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0" yWindow="0" windowWidth="51200" windowHeight="28280" tabRatio="838" activeTab="8"/>
  </bookViews>
  <sheets>
    <sheet name="Colors" sheetId="1" r:id="rId1"/>
    <sheet name="Hues" sheetId="2" r:id="rId2"/>
    <sheet name="Shades" sheetId="3" r:id="rId3"/>
    <sheet name="Theory" sheetId="4" r:id="rId4"/>
    <sheet name="Context" sheetId="5" r:id="rId5"/>
    <sheet name="Themes Adjectives" sheetId="7" r:id="rId6"/>
    <sheet name="Themes Basic English" sheetId="8" r:id="rId7"/>
    <sheet name="Themes Emotion" sheetId="9" r:id="rId8"/>
    <sheet name="Themes Nature" sheetId="10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2" i="1"/>
  <c r="V15" i="1"/>
  <c r="W15" i="1"/>
  <c r="X15" i="1"/>
  <c r="V16" i="1"/>
  <c r="W16" i="1"/>
  <c r="X16" i="1"/>
  <c r="V17" i="1"/>
  <c r="W17" i="1"/>
  <c r="X17" i="1"/>
  <c r="V18" i="1"/>
  <c r="W18" i="1"/>
  <c r="X18" i="1"/>
  <c r="V19" i="1"/>
  <c r="W19" i="1"/>
  <c r="X19" i="1"/>
  <c r="V20" i="1"/>
  <c r="W20" i="1"/>
  <c r="X20" i="1"/>
  <c r="V21" i="1"/>
  <c r="W21" i="1"/>
  <c r="X21" i="1"/>
  <c r="V22" i="1"/>
  <c r="W22" i="1"/>
  <c r="X22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30" i="1"/>
  <c r="W30" i="1"/>
  <c r="X30" i="1"/>
  <c r="V31" i="1"/>
  <c r="W31" i="1"/>
  <c r="X31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38" i="1"/>
  <c r="W38" i="1"/>
  <c r="X38" i="1"/>
  <c r="V39" i="1"/>
  <c r="W39" i="1"/>
  <c r="X39" i="1"/>
  <c r="V40" i="1"/>
  <c r="W40" i="1"/>
  <c r="X40" i="1"/>
  <c r="V41" i="1"/>
  <c r="W41" i="1"/>
  <c r="X41" i="1"/>
  <c r="V42" i="1"/>
  <c r="W42" i="1"/>
  <c r="X42" i="1"/>
  <c r="V43" i="1"/>
  <c r="W43" i="1"/>
  <c r="X43" i="1"/>
  <c r="V44" i="1"/>
  <c r="W44" i="1"/>
  <c r="X44" i="1"/>
  <c r="V45" i="1"/>
  <c r="W45" i="1"/>
  <c r="X45" i="1"/>
  <c r="V46" i="1"/>
  <c r="W46" i="1"/>
  <c r="X46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64" i="1"/>
  <c r="W64" i="1"/>
  <c r="X64" i="1"/>
  <c r="V65" i="1"/>
  <c r="W65" i="1"/>
  <c r="X65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74" i="1"/>
  <c r="W74" i="1"/>
  <c r="X74" i="1"/>
  <c r="V75" i="1"/>
  <c r="W75" i="1"/>
  <c r="X75" i="1"/>
  <c r="V76" i="1"/>
  <c r="W76" i="1"/>
  <c r="X76" i="1"/>
  <c r="V77" i="1"/>
  <c r="W77" i="1"/>
  <c r="X77" i="1"/>
  <c r="V78" i="1"/>
  <c r="W78" i="1"/>
  <c r="X78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87" i="1"/>
  <c r="W87" i="1"/>
  <c r="X87" i="1"/>
  <c r="V88" i="1"/>
  <c r="W88" i="1"/>
  <c r="X88" i="1"/>
  <c r="V89" i="1"/>
  <c r="W89" i="1"/>
  <c r="X89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144" i="1"/>
  <c r="W144" i="1"/>
  <c r="X144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12" i="1"/>
  <c r="W12" i="1"/>
  <c r="X12" i="1"/>
  <c r="V13" i="1"/>
  <c r="W13" i="1"/>
  <c r="X13" i="1"/>
  <c r="V14" i="1"/>
  <c r="W14" i="1"/>
  <c r="X14" i="1"/>
  <c r="W2" i="1"/>
  <c r="X2" i="1"/>
  <c r="V2" i="1"/>
  <c r="F3" i="1"/>
  <c r="G3" i="1"/>
  <c r="H3" i="1"/>
  <c r="I3" i="1"/>
  <c r="N3" i="1"/>
  <c r="O3" i="1"/>
  <c r="K3" i="1"/>
  <c r="P3" i="1"/>
  <c r="S3" i="1"/>
  <c r="T3" i="1"/>
  <c r="U3" i="1"/>
  <c r="J3" i="1"/>
  <c r="L3" i="1"/>
  <c r="Q3" i="1"/>
  <c r="R3" i="1"/>
  <c r="F4" i="1"/>
  <c r="G4" i="1"/>
  <c r="H4" i="1"/>
  <c r="I4" i="1"/>
  <c r="N4" i="1"/>
  <c r="O4" i="1"/>
  <c r="K4" i="1"/>
  <c r="P4" i="1"/>
  <c r="S4" i="1"/>
  <c r="T4" i="1"/>
  <c r="U4" i="1"/>
  <c r="J4" i="1"/>
  <c r="L4" i="1"/>
  <c r="Q4" i="1"/>
  <c r="R4" i="1"/>
  <c r="F5" i="1"/>
  <c r="G5" i="1"/>
  <c r="H5" i="1"/>
  <c r="I5" i="1"/>
  <c r="N5" i="1"/>
  <c r="O5" i="1"/>
  <c r="K5" i="1"/>
  <c r="P5" i="1"/>
  <c r="S5" i="1"/>
  <c r="T5" i="1"/>
  <c r="U5" i="1"/>
  <c r="J5" i="1"/>
  <c r="L5" i="1"/>
  <c r="Q5" i="1"/>
  <c r="R5" i="1"/>
  <c r="F6" i="1"/>
  <c r="G6" i="1"/>
  <c r="H6" i="1"/>
  <c r="I6" i="1"/>
  <c r="N6" i="1"/>
  <c r="O6" i="1"/>
  <c r="K6" i="1"/>
  <c r="P6" i="1"/>
  <c r="S6" i="1"/>
  <c r="T6" i="1"/>
  <c r="U6" i="1"/>
  <c r="J6" i="1"/>
  <c r="L6" i="1"/>
  <c r="Q6" i="1"/>
  <c r="R6" i="1"/>
  <c r="F7" i="1"/>
  <c r="G7" i="1"/>
  <c r="H7" i="1"/>
  <c r="I7" i="1"/>
  <c r="N7" i="1"/>
  <c r="O7" i="1"/>
  <c r="K7" i="1"/>
  <c r="P7" i="1"/>
  <c r="S7" i="1"/>
  <c r="T7" i="1"/>
  <c r="U7" i="1"/>
  <c r="J7" i="1"/>
  <c r="L7" i="1"/>
  <c r="Q7" i="1"/>
  <c r="R7" i="1"/>
  <c r="F8" i="1"/>
  <c r="G8" i="1"/>
  <c r="H8" i="1"/>
  <c r="I8" i="1"/>
  <c r="N8" i="1"/>
  <c r="O8" i="1"/>
  <c r="K8" i="1"/>
  <c r="P8" i="1"/>
  <c r="S8" i="1"/>
  <c r="T8" i="1"/>
  <c r="U8" i="1"/>
  <c r="J8" i="1"/>
  <c r="L8" i="1"/>
  <c r="Q8" i="1"/>
  <c r="R8" i="1"/>
  <c r="F9" i="1"/>
  <c r="G9" i="1"/>
  <c r="H9" i="1"/>
  <c r="I9" i="1"/>
  <c r="N9" i="1"/>
  <c r="O9" i="1"/>
  <c r="K9" i="1"/>
  <c r="P9" i="1"/>
  <c r="S9" i="1"/>
  <c r="T9" i="1"/>
  <c r="U9" i="1"/>
  <c r="J9" i="1"/>
  <c r="L9" i="1"/>
  <c r="Q9" i="1"/>
  <c r="R9" i="1"/>
  <c r="F10" i="1"/>
  <c r="G10" i="1"/>
  <c r="H10" i="1"/>
  <c r="I10" i="1"/>
  <c r="N10" i="1"/>
  <c r="O10" i="1"/>
  <c r="K10" i="1"/>
  <c r="P10" i="1"/>
  <c r="S10" i="1"/>
  <c r="T10" i="1"/>
  <c r="U10" i="1"/>
  <c r="J10" i="1"/>
  <c r="L10" i="1"/>
  <c r="Q10" i="1"/>
  <c r="R10" i="1"/>
  <c r="F11" i="1"/>
  <c r="G11" i="1"/>
  <c r="H11" i="1"/>
  <c r="I11" i="1"/>
  <c r="N11" i="1"/>
  <c r="O11" i="1"/>
  <c r="K11" i="1"/>
  <c r="P11" i="1"/>
  <c r="S11" i="1"/>
  <c r="T11" i="1"/>
  <c r="U11" i="1"/>
  <c r="J11" i="1"/>
  <c r="L11" i="1"/>
  <c r="Q11" i="1"/>
  <c r="R11" i="1"/>
  <c r="F12" i="1"/>
  <c r="G12" i="1"/>
  <c r="H12" i="1"/>
  <c r="I12" i="1"/>
  <c r="N12" i="1"/>
  <c r="O12" i="1"/>
  <c r="K12" i="1"/>
  <c r="P12" i="1"/>
  <c r="S12" i="1"/>
  <c r="T12" i="1"/>
  <c r="U12" i="1"/>
  <c r="J12" i="1"/>
  <c r="L12" i="1"/>
  <c r="Q12" i="1"/>
  <c r="R12" i="1"/>
  <c r="F13" i="1"/>
  <c r="G13" i="1"/>
  <c r="H13" i="1"/>
  <c r="I13" i="1"/>
  <c r="N13" i="1"/>
  <c r="O13" i="1"/>
  <c r="K13" i="1"/>
  <c r="P13" i="1"/>
  <c r="S13" i="1"/>
  <c r="T13" i="1"/>
  <c r="U13" i="1"/>
  <c r="J13" i="1"/>
  <c r="L13" i="1"/>
  <c r="Q13" i="1"/>
  <c r="R13" i="1"/>
  <c r="F14" i="1"/>
  <c r="G14" i="1"/>
  <c r="H14" i="1"/>
  <c r="I14" i="1"/>
  <c r="N14" i="1"/>
  <c r="O14" i="1"/>
  <c r="K14" i="1"/>
  <c r="P14" i="1"/>
  <c r="S14" i="1"/>
  <c r="T14" i="1"/>
  <c r="U14" i="1"/>
  <c r="J14" i="1"/>
  <c r="L14" i="1"/>
  <c r="Q14" i="1"/>
  <c r="R14" i="1"/>
  <c r="F15" i="1"/>
  <c r="G15" i="1"/>
  <c r="H15" i="1"/>
  <c r="I15" i="1"/>
  <c r="N15" i="1"/>
  <c r="O15" i="1"/>
  <c r="K15" i="1"/>
  <c r="P15" i="1"/>
  <c r="S15" i="1"/>
  <c r="T15" i="1"/>
  <c r="U15" i="1"/>
  <c r="J15" i="1"/>
  <c r="L15" i="1"/>
  <c r="Q15" i="1"/>
  <c r="R15" i="1"/>
  <c r="F16" i="1"/>
  <c r="G16" i="1"/>
  <c r="H16" i="1"/>
  <c r="I16" i="1"/>
  <c r="N16" i="1"/>
  <c r="O16" i="1"/>
  <c r="K16" i="1"/>
  <c r="P16" i="1"/>
  <c r="S16" i="1"/>
  <c r="T16" i="1"/>
  <c r="U16" i="1"/>
  <c r="J16" i="1"/>
  <c r="L16" i="1"/>
  <c r="Q16" i="1"/>
  <c r="R16" i="1"/>
  <c r="F17" i="1"/>
  <c r="G17" i="1"/>
  <c r="H17" i="1"/>
  <c r="I17" i="1"/>
  <c r="N17" i="1"/>
  <c r="O17" i="1"/>
  <c r="K17" i="1"/>
  <c r="R17" i="1"/>
  <c r="S17" i="1"/>
  <c r="T17" i="1"/>
  <c r="U17" i="1"/>
  <c r="J17" i="1"/>
  <c r="L17" i="1"/>
  <c r="P17" i="1"/>
  <c r="Q17" i="1"/>
  <c r="F18" i="1"/>
  <c r="G18" i="1"/>
  <c r="H18" i="1"/>
  <c r="I18" i="1"/>
  <c r="N18" i="1"/>
  <c r="O18" i="1"/>
  <c r="K18" i="1"/>
  <c r="R18" i="1"/>
  <c r="S18" i="1"/>
  <c r="T18" i="1"/>
  <c r="U18" i="1"/>
  <c r="J18" i="1"/>
  <c r="L18" i="1"/>
  <c r="P18" i="1"/>
  <c r="Q18" i="1"/>
  <c r="F19" i="1"/>
  <c r="G19" i="1"/>
  <c r="H19" i="1"/>
  <c r="I19" i="1"/>
  <c r="N19" i="1"/>
  <c r="O19" i="1"/>
  <c r="K19" i="1"/>
  <c r="R19" i="1"/>
  <c r="S19" i="1"/>
  <c r="T19" i="1"/>
  <c r="U19" i="1"/>
  <c r="J19" i="1"/>
  <c r="L19" i="1"/>
  <c r="P19" i="1"/>
  <c r="Q19" i="1"/>
  <c r="F20" i="1"/>
  <c r="G20" i="1"/>
  <c r="H20" i="1"/>
  <c r="I20" i="1"/>
  <c r="N20" i="1"/>
  <c r="O20" i="1"/>
  <c r="K20" i="1"/>
  <c r="R20" i="1"/>
  <c r="S20" i="1"/>
  <c r="T20" i="1"/>
  <c r="U20" i="1"/>
  <c r="J20" i="1"/>
  <c r="L20" i="1"/>
  <c r="P20" i="1"/>
  <c r="Q20" i="1"/>
  <c r="F21" i="1"/>
  <c r="G21" i="1"/>
  <c r="H21" i="1"/>
  <c r="I21" i="1"/>
  <c r="N21" i="1"/>
  <c r="O21" i="1"/>
  <c r="K21" i="1"/>
  <c r="R21" i="1"/>
  <c r="S21" i="1"/>
  <c r="T21" i="1"/>
  <c r="U21" i="1"/>
  <c r="J21" i="1"/>
  <c r="L21" i="1"/>
  <c r="P21" i="1"/>
  <c r="Q21" i="1"/>
  <c r="F22" i="1"/>
  <c r="G22" i="1"/>
  <c r="H22" i="1"/>
  <c r="I22" i="1"/>
  <c r="N22" i="1"/>
  <c r="O22" i="1"/>
  <c r="K22" i="1"/>
  <c r="R22" i="1"/>
  <c r="S22" i="1"/>
  <c r="T22" i="1"/>
  <c r="U22" i="1"/>
  <c r="J22" i="1"/>
  <c r="L22" i="1"/>
  <c r="P22" i="1"/>
  <c r="Q22" i="1"/>
  <c r="F23" i="1"/>
  <c r="G23" i="1"/>
  <c r="H23" i="1"/>
  <c r="I23" i="1"/>
  <c r="N23" i="1"/>
  <c r="O23" i="1"/>
  <c r="K23" i="1"/>
  <c r="R23" i="1"/>
  <c r="S23" i="1"/>
  <c r="T23" i="1"/>
  <c r="U23" i="1"/>
  <c r="J23" i="1"/>
  <c r="L23" i="1"/>
  <c r="P23" i="1"/>
  <c r="Q23" i="1"/>
  <c r="F24" i="1"/>
  <c r="G24" i="1"/>
  <c r="H24" i="1"/>
  <c r="I24" i="1"/>
  <c r="N24" i="1"/>
  <c r="O24" i="1"/>
  <c r="K24" i="1"/>
  <c r="R24" i="1"/>
  <c r="S24" i="1"/>
  <c r="T24" i="1"/>
  <c r="U24" i="1"/>
  <c r="J24" i="1"/>
  <c r="L24" i="1"/>
  <c r="P24" i="1"/>
  <c r="Q24" i="1"/>
  <c r="F25" i="1"/>
  <c r="G25" i="1"/>
  <c r="H25" i="1"/>
  <c r="I25" i="1"/>
  <c r="N25" i="1"/>
  <c r="O25" i="1"/>
  <c r="K25" i="1"/>
  <c r="R25" i="1"/>
  <c r="S25" i="1"/>
  <c r="T25" i="1"/>
  <c r="U25" i="1"/>
  <c r="J25" i="1"/>
  <c r="L25" i="1"/>
  <c r="P25" i="1"/>
  <c r="Q25" i="1"/>
  <c r="F26" i="1"/>
  <c r="G26" i="1"/>
  <c r="H26" i="1"/>
  <c r="I26" i="1"/>
  <c r="N26" i="1"/>
  <c r="O26" i="1"/>
  <c r="K26" i="1"/>
  <c r="R26" i="1"/>
  <c r="S26" i="1"/>
  <c r="T26" i="1"/>
  <c r="U26" i="1"/>
  <c r="J26" i="1"/>
  <c r="L26" i="1"/>
  <c r="P26" i="1"/>
  <c r="Q26" i="1"/>
  <c r="F27" i="1"/>
  <c r="G27" i="1"/>
  <c r="H27" i="1"/>
  <c r="I27" i="1"/>
  <c r="N27" i="1"/>
  <c r="O27" i="1"/>
  <c r="K27" i="1"/>
  <c r="R27" i="1"/>
  <c r="S27" i="1"/>
  <c r="T27" i="1"/>
  <c r="U27" i="1"/>
  <c r="J27" i="1"/>
  <c r="L27" i="1"/>
  <c r="P27" i="1"/>
  <c r="Q27" i="1"/>
  <c r="F28" i="1"/>
  <c r="G28" i="1"/>
  <c r="H28" i="1"/>
  <c r="I28" i="1"/>
  <c r="N28" i="1"/>
  <c r="O28" i="1"/>
  <c r="K28" i="1"/>
  <c r="R28" i="1"/>
  <c r="S28" i="1"/>
  <c r="T28" i="1"/>
  <c r="U28" i="1"/>
  <c r="J28" i="1"/>
  <c r="L28" i="1"/>
  <c r="P28" i="1"/>
  <c r="Q28" i="1"/>
  <c r="F29" i="1"/>
  <c r="G29" i="1"/>
  <c r="H29" i="1"/>
  <c r="I29" i="1"/>
  <c r="N29" i="1"/>
  <c r="O29" i="1"/>
  <c r="K29" i="1"/>
  <c r="R29" i="1"/>
  <c r="S29" i="1"/>
  <c r="T29" i="1"/>
  <c r="U29" i="1"/>
  <c r="J29" i="1"/>
  <c r="L29" i="1"/>
  <c r="P29" i="1"/>
  <c r="Q29" i="1"/>
  <c r="F30" i="1"/>
  <c r="G30" i="1"/>
  <c r="H30" i="1"/>
  <c r="I30" i="1"/>
  <c r="N30" i="1"/>
  <c r="O30" i="1"/>
  <c r="K30" i="1"/>
  <c r="R30" i="1"/>
  <c r="S30" i="1"/>
  <c r="T30" i="1"/>
  <c r="U30" i="1"/>
  <c r="J30" i="1"/>
  <c r="L30" i="1"/>
  <c r="P30" i="1"/>
  <c r="Q30" i="1"/>
  <c r="F31" i="1"/>
  <c r="G31" i="1"/>
  <c r="H31" i="1"/>
  <c r="I31" i="1"/>
  <c r="N31" i="1"/>
  <c r="O31" i="1"/>
  <c r="K31" i="1"/>
  <c r="R31" i="1"/>
  <c r="S31" i="1"/>
  <c r="T31" i="1"/>
  <c r="U31" i="1"/>
  <c r="J31" i="1"/>
  <c r="L31" i="1"/>
  <c r="P31" i="1"/>
  <c r="Q31" i="1"/>
  <c r="F32" i="1"/>
  <c r="G32" i="1"/>
  <c r="H32" i="1"/>
  <c r="I32" i="1"/>
  <c r="N32" i="1"/>
  <c r="O32" i="1"/>
  <c r="K32" i="1"/>
  <c r="R32" i="1"/>
  <c r="S32" i="1"/>
  <c r="T32" i="1"/>
  <c r="U32" i="1"/>
  <c r="J32" i="1"/>
  <c r="L32" i="1"/>
  <c r="P32" i="1"/>
  <c r="Q32" i="1"/>
  <c r="F33" i="1"/>
  <c r="G33" i="1"/>
  <c r="H33" i="1"/>
  <c r="I33" i="1"/>
  <c r="N33" i="1"/>
  <c r="O33" i="1"/>
  <c r="K33" i="1"/>
  <c r="R33" i="1"/>
  <c r="S33" i="1"/>
  <c r="T33" i="1"/>
  <c r="U33" i="1"/>
  <c r="J33" i="1"/>
  <c r="L33" i="1"/>
  <c r="P33" i="1"/>
  <c r="Q33" i="1"/>
  <c r="F34" i="1"/>
  <c r="G34" i="1"/>
  <c r="H34" i="1"/>
  <c r="I34" i="1"/>
  <c r="N34" i="1"/>
  <c r="O34" i="1"/>
  <c r="K34" i="1"/>
  <c r="R34" i="1"/>
  <c r="S34" i="1"/>
  <c r="T34" i="1"/>
  <c r="U34" i="1"/>
  <c r="J34" i="1"/>
  <c r="L34" i="1"/>
  <c r="P34" i="1"/>
  <c r="Q34" i="1"/>
  <c r="F35" i="1"/>
  <c r="G35" i="1"/>
  <c r="H35" i="1"/>
  <c r="I35" i="1"/>
  <c r="N35" i="1"/>
  <c r="O35" i="1"/>
  <c r="K35" i="1"/>
  <c r="R35" i="1"/>
  <c r="S35" i="1"/>
  <c r="T35" i="1"/>
  <c r="U35" i="1"/>
  <c r="J35" i="1"/>
  <c r="L35" i="1"/>
  <c r="P35" i="1"/>
  <c r="Q35" i="1"/>
  <c r="F36" i="1"/>
  <c r="G36" i="1"/>
  <c r="H36" i="1"/>
  <c r="I36" i="1"/>
  <c r="N36" i="1"/>
  <c r="O36" i="1"/>
  <c r="K36" i="1"/>
  <c r="R36" i="1"/>
  <c r="S36" i="1"/>
  <c r="T36" i="1"/>
  <c r="U36" i="1"/>
  <c r="J36" i="1"/>
  <c r="L36" i="1"/>
  <c r="P36" i="1"/>
  <c r="Q36" i="1"/>
  <c r="F37" i="1"/>
  <c r="G37" i="1"/>
  <c r="H37" i="1"/>
  <c r="I37" i="1"/>
  <c r="N37" i="1"/>
  <c r="O37" i="1"/>
  <c r="K37" i="1"/>
  <c r="R37" i="1"/>
  <c r="S37" i="1"/>
  <c r="T37" i="1"/>
  <c r="U37" i="1"/>
  <c r="J37" i="1"/>
  <c r="L37" i="1"/>
  <c r="P37" i="1"/>
  <c r="Q37" i="1"/>
  <c r="F38" i="1"/>
  <c r="G38" i="1"/>
  <c r="H38" i="1"/>
  <c r="I38" i="1"/>
  <c r="N38" i="1"/>
  <c r="O38" i="1"/>
  <c r="K38" i="1"/>
  <c r="R38" i="1"/>
  <c r="S38" i="1"/>
  <c r="T38" i="1"/>
  <c r="U38" i="1"/>
  <c r="J38" i="1"/>
  <c r="L38" i="1"/>
  <c r="P38" i="1"/>
  <c r="Q38" i="1"/>
  <c r="F39" i="1"/>
  <c r="G39" i="1"/>
  <c r="H39" i="1"/>
  <c r="I39" i="1"/>
  <c r="N39" i="1"/>
  <c r="O39" i="1"/>
  <c r="K39" i="1"/>
  <c r="R39" i="1"/>
  <c r="S39" i="1"/>
  <c r="T39" i="1"/>
  <c r="U39" i="1"/>
  <c r="J39" i="1"/>
  <c r="L39" i="1"/>
  <c r="P39" i="1"/>
  <c r="Q39" i="1"/>
  <c r="F40" i="1"/>
  <c r="G40" i="1"/>
  <c r="H40" i="1"/>
  <c r="I40" i="1"/>
  <c r="N40" i="1"/>
  <c r="O40" i="1"/>
  <c r="K40" i="1"/>
  <c r="R40" i="1"/>
  <c r="S40" i="1"/>
  <c r="T40" i="1"/>
  <c r="U40" i="1"/>
  <c r="J40" i="1"/>
  <c r="L40" i="1"/>
  <c r="P40" i="1"/>
  <c r="Q40" i="1"/>
  <c r="F41" i="1"/>
  <c r="G41" i="1"/>
  <c r="H41" i="1"/>
  <c r="I41" i="1"/>
  <c r="N41" i="1"/>
  <c r="O41" i="1"/>
  <c r="K41" i="1"/>
  <c r="R41" i="1"/>
  <c r="S41" i="1"/>
  <c r="T41" i="1"/>
  <c r="U41" i="1"/>
  <c r="J41" i="1"/>
  <c r="L41" i="1"/>
  <c r="P41" i="1"/>
  <c r="Q41" i="1"/>
  <c r="F42" i="1"/>
  <c r="G42" i="1"/>
  <c r="H42" i="1"/>
  <c r="I42" i="1"/>
  <c r="N42" i="1"/>
  <c r="O42" i="1"/>
  <c r="K42" i="1"/>
  <c r="R42" i="1"/>
  <c r="S42" i="1"/>
  <c r="T42" i="1"/>
  <c r="U42" i="1"/>
  <c r="J42" i="1"/>
  <c r="L42" i="1"/>
  <c r="P42" i="1"/>
  <c r="Q42" i="1"/>
  <c r="F43" i="1"/>
  <c r="G43" i="1"/>
  <c r="H43" i="1"/>
  <c r="I43" i="1"/>
  <c r="N43" i="1"/>
  <c r="O43" i="1"/>
  <c r="K43" i="1"/>
  <c r="R43" i="1"/>
  <c r="S43" i="1"/>
  <c r="T43" i="1"/>
  <c r="U43" i="1"/>
  <c r="J43" i="1"/>
  <c r="L43" i="1"/>
  <c r="P43" i="1"/>
  <c r="Q43" i="1"/>
  <c r="F44" i="1"/>
  <c r="G44" i="1"/>
  <c r="H44" i="1"/>
  <c r="I44" i="1"/>
  <c r="N44" i="1"/>
  <c r="O44" i="1"/>
  <c r="K44" i="1"/>
  <c r="R44" i="1"/>
  <c r="S44" i="1"/>
  <c r="T44" i="1"/>
  <c r="U44" i="1"/>
  <c r="J44" i="1"/>
  <c r="L44" i="1"/>
  <c r="P44" i="1"/>
  <c r="Q44" i="1"/>
  <c r="F45" i="1"/>
  <c r="G45" i="1"/>
  <c r="H45" i="1"/>
  <c r="I45" i="1"/>
  <c r="N45" i="1"/>
  <c r="O45" i="1"/>
  <c r="K45" i="1"/>
  <c r="R45" i="1"/>
  <c r="S45" i="1"/>
  <c r="T45" i="1"/>
  <c r="U45" i="1"/>
  <c r="J45" i="1"/>
  <c r="L45" i="1"/>
  <c r="P45" i="1"/>
  <c r="Q45" i="1"/>
  <c r="F46" i="1"/>
  <c r="G46" i="1"/>
  <c r="H46" i="1"/>
  <c r="I46" i="1"/>
  <c r="N46" i="1"/>
  <c r="O46" i="1"/>
  <c r="K46" i="1"/>
  <c r="R46" i="1"/>
  <c r="S46" i="1"/>
  <c r="T46" i="1"/>
  <c r="U46" i="1"/>
  <c r="J46" i="1"/>
  <c r="L46" i="1"/>
  <c r="P46" i="1"/>
  <c r="Q46" i="1"/>
  <c r="F47" i="1"/>
  <c r="G47" i="1"/>
  <c r="H47" i="1"/>
  <c r="I47" i="1"/>
  <c r="N47" i="1"/>
  <c r="O47" i="1"/>
  <c r="K47" i="1"/>
  <c r="R47" i="1"/>
  <c r="S47" i="1"/>
  <c r="T47" i="1"/>
  <c r="U47" i="1"/>
  <c r="J47" i="1"/>
  <c r="L47" i="1"/>
  <c r="P47" i="1"/>
  <c r="Q47" i="1"/>
  <c r="F48" i="1"/>
  <c r="G48" i="1"/>
  <c r="H48" i="1"/>
  <c r="I48" i="1"/>
  <c r="N48" i="1"/>
  <c r="O48" i="1"/>
  <c r="K48" i="1"/>
  <c r="Q48" i="1"/>
  <c r="S48" i="1"/>
  <c r="T48" i="1"/>
  <c r="U48" i="1"/>
  <c r="J48" i="1"/>
  <c r="L48" i="1"/>
  <c r="P48" i="1"/>
  <c r="R48" i="1"/>
  <c r="F49" i="1"/>
  <c r="G49" i="1"/>
  <c r="H49" i="1"/>
  <c r="I49" i="1"/>
  <c r="N49" i="1"/>
  <c r="O49" i="1"/>
  <c r="K49" i="1"/>
  <c r="Q49" i="1"/>
  <c r="S49" i="1"/>
  <c r="T49" i="1"/>
  <c r="U49" i="1"/>
  <c r="J49" i="1"/>
  <c r="L49" i="1"/>
  <c r="P49" i="1"/>
  <c r="R49" i="1"/>
  <c r="F50" i="1"/>
  <c r="G50" i="1"/>
  <c r="H50" i="1"/>
  <c r="I50" i="1"/>
  <c r="N50" i="1"/>
  <c r="O50" i="1"/>
  <c r="K50" i="1"/>
  <c r="Q50" i="1"/>
  <c r="S50" i="1"/>
  <c r="T50" i="1"/>
  <c r="U50" i="1"/>
  <c r="J50" i="1"/>
  <c r="L50" i="1"/>
  <c r="P50" i="1"/>
  <c r="R50" i="1"/>
  <c r="F51" i="1"/>
  <c r="G51" i="1"/>
  <c r="H51" i="1"/>
  <c r="I51" i="1"/>
  <c r="N51" i="1"/>
  <c r="O51" i="1"/>
  <c r="K51" i="1"/>
  <c r="Q51" i="1"/>
  <c r="S51" i="1"/>
  <c r="T51" i="1"/>
  <c r="U51" i="1"/>
  <c r="J51" i="1"/>
  <c r="L51" i="1"/>
  <c r="P51" i="1"/>
  <c r="R51" i="1"/>
  <c r="F52" i="1"/>
  <c r="G52" i="1"/>
  <c r="H52" i="1"/>
  <c r="I52" i="1"/>
  <c r="N52" i="1"/>
  <c r="O52" i="1"/>
  <c r="K52" i="1"/>
  <c r="Q52" i="1"/>
  <c r="S52" i="1"/>
  <c r="T52" i="1"/>
  <c r="U52" i="1"/>
  <c r="J52" i="1"/>
  <c r="L52" i="1"/>
  <c r="P52" i="1"/>
  <c r="R52" i="1"/>
  <c r="F53" i="1"/>
  <c r="G53" i="1"/>
  <c r="H53" i="1"/>
  <c r="I53" i="1"/>
  <c r="N53" i="1"/>
  <c r="O53" i="1"/>
  <c r="K53" i="1"/>
  <c r="Q53" i="1"/>
  <c r="S53" i="1"/>
  <c r="T53" i="1"/>
  <c r="U53" i="1"/>
  <c r="J53" i="1"/>
  <c r="L53" i="1"/>
  <c r="P53" i="1"/>
  <c r="R53" i="1"/>
  <c r="F54" i="1"/>
  <c r="G54" i="1"/>
  <c r="H54" i="1"/>
  <c r="I54" i="1"/>
  <c r="N54" i="1"/>
  <c r="O54" i="1"/>
  <c r="K54" i="1"/>
  <c r="Q54" i="1"/>
  <c r="S54" i="1"/>
  <c r="T54" i="1"/>
  <c r="U54" i="1"/>
  <c r="J54" i="1"/>
  <c r="L54" i="1"/>
  <c r="P54" i="1"/>
  <c r="R54" i="1"/>
  <c r="F55" i="1"/>
  <c r="G55" i="1"/>
  <c r="H55" i="1"/>
  <c r="I55" i="1"/>
  <c r="N55" i="1"/>
  <c r="O55" i="1"/>
  <c r="K55" i="1"/>
  <c r="Q55" i="1"/>
  <c r="S55" i="1"/>
  <c r="T55" i="1"/>
  <c r="U55" i="1"/>
  <c r="J55" i="1"/>
  <c r="L55" i="1"/>
  <c r="P55" i="1"/>
  <c r="R55" i="1"/>
  <c r="F56" i="1"/>
  <c r="G56" i="1"/>
  <c r="H56" i="1"/>
  <c r="I56" i="1"/>
  <c r="N56" i="1"/>
  <c r="O56" i="1"/>
  <c r="K56" i="1"/>
  <c r="Q56" i="1"/>
  <c r="S56" i="1"/>
  <c r="T56" i="1"/>
  <c r="U56" i="1"/>
  <c r="J56" i="1"/>
  <c r="L56" i="1"/>
  <c r="P56" i="1"/>
  <c r="R56" i="1"/>
  <c r="F57" i="1"/>
  <c r="G57" i="1"/>
  <c r="H57" i="1"/>
  <c r="I57" i="1"/>
  <c r="N57" i="1"/>
  <c r="O57" i="1"/>
  <c r="K57" i="1"/>
  <c r="Q57" i="1"/>
  <c r="S57" i="1"/>
  <c r="T57" i="1"/>
  <c r="U57" i="1"/>
  <c r="J57" i="1"/>
  <c r="L57" i="1"/>
  <c r="P57" i="1"/>
  <c r="R57" i="1"/>
  <c r="F58" i="1"/>
  <c r="G58" i="1"/>
  <c r="H58" i="1"/>
  <c r="I58" i="1"/>
  <c r="N58" i="1"/>
  <c r="O58" i="1"/>
  <c r="K58" i="1"/>
  <c r="Q58" i="1"/>
  <c r="S58" i="1"/>
  <c r="T58" i="1"/>
  <c r="U58" i="1"/>
  <c r="J58" i="1"/>
  <c r="L58" i="1"/>
  <c r="P58" i="1"/>
  <c r="R58" i="1"/>
  <c r="F59" i="1"/>
  <c r="G59" i="1"/>
  <c r="H59" i="1"/>
  <c r="I59" i="1"/>
  <c r="N59" i="1"/>
  <c r="O59" i="1"/>
  <c r="K59" i="1"/>
  <c r="Q59" i="1"/>
  <c r="S59" i="1"/>
  <c r="T59" i="1"/>
  <c r="U59" i="1"/>
  <c r="J59" i="1"/>
  <c r="L59" i="1"/>
  <c r="P59" i="1"/>
  <c r="R59" i="1"/>
  <c r="F60" i="1"/>
  <c r="G60" i="1"/>
  <c r="H60" i="1"/>
  <c r="I60" i="1"/>
  <c r="N60" i="1"/>
  <c r="O60" i="1"/>
  <c r="K60" i="1"/>
  <c r="Q60" i="1"/>
  <c r="S60" i="1"/>
  <c r="T60" i="1"/>
  <c r="U60" i="1"/>
  <c r="J60" i="1"/>
  <c r="L60" i="1"/>
  <c r="P60" i="1"/>
  <c r="R60" i="1"/>
  <c r="F61" i="1"/>
  <c r="G61" i="1"/>
  <c r="H61" i="1"/>
  <c r="I61" i="1"/>
  <c r="N61" i="1"/>
  <c r="O61" i="1"/>
  <c r="K61" i="1"/>
  <c r="Q61" i="1"/>
  <c r="S61" i="1"/>
  <c r="T61" i="1"/>
  <c r="U61" i="1"/>
  <c r="J61" i="1"/>
  <c r="L61" i="1"/>
  <c r="P61" i="1"/>
  <c r="R61" i="1"/>
  <c r="F62" i="1"/>
  <c r="G62" i="1"/>
  <c r="H62" i="1"/>
  <c r="I62" i="1"/>
  <c r="N62" i="1"/>
  <c r="O62" i="1"/>
  <c r="K62" i="1"/>
  <c r="Q62" i="1"/>
  <c r="S62" i="1"/>
  <c r="T62" i="1"/>
  <c r="U62" i="1"/>
  <c r="J62" i="1"/>
  <c r="L62" i="1"/>
  <c r="P62" i="1"/>
  <c r="R62" i="1"/>
  <c r="F63" i="1"/>
  <c r="G63" i="1"/>
  <c r="H63" i="1"/>
  <c r="I63" i="1"/>
  <c r="N63" i="1"/>
  <c r="O63" i="1"/>
  <c r="K63" i="1"/>
  <c r="Q63" i="1"/>
  <c r="S63" i="1"/>
  <c r="T63" i="1"/>
  <c r="U63" i="1"/>
  <c r="J63" i="1"/>
  <c r="L63" i="1"/>
  <c r="P63" i="1"/>
  <c r="R63" i="1"/>
  <c r="F64" i="1"/>
  <c r="G64" i="1"/>
  <c r="H64" i="1"/>
  <c r="I64" i="1"/>
  <c r="N64" i="1"/>
  <c r="O64" i="1"/>
  <c r="K64" i="1"/>
  <c r="Q64" i="1"/>
  <c r="S64" i="1"/>
  <c r="T64" i="1"/>
  <c r="U64" i="1"/>
  <c r="J64" i="1"/>
  <c r="L64" i="1"/>
  <c r="P64" i="1"/>
  <c r="R64" i="1"/>
  <c r="F65" i="1"/>
  <c r="G65" i="1"/>
  <c r="H65" i="1"/>
  <c r="I65" i="1"/>
  <c r="N65" i="1"/>
  <c r="O65" i="1"/>
  <c r="K65" i="1"/>
  <c r="Q65" i="1"/>
  <c r="S65" i="1"/>
  <c r="T65" i="1"/>
  <c r="U65" i="1"/>
  <c r="J65" i="1"/>
  <c r="L65" i="1"/>
  <c r="P65" i="1"/>
  <c r="R65" i="1"/>
  <c r="F66" i="1"/>
  <c r="G66" i="1"/>
  <c r="H66" i="1"/>
  <c r="I66" i="1"/>
  <c r="N66" i="1"/>
  <c r="O66" i="1"/>
  <c r="K66" i="1"/>
  <c r="Q66" i="1"/>
  <c r="S66" i="1"/>
  <c r="T66" i="1"/>
  <c r="U66" i="1"/>
  <c r="J66" i="1"/>
  <c r="L66" i="1"/>
  <c r="P66" i="1"/>
  <c r="R66" i="1"/>
  <c r="F67" i="1"/>
  <c r="G67" i="1"/>
  <c r="H67" i="1"/>
  <c r="I67" i="1"/>
  <c r="N67" i="1"/>
  <c r="O67" i="1"/>
  <c r="K67" i="1"/>
  <c r="Q67" i="1"/>
  <c r="S67" i="1"/>
  <c r="T67" i="1"/>
  <c r="U67" i="1"/>
  <c r="J67" i="1"/>
  <c r="L67" i="1"/>
  <c r="P67" i="1"/>
  <c r="R67" i="1"/>
  <c r="F68" i="1"/>
  <c r="G68" i="1"/>
  <c r="H68" i="1"/>
  <c r="I68" i="1"/>
  <c r="N68" i="1"/>
  <c r="O68" i="1"/>
  <c r="K68" i="1"/>
  <c r="Q68" i="1"/>
  <c r="S68" i="1"/>
  <c r="T68" i="1"/>
  <c r="U68" i="1"/>
  <c r="J68" i="1"/>
  <c r="L68" i="1"/>
  <c r="P68" i="1"/>
  <c r="R68" i="1"/>
  <c r="F69" i="1"/>
  <c r="G69" i="1"/>
  <c r="H69" i="1"/>
  <c r="I69" i="1"/>
  <c r="N69" i="1"/>
  <c r="O69" i="1"/>
  <c r="K69" i="1"/>
  <c r="Q69" i="1"/>
  <c r="S69" i="1"/>
  <c r="T69" i="1"/>
  <c r="U69" i="1"/>
  <c r="J69" i="1"/>
  <c r="L69" i="1"/>
  <c r="P69" i="1"/>
  <c r="R69" i="1"/>
  <c r="F70" i="1"/>
  <c r="G70" i="1"/>
  <c r="H70" i="1"/>
  <c r="I70" i="1"/>
  <c r="N70" i="1"/>
  <c r="O70" i="1"/>
  <c r="K70" i="1"/>
  <c r="Q70" i="1"/>
  <c r="S70" i="1"/>
  <c r="T70" i="1"/>
  <c r="U70" i="1"/>
  <c r="J70" i="1"/>
  <c r="L70" i="1"/>
  <c r="P70" i="1"/>
  <c r="R70" i="1"/>
  <c r="F71" i="1"/>
  <c r="G71" i="1"/>
  <c r="H71" i="1"/>
  <c r="I71" i="1"/>
  <c r="N71" i="1"/>
  <c r="O71" i="1"/>
  <c r="K71" i="1"/>
  <c r="Q71" i="1"/>
  <c r="S71" i="1"/>
  <c r="T71" i="1"/>
  <c r="U71" i="1"/>
  <c r="J71" i="1"/>
  <c r="L71" i="1"/>
  <c r="P71" i="1"/>
  <c r="R71" i="1"/>
  <c r="F72" i="1"/>
  <c r="G72" i="1"/>
  <c r="H72" i="1"/>
  <c r="I72" i="1"/>
  <c r="N72" i="1"/>
  <c r="O72" i="1"/>
  <c r="K72" i="1"/>
  <c r="Q72" i="1"/>
  <c r="S72" i="1"/>
  <c r="T72" i="1"/>
  <c r="U72" i="1"/>
  <c r="J72" i="1"/>
  <c r="L72" i="1"/>
  <c r="P72" i="1"/>
  <c r="R72" i="1"/>
  <c r="F73" i="1"/>
  <c r="G73" i="1"/>
  <c r="H73" i="1"/>
  <c r="I73" i="1"/>
  <c r="N73" i="1"/>
  <c r="O73" i="1"/>
  <c r="K73" i="1"/>
  <c r="Q73" i="1"/>
  <c r="S73" i="1"/>
  <c r="T73" i="1"/>
  <c r="U73" i="1"/>
  <c r="J73" i="1"/>
  <c r="L73" i="1"/>
  <c r="P73" i="1"/>
  <c r="R73" i="1"/>
  <c r="F74" i="1"/>
  <c r="G74" i="1"/>
  <c r="H74" i="1"/>
  <c r="I74" i="1"/>
  <c r="N74" i="1"/>
  <c r="O74" i="1"/>
  <c r="K74" i="1"/>
  <c r="Q74" i="1"/>
  <c r="S74" i="1"/>
  <c r="T74" i="1"/>
  <c r="U74" i="1"/>
  <c r="J74" i="1"/>
  <c r="L74" i="1"/>
  <c r="P74" i="1"/>
  <c r="R74" i="1"/>
  <c r="F75" i="1"/>
  <c r="G75" i="1"/>
  <c r="H75" i="1"/>
  <c r="I75" i="1"/>
  <c r="N75" i="1"/>
  <c r="O75" i="1"/>
  <c r="K75" i="1"/>
  <c r="Q75" i="1"/>
  <c r="S75" i="1"/>
  <c r="T75" i="1"/>
  <c r="U75" i="1"/>
  <c r="J75" i="1"/>
  <c r="L75" i="1"/>
  <c r="P75" i="1"/>
  <c r="R75" i="1"/>
  <c r="F76" i="1"/>
  <c r="G76" i="1"/>
  <c r="H76" i="1"/>
  <c r="I76" i="1"/>
  <c r="N76" i="1"/>
  <c r="O76" i="1"/>
  <c r="K76" i="1"/>
  <c r="Q76" i="1"/>
  <c r="S76" i="1"/>
  <c r="T76" i="1"/>
  <c r="U76" i="1"/>
  <c r="J76" i="1"/>
  <c r="L76" i="1"/>
  <c r="P76" i="1"/>
  <c r="R76" i="1"/>
  <c r="F77" i="1"/>
  <c r="G77" i="1"/>
  <c r="H77" i="1"/>
  <c r="I77" i="1"/>
  <c r="N77" i="1"/>
  <c r="O77" i="1"/>
  <c r="K77" i="1"/>
  <c r="Q77" i="1"/>
  <c r="S77" i="1"/>
  <c r="T77" i="1"/>
  <c r="U77" i="1"/>
  <c r="J77" i="1"/>
  <c r="L77" i="1"/>
  <c r="P77" i="1"/>
  <c r="R77" i="1"/>
  <c r="F78" i="1"/>
  <c r="G78" i="1"/>
  <c r="H78" i="1"/>
  <c r="I78" i="1"/>
  <c r="N78" i="1"/>
  <c r="O78" i="1"/>
  <c r="K78" i="1"/>
  <c r="Q78" i="1"/>
  <c r="S78" i="1"/>
  <c r="T78" i="1"/>
  <c r="U78" i="1"/>
  <c r="J78" i="1"/>
  <c r="L78" i="1"/>
  <c r="P78" i="1"/>
  <c r="R78" i="1"/>
  <c r="F79" i="1"/>
  <c r="G79" i="1"/>
  <c r="H79" i="1"/>
  <c r="I79" i="1"/>
  <c r="N79" i="1"/>
  <c r="O79" i="1"/>
  <c r="K79" i="1"/>
  <c r="Q79" i="1"/>
  <c r="S79" i="1"/>
  <c r="T79" i="1"/>
  <c r="U79" i="1"/>
  <c r="J79" i="1"/>
  <c r="L79" i="1"/>
  <c r="P79" i="1"/>
  <c r="R79" i="1"/>
  <c r="F80" i="1"/>
  <c r="G80" i="1"/>
  <c r="H80" i="1"/>
  <c r="I80" i="1"/>
  <c r="N80" i="1"/>
  <c r="O80" i="1"/>
  <c r="K80" i="1"/>
  <c r="P80" i="1"/>
  <c r="S80" i="1"/>
  <c r="T80" i="1"/>
  <c r="U80" i="1"/>
  <c r="J80" i="1"/>
  <c r="L80" i="1"/>
  <c r="Q80" i="1"/>
  <c r="R80" i="1"/>
  <c r="F81" i="1"/>
  <c r="G81" i="1"/>
  <c r="H81" i="1"/>
  <c r="I81" i="1"/>
  <c r="N81" i="1"/>
  <c r="O81" i="1"/>
  <c r="K81" i="1"/>
  <c r="P81" i="1"/>
  <c r="S81" i="1"/>
  <c r="T81" i="1"/>
  <c r="U81" i="1"/>
  <c r="J81" i="1"/>
  <c r="L81" i="1"/>
  <c r="Q81" i="1"/>
  <c r="R81" i="1"/>
  <c r="F82" i="1"/>
  <c r="G82" i="1"/>
  <c r="H82" i="1"/>
  <c r="I82" i="1"/>
  <c r="N82" i="1"/>
  <c r="O82" i="1"/>
  <c r="K82" i="1"/>
  <c r="P82" i="1"/>
  <c r="S82" i="1"/>
  <c r="T82" i="1"/>
  <c r="U82" i="1"/>
  <c r="J82" i="1"/>
  <c r="L82" i="1"/>
  <c r="Q82" i="1"/>
  <c r="R82" i="1"/>
  <c r="F83" i="1"/>
  <c r="G83" i="1"/>
  <c r="H83" i="1"/>
  <c r="I83" i="1"/>
  <c r="N83" i="1"/>
  <c r="O83" i="1"/>
  <c r="K83" i="1"/>
  <c r="P83" i="1"/>
  <c r="S83" i="1"/>
  <c r="T83" i="1"/>
  <c r="U83" i="1"/>
  <c r="J83" i="1"/>
  <c r="L83" i="1"/>
  <c r="Q83" i="1"/>
  <c r="R83" i="1"/>
  <c r="F84" i="1"/>
  <c r="G84" i="1"/>
  <c r="H84" i="1"/>
  <c r="I84" i="1"/>
  <c r="N84" i="1"/>
  <c r="O84" i="1"/>
  <c r="K84" i="1"/>
  <c r="P84" i="1"/>
  <c r="S84" i="1"/>
  <c r="T84" i="1"/>
  <c r="U84" i="1"/>
  <c r="J84" i="1"/>
  <c r="L84" i="1"/>
  <c r="Q84" i="1"/>
  <c r="R84" i="1"/>
  <c r="F85" i="1"/>
  <c r="G85" i="1"/>
  <c r="H85" i="1"/>
  <c r="I85" i="1"/>
  <c r="N85" i="1"/>
  <c r="O85" i="1"/>
  <c r="K85" i="1"/>
  <c r="P85" i="1"/>
  <c r="S85" i="1"/>
  <c r="T85" i="1"/>
  <c r="U85" i="1"/>
  <c r="J85" i="1"/>
  <c r="L85" i="1"/>
  <c r="Q85" i="1"/>
  <c r="R85" i="1"/>
  <c r="F86" i="1"/>
  <c r="G86" i="1"/>
  <c r="H86" i="1"/>
  <c r="I86" i="1"/>
  <c r="N86" i="1"/>
  <c r="O86" i="1"/>
  <c r="K86" i="1"/>
  <c r="P86" i="1"/>
  <c r="S86" i="1"/>
  <c r="T86" i="1"/>
  <c r="U86" i="1"/>
  <c r="J86" i="1"/>
  <c r="L86" i="1"/>
  <c r="Q86" i="1"/>
  <c r="R86" i="1"/>
  <c r="F87" i="1"/>
  <c r="G87" i="1"/>
  <c r="H87" i="1"/>
  <c r="I87" i="1"/>
  <c r="N87" i="1"/>
  <c r="O87" i="1"/>
  <c r="K87" i="1"/>
  <c r="P87" i="1"/>
  <c r="S87" i="1"/>
  <c r="T87" i="1"/>
  <c r="U87" i="1"/>
  <c r="J87" i="1"/>
  <c r="L87" i="1"/>
  <c r="Q87" i="1"/>
  <c r="R87" i="1"/>
  <c r="F88" i="1"/>
  <c r="G88" i="1"/>
  <c r="H88" i="1"/>
  <c r="I88" i="1"/>
  <c r="N88" i="1"/>
  <c r="O88" i="1"/>
  <c r="K88" i="1"/>
  <c r="P88" i="1"/>
  <c r="S88" i="1"/>
  <c r="T88" i="1"/>
  <c r="U88" i="1"/>
  <c r="J88" i="1"/>
  <c r="L88" i="1"/>
  <c r="Q88" i="1"/>
  <c r="R88" i="1"/>
  <c r="F89" i="1"/>
  <c r="G89" i="1"/>
  <c r="H89" i="1"/>
  <c r="I89" i="1"/>
  <c r="N89" i="1"/>
  <c r="O89" i="1"/>
  <c r="K89" i="1"/>
  <c r="P89" i="1"/>
  <c r="S89" i="1"/>
  <c r="T89" i="1"/>
  <c r="U89" i="1"/>
  <c r="J89" i="1"/>
  <c r="L89" i="1"/>
  <c r="Q89" i="1"/>
  <c r="R89" i="1"/>
  <c r="F90" i="1"/>
  <c r="G90" i="1"/>
  <c r="H90" i="1"/>
  <c r="I90" i="1"/>
  <c r="N90" i="1"/>
  <c r="O90" i="1"/>
  <c r="K90" i="1"/>
  <c r="P90" i="1"/>
  <c r="S90" i="1"/>
  <c r="T90" i="1"/>
  <c r="U90" i="1"/>
  <c r="J90" i="1"/>
  <c r="L90" i="1"/>
  <c r="Q90" i="1"/>
  <c r="R90" i="1"/>
  <c r="F91" i="1"/>
  <c r="G91" i="1"/>
  <c r="H91" i="1"/>
  <c r="I91" i="1"/>
  <c r="N91" i="1"/>
  <c r="O91" i="1"/>
  <c r="K91" i="1"/>
  <c r="P91" i="1"/>
  <c r="S91" i="1"/>
  <c r="T91" i="1"/>
  <c r="U91" i="1"/>
  <c r="J91" i="1"/>
  <c r="L91" i="1"/>
  <c r="Q91" i="1"/>
  <c r="R91" i="1"/>
  <c r="F92" i="1"/>
  <c r="G92" i="1"/>
  <c r="H92" i="1"/>
  <c r="I92" i="1"/>
  <c r="N92" i="1"/>
  <c r="O92" i="1"/>
  <c r="K92" i="1"/>
  <c r="P92" i="1"/>
  <c r="S92" i="1"/>
  <c r="T92" i="1"/>
  <c r="U92" i="1"/>
  <c r="J92" i="1"/>
  <c r="L92" i="1"/>
  <c r="Q92" i="1"/>
  <c r="R92" i="1"/>
  <c r="F93" i="1"/>
  <c r="G93" i="1"/>
  <c r="H93" i="1"/>
  <c r="I93" i="1"/>
  <c r="N93" i="1"/>
  <c r="O93" i="1"/>
  <c r="K93" i="1"/>
  <c r="P93" i="1"/>
  <c r="S93" i="1"/>
  <c r="T93" i="1"/>
  <c r="U93" i="1"/>
  <c r="J93" i="1"/>
  <c r="L93" i="1"/>
  <c r="Q93" i="1"/>
  <c r="R93" i="1"/>
  <c r="F94" i="1"/>
  <c r="G94" i="1"/>
  <c r="H94" i="1"/>
  <c r="I94" i="1"/>
  <c r="N94" i="1"/>
  <c r="O94" i="1"/>
  <c r="K94" i="1"/>
  <c r="P94" i="1"/>
  <c r="S94" i="1"/>
  <c r="T94" i="1"/>
  <c r="U94" i="1"/>
  <c r="J94" i="1"/>
  <c r="L94" i="1"/>
  <c r="Q94" i="1"/>
  <c r="R94" i="1"/>
  <c r="F95" i="1"/>
  <c r="G95" i="1"/>
  <c r="H95" i="1"/>
  <c r="I95" i="1"/>
  <c r="N95" i="1"/>
  <c r="O95" i="1"/>
  <c r="K95" i="1"/>
  <c r="P95" i="1"/>
  <c r="S95" i="1"/>
  <c r="T95" i="1"/>
  <c r="U95" i="1"/>
  <c r="J95" i="1"/>
  <c r="L95" i="1"/>
  <c r="Q95" i="1"/>
  <c r="R95" i="1"/>
  <c r="F96" i="1"/>
  <c r="G96" i="1"/>
  <c r="H96" i="1"/>
  <c r="I96" i="1"/>
  <c r="N96" i="1"/>
  <c r="O96" i="1"/>
  <c r="K96" i="1"/>
  <c r="P96" i="1"/>
  <c r="S96" i="1"/>
  <c r="T96" i="1"/>
  <c r="U96" i="1"/>
  <c r="J96" i="1"/>
  <c r="L96" i="1"/>
  <c r="Q96" i="1"/>
  <c r="R96" i="1"/>
  <c r="F97" i="1"/>
  <c r="G97" i="1"/>
  <c r="H97" i="1"/>
  <c r="I97" i="1"/>
  <c r="N97" i="1"/>
  <c r="O97" i="1"/>
  <c r="K97" i="1"/>
  <c r="P97" i="1"/>
  <c r="S97" i="1"/>
  <c r="T97" i="1"/>
  <c r="U97" i="1"/>
  <c r="J97" i="1"/>
  <c r="L97" i="1"/>
  <c r="Q97" i="1"/>
  <c r="R97" i="1"/>
  <c r="F98" i="1"/>
  <c r="G98" i="1"/>
  <c r="H98" i="1"/>
  <c r="I98" i="1"/>
  <c r="N98" i="1"/>
  <c r="O98" i="1"/>
  <c r="K98" i="1"/>
  <c r="P98" i="1"/>
  <c r="S98" i="1"/>
  <c r="T98" i="1"/>
  <c r="U98" i="1"/>
  <c r="J98" i="1"/>
  <c r="L98" i="1"/>
  <c r="Q98" i="1"/>
  <c r="R98" i="1"/>
  <c r="F99" i="1"/>
  <c r="G99" i="1"/>
  <c r="H99" i="1"/>
  <c r="I99" i="1"/>
  <c r="N99" i="1"/>
  <c r="O99" i="1"/>
  <c r="K99" i="1"/>
  <c r="P99" i="1"/>
  <c r="S99" i="1"/>
  <c r="T99" i="1"/>
  <c r="U99" i="1"/>
  <c r="J99" i="1"/>
  <c r="L99" i="1"/>
  <c r="Q99" i="1"/>
  <c r="R99" i="1"/>
  <c r="F100" i="1"/>
  <c r="G100" i="1"/>
  <c r="H100" i="1"/>
  <c r="I100" i="1"/>
  <c r="N100" i="1"/>
  <c r="O100" i="1"/>
  <c r="K100" i="1"/>
  <c r="P100" i="1"/>
  <c r="S100" i="1"/>
  <c r="T100" i="1"/>
  <c r="U100" i="1"/>
  <c r="J100" i="1"/>
  <c r="L100" i="1"/>
  <c r="Q100" i="1"/>
  <c r="R100" i="1"/>
  <c r="F101" i="1"/>
  <c r="G101" i="1"/>
  <c r="H101" i="1"/>
  <c r="I101" i="1"/>
  <c r="N101" i="1"/>
  <c r="O101" i="1"/>
  <c r="K101" i="1"/>
  <c r="P101" i="1"/>
  <c r="S101" i="1"/>
  <c r="T101" i="1"/>
  <c r="U101" i="1"/>
  <c r="J101" i="1"/>
  <c r="L101" i="1"/>
  <c r="Q101" i="1"/>
  <c r="R101" i="1"/>
  <c r="F102" i="1"/>
  <c r="G102" i="1"/>
  <c r="H102" i="1"/>
  <c r="I102" i="1"/>
  <c r="N102" i="1"/>
  <c r="O102" i="1"/>
  <c r="K102" i="1"/>
  <c r="P102" i="1"/>
  <c r="S102" i="1"/>
  <c r="T102" i="1"/>
  <c r="U102" i="1"/>
  <c r="J102" i="1"/>
  <c r="L102" i="1"/>
  <c r="Q102" i="1"/>
  <c r="R102" i="1"/>
  <c r="F103" i="1"/>
  <c r="G103" i="1"/>
  <c r="H103" i="1"/>
  <c r="I103" i="1"/>
  <c r="N103" i="1"/>
  <c r="O103" i="1"/>
  <c r="K103" i="1"/>
  <c r="P103" i="1"/>
  <c r="S103" i="1"/>
  <c r="T103" i="1"/>
  <c r="U103" i="1"/>
  <c r="J103" i="1"/>
  <c r="L103" i="1"/>
  <c r="Q103" i="1"/>
  <c r="R103" i="1"/>
  <c r="F104" i="1"/>
  <c r="G104" i="1"/>
  <c r="H104" i="1"/>
  <c r="I104" i="1"/>
  <c r="N104" i="1"/>
  <c r="O104" i="1"/>
  <c r="K104" i="1"/>
  <c r="P104" i="1"/>
  <c r="S104" i="1"/>
  <c r="T104" i="1"/>
  <c r="U104" i="1"/>
  <c r="J104" i="1"/>
  <c r="L104" i="1"/>
  <c r="Q104" i="1"/>
  <c r="R104" i="1"/>
  <c r="F105" i="1"/>
  <c r="G105" i="1"/>
  <c r="H105" i="1"/>
  <c r="I105" i="1"/>
  <c r="N105" i="1"/>
  <c r="O105" i="1"/>
  <c r="K105" i="1"/>
  <c r="P105" i="1"/>
  <c r="S105" i="1"/>
  <c r="T105" i="1"/>
  <c r="U105" i="1"/>
  <c r="J105" i="1"/>
  <c r="L105" i="1"/>
  <c r="Q105" i="1"/>
  <c r="R105" i="1"/>
  <c r="F106" i="1"/>
  <c r="G106" i="1"/>
  <c r="H106" i="1"/>
  <c r="I106" i="1"/>
  <c r="N106" i="1"/>
  <c r="O106" i="1"/>
  <c r="K106" i="1"/>
  <c r="P106" i="1"/>
  <c r="S106" i="1"/>
  <c r="T106" i="1"/>
  <c r="U106" i="1"/>
  <c r="J106" i="1"/>
  <c r="L106" i="1"/>
  <c r="Q106" i="1"/>
  <c r="R106" i="1"/>
  <c r="F107" i="1"/>
  <c r="G107" i="1"/>
  <c r="H107" i="1"/>
  <c r="I107" i="1"/>
  <c r="N107" i="1"/>
  <c r="O107" i="1"/>
  <c r="K107" i="1"/>
  <c r="P107" i="1"/>
  <c r="S107" i="1"/>
  <c r="T107" i="1"/>
  <c r="U107" i="1"/>
  <c r="J107" i="1"/>
  <c r="L107" i="1"/>
  <c r="Q107" i="1"/>
  <c r="R107" i="1"/>
  <c r="F108" i="1"/>
  <c r="G108" i="1"/>
  <c r="H108" i="1"/>
  <c r="I108" i="1"/>
  <c r="N108" i="1"/>
  <c r="O108" i="1"/>
  <c r="K108" i="1"/>
  <c r="P108" i="1"/>
  <c r="S108" i="1"/>
  <c r="T108" i="1"/>
  <c r="U108" i="1"/>
  <c r="J108" i="1"/>
  <c r="L108" i="1"/>
  <c r="Q108" i="1"/>
  <c r="R108" i="1"/>
  <c r="F109" i="1"/>
  <c r="G109" i="1"/>
  <c r="H109" i="1"/>
  <c r="I109" i="1"/>
  <c r="N109" i="1"/>
  <c r="O109" i="1"/>
  <c r="K109" i="1"/>
  <c r="P109" i="1"/>
  <c r="S109" i="1"/>
  <c r="T109" i="1"/>
  <c r="U109" i="1"/>
  <c r="J109" i="1"/>
  <c r="L109" i="1"/>
  <c r="Q109" i="1"/>
  <c r="R109" i="1"/>
  <c r="F110" i="1"/>
  <c r="G110" i="1"/>
  <c r="H110" i="1"/>
  <c r="I110" i="1"/>
  <c r="N110" i="1"/>
  <c r="O110" i="1"/>
  <c r="K110" i="1"/>
  <c r="P110" i="1"/>
  <c r="S110" i="1"/>
  <c r="T110" i="1"/>
  <c r="U110" i="1"/>
  <c r="J110" i="1"/>
  <c r="L110" i="1"/>
  <c r="Q110" i="1"/>
  <c r="R110" i="1"/>
  <c r="F111" i="1"/>
  <c r="G111" i="1"/>
  <c r="H111" i="1"/>
  <c r="I111" i="1"/>
  <c r="N111" i="1"/>
  <c r="O111" i="1"/>
  <c r="K111" i="1"/>
  <c r="P111" i="1"/>
  <c r="S111" i="1"/>
  <c r="T111" i="1"/>
  <c r="U111" i="1"/>
  <c r="J111" i="1"/>
  <c r="L111" i="1"/>
  <c r="Q111" i="1"/>
  <c r="R111" i="1"/>
  <c r="F112" i="1"/>
  <c r="G112" i="1"/>
  <c r="H112" i="1"/>
  <c r="I112" i="1"/>
  <c r="N112" i="1"/>
  <c r="O112" i="1"/>
  <c r="K112" i="1"/>
  <c r="P112" i="1"/>
  <c r="S112" i="1"/>
  <c r="T112" i="1"/>
  <c r="U112" i="1"/>
  <c r="J112" i="1"/>
  <c r="L112" i="1"/>
  <c r="Q112" i="1"/>
  <c r="R112" i="1"/>
  <c r="F113" i="1"/>
  <c r="G113" i="1"/>
  <c r="H113" i="1"/>
  <c r="I113" i="1"/>
  <c r="N113" i="1"/>
  <c r="O113" i="1"/>
  <c r="K113" i="1"/>
  <c r="P113" i="1"/>
  <c r="S113" i="1"/>
  <c r="T113" i="1"/>
  <c r="U113" i="1"/>
  <c r="J113" i="1"/>
  <c r="L113" i="1"/>
  <c r="Q113" i="1"/>
  <c r="R113" i="1"/>
  <c r="F114" i="1"/>
  <c r="G114" i="1"/>
  <c r="H114" i="1"/>
  <c r="I114" i="1"/>
  <c r="N114" i="1"/>
  <c r="O114" i="1"/>
  <c r="K114" i="1"/>
  <c r="P114" i="1"/>
  <c r="S114" i="1"/>
  <c r="T114" i="1"/>
  <c r="U114" i="1"/>
  <c r="J114" i="1"/>
  <c r="L114" i="1"/>
  <c r="Q114" i="1"/>
  <c r="R114" i="1"/>
  <c r="F115" i="1"/>
  <c r="G115" i="1"/>
  <c r="H115" i="1"/>
  <c r="I115" i="1"/>
  <c r="N115" i="1"/>
  <c r="O115" i="1"/>
  <c r="K115" i="1"/>
  <c r="P115" i="1"/>
  <c r="S115" i="1"/>
  <c r="T115" i="1"/>
  <c r="U115" i="1"/>
  <c r="J115" i="1"/>
  <c r="L115" i="1"/>
  <c r="Q115" i="1"/>
  <c r="R115" i="1"/>
  <c r="F116" i="1"/>
  <c r="G116" i="1"/>
  <c r="H116" i="1"/>
  <c r="I116" i="1"/>
  <c r="N116" i="1"/>
  <c r="O116" i="1"/>
  <c r="K116" i="1"/>
  <c r="P116" i="1"/>
  <c r="S116" i="1"/>
  <c r="T116" i="1"/>
  <c r="U116" i="1"/>
  <c r="J116" i="1"/>
  <c r="L116" i="1"/>
  <c r="Q116" i="1"/>
  <c r="R116" i="1"/>
  <c r="F117" i="1"/>
  <c r="G117" i="1"/>
  <c r="H117" i="1"/>
  <c r="I117" i="1"/>
  <c r="N117" i="1"/>
  <c r="O117" i="1"/>
  <c r="K117" i="1"/>
  <c r="P117" i="1"/>
  <c r="S117" i="1"/>
  <c r="T117" i="1"/>
  <c r="U117" i="1"/>
  <c r="J117" i="1"/>
  <c r="L117" i="1"/>
  <c r="Q117" i="1"/>
  <c r="R117" i="1"/>
  <c r="F118" i="1"/>
  <c r="G118" i="1"/>
  <c r="H118" i="1"/>
  <c r="I118" i="1"/>
  <c r="N118" i="1"/>
  <c r="O118" i="1"/>
  <c r="K118" i="1"/>
  <c r="P118" i="1"/>
  <c r="S118" i="1"/>
  <c r="T118" i="1"/>
  <c r="U118" i="1"/>
  <c r="J118" i="1"/>
  <c r="L118" i="1"/>
  <c r="Q118" i="1"/>
  <c r="R118" i="1"/>
  <c r="F119" i="1"/>
  <c r="G119" i="1"/>
  <c r="H119" i="1"/>
  <c r="I119" i="1"/>
  <c r="N119" i="1"/>
  <c r="O119" i="1"/>
  <c r="K119" i="1"/>
  <c r="P119" i="1"/>
  <c r="S119" i="1"/>
  <c r="T119" i="1"/>
  <c r="U119" i="1"/>
  <c r="J119" i="1"/>
  <c r="L119" i="1"/>
  <c r="Q119" i="1"/>
  <c r="R119" i="1"/>
  <c r="F120" i="1"/>
  <c r="G120" i="1"/>
  <c r="H120" i="1"/>
  <c r="I120" i="1"/>
  <c r="N120" i="1"/>
  <c r="O120" i="1"/>
  <c r="K120" i="1"/>
  <c r="P120" i="1"/>
  <c r="S120" i="1"/>
  <c r="T120" i="1"/>
  <c r="U120" i="1"/>
  <c r="J120" i="1"/>
  <c r="L120" i="1"/>
  <c r="Q120" i="1"/>
  <c r="R120" i="1"/>
  <c r="F121" i="1"/>
  <c r="G121" i="1"/>
  <c r="H121" i="1"/>
  <c r="I121" i="1"/>
  <c r="N121" i="1"/>
  <c r="O121" i="1"/>
  <c r="K121" i="1"/>
  <c r="P121" i="1"/>
  <c r="S121" i="1"/>
  <c r="T121" i="1"/>
  <c r="U121" i="1"/>
  <c r="J121" i="1"/>
  <c r="L121" i="1"/>
  <c r="Q121" i="1"/>
  <c r="R121" i="1"/>
  <c r="F122" i="1"/>
  <c r="G122" i="1"/>
  <c r="H122" i="1"/>
  <c r="I122" i="1"/>
  <c r="N122" i="1"/>
  <c r="O122" i="1"/>
  <c r="K122" i="1"/>
  <c r="P122" i="1"/>
  <c r="S122" i="1"/>
  <c r="T122" i="1"/>
  <c r="U122" i="1"/>
  <c r="J122" i="1"/>
  <c r="L122" i="1"/>
  <c r="Q122" i="1"/>
  <c r="R122" i="1"/>
  <c r="F123" i="1"/>
  <c r="G123" i="1"/>
  <c r="H123" i="1"/>
  <c r="I123" i="1"/>
  <c r="N123" i="1"/>
  <c r="O123" i="1"/>
  <c r="K123" i="1"/>
  <c r="P123" i="1"/>
  <c r="S123" i="1"/>
  <c r="T123" i="1"/>
  <c r="U123" i="1"/>
  <c r="J123" i="1"/>
  <c r="L123" i="1"/>
  <c r="Q123" i="1"/>
  <c r="R123" i="1"/>
  <c r="F124" i="1"/>
  <c r="G124" i="1"/>
  <c r="H124" i="1"/>
  <c r="I124" i="1"/>
  <c r="N124" i="1"/>
  <c r="O124" i="1"/>
  <c r="K124" i="1"/>
  <c r="P124" i="1"/>
  <c r="S124" i="1"/>
  <c r="T124" i="1"/>
  <c r="U124" i="1"/>
  <c r="J124" i="1"/>
  <c r="L124" i="1"/>
  <c r="Q124" i="1"/>
  <c r="R124" i="1"/>
  <c r="F125" i="1"/>
  <c r="G125" i="1"/>
  <c r="H125" i="1"/>
  <c r="I125" i="1"/>
  <c r="N125" i="1"/>
  <c r="O125" i="1"/>
  <c r="K125" i="1"/>
  <c r="P125" i="1"/>
  <c r="S125" i="1"/>
  <c r="T125" i="1"/>
  <c r="U125" i="1"/>
  <c r="J125" i="1"/>
  <c r="L125" i="1"/>
  <c r="Q125" i="1"/>
  <c r="R125" i="1"/>
  <c r="F126" i="1"/>
  <c r="G126" i="1"/>
  <c r="H126" i="1"/>
  <c r="I126" i="1"/>
  <c r="N126" i="1"/>
  <c r="O126" i="1"/>
  <c r="K126" i="1"/>
  <c r="P126" i="1"/>
  <c r="S126" i="1"/>
  <c r="T126" i="1"/>
  <c r="U126" i="1"/>
  <c r="J126" i="1"/>
  <c r="L126" i="1"/>
  <c r="Q126" i="1"/>
  <c r="R126" i="1"/>
  <c r="F127" i="1"/>
  <c r="G127" i="1"/>
  <c r="H127" i="1"/>
  <c r="I127" i="1"/>
  <c r="N127" i="1"/>
  <c r="O127" i="1"/>
  <c r="K127" i="1"/>
  <c r="P127" i="1"/>
  <c r="S127" i="1"/>
  <c r="T127" i="1"/>
  <c r="U127" i="1"/>
  <c r="J127" i="1"/>
  <c r="L127" i="1"/>
  <c r="Q127" i="1"/>
  <c r="R127" i="1"/>
  <c r="F128" i="1"/>
  <c r="G128" i="1"/>
  <c r="H128" i="1"/>
  <c r="I128" i="1"/>
  <c r="N128" i="1"/>
  <c r="O128" i="1"/>
  <c r="K128" i="1"/>
  <c r="P128" i="1"/>
  <c r="S128" i="1"/>
  <c r="T128" i="1"/>
  <c r="U128" i="1"/>
  <c r="J128" i="1"/>
  <c r="L128" i="1"/>
  <c r="Q128" i="1"/>
  <c r="R128" i="1"/>
  <c r="F129" i="1"/>
  <c r="G129" i="1"/>
  <c r="H129" i="1"/>
  <c r="I129" i="1"/>
  <c r="N129" i="1"/>
  <c r="O129" i="1"/>
  <c r="K129" i="1"/>
  <c r="P129" i="1"/>
  <c r="S129" i="1"/>
  <c r="T129" i="1"/>
  <c r="U129" i="1"/>
  <c r="J129" i="1"/>
  <c r="L129" i="1"/>
  <c r="Q129" i="1"/>
  <c r="R129" i="1"/>
  <c r="F130" i="1"/>
  <c r="G130" i="1"/>
  <c r="H130" i="1"/>
  <c r="I130" i="1"/>
  <c r="N130" i="1"/>
  <c r="O130" i="1"/>
  <c r="K130" i="1"/>
  <c r="P130" i="1"/>
  <c r="S130" i="1"/>
  <c r="T130" i="1"/>
  <c r="U130" i="1"/>
  <c r="J130" i="1"/>
  <c r="L130" i="1"/>
  <c r="Q130" i="1"/>
  <c r="R130" i="1"/>
  <c r="F131" i="1"/>
  <c r="G131" i="1"/>
  <c r="H131" i="1"/>
  <c r="I131" i="1"/>
  <c r="N131" i="1"/>
  <c r="O131" i="1"/>
  <c r="K131" i="1"/>
  <c r="S131" i="1"/>
  <c r="T131" i="1"/>
  <c r="U131" i="1"/>
  <c r="J131" i="1"/>
  <c r="L131" i="1"/>
  <c r="P131" i="1"/>
  <c r="Q131" i="1"/>
  <c r="R131" i="1"/>
  <c r="F132" i="1"/>
  <c r="G132" i="1"/>
  <c r="H132" i="1"/>
  <c r="I132" i="1"/>
  <c r="N132" i="1"/>
  <c r="O132" i="1"/>
  <c r="K132" i="1"/>
  <c r="S132" i="1"/>
  <c r="T132" i="1"/>
  <c r="U132" i="1"/>
  <c r="J132" i="1"/>
  <c r="L132" i="1"/>
  <c r="P132" i="1"/>
  <c r="Q132" i="1"/>
  <c r="R132" i="1"/>
  <c r="F133" i="1"/>
  <c r="G133" i="1"/>
  <c r="H133" i="1"/>
  <c r="I133" i="1"/>
  <c r="N133" i="1"/>
  <c r="O133" i="1"/>
  <c r="K133" i="1"/>
  <c r="S133" i="1"/>
  <c r="T133" i="1"/>
  <c r="U133" i="1"/>
  <c r="J133" i="1"/>
  <c r="L133" i="1"/>
  <c r="P133" i="1"/>
  <c r="Q133" i="1"/>
  <c r="R133" i="1"/>
  <c r="F134" i="1"/>
  <c r="G134" i="1"/>
  <c r="H134" i="1"/>
  <c r="I134" i="1"/>
  <c r="N134" i="1"/>
  <c r="O134" i="1"/>
  <c r="K134" i="1"/>
  <c r="S134" i="1"/>
  <c r="T134" i="1"/>
  <c r="U134" i="1"/>
  <c r="J134" i="1"/>
  <c r="L134" i="1"/>
  <c r="P134" i="1"/>
  <c r="Q134" i="1"/>
  <c r="R134" i="1"/>
  <c r="F135" i="1"/>
  <c r="G135" i="1"/>
  <c r="H135" i="1"/>
  <c r="I135" i="1"/>
  <c r="N135" i="1"/>
  <c r="O135" i="1"/>
  <c r="K135" i="1"/>
  <c r="S135" i="1"/>
  <c r="T135" i="1"/>
  <c r="U135" i="1"/>
  <c r="J135" i="1"/>
  <c r="L135" i="1"/>
  <c r="P135" i="1"/>
  <c r="Q135" i="1"/>
  <c r="R135" i="1"/>
  <c r="F136" i="1"/>
  <c r="G136" i="1"/>
  <c r="H136" i="1"/>
  <c r="I136" i="1"/>
  <c r="N136" i="1"/>
  <c r="O136" i="1"/>
  <c r="K136" i="1"/>
  <c r="S136" i="1"/>
  <c r="T136" i="1"/>
  <c r="U136" i="1"/>
  <c r="J136" i="1"/>
  <c r="L136" i="1"/>
  <c r="P136" i="1"/>
  <c r="Q136" i="1"/>
  <c r="R136" i="1"/>
  <c r="F137" i="1"/>
  <c r="G137" i="1"/>
  <c r="H137" i="1"/>
  <c r="I137" i="1"/>
  <c r="N137" i="1"/>
  <c r="O137" i="1"/>
  <c r="K137" i="1"/>
  <c r="S137" i="1"/>
  <c r="T137" i="1"/>
  <c r="U137" i="1"/>
  <c r="J137" i="1"/>
  <c r="L137" i="1"/>
  <c r="P137" i="1"/>
  <c r="Q137" i="1"/>
  <c r="R137" i="1"/>
  <c r="F138" i="1"/>
  <c r="G138" i="1"/>
  <c r="H138" i="1"/>
  <c r="I138" i="1"/>
  <c r="N138" i="1"/>
  <c r="O138" i="1"/>
  <c r="K138" i="1"/>
  <c r="S138" i="1"/>
  <c r="T138" i="1"/>
  <c r="U138" i="1"/>
  <c r="J138" i="1"/>
  <c r="L138" i="1"/>
  <c r="P138" i="1"/>
  <c r="Q138" i="1"/>
  <c r="R138" i="1"/>
  <c r="F139" i="1"/>
  <c r="G139" i="1"/>
  <c r="H139" i="1"/>
  <c r="I139" i="1"/>
  <c r="N139" i="1"/>
  <c r="O139" i="1"/>
  <c r="K139" i="1"/>
  <c r="S139" i="1"/>
  <c r="T139" i="1"/>
  <c r="U139" i="1"/>
  <c r="J139" i="1"/>
  <c r="L139" i="1"/>
  <c r="P139" i="1"/>
  <c r="Q139" i="1"/>
  <c r="R139" i="1"/>
  <c r="F140" i="1"/>
  <c r="G140" i="1"/>
  <c r="H140" i="1"/>
  <c r="I140" i="1"/>
  <c r="N140" i="1"/>
  <c r="O140" i="1"/>
  <c r="K140" i="1"/>
  <c r="S140" i="1"/>
  <c r="T140" i="1"/>
  <c r="U140" i="1"/>
  <c r="J140" i="1"/>
  <c r="L140" i="1"/>
  <c r="P140" i="1"/>
  <c r="Q140" i="1"/>
  <c r="R140" i="1"/>
  <c r="F141" i="1"/>
  <c r="G141" i="1"/>
  <c r="H141" i="1"/>
  <c r="I141" i="1"/>
  <c r="N141" i="1"/>
  <c r="K141" i="1"/>
  <c r="S141" i="1"/>
  <c r="T141" i="1"/>
  <c r="U141" i="1"/>
  <c r="J141" i="1"/>
  <c r="L141" i="1"/>
  <c r="O141" i="1"/>
  <c r="P141" i="1"/>
  <c r="Q141" i="1"/>
  <c r="R141" i="1"/>
  <c r="F142" i="1"/>
  <c r="G142" i="1"/>
  <c r="H142" i="1"/>
  <c r="I142" i="1"/>
  <c r="N142" i="1"/>
  <c r="O142" i="1"/>
  <c r="K142" i="1"/>
  <c r="R142" i="1"/>
  <c r="S142" i="1"/>
  <c r="T142" i="1"/>
  <c r="U142" i="1"/>
  <c r="J142" i="1"/>
  <c r="L142" i="1"/>
  <c r="P142" i="1"/>
  <c r="Q142" i="1"/>
  <c r="F143" i="1"/>
  <c r="G143" i="1"/>
  <c r="H143" i="1"/>
  <c r="I143" i="1"/>
  <c r="N143" i="1"/>
  <c r="K143" i="1"/>
  <c r="S143" i="1"/>
  <c r="T143" i="1"/>
  <c r="U143" i="1"/>
  <c r="J143" i="1"/>
  <c r="L143" i="1"/>
  <c r="O143" i="1"/>
  <c r="P143" i="1"/>
  <c r="Q143" i="1"/>
  <c r="R143" i="1"/>
  <c r="F144" i="1"/>
  <c r="G144" i="1"/>
  <c r="H144" i="1"/>
  <c r="I144" i="1"/>
  <c r="N144" i="1"/>
  <c r="O144" i="1"/>
  <c r="K144" i="1"/>
  <c r="P144" i="1"/>
  <c r="S144" i="1"/>
  <c r="T144" i="1"/>
  <c r="U144" i="1"/>
  <c r="J144" i="1"/>
  <c r="L144" i="1"/>
  <c r="Q144" i="1"/>
  <c r="R144" i="1"/>
  <c r="J2" i="1"/>
  <c r="U2" i="1"/>
  <c r="T2" i="1"/>
  <c r="S2" i="1"/>
  <c r="R2" i="1"/>
  <c r="Q2" i="1"/>
  <c r="P2" i="1"/>
  <c r="L2" i="1"/>
  <c r="K2" i="1"/>
  <c r="O2" i="1"/>
  <c r="N2" i="1"/>
  <c r="I2" i="1"/>
  <c r="H2" i="1"/>
  <c r="G2" i="1"/>
  <c r="F2" i="1"/>
</calcChain>
</file>

<file path=xl/comments1.xml><?xml version="1.0" encoding="utf-8"?>
<comments xmlns="http://schemas.openxmlformats.org/spreadsheetml/2006/main">
  <authors>
    <author>Samuel Holloway</author>
  </authors>
  <commentList>
    <comment ref="F1" authorId="0">
      <text>
        <r>
          <rPr>
            <b/>
            <sz val="9"/>
            <color indexed="81"/>
            <rFont val="Calibri"/>
            <family val="2"/>
          </rPr>
          <t>Samuel Holloway:</t>
        </r>
        <r>
          <rPr>
            <sz val="9"/>
            <color indexed="81"/>
            <rFont val="Calibri"/>
            <family val="2"/>
          </rPr>
          <t xml:space="preserve">
Step 1
c = 1-r
m = 1-g
y = 1-b
k = min(c, m, y)
Step 2
c = min(1, max(0, c-k))
y = min(1, max(0, y-k))
m = min(1, max(0, m-k))
k = min(1, max(0, k))
Compressed:
k = min(1.0-red, 1.0-green, 1.0-blue)
c = min(1.0, max(0, (1.0 - red) - min(1.0-red, 1.0-green, 1.0-blue)))
y = min(1.0, max(0, (1.0 - blue) -  min(1.0-red, 1.0-green, 1.0-blue)))
m = min(1.0, max(0, ( 1 - green) - min(1.0-red, 1.0-green, 1.0-blue)))
k = min(1.0, max(0, min(1.0-red, 1.0-green, 1.0-blue)))</t>
        </r>
      </text>
    </comment>
    <comment ref="J1" authorId="0">
      <text>
        <r>
          <rPr>
            <b/>
            <sz val="9"/>
            <color indexed="81"/>
            <rFont val="Calibri"/>
            <family val="2"/>
          </rPr>
          <t>Samuel Holloway:</t>
        </r>
        <r>
          <rPr>
            <sz val="9"/>
            <color indexed="81"/>
            <rFont val="Calibri"/>
            <family val="2"/>
          </rPr>
          <t xml:space="preserve">
h = s = 0
v = max(r, g, b)
d = v - min(r, g, b)
if v != 0:
    s = d / float(v)
 if s != 0:
     if   r == v : 
         h = 0 + (g-b) / d # HUE_A
     elif g == v : 
         h = 2 + (b-r) / d #HUE_B
     else:
          h = 4 + (r-g) / d #HUE_C
   h = h * (60.0/360) # HUE_D
   if h &lt; 0:  
        h = h + 1.0 # HUE_E
   return h, s, v
-------------------------------------------------
Brightness = min(red, green, blue)
Saturation = (Brightness == 0)? 0 : (max(red, green, blue) - min(red, green, blue))/(max(red, green, blue))
or rather
if(max(r, g, b) = 0, 0,  (max(red, green, blue) - min(red, green, blue))/(max(red, green, blue)))
</t>
        </r>
      </text>
    </comment>
  </commentList>
</comments>
</file>

<file path=xl/comments2.xml><?xml version="1.0" encoding="utf-8"?>
<comments xmlns="http://schemas.openxmlformats.org/spreadsheetml/2006/main">
  <authors>
    <author>Samuel Holloway</author>
  </authors>
  <commentList>
    <comment ref="B1" authorId="0">
      <text>
        <r>
          <rPr>
            <b/>
            <sz val="9"/>
            <color indexed="81"/>
            <rFont val="Calibri"/>
            <family val="2"/>
          </rPr>
          <t>Samuel Holloway:
From Node Box's Color's module</t>
        </r>
        <r>
          <rPr>
            <sz val="9"/>
            <color indexed="81"/>
            <rFont val="Calibri"/>
            <family val="2"/>
          </rPr>
          <t xml:space="preserve">
# Shades are color ranges that define a combination of saturation and brightness.
# Shades are perceptonyms that map to a range of possible values.
# For example: warm-cool is a "perceptonym pair" because it describes a perceptual property.
# Cool colors look icy, cold, bright and desaturated.
# Thus, cool colors are mapped to a saturation ranging between 5-25% 
# and a brightness ranging between 90-100%.</t>
        </r>
      </text>
    </comment>
  </commentList>
</comments>
</file>

<file path=xl/sharedStrings.xml><?xml version="1.0" encoding="utf-8"?>
<sst xmlns="http://schemas.openxmlformats.org/spreadsheetml/2006/main" count="99506" uniqueCount="4815">
  <si>
    <t>Name</t>
  </si>
  <si>
    <t>hue</t>
  </si>
  <si>
    <t>saturation</t>
  </si>
  <si>
    <t>brightness</t>
  </si>
  <si>
    <t>cyna</t>
  </si>
  <si>
    <t>yellow</t>
  </si>
  <si>
    <t>magenta</t>
  </si>
  <si>
    <t>red</t>
  </si>
  <si>
    <t>green</t>
  </si>
  <si>
    <t>blue</t>
  </si>
  <si>
    <t>hex</t>
  </si>
  <si>
    <t>lightpink</t>
  </si>
  <si>
    <t>pink</t>
  </si>
  <si>
    <t>crimson</t>
  </si>
  <si>
    <t>lavenderblush</t>
  </si>
  <si>
    <t>palevioletred</t>
  </si>
  <si>
    <t>hotpink</t>
  </si>
  <si>
    <t>deeppink</t>
  </si>
  <si>
    <t>mediumvioletred</t>
  </si>
  <si>
    <t>orchid</t>
  </si>
  <si>
    <t>thistle</t>
  </si>
  <si>
    <t>plum</t>
  </si>
  <si>
    <t>violet</t>
  </si>
  <si>
    <t>fuchsia</t>
  </si>
  <si>
    <t>darkmagenta</t>
  </si>
  <si>
    <t>purple</t>
  </si>
  <si>
    <t>mediumorchid</t>
  </si>
  <si>
    <t>darkviolet</t>
  </si>
  <si>
    <t>darkorchid</t>
  </si>
  <si>
    <t xml:space="preserve">indigo </t>
  </si>
  <si>
    <t>blueviolet</t>
  </si>
  <si>
    <t>mediumpurple</t>
  </si>
  <si>
    <t>mediumslateblue</t>
  </si>
  <si>
    <t>slateblue</t>
  </si>
  <si>
    <t>darkslateblue</t>
  </si>
  <si>
    <t>ghostwhite</t>
  </si>
  <si>
    <t>lavender</t>
  </si>
  <si>
    <t>mediumblue</t>
  </si>
  <si>
    <t>darkblue</t>
  </si>
  <si>
    <t>navy</t>
  </si>
  <si>
    <t>midnightblue</t>
  </si>
  <si>
    <t>royalblue</t>
  </si>
  <si>
    <t>cornflowerblue</t>
  </si>
  <si>
    <t>lightsteelblue</t>
  </si>
  <si>
    <t>lightslategray</t>
  </si>
  <si>
    <t>slategray</t>
  </si>
  <si>
    <t>dodgerblue</t>
  </si>
  <si>
    <t>aliceblue</t>
  </si>
  <si>
    <t>steelblue</t>
  </si>
  <si>
    <t>lightskyblue</t>
  </si>
  <si>
    <t>skyblue</t>
  </si>
  <si>
    <t>deepskyblue</t>
  </si>
  <si>
    <t>lightblue</t>
  </si>
  <si>
    <t>powderblue</t>
  </si>
  <si>
    <t>cadetblue</t>
  </si>
  <si>
    <t>darkturquoise</t>
  </si>
  <si>
    <t>azure</t>
  </si>
  <si>
    <t>lightcyan</t>
  </si>
  <si>
    <t>paleturquoise</t>
  </si>
  <si>
    <t>aqua</t>
  </si>
  <si>
    <t>darkcyan</t>
  </si>
  <si>
    <t>teal</t>
  </si>
  <si>
    <t>darkslategray</t>
  </si>
  <si>
    <t>mediumturquoise</t>
  </si>
  <si>
    <t>lightseagreen</t>
  </si>
  <si>
    <t>turquoise</t>
  </si>
  <si>
    <t>aquamarine</t>
  </si>
  <si>
    <t>mediumaquamarine</t>
  </si>
  <si>
    <t>mediumspringgreen</t>
  </si>
  <si>
    <t>mintcream</t>
  </si>
  <si>
    <t>springgreen</t>
  </si>
  <si>
    <t>mediumseagreen</t>
  </si>
  <si>
    <t>seagreen</t>
  </si>
  <si>
    <t>honeydew</t>
  </si>
  <si>
    <t>darkseagreen</t>
  </si>
  <si>
    <t>palegreen</t>
  </si>
  <si>
    <t>lightgreen</t>
  </si>
  <si>
    <t>limegreen</t>
  </si>
  <si>
    <t>lime</t>
  </si>
  <si>
    <t>forestgreen</t>
  </si>
  <si>
    <t>darkgreen</t>
  </si>
  <si>
    <t>lawngreen</t>
  </si>
  <si>
    <t>chartreuse</t>
  </si>
  <si>
    <t>greenyellow</t>
  </si>
  <si>
    <t>darkolivegreen</t>
  </si>
  <si>
    <t>yellowgreen</t>
  </si>
  <si>
    <t>olivedrab</t>
  </si>
  <si>
    <t>ivory</t>
  </si>
  <si>
    <t>beige</t>
  </si>
  <si>
    <t>lightyellow</t>
  </si>
  <si>
    <t>lightgoldenrodyellow</t>
  </si>
  <si>
    <t>olive</t>
  </si>
  <si>
    <t>darkkhaki</t>
  </si>
  <si>
    <t>palegoldenrod</t>
  </si>
  <si>
    <t>lemonchiffon</t>
  </si>
  <si>
    <t>khaki</t>
  </si>
  <si>
    <t>gold</t>
  </si>
  <si>
    <t>cornsilk</t>
  </si>
  <si>
    <t>goldenrod</t>
  </si>
  <si>
    <t>darkgoldenrod</t>
  </si>
  <si>
    <t>floralwhite</t>
  </si>
  <si>
    <t>oldlace</t>
  </si>
  <si>
    <t>wheat</t>
  </si>
  <si>
    <t>orange</t>
  </si>
  <si>
    <t>moccasin</t>
  </si>
  <si>
    <t>papayawhip</t>
  </si>
  <si>
    <t>blanchedalmond</t>
  </si>
  <si>
    <t>navajowhite</t>
  </si>
  <si>
    <t>antiquewhite</t>
  </si>
  <si>
    <t>tan</t>
  </si>
  <si>
    <t>burlywood</t>
  </si>
  <si>
    <t>darkorange</t>
  </si>
  <si>
    <t>bisque</t>
  </si>
  <si>
    <t>linen</t>
  </si>
  <si>
    <t>peru</t>
  </si>
  <si>
    <t>peachpuff</t>
  </si>
  <si>
    <t>sandybrown</t>
  </si>
  <si>
    <t>chocolate</t>
  </si>
  <si>
    <t>saddlebrown</t>
  </si>
  <si>
    <t>seashell</t>
  </si>
  <si>
    <t>sienna</t>
  </si>
  <si>
    <t>lightsalmon</t>
  </si>
  <si>
    <t>coral</t>
  </si>
  <si>
    <t>orangered</t>
  </si>
  <si>
    <t>darksalmon</t>
  </si>
  <si>
    <t>tomato</t>
  </si>
  <si>
    <t>salmon</t>
  </si>
  <si>
    <t>mistyrose</t>
  </si>
  <si>
    <t>lightcoral</t>
  </si>
  <si>
    <t>snow</t>
  </si>
  <si>
    <t>rosybrown</t>
  </si>
  <si>
    <t>indianred</t>
  </si>
  <si>
    <t>brown</t>
  </si>
  <si>
    <t>firebrick</t>
  </si>
  <si>
    <t>darkred</t>
  </si>
  <si>
    <t>maroon</t>
  </si>
  <si>
    <t>white</t>
  </si>
  <si>
    <t>whitesmoke</t>
  </si>
  <si>
    <t>gainsboro</t>
  </si>
  <si>
    <t>lightgrey</t>
  </si>
  <si>
    <t>silver</t>
  </si>
  <si>
    <t>darkgray</t>
  </si>
  <si>
    <t>gray</t>
  </si>
  <si>
    <t>grey</t>
  </si>
  <si>
    <t>dimgray</t>
  </si>
  <si>
    <t>dimgrey</t>
  </si>
  <si>
    <t>black</t>
  </si>
  <si>
    <t>cyan</t>
  </si>
  <si>
    <t>transparent</t>
  </si>
  <si>
    <t>bark</t>
  </si>
  <si>
    <t>key</t>
  </si>
  <si>
    <t>V</t>
  </si>
  <si>
    <t xml:space="preserve">D </t>
  </si>
  <si>
    <t>HUE_A</t>
  </si>
  <si>
    <t>HUE_B</t>
  </si>
  <si>
    <t>HUE_C</t>
  </si>
  <si>
    <t>HUE_D</t>
  </si>
  <si>
    <t>HUE_E</t>
  </si>
  <si>
    <t>HUE_PICKER</t>
  </si>
  <si>
    <t>RED_HEX</t>
  </si>
  <si>
    <t>GREEN_HEX</t>
  </si>
  <si>
    <t>BLUE_HEX</t>
  </si>
  <si>
    <t>Primary Hues</t>
  </si>
  <si>
    <t>indigo</t>
  </si>
  <si>
    <t>Primary And Secondary Hues</t>
  </si>
  <si>
    <t>Saturation Start</t>
  </si>
  <si>
    <t>Saturation End</t>
  </si>
  <si>
    <t>Brightness Start</t>
  </si>
  <si>
    <t>Brightness End</t>
  </si>
  <si>
    <t>light</t>
  </si>
  <si>
    <t>dark</t>
  </si>
  <si>
    <t>bright</t>
  </si>
  <si>
    <t>weak</t>
  </si>
  <si>
    <t>neutral</t>
  </si>
  <si>
    <t>fresh</t>
  </si>
  <si>
    <t>soft</t>
  </si>
  <si>
    <t>hard</t>
  </si>
  <si>
    <t>warm</t>
  </si>
  <si>
    <t>cool</t>
  </si>
  <si>
    <t>intense</t>
  </si>
  <si>
    <t>Black Hue Start</t>
  </si>
  <si>
    <t>Black Hue End</t>
  </si>
  <si>
    <t>Black Saturation Start</t>
  </si>
  <si>
    <t>Black Saturation End</t>
  </si>
  <si>
    <t>Black Brightness Start</t>
  </si>
  <si>
    <t>Black Brightness End</t>
  </si>
  <si>
    <t>White Hue Start</t>
  </si>
  <si>
    <t>White Hue End</t>
  </si>
  <si>
    <t>White Saturation Start</t>
  </si>
  <si>
    <t>White Saturation End</t>
  </si>
  <si>
    <t>White Brightness Start</t>
  </si>
  <si>
    <t>White Brightness End</t>
  </si>
  <si>
    <t>Opposite</t>
  </si>
  <si>
    <t xml:space="preserve">complement </t>
  </si>
  <si>
    <t xml:space="preserve">complementary </t>
  </si>
  <si>
    <t xml:space="preserve">split complementary </t>
  </si>
  <si>
    <t xml:space="preserve">left complement </t>
  </si>
  <si>
    <t>right complement</t>
  </si>
  <si>
    <t>analogous</t>
  </si>
  <si>
    <t>monochrome</t>
  </si>
  <si>
    <t>triad</t>
  </si>
  <si>
    <t>tetrad</t>
  </si>
  <si>
    <t>compound</t>
  </si>
  <si>
    <t>flipped compound</t>
  </si>
  <si>
    <t>rules</t>
  </si>
  <si>
    <t>anger</t>
  </si>
  <si>
    <t>anonymity</t>
  </si>
  <si>
    <t>anti-establishment</t>
  </si>
  <si>
    <t>authority</t>
  </si>
  <si>
    <t>bad luck</t>
  </si>
  <si>
    <t>binding</t>
  </si>
  <si>
    <t>classic</t>
  </si>
  <si>
    <t>classy</t>
  </si>
  <si>
    <t>conventionality</t>
  </si>
  <si>
    <t>death</t>
  </si>
  <si>
    <t>depth</t>
  </si>
  <si>
    <t>devil</t>
  </si>
  <si>
    <t>dignity</t>
  </si>
  <si>
    <t>dirt</t>
  </si>
  <si>
    <t>dirtiness</t>
  </si>
  <si>
    <t>drama</t>
  </si>
  <si>
    <t>dramatic</t>
  </si>
  <si>
    <t>elegance</t>
  </si>
  <si>
    <t>emptiness</t>
  </si>
  <si>
    <t>evil</t>
  </si>
  <si>
    <t>fear</t>
  </si>
  <si>
    <t>fear of the unknown</t>
  </si>
  <si>
    <t>formality</t>
  </si>
  <si>
    <t>gloomy</t>
  </si>
  <si>
    <t>grief</t>
  </si>
  <si>
    <t>high quality</t>
  </si>
  <si>
    <t>january</t>
  </si>
  <si>
    <t>modern music</t>
  </si>
  <si>
    <t>modernism</t>
  </si>
  <si>
    <t>modernity</t>
  </si>
  <si>
    <t>mourning</t>
  </si>
  <si>
    <t>mysterious</t>
  </si>
  <si>
    <t>mystery</t>
  </si>
  <si>
    <t>night</t>
  </si>
  <si>
    <t>power</t>
  </si>
  <si>
    <t>prestige</t>
  </si>
  <si>
    <t>protection</t>
  </si>
  <si>
    <t>rebellion</t>
  </si>
  <si>
    <t>reliability</t>
  </si>
  <si>
    <t>remorse</t>
  </si>
  <si>
    <t>repelling negativity</t>
  </si>
  <si>
    <t>reservedness</t>
  </si>
  <si>
    <t>sadness</t>
  </si>
  <si>
    <t>secretiveness</t>
  </si>
  <si>
    <t>seduction</t>
  </si>
  <si>
    <t>serious</t>
  </si>
  <si>
    <t>seriousness</t>
  </si>
  <si>
    <t>sex</t>
  </si>
  <si>
    <t>sexuality</t>
  </si>
  <si>
    <t>shapeshifting</t>
  </si>
  <si>
    <t>sophistication</t>
  </si>
  <si>
    <t>sorrow</t>
  </si>
  <si>
    <t>space</t>
  </si>
  <si>
    <t>strength</t>
  </si>
  <si>
    <t>strength of character</t>
  </si>
  <si>
    <t>strong</t>
  </si>
  <si>
    <t>style</t>
  </si>
  <si>
    <t>underground</t>
  </si>
  <si>
    <t>unhappiness</t>
  </si>
  <si>
    <t>wealth</t>
  </si>
  <si>
    <t>wicked</t>
  </si>
  <si>
    <t>bear</t>
  </si>
  <si>
    <t>beetle</t>
  </si>
  <si>
    <t>berry</t>
  </si>
  <si>
    <t>boots</t>
  </si>
  <si>
    <t>cape</t>
  </si>
  <si>
    <t>cat</t>
  </si>
  <si>
    <t>clay</t>
  </si>
  <si>
    <t>goth</t>
  </si>
  <si>
    <t>hole</t>
  </si>
  <si>
    <t>ink</t>
  </si>
  <si>
    <t>leather</t>
  </si>
  <si>
    <t>oak</t>
  </si>
  <si>
    <t>panther</t>
  </si>
  <si>
    <t>pearl</t>
  </si>
  <si>
    <t>raven</t>
  </si>
  <si>
    <t>robes</t>
  </si>
  <si>
    <t>screen</t>
  </si>
  <si>
    <t>spider</t>
  </si>
  <si>
    <t>suit</t>
  </si>
  <si>
    <t>text</t>
  </si>
  <si>
    <t>universe</t>
  </si>
  <si>
    <t>void</t>
  </si>
  <si>
    <t>acceptance</t>
  </si>
  <si>
    <t xml:space="preserve"> affection</t>
  </si>
  <si>
    <t xml:space="preserve"> air</t>
  </si>
  <si>
    <t xml:space="preserve"> aquarius</t>
  </si>
  <si>
    <t xml:space="preserve"> artistry</t>
  </si>
  <si>
    <t xml:space="preserve"> calm</t>
  </si>
  <si>
    <t xml:space="preserve"> cleanliness</t>
  </si>
  <si>
    <t xml:space="preserve"> cold</t>
  </si>
  <si>
    <t xml:space="preserve"> coldness</t>
  </si>
  <si>
    <t xml:space="preserve"> comfort</t>
  </si>
  <si>
    <t xml:space="preserve"> communication</t>
  </si>
  <si>
    <t xml:space="preserve"> compassion</t>
  </si>
  <si>
    <t xml:space="preserve"> confidence</t>
  </si>
  <si>
    <t xml:space="preserve"> consciousness</t>
  </si>
  <si>
    <t xml:space="preserve"> conservatism</t>
  </si>
  <si>
    <t xml:space="preserve"> contemplation</t>
  </si>
  <si>
    <t xml:space="preserve"> coolness</t>
  </si>
  <si>
    <t xml:space="preserve"> cooperation</t>
  </si>
  <si>
    <t xml:space="preserve"> creativity</t>
  </si>
  <si>
    <t xml:space="preserve"> dependability</t>
  </si>
  <si>
    <t xml:space="preserve"> depression</t>
  </si>
  <si>
    <t xml:space="preserve"> depth</t>
  </si>
  <si>
    <t xml:space="preserve"> devotion</t>
  </si>
  <si>
    <t xml:space="preserve"> distance</t>
  </si>
  <si>
    <t xml:space="preserve"> earth</t>
  </si>
  <si>
    <t xml:space="preserve"> empathy</t>
  </si>
  <si>
    <t xml:space="preserve"> eternity</t>
  </si>
  <si>
    <t xml:space="preserve"> faith</t>
  </si>
  <si>
    <t xml:space="preserve"> february</t>
  </si>
  <si>
    <t xml:space="preserve"> fluidity</t>
  </si>
  <si>
    <t xml:space="preserve"> formality</t>
  </si>
  <si>
    <t xml:space="preserve"> freedom. betterment of humanity</t>
  </si>
  <si>
    <t xml:space="preserve"> friendliness</t>
  </si>
  <si>
    <t xml:space="preserve"> friendship</t>
  </si>
  <si>
    <t xml:space="preserve"> gentleness</t>
  </si>
  <si>
    <t xml:space="preserve"> good fortune</t>
  </si>
  <si>
    <t xml:space="preserve"> harmony</t>
  </si>
  <si>
    <t xml:space="preserve"> heaven</t>
  </si>
  <si>
    <t xml:space="preserve"> heavy</t>
  </si>
  <si>
    <t xml:space="preserve"> higher thoughts</t>
  </si>
  <si>
    <t xml:space="preserve"> ice</t>
  </si>
  <si>
    <t xml:space="preserve"> idealism</t>
  </si>
  <si>
    <t xml:space="preserve"> ideas</t>
  </si>
  <si>
    <t xml:space="preserve"> infinity</t>
  </si>
  <si>
    <t xml:space="preserve"> inner strength</t>
  </si>
  <si>
    <t xml:space="preserve"> inspiration</t>
  </si>
  <si>
    <t xml:space="preserve"> intellect</t>
  </si>
  <si>
    <t xml:space="preserve"> intelligence</t>
  </si>
  <si>
    <t xml:space="preserve"> july</t>
  </si>
  <si>
    <t xml:space="preserve"> krishna</t>
  </si>
  <si>
    <t xml:space="preserve"> light</t>
  </si>
  <si>
    <t xml:space="preserve"> love</t>
  </si>
  <si>
    <t xml:space="preserve"> loyalty</t>
  </si>
  <si>
    <t xml:space="preserve"> masculinity</t>
  </si>
  <si>
    <t xml:space="preserve"> melancholy</t>
  </si>
  <si>
    <t xml:space="preserve"> messages</t>
  </si>
  <si>
    <t xml:space="preserve"> mourning</t>
  </si>
  <si>
    <t xml:space="preserve"> mystery</t>
  </si>
  <si>
    <t xml:space="preserve"> non-threatening</t>
  </si>
  <si>
    <t xml:space="preserve"> obscenity</t>
  </si>
  <si>
    <t xml:space="preserve"> openness</t>
  </si>
  <si>
    <t xml:space="preserve"> order</t>
  </si>
  <si>
    <t xml:space="preserve"> patience</t>
  </si>
  <si>
    <t xml:space="preserve"> peace</t>
  </si>
  <si>
    <t xml:space="preserve"> piety</t>
  </si>
  <si>
    <t xml:space="preserve"> pisces</t>
  </si>
  <si>
    <t xml:space="preserve"> precision</t>
  </si>
  <si>
    <t xml:space="preserve"> progress</t>
  </si>
  <si>
    <t xml:space="preserve"> protection</t>
  </si>
  <si>
    <t xml:space="preserve"> quiet wisdom</t>
  </si>
  <si>
    <t xml:space="preserve"> reassurance</t>
  </si>
  <si>
    <t xml:space="preserve"> relaxation</t>
  </si>
  <si>
    <t xml:space="preserve"> reliabilty</t>
  </si>
  <si>
    <t xml:space="preserve"> religion</t>
  </si>
  <si>
    <t xml:space="preserve"> rest</t>
  </si>
  <si>
    <t xml:space="preserve"> sadness</t>
  </si>
  <si>
    <t xml:space="preserve"> sea</t>
  </si>
  <si>
    <t xml:space="preserve"> security</t>
  </si>
  <si>
    <t xml:space="preserve"> serenity</t>
  </si>
  <si>
    <t xml:space="preserve"> sharing</t>
  </si>
  <si>
    <t xml:space="preserve"> sincerity</t>
  </si>
  <si>
    <t xml:space="preserve"> sky</t>
  </si>
  <si>
    <t xml:space="preserve"> speech</t>
  </si>
  <si>
    <t xml:space="preserve"> spiritual inspiration</t>
  </si>
  <si>
    <t xml:space="preserve"> stability</t>
  </si>
  <si>
    <t xml:space="preserve"> steadfastness</t>
  </si>
  <si>
    <t xml:space="preserve"> strength</t>
  </si>
  <si>
    <t xml:space="preserve"> tackiness</t>
  </si>
  <si>
    <t xml:space="preserve"> technology</t>
  </si>
  <si>
    <t xml:space="preserve"> tranquility</t>
  </si>
  <si>
    <t xml:space="preserve"> travel</t>
  </si>
  <si>
    <t xml:space="preserve"> trust</t>
  </si>
  <si>
    <t xml:space="preserve"> truth</t>
  </si>
  <si>
    <t xml:space="preserve"> truthfulness</t>
  </si>
  <si>
    <t xml:space="preserve"> understanding</t>
  </si>
  <si>
    <t xml:space="preserve"> unity</t>
  </si>
  <si>
    <t xml:space="preserve"> virgo</t>
  </si>
  <si>
    <t xml:space="preserve"> water</t>
  </si>
  <si>
    <t xml:space="preserve"> winter</t>
  </si>
  <si>
    <t xml:space="preserve"> wisdom</t>
  </si>
  <si>
    <t>anachronism</t>
  </si>
  <si>
    <t>appetite</t>
  </si>
  <si>
    <t>autumn</t>
  </si>
  <si>
    <t>basic</t>
  </si>
  <si>
    <t>boorishness</t>
  </si>
  <si>
    <t>calm</t>
  </si>
  <si>
    <t>capricorn</t>
  </si>
  <si>
    <t>coffee</t>
  </si>
  <si>
    <t>comfort</t>
  </si>
  <si>
    <t>conservatism</t>
  </si>
  <si>
    <t>contentment</t>
  </si>
  <si>
    <t>credibility</t>
  </si>
  <si>
    <t>dependability</t>
  </si>
  <si>
    <t>down-to-earth</t>
  </si>
  <si>
    <t>dullness</t>
  </si>
  <si>
    <t>earth</t>
  </si>
  <si>
    <t>endurance</t>
  </si>
  <si>
    <t>fertility</t>
  </si>
  <si>
    <t>filth</t>
  </si>
  <si>
    <t>friendliness</t>
  </si>
  <si>
    <t>friendships</t>
  </si>
  <si>
    <t>generosity</t>
  </si>
  <si>
    <t>ground</t>
  </si>
  <si>
    <t>hard work</t>
  </si>
  <si>
    <t>hearth</t>
  </si>
  <si>
    <t>heaviness</t>
  </si>
  <si>
    <t>home</t>
  </si>
  <si>
    <t>inexpensive</t>
  </si>
  <si>
    <t>intimacy</t>
  </si>
  <si>
    <t>longevity</t>
  </si>
  <si>
    <t>masculine</t>
  </si>
  <si>
    <t>materialistic thoughts</t>
  </si>
  <si>
    <t>natural organisms</t>
  </si>
  <si>
    <t>nature</t>
  </si>
  <si>
    <t>nurturing</t>
  </si>
  <si>
    <t>october</t>
  </si>
  <si>
    <t>outdoors</t>
  </si>
  <si>
    <t>passivity</t>
  </si>
  <si>
    <t>poverty</t>
  </si>
  <si>
    <t>practicality</t>
  </si>
  <si>
    <t>productivity</t>
  </si>
  <si>
    <t>richness</t>
  </si>
  <si>
    <t>roughness</t>
  </si>
  <si>
    <t>rustic</t>
  </si>
  <si>
    <t>rusticism</t>
  </si>
  <si>
    <t>scorpio</t>
  </si>
  <si>
    <t>sensuality</t>
  </si>
  <si>
    <t>simplicity</t>
  </si>
  <si>
    <t>special events</t>
  </si>
  <si>
    <t>stability</t>
  </si>
  <si>
    <t>steadfastness</t>
  </si>
  <si>
    <t>substance</t>
  </si>
  <si>
    <t>tradition</t>
  </si>
  <si>
    <t>tranquility</t>
  </si>
  <si>
    <t>wholesomeness</t>
  </si>
  <si>
    <t>beer</t>
  </si>
  <si>
    <t>bread</t>
  </si>
  <si>
    <t>branch</t>
  </si>
  <si>
    <t>cocoa</t>
  </si>
  <si>
    <t>dog</t>
  </si>
  <si>
    <t>faeces</t>
  </si>
  <si>
    <t>fox</t>
  </si>
  <si>
    <t>hair</t>
  </si>
  <si>
    <t>horse</t>
  </si>
  <si>
    <t>monk</t>
  </si>
  <si>
    <t>mud</t>
  </si>
  <si>
    <t>paper bag</t>
  </si>
  <si>
    <t>ppop</t>
  </si>
  <si>
    <t>puddle</t>
  </si>
  <si>
    <t>rabbit</t>
  </si>
  <si>
    <t>shoes</t>
  </si>
  <si>
    <t>soil</t>
  </si>
  <si>
    <t>squirrel</t>
  </si>
  <si>
    <t>sugar</t>
  </si>
  <si>
    <t>tree</t>
  </si>
  <si>
    <t>trunk</t>
  </si>
  <si>
    <t>wolf</t>
  </si>
  <si>
    <t>abundance</t>
  </si>
  <si>
    <t>aggression</t>
  </si>
  <si>
    <t>air</t>
  </si>
  <si>
    <t>august</t>
  </si>
  <si>
    <t>bad spirits</t>
  </si>
  <si>
    <t>balance</t>
  </si>
  <si>
    <t>cancer</t>
  </si>
  <si>
    <t>change</t>
  </si>
  <si>
    <t>christmas</t>
  </si>
  <si>
    <t>coldness</t>
  </si>
  <si>
    <t>compassion</t>
  </si>
  <si>
    <t>contemplation</t>
  </si>
  <si>
    <t>corruption</t>
  </si>
  <si>
    <t>diplomacy</t>
  </si>
  <si>
    <t>disgrace</t>
  </si>
  <si>
    <t>earth mother</t>
  </si>
  <si>
    <t>environment</t>
  </si>
  <si>
    <t>envy</t>
  </si>
  <si>
    <t>fauna</t>
  </si>
  <si>
    <t>food</t>
  </si>
  <si>
    <t>freshness</t>
  </si>
  <si>
    <t>gentle</t>
  </si>
  <si>
    <t>go</t>
  </si>
  <si>
    <t>good luck</t>
  </si>
  <si>
    <t>good omens</t>
  </si>
  <si>
    <t>grass</t>
  </si>
  <si>
    <t>greed</t>
  </si>
  <si>
    <t>growth</t>
  </si>
  <si>
    <t>harmony</t>
  </si>
  <si>
    <t>healing</t>
  </si>
  <si>
    <t>health</t>
  </si>
  <si>
    <t>hope</t>
  </si>
  <si>
    <t>illness</t>
  </si>
  <si>
    <t>immortality</t>
  </si>
  <si>
    <t>inexperience</t>
  </si>
  <si>
    <t>islam</t>
  </si>
  <si>
    <t>jealousy</t>
  </si>
  <si>
    <t>joy</t>
  </si>
  <si>
    <t>life eternal</t>
  </si>
  <si>
    <t>love</t>
  </si>
  <si>
    <t>luck</t>
  </si>
  <si>
    <t>misfortune</t>
  </si>
  <si>
    <t>moderation</t>
  </si>
  <si>
    <t>mold</t>
  </si>
  <si>
    <t>monetary success</t>
  </si>
  <si>
    <t>money</t>
  </si>
  <si>
    <t>natural abundance</t>
  </si>
  <si>
    <t>nausea</t>
  </si>
  <si>
    <t>pastoral</t>
  </si>
  <si>
    <t>peace</t>
  </si>
  <si>
    <t>personal goals</t>
  </si>
  <si>
    <t>physical healing</t>
  </si>
  <si>
    <t>prosperity</t>
  </si>
  <si>
    <t>quiet</t>
  </si>
  <si>
    <t>quietude</t>
  </si>
  <si>
    <t>refreshing</t>
  </si>
  <si>
    <t>renewal</t>
  </si>
  <si>
    <t>responsiveness</t>
  </si>
  <si>
    <t>resurrection</t>
  </si>
  <si>
    <t>safety</t>
  </si>
  <si>
    <t>self-control</t>
  </si>
  <si>
    <t>serenity</t>
  </si>
  <si>
    <t>sharing</t>
  </si>
  <si>
    <t>sincerity</t>
  </si>
  <si>
    <t>soothing</t>
  </si>
  <si>
    <t>spring</t>
  </si>
  <si>
    <t>tranquil</t>
  </si>
  <si>
    <t>magic</t>
  </si>
  <si>
    <t>trees</t>
  </si>
  <si>
    <t>vegetation</t>
  </si>
  <si>
    <t>vigor</t>
  </si>
  <si>
    <t>vigour</t>
  </si>
  <si>
    <t>vitality</t>
  </si>
  <si>
    <t>youth</t>
  </si>
  <si>
    <t>acid</t>
  </si>
  <si>
    <t>absinth</t>
  </si>
  <si>
    <t>algae</t>
  </si>
  <si>
    <t>apple</t>
  </si>
  <si>
    <t>army</t>
  </si>
  <si>
    <t>beryl</t>
  </si>
  <si>
    <t>camouflage</t>
  </si>
  <si>
    <t>chemical</t>
  </si>
  <si>
    <t>chemistry</t>
  </si>
  <si>
    <t>cucumber</t>
  </si>
  <si>
    <t>bush</t>
  </si>
  <si>
    <t>caterpillar</t>
  </si>
  <si>
    <t>eco</t>
  </si>
  <si>
    <t>emerald</t>
  </si>
  <si>
    <t>forest</t>
  </si>
  <si>
    <t>grasshopper</t>
  </si>
  <si>
    <t>goblin</t>
  </si>
  <si>
    <t>ireland</t>
  </si>
  <si>
    <t>jade</t>
  </si>
  <si>
    <t>jungle</t>
  </si>
  <si>
    <t>lawn</t>
  </si>
  <si>
    <t>leaf</t>
  </si>
  <si>
    <t>leprechaun</t>
  </si>
  <si>
    <t>lizard</t>
  </si>
  <si>
    <t>matrix</t>
  </si>
  <si>
    <t>moss</t>
  </si>
  <si>
    <t>new</t>
  </si>
  <si>
    <t>nuclear waste</t>
  </si>
  <si>
    <t>ok</t>
  </si>
  <si>
    <t>organic</t>
  </si>
  <si>
    <t>park</t>
  </si>
  <si>
    <t>pea</t>
  </si>
  <si>
    <t>peter pan</t>
  </si>
  <si>
    <t>plant</t>
  </si>
  <si>
    <t>pine</t>
  </si>
  <si>
    <t>radioactivity</t>
  </si>
  <si>
    <t>rainforest</t>
  </si>
  <si>
    <t>recycle</t>
  </si>
  <si>
    <t>salad</t>
  </si>
  <si>
    <t>sap</t>
  </si>
  <si>
    <t>shrub</t>
  </si>
  <si>
    <t>slime</t>
  </si>
  <si>
    <t>snake</t>
  </si>
  <si>
    <t>surgery</t>
  </si>
  <si>
    <t>tea</t>
  </si>
  <si>
    <t>turtle</t>
  </si>
  <si>
    <t>venom</t>
  </si>
  <si>
    <t>woods</t>
  </si>
  <si>
    <t>ambivalence</t>
  </si>
  <si>
    <t>astral energies</t>
  </si>
  <si>
    <t>boredom</t>
  </si>
  <si>
    <t>clairaudience</t>
  </si>
  <si>
    <t>clairvoyance</t>
  </si>
  <si>
    <t>communication</t>
  </si>
  <si>
    <t>confusion</t>
  </si>
  <si>
    <t>decay</t>
  </si>
  <si>
    <t>decrepitude</t>
  </si>
  <si>
    <t>depression</t>
  </si>
  <si>
    <t>distinguishment</t>
  </si>
  <si>
    <t>dreams</t>
  </si>
  <si>
    <t>dust</t>
  </si>
  <si>
    <t>female power</t>
  </si>
  <si>
    <t>fright</t>
  </si>
  <si>
    <t>glamous</t>
  </si>
  <si>
    <t>goddess</t>
  </si>
  <si>
    <t>graceful aging</t>
  </si>
  <si>
    <t>high tech</t>
  </si>
  <si>
    <t>humility</t>
  </si>
  <si>
    <t>ill health</t>
  </si>
  <si>
    <t>industrial</t>
  </si>
  <si>
    <t>intuition</t>
  </si>
  <si>
    <t>march</t>
  </si>
  <si>
    <t>neutrality</t>
  </si>
  <si>
    <t>ornate riches</t>
  </si>
  <si>
    <t>pollution</t>
  </si>
  <si>
    <t>psychometry</t>
  </si>
  <si>
    <t>respect</t>
  </si>
  <si>
    <t>reverence</t>
  </si>
  <si>
    <t>sleekness</t>
  </si>
  <si>
    <t>strong emotions</t>
  </si>
  <si>
    <t>subtlety</t>
  </si>
  <si>
    <t>telepathy</t>
  </si>
  <si>
    <t>urban sprawl</t>
  </si>
  <si>
    <t>wisdom</t>
  </si>
  <si>
    <t>alien</t>
  </si>
  <si>
    <t>ash</t>
  </si>
  <si>
    <t>cardboard</t>
  </si>
  <si>
    <t>castle</t>
  </si>
  <si>
    <t>confederate</t>
  </si>
  <si>
    <t>concrete</t>
  </si>
  <si>
    <t>battleship</t>
  </si>
  <si>
    <t>beard</t>
  </si>
  <si>
    <t>brain</t>
  </si>
  <si>
    <t>cloud</t>
  </si>
  <si>
    <t>chrome</t>
  </si>
  <si>
    <t>computer</t>
  </si>
  <si>
    <t>dolphin</t>
  </si>
  <si>
    <t>duality</t>
  </si>
  <si>
    <t>engine</t>
  </si>
  <si>
    <t>fighter plane</t>
  </si>
  <si>
    <t>fish</t>
  </si>
  <si>
    <t>garbage can</t>
  </si>
  <si>
    <t>grave</t>
  </si>
  <si>
    <t>gui</t>
  </si>
  <si>
    <t>metal</t>
  </si>
  <si>
    <t>motor</t>
  </si>
  <si>
    <t>mountain</t>
  </si>
  <si>
    <t>mouse</t>
  </si>
  <si>
    <t>office</t>
  </si>
  <si>
    <t>pigeon</t>
  </si>
  <si>
    <t>screw</t>
  </si>
  <si>
    <t>rock</t>
  </si>
  <si>
    <t>seal</t>
  </si>
  <si>
    <t>sky</t>
  </si>
  <si>
    <t>steel</t>
  </si>
  <si>
    <t>stone</t>
  </si>
  <si>
    <t>wallflower</t>
  </si>
  <si>
    <t>wehrmacht</t>
  </si>
  <si>
    <t>action</t>
  </si>
  <si>
    <t>ambition</t>
  </si>
  <si>
    <t>amiability</t>
  </si>
  <si>
    <t>anxiety</t>
  </si>
  <si>
    <t>arrogance</t>
  </si>
  <si>
    <t>assurance</t>
  </si>
  <si>
    <t>attention-grabbing</t>
  </si>
  <si>
    <t>attraction</t>
  </si>
  <si>
    <t>attractiveness</t>
  </si>
  <si>
    <t>beginnings</t>
  </si>
  <si>
    <t>buddhism</t>
  </si>
  <si>
    <t>business goals</t>
  </si>
  <si>
    <t>career</t>
  </si>
  <si>
    <t>charity</t>
  </si>
  <si>
    <t>cheap</t>
  </si>
  <si>
    <t>cheer</t>
  </si>
  <si>
    <t>cheerfulness</t>
  </si>
  <si>
    <t>constructiveness</t>
  </si>
  <si>
    <t>courage</t>
  </si>
  <si>
    <t>courtesy</t>
  </si>
  <si>
    <t>creativity</t>
  </si>
  <si>
    <t>danger</t>
  </si>
  <si>
    <t>desire</t>
  </si>
  <si>
    <t>determination</t>
  </si>
  <si>
    <t>emotional lift</t>
  </si>
  <si>
    <t>encouragement</t>
  </si>
  <si>
    <t>energy</t>
  </si>
  <si>
    <t>enthusiasm</t>
  </si>
  <si>
    <t>excitement</t>
  </si>
  <si>
    <t>expansiveness</t>
  </si>
  <si>
    <t>fascination</t>
  </si>
  <si>
    <t>fire</t>
  </si>
  <si>
    <t>flamboyance</t>
  </si>
  <si>
    <t>friendly</t>
  </si>
  <si>
    <t>fun kids colour</t>
  </si>
  <si>
    <t>gaudiness</t>
  </si>
  <si>
    <t>general success</t>
  </si>
  <si>
    <t>goals</t>
  </si>
  <si>
    <t>growing things</t>
  </si>
  <si>
    <t>happiness</t>
  </si>
  <si>
    <t>heat</t>
  </si>
  <si>
    <t>hinduism</t>
  </si>
  <si>
    <t>independence</t>
  </si>
  <si>
    <t>inviting</t>
  </si>
  <si>
    <t>justice</t>
  </si>
  <si>
    <t>knowledge</t>
  </si>
  <si>
    <t>legal matters</t>
  </si>
  <si>
    <t>life</t>
  </si>
  <si>
    <t>lively</t>
  </si>
  <si>
    <t>low-budget</t>
  </si>
  <si>
    <t>mental and appetite stimulatant</t>
  </si>
  <si>
    <t>mind</t>
  </si>
  <si>
    <t>mood-lightening</t>
  </si>
  <si>
    <t>overemotion</t>
  </si>
  <si>
    <t>playfulness</t>
  </si>
  <si>
    <t>property deals</t>
  </si>
  <si>
    <t>quick movement</t>
  </si>
  <si>
    <t>sagittarius</t>
  </si>
  <si>
    <t>self-assuredness</t>
  </si>
  <si>
    <t>selling</t>
  </si>
  <si>
    <t>september</t>
  </si>
  <si>
    <t>sociability</t>
  </si>
  <si>
    <t>social force</t>
  </si>
  <si>
    <t>success</t>
  </si>
  <si>
    <t>tension</t>
  </si>
  <si>
    <t>the sun</t>
  </si>
  <si>
    <t>tropics</t>
  </si>
  <si>
    <t>uninhibited</t>
  </si>
  <si>
    <t>vibrancy</t>
  </si>
  <si>
    <t>vibrant</t>
  </si>
  <si>
    <t>warmth</t>
  </si>
  <si>
    <t>warning</t>
  </si>
  <si>
    <t>bee</t>
  </si>
  <si>
    <t>brick</t>
  </si>
  <si>
    <t>bronze</t>
  </si>
  <si>
    <t>cake</t>
  </si>
  <si>
    <t>carrot</t>
  </si>
  <si>
    <t>copper</t>
  </si>
  <si>
    <t>dragonfly</t>
  </si>
  <si>
    <t>flame</t>
  </si>
  <si>
    <t>flower</t>
  </si>
  <si>
    <t>goldfish</t>
  </si>
  <si>
    <t>honey</t>
  </si>
  <si>
    <t>marmalade</t>
  </si>
  <si>
    <t>mellon</t>
  </si>
  <si>
    <t>netherlands</t>
  </si>
  <si>
    <t>pumpkin</t>
  </si>
  <si>
    <t>rust</t>
  </si>
  <si>
    <t>smiley</t>
  </si>
  <si>
    <t>admiration</t>
  </si>
  <si>
    <t>affection</t>
  </si>
  <si>
    <t>appreciation</t>
  </si>
  <si>
    <t>bisexuality</t>
  </si>
  <si>
    <t>calming</t>
  </si>
  <si>
    <t>caring</t>
  </si>
  <si>
    <t>delicacy</t>
  </si>
  <si>
    <t>emotional healing</t>
  </si>
  <si>
    <t>emotional maturity</t>
  </si>
  <si>
    <t>ethereal</t>
  </si>
  <si>
    <t>femininity</t>
  </si>
  <si>
    <t>friendship</t>
  </si>
  <si>
    <t>good will</t>
  </si>
  <si>
    <t>gratitude</t>
  </si>
  <si>
    <t>homosexuality</t>
  </si>
  <si>
    <t>june</t>
  </si>
  <si>
    <t>kindness</t>
  </si>
  <si>
    <t>lust</t>
  </si>
  <si>
    <t>marriage</t>
  </si>
  <si>
    <t>romance</t>
  </si>
  <si>
    <t>sweet smelling</t>
  </si>
  <si>
    <t>sweet tasting</t>
  </si>
  <si>
    <t>sweetness</t>
  </si>
  <si>
    <t>sympathy</t>
  </si>
  <si>
    <t>truth</t>
  </si>
  <si>
    <t>bunny</t>
  </si>
  <si>
    <t>cosmetics</t>
  </si>
  <si>
    <t>dress</t>
  </si>
  <si>
    <t>elephant</t>
  </si>
  <si>
    <t>flamingo</t>
  </si>
  <si>
    <t>makeup</t>
  </si>
  <si>
    <t>pink panther</t>
  </si>
  <si>
    <t>rose</t>
  </si>
  <si>
    <t>tulip</t>
  </si>
  <si>
    <t>big profits</t>
  </si>
  <si>
    <t>ceremony</t>
  </si>
  <si>
    <t>conceit</t>
  </si>
  <si>
    <t>cruelty</t>
  </si>
  <si>
    <t>deeper truth</t>
  </si>
  <si>
    <t>deja vu</t>
  </si>
  <si>
    <t>devotion</t>
  </si>
  <si>
    <t>ego</t>
  </si>
  <si>
    <t>empathy</t>
  </si>
  <si>
    <t>enlightenment</t>
  </si>
  <si>
    <t>exaggeration</t>
  </si>
  <si>
    <t>extravagance</t>
  </si>
  <si>
    <t>fame</t>
  </si>
  <si>
    <t>fantasy</t>
  </si>
  <si>
    <t>heart</t>
  </si>
  <si>
    <t>hidden knowledge</t>
  </si>
  <si>
    <t>high aspirations</t>
  </si>
  <si>
    <t>imagination</t>
  </si>
  <si>
    <t>influence</t>
  </si>
  <si>
    <t>invisible</t>
  </si>
  <si>
    <t>lesbianism</t>
  </si>
  <si>
    <t>libra</t>
  </si>
  <si>
    <t>luxury</t>
  </si>
  <si>
    <t>majesty</t>
  </si>
  <si>
    <t>may</t>
  </si>
  <si>
    <t>meditation</t>
  </si>
  <si>
    <t>new age spirituality</t>
  </si>
  <si>
    <t>nobility</t>
  </si>
  <si>
    <t>november</t>
  </si>
  <si>
    <t>paganism</t>
  </si>
  <si>
    <t>pride</t>
  </si>
  <si>
    <t>profanity</t>
  </si>
  <si>
    <t>psychic ability</t>
  </si>
  <si>
    <t>religion</t>
  </si>
  <si>
    <t>riches</t>
  </si>
  <si>
    <t>romanticism</t>
  </si>
  <si>
    <t>royalty</t>
  </si>
  <si>
    <t>self assurance</t>
  </si>
  <si>
    <t>self-confidence</t>
  </si>
  <si>
    <t>shadow</t>
  </si>
  <si>
    <t>spiritual connection</t>
  </si>
  <si>
    <t>spiritual power</t>
  </si>
  <si>
    <t>spirituality</t>
  </si>
  <si>
    <t>third eye</t>
  </si>
  <si>
    <t>transformation</t>
  </si>
  <si>
    <t>unconscious</t>
  </si>
  <si>
    <t>universal spirit</t>
  </si>
  <si>
    <t>war</t>
  </si>
  <si>
    <t>wicca</t>
  </si>
  <si>
    <t>attention</t>
  </si>
  <si>
    <t>blood</t>
  </si>
  <si>
    <t>bravery</t>
  </si>
  <si>
    <t>career goals</t>
  </si>
  <si>
    <t>communism</t>
  </si>
  <si>
    <t>debt</t>
  </si>
  <si>
    <t>december</t>
  </si>
  <si>
    <t>driving forces</t>
  </si>
  <si>
    <t>dynamic</t>
  </si>
  <si>
    <t>emergency</t>
  </si>
  <si>
    <t>emotional intensity</t>
  </si>
  <si>
    <t>eroticism</t>
  </si>
  <si>
    <t>fast action</t>
  </si>
  <si>
    <t>force</t>
  </si>
  <si>
    <t>gemini</t>
  </si>
  <si>
    <t>good fortune</t>
  </si>
  <si>
    <t>good-tasting</t>
  </si>
  <si>
    <t>intense passion</t>
  </si>
  <si>
    <t>leadership</t>
  </si>
  <si>
    <t>mars</t>
  </si>
  <si>
    <t>masculinity</t>
  </si>
  <si>
    <t>passion</t>
  </si>
  <si>
    <t>provoking</t>
  </si>
  <si>
    <t>radicalism</t>
  </si>
  <si>
    <t>rage</t>
  </si>
  <si>
    <t>revolution</t>
  </si>
  <si>
    <t>risk</t>
  </si>
  <si>
    <t>shame</t>
  </si>
  <si>
    <t>socialism</t>
  </si>
  <si>
    <t>speed</t>
  </si>
  <si>
    <t>stimulating</t>
  </si>
  <si>
    <t>stop</t>
  </si>
  <si>
    <t>summer</t>
  </si>
  <si>
    <t>survival</t>
  </si>
  <si>
    <t>urgency</t>
  </si>
  <si>
    <t>violence</t>
  </si>
  <si>
    <t>aries</t>
  </si>
  <si>
    <t>awareness</t>
  </si>
  <si>
    <t>birth</t>
  </si>
  <si>
    <t>chastity</t>
  </si>
  <si>
    <t>clarity</t>
  </si>
  <si>
    <t>clean</t>
  </si>
  <si>
    <t>cleanliness</t>
  </si>
  <si>
    <t>clinical</t>
  </si>
  <si>
    <t>clinicism</t>
  </si>
  <si>
    <t>cold</t>
  </si>
  <si>
    <t>coolness</t>
  </si>
  <si>
    <t>cowardice</t>
  </si>
  <si>
    <t>fairness</t>
  </si>
  <si>
    <t>faith</t>
  </si>
  <si>
    <t>fearfulness</t>
  </si>
  <si>
    <t>feminine divinity</t>
  </si>
  <si>
    <t>glory</t>
  </si>
  <si>
    <t>good</t>
  </si>
  <si>
    <t>goodness</t>
  </si>
  <si>
    <t>harsh</t>
  </si>
  <si>
    <t>higher self</t>
  </si>
  <si>
    <t>holiness</t>
  </si>
  <si>
    <t>innocence</t>
  </si>
  <si>
    <t>pale</t>
  </si>
  <si>
    <t>perfection</t>
  </si>
  <si>
    <t>pisces</t>
  </si>
  <si>
    <t>positivity</t>
  </si>
  <si>
    <t>precision</t>
  </si>
  <si>
    <t>pristine</t>
  </si>
  <si>
    <t>purity</t>
  </si>
  <si>
    <t>security</t>
  </si>
  <si>
    <t>self-sacrifice</t>
  </si>
  <si>
    <t>sterility</t>
  </si>
  <si>
    <t>successful innovations</t>
  </si>
  <si>
    <t>surrender</t>
  </si>
  <si>
    <t>unimaginative</t>
  </si>
  <si>
    <t>union</t>
  </si>
  <si>
    <t>virgin</t>
  </si>
  <si>
    <t>virginity</t>
  </si>
  <si>
    <t>winter</t>
  </si>
  <si>
    <t>airplane</t>
  </si>
  <si>
    <t>background</t>
  </si>
  <si>
    <t>bride</t>
  </si>
  <si>
    <t>cocaine</t>
  </si>
  <si>
    <t>cream</t>
  </si>
  <si>
    <t>doctor</t>
  </si>
  <si>
    <t>dove</t>
  </si>
  <si>
    <t>feather</t>
  </si>
  <si>
    <t>flag</t>
  </si>
  <si>
    <t>flour</t>
  </si>
  <si>
    <t>flutter</t>
  </si>
  <si>
    <t>fog</t>
  </si>
  <si>
    <t>ghost</t>
  </si>
  <si>
    <t>glacier</t>
  </si>
  <si>
    <t>ice</t>
  </si>
  <si>
    <t>macbook</t>
  </si>
  <si>
    <t>marble</t>
  </si>
  <si>
    <t>milk</t>
  </si>
  <si>
    <t>mist</t>
  </si>
  <si>
    <t>noise</t>
  </si>
  <si>
    <t>nurse</t>
  </si>
  <si>
    <t>paper</t>
  </si>
  <si>
    <t>panty</t>
  </si>
  <si>
    <t>polar bear</t>
  </si>
  <si>
    <t>porcelain</t>
  </si>
  <si>
    <t>racism</t>
  </si>
  <si>
    <t>salt</t>
  </si>
  <si>
    <t>sand</t>
  </si>
  <si>
    <t>silk</t>
  </si>
  <si>
    <t>socks</t>
  </si>
  <si>
    <t>swam</t>
  </si>
  <si>
    <t>wedding</t>
  </si>
  <si>
    <t>white house</t>
  </si>
  <si>
    <t>accelerated learning</t>
  </si>
  <si>
    <t>agility</t>
  </si>
  <si>
    <t>april</t>
  </si>
  <si>
    <t>avarice</t>
  </si>
  <si>
    <t>betrayal</t>
  </si>
  <si>
    <t>breaking mental blocks</t>
  </si>
  <si>
    <t>caution</t>
  </si>
  <si>
    <t>cheerful</t>
  </si>
  <si>
    <t>confidence</t>
  </si>
  <si>
    <t>cooperation</t>
  </si>
  <si>
    <t>covetousness</t>
  </si>
  <si>
    <t>cowardness</t>
  </si>
  <si>
    <t>curiosity</t>
  </si>
  <si>
    <t>deceit</t>
  </si>
  <si>
    <t>desire to improve</t>
  </si>
  <si>
    <t>disease</t>
  </si>
  <si>
    <t>dishonesty</t>
  </si>
  <si>
    <t>follower</t>
  </si>
  <si>
    <t>gladness</t>
  </si>
  <si>
    <t>hazard signs</t>
  </si>
  <si>
    <t>hazards</t>
  </si>
  <si>
    <t>honour</t>
  </si>
  <si>
    <t>humour</t>
  </si>
  <si>
    <t>idealism</t>
  </si>
  <si>
    <t>intellect</t>
  </si>
  <si>
    <t>intelligence</t>
  </si>
  <si>
    <t>jaundiced</t>
  </si>
  <si>
    <t>leo</t>
  </si>
  <si>
    <t>liberalism</t>
  </si>
  <si>
    <t>logical imagination</t>
  </si>
  <si>
    <t>loyalty</t>
  </si>
  <si>
    <t>mellowness</t>
  </si>
  <si>
    <t>memory</t>
  </si>
  <si>
    <t>mental force</t>
  </si>
  <si>
    <t>optimism</t>
  </si>
  <si>
    <t>organisation</t>
  </si>
  <si>
    <t>perception</t>
  </si>
  <si>
    <t>philosophy</t>
  </si>
  <si>
    <t>quarantine</t>
  </si>
  <si>
    <t>radiance</t>
  </si>
  <si>
    <t>restlessness</t>
  </si>
  <si>
    <t>sickness</t>
  </si>
  <si>
    <t>social energy</t>
  </si>
  <si>
    <t>sun</t>
  </si>
  <si>
    <t>sunlight</t>
  </si>
  <si>
    <t>sunshine</t>
  </si>
  <si>
    <t>taurus</t>
  </si>
  <si>
    <t>uncertainty</t>
  </si>
  <si>
    <t>understanding</t>
  </si>
  <si>
    <t>weakness</t>
  </si>
  <si>
    <t>abundant</t>
  </si>
  <si>
    <t>adorable</t>
  </si>
  <si>
    <t>afraid</t>
  </si>
  <si>
    <t>agreeable</t>
  </si>
  <si>
    <t>alert</t>
  </si>
  <si>
    <t>alive</t>
  </si>
  <si>
    <t>amused</t>
  </si>
  <si>
    <t>ancient</t>
  </si>
  <si>
    <t>angry</t>
  </si>
  <si>
    <t>annoyed</t>
  </si>
  <si>
    <t>anxious</t>
  </si>
  <si>
    <t>arrogant</t>
  </si>
  <si>
    <t>ashamed</t>
  </si>
  <si>
    <t>average</t>
  </si>
  <si>
    <t>awful</t>
  </si>
  <si>
    <t>bad</t>
  </si>
  <si>
    <t>beautiful</t>
  </si>
  <si>
    <t>bewildered</t>
  </si>
  <si>
    <t>big</t>
  </si>
  <si>
    <t>bitter</t>
  </si>
  <si>
    <t>blonde</t>
  </si>
  <si>
    <t>bloody</t>
  </si>
  <si>
    <t>blushing</t>
  </si>
  <si>
    <t>boiling</t>
  </si>
  <si>
    <t>bored</t>
  </si>
  <si>
    <t>brainy</t>
  </si>
  <si>
    <t>brave</t>
  </si>
  <si>
    <t>breakable</t>
  </si>
  <si>
    <t>breezy</t>
  </si>
  <si>
    <t>brief</t>
  </si>
  <si>
    <t>broad</t>
  </si>
  <si>
    <t>broken</t>
  </si>
  <si>
    <t>bumpy</t>
  </si>
  <si>
    <t>busy</t>
  </si>
  <si>
    <t>careful</t>
  </si>
  <si>
    <t>cautious</t>
  </si>
  <si>
    <t>charming</t>
  </si>
  <si>
    <t>chilly</t>
  </si>
  <si>
    <t>chubby</t>
  </si>
  <si>
    <t>clear</t>
  </si>
  <si>
    <t>clever</t>
  </si>
  <si>
    <t>cloudy</t>
  </si>
  <si>
    <t>colorful</t>
  </si>
  <si>
    <t>colossal</t>
  </si>
  <si>
    <t>combative</t>
  </si>
  <si>
    <t>comfortable</t>
  </si>
  <si>
    <t>concerned</t>
  </si>
  <si>
    <t>condemned</t>
  </si>
  <si>
    <t>confused</t>
  </si>
  <si>
    <t>cooing</t>
  </si>
  <si>
    <t>cooperative</t>
  </si>
  <si>
    <t>courageous</t>
  </si>
  <si>
    <t>crazy</t>
  </si>
  <si>
    <t>creepy</t>
  </si>
  <si>
    <t>crooked</t>
  </si>
  <si>
    <t>crowded</t>
  </si>
  <si>
    <t>cruel</t>
  </si>
  <si>
    <t>cuddly</t>
  </si>
  <si>
    <t>curious</t>
  </si>
  <si>
    <t>curly</t>
  </si>
  <si>
    <t>curved</t>
  </si>
  <si>
    <t>cute</t>
  </si>
  <si>
    <t>damaged</t>
  </si>
  <si>
    <t>damp</t>
  </si>
  <si>
    <t>dangerous</t>
  </si>
  <si>
    <t>dead</t>
  </si>
  <si>
    <t>deafening</t>
  </si>
  <si>
    <t>deep</t>
  </si>
  <si>
    <t>defeated</t>
  </si>
  <si>
    <t>defiant</t>
  </si>
  <si>
    <t>delicious</t>
  </si>
  <si>
    <t>delightful</t>
  </si>
  <si>
    <t>depressed</t>
  </si>
  <si>
    <t>determined</t>
  </si>
  <si>
    <t>different</t>
  </si>
  <si>
    <t>difficult</t>
  </si>
  <si>
    <t>dirty</t>
  </si>
  <si>
    <t>disgusted</t>
  </si>
  <si>
    <t>distinct</t>
  </si>
  <si>
    <t>disturbed</t>
  </si>
  <si>
    <t>doubtful</t>
  </si>
  <si>
    <t>drab</t>
  </si>
  <si>
    <t>dry</t>
  </si>
  <si>
    <t>dull</t>
  </si>
  <si>
    <t>dusty</t>
  </si>
  <si>
    <t>eager</t>
  </si>
  <si>
    <t>early</t>
  </si>
  <si>
    <t>easy</t>
  </si>
  <si>
    <t>elated</t>
  </si>
  <si>
    <t>elegant</t>
  </si>
  <si>
    <t>embarrassed</t>
  </si>
  <si>
    <t>empty</t>
  </si>
  <si>
    <t>enchanting</t>
  </si>
  <si>
    <t>encouraging</t>
  </si>
  <si>
    <t>energetic</t>
  </si>
  <si>
    <t>enthusiastic</t>
  </si>
  <si>
    <t>envious</t>
  </si>
  <si>
    <t>excited</t>
  </si>
  <si>
    <t>exuberant</t>
  </si>
  <si>
    <t>faint</t>
  </si>
  <si>
    <t>fair</t>
  </si>
  <si>
    <t>faithful</t>
  </si>
  <si>
    <t>famous</t>
  </si>
  <si>
    <t>fancy</t>
  </si>
  <si>
    <t>fantastic</t>
  </si>
  <si>
    <t>fast</t>
  </si>
  <si>
    <t>fat</t>
  </si>
  <si>
    <t>few</t>
  </si>
  <si>
    <t>fierce</t>
  </si>
  <si>
    <t>filthy</t>
  </si>
  <si>
    <t>fine</t>
  </si>
  <si>
    <t>flaky</t>
  </si>
  <si>
    <t>flat</t>
  </si>
  <si>
    <t>fluffy</t>
  </si>
  <si>
    <t>fluttering</t>
  </si>
  <si>
    <t>foolish</t>
  </si>
  <si>
    <t>fragile</t>
  </si>
  <si>
    <t>frantic</t>
  </si>
  <si>
    <t>frightened</t>
  </si>
  <si>
    <t>funny</t>
  </si>
  <si>
    <t>fuzzy</t>
  </si>
  <si>
    <t>giant</t>
  </si>
  <si>
    <t>gigantic</t>
  </si>
  <si>
    <t>glamorous</t>
  </si>
  <si>
    <t>gleaming</t>
  </si>
  <si>
    <t>glorious</t>
  </si>
  <si>
    <t>graceful</t>
  </si>
  <si>
    <t>greasy</t>
  </si>
  <si>
    <t>great</t>
  </si>
  <si>
    <t>grieving</t>
  </si>
  <si>
    <t>grotesque</t>
  </si>
  <si>
    <t>grubby</t>
  </si>
  <si>
    <t>happy</t>
  </si>
  <si>
    <t>healthy</t>
  </si>
  <si>
    <t>heavy</t>
  </si>
  <si>
    <t>helpful</t>
  </si>
  <si>
    <t>helpless</t>
  </si>
  <si>
    <t>high-pitched</t>
  </si>
  <si>
    <t>high</t>
  </si>
  <si>
    <t>hilarious</t>
  </si>
  <si>
    <t>hissing</t>
  </si>
  <si>
    <t>hollow</t>
  </si>
  <si>
    <t>homeless</t>
  </si>
  <si>
    <t>homely</t>
  </si>
  <si>
    <t>hot</t>
  </si>
  <si>
    <t>huge</t>
  </si>
  <si>
    <t>hungry</t>
  </si>
  <si>
    <t>hurt</t>
  </si>
  <si>
    <t>hushed</t>
  </si>
  <si>
    <t>husky</t>
  </si>
  <si>
    <t>icy</t>
  </si>
  <si>
    <t>ill</t>
  </si>
  <si>
    <t>immense</t>
  </si>
  <si>
    <t>important</t>
  </si>
  <si>
    <t>impossible</t>
  </si>
  <si>
    <t>innocent</t>
  </si>
  <si>
    <t>inquisitive</t>
  </si>
  <si>
    <t>jealous</t>
  </si>
  <si>
    <t>jolly</t>
  </si>
  <si>
    <t>joyous</t>
  </si>
  <si>
    <t>juicy</t>
  </si>
  <si>
    <t>kind</t>
  </si>
  <si>
    <t>large</t>
  </si>
  <si>
    <t>late</t>
  </si>
  <si>
    <t>little</t>
  </si>
  <si>
    <t>lonely</t>
  </si>
  <si>
    <t>long</t>
  </si>
  <si>
    <t>loose</t>
  </si>
  <si>
    <t>loud</t>
  </si>
  <si>
    <t>lovely</t>
  </si>
  <si>
    <t>low</t>
  </si>
  <si>
    <t>lucky</t>
  </si>
  <si>
    <t>mammoth</t>
  </si>
  <si>
    <t>many</t>
  </si>
  <si>
    <t>massive</t>
  </si>
  <si>
    <t>melodic</t>
  </si>
  <si>
    <t>melted</t>
  </si>
  <si>
    <t>miniature</t>
  </si>
  <si>
    <t>misty</t>
  </si>
  <si>
    <t>moaning</t>
  </si>
  <si>
    <t>modern</t>
  </si>
  <si>
    <t>motionless</t>
  </si>
  <si>
    <t>muddy</t>
  </si>
  <si>
    <t>mute</t>
  </si>
  <si>
    <t>narrow</t>
  </si>
  <si>
    <t>naughty</t>
  </si>
  <si>
    <t>nervous</t>
  </si>
  <si>
    <t>noisy</t>
  </si>
  <si>
    <t>numerous</t>
  </si>
  <si>
    <t>obedient</t>
  </si>
  <si>
    <t>obnoxious</t>
  </si>
  <si>
    <t>old-fashioned</t>
  </si>
  <si>
    <t>old</t>
  </si>
  <si>
    <t>open</t>
  </si>
  <si>
    <t>outrageous</t>
  </si>
  <si>
    <t>outstanding</t>
  </si>
  <si>
    <t>panicky</t>
  </si>
  <si>
    <t>perfect</t>
  </si>
  <si>
    <t>petite</t>
  </si>
  <si>
    <t>plain</t>
  </si>
  <si>
    <t>plastic</t>
  </si>
  <si>
    <t>pleasant</t>
  </si>
  <si>
    <t>poised</t>
  </si>
  <si>
    <t>poor</t>
  </si>
  <si>
    <t>powerful</t>
  </si>
  <si>
    <t>prickly</t>
  </si>
  <si>
    <t>proud</t>
  </si>
  <si>
    <t>puny</t>
  </si>
  <si>
    <t>purring</t>
  </si>
  <si>
    <t>puzzled</t>
  </si>
  <si>
    <t>quaint</t>
  </si>
  <si>
    <t>quick</t>
  </si>
  <si>
    <t>rainy</t>
  </si>
  <si>
    <t>rapid</t>
  </si>
  <si>
    <t>raspy</t>
  </si>
  <si>
    <t>real</t>
  </si>
  <si>
    <t>relieved</t>
  </si>
  <si>
    <t>repulsive</t>
  </si>
  <si>
    <t>resonant</t>
  </si>
  <si>
    <t>rich</t>
  </si>
  <si>
    <t>ripe</t>
  </si>
  <si>
    <t>rotten</t>
  </si>
  <si>
    <t>rough</t>
  </si>
  <si>
    <t>round</t>
  </si>
  <si>
    <t>salty</t>
  </si>
  <si>
    <t>scary</t>
  </si>
  <si>
    <t>scattered</t>
  </si>
  <si>
    <t>screeching</t>
  </si>
  <si>
    <t>selfish</t>
  </si>
  <si>
    <t>shaggy</t>
  </si>
  <si>
    <t>shaky</t>
  </si>
  <si>
    <t>shallow</t>
  </si>
  <si>
    <t>sharp</t>
  </si>
  <si>
    <t>shiny</t>
  </si>
  <si>
    <t>shivering</t>
  </si>
  <si>
    <t>short</t>
  </si>
  <si>
    <t>shrill</t>
  </si>
  <si>
    <t>shy</t>
  </si>
  <si>
    <t>silent</t>
  </si>
  <si>
    <t>silky</t>
  </si>
  <si>
    <t>silly</t>
  </si>
  <si>
    <t>skinny</t>
  </si>
  <si>
    <t>sleepy</t>
  </si>
  <si>
    <t>slimy</t>
  </si>
  <si>
    <t>slippery</t>
  </si>
  <si>
    <t>slow</t>
  </si>
  <si>
    <t>small</t>
  </si>
  <si>
    <t>smiling</t>
  </si>
  <si>
    <t>smoggy</t>
  </si>
  <si>
    <t>smooth</t>
  </si>
  <si>
    <t>solid</t>
  </si>
  <si>
    <t>sore</t>
  </si>
  <si>
    <t>sour</t>
  </si>
  <si>
    <t>sparkling</t>
  </si>
  <si>
    <t>spicy</t>
  </si>
  <si>
    <t>splendid</t>
  </si>
  <si>
    <t>spotless</t>
  </si>
  <si>
    <t>square</t>
  </si>
  <si>
    <t>squealing</t>
  </si>
  <si>
    <t>stale</t>
  </si>
  <si>
    <t>steady</t>
  </si>
  <si>
    <t>steep</t>
  </si>
  <si>
    <t>sticky</t>
  </si>
  <si>
    <t>stormy</t>
  </si>
  <si>
    <t>straight</t>
  </si>
  <si>
    <t>strange</t>
  </si>
  <si>
    <t>stupid</t>
  </si>
  <si>
    <t>successful</t>
  </si>
  <si>
    <t>super</t>
  </si>
  <si>
    <t>sweet</t>
  </si>
  <si>
    <t>swift</t>
  </si>
  <si>
    <t>tall</t>
  </si>
  <si>
    <t>tame</t>
  </si>
  <si>
    <t>tasteless</t>
  </si>
  <si>
    <t>tasty</t>
  </si>
  <si>
    <t>tender</t>
  </si>
  <si>
    <t>tense</t>
  </si>
  <si>
    <t>terrible</t>
  </si>
  <si>
    <t>thirsty</t>
  </si>
  <si>
    <t>thoughtful</t>
  </si>
  <si>
    <t>thoughtless</t>
  </si>
  <si>
    <t>thundering</t>
  </si>
  <si>
    <t>tight</t>
  </si>
  <si>
    <t>tiny</t>
  </si>
  <si>
    <t>tired</t>
  </si>
  <si>
    <t>troubled</t>
  </si>
  <si>
    <t>ugly</t>
  </si>
  <si>
    <t>uneven</t>
  </si>
  <si>
    <t>uninterested</t>
  </si>
  <si>
    <t>unsightly</t>
  </si>
  <si>
    <t>unusual</t>
  </si>
  <si>
    <t>upset</t>
  </si>
  <si>
    <t>uptight</t>
  </si>
  <si>
    <t>victorious</t>
  </si>
  <si>
    <t>vivacious</t>
  </si>
  <si>
    <t>voiceless</t>
  </si>
  <si>
    <t>wandering</t>
  </si>
  <si>
    <t>weary</t>
  </si>
  <si>
    <t>wet</t>
  </si>
  <si>
    <t>whispering</t>
  </si>
  <si>
    <t>wide</t>
  </si>
  <si>
    <t>wild</t>
  </si>
  <si>
    <t>witty</t>
  </si>
  <si>
    <t>wonderful</t>
  </si>
  <si>
    <t>wooden</t>
  </si>
  <si>
    <t>worried</t>
  </si>
  <si>
    <t>wrong</t>
  </si>
  <si>
    <t>young</t>
  </si>
  <si>
    <t>zany</t>
  </si>
  <si>
    <t>zealous</t>
  </si>
  <si>
    <t>a</t>
  </si>
  <si>
    <t>able</t>
  </si>
  <si>
    <t>about</t>
  </si>
  <si>
    <t>absence</t>
  </si>
  <si>
    <t>absorption</t>
  </si>
  <si>
    <t>acceleration</t>
  </si>
  <si>
    <t>accessory</t>
  </si>
  <si>
    <t>accident</t>
  </si>
  <si>
    <t>account</t>
  </si>
  <si>
    <t>ache</t>
  </si>
  <si>
    <t>across</t>
  </si>
  <si>
    <t>act</t>
  </si>
  <si>
    <t>acting</t>
  </si>
  <si>
    <t>active</t>
  </si>
  <si>
    <t>actor</t>
  </si>
  <si>
    <t>addition</t>
  </si>
  <si>
    <t>address</t>
  </si>
  <si>
    <t>adjacent</t>
  </si>
  <si>
    <t>adjustment</t>
  </si>
  <si>
    <t>adventure</t>
  </si>
  <si>
    <t>advertisement</t>
  </si>
  <si>
    <t>advice</t>
  </si>
  <si>
    <t>afftertaste</t>
  </si>
  <si>
    <t>after</t>
  </si>
  <si>
    <t>aftereffect</t>
  </si>
  <si>
    <t>afterthought</t>
  </si>
  <si>
    <t>again</t>
  </si>
  <si>
    <t>against</t>
  </si>
  <si>
    <t>age</t>
  </si>
  <si>
    <t>agency</t>
  </si>
  <si>
    <t>agent</t>
  </si>
  <si>
    <t>ago</t>
  </si>
  <si>
    <t>agreement</t>
  </si>
  <si>
    <t>aircushion</t>
  </si>
  <si>
    <t>airman</t>
  </si>
  <si>
    <t>airmen</t>
  </si>
  <si>
    <t>airtight</t>
  </si>
  <si>
    <t>alcohol</t>
  </si>
  <si>
    <t>Algebra</t>
  </si>
  <si>
    <t>alk</t>
  </si>
  <si>
    <t>all</t>
  </si>
  <si>
    <t>allowance</t>
  </si>
  <si>
    <t>almost</t>
  </si>
  <si>
    <t>along</t>
  </si>
  <si>
    <t>also</t>
  </si>
  <si>
    <t>alternative</t>
  </si>
  <si>
    <t>aluminum</t>
  </si>
  <si>
    <t>always</t>
  </si>
  <si>
    <t>am</t>
  </si>
  <si>
    <t>ammonia</t>
  </si>
  <si>
    <t>among</t>
  </si>
  <si>
    <t>amount</t>
  </si>
  <si>
    <t>amplitude</t>
  </si>
  <si>
    <t>amusement</t>
  </si>
  <si>
    <t>an</t>
  </si>
  <si>
    <t>ance</t>
  </si>
  <si>
    <t>anchor</t>
  </si>
  <si>
    <t>and</t>
  </si>
  <si>
    <t>anesthetic</t>
  </si>
  <si>
    <t>angle</t>
  </si>
  <si>
    <t>animal</t>
  </si>
  <si>
    <t>ankle</t>
  </si>
  <si>
    <t>another</t>
  </si>
  <si>
    <t>answer</t>
  </si>
  <si>
    <t>ant</t>
  </si>
  <si>
    <t>any</t>
  </si>
  <si>
    <t>anybody</t>
  </si>
  <si>
    <t>anyhow</t>
  </si>
  <si>
    <t>anyone</t>
  </si>
  <si>
    <t>anything</t>
  </si>
  <si>
    <t>anywhere</t>
  </si>
  <si>
    <t>apparatus</t>
  </si>
  <si>
    <t>appendage</t>
  </si>
  <si>
    <t>application</t>
  </si>
  <si>
    <t>approval</t>
  </si>
  <si>
    <t>approximation</t>
  </si>
  <si>
    <t>April</t>
  </si>
  <si>
    <t>arbitrary</t>
  </si>
  <si>
    <t>arbitration</t>
  </si>
  <si>
    <t>arc</t>
  </si>
  <si>
    <t>arch</t>
  </si>
  <si>
    <t>area</t>
  </si>
  <si>
    <t>argument</t>
  </si>
  <si>
    <t>Arithmetic</t>
  </si>
  <si>
    <t>arm</t>
  </si>
  <si>
    <t>arrangement</t>
  </si>
  <si>
    <t>art</t>
  </si>
  <si>
    <t>as</t>
  </si>
  <si>
    <t>asbestos</t>
  </si>
  <si>
    <t>asset</t>
  </si>
  <si>
    <t>assistant</t>
  </si>
  <si>
    <t>association</t>
  </si>
  <si>
    <t>at</t>
  </si>
  <si>
    <t>attack</t>
  </si>
  <si>
    <t>attempt</t>
  </si>
  <si>
    <t>attitude</t>
  </si>
  <si>
    <t>August</t>
  </si>
  <si>
    <t>autobus</t>
  </si>
  <si>
    <t>automatic</t>
  </si>
  <si>
    <t>automobile</t>
  </si>
  <si>
    <t>awake</t>
  </si>
  <si>
    <t>away</t>
  </si>
  <si>
    <t>awkward</t>
  </si>
  <si>
    <t>axis</t>
  </si>
  <si>
    <t>baby</t>
  </si>
  <si>
    <t>back</t>
  </si>
  <si>
    <t>backbone</t>
  </si>
  <si>
    <t>backwoods</t>
  </si>
  <si>
    <t>bag</t>
  </si>
  <si>
    <t>balcony</t>
  </si>
  <si>
    <t>bale</t>
  </si>
  <si>
    <t>ball</t>
  </si>
  <si>
    <t>ballet</t>
  </si>
  <si>
    <t>band</t>
  </si>
  <si>
    <t>Bang</t>
  </si>
  <si>
    <t>bank</t>
  </si>
  <si>
    <t>bankrupt</t>
  </si>
  <si>
    <t>bar</t>
  </si>
  <si>
    <t>barrel</t>
  </si>
  <si>
    <t>base</t>
  </si>
  <si>
    <t>based</t>
  </si>
  <si>
    <t>basin</t>
  </si>
  <si>
    <t>basing</t>
  </si>
  <si>
    <t>basket</t>
  </si>
  <si>
    <t>bath</t>
  </si>
  <si>
    <t>be</t>
  </si>
  <si>
    <t>beak</t>
  </si>
  <si>
    <t>beaker</t>
  </si>
  <si>
    <t>beat</t>
  </si>
  <si>
    <t>became</t>
  </si>
  <si>
    <t>because</t>
  </si>
  <si>
    <t>become</t>
  </si>
  <si>
    <t>bed</t>
  </si>
  <si>
    <t>bedroom</t>
  </si>
  <si>
    <t>beef</t>
  </si>
  <si>
    <t>been</t>
  </si>
  <si>
    <t>beeswax</t>
  </si>
  <si>
    <t>before</t>
  </si>
  <si>
    <t>behavior</t>
  </si>
  <si>
    <t>behind</t>
  </si>
  <si>
    <t>belief</t>
  </si>
  <si>
    <t>bell</t>
  </si>
  <si>
    <t>belt</t>
  </si>
  <si>
    <t>bent</t>
  </si>
  <si>
    <t>best</t>
  </si>
  <si>
    <t>bet</t>
  </si>
  <si>
    <t>better</t>
  </si>
  <si>
    <t>between</t>
  </si>
  <si>
    <t>bill</t>
  </si>
  <si>
    <t>Biology</t>
  </si>
  <si>
    <t>bird</t>
  </si>
  <si>
    <t>birefringence</t>
  </si>
  <si>
    <t>birthday</t>
  </si>
  <si>
    <t>birthright</t>
  </si>
  <si>
    <t>bit</t>
  </si>
  <si>
    <t>bite</t>
  </si>
  <si>
    <t>blackberry</t>
  </si>
  <si>
    <t>blackbird</t>
  </si>
  <si>
    <t>blackboard</t>
  </si>
  <si>
    <t>blade</t>
  </si>
  <si>
    <t>blame</t>
  </si>
  <si>
    <t>blanket</t>
  </si>
  <si>
    <t>bloodvessel</t>
  </si>
  <si>
    <t>blow</t>
  </si>
  <si>
    <t>bluebell</t>
  </si>
  <si>
    <t>board</t>
  </si>
  <si>
    <t>boat</t>
  </si>
  <si>
    <t>body</t>
  </si>
  <si>
    <t>bomb</t>
  </si>
  <si>
    <t>bone</t>
  </si>
  <si>
    <t>book</t>
  </si>
  <si>
    <t>bookkeeper</t>
  </si>
  <si>
    <t>boot</t>
  </si>
  <si>
    <t>both</t>
  </si>
  <si>
    <t>bottle</t>
  </si>
  <si>
    <t>bottom</t>
  </si>
  <si>
    <t>box</t>
  </si>
  <si>
    <t>boy</t>
  </si>
  <si>
    <t>brake</t>
  </si>
  <si>
    <t>brass</t>
  </si>
  <si>
    <t>break</t>
  </si>
  <si>
    <t>breakfast</t>
  </si>
  <si>
    <t>breast</t>
  </si>
  <si>
    <t>breath</t>
  </si>
  <si>
    <t>bridge</t>
  </si>
  <si>
    <t>broker</t>
  </si>
  <si>
    <t>brother</t>
  </si>
  <si>
    <t>brush</t>
  </si>
  <si>
    <t>brushwood</t>
  </si>
  <si>
    <t>bubble</t>
  </si>
  <si>
    <t>bucket</t>
  </si>
  <si>
    <t>bud</t>
  </si>
  <si>
    <t>budget</t>
  </si>
  <si>
    <t>builder</t>
  </si>
  <si>
    <t>building</t>
  </si>
  <si>
    <t>bulb</t>
  </si>
  <si>
    <t>bunch</t>
  </si>
  <si>
    <t>buoyancy</t>
  </si>
  <si>
    <t>burial</t>
  </si>
  <si>
    <t>burn</t>
  </si>
  <si>
    <t>burned</t>
  </si>
  <si>
    <t>burner</t>
  </si>
  <si>
    <t>burning</t>
  </si>
  <si>
    <t>burst</t>
  </si>
  <si>
    <t>business</t>
  </si>
  <si>
    <t>but</t>
  </si>
  <si>
    <t>butter</t>
  </si>
  <si>
    <t>buttercup</t>
  </si>
  <si>
    <t>button</t>
  </si>
  <si>
    <t>by</t>
  </si>
  <si>
    <t>cafe</t>
  </si>
  <si>
    <t>calculation</t>
  </si>
  <si>
    <t>calendar</t>
  </si>
  <si>
    <t>call</t>
  </si>
  <si>
    <t>came</t>
  </si>
  <si>
    <t>camera</t>
  </si>
  <si>
    <t>canvas</t>
  </si>
  <si>
    <t>capacity</t>
  </si>
  <si>
    <t>capital</t>
  </si>
  <si>
    <t>card</t>
  </si>
  <si>
    <t>care</t>
  </si>
  <si>
    <t>carefree</t>
  </si>
  <si>
    <t>caretaker</t>
  </si>
  <si>
    <t>carpet</t>
  </si>
  <si>
    <t>carriage</t>
  </si>
  <si>
    <t>cart</t>
  </si>
  <si>
    <t>carter</t>
  </si>
  <si>
    <t>cartilage</t>
  </si>
  <si>
    <t>case</t>
  </si>
  <si>
    <t>cast</t>
  </si>
  <si>
    <t>catarrh</t>
  </si>
  <si>
    <t>cause</t>
  </si>
  <si>
    <t>cave</t>
  </si>
  <si>
    <t>cavity</t>
  </si>
  <si>
    <t>cell phone</t>
  </si>
  <si>
    <t>cell</t>
  </si>
  <si>
    <t>cent</t>
  </si>
  <si>
    <t>centi-</t>
  </si>
  <si>
    <t>certain</t>
  </si>
  <si>
    <t>certificate</t>
  </si>
  <si>
    <t>chain</t>
  </si>
  <si>
    <t>chair</t>
  </si>
  <si>
    <t>chalk</t>
  </si>
  <si>
    <t>champagne</t>
  </si>
  <si>
    <t>chance</t>
  </si>
  <si>
    <t>character</t>
  </si>
  <si>
    <t>charge</t>
  </si>
  <si>
    <t>chauffeur</t>
  </si>
  <si>
    <t>check</t>
  </si>
  <si>
    <t>cheese</t>
  </si>
  <si>
    <t>chemist</t>
  </si>
  <si>
    <t>Chemistry</t>
  </si>
  <si>
    <t>chest</t>
  </si>
  <si>
    <t>chief</t>
  </si>
  <si>
    <t>child</t>
  </si>
  <si>
    <t>chimney</t>
  </si>
  <si>
    <t>chin</t>
  </si>
  <si>
    <t>china</t>
  </si>
  <si>
    <t>choice</t>
  </si>
  <si>
    <t>chorus</t>
  </si>
  <si>
    <t>church</t>
  </si>
  <si>
    <t>cigarette</t>
  </si>
  <si>
    <t>circle</t>
  </si>
  <si>
    <t>circuit</t>
  </si>
  <si>
    <t>circulation</t>
  </si>
  <si>
    <t>circumference</t>
  </si>
  <si>
    <t>circus</t>
  </si>
  <si>
    <t>citron</t>
  </si>
  <si>
    <t>civilization</t>
  </si>
  <si>
    <t>claim</t>
  </si>
  <si>
    <t>class</t>
  </si>
  <si>
    <t>claw</t>
  </si>
  <si>
    <t>cleavage</t>
  </si>
  <si>
    <t>client</t>
  </si>
  <si>
    <t>climber</t>
  </si>
  <si>
    <t>clip</t>
  </si>
  <si>
    <t>clock</t>
  </si>
  <si>
    <t>clockwork</t>
  </si>
  <si>
    <t>cloth</t>
  </si>
  <si>
    <t>clothier</t>
  </si>
  <si>
    <t>clothing</t>
  </si>
  <si>
    <t>club</t>
  </si>
  <si>
    <t>coal</t>
  </si>
  <si>
    <t>coat</t>
  </si>
  <si>
    <t>cocktail</t>
  </si>
  <si>
    <t>code</t>
  </si>
  <si>
    <t>cognac</t>
  </si>
  <si>
    <t>coil</t>
  </si>
  <si>
    <t>collar</t>
  </si>
  <si>
    <t>collection</t>
  </si>
  <si>
    <t>College</t>
  </si>
  <si>
    <t>collision</t>
  </si>
  <si>
    <t>colony</t>
  </si>
  <si>
    <t>color</t>
  </si>
  <si>
    <t>column</t>
  </si>
  <si>
    <t>comb</t>
  </si>
  <si>
    <t>combination</t>
  </si>
  <si>
    <t>combine</t>
  </si>
  <si>
    <t>come</t>
  </si>
  <si>
    <t>committee</t>
  </si>
  <si>
    <t>common</t>
  </si>
  <si>
    <t>commonsense</t>
  </si>
  <si>
    <t>communications</t>
  </si>
  <si>
    <t>community</t>
  </si>
  <si>
    <t>company</t>
  </si>
  <si>
    <t>comparison</t>
  </si>
  <si>
    <t>competition</t>
  </si>
  <si>
    <t>complaint</t>
  </si>
  <si>
    <t>complete</t>
  </si>
  <si>
    <t>complex</t>
  </si>
  <si>
    <t>component</t>
  </si>
  <si>
    <t>concept</t>
  </si>
  <si>
    <t>condition</t>
  </si>
  <si>
    <t>conductor</t>
  </si>
  <si>
    <t>congruent</t>
  </si>
  <si>
    <t>connection</t>
  </si>
  <si>
    <t>conscious</t>
  </si>
  <si>
    <t>conservation</t>
  </si>
  <si>
    <t>consignment</t>
  </si>
  <si>
    <t>constant</t>
  </si>
  <si>
    <t>consumer</t>
  </si>
  <si>
    <t>continuous</t>
  </si>
  <si>
    <t>contour</t>
  </si>
  <si>
    <t>control</t>
  </si>
  <si>
    <t>convenient</t>
  </si>
  <si>
    <t>conversion</t>
  </si>
  <si>
    <t>cook</t>
  </si>
  <si>
    <t>cooked</t>
  </si>
  <si>
    <t>cooker</t>
  </si>
  <si>
    <t>cooking</t>
  </si>
  <si>
    <t>copy</t>
  </si>
  <si>
    <t>copyright</t>
  </si>
  <si>
    <t>cord</t>
  </si>
  <si>
    <t>cork</t>
  </si>
  <si>
    <t>corner</t>
  </si>
  <si>
    <t>correlation</t>
  </si>
  <si>
    <t>corrosion</t>
  </si>
  <si>
    <t>cost</t>
  </si>
  <si>
    <t>cotton</t>
  </si>
  <si>
    <t>cough</t>
  </si>
  <si>
    <t>country</t>
  </si>
  <si>
    <t>court</t>
  </si>
  <si>
    <t>cover</t>
  </si>
  <si>
    <t>cow</t>
  </si>
  <si>
    <t>crack</t>
  </si>
  <si>
    <t>credit</t>
  </si>
  <si>
    <t>creeper</t>
  </si>
  <si>
    <t>crime</t>
  </si>
  <si>
    <t>crop</t>
  </si>
  <si>
    <t>cross</t>
  </si>
  <si>
    <t>crush</t>
  </si>
  <si>
    <t>cry</t>
  </si>
  <si>
    <t>crying</t>
  </si>
  <si>
    <t>culture</t>
  </si>
  <si>
    <t>cunning</t>
  </si>
  <si>
    <t>cup</t>
  </si>
  <si>
    <t>cupboard</t>
  </si>
  <si>
    <t>current</t>
  </si>
  <si>
    <t>curtain</t>
  </si>
  <si>
    <t>curve</t>
  </si>
  <si>
    <t>cushion</t>
  </si>
  <si>
    <t>cusp</t>
  </si>
  <si>
    <t>custom</t>
  </si>
  <si>
    <t>customs</t>
  </si>
  <si>
    <t>cut</t>
  </si>
  <si>
    <t>daily</t>
  </si>
  <si>
    <t>damage</t>
  </si>
  <si>
    <t>damping</t>
  </si>
  <si>
    <t>dancer</t>
  </si>
  <si>
    <t>dancing</t>
  </si>
  <si>
    <t>date</t>
  </si>
  <si>
    <t>daughter</t>
  </si>
  <si>
    <t>day</t>
  </si>
  <si>
    <t>daylight</t>
  </si>
  <si>
    <t>dear</t>
  </si>
  <si>
    <t>debit</t>
  </si>
  <si>
    <t>December</t>
  </si>
  <si>
    <t>deci-</t>
  </si>
  <si>
    <t>decision</t>
  </si>
  <si>
    <t>deck</t>
  </si>
  <si>
    <t>decrease</t>
  </si>
  <si>
    <t>defect</t>
  </si>
  <si>
    <t>deficiency</t>
  </si>
  <si>
    <t>deflation</t>
  </si>
  <si>
    <t>degenerate</t>
  </si>
  <si>
    <t>degree</t>
  </si>
  <si>
    <t>delicate</t>
  </si>
  <si>
    <t>delivery</t>
  </si>
  <si>
    <t>demand</t>
  </si>
  <si>
    <t>denominator</t>
  </si>
  <si>
    <t>density</t>
  </si>
  <si>
    <t>department</t>
  </si>
  <si>
    <t>dependent</t>
  </si>
  <si>
    <t>deposit</t>
  </si>
  <si>
    <t>desert</t>
  </si>
  <si>
    <t>design</t>
  </si>
  <si>
    <t>designer</t>
  </si>
  <si>
    <t>destruction</t>
  </si>
  <si>
    <t>detail</t>
  </si>
  <si>
    <t>determining</t>
  </si>
  <si>
    <t>development</t>
  </si>
  <si>
    <t>dew</t>
  </si>
  <si>
    <t>diameter</t>
  </si>
  <si>
    <t>did</t>
  </si>
  <si>
    <t>difference</t>
  </si>
  <si>
    <t>difficulty</t>
  </si>
  <si>
    <t>digestion</t>
  </si>
  <si>
    <t>dike</t>
  </si>
  <si>
    <t>dilution</t>
  </si>
  <si>
    <t>dinner</t>
  </si>
  <si>
    <t>dip</t>
  </si>
  <si>
    <t>direct</t>
  </si>
  <si>
    <t>direction</t>
  </si>
  <si>
    <t>disappearance</t>
  </si>
  <si>
    <t>discharge</t>
  </si>
  <si>
    <t>discount</t>
  </si>
  <si>
    <t>discovery</t>
  </si>
  <si>
    <t>discussion</t>
  </si>
  <si>
    <t>disgust</t>
  </si>
  <si>
    <t>dislike</t>
  </si>
  <si>
    <t>dissipation</t>
  </si>
  <si>
    <t>distance</t>
  </si>
  <si>
    <t>distribution</t>
  </si>
  <si>
    <t>disturbance</t>
  </si>
  <si>
    <t>ditch</t>
  </si>
  <si>
    <t>dive</t>
  </si>
  <si>
    <t>division</t>
  </si>
  <si>
    <t>divisor</t>
  </si>
  <si>
    <t>divorce</t>
  </si>
  <si>
    <t>do</t>
  </si>
  <si>
    <t>does</t>
  </si>
  <si>
    <t>doll</t>
  </si>
  <si>
    <t>dollar</t>
  </si>
  <si>
    <t>domesticating</t>
  </si>
  <si>
    <t>Dominion</t>
  </si>
  <si>
    <t>done</t>
  </si>
  <si>
    <t>door</t>
  </si>
  <si>
    <t>doubt</t>
  </si>
  <si>
    <t>down</t>
  </si>
  <si>
    <t>downfall</t>
  </si>
  <si>
    <t>drain</t>
  </si>
  <si>
    <t>drawer</t>
  </si>
  <si>
    <t>dreadful</t>
  </si>
  <si>
    <t>dream</t>
  </si>
  <si>
    <t>dressing (up)</t>
  </si>
  <si>
    <t>drift</t>
  </si>
  <si>
    <t>drink</t>
  </si>
  <si>
    <t>driver</t>
  </si>
  <si>
    <t>driving</t>
  </si>
  <si>
    <t>drop</t>
  </si>
  <si>
    <t>dropped</t>
  </si>
  <si>
    <t>dropper</t>
  </si>
  <si>
    <t>duct</t>
  </si>
  <si>
    <t>duster</t>
  </si>
  <si>
    <t>duty</t>
  </si>
  <si>
    <t>dynamite</t>
  </si>
  <si>
    <t>each</t>
  </si>
  <si>
    <t>ear-ring</t>
  </si>
  <si>
    <t>ear</t>
  </si>
  <si>
    <t>earthwork</t>
  </si>
  <si>
    <t>east</t>
  </si>
  <si>
    <t>economy</t>
  </si>
  <si>
    <t>edge</t>
  </si>
  <si>
    <t>education</t>
  </si>
  <si>
    <t>effect</t>
  </si>
  <si>
    <t>efficiency</t>
  </si>
  <si>
    <t>effort</t>
  </si>
  <si>
    <t>egg</t>
  </si>
  <si>
    <t>eight</t>
  </si>
  <si>
    <t>either</t>
  </si>
  <si>
    <t>elastic</t>
  </si>
  <si>
    <t>electric</t>
  </si>
  <si>
    <t>electricity</t>
  </si>
  <si>
    <t>eleven</t>
  </si>
  <si>
    <t>elimination</t>
  </si>
  <si>
    <t>Embassy</t>
  </si>
  <si>
    <t>Empire</t>
  </si>
  <si>
    <t>employer</t>
  </si>
  <si>
    <t>employment</t>
  </si>
  <si>
    <t>encyclopedia</t>
  </si>
  <si>
    <t>end</t>
  </si>
  <si>
    <t>enemy</t>
  </si>
  <si>
    <t>engineer</t>
  </si>
  <si>
    <t>enough</t>
  </si>
  <si>
    <t>envelope</t>
  </si>
  <si>
    <t>equal</t>
  </si>
  <si>
    <t>equation</t>
  </si>
  <si>
    <t>erosion</t>
  </si>
  <si>
    <t>error</t>
  </si>
  <si>
    <t>eruption</t>
  </si>
  <si>
    <t>euro</t>
  </si>
  <si>
    <t>evaporation</t>
  </si>
  <si>
    <t>even</t>
  </si>
  <si>
    <t>evening</t>
  </si>
  <si>
    <t>event</t>
  </si>
  <si>
    <t>ever</t>
  </si>
  <si>
    <t>evergreen</t>
  </si>
  <si>
    <t>every</t>
  </si>
  <si>
    <t>everybody</t>
  </si>
  <si>
    <t>everyday</t>
  </si>
  <si>
    <t>everyone</t>
  </si>
  <si>
    <t>everything</t>
  </si>
  <si>
    <t>everywhere</t>
  </si>
  <si>
    <t>exact</t>
  </si>
  <si>
    <t>example</t>
  </si>
  <si>
    <t>exchange</t>
  </si>
  <si>
    <t>exercise</t>
  </si>
  <si>
    <t>existence</t>
  </si>
  <si>
    <t>expansion</t>
  </si>
  <si>
    <t>experience</t>
  </si>
  <si>
    <t>experiment</t>
  </si>
  <si>
    <t>expert</t>
  </si>
  <si>
    <t>explanation</t>
  </si>
  <si>
    <t>explosion</t>
  </si>
  <si>
    <t>export</t>
  </si>
  <si>
    <t>expression</t>
  </si>
  <si>
    <t>extinction</t>
  </si>
  <si>
    <t>eye</t>
  </si>
  <si>
    <t>eyeball</t>
  </si>
  <si>
    <t>eyebrow</t>
  </si>
  <si>
    <t>eyelash</t>
  </si>
  <si>
    <t>face</t>
  </si>
  <si>
    <t>fact</t>
  </si>
  <si>
    <t>factor</t>
  </si>
  <si>
    <t>failure</t>
  </si>
  <si>
    <t>fall</t>
  </si>
  <si>
    <t>family</t>
  </si>
  <si>
    <t>fan</t>
  </si>
  <si>
    <t>far</t>
  </si>
  <si>
    <t>farm</t>
  </si>
  <si>
    <t>farmer</t>
  </si>
  <si>
    <t>farther</t>
  </si>
  <si>
    <t>fastening</t>
  </si>
  <si>
    <t>father</t>
  </si>
  <si>
    <t>fatherland</t>
  </si>
  <si>
    <t>fault</t>
  </si>
  <si>
    <t>February</t>
  </si>
  <si>
    <t>feeble</t>
  </si>
  <si>
    <t>feeling</t>
  </si>
  <si>
    <t>female</t>
  </si>
  <si>
    <t>ferment</t>
  </si>
  <si>
    <t>fertile</t>
  </si>
  <si>
    <t>fertilizing</t>
  </si>
  <si>
    <t>fever</t>
  </si>
  <si>
    <t>fiber</t>
  </si>
  <si>
    <t>fiction</t>
  </si>
  <si>
    <t>field</t>
  </si>
  <si>
    <t>fifteen</t>
  </si>
  <si>
    <t>fifth</t>
  </si>
  <si>
    <t>fifty</t>
  </si>
  <si>
    <t>fight</t>
  </si>
  <si>
    <t>figure</t>
  </si>
  <si>
    <t>fin</t>
  </si>
  <si>
    <t>financial</t>
  </si>
  <si>
    <t>finger</t>
  </si>
  <si>
    <t>fingerprint</t>
  </si>
  <si>
    <t>fire-engine</t>
  </si>
  <si>
    <t>firearm</t>
  </si>
  <si>
    <t>fired</t>
  </si>
  <si>
    <t>firefly</t>
  </si>
  <si>
    <t>fireman</t>
  </si>
  <si>
    <t>fireplace</t>
  </si>
  <si>
    <t>firework</t>
  </si>
  <si>
    <t>firing</t>
  </si>
  <si>
    <t>first-rate</t>
  </si>
  <si>
    <t>first</t>
  </si>
  <si>
    <t>fisher</t>
  </si>
  <si>
    <t>five</t>
  </si>
  <si>
    <t>fixed</t>
  </si>
  <si>
    <t>flash</t>
  </si>
  <si>
    <t>flask</t>
  </si>
  <si>
    <t>flesh</t>
  </si>
  <si>
    <t>flight</t>
  </si>
  <si>
    <t>flint</t>
  </si>
  <si>
    <t>flood</t>
  </si>
  <si>
    <t>floor</t>
  </si>
  <si>
    <t>flow</t>
  </si>
  <si>
    <t>fly</t>
  </si>
  <si>
    <t>focus</t>
  </si>
  <si>
    <t>fold</t>
  </si>
  <si>
    <t>folder</t>
  </si>
  <si>
    <t>foliation</t>
  </si>
  <si>
    <t>foot</t>
  </si>
  <si>
    <t>football</t>
  </si>
  <si>
    <t>footlights</t>
  </si>
  <si>
    <t>footman</t>
  </si>
  <si>
    <t>footnote</t>
  </si>
  <si>
    <t>footprint</t>
  </si>
  <si>
    <t>footstep</t>
  </si>
  <si>
    <t>for</t>
  </si>
  <si>
    <t>forecast</t>
  </si>
  <si>
    <t>forehead</t>
  </si>
  <si>
    <t>foreign</t>
  </si>
  <si>
    <t>forgiveness</t>
  </si>
  <si>
    <t>fork</t>
  </si>
  <si>
    <t>form</t>
  </si>
  <si>
    <t>forty</t>
  </si>
  <si>
    <t>forward</t>
  </si>
  <si>
    <t>four</t>
  </si>
  <si>
    <t>fourteen</t>
  </si>
  <si>
    <t>fourth</t>
  </si>
  <si>
    <t>fowl</t>
  </si>
  <si>
    <t>fraction</t>
  </si>
  <si>
    <t>fracture</t>
  </si>
  <si>
    <t>frame</t>
  </si>
  <si>
    <t>free</t>
  </si>
  <si>
    <t>freedom</t>
  </si>
  <si>
    <t>frequent</t>
  </si>
  <si>
    <t>friction</t>
  </si>
  <si>
    <t>friday</t>
  </si>
  <si>
    <t>friend</t>
  </si>
  <si>
    <t>from</t>
  </si>
  <si>
    <t>front</t>
  </si>
  <si>
    <t>frost</t>
  </si>
  <si>
    <t>frozen</t>
  </si>
  <si>
    <t>fruit</t>
  </si>
  <si>
    <t>full</t>
  </si>
  <si>
    <t>fume</t>
  </si>
  <si>
    <t>funnel</t>
  </si>
  <si>
    <t>fur</t>
  </si>
  <si>
    <t>furnace</t>
  </si>
  <si>
    <t>furniture</t>
  </si>
  <si>
    <t>further</t>
  </si>
  <si>
    <t>fusion</t>
  </si>
  <si>
    <t>future</t>
  </si>
  <si>
    <t>garden</t>
  </si>
  <si>
    <t>gardener</t>
  </si>
  <si>
    <t>gas</t>
  </si>
  <si>
    <t>gasworks</t>
  </si>
  <si>
    <t>gat</t>
  </si>
  <si>
    <t>gate</t>
  </si>
  <si>
    <t>gave</t>
  </si>
  <si>
    <t>general</t>
  </si>
  <si>
    <t>generation</t>
  </si>
  <si>
    <t>geography</t>
  </si>
  <si>
    <t>geology</t>
  </si>
  <si>
    <t>geometry</t>
  </si>
  <si>
    <t>germ</t>
  </si>
  <si>
    <t>germinating</t>
  </si>
  <si>
    <t>get</t>
  </si>
  <si>
    <t>gill</t>
  </si>
  <si>
    <t>girl</t>
  </si>
  <si>
    <t>give</t>
  </si>
  <si>
    <t>gland</t>
  </si>
  <si>
    <t>glass</t>
  </si>
  <si>
    <t>glove</t>
  </si>
  <si>
    <t>glycerin</t>
  </si>
  <si>
    <t>goat</t>
  </si>
  <si>
    <t>god</t>
  </si>
  <si>
    <t>goes</t>
  </si>
  <si>
    <t>gone</t>
  </si>
  <si>
    <t>good-morning</t>
  </si>
  <si>
    <t>goodlooking</t>
  </si>
  <si>
    <t>goodnight</t>
  </si>
  <si>
    <t>got</t>
  </si>
  <si>
    <t>government</t>
  </si>
  <si>
    <t>grain</t>
  </si>
  <si>
    <t>gram</t>
  </si>
  <si>
    <t>grand</t>
  </si>
  <si>
    <t>grateful</t>
  </si>
  <si>
    <t>grating</t>
  </si>
  <si>
    <t>gravel</t>
  </si>
  <si>
    <t>grease</t>
  </si>
  <si>
    <t>grip</t>
  </si>
  <si>
    <t>grocery</t>
  </si>
  <si>
    <t>groove</t>
  </si>
  <si>
    <t>gross</t>
  </si>
  <si>
    <t>group</t>
  </si>
  <si>
    <t>guarantee</t>
  </si>
  <si>
    <t>guard</t>
  </si>
  <si>
    <t>guess</t>
  </si>
  <si>
    <t>guide</t>
  </si>
  <si>
    <t>gum</t>
  </si>
  <si>
    <t>gun-carriage</t>
  </si>
  <si>
    <t>gun</t>
  </si>
  <si>
    <t>gunboat</t>
  </si>
  <si>
    <t>gunmetal</t>
  </si>
  <si>
    <t>gunpowder</t>
  </si>
  <si>
    <t>habit</t>
  </si>
  <si>
    <t>had</t>
  </si>
  <si>
    <t>half</t>
  </si>
  <si>
    <t>hammer</t>
  </si>
  <si>
    <t>hand</t>
  </si>
  <si>
    <t>handbook</t>
  </si>
  <si>
    <t>handkerchief</t>
  </si>
  <si>
    <t>handle</t>
  </si>
  <si>
    <t>handwriting</t>
  </si>
  <si>
    <t>hanger</t>
  </si>
  <si>
    <t>hanging</t>
  </si>
  <si>
    <t>harbor</t>
  </si>
  <si>
    <t>has</t>
  </si>
  <si>
    <t>hat</t>
  </si>
  <si>
    <t>hate</t>
  </si>
  <si>
    <t>hath</t>
  </si>
  <si>
    <t>have</t>
  </si>
  <si>
    <t>he</t>
  </si>
  <si>
    <t>head</t>
  </si>
  <si>
    <t>headdress</t>
  </si>
  <si>
    <t>headland</t>
  </si>
  <si>
    <t>headstone</t>
  </si>
  <si>
    <t>headway</t>
  </si>
  <si>
    <t>hearing</t>
  </si>
  <si>
    <t>heated</t>
  </si>
  <si>
    <t>heater</t>
  </si>
  <si>
    <t>heating</t>
  </si>
  <si>
    <t>hedge</t>
  </si>
  <si>
    <t>helicopter</t>
  </si>
  <si>
    <t>help</t>
  </si>
  <si>
    <t>her</t>
  </si>
  <si>
    <t>here</t>
  </si>
  <si>
    <t>hereafter</t>
  </si>
  <si>
    <t>heredity</t>
  </si>
  <si>
    <t>herewith</t>
  </si>
  <si>
    <t>highlands</t>
  </si>
  <si>
    <t>highway</t>
  </si>
  <si>
    <t>hill</t>
  </si>
  <si>
    <t>him</t>
  </si>
  <si>
    <t>himself</t>
  </si>
  <si>
    <t>hinge</t>
  </si>
  <si>
    <t>hire</t>
  </si>
  <si>
    <t>hiss</t>
  </si>
  <si>
    <t>history</t>
  </si>
  <si>
    <t>hold</t>
  </si>
  <si>
    <t>holiday</t>
  </si>
  <si>
    <t>honest</t>
  </si>
  <si>
    <t>hoof</t>
  </si>
  <si>
    <t>hook</t>
  </si>
  <si>
    <t>horn</t>
  </si>
  <si>
    <t>horseplay</t>
  </si>
  <si>
    <t>horsepower</t>
  </si>
  <si>
    <t>hospital</t>
  </si>
  <si>
    <t>host</t>
  </si>
  <si>
    <t>hotel</t>
  </si>
  <si>
    <t>hour</t>
  </si>
  <si>
    <t>hourglass</t>
  </si>
  <si>
    <t>house</t>
  </si>
  <si>
    <t>houseboat</t>
  </si>
  <si>
    <t>housekeeper</t>
  </si>
  <si>
    <t>how</t>
  </si>
  <si>
    <t>however</t>
  </si>
  <si>
    <t>human</t>
  </si>
  <si>
    <t>humor</t>
  </si>
  <si>
    <t>hundred</t>
  </si>
  <si>
    <t>hunt</t>
  </si>
  <si>
    <t>hurry</t>
  </si>
  <si>
    <t>husband</t>
  </si>
  <si>
    <t>hyena</t>
  </si>
  <si>
    <t>hygiene</t>
  </si>
  <si>
    <t>hysteria</t>
  </si>
  <si>
    <t>i</t>
  </si>
  <si>
    <t>idea</t>
  </si>
  <si>
    <t>if</t>
  </si>
  <si>
    <t>igneous</t>
  </si>
  <si>
    <t>image</t>
  </si>
  <si>
    <t>imperial</t>
  </si>
  <si>
    <t>import</t>
  </si>
  <si>
    <t>impulse</t>
  </si>
  <si>
    <t>impurity</t>
  </si>
  <si>
    <t>in</t>
  </si>
  <si>
    <t>inasmuch</t>
  </si>
  <si>
    <t>incentive</t>
  </si>
  <si>
    <t>inch</t>
  </si>
  <si>
    <t>inclusion</t>
  </si>
  <si>
    <t>income</t>
  </si>
  <si>
    <t>increase</t>
  </si>
  <si>
    <t>index</t>
  </si>
  <si>
    <t>individual</t>
  </si>
  <si>
    <t>indoors</t>
  </si>
  <si>
    <t>industry</t>
  </si>
  <si>
    <t>inferno</t>
  </si>
  <si>
    <t>infinity</t>
  </si>
  <si>
    <t>inflation</t>
  </si>
  <si>
    <t>influenza</t>
  </si>
  <si>
    <t>inheritance</t>
  </si>
  <si>
    <t>inland</t>
  </si>
  <si>
    <t>inlet</t>
  </si>
  <si>
    <t>inner</t>
  </si>
  <si>
    <t>input</t>
  </si>
  <si>
    <t>insect</t>
  </si>
  <si>
    <t>inside</t>
  </si>
  <si>
    <t>instep</t>
  </si>
  <si>
    <t>institution</t>
  </si>
  <si>
    <t>instrument</t>
  </si>
  <si>
    <t>insulator</t>
  </si>
  <si>
    <t>insurance</t>
  </si>
  <si>
    <t>integer</t>
  </si>
  <si>
    <t>integration</t>
  </si>
  <si>
    <t>intelligent</t>
  </si>
  <si>
    <t>intercept</t>
  </si>
  <si>
    <t>interest</t>
  </si>
  <si>
    <t>international</t>
  </si>
  <si>
    <t>internet</t>
  </si>
  <si>
    <t>interpretation</t>
  </si>
  <si>
    <t>intersection</t>
  </si>
  <si>
    <t>into</t>
  </si>
  <si>
    <t>intrusion</t>
  </si>
  <si>
    <t>invention</t>
  </si>
  <si>
    <t>inverse</t>
  </si>
  <si>
    <t>investigation</t>
  </si>
  <si>
    <t>investment</t>
  </si>
  <si>
    <t>invitation</t>
  </si>
  <si>
    <t>iron</t>
  </si>
  <si>
    <t>is</t>
  </si>
  <si>
    <t>island</t>
  </si>
  <si>
    <t>it</t>
  </si>
  <si>
    <t>its</t>
  </si>
  <si>
    <t>itself</t>
  </si>
  <si>
    <t>jam</t>
  </si>
  <si>
    <t>jaw</t>
  </si>
  <si>
    <t>jazz</t>
  </si>
  <si>
    <t>jelly</t>
  </si>
  <si>
    <t>jerk</t>
  </si>
  <si>
    <t>jewel</t>
  </si>
  <si>
    <t>jeweler</t>
  </si>
  <si>
    <t>join</t>
  </si>
  <si>
    <t>joiner</t>
  </si>
  <si>
    <t>joint</t>
  </si>
  <si>
    <t>journey</t>
  </si>
  <si>
    <t>judge</t>
  </si>
  <si>
    <t>jug</t>
  </si>
  <si>
    <t>juice</t>
  </si>
  <si>
    <t>july</t>
  </si>
  <si>
    <t>jump</t>
  </si>
  <si>
    <t>jury</t>
  </si>
  <si>
    <t>keep</t>
  </si>
  <si>
    <t>keeper</t>
  </si>
  <si>
    <t>kennel</t>
  </si>
  <si>
    <t>kept</t>
  </si>
  <si>
    <t>kettle</t>
  </si>
  <si>
    <t>kick</t>
  </si>
  <si>
    <t>kidney</t>
  </si>
  <si>
    <t>kilo</t>
  </si>
  <si>
    <t>king</t>
  </si>
  <si>
    <t>kiss</t>
  </si>
  <si>
    <t>kitchen</t>
  </si>
  <si>
    <t>knee</t>
  </si>
  <si>
    <t>knife</t>
  </si>
  <si>
    <t>knock</t>
  </si>
  <si>
    <t>knot</t>
  </si>
  <si>
    <t>lace</t>
  </si>
  <si>
    <t>lag</t>
  </si>
  <si>
    <t>lake</t>
  </si>
  <si>
    <t>lame</t>
  </si>
  <si>
    <t>lamp</t>
  </si>
  <si>
    <t>land</t>
  </si>
  <si>
    <t>landmark</t>
  </si>
  <si>
    <t>landslip</t>
  </si>
  <si>
    <t>language</t>
  </si>
  <si>
    <t>last</t>
  </si>
  <si>
    <t>latitude</t>
  </si>
  <si>
    <t>laugh</t>
  </si>
  <si>
    <t>laughing (at)</t>
  </si>
  <si>
    <t>lava</t>
  </si>
  <si>
    <t>law</t>
  </si>
  <si>
    <t>lawyer</t>
  </si>
  <si>
    <t>layer</t>
  </si>
  <si>
    <t>lazy</t>
  </si>
  <si>
    <t>lead</t>
  </si>
  <si>
    <t>learner</t>
  </si>
  <si>
    <t>learning</t>
  </si>
  <si>
    <t>least</t>
  </si>
  <si>
    <t>lecture</t>
  </si>
  <si>
    <t>left</t>
  </si>
  <si>
    <t>leg</t>
  </si>
  <si>
    <t>legal</t>
  </si>
  <si>
    <t>length</t>
  </si>
  <si>
    <t>lens</t>
  </si>
  <si>
    <t>less</t>
  </si>
  <si>
    <t>lesson</t>
  </si>
  <si>
    <t>let</t>
  </si>
  <si>
    <t>letter</t>
  </si>
  <si>
    <t>level</t>
  </si>
  <si>
    <t>lever</t>
  </si>
  <si>
    <t>liability</t>
  </si>
  <si>
    <t>library</t>
  </si>
  <si>
    <t>license</t>
  </si>
  <si>
    <t>lid</t>
  </si>
  <si>
    <t>lift</t>
  </si>
  <si>
    <t>lighthouse</t>
  </si>
  <si>
    <t>like</t>
  </si>
  <si>
    <t>likely</t>
  </si>
  <si>
    <t>limestone</t>
  </si>
  <si>
    <t>limit</t>
  </si>
  <si>
    <t>line</t>
  </si>
  <si>
    <t>link</t>
  </si>
  <si>
    <t>lip</t>
  </si>
  <si>
    <t>liqueur</t>
  </si>
  <si>
    <t>liquid</t>
  </si>
  <si>
    <t>list</t>
  </si>
  <si>
    <t>liter</t>
  </si>
  <si>
    <t>liver</t>
  </si>
  <si>
    <t>living</t>
  </si>
  <si>
    <t>load</t>
  </si>
  <si>
    <t>loan</t>
  </si>
  <si>
    <t>local</t>
  </si>
  <si>
    <t>lock</t>
  </si>
  <si>
    <t>locker</t>
  </si>
  <si>
    <t>locking</t>
  </si>
  <si>
    <t>locus</t>
  </si>
  <si>
    <t>longitude</t>
  </si>
  <si>
    <t>look</t>
  </si>
  <si>
    <t>looking-glass</t>
  </si>
  <si>
    <t>loss</t>
  </si>
  <si>
    <t>lump</t>
  </si>
  <si>
    <t>lunch</t>
  </si>
  <si>
    <t>lung</t>
  </si>
  <si>
    <t>macaroni</t>
  </si>
  <si>
    <t>machine</t>
  </si>
  <si>
    <t>madam</t>
  </si>
  <si>
    <t>made</t>
  </si>
  <si>
    <t>magnetic</t>
  </si>
  <si>
    <t>magnitude</t>
  </si>
  <si>
    <t>make</t>
  </si>
  <si>
    <t>malaria</t>
  </si>
  <si>
    <t>male</t>
  </si>
  <si>
    <t>man</t>
  </si>
  <si>
    <t>manager</t>
  </si>
  <si>
    <t>manhole</t>
  </si>
  <si>
    <t>mania</t>
  </si>
  <si>
    <t>manner</t>
  </si>
  <si>
    <t>map</t>
  </si>
  <si>
    <t>margin</t>
  </si>
  <si>
    <t>mark</t>
  </si>
  <si>
    <t>marked</t>
  </si>
  <si>
    <t>market</t>
  </si>
  <si>
    <t>married</t>
  </si>
  <si>
    <t>mass</t>
  </si>
  <si>
    <t>mast</t>
  </si>
  <si>
    <t>match</t>
  </si>
  <si>
    <t>material</t>
  </si>
  <si>
    <t>mathematics</t>
  </si>
  <si>
    <t>mattress</t>
  </si>
  <si>
    <t>mature</t>
  </si>
  <si>
    <t>maybe</t>
  </si>
  <si>
    <t>me</t>
  </si>
  <si>
    <t>meal</t>
  </si>
  <si>
    <t>mean</t>
  </si>
  <si>
    <t>meaning</t>
  </si>
  <si>
    <t>measure</t>
  </si>
  <si>
    <t>meat</t>
  </si>
  <si>
    <t>medical</t>
  </si>
  <si>
    <t>medicine</t>
  </si>
  <si>
    <t>medium</t>
  </si>
  <si>
    <t>meeting</t>
  </si>
  <si>
    <t>melt</t>
  </si>
  <si>
    <t>member</t>
  </si>
  <si>
    <t>meow</t>
  </si>
  <si>
    <t>mess</t>
  </si>
  <si>
    <t>message</t>
  </si>
  <si>
    <t>metabolism</t>
  </si>
  <si>
    <t>meter</t>
  </si>
  <si>
    <t>micro-</t>
  </si>
  <si>
    <t>microscope</t>
  </si>
  <si>
    <t>middle</t>
  </si>
  <si>
    <t>might</t>
  </si>
  <si>
    <t>mile</t>
  </si>
  <si>
    <t>military</t>
  </si>
  <si>
    <t>mill</t>
  </si>
  <si>
    <t>milli-</t>
  </si>
  <si>
    <t>million</t>
  </si>
  <si>
    <t>mine</t>
  </si>
  <si>
    <t>miner</t>
  </si>
  <si>
    <t>mineral</t>
  </si>
  <si>
    <t>minute</t>
  </si>
  <si>
    <t>mixed</t>
  </si>
  <si>
    <t>mixture</t>
  </si>
  <si>
    <t>model</t>
  </si>
  <si>
    <t>modest</t>
  </si>
  <si>
    <t>momentum</t>
  </si>
  <si>
    <t>monday</t>
  </si>
  <si>
    <t>monkey</t>
  </si>
  <si>
    <t>monopoly</t>
  </si>
  <si>
    <t>month</t>
  </si>
  <si>
    <t>mood</t>
  </si>
  <si>
    <t>moon</t>
  </si>
  <si>
    <t>moral</t>
  </si>
  <si>
    <t>more</t>
  </si>
  <si>
    <t>morning</t>
  </si>
  <si>
    <t>most</t>
  </si>
  <si>
    <t>mother</t>
  </si>
  <si>
    <t>motion</t>
  </si>
  <si>
    <t>moustache</t>
  </si>
  <si>
    <t>mouth</t>
  </si>
  <si>
    <t>move</t>
  </si>
  <si>
    <t>much</t>
  </si>
  <si>
    <t>multiple</t>
  </si>
  <si>
    <t>multiplication</t>
  </si>
  <si>
    <t>murder</t>
  </si>
  <si>
    <t>muscle</t>
  </si>
  <si>
    <t>museum</t>
  </si>
  <si>
    <t>music</t>
  </si>
  <si>
    <t>my</t>
  </si>
  <si>
    <t>myself</t>
  </si>
  <si>
    <t>nail</t>
  </si>
  <si>
    <t>name</t>
  </si>
  <si>
    <t>nasty</t>
  </si>
  <si>
    <t>nation</t>
  </si>
  <si>
    <t>natural</t>
  </si>
  <si>
    <t>near</t>
  </si>
  <si>
    <t>nearer</t>
  </si>
  <si>
    <t>neat</t>
  </si>
  <si>
    <t>necessary</t>
  </si>
  <si>
    <t>neck</t>
  </si>
  <si>
    <t>need</t>
  </si>
  <si>
    <t>needle</t>
  </si>
  <si>
    <t>neglect</t>
  </si>
  <si>
    <t>neighbor</t>
  </si>
  <si>
    <t>nerve</t>
  </si>
  <si>
    <t>nest</t>
  </si>
  <si>
    <t>net</t>
  </si>
  <si>
    <t>network</t>
  </si>
  <si>
    <t>neutron</t>
  </si>
  <si>
    <t>never</t>
  </si>
  <si>
    <t>news</t>
  </si>
  <si>
    <t>newspaper</t>
  </si>
  <si>
    <t>next</t>
  </si>
  <si>
    <t>nice</t>
  </si>
  <si>
    <t>nickel</t>
  </si>
  <si>
    <t>nicotine</t>
  </si>
  <si>
    <t>nine</t>
  </si>
  <si>
    <t>no</t>
  </si>
  <si>
    <t>nobody</t>
  </si>
  <si>
    <t>node</t>
  </si>
  <si>
    <t>normal</t>
  </si>
  <si>
    <t>north</t>
  </si>
  <si>
    <t>nose</t>
  </si>
  <si>
    <t>nostril</t>
  </si>
  <si>
    <t>not</t>
  </si>
  <si>
    <t>note</t>
  </si>
  <si>
    <t>noted</t>
  </si>
  <si>
    <t>nothing</t>
  </si>
  <si>
    <t>now</t>
  </si>
  <si>
    <t>nowhere</t>
  </si>
  <si>
    <t>nuclear</t>
  </si>
  <si>
    <t>nucleus</t>
  </si>
  <si>
    <t>number</t>
  </si>
  <si>
    <t>numerator</t>
  </si>
  <si>
    <t>nut</t>
  </si>
  <si>
    <t>observation</t>
  </si>
  <si>
    <t>of</t>
  </si>
  <si>
    <t>off</t>
  </si>
  <si>
    <t>offer</t>
  </si>
  <si>
    <t>officer</t>
  </si>
  <si>
    <t>offspring</t>
  </si>
  <si>
    <t>oil</t>
  </si>
  <si>
    <t>omelet</t>
  </si>
  <si>
    <t>on</t>
  </si>
  <si>
    <t>once</t>
  </si>
  <si>
    <t>oncoming</t>
  </si>
  <si>
    <t>one</t>
  </si>
  <si>
    <t>oneself</t>
  </si>
  <si>
    <t>onlooker</t>
  </si>
  <si>
    <t>only</t>
  </si>
  <si>
    <t>onto</t>
  </si>
  <si>
    <t>opera</t>
  </si>
  <si>
    <t>operation</t>
  </si>
  <si>
    <t>opinion</t>
  </si>
  <si>
    <t>opium</t>
  </si>
  <si>
    <t>opposite</t>
  </si>
  <si>
    <t>or</t>
  </si>
  <si>
    <t>orchestra</t>
  </si>
  <si>
    <t>order</t>
  </si>
  <si>
    <t>ore</t>
  </si>
  <si>
    <t>organ</t>
  </si>
  <si>
    <t>organism</t>
  </si>
  <si>
    <t>organization</t>
  </si>
  <si>
    <t>origin</t>
  </si>
  <si>
    <t>ornament</t>
  </si>
  <si>
    <t>other</t>
  </si>
  <si>
    <t>our</t>
  </si>
  <si>
    <t>out</t>
  </si>
  <si>
    <t>outburst</t>
  </si>
  <si>
    <t>outcome</t>
  </si>
  <si>
    <t>outcrop</t>
  </si>
  <si>
    <t>outcry</t>
  </si>
  <si>
    <t>outdoor</t>
  </si>
  <si>
    <t>outer</t>
  </si>
  <si>
    <t>outgoing</t>
  </si>
  <si>
    <t>outhouse</t>
  </si>
  <si>
    <t>outlaw</t>
  </si>
  <si>
    <t>outlet</t>
  </si>
  <si>
    <t>outlier</t>
  </si>
  <si>
    <t>outline</t>
  </si>
  <si>
    <t>outlook</t>
  </si>
  <si>
    <t>output</t>
  </si>
  <si>
    <t>outside</t>
  </si>
  <si>
    <t>outskirts</t>
  </si>
  <si>
    <t>outstretched</t>
  </si>
  <si>
    <t>oval</t>
  </si>
  <si>
    <t>oven</t>
  </si>
  <si>
    <t>over</t>
  </si>
  <si>
    <t>overacting</t>
  </si>
  <si>
    <t>overall overbalancing</t>
  </si>
  <si>
    <t>overbearing</t>
  </si>
  <si>
    <t>overcoat</t>
  </si>
  <si>
    <t>overcome</t>
  </si>
  <si>
    <t>overdo</t>
  </si>
  <si>
    <t>overdressed</t>
  </si>
  <si>
    <t>overfull</t>
  </si>
  <si>
    <t>overhanging</t>
  </si>
  <si>
    <t>overhead</t>
  </si>
  <si>
    <t>overland</t>
  </si>
  <si>
    <t>overlap</t>
  </si>
  <si>
    <t>overleaf</t>
  </si>
  <si>
    <t>overloud</t>
  </si>
  <si>
    <t>overseas</t>
  </si>
  <si>
    <t>overseer</t>
  </si>
  <si>
    <t>overshoe</t>
  </si>
  <si>
    <t>overstatement</t>
  </si>
  <si>
    <t>overtake</t>
  </si>
  <si>
    <t>overtaxed</t>
  </si>
  <si>
    <t>overtime overturned</t>
  </si>
  <si>
    <t>overuse</t>
  </si>
  <si>
    <t>overvalued</t>
  </si>
  <si>
    <t>overweight</t>
  </si>
  <si>
    <t>overworking</t>
  </si>
  <si>
    <t>own</t>
  </si>
  <si>
    <t>owner</t>
  </si>
  <si>
    <t>oxidation</t>
  </si>
  <si>
    <t>packing</t>
  </si>
  <si>
    <t>pad</t>
  </si>
  <si>
    <t>page</t>
  </si>
  <si>
    <t>pain</t>
  </si>
  <si>
    <t>paint</t>
  </si>
  <si>
    <t>painter</t>
  </si>
  <si>
    <t>painting</t>
  </si>
  <si>
    <t>pair</t>
  </si>
  <si>
    <t>pajamas</t>
  </si>
  <si>
    <t>pan</t>
  </si>
  <si>
    <t>paradise</t>
  </si>
  <si>
    <t>paraffin</t>
  </si>
  <si>
    <t>paragraph</t>
  </si>
  <si>
    <t>parallel</t>
  </si>
  <si>
    <t>parcel</t>
  </si>
  <si>
    <t>parent</t>
  </si>
  <si>
    <t>part</t>
  </si>
  <si>
    <t>particle</t>
  </si>
  <si>
    <t>parting</t>
  </si>
  <si>
    <t>partner</t>
  </si>
  <si>
    <t>party</t>
  </si>
  <si>
    <t>passage</t>
  </si>
  <si>
    <t>passport</t>
  </si>
  <si>
    <t>past</t>
  </si>
  <si>
    <t>paste</t>
  </si>
  <si>
    <t>patent</t>
  </si>
  <si>
    <t>path</t>
  </si>
  <si>
    <t>patience</t>
  </si>
  <si>
    <t>payment</t>
  </si>
  <si>
    <t>pedal</t>
  </si>
  <si>
    <t>pen</t>
  </si>
  <si>
    <t>pence</t>
  </si>
  <si>
    <t>pencil</t>
  </si>
  <si>
    <t>pendulum</t>
  </si>
  <si>
    <t>penguin</t>
  </si>
  <si>
    <t>penny</t>
  </si>
  <si>
    <t>pension</t>
  </si>
  <si>
    <t>people</t>
  </si>
  <si>
    <t>person</t>
  </si>
  <si>
    <t>petal</t>
  </si>
  <si>
    <t>petroleum</t>
  </si>
  <si>
    <t>phonograph</t>
  </si>
  <si>
    <t>physical</t>
  </si>
  <si>
    <t>physics</t>
  </si>
  <si>
    <t>physiology</t>
  </si>
  <si>
    <t>piano</t>
  </si>
  <si>
    <t>picture</t>
  </si>
  <si>
    <t>pig</t>
  </si>
  <si>
    <t>pin</t>
  </si>
  <si>
    <t>pincushion</t>
  </si>
  <si>
    <t>pipe</t>
  </si>
  <si>
    <t>piston</t>
  </si>
  <si>
    <t>place</t>
  </si>
  <si>
    <t>plan</t>
  </si>
  <si>
    <t>plane</t>
  </si>
  <si>
    <t>plaster</t>
  </si>
  <si>
    <t>plate</t>
  </si>
  <si>
    <t>platinum</t>
  </si>
  <si>
    <t>play</t>
  </si>
  <si>
    <t>played</t>
  </si>
  <si>
    <t>playing</t>
  </si>
  <si>
    <t>plaything</t>
  </si>
  <si>
    <t>please</t>
  </si>
  <si>
    <t>pleased</t>
  </si>
  <si>
    <t>pleasure</t>
  </si>
  <si>
    <t>plough</t>
  </si>
  <si>
    <t>plow</t>
  </si>
  <si>
    <t>plug</t>
  </si>
  <si>
    <t>pocket</t>
  </si>
  <si>
    <t>poetry</t>
  </si>
  <si>
    <t>point</t>
  </si>
  <si>
    <t>pointer</t>
  </si>
  <si>
    <t>pointing</t>
  </si>
  <si>
    <t>poison</t>
  </si>
  <si>
    <t>police</t>
  </si>
  <si>
    <t>policeman</t>
  </si>
  <si>
    <t>polish</t>
  </si>
  <si>
    <t>political</t>
  </si>
  <si>
    <t>pollen</t>
  </si>
  <si>
    <t>pool</t>
  </si>
  <si>
    <t>population</t>
  </si>
  <si>
    <t>porter</t>
  </si>
  <si>
    <t>position</t>
  </si>
  <si>
    <t>possible</t>
  </si>
  <si>
    <t>post</t>
  </si>
  <si>
    <t>postman</t>
  </si>
  <si>
    <t>postmark</t>
  </si>
  <si>
    <t>postmaster</t>
  </si>
  <si>
    <t>postoffice</t>
  </si>
  <si>
    <t>pot</t>
  </si>
  <si>
    <t>potash</t>
  </si>
  <si>
    <t>potato</t>
  </si>
  <si>
    <t>potter</t>
  </si>
  <si>
    <t>pound</t>
  </si>
  <si>
    <t>powder</t>
  </si>
  <si>
    <t>practice</t>
  </si>
  <si>
    <t>praise</t>
  </si>
  <si>
    <t>prayer</t>
  </si>
  <si>
    <t>present</t>
  </si>
  <si>
    <t>president</t>
  </si>
  <si>
    <t>pressure</t>
  </si>
  <si>
    <t>price</t>
  </si>
  <si>
    <t>prick</t>
  </si>
  <si>
    <t>priest</t>
  </si>
  <si>
    <t>prime</t>
  </si>
  <si>
    <t>prince</t>
  </si>
  <si>
    <t>princess</t>
  </si>
  <si>
    <t>print</t>
  </si>
  <si>
    <t>printer</t>
  </si>
  <si>
    <t>prison</t>
  </si>
  <si>
    <t>prisoner</t>
  </si>
  <si>
    <t>private</t>
  </si>
  <si>
    <t>probability</t>
  </si>
  <si>
    <t>probable</t>
  </si>
  <si>
    <t>process</t>
  </si>
  <si>
    <t>produce</t>
  </si>
  <si>
    <t>producer</t>
  </si>
  <si>
    <t>product</t>
  </si>
  <si>
    <t>profit</t>
  </si>
  <si>
    <t>program</t>
  </si>
  <si>
    <t>progress</t>
  </si>
  <si>
    <t>projectile</t>
  </si>
  <si>
    <t>projection</t>
  </si>
  <si>
    <t>promise</t>
  </si>
  <si>
    <t>proof</t>
  </si>
  <si>
    <t>propaganda</t>
  </si>
  <si>
    <t>property</t>
  </si>
  <si>
    <t>prose</t>
  </si>
  <si>
    <t>protest</t>
  </si>
  <si>
    <t>psychology</t>
  </si>
  <si>
    <t>public</t>
  </si>
  <si>
    <t>pull</t>
  </si>
  <si>
    <t>pulley</t>
  </si>
  <si>
    <t>pump</t>
  </si>
  <si>
    <t>punishment</t>
  </si>
  <si>
    <t>pupil</t>
  </si>
  <si>
    <t>purchase</t>
  </si>
  <si>
    <t>pure</t>
  </si>
  <si>
    <t>purpose</t>
  </si>
  <si>
    <t>purr</t>
  </si>
  <si>
    <t>push</t>
  </si>
  <si>
    <t>put</t>
  </si>
  <si>
    <t>pyramid</t>
  </si>
  <si>
    <t>quack</t>
  </si>
  <si>
    <t>quality</t>
  </si>
  <si>
    <t>quantity</t>
  </si>
  <si>
    <t>quarter</t>
  </si>
  <si>
    <t>queen</t>
  </si>
  <si>
    <t>question</t>
  </si>
  <si>
    <t>quinine</t>
  </si>
  <si>
    <t>quite</t>
  </si>
  <si>
    <t>quotient</t>
  </si>
  <si>
    <t>race</t>
  </si>
  <si>
    <t>radiation</t>
  </si>
  <si>
    <t>radio</t>
  </si>
  <si>
    <t>radium</t>
  </si>
  <si>
    <t>rail</t>
  </si>
  <si>
    <t>rain</t>
  </si>
  <si>
    <t>raining</t>
  </si>
  <si>
    <t>range</t>
  </si>
  <si>
    <t>rat</t>
  </si>
  <si>
    <t>rate</t>
  </si>
  <si>
    <t>ratio</t>
  </si>
  <si>
    <t>ray</t>
  </si>
  <si>
    <t>reaction</t>
  </si>
  <si>
    <t>reader</t>
  </si>
  <si>
    <t>reading</t>
  </si>
  <si>
    <t>ready</t>
  </si>
  <si>
    <t>reagent</t>
  </si>
  <si>
    <t>reason</t>
  </si>
  <si>
    <t>reasonable</t>
  </si>
  <si>
    <t>receipt</t>
  </si>
  <si>
    <t>receiver</t>
  </si>
  <si>
    <t>reciprocal</t>
  </si>
  <si>
    <t>record</t>
  </si>
  <si>
    <t>rectangle</t>
  </si>
  <si>
    <t>recurring</t>
  </si>
  <si>
    <t>reference</t>
  </si>
  <si>
    <t>referendum</t>
  </si>
  <si>
    <t>reflux</t>
  </si>
  <si>
    <t>regret</t>
  </si>
  <si>
    <t>regular</t>
  </si>
  <si>
    <t>reinforcement</t>
  </si>
  <si>
    <t>relation</t>
  </si>
  <si>
    <t>relative</t>
  </si>
  <si>
    <t>remark</t>
  </si>
  <si>
    <t>remedy</t>
  </si>
  <si>
    <t>rent</t>
  </si>
  <si>
    <t>repair</t>
  </si>
  <si>
    <t>representative</t>
  </si>
  <si>
    <t>reproduction</t>
  </si>
  <si>
    <t>repulsion</t>
  </si>
  <si>
    <t>request</t>
  </si>
  <si>
    <t>residue</t>
  </si>
  <si>
    <t>resistance</t>
  </si>
  <si>
    <t>resolution</t>
  </si>
  <si>
    <t>responsible</t>
  </si>
  <si>
    <t>rest</t>
  </si>
  <si>
    <t>restaurant</t>
  </si>
  <si>
    <t>result</t>
  </si>
  <si>
    <t>retail</t>
  </si>
  <si>
    <t>revenge</t>
  </si>
  <si>
    <t>reversible</t>
  </si>
  <si>
    <t>reward</t>
  </si>
  <si>
    <t>rheumatism</t>
  </si>
  <si>
    <t>rhythm</t>
  </si>
  <si>
    <t>rice</t>
  </si>
  <si>
    <t>right</t>
  </si>
  <si>
    <t>rigidity</t>
  </si>
  <si>
    <t>ring</t>
  </si>
  <si>
    <t>rise</t>
  </si>
  <si>
    <t>rival</t>
  </si>
  <si>
    <t>river</t>
  </si>
  <si>
    <t>road</t>
  </si>
  <si>
    <t>rod</t>
  </si>
  <si>
    <t>roll</t>
  </si>
  <si>
    <t>roller</t>
  </si>
  <si>
    <t>roof</t>
  </si>
  <si>
    <t>room</t>
  </si>
  <si>
    <t>root</t>
  </si>
  <si>
    <t>rot</t>
  </si>
  <si>
    <t>rotation</t>
  </si>
  <si>
    <t>royal</t>
  </si>
  <si>
    <t>rub</t>
  </si>
  <si>
    <t>rubber</t>
  </si>
  <si>
    <t>rude</t>
  </si>
  <si>
    <t>rule</t>
  </si>
  <si>
    <t>ruler</t>
  </si>
  <si>
    <t>rum</t>
  </si>
  <si>
    <t>run</t>
  </si>
  <si>
    <t>runaway</t>
  </si>
  <si>
    <t>sac</t>
  </si>
  <si>
    <t>sad</t>
  </si>
  <si>
    <t>safe</t>
  </si>
  <si>
    <t>said</t>
  </si>
  <si>
    <t>sail</t>
  </si>
  <si>
    <t>sailor</t>
  </si>
  <si>
    <t>sale</t>
  </si>
  <si>
    <t>same</t>
  </si>
  <si>
    <t>sample</t>
  </si>
  <si>
    <t>sardine</t>
  </si>
  <si>
    <t>satisfaction</t>
  </si>
  <si>
    <t>saturated</t>
  </si>
  <si>
    <t>saturday</t>
  </si>
  <si>
    <t>saucer</t>
  </si>
  <si>
    <t>saving</t>
  </si>
  <si>
    <t>saw</t>
  </si>
  <si>
    <t>say</t>
  </si>
  <si>
    <t>scale</t>
  </si>
  <si>
    <t>scarp</t>
  </si>
  <si>
    <t>schist</t>
  </si>
  <si>
    <t>school</t>
  </si>
  <si>
    <t>science</t>
  </si>
  <si>
    <t>scissors</t>
  </si>
  <si>
    <t>scratch</t>
  </si>
  <si>
    <t>sea</t>
  </si>
  <si>
    <t>seaman</t>
  </si>
  <si>
    <t>search</t>
  </si>
  <si>
    <t>seat</t>
  </si>
  <si>
    <t>second</t>
  </si>
  <si>
    <t>secondhand</t>
  </si>
  <si>
    <t>secret</t>
  </si>
  <si>
    <t>secretary</t>
  </si>
  <si>
    <t>secretion</t>
  </si>
  <si>
    <t>section</t>
  </si>
  <si>
    <t>sedimentary</t>
  </si>
  <si>
    <t>see</t>
  </si>
  <si>
    <t>seed</t>
  </si>
  <si>
    <t>seen . seem</t>
  </si>
  <si>
    <t>selection</t>
  </si>
  <si>
    <t>self</t>
  </si>
  <si>
    <t>send</t>
  </si>
  <si>
    <t>sense</t>
  </si>
  <si>
    <t>sensitivity</t>
  </si>
  <si>
    <t>sent</t>
  </si>
  <si>
    <t>sentence</t>
  </si>
  <si>
    <t>sepal</t>
  </si>
  <si>
    <t>separate</t>
  </si>
  <si>
    <t>serum</t>
  </si>
  <si>
    <t>servant</t>
  </si>
  <si>
    <t>service</t>
  </si>
  <si>
    <t>set</t>
  </si>
  <si>
    <t>seven</t>
  </si>
  <si>
    <t>shade</t>
  </si>
  <si>
    <t>shake</t>
  </si>
  <si>
    <t>shale</t>
  </si>
  <si>
    <t>share</t>
  </si>
  <si>
    <t>shave</t>
  </si>
  <si>
    <t>she</t>
  </si>
  <si>
    <t>shear</t>
  </si>
  <si>
    <t>sheep</t>
  </si>
  <si>
    <t>sheet</t>
  </si>
  <si>
    <t>shelf</t>
  </si>
  <si>
    <t>shell</t>
  </si>
  <si>
    <t>ship</t>
  </si>
  <si>
    <t>shirt</t>
  </si>
  <si>
    <t>shock</t>
  </si>
  <si>
    <t>shocked</t>
  </si>
  <si>
    <t>shocking</t>
  </si>
  <si>
    <t>shoe</t>
  </si>
  <si>
    <t>shore</t>
  </si>
  <si>
    <t>shorthand</t>
  </si>
  <si>
    <t>shoulder</t>
  </si>
  <si>
    <t>show</t>
  </si>
  <si>
    <t>shut</t>
  </si>
  <si>
    <t>side</t>
  </si>
  <si>
    <t>sideboard</t>
  </si>
  <si>
    <t>sidewalk</t>
  </si>
  <si>
    <t>sight</t>
  </si>
  <si>
    <t>sign</t>
  </si>
  <si>
    <t>sill</t>
  </si>
  <si>
    <t>similarity</t>
  </si>
  <si>
    <t>simple</t>
  </si>
  <si>
    <t>since</t>
  </si>
  <si>
    <t>sir</t>
  </si>
  <si>
    <t>sister</t>
  </si>
  <si>
    <t>six</t>
  </si>
  <si>
    <t>sixteen</t>
  </si>
  <si>
    <t>size</t>
  </si>
  <si>
    <t>skin</t>
  </si>
  <si>
    <t>skirt</t>
  </si>
  <si>
    <t>skull</t>
  </si>
  <si>
    <t>slate</t>
  </si>
  <si>
    <t>sleep</t>
  </si>
  <si>
    <t>sleeve</t>
  </si>
  <si>
    <t>slide</t>
  </si>
  <si>
    <t>slip</t>
  </si>
  <si>
    <t>slope</t>
  </si>
  <si>
    <t>smash</t>
  </si>
  <si>
    <t>smell</t>
  </si>
  <si>
    <t>smile</t>
  </si>
  <si>
    <t>smoke</t>
  </si>
  <si>
    <t>sneeze</t>
  </si>
  <si>
    <t>snowing</t>
  </si>
  <si>
    <t>so</t>
  </si>
  <si>
    <t>soap</t>
  </si>
  <si>
    <t>social</t>
  </si>
  <si>
    <t>society</t>
  </si>
  <si>
    <t>sock</t>
  </si>
  <si>
    <t>soldier</t>
  </si>
  <si>
    <t>solution</t>
  </si>
  <si>
    <t>solvent</t>
  </si>
  <si>
    <t>some</t>
  </si>
  <si>
    <t>somebody</t>
  </si>
  <si>
    <t>someday</t>
  </si>
  <si>
    <t>somehow</t>
  </si>
  <si>
    <t>someone</t>
  </si>
  <si>
    <t>something</t>
  </si>
  <si>
    <t>sometime</t>
  </si>
  <si>
    <t>somewhat</t>
  </si>
  <si>
    <t>somewhere</t>
  </si>
  <si>
    <t>son</t>
  </si>
  <si>
    <t>song</t>
  </si>
  <si>
    <t>sorry</t>
  </si>
  <si>
    <t>sort</t>
  </si>
  <si>
    <t>sound</t>
  </si>
  <si>
    <t>soup</t>
  </si>
  <si>
    <t>south</t>
  </si>
  <si>
    <t>spade</t>
  </si>
  <si>
    <t>spark</t>
  </si>
  <si>
    <t>special</t>
  </si>
  <si>
    <t>specialization</t>
  </si>
  <si>
    <t>specimen</t>
  </si>
  <si>
    <t>speculation</t>
  </si>
  <si>
    <t>spirit</t>
  </si>
  <si>
    <t>spit</t>
  </si>
  <si>
    <t>splash</t>
  </si>
  <si>
    <t>sponge</t>
  </si>
  <si>
    <t>spoon</t>
  </si>
  <si>
    <t>sport</t>
  </si>
  <si>
    <t>spot</t>
  </si>
  <si>
    <t>stable</t>
  </si>
  <si>
    <t>stage</t>
  </si>
  <si>
    <t>stain</t>
  </si>
  <si>
    <t>stair</t>
  </si>
  <si>
    <t>stalk</t>
  </si>
  <si>
    <t>stamen</t>
  </si>
  <si>
    <t>stamp</t>
  </si>
  <si>
    <t>standard</t>
  </si>
  <si>
    <t>star</t>
  </si>
  <si>
    <t>start</t>
  </si>
  <si>
    <t>statement</t>
  </si>
  <si>
    <t>station</t>
  </si>
  <si>
    <t>statistics</t>
  </si>
  <si>
    <t>steam</t>
  </si>
  <si>
    <t>steamer</t>
  </si>
  <si>
    <t>stem</t>
  </si>
  <si>
    <t>step</t>
  </si>
  <si>
    <t>stick</t>
  </si>
  <si>
    <t>stiff</t>
  </si>
  <si>
    <t>still</t>
  </si>
  <si>
    <t>stimulus</t>
  </si>
  <si>
    <t>stitch</t>
  </si>
  <si>
    <t>stocking</t>
  </si>
  <si>
    <t>stomach</t>
  </si>
  <si>
    <t>stopper</t>
  </si>
  <si>
    <t>stopping</t>
  </si>
  <si>
    <t>store</t>
  </si>
  <si>
    <t>storm</t>
  </si>
  <si>
    <t>story</t>
  </si>
  <si>
    <t>strain</t>
  </si>
  <si>
    <t>straw</t>
  </si>
  <si>
    <t>stream</t>
  </si>
  <si>
    <t>street</t>
  </si>
  <si>
    <t>stress</t>
  </si>
  <si>
    <t>stretch</t>
  </si>
  <si>
    <t>stretcher</t>
  </si>
  <si>
    <t>strike</t>
  </si>
  <si>
    <t>string</t>
  </si>
  <si>
    <t>structure</t>
  </si>
  <si>
    <t>study</t>
  </si>
  <si>
    <t>subject</t>
  </si>
  <si>
    <t>substitution</t>
  </si>
  <si>
    <t>subtraction</t>
  </si>
  <si>
    <t>successive</t>
  </si>
  <si>
    <t>such</t>
  </si>
  <si>
    <t>suchlike</t>
  </si>
  <si>
    <t>sucker</t>
  </si>
  <si>
    <t>sudden</t>
  </si>
  <si>
    <t>suggestion</t>
  </si>
  <si>
    <t>sum</t>
  </si>
  <si>
    <t>sunburn</t>
  </si>
  <si>
    <t>sunday</t>
  </si>
  <si>
    <t>sunshade</t>
  </si>
  <si>
    <t>supply</t>
  </si>
  <si>
    <t>support</t>
  </si>
  <si>
    <t>surface</t>
  </si>
  <si>
    <t>surgeon</t>
  </si>
  <si>
    <t>surprise</t>
  </si>
  <si>
    <t>suspension</t>
  </si>
  <si>
    <t>suspicious</t>
  </si>
  <si>
    <t>sweetheart</t>
  </si>
  <si>
    <t>swelling</t>
  </si>
  <si>
    <t>swim</t>
  </si>
  <si>
    <t>swing</t>
  </si>
  <si>
    <t>switch</t>
  </si>
  <si>
    <t>sympathetic</t>
  </si>
  <si>
    <t>system</t>
  </si>
  <si>
    <t>table</t>
  </si>
  <si>
    <t>tail</t>
  </si>
  <si>
    <t>tailor</t>
  </si>
  <si>
    <t>take</t>
  </si>
  <si>
    <t>talk</t>
  </si>
  <si>
    <t>talking (of)</t>
  </si>
  <si>
    <t>tap</t>
  </si>
  <si>
    <t>tapioca</t>
  </si>
  <si>
    <t>taste</t>
  </si>
  <si>
    <t>tax</t>
  </si>
  <si>
    <t>taxi</t>
  </si>
  <si>
    <t>teacher</t>
  </si>
  <si>
    <t>teaching</t>
  </si>
  <si>
    <t>tear</t>
  </si>
  <si>
    <t>technology</t>
  </si>
  <si>
    <t>telegram</t>
  </si>
  <si>
    <t>telephone</t>
  </si>
  <si>
    <t>television</t>
  </si>
  <si>
    <t>ten</t>
  </si>
  <si>
    <t>tendency</t>
  </si>
  <si>
    <t>tent</t>
  </si>
  <si>
    <t>term</t>
  </si>
  <si>
    <t>terrace</t>
  </si>
  <si>
    <t>test</t>
  </si>
  <si>
    <t>texture</t>
  </si>
  <si>
    <t>than</t>
  </si>
  <si>
    <t>that</t>
  </si>
  <si>
    <t>the</t>
  </si>
  <si>
    <t>theater</t>
  </si>
  <si>
    <t>their</t>
  </si>
  <si>
    <t>them</t>
  </si>
  <si>
    <t>then</t>
  </si>
  <si>
    <t>theory</t>
  </si>
  <si>
    <t>there</t>
  </si>
  <si>
    <t>thermometer</t>
  </si>
  <si>
    <t>these</t>
  </si>
  <si>
    <t>they</t>
  </si>
  <si>
    <t>thick</t>
  </si>
  <si>
    <t>thickness</t>
  </si>
  <si>
    <t>thief</t>
  </si>
  <si>
    <t>thimble</t>
  </si>
  <si>
    <t>thin</t>
  </si>
  <si>
    <t>thing</t>
  </si>
  <si>
    <t>third</t>
  </si>
  <si>
    <t>thirteen</t>
  </si>
  <si>
    <t>thirty</t>
  </si>
  <si>
    <t>this</t>
  </si>
  <si>
    <t>thorax</t>
  </si>
  <si>
    <t>those</t>
  </si>
  <si>
    <t>though</t>
  </si>
  <si>
    <t>thought</t>
  </si>
  <si>
    <t>thousand</t>
  </si>
  <si>
    <t>thread</t>
  </si>
  <si>
    <t>threat</t>
  </si>
  <si>
    <t>three</t>
  </si>
  <si>
    <t>throat</t>
  </si>
  <si>
    <t>through</t>
  </si>
  <si>
    <t>thrust</t>
  </si>
  <si>
    <t>thumb</t>
  </si>
  <si>
    <t>thunder</t>
  </si>
  <si>
    <t>thursday</t>
  </si>
  <si>
    <t>ticket</t>
  </si>
  <si>
    <t>tide</t>
  </si>
  <si>
    <t>tie</t>
  </si>
  <si>
    <t>till</t>
  </si>
  <si>
    <t>time</t>
  </si>
  <si>
    <t>tin</t>
  </si>
  <si>
    <t>tissue</t>
  </si>
  <si>
    <t>to</t>
  </si>
  <si>
    <t>toast</t>
  </si>
  <si>
    <t>tobacco</t>
  </si>
  <si>
    <t>today</t>
  </si>
  <si>
    <t>toe</t>
  </si>
  <si>
    <t>together</t>
  </si>
  <si>
    <t>tomorrow</t>
  </si>
  <si>
    <t>tongs</t>
  </si>
  <si>
    <t>tongue</t>
  </si>
  <si>
    <t>tonight</t>
  </si>
  <si>
    <t>too</t>
  </si>
  <si>
    <t>took</t>
  </si>
  <si>
    <t>tooth</t>
  </si>
  <si>
    <t>top</t>
  </si>
  <si>
    <t>torpedo</t>
  </si>
  <si>
    <t>total</t>
  </si>
  <si>
    <t>touch</t>
  </si>
  <si>
    <t>touching (up)</t>
  </si>
  <si>
    <t>towel</t>
  </si>
  <si>
    <t>tower</t>
  </si>
  <si>
    <t>town</t>
  </si>
  <si>
    <t>trade</t>
  </si>
  <si>
    <t>trader</t>
  </si>
  <si>
    <t>tradesman</t>
  </si>
  <si>
    <t>traffic</t>
  </si>
  <si>
    <t>tragedy</t>
  </si>
  <si>
    <t>train</t>
  </si>
  <si>
    <t>trainer</t>
  </si>
  <si>
    <t>training</t>
  </si>
  <si>
    <t>transmission</t>
  </si>
  <si>
    <t>transport</t>
  </si>
  <si>
    <t>trap</t>
  </si>
  <si>
    <t>travel</t>
  </si>
  <si>
    <t>tray</t>
  </si>
  <si>
    <t>treatment</t>
  </si>
  <si>
    <t>triangle</t>
  </si>
  <si>
    <t>trick</t>
  </si>
  <si>
    <t>trouble</t>
  </si>
  <si>
    <t>troubling</t>
  </si>
  <si>
    <t>trousers</t>
  </si>
  <si>
    <t>truck</t>
  </si>
  <si>
    <t>tube</t>
  </si>
  <si>
    <t>tuesday</t>
  </si>
  <si>
    <t>tune</t>
  </si>
  <si>
    <t>tunnel</t>
  </si>
  <si>
    <t>turbine</t>
  </si>
  <si>
    <t>turn</t>
  </si>
  <si>
    <t>turning</t>
  </si>
  <si>
    <t>twelve</t>
  </si>
  <si>
    <t>twenty-one</t>
  </si>
  <si>
    <t>twenty</t>
  </si>
  <si>
    <t>twice</t>
  </si>
  <si>
    <t>twin</t>
  </si>
  <si>
    <t>twist</t>
  </si>
  <si>
    <t>two</t>
  </si>
  <si>
    <t>typist</t>
  </si>
  <si>
    <t>umbrella</t>
  </si>
  <si>
    <t>unconformity</t>
  </si>
  <si>
    <t>under</t>
  </si>
  <si>
    <t>underclothing</t>
  </si>
  <si>
    <t>undercooked</t>
  </si>
  <si>
    <t>undergo</t>
  </si>
  <si>
    <t>undergrowth</t>
  </si>
  <si>
    <t>undermined</t>
  </si>
  <si>
    <t>undersigned</t>
  </si>
  <si>
    <t>undersized</t>
  </si>
  <si>
    <t>understatement</t>
  </si>
  <si>
    <t>undertake</t>
  </si>
  <si>
    <t>undervalued</t>
  </si>
  <si>
    <t>undo</t>
  </si>
  <si>
    <t>unit</t>
  </si>
  <si>
    <t>university</t>
  </si>
  <si>
    <t>unknown</t>
  </si>
  <si>
    <t>up</t>
  </si>
  <si>
    <t>upkeep</t>
  </si>
  <si>
    <t>uplift</t>
  </si>
  <si>
    <t>upon</t>
  </si>
  <si>
    <t>upright</t>
  </si>
  <si>
    <t>uproot</t>
  </si>
  <si>
    <t>uptake</t>
  </si>
  <si>
    <t>us</t>
  </si>
  <si>
    <t>use</t>
  </si>
  <si>
    <t>used  value</t>
  </si>
  <si>
    <t>valency</t>
  </si>
  <si>
    <t>valley</t>
  </si>
  <si>
    <t>value</t>
  </si>
  <si>
    <t>valve</t>
  </si>
  <si>
    <t>vanilla</t>
  </si>
  <si>
    <t>vapor</t>
  </si>
  <si>
    <t>variable</t>
  </si>
  <si>
    <t>vascular</t>
  </si>
  <si>
    <t>vegetable</t>
  </si>
  <si>
    <t>velocity</t>
  </si>
  <si>
    <t>verse</t>
  </si>
  <si>
    <t>very</t>
  </si>
  <si>
    <t>vessel</t>
  </si>
  <si>
    <t>vestigial</t>
  </si>
  <si>
    <t>victim</t>
  </si>
  <si>
    <t>victory</t>
  </si>
  <si>
    <t>view</t>
  </si>
  <si>
    <t>viewpoint</t>
  </si>
  <si>
    <t>violent</t>
  </si>
  <si>
    <t>violin</t>
  </si>
  <si>
    <t>visa</t>
  </si>
  <si>
    <t>vitamin</t>
  </si>
  <si>
    <t>vodka</t>
  </si>
  <si>
    <t>voice</t>
  </si>
  <si>
    <t>volt</t>
  </si>
  <si>
    <t>volume</t>
  </si>
  <si>
    <t>vortex</t>
  </si>
  <si>
    <t>vote</t>
  </si>
  <si>
    <t>waiter</t>
  </si>
  <si>
    <t>waiting</t>
  </si>
  <si>
    <t>walk</t>
  </si>
  <si>
    <t>wall</t>
  </si>
  <si>
    <t>was</t>
  </si>
  <si>
    <t>wash</t>
  </si>
  <si>
    <t>waste</t>
  </si>
  <si>
    <t>wasted</t>
  </si>
  <si>
    <t>watch</t>
  </si>
  <si>
    <t>water</t>
  </si>
  <si>
    <t>waterfall</t>
  </si>
  <si>
    <t>wave</t>
  </si>
  <si>
    <t>wax</t>
  </si>
  <si>
    <t>way</t>
  </si>
  <si>
    <t>we</t>
  </si>
  <si>
    <t>weather</t>
  </si>
  <si>
    <t>wedge</t>
  </si>
  <si>
    <t>wednesday</t>
  </si>
  <si>
    <t>week</t>
  </si>
  <si>
    <t>weekend</t>
  </si>
  <si>
    <t>weight</t>
  </si>
  <si>
    <t>welcome</t>
  </si>
  <si>
    <t>well-being</t>
  </si>
  <si>
    <t>well-off</t>
  </si>
  <si>
    <t>well</t>
  </si>
  <si>
    <t>went</t>
  </si>
  <si>
    <t>were</t>
  </si>
  <si>
    <t>west</t>
  </si>
  <si>
    <t>what</t>
  </si>
  <si>
    <t>whatever</t>
  </si>
  <si>
    <t>wheel</t>
  </si>
  <si>
    <t>when</t>
  </si>
  <si>
    <t>whenever</t>
  </si>
  <si>
    <t>where</t>
  </si>
  <si>
    <t>whereas</t>
  </si>
  <si>
    <t>whereby</t>
  </si>
  <si>
    <t>wherever</t>
  </si>
  <si>
    <t>whether</t>
  </si>
  <si>
    <t>which</t>
  </si>
  <si>
    <t>whichever</t>
  </si>
  <si>
    <t>while</t>
  </si>
  <si>
    <t>whip</t>
  </si>
  <si>
    <t>whisky</t>
  </si>
  <si>
    <t>whistle</t>
  </si>
  <si>
    <t>whitewash</t>
  </si>
  <si>
    <t>who</t>
  </si>
  <si>
    <t>whoever</t>
  </si>
  <si>
    <t>wholesale</t>
  </si>
  <si>
    <t>whom</t>
  </si>
  <si>
    <t>whose</t>
  </si>
  <si>
    <t>why</t>
  </si>
  <si>
    <t>widow</t>
  </si>
  <si>
    <t>wife</t>
  </si>
  <si>
    <t>will</t>
  </si>
  <si>
    <t>wind</t>
  </si>
  <si>
    <t>window</t>
  </si>
  <si>
    <t>windpipe</t>
  </si>
  <si>
    <t>wine</t>
  </si>
  <si>
    <t>wing</t>
  </si>
  <si>
    <t>wire</t>
  </si>
  <si>
    <t>wise</t>
  </si>
  <si>
    <t>with</t>
  </si>
  <si>
    <t>within</t>
  </si>
  <si>
    <t>without</t>
  </si>
  <si>
    <t>woman</t>
  </si>
  <si>
    <t>wood</t>
  </si>
  <si>
    <t>woodwork</t>
  </si>
  <si>
    <t>wool</t>
  </si>
  <si>
    <t>word</t>
  </si>
  <si>
    <t>work</t>
  </si>
  <si>
    <t>worker</t>
  </si>
  <si>
    <t>workhouse</t>
  </si>
  <si>
    <t>working (on)</t>
  </si>
  <si>
    <t>working (out)</t>
  </si>
  <si>
    <t>working (up)</t>
  </si>
  <si>
    <t>world</t>
  </si>
  <si>
    <t>worm</t>
  </si>
  <si>
    <t>would</t>
  </si>
  <si>
    <t>wound</t>
  </si>
  <si>
    <t>wreck</t>
  </si>
  <si>
    <t>wrist</t>
  </si>
  <si>
    <t>writer</t>
  </si>
  <si>
    <t>writing</t>
  </si>
  <si>
    <t>x-ray</t>
  </si>
  <si>
    <t>yawn</t>
  </si>
  <si>
    <t>year</t>
  </si>
  <si>
    <t>yearbook</t>
  </si>
  <si>
    <t>yes</t>
  </si>
  <si>
    <t>yesterday</t>
  </si>
  <si>
    <t>you</t>
  </si>
  <si>
    <t>your</t>
  </si>
  <si>
    <t>yours</t>
  </si>
  <si>
    <t>yourself</t>
  </si>
  <si>
    <t>zebra</t>
  </si>
  <si>
    <t>zinc</t>
  </si>
  <si>
    <t>zoo</t>
  </si>
  <si>
    <t>zookeeper</t>
  </si>
  <si>
    <t>zoology</t>
  </si>
  <si>
    <t>abandoned</t>
  </si>
  <si>
    <t>abhorrence</t>
  </si>
  <si>
    <t>abomination</t>
  </si>
  <si>
    <t>absolved</t>
  </si>
  <si>
    <t>absorbed</t>
  </si>
  <si>
    <t>abuse</t>
  </si>
  <si>
    <t>abused</t>
  </si>
  <si>
    <t>accepted</t>
  </si>
  <si>
    <t>accusation</t>
  </si>
  <si>
    <t>accused</t>
  </si>
  <si>
    <t>aching</t>
  </si>
  <si>
    <t>acquiescent</t>
  </si>
  <si>
    <t>acquitted</t>
  </si>
  <si>
    <t>acrid</t>
  </si>
  <si>
    <t>acrimonious</t>
  </si>
  <si>
    <t>addicted</t>
  </si>
  <si>
    <t>addiction</t>
  </si>
  <si>
    <t>addictive</t>
  </si>
  <si>
    <t>adequacy</t>
  </si>
  <si>
    <t>adequate</t>
  </si>
  <si>
    <t>admired</t>
  </si>
  <si>
    <t>adoration</t>
  </si>
  <si>
    <t>adored</t>
  </si>
  <si>
    <t>affected</t>
  </si>
  <si>
    <t>affectionate</t>
  </si>
  <si>
    <t>afflicted</t>
  </si>
  <si>
    <t>affliction</t>
  </si>
  <si>
    <t>affront</t>
  </si>
  <si>
    <t>affronted</t>
  </si>
  <si>
    <t>aggravated</t>
  </si>
  <si>
    <t>aggressive</t>
  </si>
  <si>
    <t>aghast</t>
  </si>
  <si>
    <t>agitated</t>
  </si>
  <si>
    <t>agog</t>
  </si>
  <si>
    <t>agonized</t>
  </si>
  <si>
    <t>agony</t>
  </si>
  <si>
    <t>airy</t>
  </si>
  <si>
    <t>alarm</t>
  </si>
  <si>
    <t>alarmed</t>
  </si>
  <si>
    <t>alertness</t>
  </si>
  <si>
    <t>alienated</t>
  </si>
  <si>
    <t>alone</t>
  </si>
  <si>
    <t>aloof</t>
  </si>
  <si>
    <t>amaze</t>
  </si>
  <si>
    <t>amazed</t>
  </si>
  <si>
    <t>amazement</t>
  </si>
  <si>
    <t>ambivalent</t>
  </si>
  <si>
    <t>angel</t>
  </si>
  <si>
    <t>angelic</t>
  </si>
  <si>
    <t>angered</t>
  </si>
  <si>
    <t>angriness</t>
  </si>
  <si>
    <t>anguish</t>
  </si>
  <si>
    <t>anguished</t>
  </si>
  <si>
    <t>animated</t>
  </si>
  <si>
    <t>animosity</t>
  </si>
  <si>
    <t>annoyance</t>
  </si>
  <si>
    <t>antagonistic</t>
  </si>
  <si>
    <t>anticipation</t>
  </si>
  <si>
    <t>apathetic</t>
  </si>
  <si>
    <t>apathy</t>
  </si>
  <si>
    <t>appalled</t>
  </si>
  <si>
    <t>appeased</t>
  </si>
  <si>
    <t>appreciated</t>
  </si>
  <si>
    <t>apprehension</t>
  </si>
  <si>
    <t>apprehensive</t>
  </si>
  <si>
    <t>approved of</t>
  </si>
  <si>
    <t>arabic</t>
  </si>
  <si>
    <t>ardent</t>
  </si>
  <si>
    <t>aroused</t>
  </si>
  <si>
    <t>artificial</t>
  </si>
  <si>
    <t>astonish</t>
  </si>
  <si>
    <t>astonished</t>
  </si>
  <si>
    <t>astounded</t>
  </si>
  <si>
    <t>at ease</t>
  </si>
  <si>
    <t>attached</t>
  </si>
  <si>
    <t>attacked</t>
  </si>
  <si>
    <t>attentive</t>
  </si>
  <si>
    <t>attracted</t>
  </si>
  <si>
    <t>audacious</t>
  </si>
  <si>
    <t>autonomous</t>
  </si>
  <si>
    <t>autonomy</t>
  </si>
  <si>
    <t>avid</t>
  </si>
  <si>
    <t>avoiding</t>
  </si>
  <si>
    <t>aware</t>
  </si>
  <si>
    <t>awe</t>
  </si>
  <si>
    <t>awed</t>
  </si>
  <si>
    <t>awestruck</t>
  </si>
  <si>
    <t>baffle</t>
  </si>
  <si>
    <t>baffled</t>
  </si>
  <si>
    <t>baffling</t>
  </si>
  <si>
    <t>balanced</t>
  </si>
  <si>
    <t>bash</t>
  </si>
  <si>
    <t>bashful</t>
  </si>
  <si>
    <t>beatific</t>
  </si>
  <si>
    <t>belittled</t>
  </si>
  <si>
    <t>belonging</t>
  </si>
  <si>
    <t>benevolence</t>
  </si>
  <si>
    <t>benevolent</t>
  </si>
  <si>
    <t>bereaved</t>
  </si>
  <si>
    <t>berserk</t>
  </si>
  <si>
    <t>betrayed</t>
  </si>
  <si>
    <t>bewilderment</t>
  </si>
  <si>
    <t>bitterness</t>
  </si>
  <si>
    <t>bizarre</t>
  </si>
  <si>
    <t>bliss</t>
  </si>
  <si>
    <t>blissful</t>
  </si>
  <si>
    <t>blithe</t>
  </si>
  <si>
    <t>blocked</t>
  </si>
  <si>
    <t>blur</t>
  </si>
  <si>
    <t>blurry</t>
  </si>
  <si>
    <t>bold</t>
  </si>
  <si>
    <t>boldness</t>
  </si>
  <si>
    <t>bombshell</t>
  </si>
  <si>
    <t>boo hoo</t>
  </si>
  <si>
    <t>boo</t>
  </si>
  <si>
    <t>boom</t>
  </si>
  <si>
    <t>boring</t>
  </si>
  <si>
    <t>bossy</t>
  </si>
  <si>
    <t>brisk</t>
  </si>
  <si>
    <t>buoyant</t>
  </si>
  <si>
    <t>burden</t>
  </si>
  <si>
    <t>burdened</t>
  </si>
  <si>
    <t>bureaucracy</t>
  </si>
  <si>
    <t>bureaucratic</t>
  </si>
  <si>
    <t>calmness</t>
  </si>
  <si>
    <t>capability</t>
  </si>
  <si>
    <t>capable</t>
  </si>
  <si>
    <t>captivated</t>
  </si>
  <si>
    <t>captivation</t>
  </si>
  <si>
    <t>careless</t>
  </si>
  <si>
    <t>carelessness</t>
  </si>
  <si>
    <t>categorized</t>
  </si>
  <si>
    <t>certainty</t>
  </si>
  <si>
    <t>chagrin</t>
  </si>
  <si>
    <t>chagrined</t>
  </si>
  <si>
    <t>challenge</t>
  </si>
  <si>
    <t>challenged</t>
  </si>
  <si>
    <t>chastised</t>
  </si>
  <si>
    <t>cheap-ass</t>
  </si>
  <si>
    <t>cheat</t>
  </si>
  <si>
    <t>cheated</t>
  </si>
  <si>
    <t>cheerless</t>
  </si>
  <si>
    <t>cheery</t>
  </si>
  <si>
    <t>cherish</t>
  </si>
  <si>
    <t>cherished</t>
  </si>
  <si>
    <t>chicken</t>
  </si>
  <si>
    <t>childish</t>
  </si>
  <si>
    <t>childlike</t>
  </si>
  <si>
    <t>chill</t>
  </si>
  <si>
    <t>closed</t>
  </si>
  <si>
    <t>closeness</t>
  </si>
  <si>
    <t>clouded</t>
  </si>
  <si>
    <t>clouds</t>
  </si>
  <si>
    <t>cocky</t>
  </si>
  <si>
    <t>codependent</t>
  </si>
  <si>
    <t>coerced</t>
  </si>
  <si>
    <t>coercion</t>
  </si>
  <si>
    <t>commitment</t>
  </si>
  <si>
    <t>committed</t>
  </si>
  <si>
    <t>compassionate</t>
  </si>
  <si>
    <t>compatriot</t>
  </si>
  <si>
    <t>compelled</t>
  </si>
  <si>
    <t>compelling</t>
  </si>
  <si>
    <t>competence</t>
  </si>
  <si>
    <t>competent</t>
  </si>
  <si>
    <t>competitive</t>
  </si>
  <si>
    <t>complacent</t>
  </si>
  <si>
    <t>complain</t>
  </si>
  <si>
    <t>completion</t>
  </si>
  <si>
    <t>complexity</t>
  </si>
  <si>
    <t>composed</t>
  </si>
  <si>
    <t>composure</t>
  </si>
  <si>
    <t>concentrating</t>
  </si>
  <si>
    <t>concentration</t>
  </si>
  <si>
    <t>concern</t>
  </si>
  <si>
    <t>conciliated</t>
  </si>
  <si>
    <t>confident</t>
  </si>
  <si>
    <t>connected</t>
  </si>
  <si>
    <t>conned</t>
  </si>
  <si>
    <t>conspicuous</t>
  </si>
  <si>
    <t>constrained</t>
  </si>
  <si>
    <t>constraint</t>
  </si>
  <si>
    <t>consumed</t>
  </si>
  <si>
    <t>contempt</t>
  </si>
  <si>
    <t>contemptuous</t>
  </si>
  <si>
    <t>content</t>
  </si>
  <si>
    <t>contented</t>
  </si>
  <si>
    <t>controlled</t>
  </si>
  <si>
    <t>convivial</t>
  </si>
  <si>
    <t>cordial</t>
  </si>
  <si>
    <t>cornered</t>
  </si>
  <si>
    <t>courteous</t>
  </si>
  <si>
    <t>cowardly</t>
  </si>
  <si>
    <t>crap</t>
  </si>
  <si>
    <t>crappy</t>
  </si>
  <si>
    <t>craving</t>
  </si>
  <si>
    <t>creaking</t>
  </si>
  <si>
    <t>creep</t>
  </si>
  <si>
    <t>crestfallen</t>
  </si>
  <si>
    <t>criticized</t>
  </si>
  <si>
    <t>cross-examined</t>
  </si>
  <si>
    <t>crumble</t>
  </si>
  <si>
    <t>crumbling</t>
  </si>
  <si>
    <t>crushed</t>
  </si>
  <si>
    <t>cut off</t>
  </si>
  <si>
    <t>cynical</t>
  </si>
  <si>
    <t>cynicism</t>
  </si>
  <si>
    <t>daring</t>
  </si>
  <si>
    <t>dauntless</t>
  </si>
  <si>
    <t>debonair</t>
  </si>
  <si>
    <t>deceitful</t>
  </si>
  <si>
    <t>deceived</t>
  </si>
  <si>
    <t>deception</t>
  </si>
  <si>
    <t>decisive</t>
  </si>
  <si>
    <t>dedicated</t>
  </si>
  <si>
    <t>dedication</t>
  </si>
  <si>
    <t>defeat</t>
  </si>
  <si>
    <t>defense</t>
  </si>
  <si>
    <t>defenseless</t>
  </si>
  <si>
    <t>defensive</t>
  </si>
  <si>
    <t>degraded</t>
  </si>
  <si>
    <t>dehumanized</t>
  </si>
  <si>
    <t>dejected</t>
  </si>
  <si>
    <t>delight</t>
  </si>
  <si>
    <t>delighted</t>
  </si>
  <si>
    <t>demon</t>
  </si>
  <si>
    <t>demoralized</t>
  </si>
  <si>
    <t>derailed</t>
  </si>
  <si>
    <t>deserted</t>
  </si>
  <si>
    <t>desirable</t>
  </si>
  <si>
    <t>desirous</t>
  </si>
  <si>
    <t>despair</t>
  </si>
  <si>
    <t>despairing</t>
  </si>
  <si>
    <t>desperate</t>
  </si>
  <si>
    <t>despondent</t>
  </si>
  <si>
    <t>destructive</t>
  </si>
  <si>
    <t>detached</t>
  </si>
  <si>
    <t>detachment</t>
  </si>
  <si>
    <t>detest</t>
  </si>
  <si>
    <t>detestation</t>
  </si>
  <si>
    <t>devastated</t>
  </si>
  <si>
    <t>devastation</t>
  </si>
  <si>
    <t>devoted</t>
  </si>
  <si>
    <t>die</t>
  </si>
  <si>
    <t>diffident</t>
  </si>
  <si>
    <t>dim</t>
  </si>
  <si>
    <t>diminished</t>
  </si>
  <si>
    <t>disappointed</t>
  </si>
  <si>
    <t>disappointment</t>
  </si>
  <si>
    <t>disbelief</t>
  </si>
  <si>
    <t>disbelieving</t>
  </si>
  <si>
    <t>discarded</t>
  </si>
  <si>
    <t>disconsolate</t>
  </si>
  <si>
    <t>discontent</t>
  </si>
  <si>
    <t>discontented</t>
  </si>
  <si>
    <t>discounted</t>
  </si>
  <si>
    <t>discouraged</t>
  </si>
  <si>
    <t>discredited</t>
  </si>
  <si>
    <t>disgraced</t>
  </si>
  <si>
    <t>disheartened</t>
  </si>
  <si>
    <t>disillusioned</t>
  </si>
  <si>
    <t>disinclined</t>
  </si>
  <si>
    <t>disjointed</t>
  </si>
  <si>
    <t>dismal</t>
  </si>
  <si>
    <t>dismay</t>
  </si>
  <si>
    <t>dismayed</t>
  </si>
  <si>
    <t>disorganized</t>
  </si>
  <si>
    <t>disorientation</t>
  </si>
  <si>
    <t>disoriented</t>
  </si>
  <si>
    <t>disparaged</t>
  </si>
  <si>
    <t>dispassionate</t>
  </si>
  <si>
    <t>displeased</t>
  </si>
  <si>
    <t>disqualified</t>
  </si>
  <si>
    <t>disregarded</t>
  </si>
  <si>
    <t>disrespect</t>
  </si>
  <si>
    <t>disrespected</t>
  </si>
  <si>
    <t>disrespectful</t>
  </si>
  <si>
    <t>dissatisfied</t>
  </si>
  <si>
    <t>distracted</t>
  </si>
  <si>
    <t>distressed</t>
  </si>
  <si>
    <t>distrustful</t>
  </si>
  <si>
    <t>divided</t>
  </si>
  <si>
    <t>dizzy</t>
  </si>
  <si>
    <t>docile</t>
  </si>
  <si>
    <t>doing OK</t>
  </si>
  <si>
    <t>dolor</t>
  </si>
  <si>
    <t>dolorous</t>
  </si>
  <si>
    <t>dominated</t>
  </si>
  <si>
    <t>downcast</t>
  </si>
  <si>
    <t>downhearted</t>
  </si>
  <si>
    <t>drained</t>
  </si>
  <si>
    <t>dread</t>
  </si>
  <si>
    <t>dreamy</t>
  </si>
  <si>
    <t>dreary</t>
  </si>
  <si>
    <t>drool</t>
  </si>
  <si>
    <t>droopy</t>
  </si>
  <si>
    <t>dubious</t>
  </si>
  <si>
    <t>dumb</t>
  </si>
  <si>
    <t>duped</t>
  </si>
  <si>
    <t>dusk</t>
  </si>
  <si>
    <t>eagerness</t>
  </si>
  <si>
    <t>earnest</t>
  </si>
  <si>
    <t>earthy</t>
  </si>
  <si>
    <t>eastern</t>
  </si>
  <si>
    <t>ecstasy</t>
  </si>
  <si>
    <t>ecstatic</t>
  </si>
  <si>
    <t>edgy</t>
  </si>
  <si>
    <t>elation</t>
  </si>
  <si>
    <t>embarrassment</t>
  </si>
  <si>
    <t>embittered</t>
  </si>
  <si>
    <t>empathetic</t>
  </si>
  <si>
    <t>empathic</t>
  </si>
  <si>
    <t>enchanted</t>
  </si>
  <si>
    <t>encouraged</t>
  </si>
  <si>
    <t>engrossed</t>
  </si>
  <si>
    <t>enjoyment</t>
  </si>
  <si>
    <t>enlightened</t>
  </si>
  <si>
    <t>enraged</t>
  </si>
  <si>
    <t>enterprising</t>
  </si>
  <si>
    <t>entitled</t>
  </si>
  <si>
    <t>entrusted</t>
  </si>
  <si>
    <t>esteemed</t>
  </si>
  <si>
    <t>ethos</t>
  </si>
  <si>
    <t>exasperated</t>
  </si>
  <si>
    <t>excellence</t>
  </si>
  <si>
    <t>excite</t>
  </si>
  <si>
    <t>exciting</t>
  </si>
  <si>
    <t>excluded</t>
  </si>
  <si>
    <t>exclusion</t>
  </si>
  <si>
    <t>exempt</t>
  </si>
  <si>
    <t>exercration</t>
  </si>
  <si>
    <t>exhausted hopeless</t>
  </si>
  <si>
    <t>exhausted</t>
  </si>
  <si>
    <t>exhaustion</t>
  </si>
  <si>
    <t>exhilarated</t>
  </si>
  <si>
    <t>exhuberent</t>
  </si>
  <si>
    <t>expectant</t>
  </si>
  <si>
    <t>expectation</t>
  </si>
  <si>
    <t>expensive</t>
  </si>
  <si>
    <t>exploitation</t>
  </si>
  <si>
    <t>exploited</t>
  </si>
  <si>
    <t>explosive</t>
  </si>
  <si>
    <t>exposed</t>
  </si>
  <si>
    <t>exultant</t>
  </si>
  <si>
    <t>fabulous</t>
  </si>
  <si>
    <t>fainthearted</t>
  </si>
  <si>
    <t>familiar</t>
  </si>
  <si>
    <t>familiarity</t>
  </si>
  <si>
    <t>fascinated</t>
  </si>
  <si>
    <t>fatigued</t>
  </si>
  <si>
    <t>favor</t>
  </si>
  <si>
    <t>favored</t>
  </si>
  <si>
    <t>favorite</t>
  </si>
  <si>
    <t>feared</t>
  </si>
  <si>
    <t>fearful</t>
  </si>
  <si>
    <t>feel</t>
  </si>
  <si>
    <t>fervent</t>
  </si>
  <si>
    <t>fervid</t>
  </si>
  <si>
    <t>fervor</t>
  </si>
  <si>
    <t>festive</t>
  </si>
  <si>
    <t>fickle</t>
  </si>
  <si>
    <t>fidgety</t>
  </si>
  <si>
    <t>firm</t>
  </si>
  <si>
    <t>floating</t>
  </si>
  <si>
    <t>floral</t>
  </si>
  <si>
    <t>flowery</t>
  </si>
  <si>
    <t>flustered</t>
  </si>
  <si>
    <t>fluttery</t>
  </si>
  <si>
    <t>focused</t>
  </si>
  <si>
    <t>foggy</t>
  </si>
  <si>
    <t>fond</t>
  </si>
  <si>
    <t>forced</t>
  </si>
  <si>
    <t>forceful</t>
  </si>
  <si>
    <t>forgiving</t>
  </si>
  <si>
    <t>forsaken</t>
  </si>
  <si>
    <t>fortunate</t>
  </si>
  <si>
    <t>fractious</t>
  </si>
  <si>
    <t>framed</t>
  </si>
  <si>
    <t>frank</t>
  </si>
  <si>
    <t>free  easy</t>
  </si>
  <si>
    <t>freezing</t>
  </si>
  <si>
    <t>frighten</t>
  </si>
  <si>
    <t>frisky</t>
  </si>
  <si>
    <t>frisson</t>
  </si>
  <si>
    <t>frivolity</t>
  </si>
  <si>
    <t>frivolous</t>
  </si>
  <si>
    <t>frosty</t>
  </si>
  <si>
    <t>frowning</t>
  </si>
  <si>
    <t>frustrated</t>
  </si>
  <si>
    <t>frustration</t>
  </si>
  <si>
    <t>fucked up</t>
  </si>
  <si>
    <t>fulfilled</t>
  </si>
  <si>
    <t>full of anticipation</t>
  </si>
  <si>
    <t>full of ennui</t>
  </si>
  <si>
    <t>full of misgiving</t>
  </si>
  <si>
    <t>fuming</t>
  </si>
  <si>
    <t>funereal</t>
  </si>
  <si>
    <t>furious</t>
  </si>
  <si>
    <t>furry</t>
  </si>
  <si>
    <t>fury</t>
  </si>
  <si>
    <t>futile</t>
  </si>
  <si>
    <t>gain</t>
  </si>
  <si>
    <t>gallant</t>
  </si>
  <si>
    <t>gay</t>
  </si>
  <si>
    <t>geek</t>
  </si>
  <si>
    <t>geeky</t>
  </si>
  <si>
    <t>generous</t>
  </si>
  <si>
    <t>genial</t>
  </si>
  <si>
    <t>giddy</t>
  </si>
  <si>
    <t>glad</t>
  </si>
  <si>
    <t>glee</t>
  </si>
  <si>
    <t>gleeful</t>
  </si>
  <si>
    <t>glum</t>
  </si>
  <si>
    <t>gore</t>
  </si>
  <si>
    <t>gory</t>
  </si>
  <si>
    <t>greedy</t>
  </si>
  <si>
    <t>grief-stricken</t>
  </si>
  <si>
    <t>grieved</t>
  </si>
  <si>
    <t>groan</t>
  </si>
  <si>
    <t>growing</t>
  </si>
  <si>
    <t>guilt</t>
  </si>
  <si>
    <t>guilty</t>
  </si>
  <si>
    <t>gullible</t>
  </si>
  <si>
    <t>hairy</t>
  </si>
  <si>
    <t>hangover</t>
  </si>
  <si>
    <t>hapless</t>
  </si>
  <si>
    <t>hardy</t>
  </si>
  <si>
    <t>harried</t>
  </si>
  <si>
    <t>hasty</t>
  </si>
  <si>
    <t>hated</t>
  </si>
  <si>
    <t>hatred</t>
  </si>
  <si>
    <t>haughtiness</t>
  </si>
  <si>
    <t>haughty</t>
  </si>
  <si>
    <t>hazy</t>
  </si>
  <si>
    <t>heartbroken</t>
  </si>
  <si>
    <t>heavyhearted</t>
  </si>
  <si>
    <t>heroic</t>
  </si>
  <si>
    <t>heroism</t>
  </si>
  <si>
    <t>hesitance</t>
  </si>
  <si>
    <t>hesitant</t>
  </si>
  <si>
    <t>high-spirited</t>
  </si>
  <si>
    <t>hm</t>
  </si>
  <si>
    <t>hmm</t>
  </si>
  <si>
    <t>hmmm</t>
  </si>
  <si>
    <t>hmmmm</t>
  </si>
  <si>
    <t>homesick</t>
  </si>
  <si>
    <t>honesty</t>
  </si>
  <si>
    <t>honor</t>
  </si>
  <si>
    <t>honored</t>
  </si>
  <si>
    <t>hopeful</t>
  </si>
  <si>
    <t>hopeless</t>
  </si>
  <si>
    <t>horny</t>
  </si>
  <si>
    <t>horrible</t>
  </si>
  <si>
    <t>horrified</t>
  </si>
  <si>
    <t>horror</t>
  </si>
  <si>
    <t>hostile</t>
  </si>
  <si>
    <t>hostility</t>
  </si>
  <si>
    <t>hot and bothered</t>
  </si>
  <si>
    <t>humble</t>
  </si>
  <si>
    <t>humiliated</t>
  </si>
  <si>
    <t>humiliation</t>
  </si>
  <si>
    <t>humorous</t>
  </si>
  <si>
    <t>hypocrisy</t>
  </si>
  <si>
    <t>hysterical</t>
  </si>
  <si>
    <t>icky</t>
  </si>
  <si>
    <t>idiot</t>
  </si>
  <si>
    <t>idiotic</t>
  </si>
  <si>
    <t>ignored</t>
  </si>
  <si>
    <t>ill at ease</t>
  </si>
  <si>
    <t>illusion</t>
  </si>
  <si>
    <t>immobilized</t>
  </si>
  <si>
    <t>immortal</t>
  </si>
  <si>
    <t>immune</t>
  </si>
  <si>
    <t>immunity</t>
  </si>
  <si>
    <t>impassive</t>
  </si>
  <si>
    <t>impatience</t>
  </si>
  <si>
    <t>impatient</t>
  </si>
  <si>
    <t>imposed upon</t>
  </si>
  <si>
    <t>impotence</t>
  </si>
  <si>
    <t>impotent</t>
  </si>
  <si>
    <t>impressed</t>
  </si>
  <si>
    <t>imprisoned</t>
  </si>
  <si>
    <t>impulsive</t>
  </si>
  <si>
    <t>in a huff</t>
  </si>
  <si>
    <t>in a stew</t>
  </si>
  <si>
    <t>in control</t>
  </si>
  <si>
    <t>in despair</t>
  </si>
  <si>
    <t>in fear</t>
  </si>
  <si>
    <t>in pain</t>
  </si>
  <si>
    <t>in the dumps</t>
  </si>
  <si>
    <t>in the zone</t>
  </si>
  <si>
    <t>inadequate</t>
  </si>
  <si>
    <t>inattentive</t>
  </si>
  <si>
    <t>incapable</t>
  </si>
  <si>
    <t>incense</t>
  </si>
  <si>
    <t>incensed</t>
  </si>
  <si>
    <t>included</t>
  </si>
  <si>
    <t>incompetence</t>
  </si>
  <si>
    <t>incompetent</t>
  </si>
  <si>
    <t>incompleteness</t>
  </si>
  <si>
    <t>inconsiderate</t>
  </si>
  <si>
    <t>indecision</t>
  </si>
  <si>
    <t>indecisive</t>
  </si>
  <si>
    <t>independent</t>
  </si>
  <si>
    <t>indestructible</t>
  </si>
  <si>
    <t>indifference</t>
  </si>
  <si>
    <t>indifferent</t>
  </si>
  <si>
    <t>indignant</t>
  </si>
  <si>
    <t>ineffective</t>
  </si>
  <si>
    <t>infatuated</t>
  </si>
  <si>
    <t>inferior</t>
  </si>
  <si>
    <t>inflamed</t>
  </si>
  <si>
    <t>infuriated</t>
  </si>
  <si>
    <t>injured</t>
  </si>
  <si>
    <t>injury</t>
  </si>
  <si>
    <t>insecure</t>
  </si>
  <si>
    <t>insecurity</t>
  </si>
  <si>
    <t>insignificant</t>
  </si>
  <si>
    <t>inspiration</t>
  </si>
  <si>
    <t>inspired</t>
  </si>
  <si>
    <t>inspiring</t>
  </si>
  <si>
    <t>insult</t>
  </si>
  <si>
    <t>insulted</t>
  </si>
  <si>
    <t>intent</t>
  </si>
  <si>
    <t>interested</t>
  </si>
  <si>
    <t>interesting</t>
  </si>
  <si>
    <t>interrogated</t>
  </si>
  <si>
    <t>interrogation</t>
  </si>
  <si>
    <t>intimidated</t>
  </si>
  <si>
    <t>intimidation</t>
  </si>
  <si>
    <t>intolerant</t>
  </si>
  <si>
    <t>intricate</t>
  </si>
  <si>
    <t>intrigue</t>
  </si>
  <si>
    <t>intrigued</t>
  </si>
  <si>
    <t>invincibility</t>
  </si>
  <si>
    <t>invincible</t>
  </si>
  <si>
    <t>involved</t>
  </si>
  <si>
    <t>invulnerable</t>
  </si>
  <si>
    <t>irate</t>
  </si>
  <si>
    <t>irresistible</t>
  </si>
  <si>
    <t>irresolute</t>
  </si>
  <si>
    <t>irresponsible</t>
  </si>
  <si>
    <t>irritated</t>
  </si>
  <si>
    <t>irritation</t>
  </si>
  <si>
    <t>isolated</t>
  </si>
  <si>
    <t>jaunty</t>
  </si>
  <si>
    <t>jocular</t>
  </si>
  <si>
    <t>jovial</t>
  </si>
  <si>
    <t>joyful</t>
  </si>
  <si>
    <t>joyfulness</t>
  </si>
  <si>
    <t>joyless</t>
  </si>
  <si>
    <t>jubilant</t>
  </si>
  <si>
    <t>judged</t>
  </si>
  <si>
    <t>jumpy</t>
  </si>
  <si>
    <t>justified</t>
  </si>
  <si>
    <t>keen</t>
  </si>
  <si>
    <t>labeled</t>
  </si>
  <si>
    <t>lack of regret</t>
  </si>
  <si>
    <t>lackadaisical</t>
  </si>
  <si>
    <t>laughting</t>
  </si>
  <si>
    <t>laziness</t>
  </si>
  <si>
    <t>left out</t>
  </si>
  <si>
    <t>lenient</t>
  </si>
  <si>
    <t>let down</t>
  </si>
  <si>
    <t>lethargic</t>
  </si>
  <si>
    <t>lick</t>
  </si>
  <si>
    <t>lied to</t>
  </si>
  <si>
    <t>lighthearted</t>
  </si>
  <si>
    <t>lightness</t>
  </si>
  <si>
    <t>lightning</t>
  </si>
  <si>
    <t>liked</t>
  </si>
  <si>
    <t>livid</t>
  </si>
  <si>
    <t>loathe</t>
  </si>
  <si>
    <t>loathing</t>
  </si>
  <si>
    <t>lonesome</t>
  </si>
  <si>
    <t>longing</t>
  </si>
  <si>
    <t>lost</t>
  </si>
  <si>
    <t>lovable</t>
  </si>
  <si>
    <t>loved</t>
  </si>
  <si>
    <t>lovesick</t>
  </si>
  <si>
    <t>lovestruck</t>
  </si>
  <si>
    <t>loving</t>
  </si>
  <si>
    <t>low spirited</t>
  </si>
  <si>
    <t>lugubrious</t>
  </si>
  <si>
    <t>lustful</t>
  </si>
  <si>
    <t>luxurious</t>
  </si>
  <si>
    <t>machinery</t>
  </si>
  <si>
    <t>macho</t>
  </si>
  <si>
    <t>mad</t>
  </si>
  <si>
    <t>madness</t>
  </si>
  <si>
    <t>manipulated</t>
  </si>
  <si>
    <t>mechanical</t>
  </si>
  <si>
    <t>medieval</t>
  </si>
  <si>
    <t>meditative</t>
  </si>
  <si>
    <t>meek</t>
  </si>
  <si>
    <t>melancholic</t>
  </si>
  <si>
    <t>melancholy</t>
  </si>
  <si>
    <t>menace</t>
  </si>
  <si>
    <t>menaced</t>
  </si>
  <si>
    <t>mere tolerance</t>
  </si>
  <si>
    <t>merriment</t>
  </si>
  <si>
    <t>merry</t>
  </si>
  <si>
    <t>methodical</t>
  </si>
  <si>
    <t>mild</t>
  </si>
  <si>
    <t>mirthful</t>
  </si>
  <si>
    <t>mischievous</t>
  </si>
  <si>
    <t>miserable</t>
  </si>
  <si>
    <t>misery</t>
  </si>
  <si>
    <t>misgiving</t>
  </si>
  <si>
    <t>misinterpreted</t>
  </si>
  <si>
    <t>misunderstanding</t>
  </si>
  <si>
    <t>misunderstood</t>
  </si>
  <si>
    <t>mock</t>
  </si>
  <si>
    <t>mocked</t>
  </si>
  <si>
    <t>mockery</t>
  </si>
  <si>
    <t>modesty</t>
  </si>
  <si>
    <t>moody</t>
  </si>
  <si>
    <t>moping</t>
  </si>
  <si>
    <t>motivated</t>
  </si>
  <si>
    <t>mournful</t>
  </si>
  <si>
    <t>mumpish [huh?]</t>
  </si>
  <si>
    <t>murderous</t>
  </si>
  <si>
    <t>nastiness</t>
  </si>
  <si>
    <t>naughtiness</t>
  </si>
  <si>
    <t>needed</t>
  </si>
  <si>
    <t>needy</t>
  </si>
  <si>
    <t>negative request</t>
  </si>
  <si>
    <t>negative</t>
  </si>
  <si>
    <t>nerdy</t>
  </si>
  <si>
    <t>nervousness</t>
  </si>
  <si>
    <t>no interest</t>
  </si>
  <si>
    <t>no love lost</t>
  </si>
  <si>
    <t>no real effort</t>
  </si>
  <si>
    <t>no suggestion</t>
  </si>
  <si>
    <t>no surprise</t>
  </si>
  <si>
    <t>nosey</t>
  </si>
  <si>
    <t>nosy</t>
  </si>
  <si>
    <t>numb</t>
  </si>
  <si>
    <t>obedience</t>
  </si>
  <si>
    <t>obligated</t>
  </si>
  <si>
    <t>obligation</t>
  </si>
  <si>
    <t>obliterated</t>
  </si>
  <si>
    <t>obsessed</t>
  </si>
  <si>
    <t>obsession</t>
  </si>
  <si>
    <t>odd</t>
  </si>
  <si>
    <t>odium</t>
  </si>
  <si>
    <t>offended</t>
  </si>
  <si>
    <t>offense</t>
  </si>
  <si>
    <t>offensive</t>
  </si>
  <si>
    <t>oink</t>
  </si>
  <si>
    <t>one-upped</t>
  </si>
  <si>
    <t>oops</t>
  </si>
  <si>
    <t>oppressed</t>
  </si>
  <si>
    <t>optimistic</t>
  </si>
  <si>
    <t>optionless</t>
  </si>
  <si>
    <t>ordinary</t>
  </si>
  <si>
    <t>organized</t>
  </si>
  <si>
    <t>orgasm</t>
  </si>
  <si>
    <t>orgasmic</t>
  </si>
  <si>
    <t>orgastic</t>
  </si>
  <si>
    <t>out of control</t>
  </si>
  <si>
    <t>out of place</t>
  </si>
  <si>
    <t>out of sorts</t>
  </si>
  <si>
    <t>outmaneuvered</t>
  </si>
  <si>
    <t>outrage</t>
  </si>
  <si>
    <t>outraged</t>
  </si>
  <si>
    <t>overjoyed</t>
  </si>
  <si>
    <t>overlooked</t>
  </si>
  <si>
    <t>overwhelmed</t>
  </si>
  <si>
    <t>pained</t>
  </si>
  <si>
    <t>painful</t>
  </si>
  <si>
    <t>panic</t>
  </si>
  <si>
    <t>panicked</t>
  </si>
  <si>
    <t>paranoia</t>
  </si>
  <si>
    <t>paranoid</t>
  </si>
  <si>
    <t>passionate</t>
  </si>
  <si>
    <t>passive</t>
  </si>
  <si>
    <t>pathetic</t>
  </si>
  <si>
    <t>pathos</t>
  </si>
  <si>
    <t>patient</t>
  </si>
  <si>
    <t>patriotism</t>
  </si>
  <si>
    <t>peaceful</t>
  </si>
  <si>
    <t>pensive</t>
  </si>
  <si>
    <t>permission</t>
  </si>
  <si>
    <t>perplexed</t>
  </si>
  <si>
    <t>persecuted</t>
  </si>
  <si>
    <t>perturbed</t>
  </si>
  <si>
    <t>pessimism</t>
  </si>
  <si>
    <t>pessimistic</t>
  </si>
  <si>
    <t>petrified</t>
  </si>
  <si>
    <t>philosophical</t>
  </si>
  <si>
    <t>phobia</t>
  </si>
  <si>
    <t>phobic</t>
  </si>
  <si>
    <t>piggy</t>
  </si>
  <si>
    <t>pimp</t>
  </si>
  <si>
    <t>pimped</t>
  </si>
  <si>
    <t>pious</t>
  </si>
  <si>
    <t>pique</t>
  </si>
  <si>
    <t>piqued</t>
  </si>
  <si>
    <t>piteous</t>
  </si>
  <si>
    <t>pitied</t>
  </si>
  <si>
    <t>pitiful</t>
  </si>
  <si>
    <t>pity</t>
  </si>
  <si>
    <t>playful</t>
  </si>
  <si>
    <t>poetical</t>
  </si>
  <si>
    <t>pomp</t>
  </si>
  <si>
    <t>pompous</t>
  </si>
  <si>
    <t>posing</t>
  </si>
  <si>
    <t>possessive</t>
  </si>
  <si>
    <t>powerless</t>
  </si>
  <si>
    <t>pressured</t>
  </si>
  <si>
    <t>pretty</t>
  </si>
  <si>
    <t>privacy</t>
  </si>
  <si>
    <t>privilege</t>
  </si>
  <si>
    <t>privileged</t>
  </si>
  <si>
    <t>profitable</t>
  </si>
  <si>
    <t>prohibition</t>
  </si>
  <si>
    <t>proven</t>
  </si>
  <si>
    <t>provocation</t>
  </si>
  <si>
    <t>provocative</t>
  </si>
  <si>
    <t>provoked</t>
  </si>
  <si>
    <t>punished</t>
  </si>
  <si>
    <t>pushy</t>
  </si>
  <si>
    <t>put down</t>
  </si>
  <si>
    <t>put upon</t>
  </si>
  <si>
    <t>quaking</t>
  </si>
  <si>
    <t>questioning</t>
  </si>
  <si>
    <t>quiescent</t>
  </si>
  <si>
    <t>rabid</t>
  </si>
  <si>
    <t>rageful</t>
  </si>
  <si>
    <t>ramshackle</t>
  </si>
  <si>
    <t>rapture</t>
  </si>
  <si>
    <t>rapturous</t>
  </si>
  <si>
    <t>rash</t>
  </si>
  <si>
    <t>rashness</t>
  </si>
  <si>
    <t>rated</t>
  </si>
  <si>
    <t>ravenous</t>
  </si>
  <si>
    <t>reassured</t>
  </si>
  <si>
    <t>reckless</t>
  </si>
  <si>
    <t>redeemed</t>
  </si>
  <si>
    <t>redemption</t>
  </si>
  <si>
    <t>refusal</t>
  </si>
  <si>
    <t>regretful</t>
  </si>
  <si>
    <t>rejected</t>
  </si>
  <si>
    <t>relaxation</t>
  </si>
  <si>
    <t>relaxed</t>
  </si>
  <si>
    <t>release</t>
  </si>
  <si>
    <t>released</t>
  </si>
  <si>
    <t>relief</t>
  </si>
  <si>
    <t>reluctance</t>
  </si>
  <si>
    <t>reluctant</t>
  </si>
  <si>
    <t>remorseful</t>
  </si>
  <si>
    <t>repentance</t>
  </si>
  <si>
    <t>replaced</t>
  </si>
  <si>
    <t>repose</t>
  </si>
  <si>
    <t>repugnance</t>
  </si>
  <si>
    <t>repulsed</t>
  </si>
  <si>
    <t>resent</t>
  </si>
  <si>
    <t>resentful</t>
  </si>
  <si>
    <t>resilience</t>
  </si>
  <si>
    <t>resilient</t>
  </si>
  <si>
    <t>resolute</t>
  </si>
  <si>
    <t>respected</t>
  </si>
  <si>
    <t>respectful</t>
  </si>
  <si>
    <t>response</t>
  </si>
  <si>
    <t>responsive</t>
  </si>
  <si>
    <t>restful</t>
  </si>
  <si>
    <t>restless</t>
  </si>
  <si>
    <t>restrained</t>
  </si>
  <si>
    <t>restraint</t>
  </si>
  <si>
    <t>results</t>
  </si>
  <si>
    <t>revengeful</t>
  </si>
  <si>
    <t>revered</t>
  </si>
  <si>
    <t>revolt</t>
  </si>
  <si>
    <t>revolted</t>
  </si>
  <si>
    <t>revolutionary</t>
  </si>
  <si>
    <t>revulsion</t>
  </si>
  <si>
    <t>rewarded</t>
  </si>
  <si>
    <t>ridicule</t>
  </si>
  <si>
    <t>ridiculous</t>
  </si>
  <si>
    <t>righteous</t>
  </si>
  <si>
    <t>romantic</t>
  </si>
  <si>
    <t>routine</t>
  </si>
  <si>
    <t>rueful</t>
  </si>
  <si>
    <t>rusty</t>
  </si>
  <si>
    <t>sandy</t>
  </si>
  <si>
    <t>sarcasm</t>
  </si>
  <si>
    <t>sarcastic</t>
  </si>
  <si>
    <t>satisfied</t>
  </si>
  <si>
    <t>saucy</t>
  </si>
  <si>
    <t>save</t>
  </si>
  <si>
    <t>scare</t>
  </si>
  <si>
    <t>scared</t>
  </si>
  <si>
    <t>sceptical</t>
  </si>
  <si>
    <t>scornful</t>
  </si>
  <si>
    <t>secrets</t>
  </si>
  <si>
    <t>secure</t>
  </si>
  <si>
    <t>self-confident</t>
  </si>
  <si>
    <t>self-doubt</t>
  </si>
  <si>
    <t>self-reliant</t>
  </si>
  <si>
    <t>self-satisfied</t>
  </si>
  <si>
    <t>sensible</t>
  </si>
  <si>
    <t>sensitive</t>
  </si>
  <si>
    <t>serene</t>
  </si>
  <si>
    <t>servile</t>
  </si>
  <si>
    <t>set up</t>
  </si>
  <si>
    <t>sexy</t>
  </si>
  <si>
    <t>shackle</t>
  </si>
  <si>
    <t>shamed</t>
  </si>
  <si>
    <t>sheepish</t>
  </si>
  <si>
    <t>shiver</t>
  </si>
  <si>
    <t>shredded</t>
  </si>
  <si>
    <t>shut out</t>
  </si>
  <si>
    <t>shyness</t>
  </si>
  <si>
    <t>sick</t>
  </si>
  <si>
    <t>significant</t>
  </si>
  <si>
    <t>sincere</t>
  </si>
  <si>
    <t>singled out</t>
  </si>
  <si>
    <t>skeptical</t>
  </si>
  <si>
    <t>sleek</t>
  </si>
  <si>
    <t>slick</t>
  </si>
  <si>
    <t>slumber</t>
  </si>
  <si>
    <t>smart</t>
  </si>
  <si>
    <t>smothered</t>
  </si>
  <si>
    <t>smug</t>
  </si>
  <si>
    <t>snappy</t>
  </si>
  <si>
    <t>sneaky</t>
  </si>
  <si>
    <t>snoopy</t>
  </si>
  <si>
    <t>snowy</t>
  </si>
  <si>
    <t>snubbed</t>
  </si>
  <si>
    <t>so what</t>
  </si>
  <si>
    <t>sob</t>
  </si>
  <si>
    <t>solemn</t>
  </si>
  <si>
    <t>somber</t>
  </si>
  <si>
    <t>sorrowful</t>
  </si>
  <si>
    <t>sparkle</t>
  </si>
  <si>
    <t>speedy</t>
  </si>
  <si>
    <t>spirited</t>
  </si>
  <si>
    <t>spiritless</t>
  </si>
  <si>
    <t>spite</t>
  </si>
  <si>
    <t>spiteful</t>
  </si>
  <si>
    <t>spree</t>
  </si>
  <si>
    <t>sprightly</t>
  </si>
  <si>
    <t>squelched</t>
  </si>
  <si>
    <t>startled</t>
  </si>
  <si>
    <t>stereotyped</t>
  </si>
  <si>
    <t>stifled</t>
  </si>
  <si>
    <t>stimulated</t>
  </si>
  <si>
    <t>stingy</t>
  </si>
  <si>
    <t>stoical</t>
  </si>
  <si>
    <t>stout hearted</t>
  </si>
  <si>
    <t>stressed</t>
  </si>
  <si>
    <t>stressful</t>
  </si>
  <si>
    <t>stressy</t>
  </si>
  <si>
    <t>stubborn</t>
  </si>
  <si>
    <t>stun</t>
  </si>
  <si>
    <t>stunned</t>
  </si>
  <si>
    <t>stunning</t>
  </si>
  <si>
    <t>stupidity</t>
  </si>
  <si>
    <t>suffering</t>
  </si>
  <si>
    <t>suicidal</t>
  </si>
  <si>
    <t>sulk</t>
  </si>
  <si>
    <t>sulky</t>
  </si>
  <si>
    <t>sullen</t>
  </si>
  <si>
    <t>sunny</t>
  </si>
  <si>
    <t>superior</t>
  </si>
  <si>
    <t>supported</t>
  </si>
  <si>
    <t>sure</t>
  </si>
  <si>
    <t>surprisal</t>
  </si>
  <si>
    <t>surprised</t>
  </si>
  <si>
    <t>surprising</t>
  </si>
  <si>
    <t>talkative</t>
  </si>
  <si>
    <t>teeth</t>
  </si>
  <si>
    <t>tempted</t>
  </si>
  <si>
    <t>tenacious</t>
  </si>
  <si>
    <t>tentative</t>
  </si>
  <si>
    <t>terrific</t>
  </si>
  <si>
    <t>terrified</t>
  </si>
  <si>
    <t>terror</t>
  </si>
  <si>
    <t>terrorized</t>
  </si>
  <si>
    <t>thankful</t>
  </si>
  <si>
    <t>threatened</t>
  </si>
  <si>
    <t>thrill</t>
  </si>
  <si>
    <t>throbbing</t>
  </si>
  <si>
    <t>thwarted</t>
  </si>
  <si>
    <t>timid</t>
  </si>
  <si>
    <t>timidity</t>
  </si>
  <si>
    <t>timorous</t>
  </si>
  <si>
    <t>tingle</t>
  </si>
  <si>
    <t>to be in love</t>
  </si>
  <si>
    <t>to be pleased</t>
  </si>
  <si>
    <t>to be proud of</t>
  </si>
  <si>
    <t>togetherness</t>
  </si>
  <si>
    <t>tolerance</t>
  </si>
  <si>
    <t>tolerant</t>
  </si>
  <si>
    <t>torn</t>
  </si>
  <si>
    <t>torture</t>
  </si>
  <si>
    <t>tortured</t>
  </si>
  <si>
    <t>touching</t>
  </si>
  <si>
    <t>tragic</t>
  </si>
  <si>
    <t>transported</t>
  </si>
  <si>
    <t>trapped</t>
  </si>
  <si>
    <t>trash</t>
  </si>
  <si>
    <t>trashy</t>
  </si>
  <si>
    <t>trembling</t>
  </si>
  <si>
    <t>tremulous</t>
  </si>
  <si>
    <t>trendy</t>
  </si>
  <si>
    <t>tricked</t>
  </si>
  <si>
    <t>tricky</t>
  </si>
  <si>
    <t>triumph</t>
  </si>
  <si>
    <t>triumphant</t>
  </si>
  <si>
    <t>troublesome</t>
  </si>
  <si>
    <t>trust</t>
  </si>
  <si>
    <t>trusted</t>
  </si>
  <si>
    <t>trusting</t>
  </si>
  <si>
    <t>turned on</t>
  </si>
  <si>
    <t>twilight</t>
  </si>
  <si>
    <t>twinkle</t>
  </si>
  <si>
    <t>twinkling</t>
  </si>
  <si>
    <t>unappreciated</t>
  </si>
  <si>
    <t>unapproved of</t>
  </si>
  <si>
    <t>unaware</t>
  </si>
  <si>
    <t>unbelieving</t>
  </si>
  <si>
    <t>uncaring</t>
  </si>
  <si>
    <t>uncertain</t>
  </si>
  <si>
    <t>uncomfortable</t>
  </si>
  <si>
    <t>unconcerned</t>
  </si>
  <si>
    <t>undecided</t>
  </si>
  <si>
    <t>underestimated</t>
  </si>
  <si>
    <t>understood</t>
  </si>
  <si>
    <t>undeserving</t>
  </si>
  <si>
    <t>undesirable</t>
  </si>
  <si>
    <t>unease</t>
  </si>
  <si>
    <t>uneasy</t>
  </si>
  <si>
    <t>unequaled</t>
  </si>
  <si>
    <t>unexpected</t>
  </si>
  <si>
    <t>unfair</t>
  </si>
  <si>
    <t>unfocussed</t>
  </si>
  <si>
    <t>unfulfilled</t>
  </si>
  <si>
    <t>unhappy</t>
  </si>
  <si>
    <t>unified</t>
  </si>
  <si>
    <t>unity</t>
  </si>
  <si>
    <t>unkind</t>
  </si>
  <si>
    <t>unlovable</t>
  </si>
  <si>
    <t>unloved</t>
  </si>
  <si>
    <t>unmatched</t>
  </si>
  <si>
    <t>unmotivated</t>
  </si>
  <si>
    <t>unnatural</t>
  </si>
  <si>
    <t>unpleasant</t>
  </si>
  <si>
    <t>unsettled</t>
  </si>
  <si>
    <t>unshackled</t>
  </si>
  <si>
    <t>unstable</t>
  </si>
  <si>
    <t>unstoppable</t>
  </si>
  <si>
    <t>unsupported</t>
  </si>
  <si>
    <t>unsure</t>
  </si>
  <si>
    <t>unwanted</t>
  </si>
  <si>
    <t>unworried</t>
  </si>
  <si>
    <t>unworthy</t>
  </si>
  <si>
    <t>up in arms</t>
  </si>
  <si>
    <t>used</t>
  </si>
  <si>
    <t>useless</t>
  </si>
  <si>
    <t>vain</t>
  </si>
  <si>
    <t>validated</t>
  </si>
  <si>
    <t>valor</t>
  </si>
  <si>
    <t>valued</t>
  </si>
  <si>
    <t>vanity</t>
  </si>
  <si>
    <t>vehement</t>
  </si>
  <si>
    <t>venomous</t>
  </si>
  <si>
    <t>victimized</t>
  </si>
  <si>
    <t>vigilant</t>
  </si>
  <si>
    <t>vile</t>
  </si>
  <si>
    <t>vindicated</t>
  </si>
  <si>
    <t>violated</t>
  </si>
  <si>
    <t>virulent</t>
  </si>
  <si>
    <t>vitriolic</t>
  </si>
  <si>
    <t>voluptuous</t>
  </si>
  <si>
    <t>voracity</t>
  </si>
  <si>
    <t>vulnerable</t>
  </si>
  <si>
    <t>wavering</t>
  </si>
  <si>
    <t>wealthy</t>
  </si>
  <si>
    <t>weariness</t>
  </si>
  <si>
    <t>weird</t>
  </si>
  <si>
    <t>weirdness</t>
  </si>
  <si>
    <t>welcomed</t>
  </si>
  <si>
    <t>whimsical</t>
  </si>
  <si>
    <t>whisper</t>
  </si>
  <si>
    <t>wiped out</t>
  </si>
  <si>
    <t>withdrawn</t>
  </si>
  <si>
    <t>woebegone</t>
  </si>
  <si>
    <t>woeful</t>
  </si>
  <si>
    <t>womb</t>
  </si>
  <si>
    <t>wonder</t>
  </si>
  <si>
    <t>woozle</t>
  </si>
  <si>
    <t>worked up</t>
  </si>
  <si>
    <t>worn down</t>
  </si>
  <si>
    <t>worn out</t>
  </si>
  <si>
    <t>worry</t>
  </si>
  <si>
    <t>worship</t>
  </si>
  <si>
    <t>worshiped</t>
  </si>
  <si>
    <t>worthless</t>
  </si>
  <si>
    <t>worthy</t>
  </si>
  <si>
    <t>wow</t>
  </si>
  <si>
    <t>wrathful</t>
  </si>
  <si>
    <t>wronged</t>
  </si>
  <si>
    <t>wrought up</t>
  </si>
  <si>
    <t>yearning</t>
  </si>
  <si>
    <t>yuck</t>
  </si>
  <si>
    <t>yucky</t>
  </si>
  <si>
    <t>yummy</t>
  </si>
  <si>
    <t>zeal</t>
  </si>
  <si>
    <t>zounds</t>
  </si>
  <si>
    <t>aardvark</t>
  </si>
  <si>
    <t>acacia</t>
  </si>
  <si>
    <t>acerola</t>
  </si>
  <si>
    <t>acorn</t>
  </si>
  <si>
    <t>addax</t>
  </si>
  <si>
    <t>agapanthus</t>
  </si>
  <si>
    <t>albatross</t>
  </si>
  <si>
    <t>alder</t>
  </si>
  <si>
    <t>alligator</t>
  </si>
  <si>
    <t>almond</t>
  </si>
  <si>
    <t>alpaca</t>
  </si>
  <si>
    <t>amaryllis</t>
  </si>
  <si>
    <t>amphetamine</t>
  </si>
  <si>
    <t>amphibian</t>
  </si>
  <si>
    <t>anemone</t>
  </si>
  <si>
    <t>angelfish</t>
  </si>
  <si>
    <t>anise</t>
  </si>
  <si>
    <t>anteater</t>
  </si>
  <si>
    <t>antelope</t>
  </si>
  <si>
    <t>aorta</t>
  </si>
  <si>
    <t>aoudad</t>
  </si>
  <si>
    <t>ape</t>
  </si>
  <si>
    <t>apricot</t>
  </si>
  <si>
    <t>arachnid</t>
  </si>
  <si>
    <t>archipelago</t>
  </si>
  <si>
    <t>arctic</t>
  </si>
  <si>
    <t>argali</t>
  </si>
  <si>
    <t>armadillo</t>
  </si>
  <si>
    <t>artery</t>
  </si>
  <si>
    <t>arthropod</t>
  </si>
  <si>
    <t>aspen</t>
  </si>
  <si>
    <t>ass</t>
  </si>
  <si>
    <t>aster</t>
  </si>
  <si>
    <t>asteroid</t>
  </si>
  <si>
    <t>atmosphere</t>
  </si>
  <si>
    <t>aurora</t>
  </si>
  <si>
    <t>avalanche</t>
  </si>
  <si>
    <t>avocado</t>
  </si>
  <si>
    <t>axon</t>
  </si>
  <si>
    <t>azalea</t>
  </si>
  <si>
    <t>baboon</t>
  </si>
  <si>
    <t>bacteria</t>
  </si>
  <si>
    <t>badger</t>
  </si>
  <si>
    <t>badland</t>
  </si>
  <si>
    <t>bamboo</t>
  </si>
  <si>
    <t>banana</t>
  </si>
  <si>
    <t>bandicoot</t>
  </si>
  <si>
    <t>banyan</t>
  </si>
  <si>
    <t>barnacle</t>
  </si>
  <si>
    <t>basalt</t>
  </si>
  <si>
    <t>basil</t>
  </si>
  <si>
    <t>basilisk</t>
  </si>
  <si>
    <t>bat</t>
  </si>
  <si>
    <t>bayou</t>
  </si>
  <si>
    <t>beach</t>
  </si>
  <si>
    <t>beaver</t>
  </si>
  <si>
    <t>bed bug</t>
  </si>
  <si>
    <t>beech</t>
  </si>
  <si>
    <t>begonia</t>
  </si>
  <si>
    <t>bighorn</t>
  </si>
  <si>
    <t>biosphere</t>
  </si>
  <si>
    <t>birch</t>
  </si>
  <si>
    <t>bison</t>
  </si>
  <si>
    <t>bittersweet</t>
  </si>
  <si>
    <t>bivalve</t>
  </si>
  <si>
    <t>blizzard</t>
  </si>
  <si>
    <t>blossom</t>
  </si>
  <si>
    <t>blueberry</t>
  </si>
  <si>
    <t>boa</t>
  </si>
  <si>
    <t>boar</t>
  </si>
  <si>
    <t>bog</t>
  </si>
  <si>
    <t>bongo</t>
  </si>
  <si>
    <t>bonobo</t>
  </si>
  <si>
    <t>boulder</t>
  </si>
  <si>
    <t>bowel</t>
  </si>
  <si>
    <t>bramble</t>
  </si>
  <si>
    <t>breadfruit</t>
  </si>
  <si>
    <t>brook</t>
  </si>
  <si>
    <t>buckeye</t>
  </si>
  <si>
    <t>buckwheat</t>
  </si>
  <si>
    <t>budgerigar</t>
  </si>
  <si>
    <t>buffalo</t>
  </si>
  <si>
    <t>bug</t>
  </si>
  <si>
    <t>bull</t>
  </si>
  <si>
    <t>burro</t>
  </si>
  <si>
    <t>butterfly</t>
  </si>
  <si>
    <t>cacao</t>
  </si>
  <si>
    <t>cactus</t>
  </si>
  <si>
    <t>calabash</t>
  </si>
  <si>
    <t>calcium</t>
  </si>
  <si>
    <t>camellia</t>
  </si>
  <si>
    <t>canary</t>
  </si>
  <si>
    <t>candytuft</t>
  </si>
  <si>
    <t>canyon</t>
  </si>
  <si>
    <t>capsicum</t>
  </si>
  <si>
    <t>capybara</t>
  </si>
  <si>
    <t>caribou</t>
  </si>
  <si>
    <t>carnation</t>
  </si>
  <si>
    <t>carob</t>
  </si>
  <si>
    <t>cascade</t>
  </si>
  <si>
    <t>cashew</t>
  </si>
  <si>
    <t>cavern</t>
  </si>
  <si>
    <t>cedar</t>
  </si>
  <si>
    <t>celery</t>
  </si>
  <si>
    <t>centipede</t>
  </si>
  <si>
    <t>cephalopod</t>
  </si>
  <si>
    <t>chameleon</t>
  </si>
  <si>
    <t>chamois</t>
  </si>
  <si>
    <t>cheetah</t>
  </si>
  <si>
    <t>cherry</t>
  </si>
  <si>
    <t>chestnut</t>
  </si>
  <si>
    <t>chili</t>
  </si>
  <si>
    <t>chimpanzee</t>
  </si>
  <si>
    <t>chinchilla</t>
  </si>
  <si>
    <t>chipmunk</t>
  </si>
  <si>
    <t>chive</t>
  </si>
  <si>
    <t>chordate</t>
  </si>
  <si>
    <t>chrysant</t>
  </si>
  <si>
    <t>cirrus</t>
  </si>
  <si>
    <t>civet</t>
  </si>
  <si>
    <t>clam</t>
  </si>
  <si>
    <t>clementine</t>
  </si>
  <si>
    <t>cliff</t>
  </si>
  <si>
    <t>cloudberry</t>
  </si>
  <si>
    <t>cloudburst</t>
  </si>
  <si>
    <t>clover</t>
  </si>
  <si>
    <t>coast</t>
  </si>
  <si>
    <t>coati</t>
  </si>
  <si>
    <t>cobra</t>
  </si>
  <si>
    <t>cobweb</t>
  </si>
  <si>
    <t>cockatoo</t>
  </si>
  <si>
    <t>cockroach</t>
  </si>
  <si>
    <t>coconut</t>
  </si>
  <si>
    <t>colt</t>
  </si>
  <si>
    <t>comet</t>
  </si>
  <si>
    <t>condor</t>
  </si>
  <si>
    <t>cony</t>
  </si>
  <si>
    <t>cosmos</t>
  </si>
  <si>
    <t>cotoneaster</t>
  </si>
  <si>
    <t>cottonwood</t>
  </si>
  <si>
    <t>cougar</t>
  </si>
  <si>
    <t>coyote</t>
  </si>
  <si>
    <t>crab</t>
  </si>
  <si>
    <t>crabapple</t>
  </si>
  <si>
    <t>cranberry</t>
  </si>
  <si>
    <t>crane</t>
  </si>
  <si>
    <t>crayfish</t>
  </si>
  <si>
    <t>creature</t>
  </si>
  <si>
    <t>creek</t>
  </si>
  <si>
    <t>cricket</t>
  </si>
  <si>
    <t>crocodile</t>
  </si>
  <si>
    <t>crocus</t>
  </si>
  <si>
    <t>crow</t>
  </si>
  <si>
    <t>crustacean</t>
  </si>
  <si>
    <t>crystal</t>
  </si>
  <si>
    <t>cumulus</t>
  </si>
  <si>
    <t>cyclamen</t>
  </si>
  <si>
    <t>cypress</t>
  </si>
  <si>
    <t>daddy-long-legs</t>
  </si>
  <si>
    <t>daffodil</t>
  </si>
  <si>
    <t>dahlia</t>
  </si>
  <si>
    <t>daisy</t>
  </si>
  <si>
    <t>dandelion</t>
  </si>
  <si>
    <t>dawn</t>
  </si>
  <si>
    <t>deer</t>
  </si>
  <si>
    <t>dendrite</t>
  </si>
  <si>
    <t>devilwood</t>
  </si>
  <si>
    <t>diamond</t>
  </si>
  <si>
    <t>dingo</t>
  </si>
  <si>
    <t>dinosaur</t>
  </si>
  <si>
    <t>dna</t>
  </si>
  <si>
    <t>dodo</t>
  </si>
  <si>
    <t>doe</t>
  </si>
  <si>
    <t>dogwood</t>
  </si>
  <si>
    <t>donkey</t>
  </si>
  <si>
    <t>dormouse</t>
  </si>
  <si>
    <t>downpour</t>
  </si>
  <si>
    <t>drizzle</t>
  </si>
  <si>
    <t>dromedary</t>
  </si>
  <si>
    <t>duck</t>
  </si>
  <si>
    <t>duckbill</t>
  </si>
  <si>
    <t>dugong</t>
  </si>
  <si>
    <t>eagle</t>
  </si>
  <si>
    <t>earthworm</t>
  </si>
  <si>
    <t>ebony</t>
  </si>
  <si>
    <t>echinodermate</t>
  </si>
  <si>
    <t>ecosystem</t>
  </si>
  <si>
    <t>eel</t>
  </si>
  <si>
    <t>eggfruit</t>
  </si>
  <si>
    <t>eland</t>
  </si>
  <si>
    <t>elderberry</t>
  </si>
  <si>
    <t>electron</t>
  </si>
  <si>
    <t>elk</t>
  </si>
  <si>
    <t>elm</t>
  </si>
  <si>
    <t>ember</t>
  </si>
  <si>
    <t>entrail</t>
  </si>
  <si>
    <t>ermine</t>
  </si>
  <si>
    <t>estrogen</t>
  </si>
  <si>
    <t>eucalyptus</t>
  </si>
  <si>
    <t>euonymus</t>
  </si>
  <si>
    <t>evolution</t>
  </si>
  <si>
    <t>ewe</t>
  </si>
  <si>
    <t>exotic</t>
  </si>
  <si>
    <t>falcon</t>
  </si>
  <si>
    <t>fawn</t>
  </si>
  <si>
    <t>fennel</t>
  </si>
  <si>
    <t>fern</t>
  </si>
  <si>
    <t>ferret</t>
  </si>
  <si>
    <t>fig</t>
  </si>
  <si>
    <t>finch</t>
  </si>
  <si>
    <t>fir</t>
  </si>
  <si>
    <t>flea</t>
  </si>
  <si>
    <t>flock</t>
  </si>
  <si>
    <t>flora</t>
  </si>
  <si>
    <t>flurry</t>
  </si>
  <si>
    <t>foam</t>
  </si>
  <si>
    <t>foothill</t>
  </si>
  <si>
    <t>forget-me-not</t>
  </si>
  <si>
    <t>forsythia</t>
  </si>
  <si>
    <t>fringe</t>
  </si>
  <si>
    <t>frog</t>
  </si>
  <si>
    <t>galaxy</t>
  </si>
  <si>
    <t>gale</t>
  </si>
  <si>
    <t>ganglion</t>
  </si>
  <si>
    <t>garlic</t>
  </si>
  <si>
    <t>gastropod</t>
  </si>
  <si>
    <t>gazelle</t>
  </si>
  <si>
    <t>gecko</t>
  </si>
  <si>
    <t>gemsbok</t>
  </si>
  <si>
    <t>gene</t>
  </si>
  <si>
    <t>geranium</t>
  </si>
  <si>
    <t>gila monster</t>
  </si>
  <si>
    <t>ginkgo</t>
  </si>
  <si>
    <t>giraffe</t>
  </si>
  <si>
    <t>gnu</t>
  </si>
  <si>
    <t>goose</t>
  </si>
  <si>
    <t>gooseberry</t>
  </si>
  <si>
    <t>gopher</t>
  </si>
  <si>
    <t>gorilla</t>
  </si>
  <si>
    <t>gourd</t>
  </si>
  <si>
    <t>granite</t>
  </si>
  <si>
    <t>granulocyte</t>
  </si>
  <si>
    <t>grape</t>
  </si>
  <si>
    <t>grapefruit</t>
  </si>
  <si>
    <t>grassland</t>
  </si>
  <si>
    <t>gravity</t>
  </si>
  <si>
    <t>grizzly</t>
  </si>
  <si>
    <t>grotto</t>
  </si>
  <si>
    <t>ground hog</t>
  </si>
  <si>
    <t>guanaco</t>
  </si>
  <si>
    <t>guarana</t>
  </si>
  <si>
    <t>guinea pig</t>
  </si>
  <si>
    <t>hackberry</t>
  </si>
  <si>
    <t>hail</t>
  </si>
  <si>
    <t>hailstorm</t>
  </si>
  <si>
    <t>hamster</t>
  </si>
  <si>
    <t>hare</t>
  </si>
  <si>
    <t>hartebeest</t>
  </si>
  <si>
    <t>hawk</t>
  </si>
  <si>
    <t>hawthorn</t>
  </si>
  <si>
    <t>hazel</t>
  </si>
  <si>
    <t>heather</t>
  </si>
  <si>
    <t>heaven</t>
  </si>
  <si>
    <t>hedgehog</t>
  </si>
  <si>
    <t>helium</t>
  </si>
  <si>
    <t>hemlock</t>
  </si>
  <si>
    <t>herbage</t>
  </si>
  <si>
    <t>heron</t>
  </si>
  <si>
    <t>hickory</t>
  </si>
  <si>
    <t>highland</t>
  </si>
  <si>
    <t>hillock</t>
  </si>
  <si>
    <t>hippopotamus</t>
  </si>
  <si>
    <t>hog</t>
  </si>
  <si>
    <t>holly</t>
  </si>
  <si>
    <t>hoptree</t>
  </si>
  <si>
    <t>hornbeam</t>
  </si>
  <si>
    <t>horsechestnut</t>
  </si>
  <si>
    <t>huckleberry</t>
  </si>
  <si>
    <t>hummingbird</t>
  </si>
  <si>
    <t>hurricane</t>
  </si>
  <si>
    <t>hyacinth</t>
  </si>
  <si>
    <t>hydra</t>
  </si>
  <si>
    <t>hydrogen</t>
  </si>
  <si>
    <t>ibex</t>
  </si>
  <si>
    <t>icycle</t>
  </si>
  <si>
    <t>iguana</t>
  </si>
  <si>
    <t>impala</t>
  </si>
  <si>
    <t>ion</t>
  </si>
  <si>
    <t>iris</t>
  </si>
  <si>
    <t>ironwood</t>
  </si>
  <si>
    <t>ivy</t>
  </si>
  <si>
    <t>jackal</t>
  </si>
  <si>
    <t>jaguar</t>
  </si>
  <si>
    <t>jellyfish</t>
  </si>
  <si>
    <t>jerboa</t>
  </si>
  <si>
    <t>jonquil</t>
  </si>
  <si>
    <t>juniper</t>
  </si>
  <si>
    <t>kalanchoe</t>
  </si>
  <si>
    <t>kangaroo</t>
  </si>
  <si>
    <t>kid</t>
  </si>
  <si>
    <t>kinkajou</t>
  </si>
  <si>
    <t>kitten</t>
  </si>
  <si>
    <t>kiwi</t>
  </si>
  <si>
    <t>koala</t>
  </si>
  <si>
    <t>krill</t>
  </si>
  <si>
    <t>kumquat</t>
  </si>
  <si>
    <t>ladybird</t>
  </si>
  <si>
    <t>ladybug</t>
  </si>
  <si>
    <t>lagoon</t>
  </si>
  <si>
    <t>lamb</t>
  </si>
  <si>
    <t>larch</t>
  </si>
  <si>
    <t>laurel</t>
  </si>
  <si>
    <t>leech</t>
  </si>
  <si>
    <t>leek</t>
  </si>
  <si>
    <t>lemming</t>
  </si>
  <si>
    <t>lemon</t>
  </si>
  <si>
    <t>lemur</t>
  </si>
  <si>
    <t>leopard</t>
  </si>
  <si>
    <t>leukocyte</t>
  </si>
  <si>
    <t>liger</t>
  </si>
  <si>
    <t>lilac</t>
  </si>
  <si>
    <t>lily</t>
  </si>
  <si>
    <t>linden</t>
  </si>
  <si>
    <t>lion</t>
  </si>
  <si>
    <t>litchi</t>
  </si>
  <si>
    <t>llama</t>
  </si>
  <si>
    <t>lobster</t>
  </si>
  <si>
    <t>loch</t>
  </si>
  <si>
    <t>locust</t>
  </si>
  <si>
    <t>loganberry</t>
  </si>
  <si>
    <t>lorikeet</t>
  </si>
  <si>
    <t>lovebird</t>
  </si>
  <si>
    <t>lowland</t>
  </si>
  <si>
    <t>lychee</t>
  </si>
  <si>
    <t>lynx</t>
  </si>
  <si>
    <t>magnolia</t>
  </si>
  <si>
    <t>maidenhair</t>
  </si>
  <si>
    <t>mammal</t>
  </si>
  <si>
    <t>mandarin</t>
  </si>
  <si>
    <t>mandrill</t>
  </si>
  <si>
    <t>manta ray</t>
  </si>
  <si>
    <t>maple</t>
  </si>
  <si>
    <t>mare</t>
  </si>
  <si>
    <t>marigold</t>
  </si>
  <si>
    <t>marine</t>
  </si>
  <si>
    <t>marmoset</t>
  </si>
  <si>
    <t>marmot</t>
  </si>
  <si>
    <t>marrow</t>
  </si>
  <si>
    <t>marsh</t>
  </si>
  <si>
    <t>marten</t>
  </si>
  <si>
    <t>mayfly</t>
  </si>
  <si>
    <t>medusa</t>
  </si>
  <si>
    <t>meerkat</t>
  </si>
  <si>
    <t>melon</t>
  </si>
  <si>
    <t>membrane</t>
  </si>
  <si>
    <t>mere</t>
  </si>
  <si>
    <t>microbe</t>
  </si>
  <si>
    <t>midday</t>
  </si>
  <si>
    <t>millipede</t>
  </si>
  <si>
    <t>mimosa</t>
  </si>
  <si>
    <t>mink</t>
  </si>
  <si>
    <t>mint</t>
  </si>
  <si>
    <t>mistletoe</t>
  </si>
  <si>
    <t>mitochondria</t>
  </si>
  <si>
    <t>mockingbird</t>
  </si>
  <si>
    <t>mole</t>
  </si>
  <si>
    <t>molecule</t>
  </si>
  <si>
    <t>mollusk</t>
  </si>
  <si>
    <t>mongoose</t>
  </si>
  <si>
    <t>monkshood</t>
  </si>
  <si>
    <t>monsoon</t>
  </si>
  <si>
    <t>moonshine</t>
  </si>
  <si>
    <t>moor</t>
  </si>
  <si>
    <t>moose</t>
  </si>
  <si>
    <t>mosquito</t>
  </si>
  <si>
    <t>moth</t>
  </si>
  <si>
    <t>mound</t>
  </si>
  <si>
    <t>mountain goat</t>
  </si>
  <si>
    <t>mountainash</t>
  </si>
  <si>
    <t>mulberry</t>
  </si>
  <si>
    <t>mule</t>
  </si>
  <si>
    <t>multiverse</t>
  </si>
  <si>
    <t>mushroom</t>
  </si>
  <si>
    <t>musk</t>
  </si>
  <si>
    <t>muskrat</t>
  </si>
  <si>
    <t>mussel</t>
  </si>
  <si>
    <t>mustang</t>
  </si>
  <si>
    <t>mynah</t>
  </si>
  <si>
    <t>myrtle</t>
  </si>
  <si>
    <t>narcissus</t>
  </si>
  <si>
    <t>narwhal</t>
  </si>
  <si>
    <t>nautilus</t>
  </si>
  <si>
    <t>nebula</t>
  </si>
  <si>
    <t>nectar</t>
  </si>
  <si>
    <t>neuron</t>
  </si>
  <si>
    <t>newt</t>
  </si>
  <si>
    <t>nits</t>
  </si>
  <si>
    <t>northern</t>
  </si>
  <si>
    <t>ocean</t>
  </si>
  <si>
    <t>ocelot</t>
  </si>
  <si>
    <t>octopus</t>
  </si>
  <si>
    <t>okapi</t>
  </si>
  <si>
    <t>onion</t>
  </si>
  <si>
    <t>opal</t>
  </si>
  <si>
    <t>opossum</t>
  </si>
  <si>
    <t>orangutan</t>
  </si>
  <si>
    <t>orchard</t>
  </si>
  <si>
    <t>oryx</t>
  </si>
  <si>
    <t>osprey</t>
  </si>
  <si>
    <t>ostrich</t>
  </si>
  <si>
    <t>otter</t>
  </si>
  <si>
    <t>ovary</t>
  </si>
  <si>
    <t>owl</t>
  </si>
  <si>
    <t>ox</t>
  </si>
  <si>
    <t>palm</t>
  </si>
  <si>
    <t>panda</t>
  </si>
  <si>
    <t>pansy</t>
  </si>
  <si>
    <t>papaya</t>
  </si>
  <si>
    <t>parakeet</t>
  </si>
  <si>
    <t>parrot</t>
  </si>
  <si>
    <t>parsley</t>
  </si>
  <si>
    <t>parsnip</t>
  </si>
  <si>
    <t>passion fruit</t>
  </si>
  <si>
    <t>paw</t>
  </si>
  <si>
    <t>peach</t>
  </si>
  <si>
    <t>peak</t>
  </si>
  <si>
    <t>peanut</t>
  </si>
  <si>
    <t>pear</t>
  </si>
  <si>
    <t>pebble</t>
  </si>
  <si>
    <t>pecan</t>
  </si>
  <si>
    <t>peccary</t>
  </si>
  <si>
    <t>pelican</t>
  </si>
  <si>
    <t>penis</t>
  </si>
  <si>
    <t>peony</t>
  </si>
  <si>
    <t>pepper</t>
  </si>
  <si>
    <t>persimmon</t>
  </si>
  <si>
    <t>petunia</t>
  </si>
  <si>
    <t>pheromone</t>
  </si>
  <si>
    <t>phlox</t>
  </si>
  <si>
    <t>photon</t>
  </si>
  <si>
    <t>pineapple</t>
  </si>
  <si>
    <t>piranha</t>
  </si>
  <si>
    <t>planet</t>
  </si>
  <si>
    <t>plasma</t>
  </si>
  <si>
    <t>plateau</t>
  </si>
  <si>
    <t>platypus</t>
  </si>
  <si>
    <t>polar</t>
  </si>
  <si>
    <t>pollination</t>
  </si>
  <si>
    <t>pomegranate</t>
  </si>
  <si>
    <t>pond</t>
  </si>
  <si>
    <t>pony</t>
  </si>
  <si>
    <t>poplar</t>
  </si>
  <si>
    <t>poppy</t>
  </si>
  <si>
    <t>porcupine</t>
  </si>
  <si>
    <t>porpoise</t>
  </si>
  <si>
    <t>prairie</t>
  </si>
  <si>
    <t>prairie dog</t>
  </si>
  <si>
    <t>praying mantis</t>
  </si>
  <si>
    <t>precipitation</t>
  </si>
  <si>
    <t>primate</t>
  </si>
  <si>
    <t>primrose</t>
  </si>
  <si>
    <t>privet</t>
  </si>
  <si>
    <t>prokaryote</t>
  </si>
  <si>
    <t>pronghorn</t>
  </si>
  <si>
    <t>protein</t>
  </si>
  <si>
    <t>proton</t>
  </si>
  <si>
    <t>puma</t>
  </si>
  <si>
    <t>puppy</t>
  </si>
  <si>
    <t>puss</t>
  </si>
  <si>
    <t>python</t>
  </si>
  <si>
    <t>quagga</t>
  </si>
  <si>
    <t>quantum</t>
  </si>
  <si>
    <t>quark</t>
  </si>
  <si>
    <t>quartz</t>
  </si>
  <si>
    <t>quince</t>
  </si>
  <si>
    <t>quoll</t>
  </si>
  <si>
    <t>raccoon</t>
  </si>
  <si>
    <t>raindrop</t>
  </si>
  <si>
    <t>rainfall</t>
  </si>
  <si>
    <t>rainstorm</t>
  </si>
  <si>
    <t>raisin</t>
  </si>
  <si>
    <t>ram</t>
  </si>
  <si>
    <t>raptor</t>
  </si>
  <si>
    <t>raspberry</t>
  </si>
  <si>
    <t>rattlesnake</t>
  </si>
  <si>
    <t>red dwarf</t>
  </si>
  <si>
    <t>redbud</t>
  </si>
  <si>
    <t>redwood</t>
  </si>
  <si>
    <t>reindeer</t>
  </si>
  <si>
    <t>reptile</t>
  </si>
  <si>
    <t>retina</t>
  </si>
  <si>
    <t>rhinoceros</t>
  </si>
  <si>
    <t>rhubarb</t>
  </si>
  <si>
    <t>ridge</t>
  </si>
  <si>
    <t>rill</t>
  </si>
  <si>
    <t>rivulet</t>
  </si>
  <si>
    <t>rodent</t>
  </si>
  <si>
    <t>roebuck</t>
  </si>
  <si>
    <t>rosebud</t>
  </si>
  <si>
    <t>rosemary</t>
  </si>
  <si>
    <t>rowan</t>
  </si>
  <si>
    <t>ruby</t>
  </si>
  <si>
    <t>sage</t>
  </si>
  <si>
    <t>salamander</t>
  </si>
  <si>
    <t>sandstone</t>
  </si>
  <si>
    <t>sapphire</t>
  </si>
  <si>
    <t>sassafrass</t>
  </si>
  <si>
    <t>savanna</t>
  </si>
  <si>
    <t>savannah</t>
  </si>
  <si>
    <t>scorpion</t>
  </si>
  <si>
    <t>scrubland</t>
  </si>
  <si>
    <t>sea urchin</t>
  </si>
  <si>
    <t>serviceberry</t>
  </si>
  <si>
    <t>shallot</t>
  </si>
  <si>
    <t>shark</t>
  </si>
  <si>
    <t>shoal</t>
  </si>
  <si>
    <t>shrew</t>
  </si>
  <si>
    <t>shrimp</t>
  </si>
  <si>
    <t>sierra</t>
  </si>
  <si>
    <t>silver fox</t>
  </si>
  <si>
    <t>skeleton</t>
  </si>
  <si>
    <t>skunk</t>
  </si>
  <si>
    <t>sloth</t>
  </si>
  <si>
    <t>slug</t>
  </si>
  <si>
    <t>snail</t>
  </si>
  <si>
    <t>snapdragon</t>
  </si>
  <si>
    <t>snowstorm</t>
  </si>
  <si>
    <t>sourwood</t>
  </si>
  <si>
    <t>southern</t>
  </si>
  <si>
    <t>sparrow</t>
  </si>
  <si>
    <t>sperm</t>
  </si>
  <si>
    <t>spicebush</t>
  </si>
  <si>
    <t>spine</t>
  </si>
  <si>
    <t>spinel</t>
  </si>
  <si>
    <t>spirea</t>
  </si>
  <si>
    <t>spore</t>
  </si>
  <si>
    <t>springbok</t>
  </si>
  <si>
    <t>spruce</t>
  </si>
  <si>
    <t>squash</t>
  </si>
  <si>
    <t>squid</t>
  </si>
  <si>
    <t>stag</t>
  </si>
  <si>
    <t>stallion</t>
  </si>
  <si>
    <t>starfish</t>
  </si>
  <si>
    <t>starshine</t>
  </si>
  <si>
    <t>steer</t>
  </si>
  <si>
    <t>steppe</t>
  </si>
  <si>
    <t>strand</t>
  </si>
  <si>
    <t>stratus</t>
  </si>
  <si>
    <t>strawberry</t>
  </si>
  <si>
    <t>subtropical</t>
  </si>
  <si>
    <t>sumac</t>
  </si>
  <si>
    <t>sundown</t>
  </si>
  <si>
    <t>sunflower</t>
  </si>
  <si>
    <t>sunrise</t>
  </si>
  <si>
    <t>sunset</t>
  </si>
  <si>
    <t>supernova</t>
  </si>
  <si>
    <t>superstring</t>
  </si>
  <si>
    <t>swamp</t>
  </si>
  <si>
    <t>swan</t>
  </si>
  <si>
    <t>swarm</t>
  </si>
  <si>
    <t>sycamore</t>
  </si>
  <si>
    <t>synapse</t>
  </si>
  <si>
    <t>taiga</t>
  </si>
  <si>
    <t>tangerine</t>
  </si>
  <si>
    <t>tapir</t>
  </si>
  <si>
    <t>tarantula</t>
  </si>
  <si>
    <t>tasmanian devil</t>
  </si>
  <si>
    <t>tempest</t>
  </si>
  <si>
    <t>termite</t>
  </si>
  <si>
    <t>terrapin</t>
  </si>
  <si>
    <t>territory</t>
  </si>
  <si>
    <t>testosterone</t>
  </si>
  <si>
    <t>thorn</t>
  </si>
  <si>
    <t>thunderstorm</t>
  </si>
  <si>
    <t>thyme</t>
  </si>
  <si>
    <t>tick</t>
  </si>
  <si>
    <t>tiger</t>
  </si>
  <si>
    <t>tion</t>
  </si>
  <si>
    <t>toad</t>
  </si>
  <si>
    <t>topaz</t>
  </si>
  <si>
    <t>tornado</t>
  </si>
  <si>
    <t>torrent</t>
  </si>
  <si>
    <t>tortoise</t>
  </si>
  <si>
    <t>tropical</t>
  </si>
  <si>
    <t>tuna</t>
  </si>
  <si>
    <t>tundra</t>
  </si>
  <si>
    <t>tupelo</t>
  </si>
  <si>
    <t>twig</t>
  </si>
  <si>
    <t>typhoon</t>
  </si>
  <si>
    <t>undersea</t>
  </si>
  <si>
    <t>underwater</t>
  </si>
  <si>
    <t>vagina</t>
  </si>
  <si>
    <t>vein</t>
  </si>
  <si>
    <t>veldt</t>
  </si>
  <si>
    <t>vicuna</t>
  </si>
  <si>
    <t>vine</t>
  </si>
  <si>
    <t>virus</t>
  </si>
  <si>
    <t>vulture</t>
  </si>
  <si>
    <t>wallaby</t>
  </si>
  <si>
    <t>walnut</t>
  </si>
  <si>
    <t>walrus</t>
  </si>
  <si>
    <t>warthog</t>
  </si>
  <si>
    <t>wasp</t>
  </si>
  <si>
    <t>wasteland</t>
  </si>
  <si>
    <t>waterbuck</t>
  </si>
  <si>
    <t>watermelon</t>
  </si>
  <si>
    <t>weasel</t>
  </si>
  <si>
    <t>web</t>
  </si>
  <si>
    <t>weed</t>
  </si>
  <si>
    <t>western</t>
  </si>
  <si>
    <t>whale</t>
  </si>
  <si>
    <t>whirlpool</t>
  </si>
  <si>
    <t>whitebeam</t>
  </si>
  <si>
    <t>wildcat</t>
  </si>
  <si>
    <t>willow</t>
  </si>
  <si>
    <t>wingnut</t>
  </si>
  <si>
    <t>winterhazel</t>
  </si>
  <si>
    <t>witchhazel</t>
  </si>
  <si>
    <t>wolfberry</t>
  </si>
  <si>
    <t>wolverine</t>
  </si>
  <si>
    <t>wombat</t>
  </si>
  <si>
    <t>woodchuck</t>
  </si>
  <si>
    <t>yak</t>
  </si>
  <si>
    <t>yarrow</t>
  </si>
  <si>
    <t>yellowwood</t>
  </si>
  <si>
    <t>yew</t>
  </si>
  <si>
    <t>zelkova</t>
  </si>
  <si>
    <t>zinnia</t>
  </si>
  <si>
    <t>THEME</t>
  </si>
  <si>
    <t>COLOR_A_NAME</t>
  </si>
  <si>
    <t>COLOR_A_WEIGHT</t>
  </si>
  <si>
    <t>COLOR_A_SHADE_A_NAME</t>
  </si>
  <si>
    <t>COLOR_A_SHADE_A_WEIGHT</t>
  </si>
  <si>
    <t>COLOR_A_SHADE_B_NAME</t>
  </si>
  <si>
    <t>COLOR_A_SHADE_B_WEIGHT</t>
  </si>
  <si>
    <t>COLOR_A_SHADE_C_NAME</t>
  </si>
  <si>
    <t>COLOR_A_SHADE_C_WEIGHT</t>
  </si>
  <si>
    <t>COLOR_B_NAME</t>
  </si>
  <si>
    <t>COLOR_B_WEIGHT</t>
  </si>
  <si>
    <t>COLOR_B_SHADE_A_NAME</t>
  </si>
  <si>
    <t>COLOR_B_SHADE_A_WEIGHT</t>
  </si>
  <si>
    <t>COLOR_B_SHADE_B_NAME</t>
  </si>
  <si>
    <t>COLOR_B_SHADE_B_WEIGHT</t>
  </si>
  <si>
    <t>COLOR_B_SHADE_C_NAME</t>
  </si>
  <si>
    <t>COLOR_B_SHADE_C_WEIGHT</t>
  </si>
  <si>
    <t>COLOR_C_NAME</t>
  </si>
  <si>
    <t>COLOR_C_WEIGHT</t>
  </si>
  <si>
    <t>COLOR_C_SHADE_A_NAME</t>
  </si>
  <si>
    <t>COLOR_C_SHADE_A_WEIGHT</t>
  </si>
  <si>
    <t>COLOR_C_SHADE_B_NAME</t>
  </si>
  <si>
    <t>COLOR_C_SHADE_B_WEIGHT</t>
  </si>
  <si>
    <t>COLOR_C_SHADE_C_NAME</t>
  </si>
  <si>
    <t>COLOR_C_SHADE_C_WEIGHT</t>
  </si>
  <si>
    <t>COLOR_D_NAME</t>
  </si>
  <si>
    <t>COLOR_D_WEIGHT</t>
  </si>
  <si>
    <t>COLOR_D_SHADE_A_NAME</t>
  </si>
  <si>
    <t>COLOR_D_SHADE_A_WEIGHT</t>
  </si>
  <si>
    <t>COLOR_D_SHADE_B_NAME</t>
  </si>
  <si>
    <t>COLOR_D_SHADE_B_WEIGHT</t>
  </si>
  <si>
    <t>COLOR_D_SHADE_C_NAME</t>
  </si>
  <si>
    <t>COLOR_D_SHADE_C_WEIGHT</t>
  </si>
  <si>
    <t>COLOR_E_NAME</t>
  </si>
  <si>
    <t>COLOR_E_WEIGHT</t>
  </si>
  <si>
    <t>COLOR_E_SHADE_A_NAME</t>
  </si>
  <si>
    <t>COLOR_E_SHADE_A_WEIGHT</t>
  </si>
  <si>
    <t>COLOR_E_SHADE_B_NAME</t>
  </si>
  <si>
    <t>COLOR_E_SHADE_B_WEIGHT</t>
  </si>
  <si>
    <t>COLOR_E_SHADE_C_NAME</t>
  </si>
  <si>
    <t>COLOR_E_SHADE_C_WEIGHT</t>
  </si>
  <si>
    <t>Named Hues</t>
  </si>
  <si>
    <t>Position on RYB Color Wheel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</si>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</sst>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1" fontId="0" fillId="3" borderId="0" xfId="0" applyNumberFormat="1" applyFill="1"/>
    <xf numFmtId="1" fontId="0" fillId="0" borderId="0" xfId="0" applyNumberForma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44"/>
  <sheetViews>
    <sheetView zoomScale="150" zoomScaleNormal="150" zoomScalePageLayoutView="150" workbookViewId="0">
      <selection sqref="A1:A1048576"/>
    </sheetView>
  </sheetViews>
  <sheetFormatPr baseColWidth="10" defaultRowHeight="15" x14ac:dyDescent="0"/>
  <cols>
    <col min="1" max="1" width="10.83203125" style="11"/>
    <col min="2" max="2" width="18.5" bestFit="1" customWidth="1"/>
    <col min="3" max="5" width="8.83203125" bestFit="1" customWidth="1"/>
    <col min="6" max="6" width="10.6640625" customWidth="1"/>
    <col min="7" max="7" width="9.5" bestFit="1" customWidth="1"/>
    <col min="8" max="8" width="9.6640625" bestFit="1" customWidth="1"/>
    <col min="9" max="10" width="8.83203125" bestFit="1" customWidth="1"/>
    <col min="11" max="11" width="9.5" bestFit="1" customWidth="1"/>
    <col min="12" max="12" width="9.83203125" customWidth="1"/>
    <col min="13" max="13" width="8.33203125" bestFit="1" customWidth="1"/>
  </cols>
  <sheetData>
    <row r="1" spans="1:24">
      <c r="A1" s="10" t="s">
        <v>4814</v>
      </c>
      <c r="B1" s="3" t="s">
        <v>0</v>
      </c>
      <c r="C1" s="5" t="s">
        <v>7</v>
      </c>
      <c r="D1" s="5" t="s">
        <v>8</v>
      </c>
      <c r="E1" s="5" t="s">
        <v>9</v>
      </c>
      <c r="F1" s="6" t="s">
        <v>4</v>
      </c>
      <c r="G1" s="6" t="s">
        <v>5</v>
      </c>
      <c r="H1" s="6" t="s">
        <v>6</v>
      </c>
      <c r="I1" s="6" t="s">
        <v>150</v>
      </c>
      <c r="J1" s="7" t="s">
        <v>1</v>
      </c>
      <c r="K1" s="7" t="s">
        <v>2</v>
      </c>
      <c r="L1" s="7" t="s">
        <v>3</v>
      </c>
      <c r="M1" s="8" t="s">
        <v>10</v>
      </c>
      <c r="N1" s="2" t="s">
        <v>151</v>
      </c>
      <c r="O1" s="2" t="s">
        <v>152</v>
      </c>
      <c r="P1" s="2" t="s">
        <v>153</v>
      </c>
      <c r="Q1" s="2" t="s">
        <v>154</v>
      </c>
      <c r="R1" s="2" t="s">
        <v>155</v>
      </c>
      <c r="S1" s="2" t="s">
        <v>158</v>
      </c>
      <c r="T1" s="2" t="s">
        <v>156</v>
      </c>
      <c r="U1" s="2" t="s">
        <v>157</v>
      </c>
      <c r="V1" s="2" t="s">
        <v>159</v>
      </c>
      <c r="W1" s="2" t="s">
        <v>160</v>
      </c>
      <c r="X1" s="2" t="s">
        <v>161</v>
      </c>
    </row>
    <row r="2" spans="1:24">
      <c r="A2" s="11">
        <v>1</v>
      </c>
      <c r="B2" t="s">
        <v>11</v>
      </c>
      <c r="C2" s="1">
        <v>1</v>
      </c>
      <c r="D2" s="1">
        <v>0.71</v>
      </c>
      <c r="E2" s="1">
        <v>0.76</v>
      </c>
      <c r="F2" s="1">
        <f>MIN(1, MAX(0, (1 - C2) - MIN(1 - C2, 1 - D2, 1 -E2)))</f>
        <v>0</v>
      </c>
      <c r="G2" s="1">
        <f xml:space="preserve"> MIN(1, MAX(0, (1 - E2) -  MIN(1-C2, 1-D2, 1-E2)))</f>
        <v>0.24</v>
      </c>
      <c r="H2" s="1">
        <f xml:space="preserve"> MIN(1, MAX(0, ( 1 - D2) - MIN(1-C2, 1-D2, 1-E2)))</f>
        <v>0.29000000000000004</v>
      </c>
      <c r="I2" s="1">
        <f xml:space="preserve"> MIN(1, MAX(0, MIN(1-C2, 1-D2, 1-E2)))</f>
        <v>0</v>
      </c>
      <c r="J2" s="1">
        <f>U2</f>
        <v>0.97126436781609193</v>
      </c>
      <c r="K2" s="1">
        <f>IF(N2 = 0, 0, O2/N2)</f>
        <v>0.29000000000000004</v>
      </c>
      <c r="L2" s="1">
        <f>N2</f>
        <v>1</v>
      </c>
      <c r="M2" t="str">
        <f>CONCATENATE("#",V2,W2,X2)</f>
        <v>#FFB5C1</v>
      </c>
      <c r="N2" s="1">
        <f>MAX(C2:E2)</f>
        <v>1</v>
      </c>
      <c r="O2" s="1">
        <f>N2-MIN(C2:E2)</f>
        <v>0.29000000000000004</v>
      </c>
      <c r="P2">
        <f>(D2-E2) / O2</f>
        <v>-0.1724137931034484</v>
      </c>
      <c r="Q2">
        <f>2+(E2-C2)/O2</f>
        <v>1.1724137931034484</v>
      </c>
      <c r="R2">
        <f>4 + (C2-D2) / O2</f>
        <v>5</v>
      </c>
      <c r="S2">
        <f>IF(K2 = 0, 0,IF(C2=N2,P2,IF(D2=N2,Q2,R2)))</f>
        <v>-0.1724137931034484</v>
      </c>
      <c r="T2">
        <f>S2*(60/360)</f>
        <v>-2.8735632183908066E-2</v>
      </c>
      <c r="U2">
        <f>IF(T2 &lt; 0,T2+1, T2)</f>
        <v>0.97126436781609193</v>
      </c>
      <c r="V2" t="str">
        <f>DEC2HEX(C2*255,2)</f>
        <v>FF</v>
      </c>
      <c r="W2" t="str">
        <f t="shared" ref="W2:X2" si="0">DEC2HEX(D2*255,2)</f>
        <v>B5</v>
      </c>
      <c r="X2" t="str">
        <f t="shared" si="0"/>
        <v>C1</v>
      </c>
    </row>
    <row r="3" spans="1:24">
      <c r="A3" s="11">
        <v>2</v>
      </c>
      <c r="B3" t="s">
        <v>12</v>
      </c>
      <c r="C3" s="1">
        <v>1</v>
      </c>
      <c r="D3" s="1">
        <v>0.75</v>
      </c>
      <c r="E3" s="1">
        <v>0.8</v>
      </c>
      <c r="F3" s="1">
        <f t="shared" ref="F3:F66" si="1">MIN(1, MAX(0, (1 - C3) - MIN(1 - C3, 1 - D3, 1 -E3)))</f>
        <v>0</v>
      </c>
      <c r="G3" s="1">
        <f t="shared" ref="G3:G66" si="2" xml:space="preserve"> MIN(1, MAX(0, (1 - E3) -  MIN(1-C3, 1-D3, 1-E3)))</f>
        <v>0.19999999999999996</v>
      </c>
      <c r="H3" s="1">
        <f t="shared" ref="H3:H66" si="3" xml:space="preserve"> MIN(1, MAX(0, ( 1 - D3) - MIN(1-C3, 1-D3, 1-E3)))</f>
        <v>0.25</v>
      </c>
      <c r="I3" s="1">
        <f t="shared" ref="I3:I66" si="4" xml:space="preserve"> MIN(1, MAX(0, MIN(1-C3, 1-D3, 1-E3)))</f>
        <v>0</v>
      </c>
      <c r="J3" s="1">
        <f t="shared" ref="J3:J66" si="5">U3</f>
        <v>0.96666666666666667</v>
      </c>
      <c r="K3" s="1">
        <f t="shared" ref="K3:K66" si="6">IF(N3 = 0, 0, O3/N3)</f>
        <v>0.25</v>
      </c>
      <c r="L3" s="1">
        <f t="shared" ref="L3:L66" si="7">N3</f>
        <v>1</v>
      </c>
      <c r="M3" t="str">
        <f t="shared" ref="M3:M66" si="8">CONCATENATE("#",V3,W3,X3)</f>
        <v>#FFBFCC</v>
      </c>
      <c r="N3" s="1">
        <f t="shared" ref="N3:N66" si="9">MAX(C3:E3)</f>
        <v>1</v>
      </c>
      <c r="O3" s="1">
        <f t="shared" ref="O3:O66" si="10">N3-MIN(C3:E3)</f>
        <v>0.25</v>
      </c>
      <c r="P3">
        <f t="shared" ref="P3:P66" si="11">(D3-E3) / O3</f>
        <v>-0.20000000000000018</v>
      </c>
      <c r="Q3">
        <f t="shared" ref="Q3:Q66" si="12">2+(E3-C3)/O3</f>
        <v>1.2000000000000002</v>
      </c>
      <c r="R3">
        <f t="shared" ref="R3:R66" si="13">4 + (C3-D3) / O3</f>
        <v>5</v>
      </c>
      <c r="S3">
        <f t="shared" ref="S3:S66" si="14">IF(K3 = 0, 0,IF(C3=N3,P3,IF(D3=N3,Q3,R3)))</f>
        <v>-0.20000000000000018</v>
      </c>
      <c r="T3">
        <f t="shared" ref="T3:T66" si="15">S3*(60/360)</f>
        <v>-3.3333333333333361E-2</v>
      </c>
      <c r="U3">
        <f t="shared" ref="U3:U66" si="16">IF(T3 &lt; 0,T3+1, T3)</f>
        <v>0.96666666666666667</v>
      </c>
      <c r="V3" t="str">
        <f t="shared" ref="V3:V15" si="17">DEC2HEX(C3*255,2)</f>
        <v>FF</v>
      </c>
      <c r="W3" t="str">
        <f t="shared" ref="W3:W15" si="18">DEC2HEX(D3*255,2)</f>
        <v>BF</v>
      </c>
      <c r="X3" t="str">
        <f t="shared" ref="X3:X15" si="19">DEC2HEX(E3*255,2)</f>
        <v>CC</v>
      </c>
    </row>
    <row r="4" spans="1:24">
      <c r="A4" s="11">
        <v>3</v>
      </c>
      <c r="B4" t="s">
        <v>13</v>
      </c>
      <c r="C4" s="1">
        <v>0.86</v>
      </c>
      <c r="D4" s="1">
        <v>0.08</v>
      </c>
      <c r="E4" s="1">
        <v>0.24</v>
      </c>
      <c r="F4" s="1">
        <f t="shared" si="1"/>
        <v>0</v>
      </c>
      <c r="G4" s="1">
        <f t="shared" si="2"/>
        <v>0.62</v>
      </c>
      <c r="H4" s="1">
        <f t="shared" si="3"/>
        <v>0.78</v>
      </c>
      <c r="I4" s="1">
        <f t="shared" si="4"/>
        <v>0.14000000000000001</v>
      </c>
      <c r="J4" s="1">
        <f t="shared" si="5"/>
        <v>0.96581196581196582</v>
      </c>
      <c r="K4" s="1">
        <f t="shared" si="6"/>
        <v>0.90697674418604657</v>
      </c>
      <c r="L4" s="1">
        <f t="shared" si="7"/>
        <v>0.86</v>
      </c>
      <c r="M4" t="str">
        <f t="shared" si="8"/>
        <v>#DB143D</v>
      </c>
      <c r="N4" s="1">
        <f t="shared" si="9"/>
        <v>0.86</v>
      </c>
      <c r="O4" s="1">
        <f t="shared" si="10"/>
        <v>0.78</v>
      </c>
      <c r="P4">
        <f t="shared" si="11"/>
        <v>-0.20512820512820509</v>
      </c>
      <c r="Q4">
        <f t="shared" si="12"/>
        <v>1.2051282051282053</v>
      </c>
      <c r="R4">
        <f t="shared" si="13"/>
        <v>5</v>
      </c>
      <c r="S4">
        <f t="shared" si="14"/>
        <v>-0.20512820512820509</v>
      </c>
      <c r="T4">
        <f t="shared" si="15"/>
        <v>-3.4188034188034178E-2</v>
      </c>
      <c r="U4">
        <f t="shared" si="16"/>
        <v>0.96581196581196582</v>
      </c>
      <c r="V4" t="str">
        <f t="shared" si="17"/>
        <v>DB</v>
      </c>
      <c r="W4" t="str">
        <f t="shared" si="18"/>
        <v>14</v>
      </c>
      <c r="X4" t="str">
        <f t="shared" si="19"/>
        <v>3D</v>
      </c>
    </row>
    <row r="5" spans="1:24">
      <c r="A5" s="11">
        <v>4</v>
      </c>
      <c r="B5" t="s">
        <v>14</v>
      </c>
      <c r="C5" s="1">
        <v>1</v>
      </c>
      <c r="D5" s="1">
        <v>0.94</v>
      </c>
      <c r="E5" s="1">
        <v>0.96</v>
      </c>
      <c r="F5" s="1">
        <f t="shared" si="1"/>
        <v>0</v>
      </c>
      <c r="G5" s="1">
        <f t="shared" si="2"/>
        <v>4.0000000000000036E-2</v>
      </c>
      <c r="H5" s="1">
        <f t="shared" si="3"/>
        <v>6.0000000000000053E-2</v>
      </c>
      <c r="I5" s="1">
        <f t="shared" si="4"/>
        <v>0</v>
      </c>
      <c r="J5" s="1">
        <f t="shared" si="5"/>
        <v>0.94444444444444442</v>
      </c>
      <c r="K5" s="1">
        <f t="shared" si="6"/>
        <v>6.0000000000000053E-2</v>
      </c>
      <c r="L5" s="1">
        <f t="shared" si="7"/>
        <v>1</v>
      </c>
      <c r="M5" t="str">
        <f t="shared" si="8"/>
        <v>#FFEFF4</v>
      </c>
      <c r="N5" s="1">
        <f t="shared" si="9"/>
        <v>1</v>
      </c>
      <c r="O5" s="1">
        <f t="shared" si="10"/>
        <v>6.0000000000000053E-2</v>
      </c>
      <c r="P5">
        <f t="shared" si="11"/>
        <v>-0.33333333333333331</v>
      </c>
      <c r="Q5">
        <f t="shared" si="12"/>
        <v>1.3333333333333335</v>
      </c>
      <c r="R5">
        <f t="shared" si="13"/>
        <v>5</v>
      </c>
      <c r="S5">
        <f t="shared" si="14"/>
        <v>-0.33333333333333331</v>
      </c>
      <c r="T5">
        <f t="shared" si="15"/>
        <v>-5.5555555555555552E-2</v>
      </c>
      <c r="U5">
        <f t="shared" si="16"/>
        <v>0.94444444444444442</v>
      </c>
      <c r="V5" t="str">
        <f t="shared" si="17"/>
        <v>FF</v>
      </c>
      <c r="W5" t="str">
        <f t="shared" si="18"/>
        <v>EF</v>
      </c>
      <c r="X5" t="str">
        <f t="shared" si="19"/>
        <v>F4</v>
      </c>
    </row>
    <row r="6" spans="1:24">
      <c r="A6" s="11">
        <v>5</v>
      </c>
      <c r="B6" t="s">
        <v>15</v>
      </c>
      <c r="C6" s="1">
        <v>0.86</v>
      </c>
      <c r="D6" s="1">
        <v>0.44</v>
      </c>
      <c r="E6" s="1">
        <v>0.57999999999999996</v>
      </c>
      <c r="F6" s="1">
        <f t="shared" si="1"/>
        <v>0</v>
      </c>
      <c r="G6" s="1">
        <f t="shared" si="2"/>
        <v>0.28000000000000003</v>
      </c>
      <c r="H6" s="1">
        <f t="shared" si="3"/>
        <v>0.42000000000000004</v>
      </c>
      <c r="I6" s="1">
        <f t="shared" si="4"/>
        <v>0.14000000000000001</v>
      </c>
      <c r="J6" s="1">
        <f t="shared" si="5"/>
        <v>0.94444444444444442</v>
      </c>
      <c r="K6" s="1">
        <f t="shared" si="6"/>
        <v>0.48837209302325579</v>
      </c>
      <c r="L6" s="1">
        <f t="shared" si="7"/>
        <v>0.86</v>
      </c>
      <c r="M6" t="str">
        <f t="shared" si="8"/>
        <v>#DB7093</v>
      </c>
      <c r="N6" s="1">
        <f t="shared" si="9"/>
        <v>0.86</v>
      </c>
      <c r="O6" s="1">
        <f t="shared" si="10"/>
        <v>0.42</v>
      </c>
      <c r="P6">
        <f t="shared" si="11"/>
        <v>-0.33333333333333326</v>
      </c>
      <c r="Q6">
        <f t="shared" si="12"/>
        <v>1.3333333333333333</v>
      </c>
      <c r="R6">
        <f t="shared" si="13"/>
        <v>5</v>
      </c>
      <c r="S6">
        <f t="shared" si="14"/>
        <v>-0.33333333333333326</v>
      </c>
      <c r="T6">
        <f t="shared" si="15"/>
        <v>-5.5555555555555539E-2</v>
      </c>
      <c r="U6">
        <f t="shared" si="16"/>
        <v>0.94444444444444442</v>
      </c>
      <c r="V6" t="str">
        <f t="shared" si="17"/>
        <v>DB</v>
      </c>
      <c r="W6" t="str">
        <f t="shared" si="18"/>
        <v>70</v>
      </c>
      <c r="X6" t="str">
        <f t="shared" si="19"/>
        <v>93</v>
      </c>
    </row>
    <row r="7" spans="1:24">
      <c r="A7" s="11">
        <v>6</v>
      </c>
      <c r="B7" t="s">
        <v>16</v>
      </c>
      <c r="C7" s="1">
        <v>1</v>
      </c>
      <c r="D7" s="1">
        <v>0.41</v>
      </c>
      <c r="E7" s="1">
        <v>0.71</v>
      </c>
      <c r="F7" s="1">
        <f t="shared" si="1"/>
        <v>0</v>
      </c>
      <c r="G7" s="1">
        <f t="shared" si="2"/>
        <v>0.29000000000000004</v>
      </c>
      <c r="H7" s="1">
        <f t="shared" si="3"/>
        <v>0.59000000000000008</v>
      </c>
      <c r="I7" s="1">
        <f t="shared" si="4"/>
        <v>0</v>
      </c>
      <c r="J7" s="1">
        <f t="shared" si="5"/>
        <v>0.9152542372881356</v>
      </c>
      <c r="K7" s="1">
        <f t="shared" si="6"/>
        <v>0.59000000000000008</v>
      </c>
      <c r="L7" s="1">
        <f t="shared" si="7"/>
        <v>1</v>
      </c>
      <c r="M7" t="str">
        <f t="shared" si="8"/>
        <v>#FF68B5</v>
      </c>
      <c r="N7" s="1">
        <f t="shared" si="9"/>
        <v>1</v>
      </c>
      <c r="O7" s="1">
        <f t="shared" si="10"/>
        <v>0.59000000000000008</v>
      </c>
      <c r="P7">
        <f t="shared" si="11"/>
        <v>-0.50847457627118631</v>
      </c>
      <c r="Q7">
        <f t="shared" si="12"/>
        <v>1.5084745762711864</v>
      </c>
      <c r="R7">
        <f t="shared" si="13"/>
        <v>5</v>
      </c>
      <c r="S7">
        <f t="shared" si="14"/>
        <v>-0.50847457627118631</v>
      </c>
      <c r="T7">
        <f t="shared" si="15"/>
        <v>-8.4745762711864375E-2</v>
      </c>
      <c r="U7">
        <f t="shared" si="16"/>
        <v>0.9152542372881356</v>
      </c>
      <c r="V7" t="str">
        <f t="shared" si="17"/>
        <v>FF</v>
      </c>
      <c r="W7" t="str">
        <f t="shared" si="18"/>
        <v>68</v>
      </c>
      <c r="X7" t="str">
        <f t="shared" si="19"/>
        <v>B5</v>
      </c>
    </row>
    <row r="8" spans="1:24">
      <c r="A8" s="11">
        <v>7</v>
      </c>
      <c r="B8" t="s">
        <v>17</v>
      </c>
      <c r="C8" s="1">
        <v>1</v>
      </c>
      <c r="D8" s="1">
        <v>0.08</v>
      </c>
      <c r="E8" s="1">
        <v>0.57999999999999996</v>
      </c>
      <c r="F8" s="1">
        <f t="shared" si="1"/>
        <v>0</v>
      </c>
      <c r="G8" s="1">
        <f t="shared" si="2"/>
        <v>0.42000000000000004</v>
      </c>
      <c r="H8" s="1">
        <f t="shared" si="3"/>
        <v>0.92</v>
      </c>
      <c r="I8" s="1">
        <f t="shared" si="4"/>
        <v>0</v>
      </c>
      <c r="J8" s="1">
        <f t="shared" si="5"/>
        <v>0.90942028985507251</v>
      </c>
      <c r="K8" s="1">
        <f t="shared" si="6"/>
        <v>0.92</v>
      </c>
      <c r="L8" s="1">
        <f t="shared" si="7"/>
        <v>1</v>
      </c>
      <c r="M8" t="str">
        <f t="shared" si="8"/>
        <v>#FF1493</v>
      </c>
      <c r="N8" s="1">
        <f t="shared" si="9"/>
        <v>1</v>
      </c>
      <c r="O8" s="1">
        <f t="shared" si="10"/>
        <v>0.92</v>
      </c>
      <c r="P8">
        <f t="shared" si="11"/>
        <v>-0.54347826086956519</v>
      </c>
      <c r="Q8">
        <f t="shared" si="12"/>
        <v>1.5434782608695652</v>
      </c>
      <c r="R8">
        <f t="shared" si="13"/>
        <v>5</v>
      </c>
      <c r="S8">
        <f t="shared" si="14"/>
        <v>-0.54347826086956519</v>
      </c>
      <c r="T8">
        <f t="shared" si="15"/>
        <v>-9.0579710144927522E-2</v>
      </c>
      <c r="U8">
        <f t="shared" si="16"/>
        <v>0.90942028985507251</v>
      </c>
      <c r="V8" t="str">
        <f t="shared" si="17"/>
        <v>FF</v>
      </c>
      <c r="W8" t="str">
        <f t="shared" si="18"/>
        <v>14</v>
      </c>
      <c r="X8" t="str">
        <f t="shared" si="19"/>
        <v>93</v>
      </c>
    </row>
    <row r="9" spans="1:24">
      <c r="A9" s="11">
        <v>8</v>
      </c>
      <c r="B9" t="s">
        <v>18</v>
      </c>
      <c r="C9" s="1">
        <v>0.78</v>
      </c>
      <c r="D9" s="1">
        <v>0.08</v>
      </c>
      <c r="E9" s="1">
        <v>0.52</v>
      </c>
      <c r="F9" s="1">
        <f t="shared" si="1"/>
        <v>0</v>
      </c>
      <c r="G9" s="1">
        <f t="shared" si="2"/>
        <v>0.26</v>
      </c>
      <c r="H9" s="1">
        <f t="shared" si="3"/>
        <v>0.70000000000000007</v>
      </c>
      <c r="I9" s="1">
        <f t="shared" si="4"/>
        <v>0.21999999999999997</v>
      </c>
      <c r="J9" s="1">
        <f t="shared" si="5"/>
        <v>0.89523809523809528</v>
      </c>
      <c r="K9" s="1">
        <f t="shared" si="6"/>
        <v>0.89743589743589747</v>
      </c>
      <c r="L9" s="1">
        <f t="shared" si="7"/>
        <v>0.78</v>
      </c>
      <c r="M9" t="str">
        <f t="shared" si="8"/>
        <v>#C61484</v>
      </c>
      <c r="N9" s="1">
        <f t="shared" si="9"/>
        <v>0.78</v>
      </c>
      <c r="O9" s="1">
        <f t="shared" si="10"/>
        <v>0.70000000000000007</v>
      </c>
      <c r="P9">
        <f t="shared" si="11"/>
        <v>-0.62857142857142856</v>
      </c>
      <c r="Q9">
        <f t="shared" si="12"/>
        <v>1.6285714285714286</v>
      </c>
      <c r="R9">
        <f t="shared" si="13"/>
        <v>5</v>
      </c>
      <c r="S9">
        <f t="shared" si="14"/>
        <v>-0.62857142857142856</v>
      </c>
      <c r="T9">
        <f t="shared" si="15"/>
        <v>-0.10476190476190475</v>
      </c>
      <c r="U9">
        <f t="shared" si="16"/>
        <v>0.89523809523809528</v>
      </c>
      <c r="V9" t="str">
        <f t="shared" si="17"/>
        <v>C6</v>
      </c>
      <c r="W9" t="str">
        <f t="shared" si="18"/>
        <v>14</v>
      </c>
      <c r="X9" t="str">
        <f t="shared" si="19"/>
        <v>84</v>
      </c>
    </row>
    <row r="10" spans="1:24">
      <c r="A10" s="11">
        <v>9</v>
      </c>
      <c r="B10" t="s">
        <v>19</v>
      </c>
      <c r="C10" s="1">
        <v>0.85</v>
      </c>
      <c r="D10" s="1">
        <v>0.44</v>
      </c>
      <c r="E10" s="1">
        <v>0.84</v>
      </c>
      <c r="F10" s="1">
        <f t="shared" si="1"/>
        <v>0</v>
      </c>
      <c r="G10" s="1">
        <f t="shared" si="2"/>
        <v>1.0000000000000009E-2</v>
      </c>
      <c r="H10" s="1">
        <f t="shared" si="3"/>
        <v>0.41000000000000003</v>
      </c>
      <c r="I10" s="1">
        <f t="shared" si="4"/>
        <v>0.15000000000000002</v>
      </c>
      <c r="J10" s="1">
        <f t="shared" si="5"/>
        <v>0.83739837398373984</v>
      </c>
      <c r="K10" s="1">
        <f t="shared" si="6"/>
        <v>0.4823529411764706</v>
      </c>
      <c r="L10" s="1">
        <f t="shared" si="7"/>
        <v>0.85</v>
      </c>
      <c r="M10" t="str">
        <f t="shared" si="8"/>
        <v>#D870D6</v>
      </c>
      <c r="N10" s="1">
        <f t="shared" si="9"/>
        <v>0.85</v>
      </c>
      <c r="O10" s="1">
        <f t="shared" si="10"/>
        <v>0.41</v>
      </c>
      <c r="P10">
        <f t="shared" si="11"/>
        <v>-0.97560975609756095</v>
      </c>
      <c r="Q10">
        <f t="shared" si="12"/>
        <v>1.975609756097561</v>
      </c>
      <c r="R10">
        <f t="shared" si="13"/>
        <v>5</v>
      </c>
      <c r="S10">
        <f t="shared" si="14"/>
        <v>-0.97560975609756095</v>
      </c>
      <c r="T10">
        <f t="shared" si="15"/>
        <v>-0.16260162601626016</v>
      </c>
      <c r="U10">
        <f t="shared" si="16"/>
        <v>0.83739837398373984</v>
      </c>
      <c r="V10" t="str">
        <f t="shared" si="17"/>
        <v>D8</v>
      </c>
      <c r="W10" t="str">
        <f t="shared" si="18"/>
        <v>70</v>
      </c>
      <c r="X10" t="str">
        <f t="shared" si="19"/>
        <v>D6</v>
      </c>
    </row>
    <row r="11" spans="1:24">
      <c r="A11" s="11">
        <v>10</v>
      </c>
      <c r="B11" t="s">
        <v>20</v>
      </c>
      <c r="C11" s="1">
        <v>0.85</v>
      </c>
      <c r="D11" s="1">
        <v>0.75</v>
      </c>
      <c r="E11" s="1">
        <v>0.85</v>
      </c>
      <c r="F11" s="1">
        <f t="shared" si="1"/>
        <v>0</v>
      </c>
      <c r="G11" s="1">
        <f t="shared" si="2"/>
        <v>0</v>
      </c>
      <c r="H11" s="1">
        <f t="shared" si="3"/>
        <v>9.9999999999999978E-2</v>
      </c>
      <c r="I11" s="1">
        <f t="shared" si="4"/>
        <v>0.15000000000000002</v>
      </c>
      <c r="J11" s="1">
        <f t="shared" si="5"/>
        <v>0.83333333333333337</v>
      </c>
      <c r="K11" s="1">
        <f t="shared" si="6"/>
        <v>0.11764705882352938</v>
      </c>
      <c r="L11" s="1">
        <f t="shared" si="7"/>
        <v>0.85</v>
      </c>
      <c r="M11" t="str">
        <f t="shared" si="8"/>
        <v>#D8BFD8</v>
      </c>
      <c r="N11" s="1">
        <f t="shared" si="9"/>
        <v>0.85</v>
      </c>
      <c r="O11" s="1">
        <f t="shared" si="10"/>
        <v>9.9999999999999978E-2</v>
      </c>
      <c r="P11">
        <f t="shared" si="11"/>
        <v>-1</v>
      </c>
      <c r="Q11">
        <f t="shared" si="12"/>
        <v>2</v>
      </c>
      <c r="R11">
        <f t="shared" si="13"/>
        <v>5</v>
      </c>
      <c r="S11">
        <f t="shared" si="14"/>
        <v>-1</v>
      </c>
      <c r="T11">
        <f t="shared" si="15"/>
        <v>-0.16666666666666666</v>
      </c>
      <c r="U11">
        <f t="shared" si="16"/>
        <v>0.83333333333333337</v>
      </c>
      <c r="V11" t="str">
        <f t="shared" si="17"/>
        <v>D8</v>
      </c>
      <c r="W11" t="str">
        <f t="shared" si="18"/>
        <v>BF</v>
      </c>
      <c r="X11" t="str">
        <f t="shared" si="19"/>
        <v>D8</v>
      </c>
    </row>
    <row r="12" spans="1:24">
      <c r="A12" s="11">
        <v>11</v>
      </c>
      <c r="B12" t="s">
        <v>21</v>
      </c>
      <c r="C12" s="1">
        <v>0.87</v>
      </c>
      <c r="D12" s="1">
        <v>0.63</v>
      </c>
      <c r="E12" s="1">
        <v>0.87</v>
      </c>
      <c r="F12" s="1">
        <f t="shared" si="1"/>
        <v>0</v>
      </c>
      <c r="G12" s="1">
        <f t="shared" si="2"/>
        <v>0</v>
      </c>
      <c r="H12" s="1">
        <f t="shared" si="3"/>
        <v>0.24</v>
      </c>
      <c r="I12" s="1">
        <f t="shared" si="4"/>
        <v>0.13</v>
      </c>
      <c r="J12" s="1">
        <f t="shared" si="5"/>
        <v>0.83333333333333337</v>
      </c>
      <c r="K12" s="1">
        <f t="shared" si="6"/>
        <v>0.27586206896551724</v>
      </c>
      <c r="L12" s="1">
        <f t="shared" si="7"/>
        <v>0.87</v>
      </c>
      <c r="M12" t="str">
        <f t="shared" si="8"/>
        <v>#DDA0DD</v>
      </c>
      <c r="N12" s="1">
        <f t="shared" si="9"/>
        <v>0.87</v>
      </c>
      <c r="O12" s="1">
        <f t="shared" si="10"/>
        <v>0.24</v>
      </c>
      <c r="P12">
        <f t="shared" si="11"/>
        <v>-1</v>
      </c>
      <c r="Q12">
        <f t="shared" si="12"/>
        <v>2</v>
      </c>
      <c r="R12">
        <f t="shared" si="13"/>
        <v>5</v>
      </c>
      <c r="S12">
        <f t="shared" si="14"/>
        <v>-1</v>
      </c>
      <c r="T12">
        <f t="shared" si="15"/>
        <v>-0.16666666666666666</v>
      </c>
      <c r="U12">
        <f t="shared" si="16"/>
        <v>0.83333333333333337</v>
      </c>
      <c r="V12" t="str">
        <f t="shared" si="17"/>
        <v>DD</v>
      </c>
      <c r="W12" t="str">
        <f t="shared" si="18"/>
        <v>A0</v>
      </c>
      <c r="X12" t="str">
        <f t="shared" si="19"/>
        <v>DD</v>
      </c>
    </row>
    <row r="13" spans="1:24">
      <c r="A13" s="11">
        <v>12</v>
      </c>
      <c r="B13" t="s">
        <v>22</v>
      </c>
      <c r="C13" s="1">
        <v>0.93</v>
      </c>
      <c r="D13" s="1">
        <v>0.51</v>
      </c>
      <c r="E13" s="1">
        <v>0.93</v>
      </c>
      <c r="F13" s="1">
        <f t="shared" si="1"/>
        <v>0</v>
      </c>
      <c r="G13" s="1">
        <f t="shared" si="2"/>
        <v>0</v>
      </c>
      <c r="H13" s="1">
        <f t="shared" si="3"/>
        <v>0.42000000000000004</v>
      </c>
      <c r="I13" s="1">
        <f t="shared" si="4"/>
        <v>6.9999999999999951E-2</v>
      </c>
      <c r="J13" s="1">
        <f t="shared" si="5"/>
        <v>0.83333333333333337</v>
      </c>
      <c r="K13" s="1">
        <f t="shared" si="6"/>
        <v>0.45161290322580649</v>
      </c>
      <c r="L13" s="1">
        <f t="shared" si="7"/>
        <v>0.93</v>
      </c>
      <c r="M13" t="str">
        <f t="shared" si="8"/>
        <v>#ED82ED</v>
      </c>
      <c r="N13" s="1">
        <f t="shared" si="9"/>
        <v>0.93</v>
      </c>
      <c r="O13" s="1">
        <f t="shared" si="10"/>
        <v>0.42000000000000004</v>
      </c>
      <c r="P13">
        <f t="shared" si="11"/>
        <v>-1</v>
      </c>
      <c r="Q13">
        <f t="shared" si="12"/>
        <v>2</v>
      </c>
      <c r="R13">
        <f t="shared" si="13"/>
        <v>5</v>
      </c>
      <c r="S13">
        <f t="shared" si="14"/>
        <v>-1</v>
      </c>
      <c r="T13">
        <f t="shared" si="15"/>
        <v>-0.16666666666666666</v>
      </c>
      <c r="U13">
        <f t="shared" si="16"/>
        <v>0.83333333333333337</v>
      </c>
      <c r="V13" t="str">
        <f t="shared" si="17"/>
        <v>ED</v>
      </c>
      <c r="W13" t="str">
        <f t="shared" si="18"/>
        <v>82</v>
      </c>
      <c r="X13" t="str">
        <f t="shared" si="19"/>
        <v>ED</v>
      </c>
    </row>
    <row r="14" spans="1:24">
      <c r="A14" s="11">
        <v>13</v>
      </c>
      <c r="B14" t="s">
        <v>23</v>
      </c>
      <c r="C14" s="1">
        <v>1</v>
      </c>
      <c r="D14" s="1">
        <v>0</v>
      </c>
      <c r="E14" s="1">
        <v>1</v>
      </c>
      <c r="F14" s="1">
        <f t="shared" si="1"/>
        <v>0</v>
      </c>
      <c r="G14" s="1">
        <f t="shared" si="2"/>
        <v>0</v>
      </c>
      <c r="H14" s="1">
        <f t="shared" si="3"/>
        <v>1</v>
      </c>
      <c r="I14" s="1">
        <f t="shared" si="4"/>
        <v>0</v>
      </c>
      <c r="J14" s="1">
        <f t="shared" si="5"/>
        <v>0.83333333333333337</v>
      </c>
      <c r="K14" s="1">
        <f t="shared" si="6"/>
        <v>1</v>
      </c>
      <c r="L14" s="1">
        <f t="shared" si="7"/>
        <v>1</v>
      </c>
      <c r="M14" t="str">
        <f t="shared" si="8"/>
        <v>#FF00FF</v>
      </c>
      <c r="N14" s="1">
        <f t="shared" si="9"/>
        <v>1</v>
      </c>
      <c r="O14" s="1">
        <f t="shared" si="10"/>
        <v>1</v>
      </c>
      <c r="P14">
        <f t="shared" si="11"/>
        <v>-1</v>
      </c>
      <c r="Q14">
        <f t="shared" si="12"/>
        <v>2</v>
      </c>
      <c r="R14">
        <f t="shared" si="13"/>
        <v>5</v>
      </c>
      <c r="S14">
        <f t="shared" si="14"/>
        <v>-1</v>
      </c>
      <c r="T14">
        <f t="shared" si="15"/>
        <v>-0.16666666666666666</v>
      </c>
      <c r="U14">
        <f t="shared" si="16"/>
        <v>0.83333333333333337</v>
      </c>
      <c r="V14" t="str">
        <f t="shared" si="17"/>
        <v>FF</v>
      </c>
      <c r="W14" t="str">
        <f t="shared" si="18"/>
        <v>00</v>
      </c>
      <c r="X14" t="str">
        <f t="shared" si="19"/>
        <v>FF</v>
      </c>
    </row>
    <row r="15" spans="1:24">
      <c r="A15" s="11">
        <v>14</v>
      </c>
      <c r="B15" t="s">
        <v>24</v>
      </c>
      <c r="C15" s="1">
        <v>0.55000000000000004</v>
      </c>
      <c r="D15" s="1">
        <v>0</v>
      </c>
      <c r="E15" s="1">
        <v>0.55000000000000004</v>
      </c>
      <c r="F15" s="1">
        <f t="shared" si="1"/>
        <v>0</v>
      </c>
      <c r="G15" s="1">
        <f t="shared" si="2"/>
        <v>0</v>
      </c>
      <c r="H15" s="1">
        <f t="shared" si="3"/>
        <v>0.55000000000000004</v>
      </c>
      <c r="I15" s="1">
        <f t="shared" si="4"/>
        <v>0.44999999999999996</v>
      </c>
      <c r="J15" s="1">
        <f t="shared" si="5"/>
        <v>0.83333333333333337</v>
      </c>
      <c r="K15" s="1">
        <f t="shared" si="6"/>
        <v>1</v>
      </c>
      <c r="L15" s="1">
        <f t="shared" si="7"/>
        <v>0.55000000000000004</v>
      </c>
      <c r="M15" t="str">
        <f t="shared" si="8"/>
        <v>#8C008C</v>
      </c>
      <c r="N15" s="1">
        <f t="shared" si="9"/>
        <v>0.55000000000000004</v>
      </c>
      <c r="O15" s="1">
        <f t="shared" si="10"/>
        <v>0.55000000000000004</v>
      </c>
      <c r="P15">
        <f t="shared" si="11"/>
        <v>-1</v>
      </c>
      <c r="Q15">
        <f t="shared" si="12"/>
        <v>2</v>
      </c>
      <c r="R15">
        <f t="shared" si="13"/>
        <v>5</v>
      </c>
      <c r="S15">
        <f t="shared" si="14"/>
        <v>-1</v>
      </c>
      <c r="T15">
        <f t="shared" si="15"/>
        <v>-0.16666666666666666</v>
      </c>
      <c r="U15">
        <f t="shared" si="16"/>
        <v>0.83333333333333337</v>
      </c>
      <c r="V15" t="str">
        <f t="shared" si="17"/>
        <v>8C</v>
      </c>
      <c r="W15" t="str">
        <f t="shared" si="18"/>
        <v>00</v>
      </c>
      <c r="X15" t="str">
        <f t="shared" si="19"/>
        <v>8C</v>
      </c>
    </row>
    <row r="16" spans="1:24">
      <c r="A16" s="11">
        <v>15</v>
      </c>
      <c r="B16" t="s">
        <v>25</v>
      </c>
      <c r="C16" s="1">
        <v>0.5</v>
      </c>
      <c r="D16" s="1">
        <v>0</v>
      </c>
      <c r="E16" s="1">
        <v>0.5</v>
      </c>
      <c r="F16" s="1">
        <f t="shared" si="1"/>
        <v>0</v>
      </c>
      <c r="G16" s="1">
        <f t="shared" si="2"/>
        <v>0</v>
      </c>
      <c r="H16" s="1">
        <f t="shared" si="3"/>
        <v>0.5</v>
      </c>
      <c r="I16" s="1">
        <f t="shared" si="4"/>
        <v>0.5</v>
      </c>
      <c r="J16" s="1">
        <f t="shared" si="5"/>
        <v>0.83333333333333337</v>
      </c>
      <c r="K16" s="1">
        <f t="shared" si="6"/>
        <v>1</v>
      </c>
      <c r="L16" s="1">
        <f t="shared" si="7"/>
        <v>0.5</v>
      </c>
      <c r="M16" t="str">
        <f t="shared" si="8"/>
        <v>#7F007F</v>
      </c>
      <c r="N16" s="1">
        <f t="shared" si="9"/>
        <v>0.5</v>
      </c>
      <c r="O16" s="1">
        <f t="shared" si="10"/>
        <v>0.5</v>
      </c>
      <c r="P16">
        <f t="shared" si="11"/>
        <v>-1</v>
      </c>
      <c r="Q16">
        <f t="shared" si="12"/>
        <v>2</v>
      </c>
      <c r="R16">
        <f t="shared" si="13"/>
        <v>5</v>
      </c>
      <c r="S16">
        <f t="shared" si="14"/>
        <v>-1</v>
      </c>
      <c r="T16">
        <f t="shared" si="15"/>
        <v>-0.16666666666666666</v>
      </c>
      <c r="U16">
        <f t="shared" si="16"/>
        <v>0.83333333333333337</v>
      </c>
      <c r="V16" t="str">
        <f t="shared" ref="V16:V79" si="20">DEC2HEX(C16*255,2)</f>
        <v>7F</v>
      </c>
      <c r="W16" t="str">
        <f t="shared" ref="W16:W79" si="21">DEC2HEX(D16*255,2)</f>
        <v>00</v>
      </c>
      <c r="X16" t="str">
        <f t="shared" ref="X16:X79" si="22">DEC2HEX(E16*255,2)</f>
        <v>7F</v>
      </c>
    </row>
    <row r="17" spans="1:24">
      <c r="A17" s="11">
        <v>16</v>
      </c>
      <c r="B17" t="s">
        <v>26</v>
      </c>
      <c r="C17" s="1">
        <v>0.73</v>
      </c>
      <c r="D17" s="1">
        <v>0.33</v>
      </c>
      <c r="E17" s="1">
        <v>0.83</v>
      </c>
      <c r="F17" s="1">
        <f t="shared" si="1"/>
        <v>9.9999999999999978E-2</v>
      </c>
      <c r="G17" s="1">
        <f t="shared" si="2"/>
        <v>0</v>
      </c>
      <c r="H17" s="1">
        <f t="shared" si="3"/>
        <v>0.49999999999999989</v>
      </c>
      <c r="I17" s="1">
        <f t="shared" si="4"/>
        <v>0.17000000000000004</v>
      </c>
      <c r="J17" s="1">
        <f t="shared" si="5"/>
        <v>0.79999999999999993</v>
      </c>
      <c r="K17" s="1">
        <f t="shared" si="6"/>
        <v>0.60240963855421681</v>
      </c>
      <c r="L17" s="1">
        <f t="shared" si="7"/>
        <v>0.83</v>
      </c>
      <c r="M17" t="str">
        <f t="shared" si="8"/>
        <v>#BA54D3</v>
      </c>
      <c r="N17" s="1">
        <f t="shared" si="9"/>
        <v>0.83</v>
      </c>
      <c r="O17" s="1">
        <f t="shared" si="10"/>
        <v>0.49999999999999994</v>
      </c>
      <c r="P17">
        <f t="shared" si="11"/>
        <v>-1</v>
      </c>
      <c r="Q17">
        <f t="shared" si="12"/>
        <v>2.2000000000000002</v>
      </c>
      <c r="R17">
        <f t="shared" si="13"/>
        <v>4.8</v>
      </c>
      <c r="S17">
        <f t="shared" si="14"/>
        <v>4.8</v>
      </c>
      <c r="T17">
        <f t="shared" si="15"/>
        <v>0.79999999999999993</v>
      </c>
      <c r="U17">
        <f t="shared" si="16"/>
        <v>0.79999999999999993</v>
      </c>
      <c r="V17" t="str">
        <f t="shared" si="20"/>
        <v>BA</v>
      </c>
      <c r="W17" t="str">
        <f t="shared" si="21"/>
        <v>54</v>
      </c>
      <c r="X17" t="str">
        <f t="shared" si="22"/>
        <v>D3</v>
      </c>
    </row>
    <row r="18" spans="1:24">
      <c r="A18" s="11">
        <v>17</v>
      </c>
      <c r="B18" t="s">
        <v>27</v>
      </c>
      <c r="C18" s="1">
        <v>0.57999999999999996</v>
      </c>
      <c r="D18" s="1">
        <v>0</v>
      </c>
      <c r="E18" s="1">
        <v>0.83</v>
      </c>
      <c r="F18" s="1">
        <f t="shared" si="1"/>
        <v>0.25</v>
      </c>
      <c r="G18" s="1">
        <f t="shared" si="2"/>
        <v>0</v>
      </c>
      <c r="H18" s="1">
        <f t="shared" si="3"/>
        <v>0.83</v>
      </c>
      <c r="I18" s="1">
        <f t="shared" si="4"/>
        <v>0.17000000000000004</v>
      </c>
      <c r="J18" s="1">
        <f t="shared" si="5"/>
        <v>0.7831325301204819</v>
      </c>
      <c r="K18" s="1">
        <f t="shared" si="6"/>
        <v>1</v>
      </c>
      <c r="L18" s="1">
        <f t="shared" si="7"/>
        <v>0.83</v>
      </c>
      <c r="M18" t="str">
        <f t="shared" si="8"/>
        <v>#9300D3</v>
      </c>
      <c r="N18" s="1">
        <f t="shared" si="9"/>
        <v>0.83</v>
      </c>
      <c r="O18" s="1">
        <f t="shared" si="10"/>
        <v>0.83</v>
      </c>
      <c r="P18">
        <f t="shared" si="11"/>
        <v>-1</v>
      </c>
      <c r="Q18">
        <f t="shared" si="12"/>
        <v>2.3012048192771086</v>
      </c>
      <c r="R18">
        <f t="shared" si="13"/>
        <v>4.6987951807228914</v>
      </c>
      <c r="S18">
        <f t="shared" si="14"/>
        <v>4.6987951807228914</v>
      </c>
      <c r="T18">
        <f t="shared" si="15"/>
        <v>0.7831325301204819</v>
      </c>
      <c r="U18">
        <f t="shared" si="16"/>
        <v>0.7831325301204819</v>
      </c>
      <c r="V18" t="str">
        <f t="shared" si="20"/>
        <v>93</v>
      </c>
      <c r="W18" t="str">
        <f t="shared" si="21"/>
        <v>00</v>
      </c>
      <c r="X18" t="str">
        <f t="shared" si="22"/>
        <v>D3</v>
      </c>
    </row>
    <row r="19" spans="1:24">
      <c r="A19" s="11">
        <v>18</v>
      </c>
      <c r="B19" t="s">
        <v>28</v>
      </c>
      <c r="C19" s="1">
        <v>0.6</v>
      </c>
      <c r="D19" s="1">
        <v>0.2</v>
      </c>
      <c r="E19" s="1">
        <v>0.8</v>
      </c>
      <c r="F19" s="1">
        <f t="shared" si="1"/>
        <v>0.20000000000000007</v>
      </c>
      <c r="G19" s="1">
        <f t="shared" si="2"/>
        <v>0</v>
      </c>
      <c r="H19" s="1">
        <f t="shared" si="3"/>
        <v>0.60000000000000009</v>
      </c>
      <c r="I19" s="1">
        <f t="shared" si="4"/>
        <v>0.19999999999999996</v>
      </c>
      <c r="J19" s="1">
        <f t="shared" si="5"/>
        <v>0.77777777777777768</v>
      </c>
      <c r="K19" s="1">
        <f t="shared" si="6"/>
        <v>0.75000000000000011</v>
      </c>
      <c r="L19" s="1">
        <f t="shared" si="7"/>
        <v>0.8</v>
      </c>
      <c r="M19" t="str">
        <f t="shared" si="8"/>
        <v>#9933CC</v>
      </c>
      <c r="N19" s="1">
        <f t="shared" si="9"/>
        <v>0.8</v>
      </c>
      <c r="O19" s="1">
        <f t="shared" si="10"/>
        <v>0.60000000000000009</v>
      </c>
      <c r="P19">
        <f t="shared" si="11"/>
        <v>-1</v>
      </c>
      <c r="Q19">
        <f t="shared" si="12"/>
        <v>2.3333333333333335</v>
      </c>
      <c r="R19">
        <f t="shared" si="13"/>
        <v>4.6666666666666661</v>
      </c>
      <c r="S19">
        <f t="shared" si="14"/>
        <v>4.6666666666666661</v>
      </c>
      <c r="T19">
        <f t="shared" si="15"/>
        <v>0.77777777777777768</v>
      </c>
      <c r="U19">
        <f t="shared" si="16"/>
        <v>0.77777777777777768</v>
      </c>
      <c r="V19" t="str">
        <f t="shared" si="20"/>
        <v>99</v>
      </c>
      <c r="W19" t="str">
        <f t="shared" si="21"/>
        <v>33</v>
      </c>
      <c r="X19" t="str">
        <f t="shared" si="22"/>
        <v>CC</v>
      </c>
    </row>
    <row r="20" spans="1:24">
      <c r="A20" s="11">
        <v>19</v>
      </c>
      <c r="B20" t="s">
        <v>29</v>
      </c>
      <c r="C20" s="1">
        <v>0.28999999999999998</v>
      </c>
      <c r="D20" s="1">
        <v>0</v>
      </c>
      <c r="E20" s="1">
        <v>0.51</v>
      </c>
      <c r="F20" s="1">
        <f t="shared" si="1"/>
        <v>0.21999999999999997</v>
      </c>
      <c r="G20" s="1">
        <f t="shared" si="2"/>
        <v>0</v>
      </c>
      <c r="H20" s="1">
        <f t="shared" si="3"/>
        <v>0.51</v>
      </c>
      <c r="I20" s="1">
        <f t="shared" si="4"/>
        <v>0.49</v>
      </c>
      <c r="J20" s="1">
        <f t="shared" si="5"/>
        <v>0.76143790849673199</v>
      </c>
      <c r="K20" s="1">
        <f t="shared" si="6"/>
        <v>1</v>
      </c>
      <c r="L20" s="1">
        <f t="shared" si="7"/>
        <v>0.51</v>
      </c>
      <c r="M20" t="str">
        <f t="shared" si="8"/>
        <v>#490082</v>
      </c>
      <c r="N20" s="1">
        <f t="shared" si="9"/>
        <v>0.51</v>
      </c>
      <c r="O20" s="1">
        <f t="shared" si="10"/>
        <v>0.51</v>
      </c>
      <c r="P20">
        <f t="shared" si="11"/>
        <v>-1</v>
      </c>
      <c r="Q20">
        <f t="shared" si="12"/>
        <v>2.4313725490196081</v>
      </c>
      <c r="R20">
        <f t="shared" si="13"/>
        <v>4.5686274509803919</v>
      </c>
      <c r="S20">
        <f t="shared" si="14"/>
        <v>4.5686274509803919</v>
      </c>
      <c r="T20">
        <f t="shared" si="15"/>
        <v>0.76143790849673199</v>
      </c>
      <c r="U20">
        <f t="shared" si="16"/>
        <v>0.76143790849673199</v>
      </c>
      <c r="V20" t="str">
        <f t="shared" si="20"/>
        <v>49</v>
      </c>
      <c r="W20" t="str">
        <f t="shared" si="21"/>
        <v>00</v>
      </c>
      <c r="X20" t="str">
        <f t="shared" si="22"/>
        <v>82</v>
      </c>
    </row>
    <row r="21" spans="1:24">
      <c r="A21" s="11">
        <v>20</v>
      </c>
      <c r="B21" t="s">
        <v>30</v>
      </c>
      <c r="C21" s="1">
        <v>0.54</v>
      </c>
      <c r="D21" s="1">
        <v>0.17</v>
      </c>
      <c r="E21" s="1">
        <v>0.89</v>
      </c>
      <c r="F21" s="1">
        <f t="shared" si="1"/>
        <v>0.35</v>
      </c>
      <c r="G21" s="1">
        <f t="shared" si="2"/>
        <v>0</v>
      </c>
      <c r="H21" s="1">
        <f t="shared" si="3"/>
        <v>0.72</v>
      </c>
      <c r="I21" s="1">
        <f t="shared" si="4"/>
        <v>0.10999999999999999</v>
      </c>
      <c r="J21" s="1">
        <f t="shared" si="5"/>
        <v>0.75231481481481488</v>
      </c>
      <c r="K21" s="1">
        <f t="shared" si="6"/>
        <v>0.8089887640449438</v>
      </c>
      <c r="L21" s="1">
        <f t="shared" si="7"/>
        <v>0.89</v>
      </c>
      <c r="M21" t="str">
        <f t="shared" si="8"/>
        <v>#892BE2</v>
      </c>
      <c r="N21" s="1">
        <f t="shared" si="9"/>
        <v>0.89</v>
      </c>
      <c r="O21" s="1">
        <f t="shared" si="10"/>
        <v>0.72</v>
      </c>
      <c r="P21">
        <f t="shared" si="11"/>
        <v>-1</v>
      </c>
      <c r="Q21">
        <f t="shared" si="12"/>
        <v>2.4861111111111112</v>
      </c>
      <c r="R21">
        <f t="shared" si="13"/>
        <v>4.5138888888888893</v>
      </c>
      <c r="S21">
        <f t="shared" si="14"/>
        <v>4.5138888888888893</v>
      </c>
      <c r="T21">
        <f t="shared" si="15"/>
        <v>0.75231481481481488</v>
      </c>
      <c r="U21">
        <f t="shared" si="16"/>
        <v>0.75231481481481488</v>
      </c>
      <c r="V21" t="str">
        <f t="shared" si="20"/>
        <v>89</v>
      </c>
      <c r="W21" t="str">
        <f t="shared" si="21"/>
        <v>2B</v>
      </c>
      <c r="X21" t="str">
        <f t="shared" si="22"/>
        <v>E2</v>
      </c>
    </row>
    <row r="22" spans="1:24">
      <c r="A22" s="11">
        <v>21</v>
      </c>
      <c r="B22" t="s">
        <v>31</v>
      </c>
      <c r="C22" s="1">
        <v>0.57999999999999996</v>
      </c>
      <c r="D22" s="1">
        <v>0.44</v>
      </c>
      <c r="E22" s="1">
        <v>0.86</v>
      </c>
      <c r="F22" s="1">
        <f t="shared" si="1"/>
        <v>0.28000000000000003</v>
      </c>
      <c r="G22" s="1">
        <f t="shared" si="2"/>
        <v>0</v>
      </c>
      <c r="H22" s="1">
        <f t="shared" si="3"/>
        <v>0.42000000000000004</v>
      </c>
      <c r="I22" s="1">
        <f t="shared" si="4"/>
        <v>0.14000000000000001</v>
      </c>
      <c r="J22" s="1">
        <f t="shared" si="5"/>
        <v>0.7222222222222221</v>
      </c>
      <c r="K22" s="1">
        <f t="shared" si="6"/>
        <v>0.48837209302325579</v>
      </c>
      <c r="L22" s="1">
        <f t="shared" si="7"/>
        <v>0.86</v>
      </c>
      <c r="M22" t="str">
        <f t="shared" si="8"/>
        <v>#9370DB</v>
      </c>
      <c r="N22" s="1">
        <f t="shared" si="9"/>
        <v>0.86</v>
      </c>
      <c r="O22" s="1">
        <f t="shared" si="10"/>
        <v>0.42</v>
      </c>
      <c r="P22">
        <f t="shared" si="11"/>
        <v>-1</v>
      </c>
      <c r="Q22">
        <f t="shared" si="12"/>
        <v>2.666666666666667</v>
      </c>
      <c r="R22">
        <f t="shared" si="13"/>
        <v>4.333333333333333</v>
      </c>
      <c r="S22">
        <f t="shared" si="14"/>
        <v>4.333333333333333</v>
      </c>
      <c r="T22">
        <f t="shared" si="15"/>
        <v>0.7222222222222221</v>
      </c>
      <c r="U22">
        <f t="shared" si="16"/>
        <v>0.7222222222222221</v>
      </c>
      <c r="V22" t="str">
        <f t="shared" si="20"/>
        <v>93</v>
      </c>
      <c r="W22" t="str">
        <f t="shared" si="21"/>
        <v>70</v>
      </c>
      <c r="X22" t="str">
        <f t="shared" si="22"/>
        <v>DB</v>
      </c>
    </row>
    <row r="23" spans="1:24">
      <c r="A23" s="11">
        <v>22</v>
      </c>
      <c r="B23" t="s">
        <v>32</v>
      </c>
      <c r="C23" s="1">
        <v>0.48</v>
      </c>
      <c r="D23" s="1">
        <v>0.41</v>
      </c>
      <c r="E23" s="1">
        <v>0.93</v>
      </c>
      <c r="F23" s="1">
        <f t="shared" si="1"/>
        <v>0.45000000000000007</v>
      </c>
      <c r="G23" s="1">
        <f t="shared" si="2"/>
        <v>0</v>
      </c>
      <c r="H23" s="1">
        <f t="shared" si="3"/>
        <v>0.52000000000000013</v>
      </c>
      <c r="I23" s="1">
        <f t="shared" si="4"/>
        <v>6.9999999999999951E-2</v>
      </c>
      <c r="J23" s="1">
        <f t="shared" si="5"/>
        <v>0.6891025641025641</v>
      </c>
      <c r="K23" s="1">
        <f t="shared" si="6"/>
        <v>0.55913978494623651</v>
      </c>
      <c r="L23" s="1">
        <f t="shared" si="7"/>
        <v>0.93</v>
      </c>
      <c r="M23" t="str">
        <f t="shared" si="8"/>
        <v>#7A68ED</v>
      </c>
      <c r="N23" s="1">
        <f t="shared" si="9"/>
        <v>0.93</v>
      </c>
      <c r="O23" s="1">
        <f t="shared" si="10"/>
        <v>0.52</v>
      </c>
      <c r="P23">
        <f t="shared" si="11"/>
        <v>-1</v>
      </c>
      <c r="Q23">
        <f t="shared" si="12"/>
        <v>2.8653846153846154</v>
      </c>
      <c r="R23">
        <f t="shared" si="13"/>
        <v>4.134615384615385</v>
      </c>
      <c r="S23">
        <f t="shared" si="14"/>
        <v>4.134615384615385</v>
      </c>
      <c r="T23">
        <f t="shared" si="15"/>
        <v>0.6891025641025641</v>
      </c>
      <c r="U23">
        <f t="shared" si="16"/>
        <v>0.6891025641025641</v>
      </c>
      <c r="V23" t="str">
        <f t="shared" si="20"/>
        <v>7A</v>
      </c>
      <c r="W23" t="str">
        <f t="shared" si="21"/>
        <v>68</v>
      </c>
      <c r="X23" t="str">
        <f t="shared" si="22"/>
        <v>ED</v>
      </c>
    </row>
    <row r="24" spans="1:24">
      <c r="A24" s="11">
        <v>23</v>
      </c>
      <c r="B24" t="s">
        <v>33</v>
      </c>
      <c r="C24" s="1">
        <v>0.42</v>
      </c>
      <c r="D24" s="1">
        <v>0.35</v>
      </c>
      <c r="E24" s="1">
        <v>0.8</v>
      </c>
      <c r="F24" s="1">
        <f t="shared" si="1"/>
        <v>0.38000000000000012</v>
      </c>
      <c r="G24" s="1">
        <f t="shared" si="2"/>
        <v>0</v>
      </c>
      <c r="H24" s="1">
        <f t="shared" si="3"/>
        <v>0.45000000000000007</v>
      </c>
      <c r="I24" s="1">
        <f t="shared" si="4"/>
        <v>0.19999999999999996</v>
      </c>
      <c r="J24" s="1">
        <f t="shared" si="5"/>
        <v>0.69259259259259265</v>
      </c>
      <c r="K24" s="1">
        <f t="shared" si="6"/>
        <v>0.5625</v>
      </c>
      <c r="L24" s="1">
        <f t="shared" si="7"/>
        <v>0.8</v>
      </c>
      <c r="M24" t="str">
        <f t="shared" si="8"/>
        <v>#6B59CC</v>
      </c>
      <c r="N24" s="1">
        <f t="shared" si="9"/>
        <v>0.8</v>
      </c>
      <c r="O24" s="1">
        <f t="shared" si="10"/>
        <v>0.45000000000000007</v>
      </c>
      <c r="P24">
        <f t="shared" si="11"/>
        <v>-1</v>
      </c>
      <c r="Q24">
        <f t="shared" si="12"/>
        <v>2.8444444444444446</v>
      </c>
      <c r="R24">
        <f t="shared" si="13"/>
        <v>4.1555555555555559</v>
      </c>
      <c r="S24">
        <f t="shared" si="14"/>
        <v>4.1555555555555559</v>
      </c>
      <c r="T24">
        <f t="shared" si="15"/>
        <v>0.69259259259259265</v>
      </c>
      <c r="U24">
        <f t="shared" si="16"/>
        <v>0.69259259259259265</v>
      </c>
      <c r="V24" t="str">
        <f t="shared" si="20"/>
        <v>6B</v>
      </c>
      <c r="W24" t="str">
        <f t="shared" si="21"/>
        <v>59</v>
      </c>
      <c r="X24" t="str">
        <f t="shared" si="22"/>
        <v>CC</v>
      </c>
    </row>
    <row r="25" spans="1:24">
      <c r="A25" s="11">
        <v>24</v>
      </c>
      <c r="B25" t="s">
        <v>34</v>
      </c>
      <c r="C25" s="1">
        <v>0.28000000000000003</v>
      </c>
      <c r="D25" s="1">
        <v>0.24</v>
      </c>
      <c r="E25" s="1">
        <v>0.55000000000000004</v>
      </c>
      <c r="F25" s="1">
        <f t="shared" si="1"/>
        <v>0.27</v>
      </c>
      <c r="G25" s="1">
        <f t="shared" si="2"/>
        <v>0</v>
      </c>
      <c r="H25" s="1">
        <f t="shared" si="3"/>
        <v>0.31000000000000005</v>
      </c>
      <c r="I25" s="1">
        <f t="shared" si="4"/>
        <v>0.44999999999999996</v>
      </c>
      <c r="J25" s="1">
        <f t="shared" si="5"/>
        <v>0.68817204301075263</v>
      </c>
      <c r="K25" s="1">
        <f t="shared" si="6"/>
        <v>0.56363636363636371</v>
      </c>
      <c r="L25" s="1">
        <f t="shared" si="7"/>
        <v>0.55000000000000004</v>
      </c>
      <c r="M25" t="str">
        <f t="shared" si="8"/>
        <v>#473D8C</v>
      </c>
      <c r="N25" s="1">
        <f t="shared" si="9"/>
        <v>0.55000000000000004</v>
      </c>
      <c r="O25" s="1">
        <f t="shared" si="10"/>
        <v>0.31000000000000005</v>
      </c>
      <c r="P25">
        <f t="shared" si="11"/>
        <v>-1</v>
      </c>
      <c r="Q25">
        <f t="shared" si="12"/>
        <v>2.870967741935484</v>
      </c>
      <c r="R25">
        <f t="shared" si="13"/>
        <v>4.129032258064516</v>
      </c>
      <c r="S25">
        <f t="shared" si="14"/>
        <v>4.129032258064516</v>
      </c>
      <c r="T25">
        <f t="shared" si="15"/>
        <v>0.68817204301075263</v>
      </c>
      <c r="U25">
        <f t="shared" si="16"/>
        <v>0.68817204301075263</v>
      </c>
      <c r="V25" t="str">
        <f t="shared" si="20"/>
        <v>47</v>
      </c>
      <c r="W25" t="str">
        <f t="shared" si="21"/>
        <v>3D</v>
      </c>
      <c r="X25" t="str">
        <f t="shared" si="22"/>
        <v>8C</v>
      </c>
    </row>
    <row r="26" spans="1:24">
      <c r="A26" s="11">
        <v>25</v>
      </c>
      <c r="B26" t="s">
        <v>35</v>
      </c>
      <c r="C26" s="1">
        <v>0.97</v>
      </c>
      <c r="D26" s="1">
        <v>0.97</v>
      </c>
      <c r="E26" s="1">
        <v>1</v>
      </c>
      <c r="F26" s="1">
        <f t="shared" si="1"/>
        <v>3.0000000000000027E-2</v>
      </c>
      <c r="G26" s="1">
        <f t="shared" si="2"/>
        <v>0</v>
      </c>
      <c r="H26" s="1">
        <f t="shared" si="3"/>
        <v>3.0000000000000027E-2</v>
      </c>
      <c r="I26" s="1">
        <f t="shared" si="4"/>
        <v>0</v>
      </c>
      <c r="J26" s="1">
        <f t="shared" si="5"/>
        <v>0.66666666666666663</v>
      </c>
      <c r="K26" s="1">
        <f t="shared" si="6"/>
        <v>3.0000000000000027E-2</v>
      </c>
      <c r="L26" s="1">
        <f t="shared" si="7"/>
        <v>1</v>
      </c>
      <c r="M26" t="str">
        <f t="shared" si="8"/>
        <v>#F7F7FF</v>
      </c>
      <c r="N26" s="1">
        <f t="shared" si="9"/>
        <v>1</v>
      </c>
      <c r="O26" s="1">
        <f t="shared" si="10"/>
        <v>3.0000000000000027E-2</v>
      </c>
      <c r="P26">
        <f t="shared" si="11"/>
        <v>-1</v>
      </c>
      <c r="Q26">
        <f t="shared" si="12"/>
        <v>3</v>
      </c>
      <c r="R26">
        <f t="shared" si="13"/>
        <v>4</v>
      </c>
      <c r="S26">
        <f t="shared" si="14"/>
        <v>4</v>
      </c>
      <c r="T26">
        <f t="shared" si="15"/>
        <v>0.66666666666666663</v>
      </c>
      <c r="U26">
        <f t="shared" si="16"/>
        <v>0.66666666666666663</v>
      </c>
      <c r="V26" t="str">
        <f t="shared" si="20"/>
        <v>F7</v>
      </c>
      <c r="W26" t="str">
        <f t="shared" si="21"/>
        <v>F7</v>
      </c>
      <c r="X26" t="str">
        <f t="shared" si="22"/>
        <v>FF</v>
      </c>
    </row>
    <row r="27" spans="1:24">
      <c r="A27" s="11">
        <v>26</v>
      </c>
      <c r="B27" t="s">
        <v>36</v>
      </c>
      <c r="C27" s="1">
        <v>0.9</v>
      </c>
      <c r="D27" s="1">
        <v>0.9</v>
      </c>
      <c r="E27" s="1">
        <v>0.98</v>
      </c>
      <c r="F27" s="1">
        <f t="shared" si="1"/>
        <v>7.999999999999996E-2</v>
      </c>
      <c r="G27" s="1">
        <f t="shared" si="2"/>
        <v>0</v>
      </c>
      <c r="H27" s="1">
        <f t="shared" si="3"/>
        <v>7.999999999999996E-2</v>
      </c>
      <c r="I27" s="1">
        <f t="shared" si="4"/>
        <v>2.0000000000000018E-2</v>
      </c>
      <c r="J27" s="1">
        <f t="shared" si="5"/>
        <v>0.66666666666666663</v>
      </c>
      <c r="K27" s="1">
        <f t="shared" si="6"/>
        <v>8.1632653061224456E-2</v>
      </c>
      <c r="L27" s="1">
        <f t="shared" si="7"/>
        <v>0.98</v>
      </c>
      <c r="M27" t="str">
        <f t="shared" si="8"/>
        <v>#E5E5F9</v>
      </c>
      <c r="N27" s="1">
        <f t="shared" si="9"/>
        <v>0.98</v>
      </c>
      <c r="O27" s="1">
        <f t="shared" si="10"/>
        <v>7.999999999999996E-2</v>
      </c>
      <c r="P27">
        <f t="shared" si="11"/>
        <v>-1</v>
      </c>
      <c r="Q27">
        <f t="shared" si="12"/>
        <v>3</v>
      </c>
      <c r="R27">
        <f t="shared" si="13"/>
        <v>4</v>
      </c>
      <c r="S27">
        <f t="shared" si="14"/>
        <v>4</v>
      </c>
      <c r="T27">
        <f t="shared" si="15"/>
        <v>0.66666666666666663</v>
      </c>
      <c r="U27">
        <f t="shared" si="16"/>
        <v>0.66666666666666663</v>
      </c>
      <c r="V27" t="str">
        <f t="shared" si="20"/>
        <v>E5</v>
      </c>
      <c r="W27" t="str">
        <f t="shared" si="21"/>
        <v>E5</v>
      </c>
      <c r="X27" t="str">
        <f t="shared" si="22"/>
        <v>F9</v>
      </c>
    </row>
    <row r="28" spans="1:24">
      <c r="A28" s="11">
        <v>27</v>
      </c>
      <c r="B28" t="s">
        <v>9</v>
      </c>
      <c r="C28" s="1">
        <v>0</v>
      </c>
      <c r="D28" s="1">
        <v>0</v>
      </c>
      <c r="E28" s="1">
        <v>1</v>
      </c>
      <c r="F28" s="1">
        <f t="shared" si="1"/>
        <v>1</v>
      </c>
      <c r="G28" s="1">
        <f t="shared" si="2"/>
        <v>0</v>
      </c>
      <c r="H28" s="1">
        <f t="shared" si="3"/>
        <v>1</v>
      </c>
      <c r="I28" s="1">
        <f t="shared" si="4"/>
        <v>0</v>
      </c>
      <c r="J28" s="1">
        <f t="shared" si="5"/>
        <v>0.66666666666666663</v>
      </c>
      <c r="K28" s="1">
        <f t="shared" si="6"/>
        <v>1</v>
      </c>
      <c r="L28" s="1">
        <f t="shared" si="7"/>
        <v>1</v>
      </c>
      <c r="M28" t="str">
        <f t="shared" si="8"/>
        <v>#0000FF</v>
      </c>
      <c r="N28" s="1">
        <f t="shared" si="9"/>
        <v>1</v>
      </c>
      <c r="O28" s="1">
        <f t="shared" si="10"/>
        <v>1</v>
      </c>
      <c r="P28">
        <f t="shared" si="11"/>
        <v>-1</v>
      </c>
      <c r="Q28">
        <f t="shared" si="12"/>
        <v>3</v>
      </c>
      <c r="R28">
        <f t="shared" si="13"/>
        <v>4</v>
      </c>
      <c r="S28">
        <f t="shared" si="14"/>
        <v>4</v>
      </c>
      <c r="T28">
        <f t="shared" si="15"/>
        <v>0.66666666666666663</v>
      </c>
      <c r="U28">
        <f t="shared" si="16"/>
        <v>0.66666666666666663</v>
      </c>
      <c r="V28" t="str">
        <f t="shared" si="20"/>
        <v>00</v>
      </c>
      <c r="W28" t="str">
        <f t="shared" si="21"/>
        <v>00</v>
      </c>
      <c r="X28" t="str">
        <f t="shared" si="22"/>
        <v>FF</v>
      </c>
    </row>
    <row r="29" spans="1:24">
      <c r="A29" s="11">
        <v>28</v>
      </c>
      <c r="B29" t="s">
        <v>37</v>
      </c>
      <c r="C29" s="1">
        <v>0</v>
      </c>
      <c r="D29" s="1">
        <v>0</v>
      </c>
      <c r="E29" s="1">
        <v>0.8</v>
      </c>
      <c r="F29" s="1">
        <f t="shared" si="1"/>
        <v>0.8</v>
      </c>
      <c r="G29" s="1">
        <f t="shared" si="2"/>
        <v>0</v>
      </c>
      <c r="H29" s="1">
        <f t="shared" si="3"/>
        <v>0.8</v>
      </c>
      <c r="I29" s="1">
        <f t="shared" si="4"/>
        <v>0.19999999999999996</v>
      </c>
      <c r="J29" s="1">
        <f t="shared" si="5"/>
        <v>0.66666666666666663</v>
      </c>
      <c r="K29" s="1">
        <f t="shared" si="6"/>
        <v>1</v>
      </c>
      <c r="L29" s="1">
        <f t="shared" si="7"/>
        <v>0.8</v>
      </c>
      <c r="M29" t="str">
        <f t="shared" si="8"/>
        <v>#0000CC</v>
      </c>
      <c r="N29" s="1">
        <f t="shared" si="9"/>
        <v>0.8</v>
      </c>
      <c r="O29" s="1">
        <f t="shared" si="10"/>
        <v>0.8</v>
      </c>
      <c r="P29">
        <f t="shared" si="11"/>
        <v>-1</v>
      </c>
      <c r="Q29">
        <f t="shared" si="12"/>
        <v>3</v>
      </c>
      <c r="R29">
        <f t="shared" si="13"/>
        <v>4</v>
      </c>
      <c r="S29">
        <f t="shared" si="14"/>
        <v>4</v>
      </c>
      <c r="T29">
        <f t="shared" si="15"/>
        <v>0.66666666666666663</v>
      </c>
      <c r="U29">
        <f t="shared" si="16"/>
        <v>0.66666666666666663</v>
      </c>
      <c r="V29" t="str">
        <f t="shared" si="20"/>
        <v>00</v>
      </c>
      <c r="W29" t="str">
        <f t="shared" si="21"/>
        <v>00</v>
      </c>
      <c r="X29" t="str">
        <f t="shared" si="22"/>
        <v>CC</v>
      </c>
    </row>
    <row r="30" spans="1:24">
      <c r="A30" s="11">
        <v>29</v>
      </c>
      <c r="B30" t="s">
        <v>38</v>
      </c>
      <c r="C30" s="1">
        <v>0</v>
      </c>
      <c r="D30" s="1">
        <v>0</v>
      </c>
      <c r="E30" s="1">
        <v>0.55000000000000004</v>
      </c>
      <c r="F30" s="1">
        <f t="shared" si="1"/>
        <v>0.55000000000000004</v>
      </c>
      <c r="G30" s="1">
        <f t="shared" si="2"/>
        <v>0</v>
      </c>
      <c r="H30" s="1">
        <f t="shared" si="3"/>
        <v>0.55000000000000004</v>
      </c>
      <c r="I30" s="1">
        <f t="shared" si="4"/>
        <v>0.44999999999999996</v>
      </c>
      <c r="J30" s="1">
        <f t="shared" si="5"/>
        <v>0.66666666666666663</v>
      </c>
      <c r="K30" s="1">
        <f t="shared" si="6"/>
        <v>1</v>
      </c>
      <c r="L30" s="1">
        <f t="shared" si="7"/>
        <v>0.55000000000000004</v>
      </c>
      <c r="M30" t="str">
        <f t="shared" si="8"/>
        <v>#00008C</v>
      </c>
      <c r="N30" s="1">
        <f t="shared" si="9"/>
        <v>0.55000000000000004</v>
      </c>
      <c r="O30" s="1">
        <f t="shared" si="10"/>
        <v>0.55000000000000004</v>
      </c>
      <c r="P30">
        <f t="shared" si="11"/>
        <v>-1</v>
      </c>
      <c r="Q30">
        <f t="shared" si="12"/>
        <v>3</v>
      </c>
      <c r="R30">
        <f t="shared" si="13"/>
        <v>4</v>
      </c>
      <c r="S30">
        <f t="shared" si="14"/>
        <v>4</v>
      </c>
      <c r="T30">
        <f t="shared" si="15"/>
        <v>0.66666666666666663</v>
      </c>
      <c r="U30">
        <f t="shared" si="16"/>
        <v>0.66666666666666663</v>
      </c>
      <c r="V30" t="str">
        <f t="shared" si="20"/>
        <v>00</v>
      </c>
      <c r="W30" t="str">
        <f t="shared" si="21"/>
        <v>00</v>
      </c>
      <c r="X30" t="str">
        <f t="shared" si="22"/>
        <v>8C</v>
      </c>
    </row>
    <row r="31" spans="1:24">
      <c r="A31" s="11">
        <v>30</v>
      </c>
      <c r="B31" t="s">
        <v>39</v>
      </c>
      <c r="C31" s="1">
        <v>0</v>
      </c>
      <c r="D31" s="1">
        <v>0</v>
      </c>
      <c r="E31" s="1">
        <v>0.5</v>
      </c>
      <c r="F31" s="1">
        <f t="shared" si="1"/>
        <v>0.5</v>
      </c>
      <c r="G31" s="1">
        <f t="shared" si="2"/>
        <v>0</v>
      </c>
      <c r="H31" s="1">
        <f t="shared" si="3"/>
        <v>0.5</v>
      </c>
      <c r="I31" s="1">
        <f t="shared" si="4"/>
        <v>0.5</v>
      </c>
      <c r="J31" s="1">
        <f t="shared" si="5"/>
        <v>0.66666666666666663</v>
      </c>
      <c r="K31" s="1">
        <f t="shared" si="6"/>
        <v>1</v>
      </c>
      <c r="L31" s="1">
        <f t="shared" si="7"/>
        <v>0.5</v>
      </c>
      <c r="M31" t="str">
        <f t="shared" si="8"/>
        <v>#00007F</v>
      </c>
      <c r="N31" s="1">
        <f t="shared" si="9"/>
        <v>0.5</v>
      </c>
      <c r="O31" s="1">
        <f t="shared" si="10"/>
        <v>0.5</v>
      </c>
      <c r="P31">
        <f t="shared" si="11"/>
        <v>-1</v>
      </c>
      <c r="Q31">
        <f t="shared" si="12"/>
        <v>3</v>
      </c>
      <c r="R31">
        <f t="shared" si="13"/>
        <v>4</v>
      </c>
      <c r="S31">
        <f t="shared" si="14"/>
        <v>4</v>
      </c>
      <c r="T31">
        <f t="shared" si="15"/>
        <v>0.66666666666666663</v>
      </c>
      <c r="U31">
        <f t="shared" si="16"/>
        <v>0.66666666666666663</v>
      </c>
      <c r="V31" t="str">
        <f t="shared" si="20"/>
        <v>00</v>
      </c>
      <c r="W31" t="str">
        <f t="shared" si="21"/>
        <v>00</v>
      </c>
      <c r="X31" t="str">
        <f t="shared" si="22"/>
        <v>7F</v>
      </c>
    </row>
    <row r="32" spans="1:24">
      <c r="A32" s="11">
        <v>31</v>
      </c>
      <c r="B32" t="s">
        <v>40</v>
      </c>
      <c r="C32" s="1">
        <v>0.1</v>
      </c>
      <c r="D32" s="1">
        <v>0.1</v>
      </c>
      <c r="E32" s="1">
        <v>0.44</v>
      </c>
      <c r="F32" s="1">
        <f t="shared" si="1"/>
        <v>0.33999999999999997</v>
      </c>
      <c r="G32" s="1">
        <f t="shared" si="2"/>
        <v>0</v>
      </c>
      <c r="H32" s="1">
        <f t="shared" si="3"/>
        <v>0.33999999999999997</v>
      </c>
      <c r="I32" s="1">
        <f t="shared" si="4"/>
        <v>0.56000000000000005</v>
      </c>
      <c r="J32" s="1">
        <f t="shared" si="5"/>
        <v>0.66666666666666663</v>
      </c>
      <c r="K32" s="1">
        <f t="shared" si="6"/>
        <v>0.77272727272727271</v>
      </c>
      <c r="L32" s="1">
        <f t="shared" si="7"/>
        <v>0.44</v>
      </c>
      <c r="M32" t="str">
        <f t="shared" si="8"/>
        <v>#191970</v>
      </c>
      <c r="N32" s="1">
        <f t="shared" si="9"/>
        <v>0.44</v>
      </c>
      <c r="O32" s="1">
        <f t="shared" si="10"/>
        <v>0.33999999999999997</v>
      </c>
      <c r="P32">
        <f t="shared" si="11"/>
        <v>-1</v>
      </c>
      <c r="Q32">
        <f t="shared" si="12"/>
        <v>3</v>
      </c>
      <c r="R32">
        <f t="shared" si="13"/>
        <v>4</v>
      </c>
      <c r="S32">
        <f t="shared" si="14"/>
        <v>4</v>
      </c>
      <c r="T32">
        <f t="shared" si="15"/>
        <v>0.66666666666666663</v>
      </c>
      <c r="U32">
        <f t="shared" si="16"/>
        <v>0.66666666666666663</v>
      </c>
      <c r="V32" t="str">
        <f t="shared" si="20"/>
        <v>19</v>
      </c>
      <c r="W32" t="str">
        <f t="shared" si="21"/>
        <v>19</v>
      </c>
      <c r="X32" t="str">
        <f t="shared" si="22"/>
        <v>70</v>
      </c>
    </row>
    <row r="33" spans="1:24">
      <c r="A33" s="11">
        <v>32</v>
      </c>
      <c r="B33" t="s">
        <v>41</v>
      </c>
      <c r="C33" s="1">
        <v>0.25</v>
      </c>
      <c r="D33" s="1">
        <v>0.41</v>
      </c>
      <c r="E33" s="1">
        <v>0.88</v>
      </c>
      <c r="F33" s="1">
        <f t="shared" si="1"/>
        <v>0.63</v>
      </c>
      <c r="G33" s="1">
        <f t="shared" si="2"/>
        <v>0</v>
      </c>
      <c r="H33" s="1">
        <f t="shared" si="3"/>
        <v>0.47000000000000008</v>
      </c>
      <c r="I33" s="1">
        <f t="shared" si="4"/>
        <v>0.12</v>
      </c>
      <c r="J33" s="1">
        <f t="shared" si="5"/>
        <v>0.6243386243386243</v>
      </c>
      <c r="K33" s="1">
        <f t="shared" si="6"/>
        <v>0.71590909090909094</v>
      </c>
      <c r="L33" s="1">
        <f t="shared" si="7"/>
        <v>0.88</v>
      </c>
      <c r="M33" t="str">
        <f t="shared" si="8"/>
        <v>#3F68E0</v>
      </c>
      <c r="N33" s="1">
        <f t="shared" si="9"/>
        <v>0.88</v>
      </c>
      <c r="O33" s="1">
        <f t="shared" si="10"/>
        <v>0.63</v>
      </c>
      <c r="P33">
        <f t="shared" si="11"/>
        <v>-0.74603174603174605</v>
      </c>
      <c r="Q33">
        <f t="shared" si="12"/>
        <v>3</v>
      </c>
      <c r="R33">
        <f t="shared" si="13"/>
        <v>3.746031746031746</v>
      </c>
      <c r="S33">
        <f t="shared" si="14"/>
        <v>3.746031746031746</v>
      </c>
      <c r="T33">
        <f t="shared" si="15"/>
        <v>0.6243386243386243</v>
      </c>
      <c r="U33">
        <f t="shared" si="16"/>
        <v>0.6243386243386243</v>
      </c>
      <c r="V33" t="str">
        <f t="shared" si="20"/>
        <v>3F</v>
      </c>
      <c r="W33" t="str">
        <f t="shared" si="21"/>
        <v>68</v>
      </c>
      <c r="X33" t="str">
        <f t="shared" si="22"/>
        <v>E0</v>
      </c>
    </row>
    <row r="34" spans="1:24">
      <c r="A34" s="11">
        <v>33</v>
      </c>
      <c r="B34" t="s">
        <v>42</v>
      </c>
      <c r="C34" s="1">
        <v>0.39</v>
      </c>
      <c r="D34" s="1">
        <v>0.57999999999999996</v>
      </c>
      <c r="E34" s="1">
        <v>0.93</v>
      </c>
      <c r="F34" s="1">
        <f t="shared" si="1"/>
        <v>0.54</v>
      </c>
      <c r="G34" s="1">
        <f t="shared" si="2"/>
        <v>0</v>
      </c>
      <c r="H34" s="1">
        <f t="shared" si="3"/>
        <v>0.35000000000000009</v>
      </c>
      <c r="I34" s="1">
        <f t="shared" si="4"/>
        <v>6.9999999999999951E-2</v>
      </c>
      <c r="J34" s="1">
        <f t="shared" si="5"/>
        <v>0.60802469135802473</v>
      </c>
      <c r="K34" s="1">
        <f t="shared" si="6"/>
        <v>0.58064516129032262</v>
      </c>
      <c r="L34" s="1">
        <f t="shared" si="7"/>
        <v>0.93</v>
      </c>
      <c r="M34" t="str">
        <f t="shared" si="8"/>
        <v>#6393ED</v>
      </c>
      <c r="N34" s="1">
        <f t="shared" si="9"/>
        <v>0.93</v>
      </c>
      <c r="O34" s="1">
        <f t="shared" si="10"/>
        <v>0.54</v>
      </c>
      <c r="P34">
        <f t="shared" si="11"/>
        <v>-0.64814814814814825</v>
      </c>
      <c r="Q34">
        <f t="shared" si="12"/>
        <v>3</v>
      </c>
      <c r="R34">
        <f t="shared" si="13"/>
        <v>3.6481481481481484</v>
      </c>
      <c r="S34">
        <f t="shared" si="14"/>
        <v>3.6481481481481484</v>
      </c>
      <c r="T34">
        <f t="shared" si="15"/>
        <v>0.60802469135802473</v>
      </c>
      <c r="U34">
        <f t="shared" si="16"/>
        <v>0.60802469135802473</v>
      </c>
      <c r="V34" t="str">
        <f t="shared" si="20"/>
        <v>63</v>
      </c>
      <c r="W34" t="str">
        <f t="shared" si="21"/>
        <v>93</v>
      </c>
      <c r="X34" t="str">
        <f t="shared" si="22"/>
        <v>ED</v>
      </c>
    </row>
    <row r="35" spans="1:24">
      <c r="A35" s="11">
        <v>34</v>
      </c>
      <c r="B35" t="s">
        <v>43</v>
      </c>
      <c r="C35" s="1">
        <v>0.69</v>
      </c>
      <c r="D35" s="1">
        <v>0.77</v>
      </c>
      <c r="E35" s="1">
        <v>0.87</v>
      </c>
      <c r="F35" s="1">
        <f t="shared" si="1"/>
        <v>0.18000000000000005</v>
      </c>
      <c r="G35" s="1">
        <f t="shared" si="2"/>
        <v>0</v>
      </c>
      <c r="H35" s="1">
        <f t="shared" si="3"/>
        <v>9.9999999999999978E-2</v>
      </c>
      <c r="I35" s="1">
        <f t="shared" si="4"/>
        <v>0.13</v>
      </c>
      <c r="J35" s="1">
        <f t="shared" si="5"/>
        <v>0.59259259259259256</v>
      </c>
      <c r="K35" s="1">
        <f t="shared" si="6"/>
        <v>0.20689655172413798</v>
      </c>
      <c r="L35" s="1">
        <f t="shared" si="7"/>
        <v>0.87</v>
      </c>
      <c r="M35" t="str">
        <f t="shared" si="8"/>
        <v>#AFC4DD</v>
      </c>
      <c r="N35" s="1">
        <f t="shared" si="9"/>
        <v>0.87</v>
      </c>
      <c r="O35" s="1">
        <f t="shared" si="10"/>
        <v>0.18000000000000005</v>
      </c>
      <c r="P35">
        <f t="shared" si="11"/>
        <v>-0.55555555555555525</v>
      </c>
      <c r="Q35">
        <f t="shared" si="12"/>
        <v>3</v>
      </c>
      <c r="R35">
        <f t="shared" si="13"/>
        <v>3.5555555555555554</v>
      </c>
      <c r="S35">
        <f t="shared" si="14"/>
        <v>3.5555555555555554</v>
      </c>
      <c r="T35">
        <f t="shared" si="15"/>
        <v>0.59259259259259256</v>
      </c>
      <c r="U35">
        <f t="shared" si="16"/>
        <v>0.59259259259259256</v>
      </c>
      <c r="V35" t="str">
        <f t="shared" si="20"/>
        <v>AF</v>
      </c>
      <c r="W35" t="str">
        <f t="shared" si="21"/>
        <v>C4</v>
      </c>
      <c r="X35" t="str">
        <f t="shared" si="22"/>
        <v>DD</v>
      </c>
    </row>
    <row r="36" spans="1:24">
      <c r="A36" s="11">
        <v>35</v>
      </c>
      <c r="B36" t="s">
        <v>44</v>
      </c>
      <c r="C36" s="1">
        <v>0.47</v>
      </c>
      <c r="D36" s="1">
        <v>0.53</v>
      </c>
      <c r="E36" s="1">
        <v>0.6</v>
      </c>
      <c r="F36" s="1">
        <f t="shared" si="1"/>
        <v>0.13</v>
      </c>
      <c r="G36" s="1">
        <f t="shared" si="2"/>
        <v>0</v>
      </c>
      <c r="H36" s="1">
        <f t="shared" si="3"/>
        <v>6.9999999999999951E-2</v>
      </c>
      <c r="I36" s="1">
        <f t="shared" si="4"/>
        <v>0.4</v>
      </c>
      <c r="J36" s="1">
        <f t="shared" si="5"/>
        <v>0.58974358974358965</v>
      </c>
      <c r="K36" s="1">
        <f t="shared" si="6"/>
        <v>0.21666666666666667</v>
      </c>
      <c r="L36" s="1">
        <f t="shared" si="7"/>
        <v>0.6</v>
      </c>
      <c r="M36" t="str">
        <f t="shared" si="8"/>
        <v>#778799</v>
      </c>
      <c r="N36" s="1">
        <f t="shared" si="9"/>
        <v>0.6</v>
      </c>
      <c r="O36" s="1">
        <f t="shared" si="10"/>
        <v>0.13</v>
      </c>
      <c r="P36">
        <f t="shared" si="11"/>
        <v>-0.5384615384615381</v>
      </c>
      <c r="Q36">
        <f t="shared" si="12"/>
        <v>3</v>
      </c>
      <c r="R36">
        <f t="shared" si="13"/>
        <v>3.5384615384615379</v>
      </c>
      <c r="S36">
        <f t="shared" si="14"/>
        <v>3.5384615384615379</v>
      </c>
      <c r="T36">
        <f t="shared" si="15"/>
        <v>0.58974358974358965</v>
      </c>
      <c r="U36">
        <f t="shared" si="16"/>
        <v>0.58974358974358965</v>
      </c>
      <c r="V36" t="str">
        <f t="shared" si="20"/>
        <v>77</v>
      </c>
      <c r="W36" t="str">
        <f t="shared" si="21"/>
        <v>87</v>
      </c>
      <c r="X36" t="str">
        <f t="shared" si="22"/>
        <v>99</v>
      </c>
    </row>
    <row r="37" spans="1:24">
      <c r="A37" s="11">
        <v>36</v>
      </c>
      <c r="B37" t="s">
        <v>45</v>
      </c>
      <c r="C37" s="1">
        <v>0.44</v>
      </c>
      <c r="D37" s="1">
        <v>0.5</v>
      </c>
      <c r="E37" s="1">
        <v>0.56000000000000005</v>
      </c>
      <c r="F37" s="1">
        <f t="shared" si="1"/>
        <v>0.12000000000000011</v>
      </c>
      <c r="G37" s="1">
        <f t="shared" si="2"/>
        <v>0</v>
      </c>
      <c r="H37" s="1">
        <f t="shared" si="3"/>
        <v>6.0000000000000053E-2</v>
      </c>
      <c r="I37" s="1">
        <f t="shared" si="4"/>
        <v>0.43999999999999995</v>
      </c>
      <c r="J37" s="1">
        <f t="shared" si="5"/>
        <v>0.58333333333333326</v>
      </c>
      <c r="K37" s="1">
        <f t="shared" si="6"/>
        <v>0.21428571428571436</v>
      </c>
      <c r="L37" s="1">
        <f t="shared" si="7"/>
        <v>0.56000000000000005</v>
      </c>
      <c r="M37" t="str">
        <f t="shared" si="8"/>
        <v>#707F8E</v>
      </c>
      <c r="N37" s="1">
        <f t="shared" si="9"/>
        <v>0.56000000000000005</v>
      </c>
      <c r="O37" s="1">
        <f t="shared" si="10"/>
        <v>0.12000000000000005</v>
      </c>
      <c r="P37">
        <f t="shared" si="11"/>
        <v>-0.50000000000000022</v>
      </c>
      <c r="Q37">
        <f t="shared" si="12"/>
        <v>3</v>
      </c>
      <c r="R37">
        <f t="shared" si="13"/>
        <v>3.5</v>
      </c>
      <c r="S37">
        <f t="shared" si="14"/>
        <v>3.5</v>
      </c>
      <c r="T37">
        <f t="shared" si="15"/>
        <v>0.58333333333333326</v>
      </c>
      <c r="U37">
        <f t="shared" si="16"/>
        <v>0.58333333333333326</v>
      </c>
      <c r="V37" t="str">
        <f t="shared" si="20"/>
        <v>70</v>
      </c>
      <c r="W37" t="str">
        <f t="shared" si="21"/>
        <v>7F</v>
      </c>
      <c r="X37" t="str">
        <f t="shared" si="22"/>
        <v>8E</v>
      </c>
    </row>
    <row r="38" spans="1:24">
      <c r="A38" s="11">
        <v>37</v>
      </c>
      <c r="B38" t="s">
        <v>46</v>
      </c>
      <c r="C38" s="1">
        <v>0.12</v>
      </c>
      <c r="D38" s="1">
        <v>0.56000000000000005</v>
      </c>
      <c r="E38" s="1">
        <v>1</v>
      </c>
      <c r="F38" s="1">
        <f t="shared" si="1"/>
        <v>0.88</v>
      </c>
      <c r="G38" s="1">
        <f t="shared" si="2"/>
        <v>0</v>
      </c>
      <c r="H38" s="1">
        <f t="shared" si="3"/>
        <v>0.43999999999999995</v>
      </c>
      <c r="I38" s="1">
        <f t="shared" si="4"/>
        <v>0</v>
      </c>
      <c r="J38" s="1">
        <f t="shared" si="5"/>
        <v>0.58333333333333326</v>
      </c>
      <c r="K38" s="1">
        <f t="shared" si="6"/>
        <v>0.88</v>
      </c>
      <c r="L38" s="1">
        <f t="shared" si="7"/>
        <v>1</v>
      </c>
      <c r="M38" t="str">
        <f t="shared" si="8"/>
        <v>#1E8EFF</v>
      </c>
      <c r="N38" s="1">
        <f t="shared" si="9"/>
        <v>1</v>
      </c>
      <c r="O38" s="1">
        <f t="shared" si="10"/>
        <v>0.88</v>
      </c>
      <c r="P38">
        <f t="shared" si="11"/>
        <v>-0.49999999999999994</v>
      </c>
      <c r="Q38">
        <f t="shared" si="12"/>
        <v>3</v>
      </c>
      <c r="R38">
        <f t="shared" si="13"/>
        <v>3.5</v>
      </c>
      <c r="S38">
        <f t="shared" si="14"/>
        <v>3.5</v>
      </c>
      <c r="T38">
        <f t="shared" si="15"/>
        <v>0.58333333333333326</v>
      </c>
      <c r="U38">
        <f t="shared" si="16"/>
        <v>0.58333333333333326</v>
      </c>
      <c r="V38" t="str">
        <f t="shared" si="20"/>
        <v>1E</v>
      </c>
      <c r="W38" t="str">
        <f t="shared" si="21"/>
        <v>8E</v>
      </c>
      <c r="X38" t="str">
        <f t="shared" si="22"/>
        <v>FF</v>
      </c>
    </row>
    <row r="39" spans="1:24">
      <c r="A39" s="11">
        <v>38</v>
      </c>
      <c r="B39" t="s">
        <v>47</v>
      </c>
      <c r="C39" s="1">
        <v>0.94</v>
      </c>
      <c r="D39" s="1">
        <v>0.97</v>
      </c>
      <c r="E39" s="1">
        <v>1</v>
      </c>
      <c r="F39" s="1">
        <f t="shared" si="1"/>
        <v>6.0000000000000053E-2</v>
      </c>
      <c r="G39" s="1">
        <f t="shared" si="2"/>
        <v>0</v>
      </c>
      <c r="H39" s="1">
        <f t="shared" si="3"/>
        <v>3.0000000000000027E-2</v>
      </c>
      <c r="I39" s="1">
        <f t="shared" si="4"/>
        <v>0</v>
      </c>
      <c r="J39" s="1">
        <f t="shared" si="5"/>
        <v>0.58333333333333326</v>
      </c>
      <c r="K39" s="1">
        <f t="shared" si="6"/>
        <v>6.0000000000000053E-2</v>
      </c>
      <c r="L39" s="1">
        <f t="shared" si="7"/>
        <v>1</v>
      </c>
      <c r="M39" t="str">
        <f t="shared" si="8"/>
        <v>#EFF7FF</v>
      </c>
      <c r="N39" s="1">
        <f t="shared" si="9"/>
        <v>1</v>
      </c>
      <c r="O39" s="1">
        <f t="shared" si="10"/>
        <v>6.0000000000000053E-2</v>
      </c>
      <c r="P39">
        <f t="shared" si="11"/>
        <v>-0.5</v>
      </c>
      <c r="Q39">
        <f t="shared" si="12"/>
        <v>3</v>
      </c>
      <c r="R39">
        <f t="shared" si="13"/>
        <v>3.5</v>
      </c>
      <c r="S39">
        <f t="shared" si="14"/>
        <v>3.5</v>
      </c>
      <c r="T39">
        <f t="shared" si="15"/>
        <v>0.58333333333333326</v>
      </c>
      <c r="U39">
        <f t="shared" si="16"/>
        <v>0.58333333333333326</v>
      </c>
      <c r="V39" t="str">
        <f t="shared" si="20"/>
        <v>EF</v>
      </c>
      <c r="W39" t="str">
        <f t="shared" si="21"/>
        <v>F7</v>
      </c>
      <c r="X39" t="str">
        <f t="shared" si="22"/>
        <v>FF</v>
      </c>
    </row>
    <row r="40" spans="1:24">
      <c r="A40" s="11">
        <v>39</v>
      </c>
      <c r="B40" t="s">
        <v>48</v>
      </c>
      <c r="C40" s="1">
        <v>0.27</v>
      </c>
      <c r="D40" s="1">
        <v>0.51</v>
      </c>
      <c r="E40" s="1">
        <v>0.71</v>
      </c>
      <c r="F40" s="1">
        <f t="shared" si="1"/>
        <v>0.43999999999999995</v>
      </c>
      <c r="G40" s="1">
        <f t="shared" si="2"/>
        <v>0</v>
      </c>
      <c r="H40" s="1">
        <f t="shared" si="3"/>
        <v>0.19999999999999996</v>
      </c>
      <c r="I40" s="1">
        <f t="shared" si="4"/>
        <v>0.29000000000000004</v>
      </c>
      <c r="J40" s="1">
        <f t="shared" si="5"/>
        <v>0.57575757575757569</v>
      </c>
      <c r="K40" s="1">
        <f t="shared" si="6"/>
        <v>0.61971830985915488</v>
      </c>
      <c r="L40" s="1">
        <f t="shared" si="7"/>
        <v>0.71</v>
      </c>
      <c r="M40" t="str">
        <f t="shared" si="8"/>
        <v>#4482B5</v>
      </c>
      <c r="N40" s="1">
        <f t="shared" si="9"/>
        <v>0.71</v>
      </c>
      <c r="O40" s="1">
        <f t="shared" si="10"/>
        <v>0.43999999999999995</v>
      </c>
      <c r="P40">
        <f t="shared" si="11"/>
        <v>-0.45454545454545447</v>
      </c>
      <c r="Q40">
        <f t="shared" si="12"/>
        <v>3</v>
      </c>
      <c r="R40">
        <f t="shared" si="13"/>
        <v>3.4545454545454546</v>
      </c>
      <c r="S40">
        <f t="shared" si="14"/>
        <v>3.4545454545454546</v>
      </c>
      <c r="T40">
        <f t="shared" si="15"/>
        <v>0.57575757575757569</v>
      </c>
      <c r="U40">
        <f t="shared" si="16"/>
        <v>0.57575757575757569</v>
      </c>
      <c r="V40" t="str">
        <f t="shared" si="20"/>
        <v>44</v>
      </c>
      <c r="W40" t="str">
        <f t="shared" si="21"/>
        <v>82</v>
      </c>
      <c r="X40" t="str">
        <f t="shared" si="22"/>
        <v>B5</v>
      </c>
    </row>
    <row r="41" spans="1:24">
      <c r="A41" s="11">
        <v>40</v>
      </c>
      <c r="B41" t="s">
        <v>49</v>
      </c>
      <c r="C41" s="1">
        <v>0.53</v>
      </c>
      <c r="D41" s="1">
        <v>0.81</v>
      </c>
      <c r="E41" s="1">
        <v>0.98</v>
      </c>
      <c r="F41" s="1">
        <f t="shared" si="1"/>
        <v>0.44999999999999996</v>
      </c>
      <c r="G41" s="1">
        <f t="shared" si="2"/>
        <v>0</v>
      </c>
      <c r="H41" s="1">
        <f t="shared" si="3"/>
        <v>0.16999999999999993</v>
      </c>
      <c r="I41" s="1">
        <f t="shared" si="4"/>
        <v>2.0000000000000018E-2</v>
      </c>
      <c r="J41" s="1">
        <f t="shared" si="5"/>
        <v>0.56296296296296289</v>
      </c>
      <c r="K41" s="1">
        <f t="shared" si="6"/>
        <v>0.45918367346938771</v>
      </c>
      <c r="L41" s="1">
        <f t="shared" si="7"/>
        <v>0.98</v>
      </c>
      <c r="M41" t="str">
        <f t="shared" si="8"/>
        <v>#87CEF9</v>
      </c>
      <c r="N41" s="1">
        <f t="shared" si="9"/>
        <v>0.98</v>
      </c>
      <c r="O41" s="1">
        <f t="shared" si="10"/>
        <v>0.44999999999999996</v>
      </c>
      <c r="P41">
        <f t="shared" si="11"/>
        <v>-0.37777777777777766</v>
      </c>
      <c r="Q41">
        <f t="shared" si="12"/>
        <v>3</v>
      </c>
      <c r="R41">
        <f t="shared" si="13"/>
        <v>3.3777777777777778</v>
      </c>
      <c r="S41">
        <f t="shared" si="14"/>
        <v>3.3777777777777778</v>
      </c>
      <c r="T41">
        <f t="shared" si="15"/>
        <v>0.56296296296296289</v>
      </c>
      <c r="U41">
        <f t="shared" si="16"/>
        <v>0.56296296296296289</v>
      </c>
      <c r="V41" t="str">
        <f t="shared" si="20"/>
        <v>87</v>
      </c>
      <c r="W41" t="str">
        <f t="shared" si="21"/>
        <v>CE</v>
      </c>
      <c r="X41" t="str">
        <f t="shared" si="22"/>
        <v>F9</v>
      </c>
    </row>
    <row r="42" spans="1:24">
      <c r="A42" s="11">
        <v>41</v>
      </c>
      <c r="B42" t="s">
        <v>50</v>
      </c>
      <c r="C42" s="1">
        <v>0.53</v>
      </c>
      <c r="D42" s="1">
        <v>0.81</v>
      </c>
      <c r="E42" s="1">
        <v>0.92</v>
      </c>
      <c r="F42" s="1">
        <f t="shared" si="1"/>
        <v>0.39</v>
      </c>
      <c r="G42" s="1">
        <f t="shared" si="2"/>
        <v>0</v>
      </c>
      <c r="H42" s="1">
        <f t="shared" si="3"/>
        <v>0.10999999999999999</v>
      </c>
      <c r="I42" s="1">
        <f t="shared" si="4"/>
        <v>7.999999999999996E-2</v>
      </c>
      <c r="J42" s="1">
        <f t="shared" si="5"/>
        <v>0.54700854700854695</v>
      </c>
      <c r="K42" s="1">
        <f t="shared" si="6"/>
        <v>0.42391304347826086</v>
      </c>
      <c r="L42" s="1">
        <f t="shared" si="7"/>
        <v>0.92</v>
      </c>
      <c r="M42" t="str">
        <f t="shared" si="8"/>
        <v>#87CEEA</v>
      </c>
      <c r="N42" s="1">
        <f t="shared" si="9"/>
        <v>0.92</v>
      </c>
      <c r="O42" s="1">
        <f t="shared" si="10"/>
        <v>0.39</v>
      </c>
      <c r="P42">
        <f t="shared" si="11"/>
        <v>-0.28205128205128199</v>
      </c>
      <c r="Q42">
        <f t="shared" si="12"/>
        <v>3</v>
      </c>
      <c r="R42">
        <f t="shared" si="13"/>
        <v>3.2820512820512819</v>
      </c>
      <c r="S42">
        <f t="shared" si="14"/>
        <v>3.2820512820512819</v>
      </c>
      <c r="T42">
        <f t="shared" si="15"/>
        <v>0.54700854700854695</v>
      </c>
      <c r="U42">
        <f t="shared" si="16"/>
        <v>0.54700854700854695</v>
      </c>
      <c r="V42" t="str">
        <f t="shared" si="20"/>
        <v>87</v>
      </c>
      <c r="W42" t="str">
        <f t="shared" si="21"/>
        <v>CE</v>
      </c>
      <c r="X42" t="str">
        <f t="shared" si="22"/>
        <v>EA</v>
      </c>
    </row>
    <row r="43" spans="1:24">
      <c r="A43" s="11">
        <v>42</v>
      </c>
      <c r="B43" t="s">
        <v>51</v>
      </c>
      <c r="C43" s="1">
        <v>0</v>
      </c>
      <c r="D43" s="1">
        <v>0.75</v>
      </c>
      <c r="E43" s="1">
        <v>1</v>
      </c>
      <c r="F43" s="1">
        <f t="shared" si="1"/>
        <v>1</v>
      </c>
      <c r="G43" s="1">
        <f t="shared" si="2"/>
        <v>0</v>
      </c>
      <c r="H43" s="1">
        <f t="shared" si="3"/>
        <v>0.25</v>
      </c>
      <c r="I43" s="1">
        <f t="shared" si="4"/>
        <v>0</v>
      </c>
      <c r="J43" s="1">
        <f t="shared" si="5"/>
        <v>0.54166666666666663</v>
      </c>
      <c r="K43" s="1">
        <f t="shared" si="6"/>
        <v>1</v>
      </c>
      <c r="L43" s="1">
        <f t="shared" si="7"/>
        <v>1</v>
      </c>
      <c r="M43" t="str">
        <f t="shared" si="8"/>
        <v>#00BFFF</v>
      </c>
      <c r="N43" s="1">
        <f t="shared" si="9"/>
        <v>1</v>
      </c>
      <c r="O43" s="1">
        <f t="shared" si="10"/>
        <v>1</v>
      </c>
      <c r="P43">
        <f t="shared" si="11"/>
        <v>-0.25</v>
      </c>
      <c r="Q43">
        <f t="shared" si="12"/>
        <v>3</v>
      </c>
      <c r="R43">
        <f t="shared" si="13"/>
        <v>3.25</v>
      </c>
      <c r="S43">
        <f t="shared" si="14"/>
        <v>3.25</v>
      </c>
      <c r="T43">
        <f t="shared" si="15"/>
        <v>0.54166666666666663</v>
      </c>
      <c r="U43">
        <f t="shared" si="16"/>
        <v>0.54166666666666663</v>
      </c>
      <c r="V43" t="str">
        <f t="shared" si="20"/>
        <v>00</v>
      </c>
      <c r="W43" t="str">
        <f t="shared" si="21"/>
        <v>BF</v>
      </c>
      <c r="X43" t="str">
        <f t="shared" si="22"/>
        <v>FF</v>
      </c>
    </row>
    <row r="44" spans="1:24">
      <c r="A44" s="11">
        <v>43</v>
      </c>
      <c r="B44" t="s">
        <v>52</v>
      </c>
      <c r="C44" s="1">
        <v>0.68</v>
      </c>
      <c r="D44" s="1">
        <v>0.85</v>
      </c>
      <c r="E44" s="1">
        <v>0.9</v>
      </c>
      <c r="F44" s="1">
        <f t="shared" si="1"/>
        <v>0.21999999999999997</v>
      </c>
      <c r="G44" s="1">
        <f t="shared" si="2"/>
        <v>0</v>
      </c>
      <c r="H44" s="1">
        <f t="shared" si="3"/>
        <v>5.0000000000000044E-2</v>
      </c>
      <c r="I44" s="1">
        <f t="shared" si="4"/>
        <v>9.9999999999999978E-2</v>
      </c>
      <c r="J44" s="1">
        <f t="shared" si="5"/>
        <v>0.53787878787878785</v>
      </c>
      <c r="K44" s="1">
        <f t="shared" si="6"/>
        <v>0.24444444444444441</v>
      </c>
      <c r="L44" s="1">
        <f t="shared" si="7"/>
        <v>0.9</v>
      </c>
      <c r="M44" t="str">
        <f t="shared" si="8"/>
        <v>#ADD8E5</v>
      </c>
      <c r="N44" s="1">
        <f t="shared" si="9"/>
        <v>0.9</v>
      </c>
      <c r="O44" s="1">
        <f t="shared" si="10"/>
        <v>0.21999999999999997</v>
      </c>
      <c r="P44">
        <f t="shared" si="11"/>
        <v>-0.22727272727272751</v>
      </c>
      <c r="Q44">
        <f t="shared" si="12"/>
        <v>3</v>
      </c>
      <c r="R44">
        <f t="shared" si="13"/>
        <v>3.2272727272727275</v>
      </c>
      <c r="S44">
        <f t="shared" si="14"/>
        <v>3.2272727272727275</v>
      </c>
      <c r="T44">
        <f t="shared" si="15"/>
        <v>0.53787878787878785</v>
      </c>
      <c r="U44">
        <f t="shared" si="16"/>
        <v>0.53787878787878785</v>
      </c>
      <c r="V44" t="str">
        <f t="shared" si="20"/>
        <v>AD</v>
      </c>
      <c r="W44" t="str">
        <f t="shared" si="21"/>
        <v>D8</v>
      </c>
      <c r="X44" t="str">
        <f t="shared" si="22"/>
        <v>E5</v>
      </c>
    </row>
    <row r="45" spans="1:24">
      <c r="A45" s="11">
        <v>44</v>
      </c>
      <c r="B45" t="s">
        <v>53</v>
      </c>
      <c r="C45" s="1">
        <v>0.69</v>
      </c>
      <c r="D45" s="1">
        <v>0.88</v>
      </c>
      <c r="E45" s="1">
        <v>0.9</v>
      </c>
      <c r="F45" s="1">
        <f t="shared" si="1"/>
        <v>0.21000000000000008</v>
      </c>
      <c r="G45" s="1">
        <f t="shared" si="2"/>
        <v>0</v>
      </c>
      <c r="H45" s="1">
        <f t="shared" si="3"/>
        <v>2.0000000000000018E-2</v>
      </c>
      <c r="I45" s="1">
        <f t="shared" si="4"/>
        <v>9.9999999999999978E-2</v>
      </c>
      <c r="J45" s="1">
        <f t="shared" si="5"/>
        <v>0.51587301587301582</v>
      </c>
      <c r="K45" s="1">
        <f t="shared" si="6"/>
        <v>0.23333333333333342</v>
      </c>
      <c r="L45" s="1">
        <f t="shared" si="7"/>
        <v>0.9</v>
      </c>
      <c r="M45" t="str">
        <f t="shared" si="8"/>
        <v>#AFE0E5</v>
      </c>
      <c r="N45" s="1">
        <f t="shared" si="9"/>
        <v>0.9</v>
      </c>
      <c r="O45" s="1">
        <f t="shared" si="10"/>
        <v>0.21000000000000008</v>
      </c>
      <c r="P45">
        <f t="shared" si="11"/>
        <v>-9.5238095238095288E-2</v>
      </c>
      <c r="Q45">
        <f t="shared" si="12"/>
        <v>3</v>
      </c>
      <c r="R45">
        <f t="shared" si="13"/>
        <v>3.0952380952380953</v>
      </c>
      <c r="S45">
        <f t="shared" si="14"/>
        <v>3.0952380952380953</v>
      </c>
      <c r="T45">
        <f t="shared" si="15"/>
        <v>0.51587301587301582</v>
      </c>
      <c r="U45">
        <f t="shared" si="16"/>
        <v>0.51587301587301582</v>
      </c>
      <c r="V45" t="str">
        <f t="shared" si="20"/>
        <v>AF</v>
      </c>
      <c r="W45" t="str">
        <f t="shared" si="21"/>
        <v>E0</v>
      </c>
      <c r="X45" t="str">
        <f t="shared" si="22"/>
        <v>E5</v>
      </c>
    </row>
    <row r="46" spans="1:24">
      <c r="A46" s="11">
        <v>45</v>
      </c>
      <c r="B46" t="s">
        <v>54</v>
      </c>
      <c r="C46" s="1">
        <v>0.37</v>
      </c>
      <c r="D46" s="1">
        <v>0.62</v>
      </c>
      <c r="E46" s="1">
        <v>0.63</v>
      </c>
      <c r="F46" s="1">
        <f t="shared" si="1"/>
        <v>0.26</v>
      </c>
      <c r="G46" s="1">
        <f t="shared" si="2"/>
        <v>0</v>
      </c>
      <c r="H46" s="1">
        <f t="shared" si="3"/>
        <v>1.0000000000000009E-2</v>
      </c>
      <c r="I46" s="1">
        <f t="shared" si="4"/>
        <v>0.37</v>
      </c>
      <c r="J46" s="1">
        <f t="shared" si="5"/>
        <v>0.50641025641025639</v>
      </c>
      <c r="K46" s="1">
        <f t="shared" si="6"/>
        <v>0.41269841269841273</v>
      </c>
      <c r="L46" s="1">
        <f t="shared" si="7"/>
        <v>0.63</v>
      </c>
      <c r="M46" t="str">
        <f t="shared" si="8"/>
        <v>#5E9EA0</v>
      </c>
      <c r="N46" s="1">
        <f t="shared" si="9"/>
        <v>0.63</v>
      </c>
      <c r="O46" s="1">
        <f t="shared" si="10"/>
        <v>0.26</v>
      </c>
      <c r="P46">
        <f t="shared" si="11"/>
        <v>-3.8461538461538491E-2</v>
      </c>
      <c r="Q46">
        <f t="shared" si="12"/>
        <v>3</v>
      </c>
      <c r="R46">
        <f t="shared" si="13"/>
        <v>3.0384615384615383</v>
      </c>
      <c r="S46">
        <f t="shared" si="14"/>
        <v>3.0384615384615383</v>
      </c>
      <c r="T46">
        <f t="shared" si="15"/>
        <v>0.50641025641025639</v>
      </c>
      <c r="U46">
        <f t="shared" si="16"/>
        <v>0.50641025641025639</v>
      </c>
      <c r="V46" t="str">
        <f t="shared" si="20"/>
        <v>5E</v>
      </c>
      <c r="W46" t="str">
        <f t="shared" si="21"/>
        <v>9E</v>
      </c>
      <c r="X46" t="str">
        <f t="shared" si="22"/>
        <v>A0</v>
      </c>
    </row>
    <row r="47" spans="1:24">
      <c r="A47" s="11">
        <v>46</v>
      </c>
      <c r="B47" t="s">
        <v>55</v>
      </c>
      <c r="C47" s="1">
        <v>0</v>
      </c>
      <c r="D47" s="1">
        <v>0.81</v>
      </c>
      <c r="E47" s="1">
        <v>0.82</v>
      </c>
      <c r="F47" s="1">
        <f t="shared" si="1"/>
        <v>0.82</v>
      </c>
      <c r="G47" s="1">
        <f t="shared" si="2"/>
        <v>0</v>
      </c>
      <c r="H47" s="1">
        <f t="shared" si="3"/>
        <v>9.9999999999998979E-3</v>
      </c>
      <c r="I47" s="1">
        <f t="shared" si="4"/>
        <v>0.18000000000000005</v>
      </c>
      <c r="J47" s="1">
        <f t="shared" si="5"/>
        <v>0.50203252032520318</v>
      </c>
      <c r="K47" s="1">
        <f t="shared" si="6"/>
        <v>1</v>
      </c>
      <c r="L47" s="1">
        <f t="shared" si="7"/>
        <v>0.82</v>
      </c>
      <c r="M47" t="str">
        <f t="shared" si="8"/>
        <v>#00CED1</v>
      </c>
      <c r="N47" s="1">
        <f t="shared" si="9"/>
        <v>0.82</v>
      </c>
      <c r="O47" s="1">
        <f t="shared" si="10"/>
        <v>0.82</v>
      </c>
      <c r="P47">
        <f t="shared" si="11"/>
        <v>-1.2195121951219388E-2</v>
      </c>
      <c r="Q47">
        <f t="shared" si="12"/>
        <v>3</v>
      </c>
      <c r="R47">
        <f t="shared" si="13"/>
        <v>3.0121951219512195</v>
      </c>
      <c r="S47">
        <f t="shared" si="14"/>
        <v>3.0121951219512195</v>
      </c>
      <c r="T47">
        <f t="shared" si="15"/>
        <v>0.50203252032520318</v>
      </c>
      <c r="U47">
        <f t="shared" si="16"/>
        <v>0.50203252032520318</v>
      </c>
      <c r="V47" t="str">
        <f t="shared" si="20"/>
        <v>00</v>
      </c>
      <c r="W47" t="str">
        <f t="shared" si="21"/>
        <v>CE</v>
      </c>
      <c r="X47" t="str">
        <f t="shared" si="22"/>
        <v>D1</v>
      </c>
    </row>
    <row r="48" spans="1:24">
      <c r="A48" s="11">
        <v>47</v>
      </c>
      <c r="B48" t="s">
        <v>56</v>
      </c>
      <c r="C48" s="1">
        <v>0.94</v>
      </c>
      <c r="D48" s="1">
        <v>1</v>
      </c>
      <c r="E48" s="1">
        <v>1</v>
      </c>
      <c r="F48" s="1">
        <f t="shared" si="1"/>
        <v>6.0000000000000053E-2</v>
      </c>
      <c r="G48" s="1">
        <f t="shared" si="2"/>
        <v>0</v>
      </c>
      <c r="H48" s="1">
        <f t="shared" si="3"/>
        <v>0</v>
      </c>
      <c r="I48" s="1">
        <f t="shared" si="4"/>
        <v>0</v>
      </c>
      <c r="J48" s="1">
        <f t="shared" si="5"/>
        <v>0.5</v>
      </c>
      <c r="K48" s="1">
        <f t="shared" si="6"/>
        <v>6.0000000000000053E-2</v>
      </c>
      <c r="L48" s="1">
        <f t="shared" si="7"/>
        <v>1</v>
      </c>
      <c r="M48" t="str">
        <f t="shared" si="8"/>
        <v>#EFFFFF</v>
      </c>
      <c r="N48" s="1">
        <f t="shared" si="9"/>
        <v>1</v>
      </c>
      <c r="O48" s="1">
        <f t="shared" si="10"/>
        <v>6.0000000000000053E-2</v>
      </c>
      <c r="P48">
        <f t="shared" si="11"/>
        <v>0</v>
      </c>
      <c r="Q48">
        <f t="shared" si="12"/>
        <v>3</v>
      </c>
      <c r="R48">
        <f t="shared" si="13"/>
        <v>3</v>
      </c>
      <c r="S48">
        <f t="shared" si="14"/>
        <v>3</v>
      </c>
      <c r="T48">
        <f t="shared" si="15"/>
        <v>0.5</v>
      </c>
      <c r="U48">
        <f t="shared" si="16"/>
        <v>0.5</v>
      </c>
      <c r="V48" t="str">
        <f t="shared" si="20"/>
        <v>EF</v>
      </c>
      <c r="W48" t="str">
        <f t="shared" si="21"/>
        <v>FF</v>
      </c>
      <c r="X48" t="str">
        <f t="shared" si="22"/>
        <v>FF</v>
      </c>
    </row>
    <row r="49" spans="1:24">
      <c r="A49" s="11">
        <v>48</v>
      </c>
      <c r="B49" t="s">
        <v>57</v>
      </c>
      <c r="C49" s="1">
        <v>0.88</v>
      </c>
      <c r="D49" s="1">
        <v>1</v>
      </c>
      <c r="E49" s="1">
        <v>1</v>
      </c>
      <c r="F49" s="1">
        <f t="shared" si="1"/>
        <v>0.12</v>
      </c>
      <c r="G49" s="1">
        <f t="shared" si="2"/>
        <v>0</v>
      </c>
      <c r="H49" s="1">
        <f t="shared" si="3"/>
        <v>0</v>
      </c>
      <c r="I49" s="1">
        <f t="shared" si="4"/>
        <v>0</v>
      </c>
      <c r="J49" s="1">
        <f t="shared" si="5"/>
        <v>0.5</v>
      </c>
      <c r="K49" s="1">
        <f t="shared" si="6"/>
        <v>0.12</v>
      </c>
      <c r="L49" s="1">
        <f t="shared" si="7"/>
        <v>1</v>
      </c>
      <c r="M49" t="str">
        <f t="shared" si="8"/>
        <v>#E0FFFF</v>
      </c>
      <c r="N49" s="1">
        <f t="shared" si="9"/>
        <v>1</v>
      </c>
      <c r="O49" s="1">
        <f t="shared" si="10"/>
        <v>0.12</v>
      </c>
      <c r="P49">
        <f t="shared" si="11"/>
        <v>0</v>
      </c>
      <c r="Q49">
        <f t="shared" si="12"/>
        <v>3</v>
      </c>
      <c r="R49">
        <f t="shared" si="13"/>
        <v>3</v>
      </c>
      <c r="S49">
        <f t="shared" si="14"/>
        <v>3</v>
      </c>
      <c r="T49">
        <f t="shared" si="15"/>
        <v>0.5</v>
      </c>
      <c r="U49">
        <f t="shared" si="16"/>
        <v>0.5</v>
      </c>
      <c r="V49" t="str">
        <f t="shared" si="20"/>
        <v>E0</v>
      </c>
      <c r="W49" t="str">
        <f t="shared" si="21"/>
        <v>FF</v>
      </c>
      <c r="X49" t="str">
        <f t="shared" si="22"/>
        <v>FF</v>
      </c>
    </row>
    <row r="50" spans="1:24">
      <c r="A50" s="11">
        <v>49</v>
      </c>
      <c r="B50" t="s">
        <v>58</v>
      </c>
      <c r="C50" s="1">
        <v>0.69</v>
      </c>
      <c r="D50" s="1">
        <v>0.93</v>
      </c>
      <c r="E50" s="1">
        <v>0.93</v>
      </c>
      <c r="F50" s="1">
        <f t="shared" si="1"/>
        <v>0.2400000000000001</v>
      </c>
      <c r="G50" s="1">
        <f t="shared" si="2"/>
        <v>0</v>
      </c>
      <c r="H50" s="1">
        <f t="shared" si="3"/>
        <v>0</v>
      </c>
      <c r="I50" s="1">
        <f t="shared" si="4"/>
        <v>6.9999999999999951E-2</v>
      </c>
      <c r="J50" s="1">
        <f t="shared" si="5"/>
        <v>0.5</v>
      </c>
      <c r="K50" s="1">
        <f t="shared" si="6"/>
        <v>0.25806451612903236</v>
      </c>
      <c r="L50" s="1">
        <f t="shared" si="7"/>
        <v>0.93</v>
      </c>
      <c r="M50" t="str">
        <f t="shared" si="8"/>
        <v>#AFEDED</v>
      </c>
      <c r="N50" s="1">
        <f t="shared" si="9"/>
        <v>0.93</v>
      </c>
      <c r="O50" s="1">
        <f t="shared" si="10"/>
        <v>0.2400000000000001</v>
      </c>
      <c r="P50">
        <f t="shared" si="11"/>
        <v>0</v>
      </c>
      <c r="Q50">
        <f t="shared" si="12"/>
        <v>3</v>
      </c>
      <c r="R50">
        <f t="shared" si="13"/>
        <v>3</v>
      </c>
      <c r="S50">
        <f t="shared" si="14"/>
        <v>3</v>
      </c>
      <c r="T50">
        <f t="shared" si="15"/>
        <v>0.5</v>
      </c>
      <c r="U50">
        <f t="shared" si="16"/>
        <v>0.5</v>
      </c>
      <c r="V50" t="str">
        <f t="shared" si="20"/>
        <v>AF</v>
      </c>
      <c r="W50" t="str">
        <f t="shared" si="21"/>
        <v>ED</v>
      </c>
      <c r="X50" t="str">
        <f t="shared" si="22"/>
        <v>ED</v>
      </c>
    </row>
    <row r="51" spans="1:24">
      <c r="A51" s="11">
        <v>50</v>
      </c>
      <c r="B51" t="s">
        <v>59</v>
      </c>
      <c r="C51" s="1">
        <v>0</v>
      </c>
      <c r="D51" s="1">
        <v>1</v>
      </c>
      <c r="E51" s="1">
        <v>1</v>
      </c>
      <c r="F51" s="1">
        <f t="shared" si="1"/>
        <v>1</v>
      </c>
      <c r="G51" s="1">
        <f t="shared" si="2"/>
        <v>0</v>
      </c>
      <c r="H51" s="1">
        <f t="shared" si="3"/>
        <v>0</v>
      </c>
      <c r="I51" s="1">
        <f t="shared" si="4"/>
        <v>0</v>
      </c>
      <c r="J51" s="1">
        <f t="shared" si="5"/>
        <v>0.5</v>
      </c>
      <c r="K51" s="1">
        <f t="shared" si="6"/>
        <v>1</v>
      </c>
      <c r="L51" s="1">
        <f t="shared" si="7"/>
        <v>1</v>
      </c>
      <c r="M51" t="str">
        <f t="shared" si="8"/>
        <v>#00FFFF</v>
      </c>
      <c r="N51" s="1">
        <f t="shared" si="9"/>
        <v>1</v>
      </c>
      <c r="O51" s="1">
        <f t="shared" si="10"/>
        <v>1</v>
      </c>
      <c r="P51">
        <f t="shared" si="11"/>
        <v>0</v>
      </c>
      <c r="Q51">
        <f t="shared" si="12"/>
        <v>3</v>
      </c>
      <c r="R51">
        <f t="shared" si="13"/>
        <v>3</v>
      </c>
      <c r="S51">
        <f t="shared" si="14"/>
        <v>3</v>
      </c>
      <c r="T51">
        <f t="shared" si="15"/>
        <v>0.5</v>
      </c>
      <c r="U51">
        <f t="shared" si="16"/>
        <v>0.5</v>
      </c>
      <c r="V51" t="str">
        <f t="shared" si="20"/>
        <v>00</v>
      </c>
      <c r="W51" t="str">
        <f t="shared" si="21"/>
        <v>FF</v>
      </c>
      <c r="X51" t="str">
        <f t="shared" si="22"/>
        <v>FF</v>
      </c>
    </row>
    <row r="52" spans="1:24">
      <c r="A52" s="11">
        <v>51</v>
      </c>
      <c r="B52" t="s">
        <v>60</v>
      </c>
      <c r="C52" s="1">
        <v>0</v>
      </c>
      <c r="D52" s="1">
        <v>0.55000000000000004</v>
      </c>
      <c r="E52" s="1">
        <v>0.55000000000000004</v>
      </c>
      <c r="F52" s="1">
        <f t="shared" si="1"/>
        <v>0.55000000000000004</v>
      </c>
      <c r="G52" s="1">
        <f t="shared" si="2"/>
        <v>0</v>
      </c>
      <c r="H52" s="1">
        <f t="shared" si="3"/>
        <v>0</v>
      </c>
      <c r="I52" s="1">
        <f t="shared" si="4"/>
        <v>0.44999999999999996</v>
      </c>
      <c r="J52" s="1">
        <f t="shared" si="5"/>
        <v>0.5</v>
      </c>
      <c r="K52" s="1">
        <f t="shared" si="6"/>
        <v>1</v>
      </c>
      <c r="L52" s="1">
        <f t="shared" si="7"/>
        <v>0.55000000000000004</v>
      </c>
      <c r="M52" t="str">
        <f t="shared" si="8"/>
        <v>#008C8C</v>
      </c>
      <c r="N52" s="1">
        <f t="shared" si="9"/>
        <v>0.55000000000000004</v>
      </c>
      <c r="O52" s="1">
        <f t="shared" si="10"/>
        <v>0.55000000000000004</v>
      </c>
      <c r="P52">
        <f t="shared" si="11"/>
        <v>0</v>
      </c>
      <c r="Q52">
        <f t="shared" si="12"/>
        <v>3</v>
      </c>
      <c r="R52">
        <f t="shared" si="13"/>
        <v>3</v>
      </c>
      <c r="S52">
        <f t="shared" si="14"/>
        <v>3</v>
      </c>
      <c r="T52">
        <f t="shared" si="15"/>
        <v>0.5</v>
      </c>
      <c r="U52">
        <f t="shared" si="16"/>
        <v>0.5</v>
      </c>
      <c r="V52" t="str">
        <f t="shared" si="20"/>
        <v>00</v>
      </c>
      <c r="W52" t="str">
        <f t="shared" si="21"/>
        <v>8C</v>
      </c>
      <c r="X52" t="str">
        <f t="shared" si="22"/>
        <v>8C</v>
      </c>
    </row>
    <row r="53" spans="1:24">
      <c r="A53" s="11">
        <v>52</v>
      </c>
      <c r="B53" t="s">
        <v>61</v>
      </c>
      <c r="C53" s="1">
        <v>0</v>
      </c>
      <c r="D53" s="1">
        <v>0.5</v>
      </c>
      <c r="E53" s="1">
        <v>0.5</v>
      </c>
      <c r="F53" s="1">
        <f t="shared" si="1"/>
        <v>0.5</v>
      </c>
      <c r="G53" s="1">
        <f t="shared" si="2"/>
        <v>0</v>
      </c>
      <c r="H53" s="1">
        <f t="shared" si="3"/>
        <v>0</v>
      </c>
      <c r="I53" s="1">
        <f t="shared" si="4"/>
        <v>0.5</v>
      </c>
      <c r="J53" s="1">
        <f t="shared" si="5"/>
        <v>0.5</v>
      </c>
      <c r="K53" s="1">
        <f t="shared" si="6"/>
        <v>1</v>
      </c>
      <c r="L53" s="1">
        <f t="shared" si="7"/>
        <v>0.5</v>
      </c>
      <c r="M53" t="str">
        <f t="shared" si="8"/>
        <v>#007F7F</v>
      </c>
      <c r="N53" s="1">
        <f t="shared" si="9"/>
        <v>0.5</v>
      </c>
      <c r="O53" s="1">
        <f t="shared" si="10"/>
        <v>0.5</v>
      </c>
      <c r="P53">
        <f t="shared" si="11"/>
        <v>0</v>
      </c>
      <c r="Q53">
        <f t="shared" si="12"/>
        <v>3</v>
      </c>
      <c r="R53">
        <f t="shared" si="13"/>
        <v>3</v>
      </c>
      <c r="S53">
        <f t="shared" si="14"/>
        <v>3</v>
      </c>
      <c r="T53">
        <f t="shared" si="15"/>
        <v>0.5</v>
      </c>
      <c r="U53">
        <f t="shared" si="16"/>
        <v>0.5</v>
      </c>
      <c r="V53" t="str">
        <f t="shared" si="20"/>
        <v>00</v>
      </c>
      <c r="W53" t="str">
        <f t="shared" si="21"/>
        <v>7F</v>
      </c>
      <c r="X53" t="str">
        <f t="shared" si="22"/>
        <v>7F</v>
      </c>
    </row>
    <row r="54" spans="1:24">
      <c r="A54" s="11">
        <v>53</v>
      </c>
      <c r="B54" t="s">
        <v>62</v>
      </c>
      <c r="C54" s="1">
        <v>0.18</v>
      </c>
      <c r="D54" s="1">
        <v>0.31</v>
      </c>
      <c r="E54" s="1">
        <v>0.31</v>
      </c>
      <c r="F54" s="1">
        <f t="shared" si="1"/>
        <v>0.13000000000000012</v>
      </c>
      <c r="G54" s="1">
        <f t="shared" si="2"/>
        <v>0</v>
      </c>
      <c r="H54" s="1">
        <f t="shared" si="3"/>
        <v>0</v>
      </c>
      <c r="I54" s="1">
        <f t="shared" si="4"/>
        <v>0.69</v>
      </c>
      <c r="J54" s="1">
        <f t="shared" si="5"/>
        <v>0.5</v>
      </c>
      <c r="K54" s="1">
        <f t="shared" si="6"/>
        <v>0.41935483870967744</v>
      </c>
      <c r="L54" s="1">
        <f t="shared" si="7"/>
        <v>0.31</v>
      </c>
      <c r="M54" t="str">
        <f t="shared" si="8"/>
        <v>#2D4F4F</v>
      </c>
      <c r="N54" s="1">
        <f t="shared" si="9"/>
        <v>0.31</v>
      </c>
      <c r="O54" s="1">
        <f t="shared" si="10"/>
        <v>0.13</v>
      </c>
      <c r="P54">
        <f t="shared" si="11"/>
        <v>0</v>
      </c>
      <c r="Q54">
        <f t="shared" si="12"/>
        <v>3</v>
      </c>
      <c r="R54">
        <f t="shared" si="13"/>
        <v>3</v>
      </c>
      <c r="S54">
        <f t="shared" si="14"/>
        <v>3</v>
      </c>
      <c r="T54">
        <f t="shared" si="15"/>
        <v>0.5</v>
      </c>
      <c r="U54">
        <f t="shared" si="16"/>
        <v>0.5</v>
      </c>
      <c r="V54" t="str">
        <f t="shared" si="20"/>
        <v>2D</v>
      </c>
      <c r="W54" t="str">
        <f t="shared" si="21"/>
        <v>4F</v>
      </c>
      <c r="X54" t="str">
        <f t="shared" si="22"/>
        <v>4F</v>
      </c>
    </row>
    <row r="55" spans="1:24">
      <c r="A55" s="11">
        <v>54</v>
      </c>
      <c r="B55" t="s">
        <v>63</v>
      </c>
      <c r="C55" s="1">
        <v>0.28000000000000003</v>
      </c>
      <c r="D55" s="1">
        <v>0.82</v>
      </c>
      <c r="E55" s="1">
        <v>0.8</v>
      </c>
      <c r="F55" s="1">
        <f t="shared" si="1"/>
        <v>0.53999999999999992</v>
      </c>
      <c r="G55" s="1">
        <f t="shared" si="2"/>
        <v>1.9999999999999907E-2</v>
      </c>
      <c r="H55" s="1">
        <f t="shared" si="3"/>
        <v>0</v>
      </c>
      <c r="I55" s="1">
        <f t="shared" si="4"/>
        <v>0.18000000000000005</v>
      </c>
      <c r="J55" s="1">
        <f t="shared" si="5"/>
        <v>0.49382716049382719</v>
      </c>
      <c r="K55" s="1">
        <f t="shared" si="6"/>
        <v>0.65853658536585358</v>
      </c>
      <c r="L55" s="1">
        <f t="shared" si="7"/>
        <v>0.82</v>
      </c>
      <c r="M55" t="str">
        <f t="shared" si="8"/>
        <v>#47D1CC</v>
      </c>
      <c r="N55" s="1">
        <f t="shared" si="9"/>
        <v>0.82</v>
      </c>
      <c r="O55" s="1">
        <f t="shared" si="10"/>
        <v>0.53999999999999992</v>
      </c>
      <c r="P55">
        <f t="shared" si="11"/>
        <v>3.7037037037036868E-2</v>
      </c>
      <c r="Q55">
        <f t="shared" si="12"/>
        <v>2.9629629629629632</v>
      </c>
      <c r="R55">
        <f t="shared" si="13"/>
        <v>3</v>
      </c>
      <c r="S55">
        <f t="shared" si="14"/>
        <v>2.9629629629629632</v>
      </c>
      <c r="T55">
        <f t="shared" si="15"/>
        <v>0.49382716049382719</v>
      </c>
      <c r="U55">
        <f t="shared" si="16"/>
        <v>0.49382716049382719</v>
      </c>
      <c r="V55" t="str">
        <f t="shared" si="20"/>
        <v>47</v>
      </c>
      <c r="W55" t="str">
        <f t="shared" si="21"/>
        <v>D1</v>
      </c>
      <c r="X55" t="str">
        <f t="shared" si="22"/>
        <v>CC</v>
      </c>
    </row>
    <row r="56" spans="1:24">
      <c r="A56" s="11">
        <v>55</v>
      </c>
      <c r="B56" t="s">
        <v>64</v>
      </c>
      <c r="C56" s="1">
        <v>0.13</v>
      </c>
      <c r="D56" s="1">
        <v>0.7</v>
      </c>
      <c r="E56" s="1">
        <v>0.67</v>
      </c>
      <c r="F56" s="1">
        <f t="shared" si="1"/>
        <v>0.56999999999999995</v>
      </c>
      <c r="G56" s="1">
        <f t="shared" si="2"/>
        <v>2.9999999999999916E-2</v>
      </c>
      <c r="H56" s="1">
        <f t="shared" si="3"/>
        <v>0</v>
      </c>
      <c r="I56" s="1">
        <f t="shared" si="4"/>
        <v>0.30000000000000004</v>
      </c>
      <c r="J56" s="1">
        <f t="shared" si="5"/>
        <v>0.49122807017543862</v>
      </c>
      <c r="K56" s="1">
        <f t="shared" si="6"/>
        <v>0.81428571428571428</v>
      </c>
      <c r="L56" s="1">
        <f t="shared" si="7"/>
        <v>0.7</v>
      </c>
      <c r="M56" t="str">
        <f t="shared" si="8"/>
        <v>#21B2AA</v>
      </c>
      <c r="N56" s="1">
        <f t="shared" si="9"/>
        <v>0.7</v>
      </c>
      <c r="O56" s="1">
        <f t="shared" si="10"/>
        <v>0.56999999999999995</v>
      </c>
      <c r="P56">
        <f t="shared" si="11"/>
        <v>5.2631578947368279E-2</v>
      </c>
      <c r="Q56">
        <f t="shared" si="12"/>
        <v>2.9473684210526319</v>
      </c>
      <c r="R56">
        <f t="shared" si="13"/>
        <v>3</v>
      </c>
      <c r="S56">
        <f t="shared" si="14"/>
        <v>2.9473684210526319</v>
      </c>
      <c r="T56">
        <f t="shared" si="15"/>
        <v>0.49122807017543862</v>
      </c>
      <c r="U56">
        <f t="shared" si="16"/>
        <v>0.49122807017543862</v>
      </c>
      <c r="V56" t="str">
        <f t="shared" si="20"/>
        <v>21</v>
      </c>
      <c r="W56" t="str">
        <f t="shared" si="21"/>
        <v>B2</v>
      </c>
      <c r="X56" t="str">
        <f t="shared" si="22"/>
        <v>AA</v>
      </c>
    </row>
    <row r="57" spans="1:24">
      <c r="A57" s="11">
        <v>56</v>
      </c>
      <c r="B57" t="s">
        <v>65</v>
      </c>
      <c r="C57" s="1">
        <v>0.25</v>
      </c>
      <c r="D57" s="1">
        <v>0.88</v>
      </c>
      <c r="E57" s="1">
        <v>0.82</v>
      </c>
      <c r="F57" s="1">
        <f t="shared" si="1"/>
        <v>0.63</v>
      </c>
      <c r="G57" s="1">
        <f t="shared" si="2"/>
        <v>6.0000000000000053E-2</v>
      </c>
      <c r="H57" s="1">
        <f t="shared" si="3"/>
        <v>0</v>
      </c>
      <c r="I57" s="1">
        <f t="shared" si="4"/>
        <v>0.12</v>
      </c>
      <c r="J57" s="1">
        <f t="shared" si="5"/>
        <v>0.48412698412698407</v>
      </c>
      <c r="K57" s="1">
        <f t="shared" si="6"/>
        <v>0.71590909090909094</v>
      </c>
      <c r="L57" s="1">
        <f t="shared" si="7"/>
        <v>0.88</v>
      </c>
      <c r="M57" t="str">
        <f t="shared" si="8"/>
        <v>#3FE0D1</v>
      </c>
      <c r="N57" s="1">
        <f t="shared" si="9"/>
        <v>0.88</v>
      </c>
      <c r="O57" s="1">
        <f t="shared" si="10"/>
        <v>0.63</v>
      </c>
      <c r="P57">
        <f t="shared" si="11"/>
        <v>9.5238095238095316E-2</v>
      </c>
      <c r="Q57">
        <f t="shared" si="12"/>
        <v>2.9047619047619047</v>
      </c>
      <c r="R57">
        <f t="shared" si="13"/>
        <v>3</v>
      </c>
      <c r="S57">
        <f t="shared" si="14"/>
        <v>2.9047619047619047</v>
      </c>
      <c r="T57">
        <f t="shared" si="15"/>
        <v>0.48412698412698407</v>
      </c>
      <c r="U57">
        <f t="shared" si="16"/>
        <v>0.48412698412698407</v>
      </c>
      <c r="V57" t="str">
        <f t="shared" si="20"/>
        <v>3F</v>
      </c>
      <c r="W57" t="str">
        <f t="shared" si="21"/>
        <v>E0</v>
      </c>
      <c r="X57" t="str">
        <f t="shared" si="22"/>
        <v>D1</v>
      </c>
    </row>
    <row r="58" spans="1:24">
      <c r="A58" s="11">
        <v>57</v>
      </c>
      <c r="B58" t="s">
        <v>66</v>
      </c>
      <c r="C58" s="1">
        <v>0.5</v>
      </c>
      <c r="D58" s="1">
        <v>1</v>
      </c>
      <c r="E58" s="1">
        <v>0.83</v>
      </c>
      <c r="F58" s="1">
        <f t="shared" si="1"/>
        <v>0.5</v>
      </c>
      <c r="G58" s="1">
        <f t="shared" si="2"/>
        <v>0.17000000000000004</v>
      </c>
      <c r="H58" s="1">
        <f t="shared" si="3"/>
        <v>0</v>
      </c>
      <c r="I58" s="1">
        <f t="shared" si="4"/>
        <v>0</v>
      </c>
      <c r="J58" s="1">
        <f t="shared" si="5"/>
        <v>0.44333333333333336</v>
      </c>
      <c r="K58" s="1">
        <f t="shared" si="6"/>
        <v>0.5</v>
      </c>
      <c r="L58" s="1">
        <f t="shared" si="7"/>
        <v>1</v>
      </c>
      <c r="M58" t="str">
        <f t="shared" si="8"/>
        <v>#7FFFD3</v>
      </c>
      <c r="N58" s="1">
        <f t="shared" si="9"/>
        <v>1</v>
      </c>
      <c r="O58" s="1">
        <f t="shared" si="10"/>
        <v>0.5</v>
      </c>
      <c r="P58">
        <f t="shared" si="11"/>
        <v>0.34000000000000008</v>
      </c>
      <c r="Q58">
        <f t="shared" si="12"/>
        <v>2.66</v>
      </c>
      <c r="R58">
        <f t="shared" si="13"/>
        <v>3</v>
      </c>
      <c r="S58">
        <f t="shared" si="14"/>
        <v>2.66</v>
      </c>
      <c r="T58">
        <f t="shared" si="15"/>
        <v>0.44333333333333336</v>
      </c>
      <c r="U58">
        <f t="shared" si="16"/>
        <v>0.44333333333333336</v>
      </c>
      <c r="V58" t="str">
        <f t="shared" si="20"/>
        <v>7F</v>
      </c>
      <c r="W58" t="str">
        <f t="shared" si="21"/>
        <v>FF</v>
      </c>
      <c r="X58" t="str">
        <f t="shared" si="22"/>
        <v>D3</v>
      </c>
    </row>
    <row r="59" spans="1:24">
      <c r="A59" s="11">
        <v>58</v>
      </c>
      <c r="B59" t="s">
        <v>67</v>
      </c>
      <c r="C59" s="1">
        <v>0.4</v>
      </c>
      <c r="D59" s="1">
        <v>0.8</v>
      </c>
      <c r="E59" s="1">
        <v>0.67</v>
      </c>
      <c r="F59" s="1">
        <f t="shared" si="1"/>
        <v>0.4</v>
      </c>
      <c r="G59" s="1">
        <f t="shared" si="2"/>
        <v>0.13</v>
      </c>
      <c r="H59" s="1">
        <f t="shared" si="3"/>
        <v>0</v>
      </c>
      <c r="I59" s="1">
        <f t="shared" si="4"/>
        <v>0.19999999999999996</v>
      </c>
      <c r="J59" s="1">
        <f t="shared" si="5"/>
        <v>0.4458333333333333</v>
      </c>
      <c r="K59" s="1">
        <f t="shared" si="6"/>
        <v>0.5</v>
      </c>
      <c r="L59" s="1">
        <f t="shared" si="7"/>
        <v>0.8</v>
      </c>
      <c r="M59" t="str">
        <f t="shared" si="8"/>
        <v>#66CCAA</v>
      </c>
      <c r="N59" s="1">
        <f t="shared" si="9"/>
        <v>0.8</v>
      </c>
      <c r="O59" s="1">
        <f t="shared" si="10"/>
        <v>0.4</v>
      </c>
      <c r="P59">
        <f t="shared" si="11"/>
        <v>0.32500000000000001</v>
      </c>
      <c r="Q59">
        <f t="shared" si="12"/>
        <v>2.6749999999999998</v>
      </c>
      <c r="R59">
        <f t="shared" si="13"/>
        <v>3</v>
      </c>
      <c r="S59">
        <f t="shared" si="14"/>
        <v>2.6749999999999998</v>
      </c>
      <c r="T59">
        <f t="shared" si="15"/>
        <v>0.4458333333333333</v>
      </c>
      <c r="U59">
        <f t="shared" si="16"/>
        <v>0.4458333333333333</v>
      </c>
      <c r="V59" t="str">
        <f t="shared" si="20"/>
        <v>66</v>
      </c>
      <c r="W59" t="str">
        <f t="shared" si="21"/>
        <v>CC</v>
      </c>
      <c r="X59" t="str">
        <f t="shared" si="22"/>
        <v>AA</v>
      </c>
    </row>
    <row r="60" spans="1:24">
      <c r="A60" s="11">
        <v>59</v>
      </c>
      <c r="B60" t="s">
        <v>68</v>
      </c>
      <c r="C60" s="1">
        <v>0</v>
      </c>
      <c r="D60" s="1">
        <v>0.98</v>
      </c>
      <c r="E60" s="1">
        <v>0.6</v>
      </c>
      <c r="F60" s="1">
        <f t="shared" si="1"/>
        <v>0.98</v>
      </c>
      <c r="G60" s="1">
        <f t="shared" si="2"/>
        <v>0.38</v>
      </c>
      <c r="H60" s="1">
        <f t="shared" si="3"/>
        <v>0</v>
      </c>
      <c r="I60" s="1">
        <f t="shared" si="4"/>
        <v>2.0000000000000018E-2</v>
      </c>
      <c r="J60" s="1">
        <f t="shared" si="5"/>
        <v>0.43537414965986398</v>
      </c>
      <c r="K60" s="1">
        <f t="shared" si="6"/>
        <v>1</v>
      </c>
      <c r="L60" s="1">
        <f t="shared" si="7"/>
        <v>0.98</v>
      </c>
      <c r="M60" t="str">
        <f t="shared" si="8"/>
        <v>#00F999</v>
      </c>
      <c r="N60" s="1">
        <f t="shared" si="9"/>
        <v>0.98</v>
      </c>
      <c r="O60" s="1">
        <f t="shared" si="10"/>
        <v>0.98</v>
      </c>
      <c r="P60">
        <f t="shared" si="11"/>
        <v>0.38775510204081631</v>
      </c>
      <c r="Q60">
        <f t="shared" si="12"/>
        <v>2.6122448979591839</v>
      </c>
      <c r="R60">
        <f t="shared" si="13"/>
        <v>3</v>
      </c>
      <c r="S60">
        <f t="shared" si="14"/>
        <v>2.6122448979591839</v>
      </c>
      <c r="T60">
        <f t="shared" si="15"/>
        <v>0.43537414965986398</v>
      </c>
      <c r="U60">
        <f t="shared" si="16"/>
        <v>0.43537414965986398</v>
      </c>
      <c r="V60" t="str">
        <f t="shared" si="20"/>
        <v>00</v>
      </c>
      <c r="W60" t="str">
        <f t="shared" si="21"/>
        <v>F9</v>
      </c>
      <c r="X60" t="str">
        <f t="shared" si="22"/>
        <v>99</v>
      </c>
    </row>
    <row r="61" spans="1:24">
      <c r="A61" s="11">
        <v>60</v>
      </c>
      <c r="B61" t="s">
        <v>69</v>
      </c>
      <c r="C61" s="1">
        <v>0.96</v>
      </c>
      <c r="D61" s="1">
        <v>1</v>
      </c>
      <c r="E61" s="1">
        <v>0.98</v>
      </c>
      <c r="F61" s="1">
        <f t="shared" si="1"/>
        <v>4.0000000000000036E-2</v>
      </c>
      <c r="G61" s="1">
        <f t="shared" si="2"/>
        <v>2.0000000000000018E-2</v>
      </c>
      <c r="H61" s="1">
        <f t="shared" si="3"/>
        <v>0</v>
      </c>
      <c r="I61" s="1">
        <f t="shared" si="4"/>
        <v>0</v>
      </c>
      <c r="J61" s="1">
        <f t="shared" si="5"/>
        <v>0.41666666666666663</v>
      </c>
      <c r="K61" s="1">
        <f t="shared" si="6"/>
        <v>4.0000000000000036E-2</v>
      </c>
      <c r="L61" s="1">
        <f t="shared" si="7"/>
        <v>1</v>
      </c>
      <c r="M61" t="str">
        <f t="shared" si="8"/>
        <v>#F4FFF9</v>
      </c>
      <c r="N61" s="1">
        <f t="shared" si="9"/>
        <v>1</v>
      </c>
      <c r="O61" s="1">
        <f t="shared" si="10"/>
        <v>4.0000000000000036E-2</v>
      </c>
      <c r="P61">
        <f t="shared" si="11"/>
        <v>0.5</v>
      </c>
      <c r="Q61">
        <f t="shared" si="12"/>
        <v>2.5</v>
      </c>
      <c r="R61">
        <f t="shared" si="13"/>
        <v>3</v>
      </c>
      <c r="S61">
        <f t="shared" si="14"/>
        <v>2.5</v>
      </c>
      <c r="T61">
        <f t="shared" si="15"/>
        <v>0.41666666666666663</v>
      </c>
      <c r="U61">
        <f t="shared" si="16"/>
        <v>0.41666666666666663</v>
      </c>
      <c r="V61" t="str">
        <f t="shared" si="20"/>
        <v>F4</v>
      </c>
      <c r="W61" t="str">
        <f t="shared" si="21"/>
        <v>FF</v>
      </c>
      <c r="X61" t="str">
        <f t="shared" si="22"/>
        <v>F9</v>
      </c>
    </row>
    <row r="62" spans="1:24">
      <c r="A62" s="11">
        <v>61</v>
      </c>
      <c r="B62" t="s">
        <v>70</v>
      </c>
      <c r="C62" s="1">
        <v>0</v>
      </c>
      <c r="D62" s="1">
        <v>1</v>
      </c>
      <c r="E62" s="1">
        <v>0.5</v>
      </c>
      <c r="F62" s="1">
        <f t="shared" si="1"/>
        <v>1</v>
      </c>
      <c r="G62" s="1">
        <f t="shared" si="2"/>
        <v>0.5</v>
      </c>
      <c r="H62" s="1">
        <f t="shared" si="3"/>
        <v>0</v>
      </c>
      <c r="I62" s="1">
        <f t="shared" si="4"/>
        <v>0</v>
      </c>
      <c r="J62" s="1">
        <f t="shared" si="5"/>
        <v>0.41666666666666663</v>
      </c>
      <c r="K62" s="1">
        <f t="shared" si="6"/>
        <v>1</v>
      </c>
      <c r="L62" s="1">
        <f t="shared" si="7"/>
        <v>1</v>
      </c>
      <c r="M62" t="str">
        <f t="shared" si="8"/>
        <v>#00FF7F</v>
      </c>
      <c r="N62" s="1">
        <f t="shared" si="9"/>
        <v>1</v>
      </c>
      <c r="O62" s="1">
        <f t="shared" si="10"/>
        <v>1</v>
      </c>
      <c r="P62">
        <f t="shared" si="11"/>
        <v>0.5</v>
      </c>
      <c r="Q62">
        <f t="shared" si="12"/>
        <v>2.5</v>
      </c>
      <c r="R62">
        <f t="shared" si="13"/>
        <v>3</v>
      </c>
      <c r="S62">
        <f t="shared" si="14"/>
        <v>2.5</v>
      </c>
      <c r="T62">
        <f t="shared" si="15"/>
        <v>0.41666666666666663</v>
      </c>
      <c r="U62">
        <f t="shared" si="16"/>
        <v>0.41666666666666663</v>
      </c>
      <c r="V62" t="str">
        <f t="shared" si="20"/>
        <v>00</v>
      </c>
      <c r="W62" t="str">
        <f t="shared" si="21"/>
        <v>FF</v>
      </c>
      <c r="X62" t="str">
        <f t="shared" si="22"/>
        <v>7F</v>
      </c>
    </row>
    <row r="63" spans="1:24">
      <c r="A63" s="11">
        <v>62</v>
      </c>
      <c r="B63" t="s">
        <v>71</v>
      </c>
      <c r="C63" s="1">
        <v>0.24</v>
      </c>
      <c r="D63" s="1">
        <v>0.7</v>
      </c>
      <c r="E63" s="1">
        <v>0.44</v>
      </c>
      <c r="F63" s="1">
        <f t="shared" si="1"/>
        <v>0.45999999999999996</v>
      </c>
      <c r="G63" s="1">
        <f t="shared" si="2"/>
        <v>0.26</v>
      </c>
      <c r="H63" s="1">
        <f t="shared" si="3"/>
        <v>0</v>
      </c>
      <c r="I63" s="1">
        <f t="shared" si="4"/>
        <v>0.30000000000000004</v>
      </c>
      <c r="J63" s="1">
        <f t="shared" si="5"/>
        <v>0.40579710144927539</v>
      </c>
      <c r="K63" s="1">
        <f t="shared" si="6"/>
        <v>0.65714285714285714</v>
      </c>
      <c r="L63" s="1">
        <f t="shared" si="7"/>
        <v>0.7</v>
      </c>
      <c r="M63" t="str">
        <f t="shared" si="8"/>
        <v>#3DB270</v>
      </c>
      <c r="N63" s="1">
        <f t="shared" si="9"/>
        <v>0.7</v>
      </c>
      <c r="O63" s="1">
        <f t="shared" si="10"/>
        <v>0.45999999999999996</v>
      </c>
      <c r="P63">
        <f t="shared" si="11"/>
        <v>0.56521739130434778</v>
      </c>
      <c r="Q63">
        <f t="shared" si="12"/>
        <v>2.4347826086956523</v>
      </c>
      <c r="R63">
        <f t="shared" si="13"/>
        <v>3</v>
      </c>
      <c r="S63">
        <f t="shared" si="14"/>
        <v>2.4347826086956523</v>
      </c>
      <c r="T63">
        <f t="shared" si="15"/>
        <v>0.40579710144927539</v>
      </c>
      <c r="U63">
        <f t="shared" si="16"/>
        <v>0.40579710144927539</v>
      </c>
      <c r="V63" t="str">
        <f t="shared" si="20"/>
        <v>3D</v>
      </c>
      <c r="W63" t="str">
        <f t="shared" si="21"/>
        <v>B2</v>
      </c>
      <c r="X63" t="str">
        <f t="shared" si="22"/>
        <v>70</v>
      </c>
    </row>
    <row r="64" spans="1:24">
      <c r="A64" s="11">
        <v>63</v>
      </c>
      <c r="B64" t="s">
        <v>72</v>
      </c>
      <c r="C64" s="1">
        <v>0.18</v>
      </c>
      <c r="D64" s="1">
        <v>0.55000000000000004</v>
      </c>
      <c r="E64" s="1">
        <v>0.34</v>
      </c>
      <c r="F64" s="1">
        <f t="shared" si="1"/>
        <v>0.37000000000000011</v>
      </c>
      <c r="G64" s="1">
        <f t="shared" si="2"/>
        <v>0.20999999999999996</v>
      </c>
      <c r="H64" s="1">
        <f t="shared" si="3"/>
        <v>0</v>
      </c>
      <c r="I64" s="1">
        <f t="shared" si="4"/>
        <v>0.44999999999999996</v>
      </c>
      <c r="J64" s="1">
        <f t="shared" si="5"/>
        <v>0.40540540540540537</v>
      </c>
      <c r="K64" s="1">
        <f t="shared" si="6"/>
        <v>0.67272727272727273</v>
      </c>
      <c r="L64" s="1">
        <f t="shared" si="7"/>
        <v>0.55000000000000004</v>
      </c>
      <c r="M64" t="str">
        <f t="shared" si="8"/>
        <v>#2D8C56</v>
      </c>
      <c r="N64" s="1">
        <f t="shared" si="9"/>
        <v>0.55000000000000004</v>
      </c>
      <c r="O64" s="1">
        <f t="shared" si="10"/>
        <v>0.37000000000000005</v>
      </c>
      <c r="P64">
        <f t="shared" si="11"/>
        <v>0.56756756756756754</v>
      </c>
      <c r="Q64">
        <f t="shared" si="12"/>
        <v>2.4324324324324325</v>
      </c>
      <c r="R64">
        <f t="shared" si="13"/>
        <v>3</v>
      </c>
      <c r="S64">
        <f t="shared" si="14"/>
        <v>2.4324324324324325</v>
      </c>
      <c r="T64">
        <f t="shared" si="15"/>
        <v>0.40540540540540537</v>
      </c>
      <c r="U64">
        <f t="shared" si="16"/>
        <v>0.40540540540540537</v>
      </c>
      <c r="V64" t="str">
        <f t="shared" si="20"/>
        <v>2D</v>
      </c>
      <c r="W64" t="str">
        <f t="shared" si="21"/>
        <v>8C</v>
      </c>
      <c r="X64" t="str">
        <f t="shared" si="22"/>
        <v>56</v>
      </c>
    </row>
    <row r="65" spans="1:24">
      <c r="A65" s="11">
        <v>64</v>
      </c>
      <c r="B65" t="s">
        <v>73</v>
      </c>
      <c r="C65" s="1">
        <v>0.94</v>
      </c>
      <c r="D65" s="1">
        <v>1</v>
      </c>
      <c r="E65" s="1">
        <v>0.94</v>
      </c>
      <c r="F65" s="1">
        <f t="shared" si="1"/>
        <v>6.0000000000000053E-2</v>
      </c>
      <c r="G65" s="1">
        <f t="shared" si="2"/>
        <v>6.0000000000000053E-2</v>
      </c>
      <c r="H65" s="1">
        <f t="shared" si="3"/>
        <v>0</v>
      </c>
      <c r="I65" s="1">
        <f t="shared" si="4"/>
        <v>0</v>
      </c>
      <c r="J65" s="1">
        <f t="shared" si="5"/>
        <v>0.33333333333333331</v>
      </c>
      <c r="K65" s="1">
        <f t="shared" si="6"/>
        <v>6.0000000000000053E-2</v>
      </c>
      <c r="L65" s="1">
        <f t="shared" si="7"/>
        <v>1</v>
      </c>
      <c r="M65" t="str">
        <f t="shared" si="8"/>
        <v>#EFFFEF</v>
      </c>
      <c r="N65" s="1">
        <f t="shared" si="9"/>
        <v>1</v>
      </c>
      <c r="O65" s="1">
        <f t="shared" si="10"/>
        <v>6.0000000000000053E-2</v>
      </c>
      <c r="P65">
        <f t="shared" si="11"/>
        <v>1</v>
      </c>
      <c r="Q65">
        <f t="shared" si="12"/>
        <v>2</v>
      </c>
      <c r="R65">
        <f t="shared" si="13"/>
        <v>3</v>
      </c>
      <c r="S65">
        <f t="shared" si="14"/>
        <v>2</v>
      </c>
      <c r="T65">
        <f t="shared" si="15"/>
        <v>0.33333333333333331</v>
      </c>
      <c r="U65">
        <f t="shared" si="16"/>
        <v>0.33333333333333331</v>
      </c>
      <c r="V65" t="str">
        <f t="shared" si="20"/>
        <v>EF</v>
      </c>
      <c r="W65" t="str">
        <f t="shared" si="21"/>
        <v>FF</v>
      </c>
      <c r="X65" t="str">
        <f t="shared" si="22"/>
        <v>EF</v>
      </c>
    </row>
    <row r="66" spans="1:24">
      <c r="A66" s="11">
        <v>65</v>
      </c>
      <c r="B66" t="s">
        <v>74</v>
      </c>
      <c r="C66" s="1">
        <v>0.56000000000000005</v>
      </c>
      <c r="D66" s="1">
        <v>0.74</v>
      </c>
      <c r="E66" s="1">
        <v>0.56000000000000005</v>
      </c>
      <c r="F66" s="1">
        <f t="shared" si="1"/>
        <v>0.17999999999999994</v>
      </c>
      <c r="G66" s="1">
        <f t="shared" si="2"/>
        <v>0.17999999999999994</v>
      </c>
      <c r="H66" s="1">
        <f t="shared" si="3"/>
        <v>0</v>
      </c>
      <c r="I66" s="1">
        <f t="shared" si="4"/>
        <v>0.26</v>
      </c>
      <c r="J66" s="1">
        <f t="shared" si="5"/>
        <v>0.33333333333333331</v>
      </c>
      <c r="K66" s="1">
        <f t="shared" si="6"/>
        <v>0.24324324324324317</v>
      </c>
      <c r="L66" s="1">
        <f t="shared" si="7"/>
        <v>0.74</v>
      </c>
      <c r="M66" t="str">
        <f t="shared" si="8"/>
        <v>#8EBC8E</v>
      </c>
      <c r="N66" s="1">
        <f t="shared" si="9"/>
        <v>0.74</v>
      </c>
      <c r="O66" s="1">
        <f t="shared" si="10"/>
        <v>0.17999999999999994</v>
      </c>
      <c r="P66">
        <f t="shared" si="11"/>
        <v>1</v>
      </c>
      <c r="Q66">
        <f t="shared" si="12"/>
        <v>2</v>
      </c>
      <c r="R66">
        <f t="shared" si="13"/>
        <v>3</v>
      </c>
      <c r="S66">
        <f t="shared" si="14"/>
        <v>2</v>
      </c>
      <c r="T66">
        <f t="shared" si="15"/>
        <v>0.33333333333333331</v>
      </c>
      <c r="U66">
        <f t="shared" si="16"/>
        <v>0.33333333333333331</v>
      </c>
      <c r="V66" t="str">
        <f t="shared" si="20"/>
        <v>8E</v>
      </c>
      <c r="W66" t="str">
        <f t="shared" si="21"/>
        <v>BC</v>
      </c>
      <c r="X66" t="str">
        <f t="shared" si="22"/>
        <v>8E</v>
      </c>
    </row>
    <row r="67" spans="1:24">
      <c r="A67" s="11">
        <v>66</v>
      </c>
      <c r="B67" t="s">
        <v>75</v>
      </c>
      <c r="C67" s="1">
        <v>0.6</v>
      </c>
      <c r="D67" s="1">
        <v>0.98</v>
      </c>
      <c r="E67" s="1">
        <v>0.6</v>
      </c>
      <c r="F67" s="1">
        <f t="shared" ref="F67:F130" si="23">MIN(1, MAX(0, (1 - C67) - MIN(1 - C67, 1 - D67, 1 -E67)))</f>
        <v>0.38</v>
      </c>
      <c r="G67" s="1">
        <f t="shared" ref="G67:G130" si="24" xml:space="preserve"> MIN(1, MAX(0, (1 - E67) -  MIN(1-C67, 1-D67, 1-E67)))</f>
        <v>0.38</v>
      </c>
      <c r="H67" s="1">
        <f t="shared" ref="H67:H130" si="25" xml:space="preserve"> MIN(1, MAX(0, ( 1 - D67) - MIN(1-C67, 1-D67, 1-E67)))</f>
        <v>0</v>
      </c>
      <c r="I67" s="1">
        <f t="shared" ref="I67:I130" si="26" xml:space="preserve"> MIN(1, MAX(0, MIN(1-C67, 1-D67, 1-E67)))</f>
        <v>2.0000000000000018E-2</v>
      </c>
      <c r="J67" s="1">
        <f t="shared" ref="J67:J130" si="27">U67</f>
        <v>0.33333333333333331</v>
      </c>
      <c r="K67" s="1">
        <f t="shared" ref="K67:K130" si="28">IF(N67 = 0, 0, O67/N67)</f>
        <v>0.38775510204081631</v>
      </c>
      <c r="L67" s="1">
        <f t="shared" ref="L67:L130" si="29">N67</f>
        <v>0.98</v>
      </c>
      <c r="M67" t="str">
        <f t="shared" ref="M67:M130" si="30">CONCATENATE("#",V67,W67,X67)</f>
        <v>#99F999</v>
      </c>
      <c r="N67" s="1">
        <f t="shared" ref="N67:N130" si="31">MAX(C67:E67)</f>
        <v>0.98</v>
      </c>
      <c r="O67" s="1">
        <f t="shared" ref="O67:O130" si="32">N67-MIN(C67:E67)</f>
        <v>0.38</v>
      </c>
      <c r="P67">
        <f t="shared" ref="P67:P130" si="33">(D67-E67) / O67</f>
        <v>1</v>
      </c>
      <c r="Q67">
        <f t="shared" ref="Q67:Q130" si="34">2+(E67-C67)/O67</f>
        <v>2</v>
      </c>
      <c r="R67">
        <f t="shared" ref="R67:R130" si="35">4 + (C67-D67) / O67</f>
        <v>3</v>
      </c>
      <c r="S67">
        <f t="shared" ref="S67:S130" si="36">IF(K67 = 0, 0,IF(C67=N67,P67,IF(D67=N67,Q67,R67)))</f>
        <v>2</v>
      </c>
      <c r="T67">
        <f t="shared" ref="T67:T130" si="37">S67*(60/360)</f>
        <v>0.33333333333333331</v>
      </c>
      <c r="U67">
        <f t="shared" ref="U67:U130" si="38">IF(T67 &lt; 0,T67+1, T67)</f>
        <v>0.33333333333333331</v>
      </c>
      <c r="V67" t="str">
        <f t="shared" si="20"/>
        <v>99</v>
      </c>
      <c r="W67" t="str">
        <f t="shared" si="21"/>
        <v>F9</v>
      </c>
      <c r="X67" t="str">
        <f t="shared" si="22"/>
        <v>99</v>
      </c>
    </row>
    <row r="68" spans="1:24">
      <c r="A68" s="11">
        <v>67</v>
      </c>
      <c r="B68" t="s">
        <v>76</v>
      </c>
      <c r="C68" s="1">
        <v>0.56000000000000005</v>
      </c>
      <c r="D68" s="1">
        <v>0.93</v>
      </c>
      <c r="E68" s="1">
        <v>0.56000000000000005</v>
      </c>
      <c r="F68" s="1">
        <f t="shared" si="23"/>
        <v>0.37</v>
      </c>
      <c r="G68" s="1">
        <f t="shared" si="24"/>
        <v>0.37</v>
      </c>
      <c r="H68" s="1">
        <f t="shared" si="25"/>
        <v>0</v>
      </c>
      <c r="I68" s="1">
        <f t="shared" si="26"/>
        <v>6.9999999999999951E-2</v>
      </c>
      <c r="J68" s="1">
        <f t="shared" si="27"/>
        <v>0.33333333333333331</v>
      </c>
      <c r="K68" s="1">
        <f t="shared" si="28"/>
        <v>0.39784946236559138</v>
      </c>
      <c r="L68" s="1">
        <f t="shared" si="29"/>
        <v>0.93</v>
      </c>
      <c r="M68" t="str">
        <f t="shared" si="30"/>
        <v>#8EED8E</v>
      </c>
      <c r="N68" s="1">
        <f t="shared" si="31"/>
        <v>0.93</v>
      </c>
      <c r="O68" s="1">
        <f t="shared" si="32"/>
        <v>0.37</v>
      </c>
      <c r="P68">
        <f t="shared" si="33"/>
        <v>1</v>
      </c>
      <c r="Q68">
        <f t="shared" si="34"/>
        <v>2</v>
      </c>
      <c r="R68">
        <f t="shared" si="35"/>
        <v>3</v>
      </c>
      <c r="S68">
        <f t="shared" si="36"/>
        <v>2</v>
      </c>
      <c r="T68">
        <f t="shared" si="37"/>
        <v>0.33333333333333331</v>
      </c>
      <c r="U68">
        <f t="shared" si="38"/>
        <v>0.33333333333333331</v>
      </c>
      <c r="V68" t="str">
        <f t="shared" si="20"/>
        <v>8E</v>
      </c>
      <c r="W68" t="str">
        <f t="shared" si="21"/>
        <v>ED</v>
      </c>
      <c r="X68" t="str">
        <f t="shared" si="22"/>
        <v>8E</v>
      </c>
    </row>
    <row r="69" spans="1:24">
      <c r="A69" s="11">
        <v>68</v>
      </c>
      <c r="B69" t="s">
        <v>77</v>
      </c>
      <c r="C69" s="1">
        <v>0.2</v>
      </c>
      <c r="D69" s="1">
        <v>0.8</v>
      </c>
      <c r="E69" s="1">
        <v>0.2</v>
      </c>
      <c r="F69" s="1">
        <f t="shared" si="23"/>
        <v>0.60000000000000009</v>
      </c>
      <c r="G69" s="1">
        <f t="shared" si="24"/>
        <v>0.60000000000000009</v>
      </c>
      <c r="H69" s="1">
        <f t="shared" si="25"/>
        <v>0</v>
      </c>
      <c r="I69" s="1">
        <f t="shared" si="26"/>
        <v>0.19999999999999996</v>
      </c>
      <c r="J69" s="1">
        <f t="shared" si="27"/>
        <v>0.33333333333333331</v>
      </c>
      <c r="K69" s="1">
        <f t="shared" si="28"/>
        <v>0.75000000000000011</v>
      </c>
      <c r="L69" s="1">
        <f t="shared" si="29"/>
        <v>0.8</v>
      </c>
      <c r="M69" t="str">
        <f t="shared" si="30"/>
        <v>#33CC33</v>
      </c>
      <c r="N69" s="1">
        <f t="shared" si="31"/>
        <v>0.8</v>
      </c>
      <c r="O69" s="1">
        <f t="shared" si="32"/>
        <v>0.60000000000000009</v>
      </c>
      <c r="P69">
        <f t="shared" si="33"/>
        <v>1</v>
      </c>
      <c r="Q69">
        <f t="shared" si="34"/>
        <v>2</v>
      </c>
      <c r="R69">
        <f t="shared" si="35"/>
        <v>3</v>
      </c>
      <c r="S69">
        <f t="shared" si="36"/>
        <v>2</v>
      </c>
      <c r="T69">
        <f t="shared" si="37"/>
        <v>0.33333333333333331</v>
      </c>
      <c r="U69">
        <f t="shared" si="38"/>
        <v>0.33333333333333331</v>
      </c>
      <c r="V69" t="str">
        <f t="shared" si="20"/>
        <v>33</v>
      </c>
      <c r="W69" t="str">
        <f t="shared" si="21"/>
        <v>CC</v>
      </c>
      <c r="X69" t="str">
        <f t="shared" si="22"/>
        <v>33</v>
      </c>
    </row>
    <row r="70" spans="1:24">
      <c r="A70" s="11">
        <v>69</v>
      </c>
      <c r="B70" t="s">
        <v>78</v>
      </c>
      <c r="C70" s="1">
        <v>0</v>
      </c>
      <c r="D70" s="1">
        <v>1</v>
      </c>
      <c r="E70" s="1">
        <v>0</v>
      </c>
      <c r="F70" s="1">
        <f t="shared" si="23"/>
        <v>1</v>
      </c>
      <c r="G70" s="1">
        <f t="shared" si="24"/>
        <v>1</v>
      </c>
      <c r="H70" s="1">
        <f t="shared" si="25"/>
        <v>0</v>
      </c>
      <c r="I70" s="1">
        <f t="shared" si="26"/>
        <v>0</v>
      </c>
      <c r="J70" s="1">
        <f t="shared" si="27"/>
        <v>0.33333333333333331</v>
      </c>
      <c r="K70" s="1">
        <f t="shared" si="28"/>
        <v>1</v>
      </c>
      <c r="L70" s="1">
        <f t="shared" si="29"/>
        <v>1</v>
      </c>
      <c r="M70" t="str">
        <f t="shared" si="30"/>
        <v>#00FF00</v>
      </c>
      <c r="N70" s="1">
        <f t="shared" si="31"/>
        <v>1</v>
      </c>
      <c r="O70" s="1">
        <f t="shared" si="32"/>
        <v>1</v>
      </c>
      <c r="P70">
        <f t="shared" si="33"/>
        <v>1</v>
      </c>
      <c r="Q70">
        <f t="shared" si="34"/>
        <v>2</v>
      </c>
      <c r="R70">
        <f t="shared" si="35"/>
        <v>3</v>
      </c>
      <c r="S70">
        <f t="shared" si="36"/>
        <v>2</v>
      </c>
      <c r="T70">
        <f t="shared" si="37"/>
        <v>0.33333333333333331</v>
      </c>
      <c r="U70">
        <f t="shared" si="38"/>
        <v>0.33333333333333331</v>
      </c>
      <c r="V70" t="str">
        <f t="shared" si="20"/>
        <v>00</v>
      </c>
      <c r="W70" t="str">
        <f t="shared" si="21"/>
        <v>FF</v>
      </c>
      <c r="X70" t="str">
        <f t="shared" si="22"/>
        <v>00</v>
      </c>
    </row>
    <row r="71" spans="1:24">
      <c r="A71" s="11">
        <v>70</v>
      </c>
      <c r="B71" t="s">
        <v>79</v>
      </c>
      <c r="C71" s="1">
        <v>0.13</v>
      </c>
      <c r="D71" s="1">
        <v>0.55000000000000004</v>
      </c>
      <c r="E71" s="1">
        <v>0.13</v>
      </c>
      <c r="F71" s="1">
        <f t="shared" si="23"/>
        <v>0.42000000000000004</v>
      </c>
      <c r="G71" s="1">
        <f t="shared" si="24"/>
        <v>0.42000000000000004</v>
      </c>
      <c r="H71" s="1">
        <f t="shared" si="25"/>
        <v>0</v>
      </c>
      <c r="I71" s="1">
        <f t="shared" si="26"/>
        <v>0.44999999999999996</v>
      </c>
      <c r="J71" s="1">
        <f t="shared" si="27"/>
        <v>0.33333333333333331</v>
      </c>
      <c r="K71" s="1">
        <f t="shared" si="28"/>
        <v>0.76363636363636367</v>
      </c>
      <c r="L71" s="1">
        <f t="shared" si="29"/>
        <v>0.55000000000000004</v>
      </c>
      <c r="M71" t="str">
        <f t="shared" si="30"/>
        <v>#218C21</v>
      </c>
      <c r="N71" s="1">
        <f t="shared" si="31"/>
        <v>0.55000000000000004</v>
      </c>
      <c r="O71" s="1">
        <f t="shared" si="32"/>
        <v>0.42000000000000004</v>
      </c>
      <c r="P71">
        <f t="shared" si="33"/>
        <v>1</v>
      </c>
      <c r="Q71">
        <f t="shared" si="34"/>
        <v>2</v>
      </c>
      <c r="R71">
        <f t="shared" si="35"/>
        <v>3</v>
      </c>
      <c r="S71">
        <f t="shared" si="36"/>
        <v>2</v>
      </c>
      <c r="T71">
        <f t="shared" si="37"/>
        <v>0.33333333333333331</v>
      </c>
      <c r="U71">
        <f t="shared" si="38"/>
        <v>0.33333333333333331</v>
      </c>
      <c r="V71" t="str">
        <f t="shared" si="20"/>
        <v>21</v>
      </c>
      <c r="W71" t="str">
        <f t="shared" si="21"/>
        <v>8C</v>
      </c>
      <c r="X71" t="str">
        <f t="shared" si="22"/>
        <v>21</v>
      </c>
    </row>
    <row r="72" spans="1:24">
      <c r="A72" s="11">
        <v>71</v>
      </c>
      <c r="B72" t="s">
        <v>8</v>
      </c>
      <c r="C72" s="1">
        <v>0</v>
      </c>
      <c r="D72" s="1">
        <v>0.5</v>
      </c>
      <c r="E72" s="1">
        <v>0</v>
      </c>
      <c r="F72" s="1">
        <f t="shared" si="23"/>
        <v>0.5</v>
      </c>
      <c r="G72" s="1">
        <f t="shared" si="24"/>
        <v>0.5</v>
      </c>
      <c r="H72" s="1">
        <f t="shared" si="25"/>
        <v>0</v>
      </c>
      <c r="I72" s="1">
        <f t="shared" si="26"/>
        <v>0.5</v>
      </c>
      <c r="J72" s="1">
        <f t="shared" si="27"/>
        <v>0.33333333333333331</v>
      </c>
      <c r="K72" s="1">
        <f t="shared" si="28"/>
        <v>1</v>
      </c>
      <c r="L72" s="1">
        <f t="shared" si="29"/>
        <v>0.5</v>
      </c>
      <c r="M72" t="str">
        <f t="shared" si="30"/>
        <v>#007F00</v>
      </c>
      <c r="N72" s="1">
        <f t="shared" si="31"/>
        <v>0.5</v>
      </c>
      <c r="O72" s="1">
        <f t="shared" si="32"/>
        <v>0.5</v>
      </c>
      <c r="P72">
        <f t="shared" si="33"/>
        <v>1</v>
      </c>
      <c r="Q72">
        <f t="shared" si="34"/>
        <v>2</v>
      </c>
      <c r="R72">
        <f t="shared" si="35"/>
        <v>3</v>
      </c>
      <c r="S72">
        <f t="shared" si="36"/>
        <v>2</v>
      </c>
      <c r="T72">
        <f t="shared" si="37"/>
        <v>0.33333333333333331</v>
      </c>
      <c r="U72">
        <f t="shared" si="38"/>
        <v>0.33333333333333331</v>
      </c>
      <c r="V72" t="str">
        <f t="shared" si="20"/>
        <v>00</v>
      </c>
      <c r="W72" t="str">
        <f t="shared" si="21"/>
        <v>7F</v>
      </c>
      <c r="X72" t="str">
        <f t="shared" si="22"/>
        <v>00</v>
      </c>
    </row>
    <row r="73" spans="1:24">
      <c r="A73" s="11">
        <v>72</v>
      </c>
      <c r="B73" t="s">
        <v>80</v>
      </c>
      <c r="C73" s="1">
        <v>0</v>
      </c>
      <c r="D73" s="1">
        <v>0.39</v>
      </c>
      <c r="E73" s="1">
        <v>0</v>
      </c>
      <c r="F73" s="1">
        <f t="shared" si="23"/>
        <v>0.39</v>
      </c>
      <c r="G73" s="1">
        <f t="shared" si="24"/>
        <v>0.39</v>
      </c>
      <c r="H73" s="1">
        <f t="shared" si="25"/>
        <v>0</v>
      </c>
      <c r="I73" s="1">
        <f t="shared" si="26"/>
        <v>0.61</v>
      </c>
      <c r="J73" s="1">
        <f t="shared" si="27"/>
        <v>0.33333333333333331</v>
      </c>
      <c r="K73" s="1">
        <f t="shared" si="28"/>
        <v>1</v>
      </c>
      <c r="L73" s="1">
        <f t="shared" si="29"/>
        <v>0.39</v>
      </c>
      <c r="M73" t="str">
        <f t="shared" si="30"/>
        <v>#006300</v>
      </c>
      <c r="N73" s="1">
        <f t="shared" si="31"/>
        <v>0.39</v>
      </c>
      <c r="O73" s="1">
        <f t="shared" si="32"/>
        <v>0.39</v>
      </c>
      <c r="P73">
        <f t="shared" si="33"/>
        <v>1</v>
      </c>
      <c r="Q73">
        <f t="shared" si="34"/>
        <v>2</v>
      </c>
      <c r="R73">
        <f t="shared" si="35"/>
        <v>3</v>
      </c>
      <c r="S73">
        <f t="shared" si="36"/>
        <v>2</v>
      </c>
      <c r="T73">
        <f t="shared" si="37"/>
        <v>0.33333333333333331</v>
      </c>
      <c r="U73">
        <f t="shared" si="38"/>
        <v>0.33333333333333331</v>
      </c>
      <c r="V73" t="str">
        <f t="shared" si="20"/>
        <v>00</v>
      </c>
      <c r="W73" t="str">
        <f t="shared" si="21"/>
        <v>63</v>
      </c>
      <c r="X73" t="str">
        <f t="shared" si="22"/>
        <v>00</v>
      </c>
    </row>
    <row r="74" spans="1:24">
      <c r="A74" s="11">
        <v>73</v>
      </c>
      <c r="B74" t="s">
        <v>81</v>
      </c>
      <c r="C74" s="1">
        <v>0.49</v>
      </c>
      <c r="D74" s="1">
        <v>0.99</v>
      </c>
      <c r="E74" s="1">
        <v>0</v>
      </c>
      <c r="F74" s="1">
        <f t="shared" si="23"/>
        <v>0.5</v>
      </c>
      <c r="G74" s="1">
        <f t="shared" si="24"/>
        <v>0.99</v>
      </c>
      <c r="H74" s="1">
        <f t="shared" si="25"/>
        <v>0</v>
      </c>
      <c r="I74" s="1">
        <f t="shared" si="26"/>
        <v>1.0000000000000009E-2</v>
      </c>
      <c r="J74" s="1">
        <f t="shared" si="27"/>
        <v>0.25084175084175081</v>
      </c>
      <c r="K74" s="1">
        <f t="shared" si="28"/>
        <v>1</v>
      </c>
      <c r="L74" s="1">
        <f t="shared" si="29"/>
        <v>0.99</v>
      </c>
      <c r="M74" t="str">
        <f t="shared" si="30"/>
        <v>#7CFC00</v>
      </c>
      <c r="N74" s="1">
        <f t="shared" si="31"/>
        <v>0.99</v>
      </c>
      <c r="O74" s="1">
        <f t="shared" si="32"/>
        <v>0.99</v>
      </c>
      <c r="P74">
        <f t="shared" si="33"/>
        <v>1</v>
      </c>
      <c r="Q74">
        <f t="shared" si="34"/>
        <v>1.505050505050505</v>
      </c>
      <c r="R74">
        <f t="shared" si="35"/>
        <v>3.4949494949494948</v>
      </c>
      <c r="S74">
        <f t="shared" si="36"/>
        <v>1.505050505050505</v>
      </c>
      <c r="T74">
        <f t="shared" si="37"/>
        <v>0.25084175084175081</v>
      </c>
      <c r="U74">
        <f t="shared" si="38"/>
        <v>0.25084175084175081</v>
      </c>
      <c r="V74" t="str">
        <f t="shared" si="20"/>
        <v>7C</v>
      </c>
      <c r="W74" t="str">
        <f t="shared" si="21"/>
        <v>FC</v>
      </c>
      <c r="X74" t="str">
        <f t="shared" si="22"/>
        <v>00</v>
      </c>
    </row>
    <row r="75" spans="1:24">
      <c r="A75" s="11">
        <v>74</v>
      </c>
      <c r="B75" t="s">
        <v>82</v>
      </c>
      <c r="C75" s="1">
        <v>0.5</v>
      </c>
      <c r="D75" s="1">
        <v>1</v>
      </c>
      <c r="E75" s="1">
        <v>0</v>
      </c>
      <c r="F75" s="1">
        <f t="shared" si="23"/>
        <v>0.5</v>
      </c>
      <c r="G75" s="1">
        <f t="shared" si="24"/>
        <v>1</v>
      </c>
      <c r="H75" s="1">
        <f t="shared" si="25"/>
        <v>0</v>
      </c>
      <c r="I75" s="1">
        <f t="shared" si="26"/>
        <v>0</v>
      </c>
      <c r="J75" s="1">
        <f t="shared" si="27"/>
        <v>0.25</v>
      </c>
      <c r="K75" s="1">
        <f t="shared" si="28"/>
        <v>1</v>
      </c>
      <c r="L75" s="1">
        <f t="shared" si="29"/>
        <v>1</v>
      </c>
      <c r="M75" t="str">
        <f t="shared" si="30"/>
        <v>#7FFF00</v>
      </c>
      <c r="N75" s="1">
        <f t="shared" si="31"/>
        <v>1</v>
      </c>
      <c r="O75" s="1">
        <f t="shared" si="32"/>
        <v>1</v>
      </c>
      <c r="P75">
        <f t="shared" si="33"/>
        <v>1</v>
      </c>
      <c r="Q75">
        <f t="shared" si="34"/>
        <v>1.5</v>
      </c>
      <c r="R75">
        <f t="shared" si="35"/>
        <v>3.5</v>
      </c>
      <c r="S75">
        <f t="shared" si="36"/>
        <v>1.5</v>
      </c>
      <c r="T75">
        <f t="shared" si="37"/>
        <v>0.25</v>
      </c>
      <c r="U75">
        <f t="shared" si="38"/>
        <v>0.25</v>
      </c>
      <c r="V75" t="str">
        <f t="shared" si="20"/>
        <v>7F</v>
      </c>
      <c r="W75" t="str">
        <f t="shared" si="21"/>
        <v>FF</v>
      </c>
      <c r="X75" t="str">
        <f t="shared" si="22"/>
        <v>00</v>
      </c>
    </row>
    <row r="76" spans="1:24">
      <c r="A76" s="11">
        <v>75</v>
      </c>
      <c r="B76" t="s">
        <v>83</v>
      </c>
      <c r="C76" s="1">
        <v>0.68</v>
      </c>
      <c r="D76" s="1">
        <v>1</v>
      </c>
      <c r="E76" s="1">
        <v>0.18</v>
      </c>
      <c r="F76" s="1">
        <f t="shared" si="23"/>
        <v>0.31999999999999995</v>
      </c>
      <c r="G76" s="1">
        <f t="shared" si="24"/>
        <v>0.82000000000000006</v>
      </c>
      <c r="H76" s="1">
        <f t="shared" si="25"/>
        <v>0</v>
      </c>
      <c r="I76" s="1">
        <f t="shared" si="26"/>
        <v>0</v>
      </c>
      <c r="J76" s="1">
        <f t="shared" si="27"/>
        <v>0.23170731707317072</v>
      </c>
      <c r="K76" s="1">
        <f t="shared" si="28"/>
        <v>0.82000000000000006</v>
      </c>
      <c r="L76" s="1">
        <f t="shared" si="29"/>
        <v>1</v>
      </c>
      <c r="M76" t="str">
        <f t="shared" si="30"/>
        <v>#ADFF2D</v>
      </c>
      <c r="N76" s="1">
        <f t="shared" si="31"/>
        <v>1</v>
      </c>
      <c r="O76" s="1">
        <f t="shared" si="32"/>
        <v>0.82000000000000006</v>
      </c>
      <c r="P76">
        <f t="shared" si="33"/>
        <v>1</v>
      </c>
      <c r="Q76">
        <f t="shared" si="34"/>
        <v>1.3902439024390243</v>
      </c>
      <c r="R76">
        <f t="shared" si="35"/>
        <v>3.6097560975609757</v>
      </c>
      <c r="S76">
        <f t="shared" si="36"/>
        <v>1.3902439024390243</v>
      </c>
      <c r="T76">
        <f t="shared" si="37"/>
        <v>0.23170731707317072</v>
      </c>
      <c r="U76">
        <f t="shared" si="38"/>
        <v>0.23170731707317072</v>
      </c>
      <c r="V76" t="str">
        <f t="shared" si="20"/>
        <v>AD</v>
      </c>
      <c r="W76" t="str">
        <f t="shared" si="21"/>
        <v>FF</v>
      </c>
      <c r="X76" t="str">
        <f t="shared" si="22"/>
        <v>2D</v>
      </c>
    </row>
    <row r="77" spans="1:24">
      <c r="A77" s="11">
        <v>76</v>
      </c>
      <c r="B77" t="s">
        <v>84</v>
      </c>
      <c r="C77" s="1">
        <v>0.33</v>
      </c>
      <c r="D77" s="1">
        <v>0.42</v>
      </c>
      <c r="E77" s="1">
        <v>0.18</v>
      </c>
      <c r="F77" s="1">
        <f t="shared" si="23"/>
        <v>8.9999999999999858E-2</v>
      </c>
      <c r="G77" s="1">
        <f t="shared" si="24"/>
        <v>0.24</v>
      </c>
      <c r="H77" s="1">
        <f t="shared" si="25"/>
        <v>0</v>
      </c>
      <c r="I77" s="1">
        <f t="shared" si="26"/>
        <v>0.58000000000000007</v>
      </c>
      <c r="J77" s="1">
        <f t="shared" si="27"/>
        <v>0.22916666666666666</v>
      </c>
      <c r="K77" s="1">
        <f t="shared" si="28"/>
        <v>0.5714285714285714</v>
      </c>
      <c r="L77" s="1">
        <f t="shared" si="29"/>
        <v>0.42</v>
      </c>
      <c r="M77" t="str">
        <f t="shared" si="30"/>
        <v>#546B2D</v>
      </c>
      <c r="N77" s="1">
        <f t="shared" si="31"/>
        <v>0.42</v>
      </c>
      <c r="O77" s="1">
        <f t="shared" si="32"/>
        <v>0.24</v>
      </c>
      <c r="P77">
        <f t="shared" si="33"/>
        <v>1</v>
      </c>
      <c r="Q77">
        <f t="shared" si="34"/>
        <v>1.375</v>
      </c>
      <c r="R77">
        <f t="shared" si="35"/>
        <v>3.625</v>
      </c>
      <c r="S77">
        <f t="shared" si="36"/>
        <v>1.375</v>
      </c>
      <c r="T77">
        <f t="shared" si="37"/>
        <v>0.22916666666666666</v>
      </c>
      <c r="U77">
        <f t="shared" si="38"/>
        <v>0.22916666666666666</v>
      </c>
      <c r="V77" t="str">
        <f t="shared" si="20"/>
        <v>54</v>
      </c>
      <c r="W77" t="str">
        <f t="shared" si="21"/>
        <v>6B</v>
      </c>
      <c r="X77" t="str">
        <f t="shared" si="22"/>
        <v>2D</v>
      </c>
    </row>
    <row r="78" spans="1:24">
      <c r="A78" s="11">
        <v>77</v>
      </c>
      <c r="B78" t="s">
        <v>85</v>
      </c>
      <c r="C78" s="1">
        <v>0.6</v>
      </c>
      <c r="D78" s="1">
        <v>0.8</v>
      </c>
      <c r="E78" s="1">
        <v>0.2</v>
      </c>
      <c r="F78" s="1">
        <f t="shared" si="23"/>
        <v>0.20000000000000007</v>
      </c>
      <c r="G78" s="1">
        <f t="shared" si="24"/>
        <v>0.60000000000000009</v>
      </c>
      <c r="H78" s="1">
        <f t="shared" si="25"/>
        <v>0</v>
      </c>
      <c r="I78" s="1">
        <f t="shared" si="26"/>
        <v>0.19999999999999996</v>
      </c>
      <c r="J78" s="1">
        <f t="shared" si="27"/>
        <v>0.22222222222222224</v>
      </c>
      <c r="K78" s="1">
        <f t="shared" si="28"/>
        <v>0.75000000000000011</v>
      </c>
      <c r="L78" s="1">
        <f t="shared" si="29"/>
        <v>0.8</v>
      </c>
      <c r="M78" t="str">
        <f t="shared" si="30"/>
        <v>#99CC33</v>
      </c>
      <c r="N78" s="1">
        <f t="shared" si="31"/>
        <v>0.8</v>
      </c>
      <c r="O78" s="1">
        <f t="shared" si="32"/>
        <v>0.60000000000000009</v>
      </c>
      <c r="P78">
        <f t="shared" si="33"/>
        <v>1</v>
      </c>
      <c r="Q78">
        <f t="shared" si="34"/>
        <v>1.3333333333333335</v>
      </c>
      <c r="R78">
        <f t="shared" si="35"/>
        <v>3.6666666666666665</v>
      </c>
      <c r="S78">
        <f t="shared" si="36"/>
        <v>1.3333333333333335</v>
      </c>
      <c r="T78">
        <f t="shared" si="37"/>
        <v>0.22222222222222224</v>
      </c>
      <c r="U78">
        <f t="shared" si="38"/>
        <v>0.22222222222222224</v>
      </c>
      <c r="V78" t="str">
        <f t="shared" si="20"/>
        <v>99</v>
      </c>
      <c r="W78" t="str">
        <f t="shared" si="21"/>
        <v>CC</v>
      </c>
      <c r="X78" t="str">
        <f t="shared" si="22"/>
        <v>33</v>
      </c>
    </row>
    <row r="79" spans="1:24">
      <c r="A79" s="11">
        <v>78</v>
      </c>
      <c r="B79" t="s">
        <v>86</v>
      </c>
      <c r="C79" s="1">
        <v>0.42</v>
      </c>
      <c r="D79" s="1">
        <v>0.56000000000000005</v>
      </c>
      <c r="E79" s="1">
        <v>0.14000000000000001</v>
      </c>
      <c r="F79" s="1">
        <f t="shared" si="23"/>
        <v>0.14000000000000012</v>
      </c>
      <c r="G79" s="1">
        <f t="shared" si="24"/>
        <v>0.42000000000000004</v>
      </c>
      <c r="H79" s="1">
        <f t="shared" si="25"/>
        <v>0</v>
      </c>
      <c r="I79" s="1">
        <f t="shared" si="26"/>
        <v>0.43999999999999995</v>
      </c>
      <c r="J79" s="1">
        <f t="shared" si="27"/>
        <v>0.22222222222222224</v>
      </c>
      <c r="K79" s="1">
        <f t="shared" si="28"/>
        <v>0.75</v>
      </c>
      <c r="L79" s="1">
        <f t="shared" si="29"/>
        <v>0.56000000000000005</v>
      </c>
      <c r="M79" t="str">
        <f t="shared" si="30"/>
        <v>#6B8E23</v>
      </c>
      <c r="N79" s="1">
        <f t="shared" si="31"/>
        <v>0.56000000000000005</v>
      </c>
      <c r="O79" s="1">
        <f t="shared" si="32"/>
        <v>0.42000000000000004</v>
      </c>
      <c r="P79">
        <f t="shared" si="33"/>
        <v>1</v>
      </c>
      <c r="Q79">
        <f t="shared" si="34"/>
        <v>1.3333333333333335</v>
      </c>
      <c r="R79">
        <f t="shared" si="35"/>
        <v>3.6666666666666665</v>
      </c>
      <c r="S79">
        <f t="shared" si="36"/>
        <v>1.3333333333333335</v>
      </c>
      <c r="T79">
        <f t="shared" si="37"/>
        <v>0.22222222222222224</v>
      </c>
      <c r="U79">
        <f t="shared" si="38"/>
        <v>0.22222222222222224</v>
      </c>
      <c r="V79" t="str">
        <f t="shared" si="20"/>
        <v>6B</v>
      </c>
      <c r="W79" t="str">
        <f t="shared" si="21"/>
        <v>8E</v>
      </c>
      <c r="X79" t="str">
        <f t="shared" si="22"/>
        <v>23</v>
      </c>
    </row>
    <row r="80" spans="1:24">
      <c r="A80" s="11">
        <v>79</v>
      </c>
      <c r="B80" t="s">
        <v>87</v>
      </c>
      <c r="C80" s="1">
        <v>1</v>
      </c>
      <c r="D80" s="1">
        <v>1</v>
      </c>
      <c r="E80" s="1">
        <v>0.94</v>
      </c>
      <c r="F80" s="1">
        <f t="shared" si="23"/>
        <v>0</v>
      </c>
      <c r="G80" s="1">
        <f t="shared" si="24"/>
        <v>6.0000000000000053E-2</v>
      </c>
      <c r="H80" s="1">
        <f t="shared" si="25"/>
        <v>0</v>
      </c>
      <c r="I80" s="1">
        <f t="shared" si="26"/>
        <v>0</v>
      </c>
      <c r="J80" s="1">
        <f t="shared" si="27"/>
        <v>0.16666666666666666</v>
      </c>
      <c r="K80" s="1">
        <f t="shared" si="28"/>
        <v>6.0000000000000053E-2</v>
      </c>
      <c r="L80" s="1">
        <f t="shared" si="29"/>
        <v>1</v>
      </c>
      <c r="M80" t="str">
        <f t="shared" si="30"/>
        <v>#FFFFEF</v>
      </c>
      <c r="N80" s="1">
        <f t="shared" si="31"/>
        <v>1</v>
      </c>
      <c r="O80" s="1">
        <f t="shared" si="32"/>
        <v>6.0000000000000053E-2</v>
      </c>
      <c r="P80">
        <f t="shared" si="33"/>
        <v>1</v>
      </c>
      <c r="Q80">
        <f t="shared" si="34"/>
        <v>1</v>
      </c>
      <c r="R80">
        <f t="shared" si="35"/>
        <v>4</v>
      </c>
      <c r="S80">
        <f t="shared" si="36"/>
        <v>1</v>
      </c>
      <c r="T80">
        <f t="shared" si="37"/>
        <v>0.16666666666666666</v>
      </c>
      <c r="U80">
        <f t="shared" si="38"/>
        <v>0.16666666666666666</v>
      </c>
      <c r="V80" t="str">
        <f t="shared" ref="V80:V143" si="39">DEC2HEX(C80*255,2)</f>
        <v>FF</v>
      </c>
      <c r="W80" t="str">
        <f t="shared" ref="W80:W143" si="40">DEC2HEX(D80*255,2)</f>
        <v>FF</v>
      </c>
      <c r="X80" t="str">
        <f t="shared" ref="X80:X143" si="41">DEC2HEX(E80*255,2)</f>
        <v>EF</v>
      </c>
    </row>
    <row r="81" spans="1:24">
      <c r="A81" s="11">
        <v>80</v>
      </c>
      <c r="B81" t="s">
        <v>88</v>
      </c>
      <c r="C81" s="1">
        <v>0.96</v>
      </c>
      <c r="D81" s="1">
        <v>0.96</v>
      </c>
      <c r="E81" s="1">
        <v>0.86</v>
      </c>
      <c r="F81" s="1">
        <f t="shared" si="23"/>
        <v>0</v>
      </c>
      <c r="G81" s="1">
        <f t="shared" si="24"/>
        <v>9.9999999999999978E-2</v>
      </c>
      <c r="H81" s="1">
        <f t="shared" si="25"/>
        <v>0</v>
      </c>
      <c r="I81" s="1">
        <f t="shared" si="26"/>
        <v>4.0000000000000036E-2</v>
      </c>
      <c r="J81" s="1">
        <f t="shared" si="27"/>
        <v>0.16666666666666666</v>
      </c>
      <c r="K81" s="1">
        <f t="shared" si="28"/>
        <v>0.10416666666666664</v>
      </c>
      <c r="L81" s="1">
        <f t="shared" si="29"/>
        <v>0.96</v>
      </c>
      <c r="M81" t="str">
        <f t="shared" si="30"/>
        <v>#F4F4DB</v>
      </c>
      <c r="N81" s="1">
        <f t="shared" si="31"/>
        <v>0.96</v>
      </c>
      <c r="O81" s="1">
        <f t="shared" si="32"/>
        <v>9.9999999999999978E-2</v>
      </c>
      <c r="P81">
        <f t="shared" si="33"/>
        <v>1</v>
      </c>
      <c r="Q81">
        <f t="shared" si="34"/>
        <v>1</v>
      </c>
      <c r="R81">
        <f t="shared" si="35"/>
        <v>4</v>
      </c>
      <c r="S81">
        <f t="shared" si="36"/>
        <v>1</v>
      </c>
      <c r="T81">
        <f t="shared" si="37"/>
        <v>0.16666666666666666</v>
      </c>
      <c r="U81">
        <f t="shared" si="38"/>
        <v>0.16666666666666666</v>
      </c>
      <c r="V81" t="str">
        <f t="shared" si="39"/>
        <v>F4</v>
      </c>
      <c r="W81" t="str">
        <f t="shared" si="40"/>
        <v>F4</v>
      </c>
      <c r="X81" t="str">
        <f t="shared" si="41"/>
        <v>DB</v>
      </c>
    </row>
    <row r="82" spans="1:24">
      <c r="A82" s="11">
        <v>81</v>
      </c>
      <c r="B82" t="s">
        <v>89</v>
      </c>
      <c r="C82" s="1">
        <v>1</v>
      </c>
      <c r="D82" s="1">
        <v>1</v>
      </c>
      <c r="E82" s="1">
        <v>0.88</v>
      </c>
      <c r="F82" s="1">
        <f t="shared" si="23"/>
        <v>0</v>
      </c>
      <c r="G82" s="1">
        <f t="shared" si="24"/>
        <v>0.12</v>
      </c>
      <c r="H82" s="1">
        <f t="shared" si="25"/>
        <v>0</v>
      </c>
      <c r="I82" s="1">
        <f t="shared" si="26"/>
        <v>0</v>
      </c>
      <c r="J82" s="1">
        <f t="shared" si="27"/>
        <v>0.16666666666666666</v>
      </c>
      <c r="K82" s="1">
        <f t="shared" si="28"/>
        <v>0.12</v>
      </c>
      <c r="L82" s="1">
        <f t="shared" si="29"/>
        <v>1</v>
      </c>
      <c r="M82" t="str">
        <f t="shared" si="30"/>
        <v>#FFFFE0</v>
      </c>
      <c r="N82" s="1">
        <f t="shared" si="31"/>
        <v>1</v>
      </c>
      <c r="O82" s="1">
        <f t="shared" si="32"/>
        <v>0.12</v>
      </c>
      <c r="P82">
        <f t="shared" si="33"/>
        <v>1</v>
      </c>
      <c r="Q82">
        <f t="shared" si="34"/>
        <v>1</v>
      </c>
      <c r="R82">
        <f t="shared" si="35"/>
        <v>4</v>
      </c>
      <c r="S82">
        <f t="shared" si="36"/>
        <v>1</v>
      </c>
      <c r="T82">
        <f t="shared" si="37"/>
        <v>0.16666666666666666</v>
      </c>
      <c r="U82">
        <f t="shared" si="38"/>
        <v>0.16666666666666666</v>
      </c>
      <c r="V82" t="str">
        <f t="shared" si="39"/>
        <v>FF</v>
      </c>
      <c r="W82" t="str">
        <f t="shared" si="40"/>
        <v>FF</v>
      </c>
      <c r="X82" t="str">
        <f t="shared" si="41"/>
        <v>E0</v>
      </c>
    </row>
    <row r="83" spans="1:24">
      <c r="A83" s="11">
        <v>82</v>
      </c>
      <c r="B83" t="s">
        <v>90</v>
      </c>
      <c r="C83" s="1">
        <v>0.98</v>
      </c>
      <c r="D83" s="1">
        <v>0.98</v>
      </c>
      <c r="E83" s="1">
        <v>0.82</v>
      </c>
      <c r="F83" s="1">
        <f t="shared" si="23"/>
        <v>0</v>
      </c>
      <c r="G83" s="1">
        <f t="shared" si="24"/>
        <v>0.16000000000000003</v>
      </c>
      <c r="H83" s="1">
        <f t="shared" si="25"/>
        <v>0</v>
      </c>
      <c r="I83" s="1">
        <f t="shared" si="26"/>
        <v>2.0000000000000018E-2</v>
      </c>
      <c r="J83" s="1">
        <f t="shared" si="27"/>
        <v>0.16666666666666666</v>
      </c>
      <c r="K83" s="1">
        <f t="shared" si="28"/>
        <v>0.16326530612244902</v>
      </c>
      <c r="L83" s="1">
        <f t="shared" si="29"/>
        <v>0.98</v>
      </c>
      <c r="M83" t="str">
        <f t="shared" si="30"/>
        <v>#F9F9D1</v>
      </c>
      <c r="N83" s="1">
        <f t="shared" si="31"/>
        <v>0.98</v>
      </c>
      <c r="O83" s="1">
        <f t="shared" si="32"/>
        <v>0.16000000000000003</v>
      </c>
      <c r="P83">
        <f t="shared" si="33"/>
        <v>1</v>
      </c>
      <c r="Q83">
        <f t="shared" si="34"/>
        <v>1</v>
      </c>
      <c r="R83">
        <f t="shared" si="35"/>
        <v>4</v>
      </c>
      <c r="S83">
        <f t="shared" si="36"/>
        <v>1</v>
      </c>
      <c r="T83">
        <f t="shared" si="37"/>
        <v>0.16666666666666666</v>
      </c>
      <c r="U83">
        <f t="shared" si="38"/>
        <v>0.16666666666666666</v>
      </c>
      <c r="V83" t="str">
        <f t="shared" si="39"/>
        <v>F9</v>
      </c>
      <c r="W83" t="str">
        <f t="shared" si="40"/>
        <v>F9</v>
      </c>
      <c r="X83" t="str">
        <f t="shared" si="41"/>
        <v>D1</v>
      </c>
    </row>
    <row r="84" spans="1:24">
      <c r="A84" s="11">
        <v>83</v>
      </c>
      <c r="B84" t="s">
        <v>5</v>
      </c>
      <c r="C84" s="1">
        <v>1</v>
      </c>
      <c r="D84" s="1">
        <v>1</v>
      </c>
      <c r="E84" s="1">
        <v>0</v>
      </c>
      <c r="F84" s="1">
        <f t="shared" si="23"/>
        <v>0</v>
      </c>
      <c r="G84" s="1">
        <f t="shared" si="24"/>
        <v>1</v>
      </c>
      <c r="H84" s="1">
        <f t="shared" si="25"/>
        <v>0</v>
      </c>
      <c r="I84" s="1">
        <f t="shared" si="26"/>
        <v>0</v>
      </c>
      <c r="J84" s="1">
        <f t="shared" si="27"/>
        <v>0.16666666666666666</v>
      </c>
      <c r="K84" s="1">
        <f t="shared" si="28"/>
        <v>1</v>
      </c>
      <c r="L84" s="1">
        <f t="shared" si="29"/>
        <v>1</v>
      </c>
      <c r="M84" t="str">
        <f t="shared" si="30"/>
        <v>#FFFF00</v>
      </c>
      <c r="N84" s="1">
        <f t="shared" si="31"/>
        <v>1</v>
      </c>
      <c r="O84" s="1">
        <f t="shared" si="32"/>
        <v>1</v>
      </c>
      <c r="P84">
        <f t="shared" si="33"/>
        <v>1</v>
      </c>
      <c r="Q84">
        <f t="shared" si="34"/>
        <v>1</v>
      </c>
      <c r="R84">
        <f t="shared" si="35"/>
        <v>4</v>
      </c>
      <c r="S84">
        <f t="shared" si="36"/>
        <v>1</v>
      </c>
      <c r="T84">
        <f t="shared" si="37"/>
        <v>0.16666666666666666</v>
      </c>
      <c r="U84">
        <f t="shared" si="38"/>
        <v>0.16666666666666666</v>
      </c>
      <c r="V84" t="str">
        <f t="shared" si="39"/>
        <v>FF</v>
      </c>
      <c r="W84" t="str">
        <f t="shared" si="40"/>
        <v>FF</v>
      </c>
      <c r="X84" t="str">
        <f t="shared" si="41"/>
        <v>00</v>
      </c>
    </row>
    <row r="85" spans="1:24">
      <c r="A85" s="11">
        <v>84</v>
      </c>
      <c r="B85" t="s">
        <v>91</v>
      </c>
      <c r="C85" s="1">
        <v>0.5</v>
      </c>
      <c r="D85" s="1">
        <v>0.5</v>
      </c>
      <c r="E85" s="1">
        <v>0</v>
      </c>
      <c r="F85" s="1">
        <f t="shared" si="23"/>
        <v>0</v>
      </c>
      <c r="G85" s="1">
        <f t="shared" si="24"/>
        <v>0.5</v>
      </c>
      <c r="H85" s="1">
        <f t="shared" si="25"/>
        <v>0</v>
      </c>
      <c r="I85" s="1">
        <f t="shared" si="26"/>
        <v>0.5</v>
      </c>
      <c r="J85" s="1">
        <f t="shared" si="27"/>
        <v>0.16666666666666666</v>
      </c>
      <c r="K85" s="1">
        <f t="shared" si="28"/>
        <v>1</v>
      </c>
      <c r="L85" s="1">
        <f t="shared" si="29"/>
        <v>0.5</v>
      </c>
      <c r="M85" t="str">
        <f t="shared" si="30"/>
        <v>#7F7F00</v>
      </c>
      <c r="N85" s="1">
        <f t="shared" si="31"/>
        <v>0.5</v>
      </c>
      <c r="O85" s="1">
        <f t="shared" si="32"/>
        <v>0.5</v>
      </c>
      <c r="P85">
        <f t="shared" si="33"/>
        <v>1</v>
      </c>
      <c r="Q85">
        <f t="shared" si="34"/>
        <v>1</v>
      </c>
      <c r="R85">
        <f t="shared" si="35"/>
        <v>4</v>
      </c>
      <c r="S85">
        <f t="shared" si="36"/>
        <v>1</v>
      </c>
      <c r="T85">
        <f t="shared" si="37"/>
        <v>0.16666666666666666</v>
      </c>
      <c r="U85">
        <f t="shared" si="38"/>
        <v>0.16666666666666666</v>
      </c>
      <c r="V85" t="str">
        <f t="shared" si="39"/>
        <v>7F</v>
      </c>
      <c r="W85" t="str">
        <f t="shared" si="40"/>
        <v>7F</v>
      </c>
      <c r="X85" t="str">
        <f t="shared" si="41"/>
        <v>00</v>
      </c>
    </row>
    <row r="86" spans="1:24">
      <c r="A86" s="11">
        <v>85</v>
      </c>
      <c r="B86" t="s">
        <v>92</v>
      </c>
      <c r="C86" s="1">
        <v>0.74</v>
      </c>
      <c r="D86" s="1">
        <v>0.72</v>
      </c>
      <c r="E86" s="1">
        <v>0.42</v>
      </c>
      <c r="F86" s="1">
        <f t="shared" si="23"/>
        <v>0</v>
      </c>
      <c r="G86" s="1">
        <f t="shared" si="24"/>
        <v>0.32000000000000006</v>
      </c>
      <c r="H86" s="1">
        <f t="shared" si="25"/>
        <v>2.0000000000000018E-2</v>
      </c>
      <c r="I86" s="1">
        <f t="shared" si="26"/>
        <v>0.26</v>
      </c>
      <c r="J86" s="1">
        <f t="shared" si="27"/>
        <v>0.15625</v>
      </c>
      <c r="K86" s="1">
        <f t="shared" si="28"/>
        <v>0.43243243243243246</v>
      </c>
      <c r="L86" s="1">
        <f t="shared" si="29"/>
        <v>0.74</v>
      </c>
      <c r="M86" t="str">
        <f t="shared" si="30"/>
        <v>#BCB76B</v>
      </c>
      <c r="N86" s="1">
        <f t="shared" si="31"/>
        <v>0.74</v>
      </c>
      <c r="O86" s="1">
        <f t="shared" si="32"/>
        <v>0.32</v>
      </c>
      <c r="P86">
        <f t="shared" si="33"/>
        <v>0.9375</v>
      </c>
      <c r="Q86">
        <f t="shared" si="34"/>
        <v>1</v>
      </c>
      <c r="R86">
        <f t="shared" si="35"/>
        <v>4.0625</v>
      </c>
      <c r="S86">
        <f t="shared" si="36"/>
        <v>0.9375</v>
      </c>
      <c r="T86">
        <f t="shared" si="37"/>
        <v>0.15625</v>
      </c>
      <c r="U86">
        <f t="shared" si="38"/>
        <v>0.15625</v>
      </c>
      <c r="V86" t="str">
        <f t="shared" si="39"/>
        <v>BC</v>
      </c>
      <c r="W86" t="str">
        <f t="shared" si="40"/>
        <v>B7</v>
      </c>
      <c r="X86" t="str">
        <f t="shared" si="41"/>
        <v>6B</v>
      </c>
    </row>
    <row r="87" spans="1:24">
      <c r="A87" s="11">
        <v>86</v>
      </c>
      <c r="B87" t="s">
        <v>93</v>
      </c>
      <c r="C87" s="1">
        <v>0.93</v>
      </c>
      <c r="D87" s="1">
        <v>0.91</v>
      </c>
      <c r="E87" s="1">
        <v>0.67</v>
      </c>
      <c r="F87" s="1">
        <f t="shared" si="23"/>
        <v>0</v>
      </c>
      <c r="G87" s="1">
        <f t="shared" si="24"/>
        <v>0.26</v>
      </c>
      <c r="H87" s="1">
        <f t="shared" si="25"/>
        <v>2.0000000000000018E-2</v>
      </c>
      <c r="I87" s="1">
        <f t="shared" si="26"/>
        <v>6.9999999999999951E-2</v>
      </c>
      <c r="J87" s="1">
        <f t="shared" si="27"/>
        <v>0.15384615384615383</v>
      </c>
      <c r="K87" s="1">
        <f t="shared" si="28"/>
        <v>0.27956989247311825</v>
      </c>
      <c r="L87" s="1">
        <f t="shared" si="29"/>
        <v>0.93</v>
      </c>
      <c r="M87" t="str">
        <f t="shared" si="30"/>
        <v>#EDE8AA</v>
      </c>
      <c r="N87" s="1">
        <f t="shared" si="31"/>
        <v>0.93</v>
      </c>
      <c r="O87" s="1">
        <f t="shared" si="32"/>
        <v>0.26</v>
      </c>
      <c r="P87">
        <f t="shared" si="33"/>
        <v>0.92307692307692302</v>
      </c>
      <c r="Q87">
        <f t="shared" si="34"/>
        <v>1</v>
      </c>
      <c r="R87">
        <f t="shared" si="35"/>
        <v>4.0769230769230766</v>
      </c>
      <c r="S87">
        <f t="shared" si="36"/>
        <v>0.92307692307692302</v>
      </c>
      <c r="T87">
        <f t="shared" si="37"/>
        <v>0.15384615384615383</v>
      </c>
      <c r="U87">
        <f t="shared" si="38"/>
        <v>0.15384615384615383</v>
      </c>
      <c r="V87" t="str">
        <f t="shared" si="39"/>
        <v>ED</v>
      </c>
      <c r="W87" t="str">
        <f t="shared" si="40"/>
        <v>E8</v>
      </c>
      <c r="X87" t="str">
        <f t="shared" si="41"/>
        <v>AA</v>
      </c>
    </row>
    <row r="88" spans="1:24">
      <c r="A88" s="11">
        <v>87</v>
      </c>
      <c r="B88" t="s">
        <v>94</v>
      </c>
      <c r="C88" s="1">
        <v>1</v>
      </c>
      <c r="D88" s="1">
        <v>0.98</v>
      </c>
      <c r="E88" s="1">
        <v>0.8</v>
      </c>
      <c r="F88" s="1">
        <f t="shared" si="23"/>
        <v>0</v>
      </c>
      <c r="G88" s="1">
        <f t="shared" si="24"/>
        <v>0.19999999999999996</v>
      </c>
      <c r="H88" s="1">
        <f t="shared" si="25"/>
        <v>2.0000000000000018E-2</v>
      </c>
      <c r="I88" s="1">
        <f t="shared" si="26"/>
        <v>0</v>
      </c>
      <c r="J88" s="1">
        <f t="shared" si="27"/>
        <v>0.14999999999999997</v>
      </c>
      <c r="K88" s="1">
        <f t="shared" si="28"/>
        <v>0.19999999999999996</v>
      </c>
      <c r="L88" s="1">
        <f t="shared" si="29"/>
        <v>1</v>
      </c>
      <c r="M88" t="str">
        <f t="shared" si="30"/>
        <v>#FFF9CC</v>
      </c>
      <c r="N88" s="1">
        <f t="shared" si="31"/>
        <v>1</v>
      </c>
      <c r="O88" s="1">
        <f t="shared" si="32"/>
        <v>0.19999999999999996</v>
      </c>
      <c r="P88">
        <f t="shared" si="33"/>
        <v>0.89999999999999991</v>
      </c>
      <c r="Q88">
        <f t="shared" si="34"/>
        <v>1</v>
      </c>
      <c r="R88">
        <f t="shared" si="35"/>
        <v>4.1000000000000005</v>
      </c>
      <c r="S88">
        <f t="shared" si="36"/>
        <v>0.89999999999999991</v>
      </c>
      <c r="T88">
        <f t="shared" si="37"/>
        <v>0.14999999999999997</v>
      </c>
      <c r="U88">
        <f t="shared" si="38"/>
        <v>0.14999999999999997</v>
      </c>
      <c r="V88" t="str">
        <f t="shared" si="39"/>
        <v>FF</v>
      </c>
      <c r="W88" t="str">
        <f t="shared" si="40"/>
        <v>F9</v>
      </c>
      <c r="X88" t="str">
        <f t="shared" si="41"/>
        <v>CC</v>
      </c>
    </row>
    <row r="89" spans="1:24">
      <c r="A89" s="11">
        <v>88</v>
      </c>
      <c r="B89" t="s">
        <v>95</v>
      </c>
      <c r="C89" s="1">
        <v>0.94</v>
      </c>
      <c r="D89" s="1">
        <v>0.9</v>
      </c>
      <c r="E89" s="1">
        <v>0.55000000000000004</v>
      </c>
      <c r="F89" s="1">
        <f t="shared" si="23"/>
        <v>0</v>
      </c>
      <c r="G89" s="1">
        <f t="shared" si="24"/>
        <v>0.3899999999999999</v>
      </c>
      <c r="H89" s="1">
        <f t="shared" si="25"/>
        <v>3.9999999999999925E-2</v>
      </c>
      <c r="I89" s="1">
        <f t="shared" si="26"/>
        <v>6.0000000000000053E-2</v>
      </c>
      <c r="J89" s="1">
        <f t="shared" si="27"/>
        <v>0.1495726495726496</v>
      </c>
      <c r="K89" s="1">
        <f t="shared" si="28"/>
        <v>0.41489361702127653</v>
      </c>
      <c r="L89" s="1">
        <f t="shared" si="29"/>
        <v>0.94</v>
      </c>
      <c r="M89" t="str">
        <f t="shared" si="30"/>
        <v>#EFE58C</v>
      </c>
      <c r="N89" s="1">
        <f t="shared" si="31"/>
        <v>0.94</v>
      </c>
      <c r="O89" s="1">
        <f t="shared" si="32"/>
        <v>0.3899999999999999</v>
      </c>
      <c r="P89">
        <f t="shared" si="33"/>
        <v>0.89743589743589758</v>
      </c>
      <c r="Q89">
        <f t="shared" si="34"/>
        <v>1</v>
      </c>
      <c r="R89">
        <f t="shared" si="35"/>
        <v>4.1025641025641022</v>
      </c>
      <c r="S89">
        <f t="shared" si="36"/>
        <v>0.89743589743589758</v>
      </c>
      <c r="T89">
        <f t="shared" si="37"/>
        <v>0.1495726495726496</v>
      </c>
      <c r="U89">
        <f t="shared" si="38"/>
        <v>0.1495726495726496</v>
      </c>
      <c r="V89" t="str">
        <f t="shared" si="39"/>
        <v>EF</v>
      </c>
      <c r="W89" t="str">
        <f t="shared" si="40"/>
        <v>E5</v>
      </c>
      <c r="X89" t="str">
        <f t="shared" si="41"/>
        <v>8C</v>
      </c>
    </row>
    <row r="90" spans="1:24">
      <c r="A90" s="11">
        <v>89</v>
      </c>
      <c r="B90" t="s">
        <v>96</v>
      </c>
      <c r="C90" s="1">
        <v>1</v>
      </c>
      <c r="D90" s="1">
        <v>0.84</v>
      </c>
      <c r="E90" s="1">
        <v>0</v>
      </c>
      <c r="F90" s="1">
        <f t="shared" si="23"/>
        <v>0</v>
      </c>
      <c r="G90" s="1">
        <f t="shared" si="24"/>
        <v>1</v>
      </c>
      <c r="H90" s="1">
        <f t="shared" si="25"/>
        <v>0.16000000000000003</v>
      </c>
      <c r="I90" s="1">
        <f t="shared" si="26"/>
        <v>0</v>
      </c>
      <c r="J90" s="1">
        <f t="shared" si="27"/>
        <v>0.13999999999999999</v>
      </c>
      <c r="K90" s="1">
        <f t="shared" si="28"/>
        <v>1</v>
      </c>
      <c r="L90" s="1">
        <f t="shared" si="29"/>
        <v>1</v>
      </c>
      <c r="M90" t="str">
        <f t="shared" si="30"/>
        <v>#FFD600</v>
      </c>
      <c r="N90" s="1">
        <f t="shared" si="31"/>
        <v>1</v>
      </c>
      <c r="O90" s="1">
        <f t="shared" si="32"/>
        <v>1</v>
      </c>
      <c r="P90">
        <f t="shared" si="33"/>
        <v>0.84</v>
      </c>
      <c r="Q90">
        <f t="shared" si="34"/>
        <v>1</v>
      </c>
      <c r="R90">
        <f t="shared" si="35"/>
        <v>4.16</v>
      </c>
      <c r="S90">
        <f t="shared" si="36"/>
        <v>0.84</v>
      </c>
      <c r="T90">
        <f t="shared" si="37"/>
        <v>0.13999999999999999</v>
      </c>
      <c r="U90">
        <f t="shared" si="38"/>
        <v>0.13999999999999999</v>
      </c>
      <c r="V90" t="str">
        <f t="shared" si="39"/>
        <v>FF</v>
      </c>
      <c r="W90" t="str">
        <f t="shared" si="40"/>
        <v>D6</v>
      </c>
      <c r="X90" t="str">
        <f t="shared" si="41"/>
        <v>00</v>
      </c>
    </row>
    <row r="91" spans="1:24">
      <c r="A91" s="11">
        <v>90</v>
      </c>
      <c r="B91" t="s">
        <v>97</v>
      </c>
      <c r="C91" s="1">
        <v>1</v>
      </c>
      <c r="D91" s="1">
        <v>0.97</v>
      </c>
      <c r="E91" s="1">
        <v>0.86</v>
      </c>
      <c r="F91" s="1">
        <f t="shared" si="23"/>
        <v>0</v>
      </c>
      <c r="G91" s="1">
        <f t="shared" si="24"/>
        <v>0.14000000000000001</v>
      </c>
      <c r="H91" s="1">
        <f t="shared" si="25"/>
        <v>3.0000000000000027E-2</v>
      </c>
      <c r="I91" s="1">
        <f t="shared" si="26"/>
        <v>0</v>
      </c>
      <c r="J91" s="1">
        <f t="shared" si="27"/>
        <v>0.13095238095238093</v>
      </c>
      <c r="K91" s="1">
        <f t="shared" si="28"/>
        <v>0.14000000000000001</v>
      </c>
      <c r="L91" s="1">
        <f t="shared" si="29"/>
        <v>1</v>
      </c>
      <c r="M91" t="str">
        <f t="shared" si="30"/>
        <v>#FFF7DB</v>
      </c>
      <c r="N91" s="1">
        <f t="shared" si="31"/>
        <v>1</v>
      </c>
      <c r="O91" s="1">
        <f t="shared" si="32"/>
        <v>0.14000000000000001</v>
      </c>
      <c r="P91">
        <f t="shared" si="33"/>
        <v>0.78571428571428559</v>
      </c>
      <c r="Q91">
        <f t="shared" si="34"/>
        <v>1</v>
      </c>
      <c r="R91">
        <f t="shared" si="35"/>
        <v>4.2142857142857144</v>
      </c>
      <c r="S91">
        <f t="shared" si="36"/>
        <v>0.78571428571428559</v>
      </c>
      <c r="T91">
        <f t="shared" si="37"/>
        <v>0.13095238095238093</v>
      </c>
      <c r="U91">
        <f t="shared" si="38"/>
        <v>0.13095238095238093</v>
      </c>
      <c r="V91" t="str">
        <f t="shared" si="39"/>
        <v>FF</v>
      </c>
      <c r="W91" t="str">
        <f t="shared" si="40"/>
        <v>F7</v>
      </c>
      <c r="X91" t="str">
        <f t="shared" si="41"/>
        <v>DB</v>
      </c>
    </row>
    <row r="92" spans="1:24">
      <c r="A92" s="11">
        <v>91</v>
      </c>
      <c r="B92" t="s">
        <v>98</v>
      </c>
      <c r="C92" s="1">
        <v>0.85</v>
      </c>
      <c r="D92" s="1">
        <v>0.65</v>
      </c>
      <c r="E92" s="1">
        <v>0.13</v>
      </c>
      <c r="F92" s="1">
        <f t="shared" si="23"/>
        <v>0</v>
      </c>
      <c r="G92" s="1">
        <f t="shared" si="24"/>
        <v>0.72</v>
      </c>
      <c r="H92" s="1">
        <f t="shared" si="25"/>
        <v>0.19999999999999996</v>
      </c>
      <c r="I92" s="1">
        <f t="shared" si="26"/>
        <v>0.15000000000000002</v>
      </c>
      <c r="J92" s="1">
        <f t="shared" si="27"/>
        <v>0.12037037037037038</v>
      </c>
      <c r="K92" s="1">
        <f t="shared" si="28"/>
        <v>0.84705882352941175</v>
      </c>
      <c r="L92" s="1">
        <f t="shared" si="29"/>
        <v>0.85</v>
      </c>
      <c r="M92" t="str">
        <f t="shared" si="30"/>
        <v>#D8A521</v>
      </c>
      <c r="N92" s="1">
        <f t="shared" si="31"/>
        <v>0.85</v>
      </c>
      <c r="O92" s="1">
        <f t="shared" si="32"/>
        <v>0.72</v>
      </c>
      <c r="P92">
        <f t="shared" si="33"/>
        <v>0.72222222222222232</v>
      </c>
      <c r="Q92">
        <f t="shared" si="34"/>
        <v>1</v>
      </c>
      <c r="R92">
        <f t="shared" si="35"/>
        <v>4.2777777777777777</v>
      </c>
      <c r="S92">
        <f t="shared" si="36"/>
        <v>0.72222222222222232</v>
      </c>
      <c r="T92">
        <f t="shared" si="37"/>
        <v>0.12037037037037038</v>
      </c>
      <c r="U92">
        <f t="shared" si="38"/>
        <v>0.12037037037037038</v>
      </c>
      <c r="V92" t="str">
        <f t="shared" si="39"/>
        <v>D8</v>
      </c>
      <c r="W92" t="str">
        <f t="shared" si="40"/>
        <v>A5</v>
      </c>
      <c r="X92" t="str">
        <f t="shared" si="41"/>
        <v>21</v>
      </c>
    </row>
    <row r="93" spans="1:24">
      <c r="A93" s="11">
        <v>92</v>
      </c>
      <c r="B93" t="s">
        <v>99</v>
      </c>
      <c r="C93" s="1">
        <v>0.72</v>
      </c>
      <c r="D93" s="1">
        <v>0.53</v>
      </c>
      <c r="E93" s="1">
        <v>0.04</v>
      </c>
      <c r="F93" s="1">
        <f t="shared" si="23"/>
        <v>0</v>
      </c>
      <c r="G93" s="1">
        <f t="shared" si="24"/>
        <v>0.67999999999999994</v>
      </c>
      <c r="H93" s="1">
        <f t="shared" si="25"/>
        <v>0.18999999999999995</v>
      </c>
      <c r="I93" s="1">
        <f t="shared" si="26"/>
        <v>0.28000000000000003</v>
      </c>
      <c r="J93" s="1">
        <f t="shared" si="27"/>
        <v>0.12009803921568629</v>
      </c>
      <c r="K93" s="1">
        <f t="shared" si="28"/>
        <v>0.94444444444444442</v>
      </c>
      <c r="L93" s="1">
        <f t="shared" si="29"/>
        <v>0.72</v>
      </c>
      <c r="M93" t="str">
        <f t="shared" si="30"/>
        <v>#B7870A</v>
      </c>
      <c r="N93" s="1">
        <f t="shared" si="31"/>
        <v>0.72</v>
      </c>
      <c r="O93" s="1">
        <f t="shared" si="32"/>
        <v>0.67999999999999994</v>
      </c>
      <c r="P93">
        <f t="shared" si="33"/>
        <v>0.72058823529411775</v>
      </c>
      <c r="Q93">
        <f t="shared" si="34"/>
        <v>1</v>
      </c>
      <c r="R93">
        <f t="shared" si="35"/>
        <v>4.2794117647058822</v>
      </c>
      <c r="S93">
        <f t="shared" si="36"/>
        <v>0.72058823529411775</v>
      </c>
      <c r="T93">
        <f t="shared" si="37"/>
        <v>0.12009803921568629</v>
      </c>
      <c r="U93">
        <f t="shared" si="38"/>
        <v>0.12009803921568629</v>
      </c>
      <c r="V93" t="str">
        <f t="shared" si="39"/>
        <v>B7</v>
      </c>
      <c r="W93" t="str">
        <f t="shared" si="40"/>
        <v>87</v>
      </c>
      <c r="X93" t="str">
        <f t="shared" si="41"/>
        <v>0A</v>
      </c>
    </row>
    <row r="94" spans="1:24">
      <c r="A94" s="11">
        <v>93</v>
      </c>
      <c r="B94" t="s">
        <v>100</v>
      </c>
      <c r="C94" s="1">
        <v>1</v>
      </c>
      <c r="D94" s="1">
        <v>0.98</v>
      </c>
      <c r="E94" s="1">
        <v>0.94</v>
      </c>
      <c r="F94" s="1">
        <f t="shared" si="23"/>
        <v>0</v>
      </c>
      <c r="G94" s="1">
        <f t="shared" si="24"/>
        <v>6.0000000000000053E-2</v>
      </c>
      <c r="H94" s="1">
        <f t="shared" si="25"/>
        <v>2.0000000000000018E-2</v>
      </c>
      <c r="I94" s="1">
        <f t="shared" si="26"/>
        <v>0</v>
      </c>
      <c r="J94" s="1">
        <f t="shared" si="27"/>
        <v>0.1111111111111111</v>
      </c>
      <c r="K94" s="1">
        <f t="shared" si="28"/>
        <v>6.0000000000000053E-2</v>
      </c>
      <c r="L94" s="1">
        <f t="shared" si="29"/>
        <v>1</v>
      </c>
      <c r="M94" t="str">
        <f t="shared" si="30"/>
        <v>#FFF9EF</v>
      </c>
      <c r="N94" s="1">
        <f t="shared" si="31"/>
        <v>1</v>
      </c>
      <c r="O94" s="1">
        <f t="shared" si="32"/>
        <v>6.0000000000000053E-2</v>
      </c>
      <c r="P94">
        <f t="shared" si="33"/>
        <v>0.66666666666666663</v>
      </c>
      <c r="Q94">
        <f t="shared" si="34"/>
        <v>1</v>
      </c>
      <c r="R94">
        <f t="shared" si="35"/>
        <v>4.333333333333333</v>
      </c>
      <c r="S94">
        <f t="shared" si="36"/>
        <v>0.66666666666666663</v>
      </c>
      <c r="T94">
        <f t="shared" si="37"/>
        <v>0.1111111111111111</v>
      </c>
      <c r="U94">
        <f t="shared" si="38"/>
        <v>0.1111111111111111</v>
      </c>
      <c r="V94" t="str">
        <f t="shared" si="39"/>
        <v>FF</v>
      </c>
      <c r="W94" t="str">
        <f t="shared" si="40"/>
        <v>F9</v>
      </c>
      <c r="X94" t="str">
        <f t="shared" si="41"/>
        <v>EF</v>
      </c>
    </row>
    <row r="95" spans="1:24">
      <c r="A95" s="11">
        <v>94</v>
      </c>
      <c r="B95" t="s">
        <v>101</v>
      </c>
      <c r="C95" s="1">
        <v>0.99</v>
      </c>
      <c r="D95" s="1">
        <v>0.96</v>
      </c>
      <c r="E95" s="1">
        <v>0.9</v>
      </c>
      <c r="F95" s="1">
        <f t="shared" si="23"/>
        <v>0</v>
      </c>
      <c r="G95" s="1">
        <f t="shared" si="24"/>
        <v>8.9999999999999969E-2</v>
      </c>
      <c r="H95" s="1">
        <f t="shared" si="25"/>
        <v>3.0000000000000027E-2</v>
      </c>
      <c r="I95" s="1">
        <f t="shared" si="26"/>
        <v>1.0000000000000009E-2</v>
      </c>
      <c r="J95" s="1">
        <f t="shared" si="27"/>
        <v>0.11111111111111105</v>
      </c>
      <c r="K95" s="1">
        <f t="shared" si="28"/>
        <v>9.0909090909090884E-2</v>
      </c>
      <c r="L95" s="1">
        <f t="shared" si="29"/>
        <v>0.99</v>
      </c>
      <c r="M95" t="str">
        <f t="shared" si="30"/>
        <v>#FCF4E5</v>
      </c>
      <c r="N95" s="1">
        <f t="shared" si="31"/>
        <v>0.99</v>
      </c>
      <c r="O95" s="1">
        <f t="shared" si="32"/>
        <v>8.9999999999999969E-2</v>
      </c>
      <c r="P95">
        <f t="shared" si="33"/>
        <v>0.6666666666666663</v>
      </c>
      <c r="Q95">
        <f t="shared" si="34"/>
        <v>1</v>
      </c>
      <c r="R95">
        <f t="shared" si="35"/>
        <v>4.3333333333333339</v>
      </c>
      <c r="S95">
        <f t="shared" si="36"/>
        <v>0.6666666666666663</v>
      </c>
      <c r="T95">
        <f t="shared" si="37"/>
        <v>0.11111111111111105</v>
      </c>
      <c r="U95">
        <f t="shared" si="38"/>
        <v>0.11111111111111105</v>
      </c>
      <c r="V95" t="str">
        <f t="shared" si="39"/>
        <v>FC</v>
      </c>
      <c r="W95" t="str">
        <f t="shared" si="40"/>
        <v>F4</v>
      </c>
      <c r="X95" t="str">
        <f t="shared" si="41"/>
        <v>E5</v>
      </c>
    </row>
    <row r="96" spans="1:24">
      <c r="A96" s="11">
        <v>95</v>
      </c>
      <c r="B96" t="s">
        <v>102</v>
      </c>
      <c r="C96" s="1">
        <v>0.96</v>
      </c>
      <c r="D96" s="1">
        <v>0.87</v>
      </c>
      <c r="E96" s="1">
        <v>7.0000000000000007E-2</v>
      </c>
      <c r="F96" s="1">
        <f t="shared" si="23"/>
        <v>0</v>
      </c>
      <c r="G96" s="1">
        <f t="shared" si="24"/>
        <v>0.8899999999999999</v>
      </c>
      <c r="H96" s="1">
        <f t="shared" si="25"/>
        <v>8.9999999999999969E-2</v>
      </c>
      <c r="I96" s="1">
        <f t="shared" si="26"/>
        <v>4.0000000000000036E-2</v>
      </c>
      <c r="J96" s="1">
        <f t="shared" si="27"/>
        <v>0.14981273408239704</v>
      </c>
      <c r="K96" s="1">
        <f t="shared" si="28"/>
        <v>0.92708333333333326</v>
      </c>
      <c r="L96" s="1">
        <f t="shared" si="29"/>
        <v>0.96</v>
      </c>
      <c r="M96" t="str">
        <f t="shared" si="30"/>
        <v>#F4DD11</v>
      </c>
      <c r="N96" s="1">
        <f t="shared" si="31"/>
        <v>0.96</v>
      </c>
      <c r="O96" s="1">
        <f t="shared" si="32"/>
        <v>0.8899999999999999</v>
      </c>
      <c r="P96">
        <f t="shared" si="33"/>
        <v>0.89887640449438222</v>
      </c>
      <c r="Q96">
        <f t="shared" si="34"/>
        <v>1</v>
      </c>
      <c r="R96">
        <f t="shared" si="35"/>
        <v>4.1011235955056176</v>
      </c>
      <c r="S96">
        <f t="shared" si="36"/>
        <v>0.89887640449438222</v>
      </c>
      <c r="T96">
        <f t="shared" si="37"/>
        <v>0.14981273408239704</v>
      </c>
      <c r="U96">
        <f t="shared" si="38"/>
        <v>0.14981273408239704</v>
      </c>
      <c r="V96" t="str">
        <f t="shared" si="39"/>
        <v>F4</v>
      </c>
      <c r="W96" t="str">
        <f t="shared" si="40"/>
        <v>DD</v>
      </c>
      <c r="X96" t="str">
        <f t="shared" si="41"/>
        <v>11</v>
      </c>
    </row>
    <row r="97" spans="1:24">
      <c r="A97" s="11">
        <v>96</v>
      </c>
      <c r="B97" t="s">
        <v>103</v>
      </c>
      <c r="C97" s="1">
        <v>1</v>
      </c>
      <c r="D97" s="1">
        <v>0.65</v>
      </c>
      <c r="E97" s="1">
        <v>0</v>
      </c>
      <c r="F97" s="1">
        <f t="shared" si="23"/>
        <v>0</v>
      </c>
      <c r="G97" s="1">
        <f t="shared" si="24"/>
        <v>1</v>
      </c>
      <c r="H97" s="1">
        <f t="shared" si="25"/>
        <v>0.35</v>
      </c>
      <c r="I97" s="1">
        <f t="shared" si="26"/>
        <v>0</v>
      </c>
      <c r="J97" s="1">
        <f t="shared" si="27"/>
        <v>0.10833333333333334</v>
      </c>
      <c r="K97" s="1">
        <f t="shared" si="28"/>
        <v>1</v>
      </c>
      <c r="L97" s="1">
        <f t="shared" si="29"/>
        <v>1</v>
      </c>
      <c r="M97" t="str">
        <f t="shared" si="30"/>
        <v>#FFA500</v>
      </c>
      <c r="N97" s="1">
        <f t="shared" si="31"/>
        <v>1</v>
      </c>
      <c r="O97" s="1">
        <f t="shared" si="32"/>
        <v>1</v>
      </c>
      <c r="P97">
        <f t="shared" si="33"/>
        <v>0.65</v>
      </c>
      <c r="Q97">
        <f t="shared" si="34"/>
        <v>1</v>
      </c>
      <c r="R97">
        <f t="shared" si="35"/>
        <v>4.3499999999999996</v>
      </c>
      <c r="S97">
        <f t="shared" si="36"/>
        <v>0.65</v>
      </c>
      <c r="T97">
        <f t="shared" si="37"/>
        <v>0.10833333333333334</v>
      </c>
      <c r="U97">
        <f t="shared" si="38"/>
        <v>0.10833333333333334</v>
      </c>
      <c r="V97" t="str">
        <f t="shared" si="39"/>
        <v>FF</v>
      </c>
      <c r="W97" t="str">
        <f t="shared" si="40"/>
        <v>A5</v>
      </c>
      <c r="X97" t="str">
        <f t="shared" si="41"/>
        <v>00</v>
      </c>
    </row>
    <row r="98" spans="1:24">
      <c r="A98" s="11">
        <v>97</v>
      </c>
      <c r="B98" t="s">
        <v>104</v>
      </c>
      <c r="C98" s="1">
        <v>1</v>
      </c>
      <c r="D98" s="1">
        <v>0.89</v>
      </c>
      <c r="E98" s="1">
        <v>0.71</v>
      </c>
      <c r="F98" s="1">
        <f t="shared" si="23"/>
        <v>0</v>
      </c>
      <c r="G98" s="1">
        <f t="shared" si="24"/>
        <v>0.29000000000000004</v>
      </c>
      <c r="H98" s="1">
        <f t="shared" si="25"/>
        <v>0.10999999999999999</v>
      </c>
      <c r="I98" s="1">
        <f t="shared" si="26"/>
        <v>0</v>
      </c>
      <c r="J98" s="1">
        <f t="shared" si="27"/>
        <v>0.10344827586206898</v>
      </c>
      <c r="K98" s="1">
        <f t="shared" si="28"/>
        <v>0.29000000000000004</v>
      </c>
      <c r="L98" s="1">
        <f t="shared" si="29"/>
        <v>1</v>
      </c>
      <c r="M98" t="str">
        <f t="shared" si="30"/>
        <v>#FFE2B5</v>
      </c>
      <c r="N98" s="1">
        <f t="shared" si="31"/>
        <v>1</v>
      </c>
      <c r="O98" s="1">
        <f t="shared" si="32"/>
        <v>0.29000000000000004</v>
      </c>
      <c r="P98">
        <f t="shared" si="33"/>
        <v>0.62068965517241392</v>
      </c>
      <c r="Q98">
        <f t="shared" si="34"/>
        <v>1</v>
      </c>
      <c r="R98">
        <f t="shared" si="35"/>
        <v>4.3793103448275863</v>
      </c>
      <c r="S98">
        <f t="shared" si="36"/>
        <v>0.62068965517241392</v>
      </c>
      <c r="T98">
        <f t="shared" si="37"/>
        <v>0.10344827586206898</v>
      </c>
      <c r="U98">
        <f t="shared" si="38"/>
        <v>0.10344827586206898</v>
      </c>
      <c r="V98" t="str">
        <f t="shared" si="39"/>
        <v>FF</v>
      </c>
      <c r="W98" t="str">
        <f t="shared" si="40"/>
        <v>E2</v>
      </c>
      <c r="X98" t="str">
        <f t="shared" si="41"/>
        <v>B5</v>
      </c>
    </row>
    <row r="99" spans="1:24">
      <c r="A99" s="11">
        <v>98</v>
      </c>
      <c r="B99" t="s">
        <v>105</v>
      </c>
      <c r="C99" s="1">
        <v>1</v>
      </c>
      <c r="D99" s="1">
        <v>0.94</v>
      </c>
      <c r="E99" s="1">
        <v>0.84</v>
      </c>
      <c r="F99" s="1">
        <f t="shared" si="23"/>
        <v>0</v>
      </c>
      <c r="G99" s="1">
        <f t="shared" si="24"/>
        <v>0.16000000000000003</v>
      </c>
      <c r="H99" s="1">
        <f t="shared" si="25"/>
        <v>6.0000000000000053E-2</v>
      </c>
      <c r="I99" s="1">
        <f t="shared" si="26"/>
        <v>0</v>
      </c>
      <c r="J99" s="1">
        <f t="shared" si="27"/>
        <v>0.10416666666666663</v>
      </c>
      <c r="K99" s="1">
        <f t="shared" si="28"/>
        <v>0.16000000000000003</v>
      </c>
      <c r="L99" s="1">
        <f t="shared" si="29"/>
        <v>1</v>
      </c>
      <c r="M99" t="str">
        <f t="shared" si="30"/>
        <v>#FFEFD6</v>
      </c>
      <c r="N99" s="1">
        <f t="shared" si="31"/>
        <v>1</v>
      </c>
      <c r="O99" s="1">
        <f t="shared" si="32"/>
        <v>0.16000000000000003</v>
      </c>
      <c r="P99">
        <f t="shared" si="33"/>
        <v>0.62499999999999978</v>
      </c>
      <c r="Q99">
        <f t="shared" si="34"/>
        <v>1</v>
      </c>
      <c r="R99">
        <f t="shared" si="35"/>
        <v>4.375</v>
      </c>
      <c r="S99">
        <f t="shared" si="36"/>
        <v>0.62499999999999978</v>
      </c>
      <c r="T99">
        <f t="shared" si="37"/>
        <v>0.10416666666666663</v>
      </c>
      <c r="U99">
        <f t="shared" si="38"/>
        <v>0.10416666666666663</v>
      </c>
      <c r="V99" t="str">
        <f t="shared" si="39"/>
        <v>FF</v>
      </c>
      <c r="W99" t="str">
        <f t="shared" si="40"/>
        <v>EF</v>
      </c>
      <c r="X99" t="str">
        <f t="shared" si="41"/>
        <v>D6</v>
      </c>
    </row>
    <row r="100" spans="1:24">
      <c r="A100" s="11">
        <v>99</v>
      </c>
      <c r="B100" t="s">
        <v>106</v>
      </c>
      <c r="C100" s="1">
        <v>1</v>
      </c>
      <c r="D100" s="1">
        <v>0.92</v>
      </c>
      <c r="E100" s="1">
        <v>0.8</v>
      </c>
      <c r="F100" s="1">
        <f t="shared" si="23"/>
        <v>0</v>
      </c>
      <c r="G100" s="1">
        <f t="shared" si="24"/>
        <v>0.19999999999999996</v>
      </c>
      <c r="H100" s="1">
        <f t="shared" si="25"/>
        <v>7.999999999999996E-2</v>
      </c>
      <c r="I100" s="1">
        <f t="shared" si="26"/>
        <v>0</v>
      </c>
      <c r="J100" s="1">
        <f t="shared" si="27"/>
        <v>0.1</v>
      </c>
      <c r="K100" s="1">
        <f t="shared" si="28"/>
        <v>0.19999999999999996</v>
      </c>
      <c r="L100" s="1">
        <f t="shared" si="29"/>
        <v>1</v>
      </c>
      <c r="M100" t="str">
        <f t="shared" si="30"/>
        <v>#FFEACC</v>
      </c>
      <c r="N100" s="1">
        <f t="shared" si="31"/>
        <v>1</v>
      </c>
      <c r="O100" s="1">
        <f t="shared" si="32"/>
        <v>0.19999999999999996</v>
      </c>
      <c r="P100">
        <f t="shared" si="33"/>
        <v>0.60000000000000009</v>
      </c>
      <c r="Q100">
        <f t="shared" si="34"/>
        <v>1</v>
      </c>
      <c r="R100">
        <f t="shared" si="35"/>
        <v>4.4000000000000004</v>
      </c>
      <c r="S100">
        <f t="shared" si="36"/>
        <v>0.60000000000000009</v>
      </c>
      <c r="T100">
        <f t="shared" si="37"/>
        <v>0.1</v>
      </c>
      <c r="U100">
        <f t="shared" si="38"/>
        <v>0.1</v>
      </c>
      <c r="V100" t="str">
        <f t="shared" si="39"/>
        <v>FF</v>
      </c>
      <c r="W100" t="str">
        <f t="shared" si="40"/>
        <v>EA</v>
      </c>
      <c r="X100" t="str">
        <f t="shared" si="41"/>
        <v>CC</v>
      </c>
    </row>
    <row r="101" spans="1:24">
      <c r="A101" s="11">
        <v>100</v>
      </c>
      <c r="B101" t="s">
        <v>107</v>
      </c>
      <c r="C101" s="1">
        <v>1</v>
      </c>
      <c r="D101" s="1">
        <v>0.87</v>
      </c>
      <c r="E101" s="1">
        <v>0.68</v>
      </c>
      <c r="F101" s="1">
        <f t="shared" si="23"/>
        <v>0</v>
      </c>
      <c r="G101" s="1">
        <f t="shared" si="24"/>
        <v>0.31999999999999995</v>
      </c>
      <c r="H101" s="1">
        <f t="shared" si="25"/>
        <v>0.13</v>
      </c>
      <c r="I101" s="1">
        <f t="shared" si="26"/>
        <v>0</v>
      </c>
      <c r="J101" s="1">
        <f t="shared" si="27"/>
        <v>9.8958333333333315E-2</v>
      </c>
      <c r="K101" s="1">
        <f t="shared" si="28"/>
        <v>0.31999999999999995</v>
      </c>
      <c r="L101" s="1">
        <f t="shared" si="29"/>
        <v>1</v>
      </c>
      <c r="M101" t="str">
        <f t="shared" si="30"/>
        <v>#FFDDAD</v>
      </c>
      <c r="N101" s="1">
        <f t="shared" si="31"/>
        <v>1</v>
      </c>
      <c r="O101" s="1">
        <f t="shared" si="32"/>
        <v>0.31999999999999995</v>
      </c>
      <c r="P101">
        <f t="shared" si="33"/>
        <v>0.59374999999999989</v>
      </c>
      <c r="Q101">
        <f t="shared" si="34"/>
        <v>1</v>
      </c>
      <c r="R101">
        <f t="shared" si="35"/>
        <v>4.40625</v>
      </c>
      <c r="S101">
        <f t="shared" si="36"/>
        <v>0.59374999999999989</v>
      </c>
      <c r="T101">
        <f t="shared" si="37"/>
        <v>9.8958333333333315E-2</v>
      </c>
      <c r="U101">
        <f t="shared" si="38"/>
        <v>9.8958333333333315E-2</v>
      </c>
      <c r="V101" t="str">
        <f t="shared" si="39"/>
        <v>FF</v>
      </c>
      <c r="W101" t="str">
        <f t="shared" si="40"/>
        <v>DD</v>
      </c>
      <c r="X101" t="str">
        <f t="shared" si="41"/>
        <v>AD</v>
      </c>
    </row>
    <row r="102" spans="1:24">
      <c r="A102" s="11">
        <v>101</v>
      </c>
      <c r="B102" t="s">
        <v>108</v>
      </c>
      <c r="C102" s="1">
        <v>0.98</v>
      </c>
      <c r="D102" s="1">
        <v>0.92</v>
      </c>
      <c r="E102" s="1">
        <v>0.84</v>
      </c>
      <c r="F102" s="1">
        <f t="shared" si="23"/>
        <v>0</v>
      </c>
      <c r="G102" s="1">
        <f t="shared" si="24"/>
        <v>0.14000000000000001</v>
      </c>
      <c r="H102" s="1">
        <f t="shared" si="25"/>
        <v>5.9999999999999942E-2</v>
      </c>
      <c r="I102" s="1">
        <f t="shared" si="26"/>
        <v>2.0000000000000018E-2</v>
      </c>
      <c r="J102" s="1">
        <f t="shared" si="27"/>
        <v>9.5238095238095302E-2</v>
      </c>
      <c r="K102" s="1">
        <f t="shared" si="28"/>
        <v>0.14285714285714288</v>
      </c>
      <c r="L102" s="1">
        <f t="shared" si="29"/>
        <v>0.98</v>
      </c>
      <c r="M102" t="str">
        <f t="shared" si="30"/>
        <v>#F9EAD6</v>
      </c>
      <c r="N102" s="1">
        <f t="shared" si="31"/>
        <v>0.98</v>
      </c>
      <c r="O102" s="1">
        <f t="shared" si="32"/>
        <v>0.14000000000000001</v>
      </c>
      <c r="P102">
        <f t="shared" si="33"/>
        <v>0.57142857142857184</v>
      </c>
      <c r="Q102">
        <f t="shared" si="34"/>
        <v>1</v>
      </c>
      <c r="R102">
        <f t="shared" si="35"/>
        <v>4.4285714285714279</v>
      </c>
      <c r="S102">
        <f t="shared" si="36"/>
        <v>0.57142857142857184</v>
      </c>
      <c r="T102">
        <f t="shared" si="37"/>
        <v>9.5238095238095302E-2</v>
      </c>
      <c r="U102">
        <f t="shared" si="38"/>
        <v>9.5238095238095302E-2</v>
      </c>
      <c r="V102" t="str">
        <f t="shared" si="39"/>
        <v>F9</v>
      </c>
      <c r="W102" t="str">
        <f t="shared" si="40"/>
        <v>EA</v>
      </c>
      <c r="X102" t="str">
        <f t="shared" si="41"/>
        <v>D6</v>
      </c>
    </row>
    <row r="103" spans="1:24">
      <c r="A103" s="11">
        <v>102</v>
      </c>
      <c r="B103" t="s">
        <v>109</v>
      </c>
      <c r="C103" s="1">
        <v>0.82</v>
      </c>
      <c r="D103" s="1">
        <v>0.71</v>
      </c>
      <c r="E103" s="1">
        <v>0.55000000000000004</v>
      </c>
      <c r="F103" s="1">
        <f t="shared" si="23"/>
        <v>0</v>
      </c>
      <c r="G103" s="1">
        <f t="shared" si="24"/>
        <v>0.26999999999999991</v>
      </c>
      <c r="H103" s="1">
        <f t="shared" si="25"/>
        <v>0.10999999999999999</v>
      </c>
      <c r="I103" s="1">
        <f t="shared" si="26"/>
        <v>0.18000000000000005</v>
      </c>
      <c r="J103" s="1">
        <f t="shared" si="27"/>
        <v>9.8765432098765399E-2</v>
      </c>
      <c r="K103" s="1">
        <f t="shared" si="28"/>
        <v>0.32926829268292673</v>
      </c>
      <c r="L103" s="1">
        <f t="shared" si="29"/>
        <v>0.82</v>
      </c>
      <c r="M103" t="str">
        <f t="shared" si="30"/>
        <v>#D1B58C</v>
      </c>
      <c r="N103" s="1">
        <f t="shared" si="31"/>
        <v>0.82</v>
      </c>
      <c r="O103" s="1">
        <f t="shared" si="32"/>
        <v>0.26999999999999991</v>
      </c>
      <c r="P103">
        <f t="shared" si="33"/>
        <v>0.59259259259259245</v>
      </c>
      <c r="Q103">
        <f t="shared" si="34"/>
        <v>1</v>
      </c>
      <c r="R103">
        <f t="shared" si="35"/>
        <v>4.4074074074074074</v>
      </c>
      <c r="S103">
        <f t="shared" si="36"/>
        <v>0.59259259259259245</v>
      </c>
      <c r="T103">
        <f t="shared" si="37"/>
        <v>9.8765432098765399E-2</v>
      </c>
      <c r="U103">
        <f t="shared" si="38"/>
        <v>9.8765432098765399E-2</v>
      </c>
      <c r="V103" t="str">
        <f t="shared" si="39"/>
        <v>D1</v>
      </c>
      <c r="W103" t="str">
        <f t="shared" si="40"/>
        <v>B5</v>
      </c>
      <c r="X103" t="str">
        <f t="shared" si="41"/>
        <v>8C</v>
      </c>
    </row>
    <row r="104" spans="1:24">
      <c r="A104" s="11">
        <v>103</v>
      </c>
      <c r="B104" t="s">
        <v>110</v>
      </c>
      <c r="C104" s="1">
        <v>0.87</v>
      </c>
      <c r="D104" s="1">
        <v>0.72</v>
      </c>
      <c r="E104" s="1">
        <v>0.53</v>
      </c>
      <c r="F104" s="1">
        <f t="shared" si="23"/>
        <v>0</v>
      </c>
      <c r="G104" s="1">
        <f t="shared" si="24"/>
        <v>0.33999999999999997</v>
      </c>
      <c r="H104" s="1">
        <f t="shared" si="25"/>
        <v>0.15000000000000002</v>
      </c>
      <c r="I104" s="1">
        <f t="shared" si="26"/>
        <v>0.13</v>
      </c>
      <c r="J104" s="1">
        <f t="shared" si="27"/>
        <v>9.3137254901960759E-2</v>
      </c>
      <c r="K104" s="1">
        <f t="shared" si="28"/>
        <v>0.39080459770114939</v>
      </c>
      <c r="L104" s="1">
        <f t="shared" si="29"/>
        <v>0.87</v>
      </c>
      <c r="M104" t="str">
        <f t="shared" si="30"/>
        <v>#DDB787</v>
      </c>
      <c r="N104" s="1">
        <f t="shared" si="31"/>
        <v>0.87</v>
      </c>
      <c r="O104" s="1">
        <f t="shared" si="32"/>
        <v>0.33999999999999997</v>
      </c>
      <c r="P104">
        <f t="shared" si="33"/>
        <v>0.55882352941176461</v>
      </c>
      <c r="Q104">
        <f t="shared" si="34"/>
        <v>1</v>
      </c>
      <c r="R104">
        <f t="shared" si="35"/>
        <v>4.4411764705882355</v>
      </c>
      <c r="S104">
        <f t="shared" si="36"/>
        <v>0.55882352941176461</v>
      </c>
      <c r="T104">
        <f t="shared" si="37"/>
        <v>9.3137254901960759E-2</v>
      </c>
      <c r="U104">
        <f t="shared" si="38"/>
        <v>9.3137254901960759E-2</v>
      </c>
      <c r="V104" t="str">
        <f t="shared" si="39"/>
        <v>DD</v>
      </c>
      <c r="W104" t="str">
        <f t="shared" si="40"/>
        <v>B7</v>
      </c>
      <c r="X104" t="str">
        <f t="shared" si="41"/>
        <v>87</v>
      </c>
    </row>
    <row r="105" spans="1:24">
      <c r="A105" s="11">
        <v>104</v>
      </c>
      <c r="B105" t="s">
        <v>111</v>
      </c>
      <c r="C105" s="1">
        <v>1</v>
      </c>
      <c r="D105" s="1">
        <v>0.55000000000000004</v>
      </c>
      <c r="E105" s="1">
        <v>0</v>
      </c>
      <c r="F105" s="1">
        <f t="shared" si="23"/>
        <v>0</v>
      </c>
      <c r="G105" s="1">
        <f t="shared" si="24"/>
        <v>1</v>
      </c>
      <c r="H105" s="1">
        <f t="shared" si="25"/>
        <v>0.44999999999999996</v>
      </c>
      <c r="I105" s="1">
        <f t="shared" si="26"/>
        <v>0</v>
      </c>
      <c r="J105" s="1">
        <f t="shared" si="27"/>
        <v>9.1666666666666674E-2</v>
      </c>
      <c r="K105" s="1">
        <f t="shared" si="28"/>
        <v>1</v>
      </c>
      <c r="L105" s="1">
        <f t="shared" si="29"/>
        <v>1</v>
      </c>
      <c r="M105" t="str">
        <f t="shared" si="30"/>
        <v>#FF8C00</v>
      </c>
      <c r="N105" s="1">
        <f t="shared" si="31"/>
        <v>1</v>
      </c>
      <c r="O105" s="1">
        <f t="shared" si="32"/>
        <v>1</v>
      </c>
      <c r="P105">
        <f t="shared" si="33"/>
        <v>0.55000000000000004</v>
      </c>
      <c r="Q105">
        <f t="shared" si="34"/>
        <v>1</v>
      </c>
      <c r="R105">
        <f t="shared" si="35"/>
        <v>4.45</v>
      </c>
      <c r="S105">
        <f t="shared" si="36"/>
        <v>0.55000000000000004</v>
      </c>
      <c r="T105">
        <f t="shared" si="37"/>
        <v>9.1666666666666674E-2</v>
      </c>
      <c r="U105">
        <f t="shared" si="38"/>
        <v>9.1666666666666674E-2</v>
      </c>
      <c r="V105" t="str">
        <f t="shared" si="39"/>
        <v>FF</v>
      </c>
      <c r="W105" t="str">
        <f t="shared" si="40"/>
        <v>8C</v>
      </c>
      <c r="X105" t="str">
        <f t="shared" si="41"/>
        <v>00</v>
      </c>
    </row>
    <row r="106" spans="1:24">
      <c r="A106" s="11">
        <v>105</v>
      </c>
      <c r="B106" t="s">
        <v>112</v>
      </c>
      <c r="C106" s="1">
        <v>1</v>
      </c>
      <c r="D106" s="1">
        <v>0.89</v>
      </c>
      <c r="E106" s="1">
        <v>0.77</v>
      </c>
      <c r="F106" s="1">
        <f t="shared" si="23"/>
        <v>0</v>
      </c>
      <c r="G106" s="1">
        <f t="shared" si="24"/>
        <v>0.22999999999999998</v>
      </c>
      <c r="H106" s="1">
        <f t="shared" si="25"/>
        <v>0.10999999999999999</v>
      </c>
      <c r="I106" s="1">
        <f t="shared" si="26"/>
        <v>0</v>
      </c>
      <c r="J106" s="1">
        <f t="shared" si="27"/>
        <v>8.6956521739130432E-2</v>
      </c>
      <c r="K106" s="1">
        <f t="shared" si="28"/>
        <v>0.22999999999999998</v>
      </c>
      <c r="L106" s="1">
        <f t="shared" si="29"/>
        <v>1</v>
      </c>
      <c r="M106" t="str">
        <f t="shared" si="30"/>
        <v>#FFE2C4</v>
      </c>
      <c r="N106" s="1">
        <f t="shared" si="31"/>
        <v>1</v>
      </c>
      <c r="O106" s="1">
        <f t="shared" si="32"/>
        <v>0.22999999999999998</v>
      </c>
      <c r="P106">
        <f t="shared" si="33"/>
        <v>0.52173913043478259</v>
      </c>
      <c r="Q106">
        <f t="shared" si="34"/>
        <v>1</v>
      </c>
      <c r="R106">
        <f t="shared" si="35"/>
        <v>4.4782608695652177</v>
      </c>
      <c r="S106">
        <f t="shared" si="36"/>
        <v>0.52173913043478259</v>
      </c>
      <c r="T106">
        <f t="shared" si="37"/>
        <v>8.6956521739130432E-2</v>
      </c>
      <c r="U106">
        <f t="shared" si="38"/>
        <v>8.6956521739130432E-2</v>
      </c>
      <c r="V106" t="str">
        <f t="shared" si="39"/>
        <v>FF</v>
      </c>
      <c r="W106" t="str">
        <f t="shared" si="40"/>
        <v>E2</v>
      </c>
      <c r="X106" t="str">
        <f t="shared" si="41"/>
        <v>C4</v>
      </c>
    </row>
    <row r="107" spans="1:24">
      <c r="A107" s="11">
        <v>106</v>
      </c>
      <c r="B107" t="s">
        <v>113</v>
      </c>
      <c r="C107" s="1">
        <v>0.98</v>
      </c>
      <c r="D107" s="1">
        <v>0.94</v>
      </c>
      <c r="E107" s="1">
        <v>0.9</v>
      </c>
      <c r="F107" s="1">
        <f t="shared" si="23"/>
        <v>0</v>
      </c>
      <c r="G107" s="1">
        <f t="shared" si="24"/>
        <v>7.999999999999996E-2</v>
      </c>
      <c r="H107" s="1">
        <f t="shared" si="25"/>
        <v>4.0000000000000036E-2</v>
      </c>
      <c r="I107" s="1">
        <f t="shared" si="26"/>
        <v>2.0000000000000018E-2</v>
      </c>
      <c r="J107" s="1">
        <f t="shared" si="27"/>
        <v>8.3333333333333204E-2</v>
      </c>
      <c r="K107" s="1">
        <f t="shared" si="28"/>
        <v>8.1632653061224456E-2</v>
      </c>
      <c r="L107" s="1">
        <f t="shared" si="29"/>
        <v>0.98</v>
      </c>
      <c r="M107" t="str">
        <f t="shared" si="30"/>
        <v>#F9EFE5</v>
      </c>
      <c r="N107" s="1">
        <f t="shared" si="31"/>
        <v>0.98</v>
      </c>
      <c r="O107" s="1">
        <f t="shared" si="32"/>
        <v>7.999999999999996E-2</v>
      </c>
      <c r="P107">
        <f t="shared" si="33"/>
        <v>0.49999999999999928</v>
      </c>
      <c r="Q107">
        <f t="shared" si="34"/>
        <v>1</v>
      </c>
      <c r="R107">
        <f t="shared" si="35"/>
        <v>4.5000000000000009</v>
      </c>
      <c r="S107">
        <f t="shared" si="36"/>
        <v>0.49999999999999928</v>
      </c>
      <c r="T107">
        <f t="shared" si="37"/>
        <v>8.3333333333333204E-2</v>
      </c>
      <c r="U107">
        <f t="shared" si="38"/>
        <v>8.3333333333333204E-2</v>
      </c>
      <c r="V107" t="str">
        <f t="shared" si="39"/>
        <v>F9</v>
      </c>
      <c r="W107" t="str">
        <f t="shared" si="40"/>
        <v>EF</v>
      </c>
      <c r="X107" t="str">
        <f t="shared" si="41"/>
        <v>E5</v>
      </c>
    </row>
    <row r="108" spans="1:24">
      <c r="A108" s="11">
        <v>107</v>
      </c>
      <c r="B108" t="s">
        <v>114</v>
      </c>
      <c r="C108" s="1">
        <v>0.8</v>
      </c>
      <c r="D108" s="1">
        <v>0.52</v>
      </c>
      <c r="E108" s="1">
        <v>0.25</v>
      </c>
      <c r="F108" s="1">
        <f t="shared" si="23"/>
        <v>0</v>
      </c>
      <c r="G108" s="1">
        <f t="shared" si="24"/>
        <v>0.55000000000000004</v>
      </c>
      <c r="H108" s="1">
        <f t="shared" si="25"/>
        <v>0.28000000000000003</v>
      </c>
      <c r="I108" s="1">
        <f t="shared" si="26"/>
        <v>0.19999999999999996</v>
      </c>
      <c r="J108" s="1">
        <f t="shared" si="27"/>
        <v>8.1818181818181818E-2</v>
      </c>
      <c r="K108" s="1">
        <f t="shared" si="28"/>
        <v>0.6875</v>
      </c>
      <c r="L108" s="1">
        <f t="shared" si="29"/>
        <v>0.8</v>
      </c>
      <c r="M108" t="str">
        <f t="shared" si="30"/>
        <v>#CC843F</v>
      </c>
      <c r="N108" s="1">
        <f t="shared" si="31"/>
        <v>0.8</v>
      </c>
      <c r="O108" s="1">
        <f t="shared" si="32"/>
        <v>0.55000000000000004</v>
      </c>
      <c r="P108">
        <f t="shared" si="33"/>
        <v>0.49090909090909091</v>
      </c>
      <c r="Q108">
        <f t="shared" si="34"/>
        <v>1</v>
      </c>
      <c r="R108">
        <f t="shared" si="35"/>
        <v>4.5090909090909088</v>
      </c>
      <c r="S108">
        <f t="shared" si="36"/>
        <v>0.49090909090909091</v>
      </c>
      <c r="T108">
        <f t="shared" si="37"/>
        <v>8.1818181818181818E-2</v>
      </c>
      <c r="U108">
        <f t="shared" si="38"/>
        <v>8.1818181818181818E-2</v>
      </c>
      <c r="V108" t="str">
        <f t="shared" si="39"/>
        <v>CC</v>
      </c>
      <c r="W108" t="str">
        <f t="shared" si="40"/>
        <v>84</v>
      </c>
      <c r="X108" t="str">
        <f t="shared" si="41"/>
        <v>3F</v>
      </c>
    </row>
    <row r="109" spans="1:24">
      <c r="A109" s="11">
        <v>108</v>
      </c>
      <c r="B109" t="s">
        <v>115</v>
      </c>
      <c r="C109" s="1">
        <v>1</v>
      </c>
      <c r="D109" s="1">
        <v>0.85</v>
      </c>
      <c r="E109" s="1">
        <v>0.73</v>
      </c>
      <c r="F109" s="1">
        <f t="shared" si="23"/>
        <v>0</v>
      </c>
      <c r="G109" s="1">
        <f t="shared" si="24"/>
        <v>0.27</v>
      </c>
      <c r="H109" s="1">
        <f t="shared" si="25"/>
        <v>0.15000000000000002</v>
      </c>
      <c r="I109" s="1">
        <f t="shared" si="26"/>
        <v>0</v>
      </c>
      <c r="J109" s="1">
        <f t="shared" si="27"/>
        <v>7.407407407407407E-2</v>
      </c>
      <c r="K109" s="1">
        <f t="shared" si="28"/>
        <v>0.27</v>
      </c>
      <c r="L109" s="1">
        <f t="shared" si="29"/>
        <v>1</v>
      </c>
      <c r="M109" t="str">
        <f t="shared" si="30"/>
        <v>#FFD8BA</v>
      </c>
      <c r="N109" s="1">
        <f t="shared" si="31"/>
        <v>1</v>
      </c>
      <c r="O109" s="1">
        <f t="shared" si="32"/>
        <v>0.27</v>
      </c>
      <c r="P109">
        <f t="shared" si="33"/>
        <v>0.44444444444444442</v>
      </c>
      <c r="Q109">
        <f t="shared" si="34"/>
        <v>1</v>
      </c>
      <c r="R109">
        <f t="shared" si="35"/>
        <v>4.5555555555555554</v>
      </c>
      <c r="S109">
        <f t="shared" si="36"/>
        <v>0.44444444444444442</v>
      </c>
      <c r="T109">
        <f t="shared" si="37"/>
        <v>7.407407407407407E-2</v>
      </c>
      <c r="U109">
        <f t="shared" si="38"/>
        <v>7.407407407407407E-2</v>
      </c>
      <c r="V109" t="str">
        <f t="shared" si="39"/>
        <v>FF</v>
      </c>
      <c r="W109" t="str">
        <f t="shared" si="40"/>
        <v>D8</v>
      </c>
      <c r="X109" t="str">
        <f t="shared" si="41"/>
        <v>BA</v>
      </c>
    </row>
    <row r="110" spans="1:24">
      <c r="A110" s="11">
        <v>109</v>
      </c>
      <c r="B110" t="s">
        <v>116</v>
      </c>
      <c r="C110" s="1">
        <v>0.96</v>
      </c>
      <c r="D110" s="1">
        <v>0.64</v>
      </c>
      <c r="E110" s="1">
        <v>0.38</v>
      </c>
      <c r="F110" s="1">
        <f t="shared" si="23"/>
        <v>0</v>
      </c>
      <c r="G110" s="1">
        <f t="shared" si="24"/>
        <v>0.57999999999999996</v>
      </c>
      <c r="H110" s="1">
        <f t="shared" si="25"/>
        <v>0.31999999999999995</v>
      </c>
      <c r="I110" s="1">
        <f t="shared" si="26"/>
        <v>4.0000000000000036E-2</v>
      </c>
      <c r="J110" s="1">
        <f t="shared" si="27"/>
        <v>7.4712643678160925E-2</v>
      </c>
      <c r="K110" s="1">
        <f t="shared" si="28"/>
        <v>0.60416666666666663</v>
      </c>
      <c r="L110" s="1">
        <f t="shared" si="29"/>
        <v>0.96</v>
      </c>
      <c r="M110" t="str">
        <f t="shared" si="30"/>
        <v>#F4A360</v>
      </c>
      <c r="N110" s="1">
        <f t="shared" si="31"/>
        <v>0.96</v>
      </c>
      <c r="O110" s="1">
        <f t="shared" si="32"/>
        <v>0.57999999999999996</v>
      </c>
      <c r="P110">
        <f t="shared" si="33"/>
        <v>0.44827586206896558</v>
      </c>
      <c r="Q110">
        <f t="shared" si="34"/>
        <v>1</v>
      </c>
      <c r="R110">
        <f t="shared" si="35"/>
        <v>4.5517241379310347</v>
      </c>
      <c r="S110">
        <f t="shared" si="36"/>
        <v>0.44827586206896558</v>
      </c>
      <c r="T110">
        <f t="shared" si="37"/>
        <v>7.4712643678160925E-2</v>
      </c>
      <c r="U110">
        <f t="shared" si="38"/>
        <v>7.4712643678160925E-2</v>
      </c>
      <c r="V110" t="str">
        <f t="shared" si="39"/>
        <v>F4</v>
      </c>
      <c r="W110" t="str">
        <f t="shared" si="40"/>
        <v>A3</v>
      </c>
      <c r="X110" t="str">
        <f t="shared" si="41"/>
        <v>60</v>
      </c>
    </row>
    <row r="111" spans="1:24">
      <c r="A111" s="11">
        <v>110</v>
      </c>
      <c r="B111" t="s">
        <v>117</v>
      </c>
      <c r="C111" s="1">
        <v>0.82</v>
      </c>
      <c r="D111" s="1">
        <v>0.41</v>
      </c>
      <c r="E111" s="1">
        <v>0.12</v>
      </c>
      <c r="F111" s="1">
        <f t="shared" si="23"/>
        <v>0</v>
      </c>
      <c r="G111" s="1">
        <f t="shared" si="24"/>
        <v>0.7</v>
      </c>
      <c r="H111" s="1">
        <f t="shared" si="25"/>
        <v>0.41000000000000003</v>
      </c>
      <c r="I111" s="1">
        <f t="shared" si="26"/>
        <v>0.18000000000000005</v>
      </c>
      <c r="J111" s="1">
        <f t="shared" si="27"/>
        <v>6.9047619047619038E-2</v>
      </c>
      <c r="K111" s="1">
        <f t="shared" si="28"/>
        <v>0.85365853658536583</v>
      </c>
      <c r="L111" s="1">
        <f t="shared" si="29"/>
        <v>0.82</v>
      </c>
      <c r="M111" t="str">
        <f t="shared" si="30"/>
        <v>#D1681E</v>
      </c>
      <c r="N111" s="1">
        <f t="shared" si="31"/>
        <v>0.82</v>
      </c>
      <c r="O111" s="1">
        <f t="shared" si="32"/>
        <v>0.7</v>
      </c>
      <c r="P111">
        <f t="shared" si="33"/>
        <v>0.41428571428571426</v>
      </c>
      <c r="Q111">
        <f t="shared" si="34"/>
        <v>1</v>
      </c>
      <c r="R111">
        <f t="shared" si="35"/>
        <v>4.5857142857142854</v>
      </c>
      <c r="S111">
        <f t="shared" si="36"/>
        <v>0.41428571428571426</v>
      </c>
      <c r="T111">
        <f t="shared" si="37"/>
        <v>6.9047619047619038E-2</v>
      </c>
      <c r="U111">
        <f t="shared" si="38"/>
        <v>6.9047619047619038E-2</v>
      </c>
      <c r="V111" t="str">
        <f t="shared" si="39"/>
        <v>D1</v>
      </c>
      <c r="W111" t="str">
        <f t="shared" si="40"/>
        <v>68</v>
      </c>
      <c r="X111" t="str">
        <f t="shared" si="41"/>
        <v>1E</v>
      </c>
    </row>
    <row r="112" spans="1:24">
      <c r="A112" s="11">
        <v>111</v>
      </c>
      <c r="B112" t="s">
        <v>118</v>
      </c>
      <c r="C112" s="1">
        <v>0.55000000000000004</v>
      </c>
      <c r="D112" s="1">
        <v>0.27</v>
      </c>
      <c r="E112" s="1">
        <v>7.0000000000000007E-2</v>
      </c>
      <c r="F112" s="1">
        <f t="shared" si="23"/>
        <v>0</v>
      </c>
      <c r="G112" s="1">
        <f t="shared" si="24"/>
        <v>0.48</v>
      </c>
      <c r="H112" s="1">
        <f t="shared" si="25"/>
        <v>0.28000000000000003</v>
      </c>
      <c r="I112" s="1">
        <f t="shared" si="26"/>
        <v>0.44999999999999996</v>
      </c>
      <c r="J112" s="1">
        <f t="shared" si="27"/>
        <v>6.9444444444444434E-2</v>
      </c>
      <c r="K112" s="1">
        <f t="shared" si="28"/>
        <v>0.87272727272727268</v>
      </c>
      <c r="L112" s="1">
        <f t="shared" si="29"/>
        <v>0.55000000000000004</v>
      </c>
      <c r="M112" t="str">
        <f t="shared" si="30"/>
        <v>#8C4411</v>
      </c>
      <c r="N112" s="1">
        <f t="shared" si="31"/>
        <v>0.55000000000000004</v>
      </c>
      <c r="O112" s="1">
        <f t="shared" si="32"/>
        <v>0.48000000000000004</v>
      </c>
      <c r="P112">
        <f t="shared" si="33"/>
        <v>0.41666666666666663</v>
      </c>
      <c r="Q112">
        <f t="shared" si="34"/>
        <v>1</v>
      </c>
      <c r="R112">
        <f t="shared" si="35"/>
        <v>4.583333333333333</v>
      </c>
      <c r="S112">
        <f t="shared" si="36"/>
        <v>0.41666666666666663</v>
      </c>
      <c r="T112">
        <f t="shared" si="37"/>
        <v>6.9444444444444434E-2</v>
      </c>
      <c r="U112">
        <f t="shared" si="38"/>
        <v>6.9444444444444434E-2</v>
      </c>
      <c r="V112" t="str">
        <f t="shared" si="39"/>
        <v>8C</v>
      </c>
      <c r="W112" t="str">
        <f t="shared" si="40"/>
        <v>44</v>
      </c>
      <c r="X112" t="str">
        <f t="shared" si="41"/>
        <v>11</v>
      </c>
    </row>
    <row r="113" spans="1:24">
      <c r="A113" s="11">
        <v>112</v>
      </c>
      <c r="B113" t="s">
        <v>119</v>
      </c>
      <c r="C113" s="1">
        <v>1</v>
      </c>
      <c r="D113" s="1">
        <v>0.96</v>
      </c>
      <c r="E113" s="1">
        <v>0.93</v>
      </c>
      <c r="F113" s="1">
        <f t="shared" si="23"/>
        <v>0</v>
      </c>
      <c r="G113" s="1">
        <f t="shared" si="24"/>
        <v>6.9999999999999951E-2</v>
      </c>
      <c r="H113" s="1">
        <f t="shared" si="25"/>
        <v>4.0000000000000036E-2</v>
      </c>
      <c r="I113" s="1">
        <f t="shared" si="26"/>
        <v>0</v>
      </c>
      <c r="J113" s="1">
        <f t="shared" si="27"/>
        <v>7.1428571428571272E-2</v>
      </c>
      <c r="K113" s="1">
        <f t="shared" si="28"/>
        <v>6.9999999999999951E-2</v>
      </c>
      <c r="L113" s="1">
        <f t="shared" si="29"/>
        <v>1</v>
      </c>
      <c r="M113" t="str">
        <f t="shared" si="30"/>
        <v>#FFF4ED</v>
      </c>
      <c r="N113" s="1">
        <f t="shared" si="31"/>
        <v>1</v>
      </c>
      <c r="O113" s="1">
        <f t="shared" si="32"/>
        <v>6.9999999999999951E-2</v>
      </c>
      <c r="P113">
        <f t="shared" si="33"/>
        <v>0.42857142857142766</v>
      </c>
      <c r="Q113">
        <f t="shared" si="34"/>
        <v>1</v>
      </c>
      <c r="R113">
        <f t="shared" si="35"/>
        <v>4.5714285714285721</v>
      </c>
      <c r="S113">
        <f t="shared" si="36"/>
        <v>0.42857142857142766</v>
      </c>
      <c r="T113">
        <f t="shared" si="37"/>
        <v>7.1428571428571272E-2</v>
      </c>
      <c r="U113">
        <f t="shared" si="38"/>
        <v>7.1428571428571272E-2</v>
      </c>
      <c r="V113" t="str">
        <f t="shared" si="39"/>
        <v>FF</v>
      </c>
      <c r="W113" t="str">
        <f t="shared" si="40"/>
        <v>F4</v>
      </c>
      <c r="X113" t="str">
        <f t="shared" si="41"/>
        <v>ED</v>
      </c>
    </row>
    <row r="114" spans="1:24">
      <c r="A114" s="11">
        <v>113</v>
      </c>
      <c r="B114" t="s">
        <v>120</v>
      </c>
      <c r="C114" s="1">
        <v>0.63</v>
      </c>
      <c r="D114" s="1">
        <v>0.32</v>
      </c>
      <c r="E114" s="1">
        <v>0.18</v>
      </c>
      <c r="F114" s="1">
        <f t="shared" si="23"/>
        <v>0</v>
      </c>
      <c r="G114" s="1">
        <f t="shared" si="24"/>
        <v>0.45000000000000007</v>
      </c>
      <c r="H114" s="1">
        <f t="shared" si="25"/>
        <v>0.30999999999999994</v>
      </c>
      <c r="I114" s="1">
        <f t="shared" si="26"/>
        <v>0.37</v>
      </c>
      <c r="J114" s="1">
        <f t="shared" si="27"/>
        <v>5.185185185185185E-2</v>
      </c>
      <c r="K114" s="1">
        <f t="shared" si="28"/>
        <v>0.7142857142857143</v>
      </c>
      <c r="L114" s="1">
        <f t="shared" si="29"/>
        <v>0.63</v>
      </c>
      <c r="M114" t="str">
        <f t="shared" si="30"/>
        <v>#A0512D</v>
      </c>
      <c r="N114" s="1">
        <f t="shared" si="31"/>
        <v>0.63</v>
      </c>
      <c r="O114" s="1">
        <f t="shared" si="32"/>
        <v>0.45</v>
      </c>
      <c r="P114">
        <f t="shared" si="33"/>
        <v>0.31111111111111112</v>
      </c>
      <c r="Q114">
        <f t="shared" si="34"/>
        <v>1</v>
      </c>
      <c r="R114">
        <f t="shared" si="35"/>
        <v>4.6888888888888891</v>
      </c>
      <c r="S114">
        <f t="shared" si="36"/>
        <v>0.31111111111111112</v>
      </c>
      <c r="T114">
        <f t="shared" si="37"/>
        <v>5.185185185185185E-2</v>
      </c>
      <c r="U114">
        <f t="shared" si="38"/>
        <v>5.185185185185185E-2</v>
      </c>
      <c r="V114" t="str">
        <f t="shared" si="39"/>
        <v>A0</v>
      </c>
      <c r="W114" t="str">
        <f t="shared" si="40"/>
        <v>51</v>
      </c>
      <c r="X114" t="str">
        <f t="shared" si="41"/>
        <v>2D</v>
      </c>
    </row>
    <row r="115" spans="1:24">
      <c r="A115" s="11">
        <v>114</v>
      </c>
      <c r="B115" t="s">
        <v>121</v>
      </c>
      <c r="C115" s="1">
        <v>1</v>
      </c>
      <c r="D115" s="1">
        <v>0.63</v>
      </c>
      <c r="E115" s="1">
        <v>0.48</v>
      </c>
      <c r="F115" s="1">
        <f t="shared" si="23"/>
        <v>0</v>
      </c>
      <c r="G115" s="1">
        <f t="shared" si="24"/>
        <v>0.52</v>
      </c>
      <c r="H115" s="1">
        <f t="shared" si="25"/>
        <v>0.37</v>
      </c>
      <c r="I115" s="1">
        <f t="shared" si="26"/>
        <v>0</v>
      </c>
      <c r="J115" s="1">
        <f t="shared" si="27"/>
        <v>4.807692307692308E-2</v>
      </c>
      <c r="K115" s="1">
        <f t="shared" si="28"/>
        <v>0.52</v>
      </c>
      <c r="L115" s="1">
        <f t="shared" si="29"/>
        <v>1</v>
      </c>
      <c r="M115" t="str">
        <f t="shared" si="30"/>
        <v>#FFA07A</v>
      </c>
      <c r="N115" s="1">
        <f t="shared" si="31"/>
        <v>1</v>
      </c>
      <c r="O115" s="1">
        <f t="shared" si="32"/>
        <v>0.52</v>
      </c>
      <c r="P115">
        <f t="shared" si="33"/>
        <v>0.28846153846153849</v>
      </c>
      <c r="Q115">
        <f t="shared" si="34"/>
        <v>1</v>
      </c>
      <c r="R115">
        <f t="shared" si="35"/>
        <v>4.7115384615384617</v>
      </c>
      <c r="S115">
        <f t="shared" si="36"/>
        <v>0.28846153846153849</v>
      </c>
      <c r="T115">
        <f t="shared" si="37"/>
        <v>4.807692307692308E-2</v>
      </c>
      <c r="U115">
        <f t="shared" si="38"/>
        <v>4.807692307692308E-2</v>
      </c>
      <c r="V115" t="str">
        <f t="shared" si="39"/>
        <v>FF</v>
      </c>
      <c r="W115" t="str">
        <f t="shared" si="40"/>
        <v>A0</v>
      </c>
      <c r="X115" t="str">
        <f t="shared" si="41"/>
        <v>7A</v>
      </c>
    </row>
    <row r="116" spans="1:24">
      <c r="A116" s="11">
        <v>115</v>
      </c>
      <c r="B116" t="s">
        <v>122</v>
      </c>
      <c r="C116" s="1">
        <v>1</v>
      </c>
      <c r="D116" s="1">
        <v>0.5</v>
      </c>
      <c r="E116" s="1">
        <v>0.31</v>
      </c>
      <c r="F116" s="1">
        <f t="shared" si="23"/>
        <v>0</v>
      </c>
      <c r="G116" s="1">
        <f t="shared" si="24"/>
        <v>0.69</v>
      </c>
      <c r="H116" s="1">
        <f t="shared" si="25"/>
        <v>0.5</v>
      </c>
      <c r="I116" s="1">
        <f t="shared" si="26"/>
        <v>0</v>
      </c>
      <c r="J116" s="1">
        <f t="shared" si="27"/>
        <v>4.5893719806763281E-2</v>
      </c>
      <c r="K116" s="1">
        <f t="shared" si="28"/>
        <v>0.69</v>
      </c>
      <c r="L116" s="1">
        <f t="shared" si="29"/>
        <v>1</v>
      </c>
      <c r="M116" t="str">
        <f t="shared" si="30"/>
        <v>#FF7F4F</v>
      </c>
      <c r="N116" s="1">
        <f t="shared" si="31"/>
        <v>1</v>
      </c>
      <c r="O116" s="1">
        <f t="shared" si="32"/>
        <v>0.69</v>
      </c>
      <c r="P116">
        <f t="shared" si="33"/>
        <v>0.27536231884057971</v>
      </c>
      <c r="Q116">
        <f t="shared" si="34"/>
        <v>1</v>
      </c>
      <c r="R116">
        <f t="shared" si="35"/>
        <v>4.72463768115942</v>
      </c>
      <c r="S116">
        <f t="shared" si="36"/>
        <v>0.27536231884057971</v>
      </c>
      <c r="T116">
        <f t="shared" si="37"/>
        <v>4.5893719806763281E-2</v>
      </c>
      <c r="U116">
        <f t="shared" si="38"/>
        <v>4.5893719806763281E-2</v>
      </c>
      <c r="V116" t="str">
        <f t="shared" si="39"/>
        <v>FF</v>
      </c>
      <c r="W116" t="str">
        <f t="shared" si="40"/>
        <v>7F</v>
      </c>
      <c r="X116" t="str">
        <f t="shared" si="41"/>
        <v>4F</v>
      </c>
    </row>
    <row r="117" spans="1:24">
      <c r="A117" s="11">
        <v>116</v>
      </c>
      <c r="B117" t="s">
        <v>123</v>
      </c>
      <c r="C117" s="1">
        <v>1</v>
      </c>
      <c r="D117" s="1">
        <v>0.27</v>
      </c>
      <c r="E117" s="1">
        <v>0</v>
      </c>
      <c r="F117" s="1">
        <f t="shared" si="23"/>
        <v>0</v>
      </c>
      <c r="G117" s="1">
        <f t="shared" si="24"/>
        <v>1</v>
      </c>
      <c r="H117" s="1">
        <f t="shared" si="25"/>
        <v>0.73</v>
      </c>
      <c r="I117" s="1">
        <f t="shared" si="26"/>
        <v>0</v>
      </c>
      <c r="J117" s="1">
        <f t="shared" si="27"/>
        <v>4.4999999999999998E-2</v>
      </c>
      <c r="K117" s="1">
        <f t="shared" si="28"/>
        <v>1</v>
      </c>
      <c r="L117" s="1">
        <f t="shared" si="29"/>
        <v>1</v>
      </c>
      <c r="M117" t="str">
        <f t="shared" si="30"/>
        <v>#FF4400</v>
      </c>
      <c r="N117" s="1">
        <f t="shared" si="31"/>
        <v>1</v>
      </c>
      <c r="O117" s="1">
        <f t="shared" si="32"/>
        <v>1</v>
      </c>
      <c r="P117">
        <f t="shared" si="33"/>
        <v>0.27</v>
      </c>
      <c r="Q117">
        <f t="shared" si="34"/>
        <v>1</v>
      </c>
      <c r="R117">
        <f t="shared" si="35"/>
        <v>4.7300000000000004</v>
      </c>
      <c r="S117">
        <f t="shared" si="36"/>
        <v>0.27</v>
      </c>
      <c r="T117">
        <f t="shared" si="37"/>
        <v>4.4999999999999998E-2</v>
      </c>
      <c r="U117">
        <f t="shared" si="38"/>
        <v>4.4999999999999998E-2</v>
      </c>
      <c r="V117" t="str">
        <f t="shared" si="39"/>
        <v>FF</v>
      </c>
      <c r="W117" t="str">
        <f t="shared" si="40"/>
        <v>44</v>
      </c>
      <c r="X117" t="str">
        <f t="shared" si="41"/>
        <v>00</v>
      </c>
    </row>
    <row r="118" spans="1:24">
      <c r="A118" s="11">
        <v>117</v>
      </c>
      <c r="B118" t="s">
        <v>124</v>
      </c>
      <c r="C118" s="1">
        <v>0.91</v>
      </c>
      <c r="D118" s="1">
        <v>0.59</v>
      </c>
      <c r="E118" s="1">
        <v>0.48</v>
      </c>
      <c r="F118" s="1">
        <f t="shared" si="23"/>
        <v>0</v>
      </c>
      <c r="G118" s="1">
        <f t="shared" si="24"/>
        <v>0.43000000000000005</v>
      </c>
      <c r="H118" s="1">
        <f t="shared" si="25"/>
        <v>0.32000000000000006</v>
      </c>
      <c r="I118" s="1">
        <f t="shared" si="26"/>
        <v>8.9999999999999969E-2</v>
      </c>
      <c r="J118" s="1">
        <f t="shared" si="27"/>
        <v>4.2635658914728675E-2</v>
      </c>
      <c r="K118" s="1">
        <f t="shared" si="28"/>
        <v>0.47252747252747257</v>
      </c>
      <c r="L118" s="1">
        <f t="shared" si="29"/>
        <v>0.91</v>
      </c>
      <c r="M118" t="str">
        <f t="shared" si="30"/>
        <v>#E8967A</v>
      </c>
      <c r="N118" s="1">
        <f t="shared" si="31"/>
        <v>0.91</v>
      </c>
      <c r="O118" s="1">
        <f t="shared" si="32"/>
        <v>0.43000000000000005</v>
      </c>
      <c r="P118">
        <f t="shared" si="33"/>
        <v>0.25581395348837205</v>
      </c>
      <c r="Q118">
        <f t="shared" si="34"/>
        <v>1</v>
      </c>
      <c r="R118">
        <f t="shared" si="35"/>
        <v>4.7441860465116283</v>
      </c>
      <c r="S118">
        <f t="shared" si="36"/>
        <v>0.25581395348837205</v>
      </c>
      <c r="T118">
        <f t="shared" si="37"/>
        <v>4.2635658914728675E-2</v>
      </c>
      <c r="U118">
        <f t="shared" si="38"/>
        <v>4.2635658914728675E-2</v>
      </c>
      <c r="V118" t="str">
        <f t="shared" si="39"/>
        <v>E8</v>
      </c>
      <c r="W118" t="str">
        <f t="shared" si="40"/>
        <v>96</v>
      </c>
      <c r="X118" t="str">
        <f t="shared" si="41"/>
        <v>7A</v>
      </c>
    </row>
    <row r="119" spans="1:24">
      <c r="A119" s="11">
        <v>118</v>
      </c>
      <c r="B119" t="s">
        <v>125</v>
      </c>
      <c r="C119" s="1">
        <v>1</v>
      </c>
      <c r="D119" s="1">
        <v>0.39</v>
      </c>
      <c r="E119" s="1">
        <v>0.28000000000000003</v>
      </c>
      <c r="F119" s="1">
        <f t="shared" si="23"/>
        <v>0</v>
      </c>
      <c r="G119" s="1">
        <f t="shared" si="24"/>
        <v>0.72</v>
      </c>
      <c r="H119" s="1">
        <f t="shared" si="25"/>
        <v>0.61</v>
      </c>
      <c r="I119" s="1">
        <f t="shared" si="26"/>
        <v>0</v>
      </c>
      <c r="J119" s="1">
        <f t="shared" si="27"/>
        <v>2.5462962962962958E-2</v>
      </c>
      <c r="K119" s="1">
        <f t="shared" si="28"/>
        <v>0.72</v>
      </c>
      <c r="L119" s="1">
        <f t="shared" si="29"/>
        <v>1</v>
      </c>
      <c r="M119" t="str">
        <f t="shared" si="30"/>
        <v>#FF6347</v>
      </c>
      <c r="N119" s="1">
        <f t="shared" si="31"/>
        <v>1</v>
      </c>
      <c r="O119" s="1">
        <f t="shared" si="32"/>
        <v>0.72</v>
      </c>
      <c r="P119">
        <f t="shared" si="33"/>
        <v>0.15277777777777776</v>
      </c>
      <c r="Q119">
        <f t="shared" si="34"/>
        <v>1</v>
      </c>
      <c r="R119">
        <f t="shared" si="35"/>
        <v>4.8472222222222223</v>
      </c>
      <c r="S119">
        <f t="shared" si="36"/>
        <v>0.15277777777777776</v>
      </c>
      <c r="T119">
        <f t="shared" si="37"/>
        <v>2.5462962962962958E-2</v>
      </c>
      <c r="U119">
        <f t="shared" si="38"/>
        <v>2.5462962962962958E-2</v>
      </c>
      <c r="V119" t="str">
        <f t="shared" si="39"/>
        <v>FF</v>
      </c>
      <c r="W119" t="str">
        <f t="shared" si="40"/>
        <v>63</v>
      </c>
      <c r="X119" t="str">
        <f t="shared" si="41"/>
        <v>47</v>
      </c>
    </row>
    <row r="120" spans="1:24">
      <c r="A120" s="11">
        <v>119</v>
      </c>
      <c r="B120" t="s">
        <v>126</v>
      </c>
      <c r="C120" s="1">
        <v>0.98</v>
      </c>
      <c r="D120" s="1">
        <v>0.5</v>
      </c>
      <c r="E120" s="1">
        <v>0.45</v>
      </c>
      <c r="F120" s="1">
        <f t="shared" si="23"/>
        <v>0</v>
      </c>
      <c r="G120" s="1">
        <f t="shared" si="24"/>
        <v>0.53</v>
      </c>
      <c r="H120" s="1">
        <f t="shared" si="25"/>
        <v>0.48</v>
      </c>
      <c r="I120" s="1">
        <f t="shared" si="26"/>
        <v>2.0000000000000018E-2</v>
      </c>
      <c r="J120" s="1">
        <f t="shared" si="27"/>
        <v>1.5723270440251569E-2</v>
      </c>
      <c r="K120" s="1">
        <f t="shared" si="28"/>
        <v>0.54081632653061229</v>
      </c>
      <c r="L120" s="1">
        <f t="shared" si="29"/>
        <v>0.98</v>
      </c>
      <c r="M120" t="str">
        <f t="shared" si="30"/>
        <v>#F97F72</v>
      </c>
      <c r="N120" s="1">
        <f t="shared" si="31"/>
        <v>0.98</v>
      </c>
      <c r="O120" s="1">
        <f t="shared" si="32"/>
        <v>0.53</v>
      </c>
      <c r="P120">
        <f t="shared" si="33"/>
        <v>9.4339622641509413E-2</v>
      </c>
      <c r="Q120">
        <f t="shared" si="34"/>
        <v>1</v>
      </c>
      <c r="R120">
        <f t="shared" si="35"/>
        <v>4.9056603773584904</v>
      </c>
      <c r="S120">
        <f t="shared" si="36"/>
        <v>9.4339622641509413E-2</v>
      </c>
      <c r="T120">
        <f t="shared" si="37"/>
        <v>1.5723270440251569E-2</v>
      </c>
      <c r="U120">
        <f t="shared" si="38"/>
        <v>1.5723270440251569E-2</v>
      </c>
      <c r="V120" t="str">
        <f t="shared" si="39"/>
        <v>F9</v>
      </c>
      <c r="W120" t="str">
        <f t="shared" si="40"/>
        <v>7F</v>
      </c>
      <c r="X120" t="str">
        <f t="shared" si="41"/>
        <v>72</v>
      </c>
    </row>
    <row r="121" spans="1:24">
      <c r="A121" s="11">
        <v>120</v>
      </c>
      <c r="B121" t="s">
        <v>127</v>
      </c>
      <c r="C121" s="1">
        <v>1</v>
      </c>
      <c r="D121" s="1">
        <v>0.89</v>
      </c>
      <c r="E121" s="1">
        <v>0.88</v>
      </c>
      <c r="F121" s="1">
        <f t="shared" si="23"/>
        <v>0</v>
      </c>
      <c r="G121" s="1">
        <f t="shared" si="24"/>
        <v>0.12</v>
      </c>
      <c r="H121" s="1">
        <f t="shared" si="25"/>
        <v>0.10999999999999999</v>
      </c>
      <c r="I121" s="1">
        <f t="shared" si="26"/>
        <v>0</v>
      </c>
      <c r="J121" s="1">
        <f t="shared" si="27"/>
        <v>1.3888888888888902E-2</v>
      </c>
      <c r="K121" s="1">
        <f t="shared" si="28"/>
        <v>0.12</v>
      </c>
      <c r="L121" s="1">
        <f t="shared" si="29"/>
        <v>1</v>
      </c>
      <c r="M121" t="str">
        <f t="shared" si="30"/>
        <v>#FFE2E0</v>
      </c>
      <c r="N121" s="1">
        <f t="shared" si="31"/>
        <v>1</v>
      </c>
      <c r="O121" s="1">
        <f t="shared" si="32"/>
        <v>0.12</v>
      </c>
      <c r="P121">
        <f t="shared" si="33"/>
        <v>8.3333333333333412E-2</v>
      </c>
      <c r="Q121">
        <f t="shared" si="34"/>
        <v>1</v>
      </c>
      <c r="R121">
        <f t="shared" si="35"/>
        <v>4.916666666666667</v>
      </c>
      <c r="S121">
        <f t="shared" si="36"/>
        <v>8.3333333333333412E-2</v>
      </c>
      <c r="T121">
        <f t="shared" si="37"/>
        <v>1.3888888888888902E-2</v>
      </c>
      <c r="U121">
        <f t="shared" si="38"/>
        <v>1.3888888888888902E-2</v>
      </c>
      <c r="V121" t="str">
        <f t="shared" si="39"/>
        <v>FF</v>
      </c>
      <c r="W121" t="str">
        <f t="shared" si="40"/>
        <v>E2</v>
      </c>
      <c r="X121" t="str">
        <f t="shared" si="41"/>
        <v>E0</v>
      </c>
    </row>
    <row r="122" spans="1:24">
      <c r="A122" s="11">
        <v>121</v>
      </c>
      <c r="B122" t="s">
        <v>128</v>
      </c>
      <c r="C122" s="1">
        <v>0.94</v>
      </c>
      <c r="D122" s="1">
        <v>0.5</v>
      </c>
      <c r="E122" s="1">
        <v>0.5</v>
      </c>
      <c r="F122" s="1">
        <f t="shared" si="23"/>
        <v>0</v>
      </c>
      <c r="G122" s="1">
        <f t="shared" si="24"/>
        <v>0.43999999999999995</v>
      </c>
      <c r="H122" s="1">
        <f t="shared" si="25"/>
        <v>0.43999999999999995</v>
      </c>
      <c r="I122" s="1">
        <f t="shared" si="26"/>
        <v>6.0000000000000053E-2</v>
      </c>
      <c r="J122" s="1">
        <f t="shared" si="27"/>
        <v>0</v>
      </c>
      <c r="K122" s="1">
        <f t="shared" si="28"/>
        <v>0.46808510638297868</v>
      </c>
      <c r="L122" s="1">
        <f t="shared" si="29"/>
        <v>0.94</v>
      </c>
      <c r="M122" t="str">
        <f t="shared" si="30"/>
        <v>#EF7F7F</v>
      </c>
      <c r="N122" s="1">
        <f t="shared" si="31"/>
        <v>0.94</v>
      </c>
      <c r="O122" s="1">
        <f t="shared" si="32"/>
        <v>0.43999999999999995</v>
      </c>
      <c r="P122">
        <f t="shared" si="33"/>
        <v>0</v>
      </c>
      <c r="Q122">
        <f t="shared" si="34"/>
        <v>1</v>
      </c>
      <c r="R122">
        <f t="shared" si="35"/>
        <v>5</v>
      </c>
      <c r="S122">
        <f t="shared" si="36"/>
        <v>0</v>
      </c>
      <c r="T122">
        <f t="shared" si="37"/>
        <v>0</v>
      </c>
      <c r="U122">
        <f t="shared" si="38"/>
        <v>0</v>
      </c>
      <c r="V122" t="str">
        <f t="shared" si="39"/>
        <v>EF</v>
      </c>
      <c r="W122" t="str">
        <f t="shared" si="40"/>
        <v>7F</v>
      </c>
      <c r="X122" t="str">
        <f t="shared" si="41"/>
        <v>7F</v>
      </c>
    </row>
    <row r="123" spans="1:24">
      <c r="A123" s="11">
        <v>122</v>
      </c>
      <c r="B123" t="s">
        <v>129</v>
      </c>
      <c r="C123" s="1">
        <v>1</v>
      </c>
      <c r="D123" s="1">
        <v>0.98</v>
      </c>
      <c r="E123" s="1">
        <v>0.98</v>
      </c>
      <c r="F123" s="1">
        <f t="shared" si="23"/>
        <v>0</v>
      </c>
      <c r="G123" s="1">
        <f t="shared" si="24"/>
        <v>2.0000000000000018E-2</v>
      </c>
      <c r="H123" s="1">
        <f t="shared" si="25"/>
        <v>2.0000000000000018E-2</v>
      </c>
      <c r="I123" s="1">
        <f t="shared" si="26"/>
        <v>0</v>
      </c>
      <c r="J123" s="1">
        <f t="shared" si="27"/>
        <v>0</v>
      </c>
      <c r="K123" s="1">
        <f t="shared" si="28"/>
        <v>2.0000000000000018E-2</v>
      </c>
      <c r="L123" s="1">
        <f t="shared" si="29"/>
        <v>1</v>
      </c>
      <c r="M123" t="str">
        <f t="shared" si="30"/>
        <v>#FFF9F9</v>
      </c>
      <c r="N123" s="1">
        <f t="shared" si="31"/>
        <v>1</v>
      </c>
      <c r="O123" s="1">
        <f t="shared" si="32"/>
        <v>2.0000000000000018E-2</v>
      </c>
      <c r="P123">
        <f t="shared" si="33"/>
        <v>0</v>
      </c>
      <c r="Q123">
        <f t="shared" si="34"/>
        <v>1</v>
      </c>
      <c r="R123">
        <f t="shared" si="35"/>
        <v>5</v>
      </c>
      <c r="S123">
        <f t="shared" si="36"/>
        <v>0</v>
      </c>
      <c r="T123">
        <f t="shared" si="37"/>
        <v>0</v>
      </c>
      <c r="U123">
        <f t="shared" si="38"/>
        <v>0</v>
      </c>
      <c r="V123" t="str">
        <f t="shared" si="39"/>
        <v>FF</v>
      </c>
      <c r="W123" t="str">
        <f t="shared" si="40"/>
        <v>F9</v>
      </c>
      <c r="X123" t="str">
        <f t="shared" si="41"/>
        <v>F9</v>
      </c>
    </row>
    <row r="124" spans="1:24">
      <c r="A124" s="11">
        <v>123</v>
      </c>
      <c r="B124" t="s">
        <v>130</v>
      </c>
      <c r="C124" s="1">
        <v>0.74</v>
      </c>
      <c r="D124" s="1">
        <v>0.56000000000000005</v>
      </c>
      <c r="E124" s="1">
        <v>0.56000000000000005</v>
      </c>
      <c r="F124" s="1">
        <f t="shared" si="23"/>
        <v>0</v>
      </c>
      <c r="G124" s="1">
        <f t="shared" si="24"/>
        <v>0.17999999999999994</v>
      </c>
      <c r="H124" s="1">
        <f t="shared" si="25"/>
        <v>0.17999999999999994</v>
      </c>
      <c r="I124" s="1">
        <f t="shared" si="26"/>
        <v>0.26</v>
      </c>
      <c r="J124" s="1">
        <f t="shared" si="27"/>
        <v>0</v>
      </c>
      <c r="K124" s="1">
        <f t="shared" si="28"/>
        <v>0.24324324324324317</v>
      </c>
      <c r="L124" s="1">
        <f t="shared" si="29"/>
        <v>0.74</v>
      </c>
      <c r="M124" t="str">
        <f t="shared" si="30"/>
        <v>#BC8E8E</v>
      </c>
      <c r="N124" s="1">
        <f t="shared" si="31"/>
        <v>0.74</v>
      </c>
      <c r="O124" s="1">
        <f t="shared" si="32"/>
        <v>0.17999999999999994</v>
      </c>
      <c r="P124">
        <f t="shared" si="33"/>
        <v>0</v>
      </c>
      <c r="Q124">
        <f t="shared" si="34"/>
        <v>1</v>
      </c>
      <c r="R124">
        <f t="shared" si="35"/>
        <v>5</v>
      </c>
      <c r="S124">
        <f t="shared" si="36"/>
        <v>0</v>
      </c>
      <c r="T124">
        <f t="shared" si="37"/>
        <v>0</v>
      </c>
      <c r="U124">
        <f t="shared" si="38"/>
        <v>0</v>
      </c>
      <c r="V124" t="str">
        <f t="shared" si="39"/>
        <v>BC</v>
      </c>
      <c r="W124" t="str">
        <f t="shared" si="40"/>
        <v>8E</v>
      </c>
      <c r="X124" t="str">
        <f t="shared" si="41"/>
        <v>8E</v>
      </c>
    </row>
    <row r="125" spans="1:24">
      <c r="A125" s="11">
        <v>124</v>
      </c>
      <c r="B125" t="s">
        <v>131</v>
      </c>
      <c r="C125" s="1">
        <v>0.8</v>
      </c>
      <c r="D125" s="1">
        <v>0.36</v>
      </c>
      <c r="E125" s="1">
        <v>0.36</v>
      </c>
      <c r="F125" s="1">
        <f t="shared" si="23"/>
        <v>0</v>
      </c>
      <c r="G125" s="1">
        <f t="shared" si="24"/>
        <v>0.44000000000000006</v>
      </c>
      <c r="H125" s="1">
        <f t="shared" si="25"/>
        <v>0.44000000000000006</v>
      </c>
      <c r="I125" s="1">
        <f t="shared" si="26"/>
        <v>0.19999999999999996</v>
      </c>
      <c r="J125" s="1">
        <f t="shared" si="27"/>
        <v>0</v>
      </c>
      <c r="K125" s="1">
        <f t="shared" si="28"/>
        <v>0.55000000000000004</v>
      </c>
      <c r="L125" s="1">
        <f t="shared" si="29"/>
        <v>0.8</v>
      </c>
      <c r="M125" t="str">
        <f t="shared" si="30"/>
        <v>#CC5B5B</v>
      </c>
      <c r="N125" s="1">
        <f t="shared" si="31"/>
        <v>0.8</v>
      </c>
      <c r="O125" s="1">
        <f t="shared" si="32"/>
        <v>0.44000000000000006</v>
      </c>
      <c r="P125">
        <f t="shared" si="33"/>
        <v>0</v>
      </c>
      <c r="Q125">
        <f t="shared" si="34"/>
        <v>1</v>
      </c>
      <c r="R125">
        <f t="shared" si="35"/>
        <v>5</v>
      </c>
      <c r="S125">
        <f t="shared" si="36"/>
        <v>0</v>
      </c>
      <c r="T125">
        <f t="shared" si="37"/>
        <v>0</v>
      </c>
      <c r="U125">
        <f t="shared" si="38"/>
        <v>0</v>
      </c>
      <c r="V125" t="str">
        <f t="shared" si="39"/>
        <v>CC</v>
      </c>
      <c r="W125" t="str">
        <f t="shared" si="40"/>
        <v>5B</v>
      </c>
      <c r="X125" t="str">
        <f t="shared" si="41"/>
        <v>5B</v>
      </c>
    </row>
    <row r="126" spans="1:24">
      <c r="A126" s="11">
        <v>125</v>
      </c>
      <c r="B126" t="s">
        <v>7</v>
      </c>
      <c r="C126" s="1">
        <v>1</v>
      </c>
      <c r="D126" s="1">
        <v>0</v>
      </c>
      <c r="E126" s="1">
        <v>0</v>
      </c>
      <c r="F126" s="1">
        <f t="shared" si="23"/>
        <v>0</v>
      </c>
      <c r="G126" s="1">
        <f t="shared" si="24"/>
        <v>1</v>
      </c>
      <c r="H126" s="1">
        <f t="shared" si="25"/>
        <v>1</v>
      </c>
      <c r="I126" s="1">
        <f t="shared" si="26"/>
        <v>0</v>
      </c>
      <c r="J126" s="1">
        <f t="shared" si="27"/>
        <v>0</v>
      </c>
      <c r="K126" s="1">
        <f t="shared" si="28"/>
        <v>1</v>
      </c>
      <c r="L126" s="1">
        <f t="shared" si="29"/>
        <v>1</v>
      </c>
      <c r="M126" t="str">
        <f t="shared" si="30"/>
        <v>#FF0000</v>
      </c>
      <c r="N126" s="1">
        <f t="shared" si="31"/>
        <v>1</v>
      </c>
      <c r="O126" s="1">
        <f t="shared" si="32"/>
        <v>1</v>
      </c>
      <c r="P126">
        <f t="shared" si="33"/>
        <v>0</v>
      </c>
      <c r="Q126">
        <f t="shared" si="34"/>
        <v>1</v>
      </c>
      <c r="R126">
        <f t="shared" si="35"/>
        <v>5</v>
      </c>
      <c r="S126">
        <f t="shared" si="36"/>
        <v>0</v>
      </c>
      <c r="T126">
        <f t="shared" si="37"/>
        <v>0</v>
      </c>
      <c r="U126">
        <f t="shared" si="38"/>
        <v>0</v>
      </c>
      <c r="V126" t="str">
        <f t="shared" si="39"/>
        <v>FF</v>
      </c>
      <c r="W126" t="str">
        <f t="shared" si="40"/>
        <v>00</v>
      </c>
      <c r="X126" t="str">
        <f t="shared" si="41"/>
        <v>00</v>
      </c>
    </row>
    <row r="127" spans="1:24">
      <c r="A127" s="11">
        <v>126</v>
      </c>
      <c r="B127" t="s">
        <v>132</v>
      </c>
      <c r="C127" s="1">
        <v>0.65</v>
      </c>
      <c r="D127" s="1">
        <v>0.16</v>
      </c>
      <c r="E127" s="1">
        <v>0.16</v>
      </c>
      <c r="F127" s="1">
        <f t="shared" si="23"/>
        <v>0</v>
      </c>
      <c r="G127" s="1">
        <f t="shared" si="24"/>
        <v>0.49</v>
      </c>
      <c r="H127" s="1">
        <f t="shared" si="25"/>
        <v>0.49</v>
      </c>
      <c r="I127" s="1">
        <f t="shared" si="26"/>
        <v>0.35</v>
      </c>
      <c r="J127" s="1">
        <f t="shared" si="27"/>
        <v>0</v>
      </c>
      <c r="K127" s="1">
        <f t="shared" si="28"/>
        <v>0.75384615384615383</v>
      </c>
      <c r="L127" s="1">
        <f t="shared" si="29"/>
        <v>0.65</v>
      </c>
      <c r="M127" t="str">
        <f t="shared" si="30"/>
        <v>#A52828</v>
      </c>
      <c r="N127" s="1">
        <f t="shared" si="31"/>
        <v>0.65</v>
      </c>
      <c r="O127" s="1">
        <f t="shared" si="32"/>
        <v>0.49</v>
      </c>
      <c r="P127">
        <f t="shared" si="33"/>
        <v>0</v>
      </c>
      <c r="Q127">
        <f t="shared" si="34"/>
        <v>1</v>
      </c>
      <c r="R127">
        <f t="shared" si="35"/>
        <v>5</v>
      </c>
      <c r="S127">
        <f t="shared" si="36"/>
        <v>0</v>
      </c>
      <c r="T127">
        <f t="shared" si="37"/>
        <v>0</v>
      </c>
      <c r="U127">
        <f t="shared" si="38"/>
        <v>0</v>
      </c>
      <c r="V127" t="str">
        <f t="shared" si="39"/>
        <v>A5</v>
      </c>
      <c r="W127" t="str">
        <f t="shared" si="40"/>
        <v>28</v>
      </c>
      <c r="X127" t="str">
        <f t="shared" si="41"/>
        <v>28</v>
      </c>
    </row>
    <row r="128" spans="1:24">
      <c r="A128" s="11">
        <v>127</v>
      </c>
      <c r="B128" t="s">
        <v>133</v>
      </c>
      <c r="C128" s="1">
        <v>0.7</v>
      </c>
      <c r="D128" s="1">
        <v>0.13</v>
      </c>
      <c r="E128" s="1">
        <v>0.13</v>
      </c>
      <c r="F128" s="1">
        <f t="shared" si="23"/>
        <v>0</v>
      </c>
      <c r="G128" s="1">
        <f t="shared" si="24"/>
        <v>0.56999999999999995</v>
      </c>
      <c r="H128" s="1">
        <f t="shared" si="25"/>
        <v>0.56999999999999995</v>
      </c>
      <c r="I128" s="1">
        <f t="shared" si="26"/>
        <v>0.30000000000000004</v>
      </c>
      <c r="J128" s="1">
        <f t="shared" si="27"/>
        <v>0</v>
      </c>
      <c r="K128" s="1">
        <f t="shared" si="28"/>
        <v>0.81428571428571428</v>
      </c>
      <c r="L128" s="1">
        <f t="shared" si="29"/>
        <v>0.7</v>
      </c>
      <c r="M128" t="str">
        <f t="shared" si="30"/>
        <v>#B22121</v>
      </c>
      <c r="N128" s="1">
        <f t="shared" si="31"/>
        <v>0.7</v>
      </c>
      <c r="O128" s="1">
        <f t="shared" si="32"/>
        <v>0.56999999999999995</v>
      </c>
      <c r="P128">
        <f t="shared" si="33"/>
        <v>0</v>
      </c>
      <c r="Q128">
        <f t="shared" si="34"/>
        <v>1</v>
      </c>
      <c r="R128">
        <f t="shared" si="35"/>
        <v>5</v>
      </c>
      <c r="S128">
        <f t="shared" si="36"/>
        <v>0</v>
      </c>
      <c r="T128">
        <f t="shared" si="37"/>
        <v>0</v>
      </c>
      <c r="U128">
        <f t="shared" si="38"/>
        <v>0</v>
      </c>
      <c r="V128" t="str">
        <f t="shared" si="39"/>
        <v>B2</v>
      </c>
      <c r="W128" t="str">
        <f t="shared" si="40"/>
        <v>21</v>
      </c>
      <c r="X128" t="str">
        <f t="shared" si="41"/>
        <v>21</v>
      </c>
    </row>
    <row r="129" spans="1:24">
      <c r="A129" s="11">
        <v>128</v>
      </c>
      <c r="B129" t="s">
        <v>134</v>
      </c>
      <c r="C129" s="1">
        <v>0.55000000000000004</v>
      </c>
      <c r="D129" s="1">
        <v>0</v>
      </c>
      <c r="E129" s="1">
        <v>0</v>
      </c>
      <c r="F129" s="1">
        <f t="shared" si="23"/>
        <v>0</v>
      </c>
      <c r="G129" s="1">
        <f t="shared" si="24"/>
        <v>0.55000000000000004</v>
      </c>
      <c r="H129" s="1">
        <f t="shared" si="25"/>
        <v>0.55000000000000004</v>
      </c>
      <c r="I129" s="1">
        <f t="shared" si="26"/>
        <v>0.44999999999999996</v>
      </c>
      <c r="J129" s="1">
        <f t="shared" si="27"/>
        <v>0</v>
      </c>
      <c r="K129" s="1">
        <f t="shared" si="28"/>
        <v>1</v>
      </c>
      <c r="L129" s="1">
        <f t="shared" si="29"/>
        <v>0.55000000000000004</v>
      </c>
      <c r="M129" t="str">
        <f t="shared" si="30"/>
        <v>#8C0000</v>
      </c>
      <c r="N129" s="1">
        <f t="shared" si="31"/>
        <v>0.55000000000000004</v>
      </c>
      <c r="O129" s="1">
        <f t="shared" si="32"/>
        <v>0.55000000000000004</v>
      </c>
      <c r="P129">
        <f t="shared" si="33"/>
        <v>0</v>
      </c>
      <c r="Q129">
        <f t="shared" si="34"/>
        <v>1</v>
      </c>
      <c r="R129">
        <f t="shared" si="35"/>
        <v>5</v>
      </c>
      <c r="S129">
        <f t="shared" si="36"/>
        <v>0</v>
      </c>
      <c r="T129">
        <f t="shared" si="37"/>
        <v>0</v>
      </c>
      <c r="U129">
        <f t="shared" si="38"/>
        <v>0</v>
      </c>
      <c r="V129" t="str">
        <f t="shared" si="39"/>
        <v>8C</v>
      </c>
      <c r="W129" t="str">
        <f t="shared" si="40"/>
        <v>00</v>
      </c>
      <c r="X129" t="str">
        <f t="shared" si="41"/>
        <v>00</v>
      </c>
    </row>
    <row r="130" spans="1:24">
      <c r="A130" s="11">
        <v>129</v>
      </c>
      <c r="B130" t="s">
        <v>135</v>
      </c>
      <c r="C130" s="1">
        <v>0.5</v>
      </c>
      <c r="D130" s="1">
        <v>0</v>
      </c>
      <c r="E130" s="1">
        <v>0</v>
      </c>
      <c r="F130" s="1">
        <f t="shared" si="23"/>
        <v>0</v>
      </c>
      <c r="G130" s="1">
        <f t="shared" si="24"/>
        <v>0.5</v>
      </c>
      <c r="H130" s="1">
        <f t="shared" si="25"/>
        <v>0.5</v>
      </c>
      <c r="I130" s="1">
        <f t="shared" si="26"/>
        <v>0.5</v>
      </c>
      <c r="J130" s="1">
        <f t="shared" si="27"/>
        <v>0</v>
      </c>
      <c r="K130" s="1">
        <f t="shared" si="28"/>
        <v>1</v>
      </c>
      <c r="L130" s="1">
        <f t="shared" si="29"/>
        <v>0.5</v>
      </c>
      <c r="M130" t="str">
        <f t="shared" si="30"/>
        <v>#7F0000</v>
      </c>
      <c r="N130" s="1">
        <f t="shared" si="31"/>
        <v>0.5</v>
      </c>
      <c r="O130" s="1">
        <f t="shared" si="32"/>
        <v>0.5</v>
      </c>
      <c r="P130">
        <f t="shared" si="33"/>
        <v>0</v>
      </c>
      <c r="Q130">
        <f t="shared" si="34"/>
        <v>1</v>
      </c>
      <c r="R130">
        <f t="shared" si="35"/>
        <v>5</v>
      </c>
      <c r="S130">
        <f t="shared" si="36"/>
        <v>0</v>
      </c>
      <c r="T130">
        <f t="shared" si="37"/>
        <v>0</v>
      </c>
      <c r="U130">
        <f t="shared" si="38"/>
        <v>0</v>
      </c>
      <c r="V130" t="str">
        <f t="shared" si="39"/>
        <v>7F</v>
      </c>
      <c r="W130" t="str">
        <f t="shared" si="40"/>
        <v>00</v>
      </c>
      <c r="X130" t="str">
        <f t="shared" si="41"/>
        <v>00</v>
      </c>
    </row>
    <row r="131" spans="1:24">
      <c r="A131" s="11">
        <v>130</v>
      </c>
      <c r="B131" t="s">
        <v>136</v>
      </c>
      <c r="C131" s="1">
        <v>1</v>
      </c>
      <c r="D131" s="1">
        <v>1</v>
      </c>
      <c r="E131" s="1">
        <v>1</v>
      </c>
      <c r="F131" s="1">
        <f t="shared" ref="F131:F144" si="42">MIN(1, MAX(0, (1 - C131) - MIN(1 - C131, 1 - D131, 1 -E131)))</f>
        <v>0</v>
      </c>
      <c r="G131" s="1">
        <f t="shared" ref="G131:G144" si="43" xml:space="preserve"> MIN(1, MAX(0, (1 - E131) -  MIN(1-C131, 1-D131, 1-E131)))</f>
        <v>0</v>
      </c>
      <c r="H131" s="1">
        <f t="shared" ref="H131:H144" si="44" xml:space="preserve"> MIN(1, MAX(0, ( 1 - D131) - MIN(1-C131, 1-D131, 1-E131)))</f>
        <v>0</v>
      </c>
      <c r="I131" s="1">
        <f t="shared" ref="I131:I144" si="45" xml:space="preserve"> MIN(1, MAX(0, MIN(1-C131, 1-D131, 1-E131)))</f>
        <v>0</v>
      </c>
      <c r="J131" s="1">
        <f t="shared" ref="J131:J144" si="46">U131</f>
        <v>0</v>
      </c>
      <c r="K131" s="1">
        <f t="shared" ref="K131:K144" si="47">IF(N131 = 0, 0, O131/N131)</f>
        <v>0</v>
      </c>
      <c r="L131" s="1">
        <f t="shared" ref="L131:L144" si="48">N131</f>
        <v>1</v>
      </c>
      <c r="M131" t="str">
        <f t="shared" ref="M131:M144" si="49">CONCATENATE("#",V131,W131,X131)</f>
        <v>#FFFFFF</v>
      </c>
      <c r="N131" s="1">
        <f t="shared" ref="N131:N144" si="50">MAX(C131:E131)</f>
        <v>1</v>
      </c>
      <c r="O131" s="1">
        <f t="shared" ref="O131:O144" si="51">N131-MIN(C131:E131)</f>
        <v>0</v>
      </c>
      <c r="P131" t="e">
        <f t="shared" ref="P131:P144" si="52">(D131-E131) / O131</f>
        <v>#DIV/0!</v>
      </c>
      <c r="Q131" t="e">
        <f t="shared" ref="Q131:Q144" si="53">2+(E131-C131)/O131</f>
        <v>#DIV/0!</v>
      </c>
      <c r="R131" t="e">
        <f t="shared" ref="R131:R144" si="54">4 + (C131-D131) / O131</f>
        <v>#DIV/0!</v>
      </c>
      <c r="S131">
        <f t="shared" ref="S131:S144" si="55">IF(K131 = 0, 0,IF(C131=N131,P131,IF(D131=N131,Q131,R131)))</f>
        <v>0</v>
      </c>
      <c r="T131">
        <f t="shared" ref="T131:T144" si="56">S131*(60/360)</f>
        <v>0</v>
      </c>
      <c r="U131">
        <f t="shared" ref="U131:U144" si="57">IF(T131 &lt; 0,T131+1, T131)</f>
        <v>0</v>
      </c>
      <c r="V131" t="str">
        <f t="shared" si="39"/>
        <v>FF</v>
      </c>
      <c r="W131" t="str">
        <f t="shared" si="40"/>
        <v>FF</v>
      </c>
      <c r="X131" t="str">
        <f t="shared" si="41"/>
        <v>FF</v>
      </c>
    </row>
    <row r="132" spans="1:24">
      <c r="A132" s="11">
        <v>131</v>
      </c>
      <c r="B132" t="s">
        <v>137</v>
      </c>
      <c r="C132" s="1">
        <v>0.96</v>
      </c>
      <c r="D132" s="1">
        <v>0.96</v>
      </c>
      <c r="E132" s="1">
        <v>0.96</v>
      </c>
      <c r="F132" s="1">
        <f t="shared" si="42"/>
        <v>0</v>
      </c>
      <c r="G132" s="1">
        <f t="shared" si="43"/>
        <v>0</v>
      </c>
      <c r="H132" s="1">
        <f t="shared" si="44"/>
        <v>0</v>
      </c>
      <c r="I132" s="1">
        <f t="shared" si="45"/>
        <v>4.0000000000000036E-2</v>
      </c>
      <c r="J132" s="1">
        <f t="shared" si="46"/>
        <v>0</v>
      </c>
      <c r="K132" s="1">
        <f t="shared" si="47"/>
        <v>0</v>
      </c>
      <c r="L132" s="1">
        <f t="shared" si="48"/>
        <v>0.96</v>
      </c>
      <c r="M132" t="str">
        <f t="shared" si="49"/>
        <v>#F4F4F4</v>
      </c>
      <c r="N132" s="1">
        <f t="shared" si="50"/>
        <v>0.96</v>
      </c>
      <c r="O132" s="1">
        <f t="shared" si="51"/>
        <v>0</v>
      </c>
      <c r="P132" t="e">
        <f t="shared" si="52"/>
        <v>#DIV/0!</v>
      </c>
      <c r="Q132" t="e">
        <f t="shared" si="53"/>
        <v>#DIV/0!</v>
      </c>
      <c r="R132" t="e">
        <f t="shared" si="54"/>
        <v>#DIV/0!</v>
      </c>
      <c r="S132">
        <f t="shared" si="55"/>
        <v>0</v>
      </c>
      <c r="T132">
        <f t="shared" si="56"/>
        <v>0</v>
      </c>
      <c r="U132">
        <f t="shared" si="57"/>
        <v>0</v>
      </c>
      <c r="V132" t="str">
        <f t="shared" si="39"/>
        <v>F4</v>
      </c>
      <c r="W132" t="str">
        <f t="shared" si="40"/>
        <v>F4</v>
      </c>
      <c r="X132" t="str">
        <f t="shared" si="41"/>
        <v>F4</v>
      </c>
    </row>
    <row r="133" spans="1:24">
      <c r="A133" s="11">
        <v>132</v>
      </c>
      <c r="B133" t="s">
        <v>138</v>
      </c>
      <c r="C133" s="1">
        <v>0.86</v>
      </c>
      <c r="D133" s="1">
        <v>0.86</v>
      </c>
      <c r="E133" s="1">
        <v>0.86</v>
      </c>
      <c r="F133" s="1">
        <f t="shared" si="42"/>
        <v>0</v>
      </c>
      <c r="G133" s="1">
        <f t="shared" si="43"/>
        <v>0</v>
      </c>
      <c r="H133" s="1">
        <f t="shared" si="44"/>
        <v>0</v>
      </c>
      <c r="I133" s="1">
        <f t="shared" si="45"/>
        <v>0.14000000000000001</v>
      </c>
      <c r="J133" s="1">
        <f t="shared" si="46"/>
        <v>0</v>
      </c>
      <c r="K133" s="1">
        <f t="shared" si="47"/>
        <v>0</v>
      </c>
      <c r="L133" s="1">
        <f t="shared" si="48"/>
        <v>0.86</v>
      </c>
      <c r="M133" t="str">
        <f t="shared" si="49"/>
        <v>#DBDBDB</v>
      </c>
      <c r="N133" s="1">
        <f t="shared" si="50"/>
        <v>0.86</v>
      </c>
      <c r="O133" s="1">
        <f t="shared" si="51"/>
        <v>0</v>
      </c>
      <c r="P133" t="e">
        <f t="shared" si="52"/>
        <v>#DIV/0!</v>
      </c>
      <c r="Q133" t="e">
        <f t="shared" si="53"/>
        <v>#DIV/0!</v>
      </c>
      <c r="R133" t="e">
        <f t="shared" si="54"/>
        <v>#DIV/0!</v>
      </c>
      <c r="S133">
        <f t="shared" si="55"/>
        <v>0</v>
      </c>
      <c r="T133">
        <f t="shared" si="56"/>
        <v>0</v>
      </c>
      <c r="U133">
        <f t="shared" si="57"/>
        <v>0</v>
      </c>
      <c r="V133" t="str">
        <f t="shared" si="39"/>
        <v>DB</v>
      </c>
      <c r="W133" t="str">
        <f t="shared" si="40"/>
        <v>DB</v>
      </c>
      <c r="X133" t="str">
        <f t="shared" si="41"/>
        <v>DB</v>
      </c>
    </row>
    <row r="134" spans="1:24">
      <c r="A134" s="11">
        <v>133</v>
      </c>
      <c r="B134" t="s">
        <v>139</v>
      </c>
      <c r="C134" s="1">
        <v>0.83</v>
      </c>
      <c r="D134" s="1">
        <v>0.83</v>
      </c>
      <c r="E134" s="1">
        <v>0.83</v>
      </c>
      <c r="F134" s="1">
        <f t="shared" si="42"/>
        <v>0</v>
      </c>
      <c r="G134" s="1">
        <f t="shared" si="43"/>
        <v>0</v>
      </c>
      <c r="H134" s="1">
        <f t="shared" si="44"/>
        <v>0</v>
      </c>
      <c r="I134" s="1">
        <f t="shared" si="45"/>
        <v>0.17000000000000004</v>
      </c>
      <c r="J134" s="1">
        <f t="shared" si="46"/>
        <v>0</v>
      </c>
      <c r="K134" s="1">
        <f t="shared" si="47"/>
        <v>0</v>
      </c>
      <c r="L134" s="1">
        <f t="shared" si="48"/>
        <v>0.83</v>
      </c>
      <c r="M134" t="str">
        <f t="shared" si="49"/>
        <v>#D3D3D3</v>
      </c>
      <c r="N134" s="1">
        <f t="shared" si="50"/>
        <v>0.83</v>
      </c>
      <c r="O134" s="1">
        <f t="shared" si="51"/>
        <v>0</v>
      </c>
      <c r="P134" t="e">
        <f t="shared" si="52"/>
        <v>#DIV/0!</v>
      </c>
      <c r="Q134" t="e">
        <f t="shared" si="53"/>
        <v>#DIV/0!</v>
      </c>
      <c r="R134" t="e">
        <f t="shared" si="54"/>
        <v>#DIV/0!</v>
      </c>
      <c r="S134">
        <f t="shared" si="55"/>
        <v>0</v>
      </c>
      <c r="T134">
        <f t="shared" si="56"/>
        <v>0</v>
      </c>
      <c r="U134">
        <f t="shared" si="57"/>
        <v>0</v>
      </c>
      <c r="V134" t="str">
        <f t="shared" si="39"/>
        <v>D3</v>
      </c>
      <c r="W134" t="str">
        <f t="shared" si="40"/>
        <v>D3</v>
      </c>
      <c r="X134" t="str">
        <f t="shared" si="41"/>
        <v>D3</v>
      </c>
    </row>
    <row r="135" spans="1:24">
      <c r="A135" s="11">
        <v>134</v>
      </c>
      <c r="B135" t="s">
        <v>140</v>
      </c>
      <c r="C135" s="1">
        <v>0.75</v>
      </c>
      <c r="D135" s="1">
        <v>0.75</v>
      </c>
      <c r="E135" s="1">
        <v>0.75</v>
      </c>
      <c r="F135" s="1">
        <f t="shared" si="42"/>
        <v>0</v>
      </c>
      <c r="G135" s="1">
        <f t="shared" si="43"/>
        <v>0</v>
      </c>
      <c r="H135" s="1">
        <f t="shared" si="44"/>
        <v>0</v>
      </c>
      <c r="I135" s="1">
        <f t="shared" si="45"/>
        <v>0.25</v>
      </c>
      <c r="J135" s="1">
        <f t="shared" si="46"/>
        <v>0</v>
      </c>
      <c r="K135" s="1">
        <f t="shared" si="47"/>
        <v>0</v>
      </c>
      <c r="L135" s="1">
        <f t="shared" si="48"/>
        <v>0.75</v>
      </c>
      <c r="M135" t="str">
        <f t="shared" si="49"/>
        <v>#BFBFBF</v>
      </c>
      <c r="N135" s="1">
        <f t="shared" si="50"/>
        <v>0.75</v>
      </c>
      <c r="O135" s="1">
        <f t="shared" si="51"/>
        <v>0</v>
      </c>
      <c r="P135" t="e">
        <f t="shared" si="52"/>
        <v>#DIV/0!</v>
      </c>
      <c r="Q135" t="e">
        <f t="shared" si="53"/>
        <v>#DIV/0!</v>
      </c>
      <c r="R135" t="e">
        <f t="shared" si="54"/>
        <v>#DIV/0!</v>
      </c>
      <c r="S135">
        <f t="shared" si="55"/>
        <v>0</v>
      </c>
      <c r="T135">
        <f t="shared" si="56"/>
        <v>0</v>
      </c>
      <c r="U135">
        <f t="shared" si="57"/>
        <v>0</v>
      </c>
      <c r="V135" t="str">
        <f t="shared" si="39"/>
        <v>BF</v>
      </c>
      <c r="W135" t="str">
        <f t="shared" si="40"/>
        <v>BF</v>
      </c>
      <c r="X135" t="str">
        <f t="shared" si="41"/>
        <v>BF</v>
      </c>
    </row>
    <row r="136" spans="1:24">
      <c r="A136" s="11">
        <v>135</v>
      </c>
      <c r="B136" t="s">
        <v>141</v>
      </c>
      <c r="C136" s="1">
        <v>0.66</v>
      </c>
      <c r="D136" s="1">
        <v>0.66</v>
      </c>
      <c r="E136" s="1">
        <v>0.66</v>
      </c>
      <c r="F136" s="1">
        <f t="shared" si="42"/>
        <v>0</v>
      </c>
      <c r="G136" s="1">
        <f t="shared" si="43"/>
        <v>0</v>
      </c>
      <c r="H136" s="1">
        <f t="shared" si="44"/>
        <v>0</v>
      </c>
      <c r="I136" s="1">
        <f t="shared" si="45"/>
        <v>0.33999999999999997</v>
      </c>
      <c r="J136" s="1">
        <f t="shared" si="46"/>
        <v>0</v>
      </c>
      <c r="K136" s="1">
        <f t="shared" si="47"/>
        <v>0</v>
      </c>
      <c r="L136" s="1">
        <f t="shared" si="48"/>
        <v>0.66</v>
      </c>
      <c r="M136" t="str">
        <f t="shared" si="49"/>
        <v>#A8A8A8</v>
      </c>
      <c r="N136" s="1">
        <f t="shared" si="50"/>
        <v>0.66</v>
      </c>
      <c r="O136" s="1">
        <f t="shared" si="51"/>
        <v>0</v>
      </c>
      <c r="P136" t="e">
        <f t="shared" si="52"/>
        <v>#DIV/0!</v>
      </c>
      <c r="Q136" t="e">
        <f t="shared" si="53"/>
        <v>#DIV/0!</v>
      </c>
      <c r="R136" t="e">
        <f t="shared" si="54"/>
        <v>#DIV/0!</v>
      </c>
      <c r="S136">
        <f t="shared" si="55"/>
        <v>0</v>
      </c>
      <c r="T136">
        <f t="shared" si="56"/>
        <v>0</v>
      </c>
      <c r="U136">
        <f t="shared" si="57"/>
        <v>0</v>
      </c>
      <c r="V136" t="str">
        <f t="shared" si="39"/>
        <v>A8</v>
      </c>
      <c r="W136" t="str">
        <f t="shared" si="40"/>
        <v>A8</v>
      </c>
      <c r="X136" t="str">
        <f t="shared" si="41"/>
        <v>A8</v>
      </c>
    </row>
    <row r="137" spans="1:24">
      <c r="A137" s="11">
        <v>136</v>
      </c>
      <c r="B137" t="s">
        <v>142</v>
      </c>
      <c r="C137" s="1">
        <v>0.5</v>
      </c>
      <c r="D137" s="1">
        <v>0.5</v>
      </c>
      <c r="E137" s="1">
        <v>0.5</v>
      </c>
      <c r="F137" s="1">
        <f t="shared" si="42"/>
        <v>0</v>
      </c>
      <c r="G137" s="1">
        <f t="shared" si="43"/>
        <v>0</v>
      </c>
      <c r="H137" s="1">
        <f t="shared" si="44"/>
        <v>0</v>
      </c>
      <c r="I137" s="1">
        <f t="shared" si="45"/>
        <v>0.5</v>
      </c>
      <c r="J137" s="1">
        <f t="shared" si="46"/>
        <v>0</v>
      </c>
      <c r="K137" s="1">
        <f t="shared" si="47"/>
        <v>0</v>
      </c>
      <c r="L137" s="1">
        <f t="shared" si="48"/>
        <v>0.5</v>
      </c>
      <c r="M137" t="str">
        <f t="shared" si="49"/>
        <v>#7F7F7F</v>
      </c>
      <c r="N137" s="1">
        <f t="shared" si="50"/>
        <v>0.5</v>
      </c>
      <c r="O137" s="1">
        <f t="shared" si="51"/>
        <v>0</v>
      </c>
      <c r="P137" t="e">
        <f t="shared" si="52"/>
        <v>#DIV/0!</v>
      </c>
      <c r="Q137" t="e">
        <f t="shared" si="53"/>
        <v>#DIV/0!</v>
      </c>
      <c r="R137" t="e">
        <f t="shared" si="54"/>
        <v>#DIV/0!</v>
      </c>
      <c r="S137">
        <f t="shared" si="55"/>
        <v>0</v>
      </c>
      <c r="T137">
        <f t="shared" si="56"/>
        <v>0</v>
      </c>
      <c r="U137">
        <f t="shared" si="57"/>
        <v>0</v>
      </c>
      <c r="V137" t="str">
        <f t="shared" si="39"/>
        <v>7F</v>
      </c>
      <c r="W137" t="str">
        <f t="shared" si="40"/>
        <v>7F</v>
      </c>
      <c r="X137" t="str">
        <f t="shared" si="41"/>
        <v>7F</v>
      </c>
    </row>
    <row r="138" spans="1:24">
      <c r="A138" s="11">
        <v>137</v>
      </c>
      <c r="B138" t="s">
        <v>143</v>
      </c>
      <c r="C138" s="1">
        <v>0.5</v>
      </c>
      <c r="D138" s="1">
        <v>0.5</v>
      </c>
      <c r="E138" s="1">
        <v>0.5</v>
      </c>
      <c r="F138" s="1">
        <f t="shared" si="42"/>
        <v>0</v>
      </c>
      <c r="G138" s="1">
        <f t="shared" si="43"/>
        <v>0</v>
      </c>
      <c r="H138" s="1">
        <f t="shared" si="44"/>
        <v>0</v>
      </c>
      <c r="I138" s="1">
        <f t="shared" si="45"/>
        <v>0.5</v>
      </c>
      <c r="J138" s="1">
        <f t="shared" si="46"/>
        <v>0</v>
      </c>
      <c r="K138" s="1">
        <f t="shared" si="47"/>
        <v>0</v>
      </c>
      <c r="L138" s="1">
        <f t="shared" si="48"/>
        <v>0.5</v>
      </c>
      <c r="M138" t="str">
        <f t="shared" si="49"/>
        <v>#7F7F7F</v>
      </c>
      <c r="N138" s="1">
        <f t="shared" si="50"/>
        <v>0.5</v>
      </c>
      <c r="O138" s="1">
        <f t="shared" si="51"/>
        <v>0</v>
      </c>
      <c r="P138" t="e">
        <f t="shared" si="52"/>
        <v>#DIV/0!</v>
      </c>
      <c r="Q138" t="e">
        <f t="shared" si="53"/>
        <v>#DIV/0!</v>
      </c>
      <c r="R138" t="e">
        <f t="shared" si="54"/>
        <v>#DIV/0!</v>
      </c>
      <c r="S138">
        <f t="shared" si="55"/>
        <v>0</v>
      </c>
      <c r="T138">
        <f t="shared" si="56"/>
        <v>0</v>
      </c>
      <c r="U138">
        <f t="shared" si="57"/>
        <v>0</v>
      </c>
      <c r="V138" t="str">
        <f t="shared" si="39"/>
        <v>7F</v>
      </c>
      <c r="W138" t="str">
        <f t="shared" si="40"/>
        <v>7F</v>
      </c>
      <c r="X138" t="str">
        <f t="shared" si="41"/>
        <v>7F</v>
      </c>
    </row>
    <row r="139" spans="1:24">
      <c r="A139" s="11">
        <v>138</v>
      </c>
      <c r="B139" t="s">
        <v>144</v>
      </c>
      <c r="C139" s="1">
        <v>0.41</v>
      </c>
      <c r="D139" s="1">
        <v>0.41</v>
      </c>
      <c r="E139" s="1">
        <v>0.41</v>
      </c>
      <c r="F139" s="1">
        <f t="shared" si="42"/>
        <v>0</v>
      </c>
      <c r="G139" s="1">
        <f t="shared" si="43"/>
        <v>0</v>
      </c>
      <c r="H139" s="1">
        <f t="shared" si="44"/>
        <v>0</v>
      </c>
      <c r="I139" s="1">
        <f t="shared" si="45"/>
        <v>0.59000000000000008</v>
      </c>
      <c r="J139" s="1">
        <f t="shared" si="46"/>
        <v>0</v>
      </c>
      <c r="K139" s="1">
        <f t="shared" si="47"/>
        <v>0</v>
      </c>
      <c r="L139" s="1">
        <f t="shared" si="48"/>
        <v>0.41</v>
      </c>
      <c r="M139" t="str">
        <f t="shared" si="49"/>
        <v>#686868</v>
      </c>
      <c r="N139" s="1">
        <f t="shared" si="50"/>
        <v>0.41</v>
      </c>
      <c r="O139" s="1">
        <f t="shared" si="51"/>
        <v>0</v>
      </c>
      <c r="P139" t="e">
        <f t="shared" si="52"/>
        <v>#DIV/0!</v>
      </c>
      <c r="Q139" t="e">
        <f t="shared" si="53"/>
        <v>#DIV/0!</v>
      </c>
      <c r="R139" t="e">
        <f t="shared" si="54"/>
        <v>#DIV/0!</v>
      </c>
      <c r="S139">
        <f t="shared" si="55"/>
        <v>0</v>
      </c>
      <c r="T139">
        <f t="shared" si="56"/>
        <v>0</v>
      </c>
      <c r="U139">
        <f t="shared" si="57"/>
        <v>0</v>
      </c>
      <c r="V139" t="str">
        <f t="shared" si="39"/>
        <v>68</v>
      </c>
      <c r="W139" t="str">
        <f t="shared" si="40"/>
        <v>68</v>
      </c>
      <c r="X139" t="str">
        <f t="shared" si="41"/>
        <v>68</v>
      </c>
    </row>
    <row r="140" spans="1:24">
      <c r="A140" s="11">
        <v>139</v>
      </c>
      <c r="B140" t="s">
        <v>145</v>
      </c>
      <c r="C140" s="1">
        <v>0.41</v>
      </c>
      <c r="D140" s="1">
        <v>0.41</v>
      </c>
      <c r="E140" s="1">
        <v>0.41</v>
      </c>
      <c r="F140" s="1">
        <f t="shared" si="42"/>
        <v>0</v>
      </c>
      <c r="G140" s="1">
        <f t="shared" si="43"/>
        <v>0</v>
      </c>
      <c r="H140" s="1">
        <f t="shared" si="44"/>
        <v>0</v>
      </c>
      <c r="I140" s="1">
        <f t="shared" si="45"/>
        <v>0.59000000000000008</v>
      </c>
      <c r="J140" s="1">
        <f t="shared" si="46"/>
        <v>0</v>
      </c>
      <c r="K140" s="1">
        <f t="shared" si="47"/>
        <v>0</v>
      </c>
      <c r="L140" s="1">
        <f t="shared" si="48"/>
        <v>0.41</v>
      </c>
      <c r="M140" t="str">
        <f t="shared" si="49"/>
        <v>#686868</v>
      </c>
      <c r="N140" s="1">
        <f t="shared" si="50"/>
        <v>0.41</v>
      </c>
      <c r="O140" s="1">
        <f t="shared" si="51"/>
        <v>0</v>
      </c>
      <c r="P140" t="e">
        <f t="shared" si="52"/>
        <v>#DIV/0!</v>
      </c>
      <c r="Q140" t="e">
        <f t="shared" si="53"/>
        <v>#DIV/0!</v>
      </c>
      <c r="R140" t="e">
        <f t="shared" si="54"/>
        <v>#DIV/0!</v>
      </c>
      <c r="S140">
        <f t="shared" si="55"/>
        <v>0</v>
      </c>
      <c r="T140">
        <f t="shared" si="56"/>
        <v>0</v>
      </c>
      <c r="U140">
        <f t="shared" si="57"/>
        <v>0</v>
      </c>
      <c r="V140" t="str">
        <f t="shared" si="39"/>
        <v>68</v>
      </c>
      <c r="W140" t="str">
        <f t="shared" si="40"/>
        <v>68</v>
      </c>
      <c r="X140" t="str">
        <f t="shared" si="41"/>
        <v>68</v>
      </c>
    </row>
    <row r="141" spans="1:24">
      <c r="A141" s="11">
        <v>140</v>
      </c>
      <c r="B141" t="s">
        <v>146</v>
      </c>
      <c r="C141" s="1">
        <v>0</v>
      </c>
      <c r="D141" s="1">
        <v>0</v>
      </c>
      <c r="E141" s="1">
        <v>0</v>
      </c>
      <c r="F141" s="1">
        <f t="shared" si="42"/>
        <v>0</v>
      </c>
      <c r="G141" s="1">
        <f t="shared" si="43"/>
        <v>0</v>
      </c>
      <c r="H141" s="1">
        <f t="shared" si="44"/>
        <v>0</v>
      </c>
      <c r="I141" s="1">
        <f t="shared" si="45"/>
        <v>1</v>
      </c>
      <c r="J141" s="1">
        <f t="shared" si="46"/>
        <v>0</v>
      </c>
      <c r="K141" s="1">
        <f t="shared" si="47"/>
        <v>0</v>
      </c>
      <c r="L141" s="1">
        <f t="shared" si="48"/>
        <v>0</v>
      </c>
      <c r="M141" t="str">
        <f t="shared" si="49"/>
        <v>#000000</v>
      </c>
      <c r="N141" s="1">
        <f t="shared" si="50"/>
        <v>0</v>
      </c>
      <c r="O141" s="1">
        <f t="shared" si="51"/>
        <v>0</v>
      </c>
      <c r="P141" t="e">
        <f t="shared" si="52"/>
        <v>#DIV/0!</v>
      </c>
      <c r="Q141" t="e">
        <f t="shared" si="53"/>
        <v>#DIV/0!</v>
      </c>
      <c r="R141" t="e">
        <f t="shared" si="54"/>
        <v>#DIV/0!</v>
      </c>
      <c r="S141">
        <f t="shared" si="55"/>
        <v>0</v>
      </c>
      <c r="T141">
        <f t="shared" si="56"/>
        <v>0</v>
      </c>
      <c r="U141">
        <f t="shared" si="57"/>
        <v>0</v>
      </c>
      <c r="V141" t="str">
        <f t="shared" si="39"/>
        <v>00</v>
      </c>
      <c r="W141" t="str">
        <f t="shared" si="40"/>
        <v>00</v>
      </c>
      <c r="X141" t="str">
        <f t="shared" si="41"/>
        <v>00</v>
      </c>
    </row>
    <row r="142" spans="1:24">
      <c r="A142" s="11">
        <v>141</v>
      </c>
      <c r="B142" t="s">
        <v>147</v>
      </c>
      <c r="C142" s="1">
        <v>0</v>
      </c>
      <c r="D142" s="1">
        <v>0.68</v>
      </c>
      <c r="E142" s="1">
        <v>0.94</v>
      </c>
      <c r="F142" s="1">
        <f t="shared" si="42"/>
        <v>0.94</v>
      </c>
      <c r="G142" s="1">
        <f t="shared" si="43"/>
        <v>0</v>
      </c>
      <c r="H142" s="1">
        <f t="shared" si="44"/>
        <v>0.2599999999999999</v>
      </c>
      <c r="I142" s="1">
        <f t="shared" si="45"/>
        <v>6.0000000000000053E-2</v>
      </c>
      <c r="J142" s="1">
        <f t="shared" si="46"/>
        <v>0.54609929078014185</v>
      </c>
      <c r="K142" s="1">
        <f t="shared" si="47"/>
        <v>1</v>
      </c>
      <c r="L142" s="1">
        <f t="shared" si="48"/>
        <v>0.94</v>
      </c>
      <c r="M142" t="str">
        <f t="shared" si="49"/>
        <v>#00ADEF</v>
      </c>
      <c r="N142" s="1">
        <f t="shared" si="50"/>
        <v>0.94</v>
      </c>
      <c r="O142" s="1">
        <f t="shared" si="51"/>
        <v>0.94</v>
      </c>
      <c r="P142">
        <f t="shared" si="52"/>
        <v>-0.27659574468085096</v>
      </c>
      <c r="Q142">
        <f t="shared" si="53"/>
        <v>3</v>
      </c>
      <c r="R142">
        <f t="shared" si="54"/>
        <v>3.2765957446808511</v>
      </c>
      <c r="S142">
        <f t="shared" si="55"/>
        <v>3.2765957446808511</v>
      </c>
      <c r="T142">
        <f t="shared" si="56"/>
        <v>0.54609929078014185</v>
      </c>
      <c r="U142">
        <f t="shared" si="57"/>
        <v>0.54609929078014185</v>
      </c>
      <c r="V142" t="str">
        <f t="shared" si="39"/>
        <v>00</v>
      </c>
      <c r="W142" t="str">
        <f t="shared" si="40"/>
        <v>AD</v>
      </c>
      <c r="X142" t="str">
        <f t="shared" si="41"/>
        <v>EF</v>
      </c>
    </row>
    <row r="143" spans="1:24">
      <c r="A143" s="11">
        <v>142</v>
      </c>
      <c r="B143" t="s">
        <v>148</v>
      </c>
      <c r="C143" s="1">
        <v>0</v>
      </c>
      <c r="D143" s="1">
        <v>0</v>
      </c>
      <c r="E143" s="1">
        <v>0</v>
      </c>
      <c r="F143" s="1">
        <f t="shared" si="42"/>
        <v>0</v>
      </c>
      <c r="G143" s="1">
        <f t="shared" si="43"/>
        <v>0</v>
      </c>
      <c r="H143" s="1">
        <f t="shared" si="44"/>
        <v>0</v>
      </c>
      <c r="I143" s="1">
        <f t="shared" si="45"/>
        <v>1</v>
      </c>
      <c r="J143" s="1">
        <f t="shared" si="46"/>
        <v>0</v>
      </c>
      <c r="K143" s="1">
        <f t="shared" si="47"/>
        <v>0</v>
      </c>
      <c r="L143" s="1">
        <f t="shared" si="48"/>
        <v>0</v>
      </c>
      <c r="M143" t="str">
        <f t="shared" si="49"/>
        <v>#000000</v>
      </c>
      <c r="N143" s="1">
        <f t="shared" si="50"/>
        <v>0</v>
      </c>
      <c r="O143" s="1">
        <f t="shared" si="51"/>
        <v>0</v>
      </c>
      <c r="P143" t="e">
        <f t="shared" si="52"/>
        <v>#DIV/0!</v>
      </c>
      <c r="Q143" t="e">
        <f t="shared" si="53"/>
        <v>#DIV/0!</v>
      </c>
      <c r="R143" t="e">
        <f t="shared" si="54"/>
        <v>#DIV/0!</v>
      </c>
      <c r="S143">
        <f t="shared" si="55"/>
        <v>0</v>
      </c>
      <c r="T143">
        <f t="shared" si="56"/>
        <v>0</v>
      </c>
      <c r="U143">
        <f t="shared" si="57"/>
        <v>0</v>
      </c>
      <c r="V143" t="str">
        <f t="shared" si="39"/>
        <v>00</v>
      </c>
      <c r="W143" t="str">
        <f t="shared" si="40"/>
        <v>00</v>
      </c>
      <c r="X143" t="str">
        <f t="shared" si="41"/>
        <v>00</v>
      </c>
    </row>
    <row r="144" spans="1:24">
      <c r="A144" s="11">
        <v>143</v>
      </c>
      <c r="B144" t="s">
        <v>149</v>
      </c>
      <c r="C144" s="1">
        <v>0.25</v>
      </c>
      <c r="D144" s="1">
        <v>0.19</v>
      </c>
      <c r="E144" s="1">
        <v>0.13</v>
      </c>
      <c r="F144" s="1">
        <f t="shared" si="42"/>
        <v>0</v>
      </c>
      <c r="G144" s="1">
        <f t="shared" si="43"/>
        <v>0.12</v>
      </c>
      <c r="H144" s="1">
        <f t="shared" si="44"/>
        <v>6.0000000000000053E-2</v>
      </c>
      <c r="I144" s="1">
        <f t="shared" si="45"/>
        <v>0.75</v>
      </c>
      <c r="J144" s="1">
        <f t="shared" si="46"/>
        <v>8.3333333333333329E-2</v>
      </c>
      <c r="K144" s="1">
        <f t="shared" si="47"/>
        <v>0.48</v>
      </c>
      <c r="L144" s="1">
        <f t="shared" si="48"/>
        <v>0.25</v>
      </c>
      <c r="M144" t="str">
        <f t="shared" si="49"/>
        <v>#3F3021</v>
      </c>
      <c r="N144" s="1">
        <f t="shared" si="50"/>
        <v>0.25</v>
      </c>
      <c r="O144" s="1">
        <f t="shared" si="51"/>
        <v>0.12</v>
      </c>
      <c r="P144">
        <f t="shared" si="52"/>
        <v>0.5</v>
      </c>
      <c r="Q144">
        <f t="shared" si="53"/>
        <v>1</v>
      </c>
      <c r="R144">
        <f t="shared" si="54"/>
        <v>4.5</v>
      </c>
      <c r="S144">
        <f t="shared" si="55"/>
        <v>0.5</v>
      </c>
      <c r="T144">
        <f t="shared" si="56"/>
        <v>8.3333333333333329E-2</v>
      </c>
      <c r="U144">
        <f t="shared" si="57"/>
        <v>8.3333333333333329E-2</v>
      </c>
      <c r="V144" t="str">
        <f t="shared" ref="V144" si="58">DEC2HEX(C144*255,2)</f>
        <v>3F</v>
      </c>
      <c r="W144" t="str">
        <f t="shared" ref="W144" si="59">DEC2HEX(D144*255,2)</f>
        <v>30</v>
      </c>
      <c r="X144" t="str">
        <f t="shared" ref="X144" si="60">DEC2HEX(E144*255,2)</f>
        <v>21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zoomScale="150" zoomScaleNormal="150" zoomScalePageLayoutView="150" workbookViewId="0">
      <selection activeCell="B20" sqref="B20"/>
    </sheetView>
  </sheetViews>
  <sheetFormatPr baseColWidth="10" defaultRowHeight="15" x14ac:dyDescent="0"/>
  <cols>
    <col min="1" max="1" width="12" customWidth="1"/>
    <col min="2" max="2" width="25.33203125" bestFit="1" customWidth="1"/>
    <col min="4" max="4" width="13.33203125" customWidth="1"/>
    <col min="5" max="5" width="24.6640625" customWidth="1"/>
  </cols>
  <sheetData>
    <row r="1" spans="1:5">
      <c r="A1" s="4" t="s">
        <v>162</v>
      </c>
      <c r="B1" s="4" t="s">
        <v>164</v>
      </c>
      <c r="D1" s="4" t="s">
        <v>4812</v>
      </c>
      <c r="E1" s="4" t="s">
        <v>4813</v>
      </c>
    </row>
    <row r="2" spans="1:5">
      <c r="A2" t="s">
        <v>7</v>
      </c>
      <c r="B2" t="s">
        <v>7</v>
      </c>
      <c r="D2" t="s">
        <v>7</v>
      </c>
      <c r="E2">
        <v>0</v>
      </c>
    </row>
    <row r="3" spans="1:5">
      <c r="A3" t="s">
        <v>103</v>
      </c>
      <c r="B3" t="s">
        <v>103</v>
      </c>
      <c r="D3" t="s">
        <v>103</v>
      </c>
      <c r="E3">
        <v>30</v>
      </c>
    </row>
    <row r="4" spans="1:5">
      <c r="A4" t="s">
        <v>5</v>
      </c>
      <c r="B4" t="s">
        <v>5</v>
      </c>
      <c r="D4" t="s">
        <v>5</v>
      </c>
      <c r="E4">
        <v>60</v>
      </c>
    </row>
    <row r="5" spans="1:5">
      <c r="A5" t="s">
        <v>8</v>
      </c>
      <c r="B5" t="s">
        <v>78</v>
      </c>
      <c r="D5" t="s">
        <v>78</v>
      </c>
      <c r="E5">
        <v>90</v>
      </c>
    </row>
    <row r="6" spans="1:5">
      <c r="A6" t="s">
        <v>9</v>
      </c>
      <c r="B6" t="s">
        <v>8</v>
      </c>
      <c r="D6" t="s">
        <v>8</v>
      </c>
      <c r="E6">
        <v>120</v>
      </c>
    </row>
    <row r="7" spans="1:5">
      <c r="A7" t="s">
        <v>25</v>
      </c>
      <c r="B7" t="s">
        <v>61</v>
      </c>
      <c r="D7" t="s">
        <v>61</v>
      </c>
      <c r="E7">
        <v>150</v>
      </c>
    </row>
    <row r="8" spans="1:5">
      <c r="A8" t="s">
        <v>12</v>
      </c>
      <c r="B8" t="s">
        <v>147</v>
      </c>
      <c r="D8" t="s">
        <v>147</v>
      </c>
      <c r="E8">
        <v>180</v>
      </c>
    </row>
    <row r="9" spans="1:5">
      <c r="B9" t="s">
        <v>56</v>
      </c>
      <c r="D9" t="s">
        <v>56</v>
      </c>
      <c r="E9">
        <v>210</v>
      </c>
    </row>
    <row r="10" spans="1:5">
      <c r="B10" t="s">
        <v>9</v>
      </c>
      <c r="D10" t="s">
        <v>9</v>
      </c>
      <c r="E10">
        <v>240</v>
      </c>
    </row>
    <row r="11" spans="1:5">
      <c r="B11" t="s">
        <v>163</v>
      </c>
      <c r="D11" t="s">
        <v>163</v>
      </c>
      <c r="E11">
        <v>270</v>
      </c>
    </row>
    <row r="12" spans="1:5">
      <c r="B12" t="s">
        <v>25</v>
      </c>
      <c r="D12" t="s">
        <v>25</v>
      </c>
      <c r="E12">
        <v>300</v>
      </c>
    </row>
    <row r="13" spans="1:5">
      <c r="B13" t="s">
        <v>12</v>
      </c>
      <c r="D13" t="s">
        <v>12</v>
      </c>
      <c r="E13">
        <v>330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2"/>
  <sheetViews>
    <sheetView topLeftCell="D1" zoomScale="150" zoomScaleNormal="150" zoomScalePageLayoutView="150" workbookViewId="0">
      <selection activeCell="S1" sqref="S1"/>
    </sheetView>
  </sheetViews>
  <sheetFormatPr baseColWidth="10" defaultRowHeight="15" x14ac:dyDescent="0"/>
  <cols>
    <col min="2" max="2" width="7.1640625" bestFit="1" customWidth="1"/>
    <col min="3" max="3" width="8.83203125" bestFit="1" customWidth="1"/>
    <col min="4" max="4" width="14.1640625" customWidth="1"/>
    <col min="5" max="5" width="13.1640625" customWidth="1"/>
    <col min="6" max="6" width="14.1640625" customWidth="1"/>
    <col min="7" max="7" width="13.33203125" customWidth="1"/>
    <col min="8" max="8" width="13.6640625" customWidth="1"/>
    <col min="9" max="9" width="12.83203125" customWidth="1"/>
    <col min="10" max="10" width="18.83203125" customWidth="1"/>
    <col min="11" max="11" width="18" customWidth="1"/>
    <col min="12" max="12" width="18.83203125" bestFit="1" customWidth="1"/>
    <col min="13" max="13" width="18" bestFit="1" customWidth="1"/>
    <col min="14" max="14" width="14.33203125" customWidth="1"/>
    <col min="15" max="15" width="13.5" customWidth="1"/>
    <col min="16" max="16" width="19.5" customWidth="1"/>
    <col min="17" max="17" width="19.1640625" bestFit="1" customWidth="1"/>
    <col min="18" max="18" width="18.83203125" bestFit="1" customWidth="1"/>
    <col min="19" max="19" width="18" bestFit="1" customWidth="1"/>
  </cols>
  <sheetData>
    <row r="1" spans="1:19" s="4" customFormat="1">
      <c r="A1" s="4" t="s">
        <v>4814</v>
      </c>
      <c r="B1" s="4" t="s">
        <v>0</v>
      </c>
      <c r="C1" s="4" t="s">
        <v>192</v>
      </c>
      <c r="D1" s="4" t="s">
        <v>165</v>
      </c>
      <c r="E1" s="4" t="s">
        <v>166</v>
      </c>
      <c r="F1" s="4" t="s">
        <v>167</v>
      </c>
      <c r="G1" s="4" t="s">
        <v>168</v>
      </c>
      <c r="H1" s="4" t="s">
        <v>180</v>
      </c>
      <c r="I1" s="4" t="s">
        <v>181</v>
      </c>
      <c r="J1" s="4" t="s">
        <v>182</v>
      </c>
      <c r="K1" s="4" t="s">
        <v>183</v>
      </c>
      <c r="L1" s="4" t="s">
        <v>184</v>
      </c>
      <c r="M1" s="4" t="s">
        <v>185</v>
      </c>
      <c r="N1" s="4" t="s">
        <v>186</v>
      </c>
      <c r="O1" s="4" t="s">
        <v>187</v>
      </c>
      <c r="P1" s="4" t="s">
        <v>188</v>
      </c>
      <c r="Q1" s="4" t="s">
        <v>189</v>
      </c>
      <c r="R1" s="4" t="s">
        <v>190</v>
      </c>
      <c r="S1" s="4" t="s">
        <v>191</v>
      </c>
    </row>
    <row r="2" spans="1:19">
      <c r="A2">
        <v>1</v>
      </c>
      <c r="B2" t="s">
        <v>169</v>
      </c>
      <c r="C2" t="s">
        <v>170</v>
      </c>
      <c r="D2">
        <v>0.3</v>
      </c>
      <c r="E2">
        <v>0.7</v>
      </c>
      <c r="F2">
        <v>0.9</v>
      </c>
      <c r="G2">
        <v>1</v>
      </c>
      <c r="H2">
        <v>0</v>
      </c>
      <c r="I2">
        <v>1</v>
      </c>
      <c r="J2">
        <v>0</v>
      </c>
      <c r="K2">
        <v>0</v>
      </c>
      <c r="L2">
        <v>0.15</v>
      </c>
      <c r="M2">
        <v>0.3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</row>
    <row r="3" spans="1:19">
      <c r="A3">
        <v>2</v>
      </c>
      <c r="B3" t="s">
        <v>170</v>
      </c>
      <c r="C3" t="s">
        <v>169</v>
      </c>
      <c r="D3">
        <v>0.7</v>
      </c>
      <c r="E3">
        <v>1</v>
      </c>
      <c r="F3">
        <v>0.15</v>
      </c>
      <c r="G3">
        <v>0.4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0.5</v>
      </c>
      <c r="S3">
        <v>0.75</v>
      </c>
    </row>
    <row r="4" spans="1:19">
      <c r="A4">
        <v>3</v>
      </c>
      <c r="B4" t="s">
        <v>171</v>
      </c>
      <c r="C4" t="s">
        <v>172</v>
      </c>
      <c r="D4">
        <v>0.8</v>
      </c>
      <c r="E4">
        <v>1</v>
      </c>
      <c r="F4">
        <v>0.8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</row>
    <row r="5" spans="1:19">
      <c r="A5">
        <v>4</v>
      </c>
      <c r="B5" t="s">
        <v>172</v>
      </c>
      <c r="C5" t="s">
        <v>171</v>
      </c>
      <c r="D5">
        <v>0.15</v>
      </c>
      <c r="E5">
        <v>0.3</v>
      </c>
      <c r="F5">
        <v>0.7</v>
      </c>
      <c r="G5">
        <v>1</v>
      </c>
      <c r="H5">
        <v>0</v>
      </c>
      <c r="I5">
        <v>1</v>
      </c>
      <c r="J5">
        <v>0</v>
      </c>
      <c r="K5">
        <v>0</v>
      </c>
      <c r="L5">
        <v>0.2</v>
      </c>
      <c r="M5">
        <v>0.2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</row>
    <row r="6" spans="1:19">
      <c r="A6">
        <v>5</v>
      </c>
      <c r="B6" t="s">
        <v>173</v>
      </c>
      <c r="C6" t="s">
        <v>174</v>
      </c>
      <c r="D6">
        <v>0.25</v>
      </c>
      <c r="E6">
        <v>0.35</v>
      </c>
      <c r="F6">
        <v>0.3</v>
      </c>
      <c r="G6">
        <v>0.7</v>
      </c>
      <c r="H6">
        <v>0</v>
      </c>
      <c r="I6">
        <v>1</v>
      </c>
      <c r="J6">
        <v>0</v>
      </c>
      <c r="K6">
        <v>0</v>
      </c>
      <c r="L6">
        <v>0.15</v>
      </c>
      <c r="M6">
        <v>0.15</v>
      </c>
      <c r="N6">
        <v>0</v>
      </c>
      <c r="O6">
        <v>1</v>
      </c>
      <c r="P6">
        <v>0</v>
      </c>
      <c r="Q6">
        <v>0</v>
      </c>
      <c r="R6">
        <v>0.9</v>
      </c>
      <c r="S6">
        <v>1</v>
      </c>
    </row>
    <row r="7" spans="1:19">
      <c r="A7">
        <v>6</v>
      </c>
      <c r="B7" t="s">
        <v>174</v>
      </c>
      <c r="C7" t="s">
        <v>173</v>
      </c>
      <c r="D7">
        <v>0.4</v>
      </c>
      <c r="E7">
        <v>0.8</v>
      </c>
      <c r="F7">
        <v>0.8</v>
      </c>
      <c r="G7">
        <v>1</v>
      </c>
      <c r="H7">
        <v>0</v>
      </c>
      <c r="I7">
        <v>1</v>
      </c>
      <c r="J7">
        <v>0</v>
      </c>
      <c r="K7">
        <v>0</v>
      </c>
      <c r="L7">
        <v>0.05</v>
      </c>
      <c r="M7">
        <v>0.3</v>
      </c>
      <c r="N7">
        <v>0</v>
      </c>
      <c r="O7">
        <v>1</v>
      </c>
      <c r="P7">
        <v>0</v>
      </c>
      <c r="Q7">
        <v>0</v>
      </c>
      <c r="R7">
        <v>0.8</v>
      </c>
      <c r="S7">
        <v>1</v>
      </c>
    </row>
    <row r="8" spans="1:19">
      <c r="A8">
        <v>7</v>
      </c>
      <c r="B8" t="s">
        <v>175</v>
      </c>
      <c r="C8" t="s">
        <v>176</v>
      </c>
      <c r="D8">
        <v>0.2</v>
      </c>
      <c r="E8">
        <v>0.3</v>
      </c>
      <c r="F8">
        <v>0.6</v>
      </c>
      <c r="G8">
        <v>0.9</v>
      </c>
      <c r="H8">
        <v>0</v>
      </c>
      <c r="I8">
        <v>1</v>
      </c>
      <c r="J8">
        <v>0</v>
      </c>
      <c r="K8">
        <v>0</v>
      </c>
      <c r="L8">
        <v>0.05</v>
      </c>
      <c r="M8">
        <v>0.15</v>
      </c>
      <c r="N8">
        <v>0</v>
      </c>
      <c r="O8">
        <v>1</v>
      </c>
      <c r="P8">
        <v>0</v>
      </c>
      <c r="Q8">
        <v>0</v>
      </c>
      <c r="R8">
        <v>0.6</v>
      </c>
      <c r="S8">
        <v>0.9</v>
      </c>
    </row>
    <row r="9" spans="1:19">
      <c r="A9">
        <v>8</v>
      </c>
      <c r="B9" t="s">
        <v>176</v>
      </c>
      <c r="C9" t="s">
        <v>175</v>
      </c>
      <c r="D9">
        <v>0.9</v>
      </c>
      <c r="E9">
        <v>1</v>
      </c>
      <c r="F9">
        <v>0.4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</row>
    <row r="10" spans="1:19">
      <c r="A10">
        <v>9</v>
      </c>
      <c r="B10" t="s">
        <v>177</v>
      </c>
      <c r="C10" t="s">
        <v>178</v>
      </c>
      <c r="D10">
        <v>0.6</v>
      </c>
      <c r="E10">
        <v>0.9</v>
      </c>
      <c r="F10">
        <v>0.4</v>
      </c>
      <c r="G10">
        <v>0.9</v>
      </c>
      <c r="H10">
        <v>0</v>
      </c>
      <c r="I10">
        <v>1</v>
      </c>
      <c r="J10">
        <v>0</v>
      </c>
      <c r="K10">
        <v>0</v>
      </c>
      <c r="L10">
        <v>0.2</v>
      </c>
      <c r="M10">
        <v>0.2</v>
      </c>
      <c r="N10">
        <v>0</v>
      </c>
      <c r="O10">
        <v>1</v>
      </c>
      <c r="P10">
        <v>0</v>
      </c>
      <c r="Q10">
        <v>0</v>
      </c>
      <c r="R10">
        <v>0.8</v>
      </c>
      <c r="S10">
        <v>1</v>
      </c>
    </row>
    <row r="11" spans="1:19">
      <c r="A11">
        <v>10</v>
      </c>
      <c r="B11" t="s">
        <v>178</v>
      </c>
      <c r="C11" t="s">
        <v>177</v>
      </c>
      <c r="D11">
        <v>0.05</v>
      </c>
      <c r="E11">
        <v>0.2</v>
      </c>
      <c r="F11">
        <v>0.9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0.95</v>
      </c>
      <c r="S11">
        <v>1</v>
      </c>
    </row>
    <row r="12" spans="1:19">
      <c r="A12">
        <v>11</v>
      </c>
      <c r="B12" t="s">
        <v>179</v>
      </c>
      <c r="C12" t="s">
        <v>172</v>
      </c>
      <c r="D12">
        <v>0.9</v>
      </c>
      <c r="E12">
        <v>1</v>
      </c>
      <c r="F12">
        <v>0.2</v>
      </c>
      <c r="G12">
        <v>0.35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1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"/>
  <sheetViews>
    <sheetView zoomScale="150" zoomScaleNormal="150" zoomScalePageLayoutView="150" workbookViewId="0">
      <selection activeCell="B37" sqref="B37"/>
    </sheetView>
  </sheetViews>
  <sheetFormatPr baseColWidth="10" defaultRowHeight="15" x14ac:dyDescent="0"/>
  <cols>
    <col min="1" max="1" width="18.5" bestFit="1" customWidth="1"/>
    <col min="2" max="2" width="15.1640625" customWidth="1"/>
  </cols>
  <sheetData>
    <row r="1" spans="1:1">
      <c r="A1" s="4" t="s">
        <v>204</v>
      </c>
    </row>
    <row r="2" spans="1:1">
      <c r="A2" t="s">
        <v>193</v>
      </c>
    </row>
    <row r="3" spans="1:1">
      <c r="A3" t="s">
        <v>194</v>
      </c>
    </row>
    <row r="4" spans="1:1">
      <c r="A4" t="s">
        <v>195</v>
      </c>
    </row>
    <row r="5" spans="1:1">
      <c r="A5" t="s">
        <v>196</v>
      </c>
    </row>
    <row r="6" spans="1:1">
      <c r="A6" t="s">
        <v>197</v>
      </c>
    </row>
    <row r="7" spans="1:1">
      <c r="A7" t="s">
        <v>198</v>
      </c>
    </row>
    <row r="8" spans="1:1">
      <c r="A8" t="s">
        <v>199</v>
      </c>
    </row>
    <row r="9" spans="1:1">
      <c r="A9" t="s">
        <v>200</v>
      </c>
    </row>
    <row r="10" spans="1:1">
      <c r="A10" t="s">
        <v>201</v>
      </c>
    </row>
    <row r="11" spans="1:1">
      <c r="A11" t="s">
        <v>202</v>
      </c>
    </row>
    <row r="12" spans="1:1">
      <c r="A12" t="s">
        <v>203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"/>
  <sheetViews>
    <sheetView zoomScale="150" zoomScaleNormal="150" zoomScalePageLayoutView="150" workbookViewId="0">
      <selection activeCell="B145" sqref="B145"/>
    </sheetView>
  </sheetViews>
  <sheetFormatPr baseColWidth="10" defaultRowHeight="15" x14ac:dyDescent="0"/>
  <cols>
    <col min="2" max="2" width="18.33203125" bestFit="1" customWidth="1"/>
    <col min="3" max="3" width="29.33203125" bestFit="1" customWidth="1"/>
    <col min="4" max="4" width="19" bestFit="1" customWidth="1"/>
    <col min="5" max="5" width="19" customWidth="1"/>
    <col min="6" max="6" width="14.5" bestFit="1" customWidth="1"/>
    <col min="7" max="7" width="27.5" bestFit="1" customWidth="1"/>
    <col min="8" max="8" width="17" bestFit="1" customWidth="1"/>
    <col min="9" max="9" width="17.33203125" bestFit="1" customWidth="1"/>
    <col min="10" max="10" width="17" bestFit="1" customWidth="1"/>
    <col min="11" max="11" width="19.33203125" bestFit="1" customWidth="1"/>
    <col min="12" max="12" width="20" bestFit="1" customWidth="1"/>
  </cols>
  <sheetData>
    <row r="1" spans="1:12">
      <c r="A1" s="4" t="s">
        <v>4814</v>
      </c>
      <c r="B1" s="4" t="s">
        <v>146</v>
      </c>
      <c r="C1" s="4" t="s">
        <v>9</v>
      </c>
      <c r="D1" s="4" t="s">
        <v>132</v>
      </c>
      <c r="E1" s="4" t="s">
        <v>8</v>
      </c>
      <c r="F1" s="4" t="s">
        <v>143</v>
      </c>
      <c r="G1" s="4" t="s">
        <v>103</v>
      </c>
      <c r="H1" s="4" t="s">
        <v>12</v>
      </c>
      <c r="I1" s="4" t="s">
        <v>25</v>
      </c>
      <c r="J1" s="4" t="s">
        <v>7</v>
      </c>
      <c r="K1" s="4" t="s">
        <v>136</v>
      </c>
      <c r="L1" s="4" t="s">
        <v>5</v>
      </c>
    </row>
    <row r="2" spans="1:12">
      <c r="A2">
        <v>1</v>
      </c>
      <c r="B2" t="s">
        <v>205</v>
      </c>
      <c r="C2" t="s">
        <v>288</v>
      </c>
      <c r="D2" t="s">
        <v>388</v>
      </c>
      <c r="E2" t="s">
        <v>465</v>
      </c>
      <c r="F2" t="s">
        <v>587</v>
      </c>
      <c r="G2" t="s">
        <v>657</v>
      </c>
      <c r="H2" t="s">
        <v>746</v>
      </c>
      <c r="I2" t="s">
        <v>658</v>
      </c>
      <c r="J2" t="s">
        <v>466</v>
      </c>
      <c r="K2" t="s">
        <v>467</v>
      </c>
      <c r="L2" t="s">
        <v>938</v>
      </c>
    </row>
    <row r="3" spans="1:12">
      <c r="A3">
        <v>2</v>
      </c>
      <c r="B3" t="s">
        <v>206</v>
      </c>
      <c r="C3" t="s">
        <v>289</v>
      </c>
      <c r="D3" t="s">
        <v>389</v>
      </c>
      <c r="E3" t="s">
        <v>466</v>
      </c>
      <c r="F3" t="s">
        <v>388</v>
      </c>
      <c r="G3" t="s">
        <v>466</v>
      </c>
      <c r="H3" t="s">
        <v>747</v>
      </c>
      <c r="I3" t="s">
        <v>661</v>
      </c>
      <c r="J3" t="s">
        <v>658</v>
      </c>
      <c r="K3" t="s">
        <v>865</v>
      </c>
      <c r="L3" t="s">
        <v>657</v>
      </c>
    </row>
    <row r="4" spans="1:12">
      <c r="A4">
        <v>3</v>
      </c>
      <c r="B4" t="s">
        <v>207</v>
      </c>
      <c r="C4" t="s">
        <v>290</v>
      </c>
      <c r="D4" t="s">
        <v>390</v>
      </c>
      <c r="E4" t="s">
        <v>467</v>
      </c>
      <c r="F4" t="s">
        <v>588</v>
      </c>
      <c r="G4" t="s">
        <v>658</v>
      </c>
      <c r="H4" t="s">
        <v>748</v>
      </c>
      <c r="I4" t="s">
        <v>780</v>
      </c>
      <c r="J4" t="s">
        <v>205</v>
      </c>
      <c r="K4" t="s">
        <v>866</v>
      </c>
      <c r="L4" t="s">
        <v>939</v>
      </c>
    </row>
    <row r="5" spans="1:12">
      <c r="A5">
        <v>4</v>
      </c>
      <c r="B5" t="s">
        <v>208</v>
      </c>
      <c r="C5" t="s">
        <v>291</v>
      </c>
      <c r="D5" t="s">
        <v>391</v>
      </c>
      <c r="E5" t="s">
        <v>468</v>
      </c>
      <c r="F5" t="s">
        <v>470</v>
      </c>
      <c r="G5" t="s">
        <v>659</v>
      </c>
      <c r="H5" t="s">
        <v>749</v>
      </c>
      <c r="I5" t="s">
        <v>781</v>
      </c>
      <c r="J5" t="s">
        <v>661</v>
      </c>
      <c r="K5" t="s">
        <v>867</v>
      </c>
      <c r="L5" t="s">
        <v>467</v>
      </c>
    </row>
    <row r="6" spans="1:12">
      <c r="A6">
        <v>5</v>
      </c>
      <c r="B6" t="s">
        <v>209</v>
      </c>
      <c r="C6" t="s">
        <v>292</v>
      </c>
      <c r="D6" t="s">
        <v>392</v>
      </c>
      <c r="E6" t="s">
        <v>469</v>
      </c>
      <c r="F6" t="s">
        <v>589</v>
      </c>
      <c r="G6" t="s">
        <v>660</v>
      </c>
      <c r="H6" t="s">
        <v>750</v>
      </c>
      <c r="I6" t="s">
        <v>475</v>
      </c>
      <c r="J6" t="s">
        <v>829</v>
      </c>
      <c r="K6" t="s">
        <v>670</v>
      </c>
      <c r="L6" t="s">
        <v>940</v>
      </c>
    </row>
    <row r="7" spans="1:12">
      <c r="A7">
        <v>6</v>
      </c>
      <c r="B7" t="s">
        <v>210</v>
      </c>
      <c r="C7" t="s">
        <v>293</v>
      </c>
      <c r="D7" t="s">
        <v>393</v>
      </c>
      <c r="E7" t="s">
        <v>470</v>
      </c>
      <c r="F7" t="s">
        <v>590</v>
      </c>
      <c r="G7" t="s">
        <v>389</v>
      </c>
      <c r="H7" t="s">
        <v>751</v>
      </c>
      <c r="I7" t="s">
        <v>782</v>
      </c>
      <c r="J7" t="s">
        <v>390</v>
      </c>
      <c r="K7" t="s">
        <v>868</v>
      </c>
      <c r="L7" t="s">
        <v>941</v>
      </c>
    </row>
    <row r="8" spans="1:12">
      <c r="A8">
        <v>7</v>
      </c>
      <c r="B8" t="s">
        <v>211</v>
      </c>
      <c r="C8" t="s">
        <v>294</v>
      </c>
      <c r="D8" t="s">
        <v>394</v>
      </c>
      <c r="E8" t="s">
        <v>393</v>
      </c>
      <c r="F8" t="s">
        <v>591</v>
      </c>
      <c r="G8" t="s">
        <v>661</v>
      </c>
      <c r="H8" t="s">
        <v>752</v>
      </c>
      <c r="I8" t="s">
        <v>593</v>
      </c>
      <c r="J8" t="s">
        <v>830</v>
      </c>
      <c r="K8" t="s">
        <v>869</v>
      </c>
      <c r="L8" t="s">
        <v>942</v>
      </c>
    </row>
    <row r="9" spans="1:12">
      <c r="A9">
        <v>8</v>
      </c>
      <c r="B9" t="s">
        <v>212</v>
      </c>
      <c r="C9" t="s">
        <v>295</v>
      </c>
      <c r="D9" t="s">
        <v>395</v>
      </c>
      <c r="E9" t="s">
        <v>471</v>
      </c>
      <c r="F9" t="s">
        <v>592</v>
      </c>
      <c r="G9" t="s">
        <v>662</v>
      </c>
      <c r="H9" t="s">
        <v>753</v>
      </c>
      <c r="I9" t="s">
        <v>476</v>
      </c>
      <c r="J9" t="s">
        <v>831</v>
      </c>
      <c r="K9" t="s">
        <v>870</v>
      </c>
      <c r="L9" t="s">
        <v>943</v>
      </c>
    </row>
    <row r="10" spans="1:12">
      <c r="A10">
        <v>9</v>
      </c>
      <c r="B10" t="s">
        <v>213</v>
      </c>
      <c r="C10" t="s">
        <v>296</v>
      </c>
      <c r="D10" t="s">
        <v>396</v>
      </c>
      <c r="E10" t="s">
        <v>472</v>
      </c>
      <c r="F10" t="s">
        <v>593</v>
      </c>
      <c r="G10" t="s">
        <v>663</v>
      </c>
      <c r="H10" t="s">
        <v>754</v>
      </c>
      <c r="I10" t="s">
        <v>677</v>
      </c>
      <c r="J10" t="s">
        <v>832</v>
      </c>
      <c r="K10" t="s">
        <v>871</v>
      </c>
      <c r="L10" t="s">
        <v>3</v>
      </c>
    </row>
    <row r="11" spans="1:12">
      <c r="A11">
        <v>10</v>
      </c>
      <c r="B11" t="s">
        <v>170</v>
      </c>
      <c r="C11" t="s">
        <v>297</v>
      </c>
      <c r="D11" t="s">
        <v>397</v>
      </c>
      <c r="E11" t="s">
        <v>473</v>
      </c>
      <c r="F11" t="s">
        <v>594</v>
      </c>
      <c r="G11" t="s">
        <v>664</v>
      </c>
      <c r="H11" t="s">
        <v>755</v>
      </c>
      <c r="I11" t="s">
        <v>783</v>
      </c>
      <c r="J11" t="s">
        <v>673</v>
      </c>
      <c r="K11" t="s">
        <v>872</v>
      </c>
      <c r="L11" t="s">
        <v>944</v>
      </c>
    </row>
    <row r="12" spans="1:12">
      <c r="A12">
        <v>11</v>
      </c>
      <c r="B12" t="s">
        <v>214</v>
      </c>
      <c r="C12" t="s">
        <v>298</v>
      </c>
      <c r="D12" t="s">
        <v>398</v>
      </c>
      <c r="E12" t="s">
        <v>474</v>
      </c>
      <c r="F12" t="s">
        <v>595</v>
      </c>
      <c r="G12" t="s">
        <v>665</v>
      </c>
      <c r="H12" t="s">
        <v>756</v>
      </c>
      <c r="I12" t="s">
        <v>784</v>
      </c>
      <c r="J12" t="s">
        <v>473</v>
      </c>
      <c r="K12" t="s">
        <v>873</v>
      </c>
      <c r="L12" t="s">
        <v>945</v>
      </c>
    </row>
    <row r="13" spans="1:12">
      <c r="A13">
        <v>12</v>
      </c>
      <c r="B13" t="s">
        <v>215</v>
      </c>
      <c r="C13" t="s">
        <v>299</v>
      </c>
      <c r="D13" t="s">
        <v>399</v>
      </c>
      <c r="E13" t="s">
        <v>475</v>
      </c>
      <c r="F13" t="s">
        <v>596</v>
      </c>
      <c r="G13" t="s">
        <v>390</v>
      </c>
      <c r="H13" t="s">
        <v>757</v>
      </c>
      <c r="I13" t="s">
        <v>785</v>
      </c>
      <c r="J13" t="s">
        <v>833</v>
      </c>
      <c r="K13" t="s">
        <v>874</v>
      </c>
      <c r="L13" t="s">
        <v>673</v>
      </c>
    </row>
    <row r="14" spans="1:12">
      <c r="A14">
        <v>13</v>
      </c>
      <c r="B14" t="s">
        <v>216</v>
      </c>
      <c r="C14" t="s">
        <v>300</v>
      </c>
      <c r="D14" t="s">
        <v>400</v>
      </c>
      <c r="E14" t="s">
        <v>476</v>
      </c>
      <c r="F14" t="s">
        <v>597</v>
      </c>
      <c r="G14" t="s">
        <v>470</v>
      </c>
      <c r="H14" t="s">
        <v>758</v>
      </c>
      <c r="I14" t="s">
        <v>752</v>
      </c>
      <c r="J14" t="s">
        <v>675</v>
      </c>
      <c r="K14" t="s">
        <v>474</v>
      </c>
      <c r="L14" t="s">
        <v>869</v>
      </c>
    </row>
    <row r="15" spans="1:12">
      <c r="A15">
        <v>14</v>
      </c>
      <c r="B15" t="s">
        <v>217</v>
      </c>
      <c r="C15" t="s">
        <v>301</v>
      </c>
      <c r="D15" t="s">
        <v>215</v>
      </c>
      <c r="E15" t="s">
        <v>477</v>
      </c>
      <c r="F15" t="s">
        <v>598</v>
      </c>
      <c r="G15" t="s">
        <v>666</v>
      </c>
      <c r="H15" t="s">
        <v>759</v>
      </c>
      <c r="I15" t="s">
        <v>786</v>
      </c>
      <c r="J15" t="s">
        <v>678</v>
      </c>
      <c r="K15" t="s">
        <v>875</v>
      </c>
      <c r="L15" t="s">
        <v>946</v>
      </c>
    </row>
    <row r="16" spans="1:12">
      <c r="A16">
        <v>15</v>
      </c>
      <c r="B16" t="s">
        <v>218</v>
      </c>
      <c r="C16" t="s">
        <v>302</v>
      </c>
      <c r="D16" t="s">
        <v>218</v>
      </c>
      <c r="E16" t="s">
        <v>400</v>
      </c>
      <c r="F16" t="s">
        <v>402</v>
      </c>
      <c r="G16" t="s">
        <v>667</v>
      </c>
      <c r="H16" t="s">
        <v>696</v>
      </c>
      <c r="I16" t="s">
        <v>217</v>
      </c>
      <c r="J16" t="s">
        <v>834</v>
      </c>
      <c r="K16" t="s">
        <v>876</v>
      </c>
      <c r="L16" t="s">
        <v>947</v>
      </c>
    </row>
    <row r="17" spans="1:12">
      <c r="A17">
        <v>16</v>
      </c>
      <c r="B17" t="s">
        <v>219</v>
      </c>
      <c r="C17" t="s">
        <v>303</v>
      </c>
      <c r="D17" t="s">
        <v>401</v>
      </c>
      <c r="E17" t="s">
        <v>216</v>
      </c>
      <c r="F17" t="s">
        <v>599</v>
      </c>
      <c r="G17" t="s">
        <v>668</v>
      </c>
      <c r="H17" t="s">
        <v>495</v>
      </c>
      <c r="I17" t="s">
        <v>598</v>
      </c>
      <c r="J17" t="s">
        <v>835</v>
      </c>
      <c r="K17" t="s">
        <v>214</v>
      </c>
      <c r="L17" t="s">
        <v>675</v>
      </c>
    </row>
    <row r="18" spans="1:12">
      <c r="A18">
        <v>17</v>
      </c>
      <c r="B18" t="s">
        <v>220</v>
      </c>
      <c r="C18" t="s">
        <v>304</v>
      </c>
      <c r="D18" t="s">
        <v>402</v>
      </c>
      <c r="E18" t="s">
        <v>478</v>
      </c>
      <c r="F18" t="s">
        <v>222</v>
      </c>
      <c r="G18" t="s">
        <v>669</v>
      </c>
      <c r="H18" t="s">
        <v>760</v>
      </c>
      <c r="I18" t="s">
        <v>787</v>
      </c>
      <c r="J18" t="s">
        <v>679</v>
      </c>
      <c r="K18" t="s">
        <v>217</v>
      </c>
      <c r="L18" t="s">
        <v>948</v>
      </c>
    </row>
    <row r="19" spans="1:12">
      <c r="A19">
        <v>18</v>
      </c>
      <c r="B19" t="s">
        <v>221</v>
      </c>
      <c r="C19" t="s">
        <v>305</v>
      </c>
      <c r="D19" t="s">
        <v>403</v>
      </c>
      <c r="E19" t="s">
        <v>479</v>
      </c>
      <c r="F19" t="s">
        <v>225</v>
      </c>
      <c r="G19" t="s">
        <v>670</v>
      </c>
      <c r="H19" t="s">
        <v>502</v>
      </c>
      <c r="I19" t="s">
        <v>222</v>
      </c>
      <c r="J19" t="s">
        <v>680</v>
      </c>
      <c r="K19" t="s">
        <v>223</v>
      </c>
      <c r="L19" t="s">
        <v>876</v>
      </c>
    </row>
    <row r="20" spans="1:12">
      <c r="A20">
        <v>19</v>
      </c>
      <c r="B20" t="s">
        <v>222</v>
      </c>
      <c r="C20" t="s">
        <v>306</v>
      </c>
      <c r="D20" t="s">
        <v>404</v>
      </c>
      <c r="E20" t="s">
        <v>403</v>
      </c>
      <c r="F20" t="s">
        <v>600</v>
      </c>
      <c r="G20" t="s">
        <v>671</v>
      </c>
      <c r="H20" t="s">
        <v>761</v>
      </c>
      <c r="I20" t="s">
        <v>788</v>
      </c>
      <c r="J20" t="s">
        <v>216</v>
      </c>
      <c r="K20" t="s">
        <v>877</v>
      </c>
      <c r="L20" t="s">
        <v>949</v>
      </c>
    </row>
    <row r="21" spans="1:12">
      <c r="A21">
        <v>20</v>
      </c>
      <c r="B21" t="s">
        <v>223</v>
      </c>
      <c r="C21" t="s">
        <v>307</v>
      </c>
      <c r="D21" t="s">
        <v>405</v>
      </c>
      <c r="E21" t="s">
        <v>480</v>
      </c>
      <c r="F21" t="s">
        <v>227</v>
      </c>
      <c r="G21" t="s">
        <v>672</v>
      </c>
      <c r="H21" t="s">
        <v>762</v>
      </c>
      <c r="I21" t="s">
        <v>683</v>
      </c>
      <c r="J21" t="s">
        <v>220</v>
      </c>
      <c r="K21" t="s">
        <v>878</v>
      </c>
      <c r="L21" t="s">
        <v>677</v>
      </c>
    </row>
    <row r="22" spans="1:12">
      <c r="A22">
        <v>21</v>
      </c>
      <c r="B22" t="s">
        <v>224</v>
      </c>
      <c r="C22" t="s">
        <v>308</v>
      </c>
      <c r="D22" t="s">
        <v>406</v>
      </c>
      <c r="E22" t="s">
        <v>404</v>
      </c>
      <c r="F22" t="s">
        <v>601</v>
      </c>
      <c r="G22" t="s">
        <v>673</v>
      </c>
      <c r="H22" t="s">
        <v>504</v>
      </c>
      <c r="I22" t="s">
        <v>789</v>
      </c>
      <c r="J22" t="s">
        <v>836</v>
      </c>
      <c r="K22" t="s">
        <v>879</v>
      </c>
      <c r="L22" t="s">
        <v>950</v>
      </c>
    </row>
    <row r="23" spans="1:12">
      <c r="A23">
        <v>22</v>
      </c>
      <c r="B23" t="s">
        <v>225</v>
      </c>
      <c r="C23" t="s">
        <v>309</v>
      </c>
      <c r="D23" t="s">
        <v>407</v>
      </c>
      <c r="E23" t="s">
        <v>481</v>
      </c>
      <c r="F23" t="s">
        <v>602</v>
      </c>
      <c r="G23" t="s">
        <v>674</v>
      </c>
      <c r="H23" t="s">
        <v>763</v>
      </c>
      <c r="I23" t="s">
        <v>482</v>
      </c>
      <c r="J23" t="s">
        <v>837</v>
      </c>
      <c r="K23" t="s">
        <v>880</v>
      </c>
      <c r="L23" t="s">
        <v>214</v>
      </c>
    </row>
    <row r="24" spans="1:12">
      <c r="A24">
        <v>23</v>
      </c>
      <c r="B24" t="s">
        <v>226</v>
      </c>
      <c r="C24" t="s">
        <v>310</v>
      </c>
      <c r="D24" t="s">
        <v>408</v>
      </c>
      <c r="E24" t="s">
        <v>482</v>
      </c>
      <c r="F24" t="s">
        <v>603</v>
      </c>
      <c r="G24" t="s">
        <v>675</v>
      </c>
      <c r="H24" t="s">
        <v>764</v>
      </c>
      <c r="I24" t="s">
        <v>790</v>
      </c>
      <c r="J24" t="s">
        <v>838</v>
      </c>
      <c r="K24" t="s">
        <v>688</v>
      </c>
      <c r="L24" t="s">
        <v>951</v>
      </c>
    </row>
    <row r="25" spans="1:12">
      <c r="A25">
        <v>24</v>
      </c>
      <c r="B25" t="s">
        <v>227</v>
      </c>
      <c r="C25" t="s">
        <v>311</v>
      </c>
      <c r="D25" t="s">
        <v>409</v>
      </c>
      <c r="E25" t="s">
        <v>483</v>
      </c>
      <c r="F25" t="s">
        <v>604</v>
      </c>
      <c r="G25" t="s">
        <v>676</v>
      </c>
      <c r="H25" t="s">
        <v>422</v>
      </c>
      <c r="I25" t="s">
        <v>791</v>
      </c>
      <c r="J25" t="s">
        <v>839</v>
      </c>
      <c r="K25" t="s">
        <v>881</v>
      </c>
      <c r="L25" t="s">
        <v>952</v>
      </c>
    </row>
    <row r="26" spans="1:12">
      <c r="A26">
        <v>25</v>
      </c>
      <c r="B26" t="s">
        <v>228</v>
      </c>
      <c r="C26" t="s">
        <v>312</v>
      </c>
      <c r="D26" t="s">
        <v>410</v>
      </c>
      <c r="E26" t="s">
        <v>405</v>
      </c>
      <c r="F26" t="s">
        <v>605</v>
      </c>
      <c r="G26" t="s">
        <v>677</v>
      </c>
      <c r="H26" t="s">
        <v>425</v>
      </c>
      <c r="I26" t="s">
        <v>792</v>
      </c>
      <c r="J26" t="s">
        <v>683</v>
      </c>
      <c r="K26" t="s">
        <v>603</v>
      </c>
      <c r="L26" t="s">
        <v>216</v>
      </c>
    </row>
    <row r="27" spans="1:12">
      <c r="A27">
        <v>26</v>
      </c>
      <c r="B27" t="s">
        <v>229</v>
      </c>
      <c r="C27" t="s">
        <v>313</v>
      </c>
      <c r="D27" t="s">
        <v>411</v>
      </c>
      <c r="E27" t="s">
        <v>484</v>
      </c>
      <c r="F27" t="s">
        <v>606</v>
      </c>
      <c r="G27" t="s">
        <v>678</v>
      </c>
      <c r="H27" t="s">
        <v>514</v>
      </c>
      <c r="I27" t="s">
        <v>793</v>
      </c>
      <c r="J27" t="s">
        <v>840</v>
      </c>
      <c r="K27" t="s">
        <v>882</v>
      </c>
      <c r="L27" t="s">
        <v>953</v>
      </c>
    </row>
    <row r="28" spans="1:12">
      <c r="A28">
        <v>27</v>
      </c>
      <c r="B28" t="s">
        <v>230</v>
      </c>
      <c r="C28" t="s">
        <v>314</v>
      </c>
      <c r="D28" t="s">
        <v>412</v>
      </c>
      <c r="E28" t="s">
        <v>174</v>
      </c>
      <c r="F28" t="s">
        <v>607</v>
      </c>
      <c r="G28" t="s">
        <v>679</v>
      </c>
      <c r="H28" t="s">
        <v>765</v>
      </c>
      <c r="I28" t="s">
        <v>689</v>
      </c>
      <c r="J28" t="s">
        <v>685</v>
      </c>
      <c r="K28" t="s">
        <v>883</v>
      </c>
      <c r="L28" t="s">
        <v>954</v>
      </c>
    </row>
    <row r="29" spans="1:12">
      <c r="A29">
        <v>28</v>
      </c>
      <c r="B29" t="s">
        <v>231</v>
      </c>
      <c r="C29" t="s">
        <v>315</v>
      </c>
      <c r="D29" t="s">
        <v>413</v>
      </c>
      <c r="E29" t="s">
        <v>485</v>
      </c>
      <c r="F29" t="s">
        <v>608</v>
      </c>
      <c r="G29" t="s">
        <v>680</v>
      </c>
      <c r="H29" t="s">
        <v>252</v>
      </c>
      <c r="I29" t="s">
        <v>692</v>
      </c>
      <c r="J29" t="s">
        <v>792</v>
      </c>
      <c r="K29" t="s">
        <v>884</v>
      </c>
      <c r="L29" t="s">
        <v>598</v>
      </c>
    </row>
    <row r="30" spans="1:12">
      <c r="A30">
        <v>29</v>
      </c>
      <c r="B30" t="s">
        <v>232</v>
      </c>
      <c r="C30" t="s">
        <v>316</v>
      </c>
      <c r="D30" t="s">
        <v>414</v>
      </c>
      <c r="E30" t="s">
        <v>407</v>
      </c>
      <c r="F30" t="s">
        <v>609</v>
      </c>
      <c r="G30" t="s">
        <v>403</v>
      </c>
      <c r="H30" t="s">
        <v>530</v>
      </c>
      <c r="I30" t="s">
        <v>794</v>
      </c>
      <c r="J30" t="s">
        <v>841</v>
      </c>
      <c r="K30" t="s">
        <v>885</v>
      </c>
      <c r="L30" t="s">
        <v>403</v>
      </c>
    </row>
    <row r="31" spans="1:12">
      <c r="A31">
        <v>30</v>
      </c>
      <c r="B31" t="s">
        <v>233</v>
      </c>
      <c r="C31" t="s">
        <v>317</v>
      </c>
      <c r="D31" t="s">
        <v>415</v>
      </c>
      <c r="E31" t="s">
        <v>409</v>
      </c>
      <c r="F31" t="s">
        <v>610</v>
      </c>
      <c r="G31" t="s">
        <v>681</v>
      </c>
      <c r="H31" t="s">
        <v>766</v>
      </c>
      <c r="I31" t="s">
        <v>795</v>
      </c>
      <c r="J31" t="s">
        <v>688</v>
      </c>
      <c r="K31" t="s">
        <v>886</v>
      </c>
      <c r="L31" t="s">
        <v>683</v>
      </c>
    </row>
    <row r="32" spans="1:12">
      <c r="A32">
        <v>31</v>
      </c>
      <c r="B32" t="s">
        <v>234</v>
      </c>
      <c r="C32" t="s">
        <v>318</v>
      </c>
      <c r="D32" t="s">
        <v>416</v>
      </c>
      <c r="E32" t="s">
        <v>486</v>
      </c>
      <c r="F32" t="s">
        <v>234</v>
      </c>
      <c r="G32" t="s">
        <v>682</v>
      </c>
      <c r="H32" t="s">
        <v>767</v>
      </c>
      <c r="I32" t="s">
        <v>796</v>
      </c>
      <c r="J32" t="s">
        <v>842</v>
      </c>
      <c r="K32" t="s">
        <v>496</v>
      </c>
      <c r="L32" t="s">
        <v>789</v>
      </c>
    </row>
    <row r="33" spans="1:12">
      <c r="A33">
        <v>32</v>
      </c>
      <c r="B33" t="s">
        <v>235</v>
      </c>
      <c r="C33" t="s">
        <v>319</v>
      </c>
      <c r="D33" t="s">
        <v>417</v>
      </c>
      <c r="E33" t="s">
        <v>487</v>
      </c>
      <c r="F33" t="s">
        <v>235</v>
      </c>
      <c r="G33" t="s">
        <v>404</v>
      </c>
      <c r="H33" t="s">
        <v>768</v>
      </c>
      <c r="I33" t="s">
        <v>760</v>
      </c>
      <c r="J33" t="s">
        <v>692</v>
      </c>
      <c r="K33" t="s">
        <v>606</v>
      </c>
      <c r="L33" t="s">
        <v>684</v>
      </c>
    </row>
    <row r="34" spans="1:12">
      <c r="A34">
        <v>33</v>
      </c>
      <c r="B34" t="s">
        <v>236</v>
      </c>
      <c r="C34" t="s">
        <v>320</v>
      </c>
      <c r="D34" t="s">
        <v>418</v>
      </c>
      <c r="E34" t="s">
        <v>488</v>
      </c>
      <c r="F34" t="s">
        <v>611</v>
      </c>
      <c r="G34" t="s">
        <v>683</v>
      </c>
      <c r="H34" t="s">
        <v>769</v>
      </c>
      <c r="I34" t="s">
        <v>797</v>
      </c>
      <c r="J34" t="s">
        <v>843</v>
      </c>
      <c r="K34" t="s">
        <v>887</v>
      </c>
      <c r="L34" t="s">
        <v>756</v>
      </c>
    </row>
    <row r="35" spans="1:12">
      <c r="A35">
        <v>34</v>
      </c>
      <c r="B35" t="s">
        <v>237</v>
      </c>
      <c r="C35" t="s">
        <v>321</v>
      </c>
      <c r="D35" t="s">
        <v>419</v>
      </c>
      <c r="E35" t="s">
        <v>489</v>
      </c>
      <c r="F35" t="s">
        <v>612</v>
      </c>
      <c r="G35" t="s">
        <v>684</v>
      </c>
      <c r="H35" t="s">
        <v>770</v>
      </c>
      <c r="I35" t="s">
        <v>699</v>
      </c>
      <c r="J35" t="s">
        <v>409</v>
      </c>
      <c r="K35" t="s">
        <v>231</v>
      </c>
      <c r="L35" t="s">
        <v>955</v>
      </c>
    </row>
    <row r="36" spans="1:12">
      <c r="A36">
        <v>35</v>
      </c>
      <c r="B36" t="s">
        <v>238</v>
      </c>
      <c r="C36" t="s">
        <v>322</v>
      </c>
      <c r="D36" t="s">
        <v>420</v>
      </c>
      <c r="E36" t="s">
        <v>490</v>
      </c>
      <c r="F36" t="s">
        <v>613</v>
      </c>
      <c r="G36" t="s">
        <v>685</v>
      </c>
      <c r="H36" t="s">
        <v>771</v>
      </c>
      <c r="I36" t="s">
        <v>798</v>
      </c>
      <c r="J36" t="s">
        <v>844</v>
      </c>
      <c r="K36" t="s">
        <v>169</v>
      </c>
      <c r="L36" t="s">
        <v>757</v>
      </c>
    </row>
    <row r="37" spans="1:12">
      <c r="A37">
        <v>36</v>
      </c>
      <c r="B37" t="s">
        <v>239</v>
      </c>
      <c r="C37" t="s">
        <v>323</v>
      </c>
      <c r="D37" t="s">
        <v>421</v>
      </c>
      <c r="E37" t="s">
        <v>491</v>
      </c>
      <c r="F37" t="s">
        <v>614</v>
      </c>
      <c r="G37" t="s">
        <v>686</v>
      </c>
      <c r="H37" t="s">
        <v>772</v>
      </c>
      <c r="I37" t="s">
        <v>609</v>
      </c>
      <c r="J37" t="s">
        <v>845</v>
      </c>
      <c r="K37" t="s">
        <v>888</v>
      </c>
      <c r="L37" t="s">
        <v>956</v>
      </c>
    </row>
    <row r="38" spans="1:12">
      <c r="A38">
        <v>37</v>
      </c>
      <c r="B38" t="s">
        <v>240</v>
      </c>
      <c r="C38" t="s">
        <v>324</v>
      </c>
      <c r="D38" t="s">
        <v>422</v>
      </c>
      <c r="E38" t="s">
        <v>492</v>
      </c>
      <c r="F38" t="s">
        <v>615</v>
      </c>
      <c r="G38" t="s">
        <v>687</v>
      </c>
      <c r="H38" t="s">
        <v>773</v>
      </c>
      <c r="I38" t="s">
        <v>799</v>
      </c>
      <c r="J38" t="s">
        <v>696</v>
      </c>
      <c r="K38" t="s">
        <v>514</v>
      </c>
      <c r="L38" t="s">
        <v>881</v>
      </c>
    </row>
    <row r="39" spans="1:12">
      <c r="A39">
        <v>38</v>
      </c>
      <c r="B39" t="s">
        <v>241</v>
      </c>
      <c r="C39" t="s">
        <v>325</v>
      </c>
      <c r="D39" t="s">
        <v>423</v>
      </c>
      <c r="E39" t="s">
        <v>493</v>
      </c>
      <c r="F39" t="s">
        <v>616</v>
      </c>
      <c r="G39" t="s">
        <v>688</v>
      </c>
      <c r="H39" t="s">
        <v>774</v>
      </c>
      <c r="I39" t="s">
        <v>800</v>
      </c>
      <c r="J39" t="s">
        <v>697</v>
      </c>
      <c r="K39" t="s">
        <v>889</v>
      </c>
      <c r="L39" t="s">
        <v>491</v>
      </c>
    </row>
    <row r="40" spans="1:12">
      <c r="A40">
        <v>39</v>
      </c>
      <c r="B40" t="s">
        <v>242</v>
      </c>
      <c r="C40" t="s">
        <v>326</v>
      </c>
      <c r="D40" t="s">
        <v>424</v>
      </c>
      <c r="E40" t="s">
        <v>494</v>
      </c>
      <c r="F40" t="s">
        <v>617</v>
      </c>
      <c r="G40" t="s">
        <v>689</v>
      </c>
      <c r="H40" t="s">
        <v>775</v>
      </c>
      <c r="I40" t="s">
        <v>801</v>
      </c>
      <c r="J40" t="s">
        <v>846</v>
      </c>
      <c r="K40" t="s">
        <v>890</v>
      </c>
      <c r="L40" t="s">
        <v>696</v>
      </c>
    </row>
    <row r="41" spans="1:12">
      <c r="A41">
        <v>40</v>
      </c>
      <c r="B41" t="s">
        <v>243</v>
      </c>
      <c r="C41" t="s">
        <v>327</v>
      </c>
      <c r="D41" t="s">
        <v>425</v>
      </c>
      <c r="E41" t="s">
        <v>495</v>
      </c>
      <c r="F41" t="s">
        <v>437</v>
      </c>
      <c r="G41" t="s">
        <v>407</v>
      </c>
      <c r="H41" t="s">
        <v>737</v>
      </c>
      <c r="I41" t="s">
        <v>802</v>
      </c>
      <c r="J41" t="s">
        <v>847</v>
      </c>
      <c r="K41" t="s">
        <v>891</v>
      </c>
      <c r="L41" t="s">
        <v>493</v>
      </c>
    </row>
    <row r="42" spans="1:12">
      <c r="A42">
        <v>41</v>
      </c>
      <c r="B42" t="s">
        <v>244</v>
      </c>
      <c r="C42" t="s">
        <v>328</v>
      </c>
      <c r="D42" t="s">
        <v>426</v>
      </c>
      <c r="E42" t="s">
        <v>496</v>
      </c>
      <c r="F42" t="s">
        <v>618</v>
      </c>
      <c r="G42" t="s">
        <v>690</v>
      </c>
      <c r="H42" t="s">
        <v>776</v>
      </c>
      <c r="I42" t="s">
        <v>532</v>
      </c>
      <c r="J42" t="s">
        <v>504</v>
      </c>
      <c r="K42" t="s">
        <v>892</v>
      </c>
      <c r="L42" t="s">
        <v>957</v>
      </c>
    </row>
    <row r="43" spans="1:12">
      <c r="A43">
        <v>42</v>
      </c>
      <c r="B43" t="s">
        <v>245</v>
      </c>
      <c r="C43" t="s">
        <v>329</v>
      </c>
      <c r="D43" t="s">
        <v>427</v>
      </c>
      <c r="E43" t="s">
        <v>497</v>
      </c>
      <c r="F43" t="s">
        <v>619</v>
      </c>
      <c r="G43" t="s">
        <v>691</v>
      </c>
      <c r="H43" t="s">
        <v>777</v>
      </c>
      <c r="I43" t="s">
        <v>803</v>
      </c>
      <c r="J43" t="s">
        <v>763</v>
      </c>
      <c r="K43" t="s">
        <v>893</v>
      </c>
      <c r="L43" t="s">
        <v>958</v>
      </c>
    </row>
    <row r="44" spans="1:12">
      <c r="A44">
        <v>43</v>
      </c>
      <c r="B44" t="s">
        <v>246</v>
      </c>
      <c r="C44" t="s">
        <v>330</v>
      </c>
      <c r="D44" t="s">
        <v>428</v>
      </c>
      <c r="E44" t="s">
        <v>498</v>
      </c>
      <c r="F44" t="s">
        <v>620</v>
      </c>
      <c r="G44" t="s">
        <v>692</v>
      </c>
      <c r="H44" t="s">
        <v>778</v>
      </c>
      <c r="I44" t="s">
        <v>804</v>
      </c>
      <c r="J44" t="s">
        <v>848</v>
      </c>
      <c r="K44" t="s">
        <v>894</v>
      </c>
      <c r="L44" t="s">
        <v>697</v>
      </c>
    </row>
    <row r="45" spans="1:12">
      <c r="A45">
        <v>44</v>
      </c>
      <c r="B45" t="s">
        <v>247</v>
      </c>
      <c r="C45" t="s">
        <v>331</v>
      </c>
      <c r="D45" t="s">
        <v>243</v>
      </c>
      <c r="E45" t="s">
        <v>499</v>
      </c>
      <c r="F45" t="s">
        <v>621</v>
      </c>
      <c r="G45" t="s">
        <v>693</v>
      </c>
      <c r="H45" t="s">
        <v>779</v>
      </c>
      <c r="I45" t="s">
        <v>805</v>
      </c>
      <c r="J45" t="s">
        <v>849</v>
      </c>
      <c r="K45" t="s">
        <v>616</v>
      </c>
      <c r="L45" t="s">
        <v>959</v>
      </c>
    </row>
    <row r="46" spans="1:12">
      <c r="A46">
        <v>45</v>
      </c>
      <c r="B46" t="s">
        <v>248</v>
      </c>
      <c r="C46" t="s">
        <v>332</v>
      </c>
      <c r="D46" t="s">
        <v>429</v>
      </c>
      <c r="E46" t="s">
        <v>500</v>
      </c>
      <c r="F46" t="s">
        <v>622</v>
      </c>
      <c r="G46" t="s">
        <v>694</v>
      </c>
      <c r="I46" t="s">
        <v>235</v>
      </c>
      <c r="J46" t="s">
        <v>850</v>
      </c>
      <c r="K46" t="s">
        <v>524</v>
      </c>
      <c r="L46" t="s">
        <v>496</v>
      </c>
    </row>
    <row r="47" spans="1:12">
      <c r="A47">
        <v>46</v>
      </c>
      <c r="B47" t="s">
        <v>249</v>
      </c>
      <c r="C47" t="s">
        <v>333</v>
      </c>
      <c r="D47" t="s">
        <v>430</v>
      </c>
      <c r="E47" t="s">
        <v>501</v>
      </c>
      <c r="F47" t="s">
        <v>623</v>
      </c>
      <c r="G47" t="s">
        <v>695</v>
      </c>
      <c r="I47" t="s">
        <v>237</v>
      </c>
      <c r="J47" t="s">
        <v>239</v>
      </c>
      <c r="K47" t="s">
        <v>895</v>
      </c>
      <c r="L47" t="s">
        <v>960</v>
      </c>
    </row>
    <row r="48" spans="1:12">
      <c r="A48">
        <v>47</v>
      </c>
      <c r="B48" t="s">
        <v>250</v>
      </c>
      <c r="C48" t="s">
        <v>334</v>
      </c>
      <c r="D48" t="s">
        <v>431</v>
      </c>
      <c r="E48" t="s">
        <v>502</v>
      </c>
      <c r="F48" t="s">
        <v>624</v>
      </c>
      <c r="G48" t="s">
        <v>696</v>
      </c>
      <c r="I48" t="s">
        <v>512</v>
      </c>
      <c r="J48" t="s">
        <v>851</v>
      </c>
      <c r="K48" t="s">
        <v>896</v>
      </c>
      <c r="L48" t="s">
        <v>961</v>
      </c>
    </row>
    <row r="49" spans="1:12">
      <c r="A49">
        <v>48</v>
      </c>
      <c r="B49" t="s">
        <v>251</v>
      </c>
      <c r="C49" t="s">
        <v>335</v>
      </c>
      <c r="D49" t="s">
        <v>432</v>
      </c>
      <c r="E49" t="s">
        <v>503</v>
      </c>
      <c r="F49" t="s">
        <v>625</v>
      </c>
      <c r="G49" t="s">
        <v>495</v>
      </c>
      <c r="I49" t="s">
        <v>806</v>
      </c>
      <c r="J49" t="s">
        <v>852</v>
      </c>
      <c r="K49" t="s">
        <v>435</v>
      </c>
      <c r="L49" t="s">
        <v>497</v>
      </c>
    </row>
    <row r="50" spans="1:12">
      <c r="A50">
        <v>49</v>
      </c>
      <c r="B50" t="s">
        <v>252</v>
      </c>
      <c r="C50" t="s">
        <v>336</v>
      </c>
      <c r="D50" t="s">
        <v>433</v>
      </c>
      <c r="E50" t="s">
        <v>504</v>
      </c>
      <c r="F50" t="s">
        <v>626</v>
      </c>
      <c r="G50" t="s">
        <v>697</v>
      </c>
      <c r="I50" t="s">
        <v>807</v>
      </c>
      <c r="J50" t="s">
        <v>853</v>
      </c>
      <c r="K50" t="s">
        <v>129</v>
      </c>
      <c r="L50" t="s">
        <v>797</v>
      </c>
    </row>
    <row r="51" spans="1:12">
      <c r="A51">
        <v>50</v>
      </c>
      <c r="B51" t="s">
        <v>253</v>
      </c>
      <c r="C51" t="s">
        <v>337</v>
      </c>
      <c r="D51" t="s">
        <v>434</v>
      </c>
      <c r="E51" t="s">
        <v>505</v>
      </c>
      <c r="F51" t="s">
        <v>627</v>
      </c>
      <c r="G51" t="s">
        <v>698</v>
      </c>
      <c r="I51" t="s">
        <v>808</v>
      </c>
      <c r="J51" t="s">
        <v>615</v>
      </c>
      <c r="K51" t="s">
        <v>822</v>
      </c>
      <c r="L51" t="s">
        <v>962</v>
      </c>
    </row>
    <row r="52" spans="1:12">
      <c r="A52">
        <v>51</v>
      </c>
      <c r="B52" t="s">
        <v>254</v>
      </c>
      <c r="C52" t="s">
        <v>338</v>
      </c>
      <c r="D52" t="s">
        <v>435</v>
      </c>
      <c r="E52" t="s">
        <v>506</v>
      </c>
      <c r="F52" t="s">
        <v>628</v>
      </c>
      <c r="G52" t="s">
        <v>699</v>
      </c>
      <c r="I52" t="s">
        <v>809</v>
      </c>
      <c r="J52" t="s">
        <v>854</v>
      </c>
      <c r="K52" t="s">
        <v>897</v>
      </c>
      <c r="L52" t="s">
        <v>963</v>
      </c>
    </row>
    <row r="53" spans="1:12">
      <c r="A53">
        <v>52</v>
      </c>
      <c r="B53" t="s">
        <v>255</v>
      </c>
      <c r="C53" t="s">
        <v>339</v>
      </c>
      <c r="D53" t="s">
        <v>436</v>
      </c>
      <c r="E53" t="s">
        <v>507</v>
      </c>
      <c r="F53" t="s">
        <v>629</v>
      </c>
      <c r="G53" t="s">
        <v>179</v>
      </c>
      <c r="I53" t="s">
        <v>810</v>
      </c>
      <c r="J53" t="s">
        <v>855</v>
      </c>
      <c r="K53" t="s">
        <v>898</v>
      </c>
      <c r="L53" t="s">
        <v>964</v>
      </c>
    </row>
    <row r="54" spans="1:12">
      <c r="A54">
        <v>53</v>
      </c>
      <c r="B54" t="s">
        <v>256</v>
      </c>
      <c r="C54" t="s">
        <v>340</v>
      </c>
      <c r="D54" t="s">
        <v>437</v>
      </c>
      <c r="E54" t="s">
        <v>508</v>
      </c>
      <c r="F54" t="s">
        <v>630</v>
      </c>
      <c r="G54" t="s">
        <v>700</v>
      </c>
      <c r="I54" t="s">
        <v>811</v>
      </c>
      <c r="J54" t="s">
        <v>765</v>
      </c>
      <c r="K54" t="s">
        <v>899</v>
      </c>
      <c r="L54" t="s">
        <v>501</v>
      </c>
    </row>
    <row r="55" spans="1:12">
      <c r="A55">
        <v>54</v>
      </c>
      <c r="B55" t="s">
        <v>257</v>
      </c>
      <c r="C55" t="s">
        <v>341</v>
      </c>
      <c r="D55" t="s">
        <v>438</v>
      </c>
      <c r="E55" t="s">
        <v>509</v>
      </c>
      <c r="F55" t="s">
        <v>631</v>
      </c>
      <c r="G55" t="s">
        <v>502</v>
      </c>
      <c r="I55" t="s">
        <v>812</v>
      </c>
      <c r="J55" t="s">
        <v>252</v>
      </c>
      <c r="K55" t="s">
        <v>900</v>
      </c>
      <c r="L55" t="s">
        <v>502</v>
      </c>
    </row>
    <row r="56" spans="1:12">
      <c r="A56">
        <v>55</v>
      </c>
      <c r="B56" t="s">
        <v>258</v>
      </c>
      <c r="C56" t="s">
        <v>342</v>
      </c>
      <c r="D56" t="s">
        <v>258</v>
      </c>
      <c r="E56" t="s">
        <v>510</v>
      </c>
      <c r="F56" t="s">
        <v>632</v>
      </c>
      <c r="G56" t="s">
        <v>701</v>
      </c>
      <c r="I56" t="s">
        <v>813</v>
      </c>
      <c r="J56" t="s">
        <v>856</v>
      </c>
      <c r="K56" t="s">
        <v>901</v>
      </c>
      <c r="L56" t="s">
        <v>965</v>
      </c>
    </row>
    <row r="57" spans="1:12">
      <c r="A57">
        <v>56</v>
      </c>
      <c r="B57" t="s">
        <v>259</v>
      </c>
      <c r="C57" t="s">
        <v>343</v>
      </c>
      <c r="D57" t="s">
        <v>439</v>
      </c>
      <c r="E57" t="s">
        <v>511</v>
      </c>
      <c r="F57" t="s">
        <v>633</v>
      </c>
      <c r="G57" t="s">
        <v>702</v>
      </c>
      <c r="I57" t="s">
        <v>814</v>
      </c>
      <c r="J57" t="s">
        <v>857</v>
      </c>
      <c r="K57" t="s">
        <v>902</v>
      </c>
      <c r="L57" t="s">
        <v>966</v>
      </c>
    </row>
    <row r="58" spans="1:12">
      <c r="A58">
        <v>57</v>
      </c>
      <c r="B58" t="s">
        <v>260</v>
      </c>
      <c r="C58" t="s">
        <v>344</v>
      </c>
      <c r="D58" t="s">
        <v>440</v>
      </c>
      <c r="E58" t="s">
        <v>421</v>
      </c>
      <c r="F58" t="s">
        <v>634</v>
      </c>
      <c r="G58" t="s">
        <v>703</v>
      </c>
      <c r="I58" t="s">
        <v>429</v>
      </c>
      <c r="J58" t="s">
        <v>858</v>
      </c>
      <c r="K58" t="s">
        <v>903</v>
      </c>
      <c r="L58" t="s">
        <v>169</v>
      </c>
    </row>
    <row r="59" spans="1:12">
      <c r="A59">
        <v>58</v>
      </c>
      <c r="B59" t="s">
        <v>261</v>
      </c>
      <c r="C59" t="s">
        <v>345</v>
      </c>
      <c r="D59" t="s">
        <v>441</v>
      </c>
      <c r="E59" t="s">
        <v>512</v>
      </c>
      <c r="F59" t="s">
        <v>635</v>
      </c>
      <c r="G59" t="s">
        <v>704</v>
      </c>
      <c r="I59" t="s">
        <v>815</v>
      </c>
      <c r="J59" t="s">
        <v>859</v>
      </c>
      <c r="K59" t="s">
        <v>287</v>
      </c>
      <c r="L59" t="s">
        <v>967</v>
      </c>
    </row>
    <row r="60" spans="1:12">
      <c r="A60">
        <v>59</v>
      </c>
      <c r="B60" t="s">
        <v>262</v>
      </c>
      <c r="C60" t="s">
        <v>346</v>
      </c>
      <c r="D60" t="s">
        <v>442</v>
      </c>
      <c r="E60" t="s">
        <v>422</v>
      </c>
      <c r="F60" t="s">
        <v>636</v>
      </c>
      <c r="G60" t="s">
        <v>705</v>
      </c>
      <c r="I60" t="s">
        <v>816</v>
      </c>
      <c r="J60" t="s">
        <v>860</v>
      </c>
      <c r="K60" t="s">
        <v>172</v>
      </c>
      <c r="L60" t="s">
        <v>968</v>
      </c>
    </row>
    <row r="61" spans="1:12">
      <c r="A61">
        <v>60</v>
      </c>
      <c r="B61" t="s">
        <v>263</v>
      </c>
      <c r="C61" t="s">
        <v>347</v>
      </c>
      <c r="D61" t="s">
        <v>149</v>
      </c>
      <c r="E61" t="s">
        <v>513</v>
      </c>
      <c r="F61" t="s">
        <v>599</v>
      </c>
      <c r="G61" t="s">
        <v>706</v>
      </c>
      <c r="I61" t="s">
        <v>817</v>
      </c>
      <c r="J61" t="s">
        <v>258</v>
      </c>
      <c r="K61" t="s">
        <v>904</v>
      </c>
      <c r="L61" t="s">
        <v>969</v>
      </c>
    </row>
    <row r="62" spans="1:12">
      <c r="A62">
        <v>61</v>
      </c>
      <c r="B62" t="s">
        <v>264</v>
      </c>
      <c r="C62" t="s">
        <v>348</v>
      </c>
      <c r="D62" t="s">
        <v>266</v>
      </c>
      <c r="E62" t="s">
        <v>514</v>
      </c>
      <c r="F62" t="s">
        <v>637</v>
      </c>
      <c r="G62" t="s">
        <v>707</v>
      </c>
      <c r="I62" t="s">
        <v>818</v>
      </c>
      <c r="J62" t="s">
        <v>861</v>
      </c>
      <c r="K62" t="s">
        <v>538</v>
      </c>
      <c r="L62" t="s">
        <v>970</v>
      </c>
    </row>
    <row r="63" spans="1:12">
      <c r="A63">
        <v>62</v>
      </c>
      <c r="B63" t="s">
        <v>265</v>
      </c>
      <c r="C63" t="s">
        <v>349</v>
      </c>
      <c r="D63" t="s">
        <v>443</v>
      </c>
      <c r="E63" t="s">
        <v>515</v>
      </c>
      <c r="F63" t="s">
        <v>638</v>
      </c>
      <c r="G63" t="s">
        <v>708</v>
      </c>
      <c r="I63" t="s">
        <v>434</v>
      </c>
      <c r="J63" t="s">
        <v>862</v>
      </c>
      <c r="K63" t="s">
        <v>905</v>
      </c>
      <c r="L63" t="s">
        <v>971</v>
      </c>
    </row>
    <row r="64" spans="1:12">
      <c r="A64">
        <v>63</v>
      </c>
      <c r="B64" t="s">
        <v>266</v>
      </c>
      <c r="C64" t="s">
        <v>350</v>
      </c>
      <c r="D64" t="s">
        <v>444</v>
      </c>
      <c r="E64" t="s">
        <v>516</v>
      </c>
      <c r="F64" t="s">
        <v>639</v>
      </c>
      <c r="G64" t="s">
        <v>709</v>
      </c>
      <c r="I64" t="s">
        <v>819</v>
      </c>
      <c r="J64" t="s">
        <v>863</v>
      </c>
      <c r="K64" t="s">
        <v>906</v>
      </c>
      <c r="L64" t="s">
        <v>235</v>
      </c>
    </row>
    <row r="65" spans="1:12">
      <c r="A65">
        <v>64</v>
      </c>
      <c r="B65" t="s">
        <v>267</v>
      </c>
      <c r="C65" t="s">
        <v>351</v>
      </c>
      <c r="D65" t="s">
        <v>445</v>
      </c>
      <c r="E65" t="s">
        <v>517</v>
      </c>
      <c r="F65" t="s">
        <v>450</v>
      </c>
      <c r="G65" t="s">
        <v>710</v>
      </c>
      <c r="I65" t="s">
        <v>255</v>
      </c>
      <c r="J65" t="s">
        <v>725</v>
      </c>
      <c r="K65" t="s">
        <v>146</v>
      </c>
      <c r="L65" t="s">
        <v>972</v>
      </c>
    </row>
    <row r="66" spans="1:12">
      <c r="A66">
        <v>65</v>
      </c>
      <c r="B66" t="s">
        <v>268</v>
      </c>
      <c r="C66" t="s">
        <v>352</v>
      </c>
      <c r="D66" t="s">
        <v>117</v>
      </c>
      <c r="E66" t="s">
        <v>518</v>
      </c>
      <c r="F66" t="s">
        <v>640</v>
      </c>
      <c r="G66" t="s">
        <v>711</v>
      </c>
      <c r="I66" t="s">
        <v>820</v>
      </c>
      <c r="J66" t="s">
        <v>535</v>
      </c>
      <c r="K66" t="s">
        <v>444</v>
      </c>
      <c r="L66" t="s">
        <v>973</v>
      </c>
    </row>
    <row r="67" spans="1:12">
      <c r="A67">
        <v>66</v>
      </c>
      <c r="B67" t="s">
        <v>269</v>
      </c>
      <c r="C67" t="s">
        <v>353</v>
      </c>
      <c r="D67" t="s">
        <v>446</v>
      </c>
      <c r="E67" t="s">
        <v>519</v>
      </c>
      <c r="F67" t="s">
        <v>555</v>
      </c>
      <c r="G67" t="s">
        <v>712</v>
      </c>
      <c r="I67" t="s">
        <v>821</v>
      </c>
      <c r="J67" t="s">
        <v>864</v>
      </c>
      <c r="K67" t="s">
        <v>907</v>
      </c>
      <c r="L67" t="s">
        <v>974</v>
      </c>
    </row>
    <row r="68" spans="1:12">
      <c r="A68">
        <v>67</v>
      </c>
      <c r="B68" t="s">
        <v>270</v>
      </c>
      <c r="C68" t="s">
        <v>354</v>
      </c>
      <c r="D68" t="s">
        <v>447</v>
      </c>
      <c r="E68" t="s">
        <v>520</v>
      </c>
      <c r="F68" t="s">
        <v>641</v>
      </c>
      <c r="G68" t="s">
        <v>713</v>
      </c>
      <c r="I68" t="s">
        <v>822</v>
      </c>
      <c r="J68" t="s">
        <v>827</v>
      </c>
      <c r="K68" t="s">
        <v>271</v>
      </c>
      <c r="L68" t="s">
        <v>975</v>
      </c>
    </row>
    <row r="69" spans="1:12">
      <c r="A69">
        <v>68</v>
      </c>
      <c r="B69" t="s">
        <v>271</v>
      </c>
      <c r="C69" t="s">
        <v>355</v>
      </c>
      <c r="D69" t="s">
        <v>448</v>
      </c>
      <c r="E69" t="s">
        <v>521</v>
      </c>
      <c r="F69" t="s">
        <v>642</v>
      </c>
      <c r="G69" t="s">
        <v>714</v>
      </c>
      <c r="I69" t="s">
        <v>620</v>
      </c>
      <c r="J69" t="s">
        <v>727</v>
      </c>
      <c r="K69" t="s">
        <v>117</v>
      </c>
      <c r="L69" t="s">
        <v>894</v>
      </c>
    </row>
    <row r="70" spans="1:12">
      <c r="A70">
        <v>69</v>
      </c>
      <c r="B70" t="s">
        <v>272</v>
      </c>
      <c r="C70" t="s">
        <v>356</v>
      </c>
      <c r="D70" t="s">
        <v>449</v>
      </c>
      <c r="E70" t="s">
        <v>522</v>
      </c>
      <c r="F70" t="s">
        <v>643</v>
      </c>
      <c r="G70" t="s">
        <v>715</v>
      </c>
      <c r="I70" t="s">
        <v>823</v>
      </c>
      <c r="K70" t="s">
        <v>632</v>
      </c>
      <c r="L70" t="s">
        <v>976</v>
      </c>
    </row>
    <row r="71" spans="1:12">
      <c r="A71">
        <v>70</v>
      </c>
      <c r="B71" t="s">
        <v>273</v>
      </c>
      <c r="C71" t="s">
        <v>357</v>
      </c>
      <c r="D71" t="s">
        <v>450</v>
      </c>
      <c r="E71" t="s">
        <v>523</v>
      </c>
      <c r="F71" t="s">
        <v>644</v>
      </c>
      <c r="G71" t="s">
        <v>716</v>
      </c>
      <c r="I71" t="s">
        <v>824</v>
      </c>
      <c r="K71" t="s">
        <v>908</v>
      </c>
      <c r="L71" t="s">
        <v>977</v>
      </c>
    </row>
    <row r="72" spans="1:12">
      <c r="A72">
        <v>71</v>
      </c>
      <c r="B72" t="s">
        <v>274</v>
      </c>
      <c r="C72" t="s">
        <v>358</v>
      </c>
      <c r="D72" t="s">
        <v>451</v>
      </c>
      <c r="E72" t="s">
        <v>524</v>
      </c>
      <c r="F72" t="s">
        <v>645</v>
      </c>
      <c r="G72" t="s">
        <v>717</v>
      </c>
      <c r="I72" t="s">
        <v>825</v>
      </c>
      <c r="K72" t="s">
        <v>909</v>
      </c>
      <c r="L72" t="s">
        <v>978</v>
      </c>
    </row>
    <row r="73" spans="1:12">
      <c r="A73">
        <v>72</v>
      </c>
      <c r="B73" t="s">
        <v>275</v>
      </c>
      <c r="C73" t="s">
        <v>359</v>
      </c>
      <c r="D73" t="s">
        <v>452</v>
      </c>
      <c r="E73" t="s">
        <v>525</v>
      </c>
      <c r="F73" t="s">
        <v>646</v>
      </c>
      <c r="G73" t="s">
        <v>718</v>
      </c>
      <c r="I73" t="s">
        <v>826</v>
      </c>
      <c r="K73" t="s">
        <v>910</v>
      </c>
      <c r="L73" t="s">
        <v>717</v>
      </c>
    </row>
    <row r="74" spans="1:12">
      <c r="A74">
        <v>73</v>
      </c>
      <c r="B74" t="s">
        <v>276</v>
      </c>
      <c r="C74" t="s">
        <v>360</v>
      </c>
      <c r="D74" t="s">
        <v>453</v>
      </c>
      <c r="E74" t="s">
        <v>526</v>
      </c>
      <c r="F74" t="s">
        <v>647</v>
      </c>
      <c r="G74" t="s">
        <v>719</v>
      </c>
      <c r="I74" t="s">
        <v>827</v>
      </c>
      <c r="K74" t="s">
        <v>911</v>
      </c>
      <c r="L74" t="s">
        <v>979</v>
      </c>
    </row>
    <row r="75" spans="1:12">
      <c r="A75">
        <v>74</v>
      </c>
      <c r="B75" t="s">
        <v>277</v>
      </c>
      <c r="C75" t="s">
        <v>361</v>
      </c>
      <c r="D75" t="s">
        <v>454</v>
      </c>
      <c r="E75" t="s">
        <v>527</v>
      </c>
      <c r="F75" t="s">
        <v>648</v>
      </c>
      <c r="G75" t="s">
        <v>438</v>
      </c>
      <c r="I75" t="s">
        <v>264</v>
      </c>
      <c r="K75" t="s">
        <v>912</v>
      </c>
      <c r="L75" t="s">
        <v>718</v>
      </c>
    </row>
    <row r="76" spans="1:12">
      <c r="A76">
        <v>75</v>
      </c>
      <c r="B76" t="s">
        <v>278</v>
      </c>
      <c r="C76" t="s">
        <v>362</v>
      </c>
      <c r="D76" t="s">
        <v>455</v>
      </c>
      <c r="E76" t="s">
        <v>528</v>
      </c>
      <c r="F76" t="s">
        <v>649</v>
      </c>
      <c r="G76" t="s">
        <v>258</v>
      </c>
      <c r="I76" t="s">
        <v>828</v>
      </c>
      <c r="K76" t="s">
        <v>913</v>
      </c>
      <c r="L76" t="s">
        <v>980</v>
      </c>
    </row>
    <row r="77" spans="1:12">
      <c r="A77">
        <v>76</v>
      </c>
      <c r="B77" t="s">
        <v>279</v>
      </c>
      <c r="C77" t="s">
        <v>363</v>
      </c>
      <c r="D77" t="s">
        <v>456</v>
      </c>
      <c r="E77" t="s">
        <v>529</v>
      </c>
      <c r="F77" t="s">
        <v>457</v>
      </c>
      <c r="G77" t="s">
        <v>720</v>
      </c>
      <c r="I77" t="s">
        <v>622</v>
      </c>
      <c r="K77" t="s">
        <v>914</v>
      </c>
      <c r="L77" t="s">
        <v>861</v>
      </c>
    </row>
    <row r="78" spans="1:12">
      <c r="A78">
        <v>77</v>
      </c>
      <c r="B78" t="s">
        <v>280</v>
      </c>
      <c r="C78" t="s">
        <v>364</v>
      </c>
      <c r="D78" t="s">
        <v>457</v>
      </c>
      <c r="E78" t="s">
        <v>530</v>
      </c>
      <c r="F78" t="s">
        <v>650</v>
      </c>
      <c r="G78" t="s">
        <v>721</v>
      </c>
      <c r="K78" t="s">
        <v>737</v>
      </c>
      <c r="L78" t="s">
        <v>981</v>
      </c>
    </row>
    <row r="79" spans="1:12">
      <c r="A79">
        <v>78</v>
      </c>
      <c r="B79" t="s">
        <v>281</v>
      </c>
      <c r="C79" t="s">
        <v>365</v>
      </c>
      <c r="D79" t="s">
        <v>458</v>
      </c>
      <c r="E79" t="s">
        <v>437</v>
      </c>
      <c r="F79" t="s">
        <v>651</v>
      </c>
      <c r="G79" t="s">
        <v>722</v>
      </c>
      <c r="K79" t="s">
        <v>915</v>
      </c>
      <c r="L79" t="s">
        <v>982</v>
      </c>
    </row>
    <row r="80" spans="1:12">
      <c r="A80">
        <v>79</v>
      </c>
      <c r="B80" t="s">
        <v>282</v>
      </c>
      <c r="C80" t="s">
        <v>366</v>
      </c>
      <c r="D80" t="s">
        <v>459</v>
      </c>
      <c r="E80" t="s">
        <v>531</v>
      </c>
      <c r="F80" t="s">
        <v>140</v>
      </c>
      <c r="G80" t="s">
        <v>723</v>
      </c>
      <c r="K80" t="s">
        <v>916</v>
      </c>
      <c r="L80" t="s">
        <v>983</v>
      </c>
    </row>
    <row r="81" spans="1:12">
      <c r="A81">
        <v>80</v>
      </c>
      <c r="B81" t="s">
        <v>283</v>
      </c>
      <c r="C81" t="s">
        <v>367</v>
      </c>
      <c r="D81" t="s">
        <v>460</v>
      </c>
      <c r="E81" t="s">
        <v>532</v>
      </c>
      <c r="F81" t="s">
        <v>652</v>
      </c>
      <c r="G81" t="s">
        <v>724</v>
      </c>
      <c r="K81" t="s">
        <v>917</v>
      </c>
      <c r="L81" t="s">
        <v>984</v>
      </c>
    </row>
    <row r="82" spans="1:12">
      <c r="A82">
        <v>81</v>
      </c>
      <c r="B82" t="s">
        <v>284</v>
      </c>
      <c r="C82" t="s">
        <v>368</v>
      </c>
      <c r="D82" t="s">
        <v>461</v>
      </c>
      <c r="E82" t="s">
        <v>533</v>
      </c>
      <c r="F82" t="s">
        <v>653</v>
      </c>
      <c r="G82" t="s">
        <v>725</v>
      </c>
      <c r="K82" t="s">
        <v>918</v>
      </c>
      <c r="L82" t="s">
        <v>985</v>
      </c>
    </row>
    <row r="83" spans="1:12">
      <c r="A83">
        <v>82</v>
      </c>
      <c r="B83" t="s">
        <v>285</v>
      </c>
      <c r="C83" t="s">
        <v>369</v>
      </c>
      <c r="D83" t="s">
        <v>462</v>
      </c>
      <c r="E83" t="s">
        <v>534</v>
      </c>
      <c r="F83" t="s">
        <v>654</v>
      </c>
      <c r="G83" t="s">
        <v>726</v>
      </c>
      <c r="K83" t="s">
        <v>450</v>
      </c>
      <c r="L83" t="s">
        <v>986</v>
      </c>
    </row>
    <row r="84" spans="1:12">
      <c r="A84">
        <v>83</v>
      </c>
      <c r="B84" t="s">
        <v>286</v>
      </c>
      <c r="C84" t="s">
        <v>370</v>
      </c>
      <c r="D84" t="s">
        <v>463</v>
      </c>
      <c r="E84" t="s">
        <v>535</v>
      </c>
      <c r="F84" t="s">
        <v>284</v>
      </c>
      <c r="G84" t="s">
        <v>537</v>
      </c>
      <c r="K84" t="s">
        <v>451</v>
      </c>
      <c r="L84" t="s">
        <v>727</v>
      </c>
    </row>
    <row r="85" spans="1:12">
      <c r="A85">
        <v>84</v>
      </c>
      <c r="B85" t="s">
        <v>287</v>
      </c>
      <c r="C85" t="s">
        <v>371</v>
      </c>
      <c r="D85" t="s">
        <v>464</v>
      </c>
      <c r="E85" t="s">
        <v>536</v>
      </c>
      <c r="F85" t="s">
        <v>655</v>
      </c>
      <c r="G85" t="s">
        <v>727</v>
      </c>
      <c r="K85" t="s">
        <v>919</v>
      </c>
      <c r="L85" t="s">
        <v>987</v>
      </c>
    </row>
    <row r="86" spans="1:12">
      <c r="A86">
        <v>85</v>
      </c>
      <c r="C86" t="s">
        <v>372</v>
      </c>
      <c r="E86" t="s">
        <v>537</v>
      </c>
      <c r="F86" t="s">
        <v>656</v>
      </c>
      <c r="G86" t="s">
        <v>728</v>
      </c>
      <c r="K86" t="s">
        <v>169</v>
      </c>
      <c r="L86" t="s">
        <v>264</v>
      </c>
    </row>
    <row r="87" spans="1:12">
      <c r="A87">
        <v>86</v>
      </c>
      <c r="C87" t="s">
        <v>373</v>
      </c>
      <c r="E87" t="s">
        <v>264</v>
      </c>
      <c r="F87" t="s">
        <v>464</v>
      </c>
      <c r="G87" t="s">
        <v>538</v>
      </c>
      <c r="K87" t="s">
        <v>920</v>
      </c>
      <c r="L87" t="s">
        <v>622</v>
      </c>
    </row>
    <row r="88" spans="1:12">
      <c r="A88">
        <v>87</v>
      </c>
      <c r="C88" t="s">
        <v>374</v>
      </c>
      <c r="E88" t="s">
        <v>538</v>
      </c>
      <c r="G88" t="s">
        <v>729</v>
      </c>
      <c r="K88" t="s">
        <v>921</v>
      </c>
    </row>
    <row r="89" spans="1:12">
      <c r="A89">
        <v>88</v>
      </c>
      <c r="C89" t="s">
        <v>375</v>
      </c>
      <c r="E89" t="s">
        <v>539</v>
      </c>
      <c r="G89" t="s">
        <v>730</v>
      </c>
      <c r="K89" t="s">
        <v>922</v>
      </c>
    </row>
    <row r="90" spans="1:12">
      <c r="A90">
        <v>89</v>
      </c>
      <c r="C90" t="s">
        <v>376</v>
      </c>
      <c r="E90" t="s">
        <v>540</v>
      </c>
      <c r="G90" t="s">
        <v>731</v>
      </c>
      <c r="K90" t="s">
        <v>923</v>
      </c>
    </row>
    <row r="91" spans="1:12">
      <c r="A91">
        <v>90</v>
      </c>
      <c r="C91" t="s">
        <v>377</v>
      </c>
      <c r="E91" t="s">
        <v>541</v>
      </c>
      <c r="G91" t="s">
        <v>732</v>
      </c>
      <c r="K91" t="s">
        <v>924</v>
      </c>
    </row>
    <row r="92" spans="1:12">
      <c r="A92">
        <v>91</v>
      </c>
      <c r="C92" t="s">
        <v>378</v>
      </c>
      <c r="E92" t="s">
        <v>542</v>
      </c>
      <c r="G92" t="s">
        <v>733</v>
      </c>
      <c r="K92" t="s">
        <v>925</v>
      </c>
    </row>
    <row r="93" spans="1:12">
      <c r="A93">
        <v>92</v>
      </c>
      <c r="C93" t="s">
        <v>379</v>
      </c>
      <c r="E93" t="s">
        <v>543</v>
      </c>
      <c r="G93" t="s">
        <v>734</v>
      </c>
      <c r="K93" t="s">
        <v>926</v>
      </c>
    </row>
    <row r="94" spans="1:12">
      <c r="A94">
        <v>93</v>
      </c>
      <c r="C94" t="s">
        <v>380</v>
      </c>
      <c r="E94" t="s">
        <v>544</v>
      </c>
      <c r="G94" t="s">
        <v>735</v>
      </c>
      <c r="K94" t="s">
        <v>927</v>
      </c>
    </row>
    <row r="95" spans="1:12">
      <c r="A95">
        <v>94</v>
      </c>
      <c r="C95" t="s">
        <v>381</v>
      </c>
      <c r="E95" t="s">
        <v>132</v>
      </c>
      <c r="G95" t="s">
        <v>688</v>
      </c>
      <c r="K95" t="s">
        <v>928</v>
      </c>
    </row>
    <row r="96" spans="1:12">
      <c r="A96">
        <v>95</v>
      </c>
      <c r="C96" t="s">
        <v>382</v>
      </c>
      <c r="E96" t="s">
        <v>545</v>
      </c>
      <c r="G96" t="s">
        <v>736</v>
      </c>
      <c r="K96" t="s">
        <v>929</v>
      </c>
    </row>
    <row r="97" spans="1:11">
      <c r="A97">
        <v>96</v>
      </c>
      <c r="C97" t="s">
        <v>383</v>
      </c>
      <c r="E97" t="s">
        <v>546</v>
      </c>
      <c r="G97" t="s">
        <v>737</v>
      </c>
      <c r="K97" t="s">
        <v>457</v>
      </c>
    </row>
    <row r="98" spans="1:11">
      <c r="A98">
        <v>97</v>
      </c>
      <c r="C98" t="s">
        <v>384</v>
      </c>
      <c r="E98" t="s">
        <v>547</v>
      </c>
      <c r="G98" t="s">
        <v>738</v>
      </c>
      <c r="K98" t="s">
        <v>930</v>
      </c>
    </row>
    <row r="99" spans="1:11">
      <c r="A99">
        <v>98</v>
      </c>
      <c r="C99" t="s">
        <v>385</v>
      </c>
      <c r="E99" t="s">
        <v>548</v>
      </c>
      <c r="G99" t="s">
        <v>739</v>
      </c>
      <c r="K99" t="s">
        <v>778</v>
      </c>
    </row>
    <row r="100" spans="1:11">
      <c r="A100">
        <v>99</v>
      </c>
      <c r="C100" t="s">
        <v>386</v>
      </c>
      <c r="E100" t="s">
        <v>549</v>
      </c>
      <c r="G100" t="s">
        <v>560</v>
      </c>
      <c r="K100" t="s">
        <v>931</v>
      </c>
    </row>
    <row r="101" spans="1:11">
      <c r="A101">
        <v>100</v>
      </c>
      <c r="C101" t="s">
        <v>387</v>
      </c>
      <c r="E101" t="s">
        <v>550</v>
      </c>
      <c r="G101" t="s">
        <v>740</v>
      </c>
      <c r="K101" t="s">
        <v>932</v>
      </c>
    </row>
    <row r="102" spans="1:11">
      <c r="A102">
        <v>101</v>
      </c>
      <c r="E102" t="s">
        <v>403</v>
      </c>
      <c r="G102" t="s">
        <v>741</v>
      </c>
      <c r="K102" t="s">
        <v>933</v>
      </c>
    </row>
    <row r="103" spans="1:11">
      <c r="A103">
        <v>102</v>
      </c>
      <c r="E103" t="s">
        <v>551</v>
      </c>
      <c r="G103" t="s">
        <v>742</v>
      </c>
      <c r="K103" t="s">
        <v>934</v>
      </c>
    </row>
    <row r="104" spans="1:11">
      <c r="A104">
        <v>103</v>
      </c>
      <c r="E104" t="s">
        <v>552</v>
      </c>
      <c r="G104" t="s">
        <v>103</v>
      </c>
      <c r="K104" t="s">
        <v>129</v>
      </c>
    </row>
    <row r="105" spans="1:11">
      <c r="A105">
        <v>104</v>
      </c>
      <c r="E105" t="s">
        <v>553</v>
      </c>
      <c r="G105" t="s">
        <v>743</v>
      </c>
      <c r="K105" t="s">
        <v>935</v>
      </c>
    </row>
    <row r="106" spans="1:11">
      <c r="A106">
        <v>105</v>
      </c>
      <c r="E106" t="s">
        <v>490</v>
      </c>
      <c r="G106" t="s">
        <v>744</v>
      </c>
      <c r="K106" t="s">
        <v>936</v>
      </c>
    </row>
    <row r="107" spans="1:11">
      <c r="A107">
        <v>106</v>
      </c>
      <c r="E107" t="s">
        <v>554</v>
      </c>
      <c r="G107" t="s">
        <v>745</v>
      </c>
      <c r="K107" t="s">
        <v>937</v>
      </c>
    </row>
    <row r="108" spans="1:11">
      <c r="A108">
        <v>107</v>
      </c>
      <c r="E108" t="s">
        <v>555</v>
      </c>
      <c r="K108" t="s">
        <v>464</v>
      </c>
    </row>
    <row r="109" spans="1:11">
      <c r="A109">
        <v>108</v>
      </c>
      <c r="E109" t="s">
        <v>556</v>
      </c>
    </row>
    <row r="110" spans="1:11">
      <c r="A110">
        <v>109</v>
      </c>
      <c r="E110" t="s">
        <v>557</v>
      </c>
    </row>
    <row r="111" spans="1:11">
      <c r="A111">
        <v>110</v>
      </c>
      <c r="E111" t="s">
        <v>558</v>
      </c>
    </row>
    <row r="112" spans="1:11">
      <c r="A112">
        <v>111</v>
      </c>
      <c r="E112" t="s">
        <v>559</v>
      </c>
    </row>
    <row r="113" spans="1:5">
      <c r="A113">
        <v>112</v>
      </c>
      <c r="E113" t="s">
        <v>560</v>
      </c>
    </row>
    <row r="114" spans="1:5">
      <c r="A114">
        <v>113</v>
      </c>
      <c r="E114" t="s">
        <v>561</v>
      </c>
    </row>
    <row r="115" spans="1:5">
      <c r="A115">
        <v>114</v>
      </c>
      <c r="E115" t="s">
        <v>78</v>
      </c>
    </row>
    <row r="116" spans="1:5">
      <c r="A116">
        <v>115</v>
      </c>
      <c r="E116" t="s">
        <v>562</v>
      </c>
    </row>
    <row r="117" spans="1:5">
      <c r="A117">
        <v>116</v>
      </c>
      <c r="E117" t="s">
        <v>563</v>
      </c>
    </row>
    <row r="118" spans="1:5">
      <c r="A118">
        <v>117</v>
      </c>
      <c r="E118" t="s">
        <v>564</v>
      </c>
    </row>
    <row r="119" spans="1:5">
      <c r="A119">
        <v>118</v>
      </c>
      <c r="E119" t="s">
        <v>421</v>
      </c>
    </row>
    <row r="120" spans="1:5">
      <c r="A120">
        <v>119</v>
      </c>
      <c r="E120" t="s">
        <v>565</v>
      </c>
    </row>
    <row r="121" spans="1:5">
      <c r="A121">
        <v>120</v>
      </c>
      <c r="E121" t="s">
        <v>566</v>
      </c>
    </row>
    <row r="122" spans="1:5">
      <c r="A122">
        <v>121</v>
      </c>
      <c r="E122" t="s">
        <v>567</v>
      </c>
    </row>
    <row r="123" spans="1:5">
      <c r="A123">
        <v>122</v>
      </c>
      <c r="E123" t="s">
        <v>91</v>
      </c>
    </row>
    <row r="124" spans="1:5">
      <c r="A124">
        <v>123</v>
      </c>
      <c r="E124" t="s">
        <v>568</v>
      </c>
    </row>
    <row r="125" spans="1:5">
      <c r="A125">
        <v>124</v>
      </c>
      <c r="E125" t="s">
        <v>569</v>
      </c>
    </row>
    <row r="126" spans="1:5">
      <c r="A126">
        <v>125</v>
      </c>
      <c r="E126" t="s">
        <v>570</v>
      </c>
    </row>
    <row r="127" spans="1:5">
      <c r="A127">
        <v>126</v>
      </c>
      <c r="E127" t="s">
        <v>571</v>
      </c>
    </row>
    <row r="128" spans="1:5">
      <c r="A128">
        <v>127</v>
      </c>
      <c r="E128" t="s">
        <v>572</v>
      </c>
    </row>
    <row r="129" spans="1:5">
      <c r="A129">
        <v>128</v>
      </c>
      <c r="E129" t="s">
        <v>573</v>
      </c>
    </row>
    <row r="130" spans="1:5">
      <c r="A130">
        <v>129</v>
      </c>
      <c r="E130" t="s">
        <v>574</v>
      </c>
    </row>
    <row r="131" spans="1:5">
      <c r="A131">
        <v>130</v>
      </c>
      <c r="E131" t="s">
        <v>575</v>
      </c>
    </row>
    <row r="132" spans="1:5">
      <c r="A132">
        <v>131</v>
      </c>
      <c r="E132" t="s">
        <v>576</v>
      </c>
    </row>
    <row r="133" spans="1:5">
      <c r="A133">
        <v>132</v>
      </c>
      <c r="E133" t="s">
        <v>577</v>
      </c>
    </row>
    <row r="134" spans="1:5">
      <c r="A134">
        <v>133</v>
      </c>
      <c r="E134" t="s">
        <v>578</v>
      </c>
    </row>
    <row r="135" spans="1:5">
      <c r="A135">
        <v>134</v>
      </c>
      <c r="E135" t="s">
        <v>579</v>
      </c>
    </row>
    <row r="136" spans="1:5">
      <c r="A136">
        <v>135</v>
      </c>
      <c r="E136" t="s">
        <v>580</v>
      </c>
    </row>
    <row r="137" spans="1:5">
      <c r="A137">
        <v>136</v>
      </c>
      <c r="E137" t="s">
        <v>581</v>
      </c>
    </row>
    <row r="138" spans="1:5">
      <c r="A138">
        <v>137</v>
      </c>
      <c r="E138" t="s">
        <v>582</v>
      </c>
    </row>
    <row r="139" spans="1:5">
      <c r="A139">
        <v>138</v>
      </c>
      <c r="E139" t="s">
        <v>583</v>
      </c>
    </row>
    <row r="140" spans="1:5">
      <c r="A140">
        <v>139</v>
      </c>
      <c r="E140" t="s">
        <v>584</v>
      </c>
    </row>
    <row r="141" spans="1:5">
      <c r="A141">
        <v>140</v>
      </c>
      <c r="E141" t="s">
        <v>585</v>
      </c>
    </row>
    <row r="142" spans="1:5">
      <c r="A142">
        <v>141</v>
      </c>
      <c r="E142" t="s">
        <v>586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3"/>
  <sheetViews>
    <sheetView topLeftCell="AJ10" zoomScale="150" zoomScaleNormal="150" zoomScalePageLayoutView="150" workbookViewId="0">
      <selection activeCell="AP1" sqref="A1:AP1"/>
    </sheetView>
  </sheetViews>
  <sheetFormatPr baseColWidth="10" defaultRowHeight="15" x14ac:dyDescent="0"/>
  <cols>
    <col min="2" max="2" width="12.33203125" bestFit="1" customWidth="1"/>
    <col min="3" max="3" width="15.1640625" bestFit="1" customWidth="1"/>
    <col min="4" max="4" width="16.83203125" bestFit="1" customWidth="1"/>
    <col min="5" max="5" width="23.83203125" bestFit="1" customWidth="1"/>
    <col min="6" max="6" width="25.5" bestFit="1" customWidth="1"/>
    <col min="7" max="7" width="23.83203125" bestFit="1" customWidth="1"/>
    <col min="8" max="8" width="25.33203125" bestFit="1" customWidth="1"/>
    <col min="9" max="9" width="23.6640625" bestFit="1" customWidth="1"/>
    <col min="10" max="10" width="25.33203125" bestFit="1" customWidth="1"/>
    <col min="11" max="11" width="15.1640625" bestFit="1" customWidth="1"/>
    <col min="12" max="12" width="16.6640625" bestFit="1" customWidth="1"/>
    <col min="13" max="13" width="23.83203125" bestFit="1" customWidth="1"/>
    <col min="14" max="14" width="25.33203125" bestFit="1" customWidth="1"/>
    <col min="15" max="15" width="23.6640625" bestFit="1" customWidth="1"/>
    <col min="16" max="16" width="25.33203125" bestFit="1" customWidth="1"/>
    <col min="17" max="17" width="23.6640625" bestFit="1" customWidth="1"/>
    <col min="18" max="18" width="25.33203125" bestFit="1" customWidth="1"/>
    <col min="19" max="19" width="15" bestFit="1" customWidth="1"/>
    <col min="20" max="20" width="16.6640625" bestFit="1" customWidth="1"/>
    <col min="21" max="21" width="23.6640625" bestFit="1" customWidth="1"/>
    <col min="22" max="22" width="25.33203125" bestFit="1" customWidth="1"/>
    <col min="23" max="23" width="23.6640625" bestFit="1" customWidth="1"/>
    <col min="24" max="24" width="25.33203125" bestFit="1" customWidth="1"/>
    <col min="25" max="25" width="23.6640625" bestFit="1" customWidth="1"/>
    <col min="26" max="26" width="25.1640625" bestFit="1" customWidth="1"/>
    <col min="27" max="27" width="15.1640625" bestFit="1" customWidth="1"/>
    <col min="28" max="28" width="16.83203125" bestFit="1" customWidth="1"/>
    <col min="29" max="29" width="24" bestFit="1" customWidth="1"/>
    <col min="30" max="30" width="25.5" bestFit="1" customWidth="1"/>
    <col min="31" max="31" width="23.83203125" bestFit="1" customWidth="1"/>
    <col min="32" max="32" width="25.5" bestFit="1" customWidth="1"/>
    <col min="33" max="33" width="23.83203125" bestFit="1" customWidth="1"/>
    <col min="34" max="34" width="25.33203125" bestFit="1" customWidth="1"/>
    <col min="35" max="35" width="15" bestFit="1" customWidth="1"/>
    <col min="36" max="36" width="16.5" bestFit="1" customWidth="1"/>
    <col min="37" max="37" width="23.6640625" bestFit="1" customWidth="1"/>
    <col min="38" max="38" width="25.1640625" bestFit="1" customWidth="1"/>
    <col min="39" max="39" width="23.5" bestFit="1" customWidth="1"/>
    <col min="40" max="40" width="25.1640625" bestFit="1" customWidth="1"/>
    <col min="41" max="41" width="23.5" bestFit="1" customWidth="1"/>
    <col min="42" max="42" width="25.1640625" bestFit="1" customWidth="1"/>
  </cols>
  <sheetData>
    <row r="1" spans="1:42" s="4" customFormat="1">
      <c r="A1" s="4" t="s">
        <v>4814</v>
      </c>
      <c r="B1" s="4" t="s">
        <v>4771</v>
      </c>
      <c r="C1" s="4" t="s">
        <v>4772</v>
      </c>
      <c r="D1" s="4" t="s">
        <v>4773</v>
      </c>
      <c r="E1" s="4" t="s">
        <v>4774</v>
      </c>
      <c r="F1" s="4" t="s">
        <v>4775</v>
      </c>
      <c r="G1" s="4" t="s">
        <v>4776</v>
      </c>
      <c r="H1" s="4" t="s">
        <v>4777</v>
      </c>
      <c r="I1" s="4" t="s">
        <v>4778</v>
      </c>
      <c r="J1" s="4" t="s">
        <v>4779</v>
      </c>
      <c r="K1" s="4" t="s">
        <v>4780</v>
      </c>
      <c r="L1" s="4" t="s">
        <v>4781</v>
      </c>
      <c r="M1" s="4" t="s">
        <v>4782</v>
      </c>
      <c r="N1" s="4" t="s">
        <v>4783</v>
      </c>
      <c r="O1" s="4" t="s">
        <v>4784</v>
      </c>
      <c r="P1" s="4" t="s">
        <v>4785</v>
      </c>
      <c r="Q1" s="4" t="s">
        <v>4786</v>
      </c>
      <c r="R1" s="4" t="s">
        <v>4787</v>
      </c>
      <c r="S1" s="4" t="s">
        <v>4788</v>
      </c>
      <c r="T1" s="4" t="s">
        <v>4789</v>
      </c>
      <c r="U1" s="4" t="s">
        <v>4790</v>
      </c>
      <c r="V1" s="4" t="s">
        <v>4791</v>
      </c>
      <c r="W1" s="4" t="s">
        <v>4792</v>
      </c>
      <c r="X1" s="4" t="s">
        <v>4793</v>
      </c>
      <c r="Y1" s="4" t="s">
        <v>4794</v>
      </c>
      <c r="Z1" s="4" t="s">
        <v>4795</v>
      </c>
      <c r="AA1" s="4" t="s">
        <v>4796</v>
      </c>
      <c r="AB1" s="4" t="s">
        <v>4797</v>
      </c>
      <c r="AC1" s="4" t="s">
        <v>4798</v>
      </c>
      <c r="AD1" s="4" t="s">
        <v>4799</v>
      </c>
      <c r="AE1" s="4" t="s">
        <v>4800</v>
      </c>
      <c r="AF1" s="4" t="s">
        <v>4801</v>
      </c>
      <c r="AG1" s="4" t="s">
        <v>4802</v>
      </c>
      <c r="AH1" s="4" t="s">
        <v>4803</v>
      </c>
      <c r="AI1" s="4" t="s">
        <v>4804</v>
      </c>
      <c r="AJ1" s="4" t="s">
        <v>4805</v>
      </c>
      <c r="AK1" s="4" t="s">
        <v>4806</v>
      </c>
      <c r="AL1" s="4" t="s">
        <v>4807</v>
      </c>
      <c r="AM1" s="4" t="s">
        <v>4808</v>
      </c>
      <c r="AN1" s="4" t="s">
        <v>4809</v>
      </c>
      <c r="AO1" s="4" t="s">
        <v>4810</v>
      </c>
      <c r="AP1" s="4" t="s">
        <v>4811</v>
      </c>
    </row>
    <row r="2" spans="1:42">
      <c r="A2">
        <v>1</v>
      </c>
      <c r="B2" t="s">
        <v>988</v>
      </c>
      <c r="C2" t="s">
        <v>8</v>
      </c>
      <c r="D2">
        <v>0.252928326556</v>
      </c>
      <c r="E2" t="s">
        <v>169</v>
      </c>
      <c r="F2">
        <v>0.35886316579100003</v>
      </c>
      <c r="G2" t="s">
        <v>171</v>
      </c>
      <c r="H2">
        <v>0.3577844188</v>
      </c>
      <c r="I2" t="s">
        <v>175</v>
      </c>
      <c r="J2">
        <v>0.28335087639599998</v>
      </c>
      <c r="K2" t="s">
        <v>136</v>
      </c>
      <c r="L2">
        <v>0.242278712806</v>
      </c>
      <c r="M2" t="s">
        <v>169</v>
      </c>
      <c r="N2">
        <v>0.35886316579100003</v>
      </c>
      <c r="O2" t="s">
        <v>171</v>
      </c>
      <c r="P2">
        <v>0.3577844188</v>
      </c>
      <c r="Q2" t="s">
        <v>175</v>
      </c>
      <c r="R2">
        <v>0.28335087639599998</v>
      </c>
      <c r="S2" t="s">
        <v>7</v>
      </c>
      <c r="T2">
        <v>0.22204444668199999</v>
      </c>
      <c r="U2" t="s">
        <v>169</v>
      </c>
      <c r="V2">
        <v>0.35886316579100003</v>
      </c>
      <c r="W2" t="s">
        <v>171</v>
      </c>
      <c r="X2">
        <v>0.3577844188</v>
      </c>
      <c r="Y2" t="s">
        <v>175</v>
      </c>
      <c r="Z2">
        <v>0.28335087639599998</v>
      </c>
      <c r="AA2" t="s">
        <v>146</v>
      </c>
      <c r="AB2">
        <v>0.14217234355899999</v>
      </c>
      <c r="AC2" t="s">
        <v>169</v>
      </c>
      <c r="AD2">
        <v>0.35886316579100003</v>
      </c>
      <c r="AE2" t="s">
        <v>171</v>
      </c>
      <c r="AF2">
        <v>0.3577844188</v>
      </c>
      <c r="AG2" t="s">
        <v>175</v>
      </c>
      <c r="AH2">
        <v>0.28335087639599998</v>
      </c>
      <c r="AI2" t="s">
        <v>9</v>
      </c>
      <c r="AJ2">
        <v>0.14057490149599999</v>
      </c>
      <c r="AK2" t="s">
        <v>169</v>
      </c>
      <c r="AL2">
        <v>0.35886316579100003</v>
      </c>
      <c r="AM2" t="s">
        <v>171</v>
      </c>
      <c r="AN2">
        <v>0.3577844188</v>
      </c>
      <c r="AO2" t="s">
        <v>175</v>
      </c>
      <c r="AP2">
        <v>0.28335087639599998</v>
      </c>
    </row>
    <row r="3" spans="1:42">
      <c r="A3">
        <v>2</v>
      </c>
      <c r="B3" t="s">
        <v>989</v>
      </c>
      <c r="C3" t="s">
        <v>146</v>
      </c>
      <c r="D3">
        <v>0.43789680405100001</v>
      </c>
      <c r="E3" t="s">
        <v>178</v>
      </c>
      <c r="F3">
        <v>0.38388574773</v>
      </c>
      <c r="G3" t="s">
        <v>176</v>
      </c>
      <c r="H3">
        <v>0.31753512466599998</v>
      </c>
      <c r="I3" t="s">
        <v>174</v>
      </c>
      <c r="J3">
        <v>0.29857780378999998</v>
      </c>
      <c r="K3" t="s">
        <v>9</v>
      </c>
      <c r="L3">
        <v>0.221470849054</v>
      </c>
      <c r="M3" t="s">
        <v>178</v>
      </c>
      <c r="N3">
        <v>0.38388574773</v>
      </c>
      <c r="O3" t="s">
        <v>176</v>
      </c>
      <c r="P3">
        <v>0.31753512466599998</v>
      </c>
      <c r="Q3" t="s">
        <v>174</v>
      </c>
      <c r="R3">
        <v>0.29857780378999998</v>
      </c>
      <c r="S3" t="s">
        <v>12</v>
      </c>
      <c r="T3">
        <v>0.19523739996299999</v>
      </c>
      <c r="U3" t="s">
        <v>178</v>
      </c>
      <c r="V3">
        <v>0.38388574773</v>
      </c>
      <c r="W3" t="s">
        <v>176</v>
      </c>
      <c r="X3">
        <v>0.31753512466599998</v>
      </c>
      <c r="Y3" t="s">
        <v>174</v>
      </c>
      <c r="Z3">
        <v>0.29857780378999998</v>
      </c>
      <c r="AA3" t="s">
        <v>7</v>
      </c>
      <c r="AB3">
        <v>0.109474201013</v>
      </c>
      <c r="AC3" t="s">
        <v>178</v>
      </c>
      <c r="AD3">
        <v>0.38388574773</v>
      </c>
      <c r="AE3" t="s">
        <v>176</v>
      </c>
      <c r="AF3">
        <v>0.31753512466599998</v>
      </c>
      <c r="AG3" t="s">
        <v>174</v>
      </c>
      <c r="AH3">
        <v>0.29857780378999998</v>
      </c>
      <c r="AI3" t="s">
        <v>5</v>
      </c>
      <c r="AJ3">
        <v>3.5919645678000003E-2</v>
      </c>
      <c r="AK3" t="s">
        <v>178</v>
      </c>
      <c r="AL3">
        <v>0.38388574773</v>
      </c>
      <c r="AM3" t="s">
        <v>176</v>
      </c>
      <c r="AN3">
        <v>0.31753512466599998</v>
      </c>
      <c r="AO3" t="s">
        <v>174</v>
      </c>
      <c r="AP3">
        <v>0.29857780378999998</v>
      </c>
    </row>
    <row r="4" spans="1:42">
      <c r="A4">
        <v>3</v>
      </c>
      <c r="B4" t="s">
        <v>990</v>
      </c>
      <c r="C4" t="s">
        <v>9</v>
      </c>
      <c r="D4">
        <v>0.34800371493600002</v>
      </c>
      <c r="E4" t="s">
        <v>170</v>
      </c>
      <c r="F4">
        <v>0.88789539670600004</v>
      </c>
      <c r="G4" t="s">
        <v>169</v>
      </c>
      <c r="H4">
        <v>6.8512652844400002E-2</v>
      </c>
      <c r="I4" t="s">
        <v>176</v>
      </c>
      <c r="J4">
        <v>4.3590840401699998E-2</v>
      </c>
      <c r="K4" t="s">
        <v>146</v>
      </c>
      <c r="L4">
        <v>0.291026636118</v>
      </c>
      <c r="M4" t="s">
        <v>170</v>
      </c>
      <c r="N4">
        <v>0.88789539670600004</v>
      </c>
      <c r="O4" t="s">
        <v>169</v>
      </c>
      <c r="P4">
        <v>6.8512652844400002E-2</v>
      </c>
      <c r="Q4" t="s">
        <v>176</v>
      </c>
      <c r="R4">
        <v>4.3590840401699998E-2</v>
      </c>
      <c r="S4" t="s">
        <v>7</v>
      </c>
      <c r="T4">
        <v>0.16717825521400001</v>
      </c>
      <c r="U4" t="s">
        <v>170</v>
      </c>
      <c r="V4">
        <v>0.88789539670600004</v>
      </c>
      <c r="W4" t="s">
        <v>169</v>
      </c>
      <c r="X4">
        <v>6.8512652844400002E-2</v>
      </c>
      <c r="Y4" t="s">
        <v>176</v>
      </c>
      <c r="Z4">
        <v>4.3590840401699998E-2</v>
      </c>
      <c r="AA4" t="s">
        <v>136</v>
      </c>
      <c r="AB4">
        <v>0.123507200791</v>
      </c>
      <c r="AC4" t="s">
        <v>170</v>
      </c>
      <c r="AD4">
        <v>0.88789539670600004</v>
      </c>
      <c r="AE4" t="s">
        <v>169</v>
      </c>
      <c r="AF4">
        <v>6.8512652844400002E-2</v>
      </c>
      <c r="AG4" t="s">
        <v>176</v>
      </c>
      <c r="AH4">
        <v>4.3590840401699998E-2</v>
      </c>
      <c r="AI4" t="s">
        <v>8</v>
      </c>
      <c r="AJ4">
        <v>7.0283103212500003E-2</v>
      </c>
      <c r="AK4" t="s">
        <v>170</v>
      </c>
      <c r="AL4">
        <v>0.88789539670600004</v>
      </c>
      <c r="AM4" t="s">
        <v>169</v>
      </c>
      <c r="AN4">
        <v>6.8512652844400002E-2</v>
      </c>
      <c r="AO4" t="s">
        <v>176</v>
      </c>
      <c r="AP4">
        <v>4.3590840401699998E-2</v>
      </c>
    </row>
    <row r="5" spans="1:42">
      <c r="A5">
        <v>4</v>
      </c>
      <c r="B5" t="s">
        <v>991</v>
      </c>
      <c r="C5" t="s">
        <v>146</v>
      </c>
      <c r="D5">
        <v>0.354285327609</v>
      </c>
      <c r="E5" t="s">
        <v>177</v>
      </c>
      <c r="F5">
        <v>0.39054914087699999</v>
      </c>
      <c r="G5" t="s">
        <v>175</v>
      </c>
      <c r="H5">
        <v>0.32690409569700002</v>
      </c>
      <c r="I5" t="s">
        <v>169</v>
      </c>
      <c r="J5">
        <v>0.282545427844</v>
      </c>
      <c r="K5" t="s">
        <v>136</v>
      </c>
      <c r="L5">
        <v>0.291428253355</v>
      </c>
      <c r="M5" t="s">
        <v>177</v>
      </c>
      <c r="N5">
        <v>0.39054914087699999</v>
      </c>
      <c r="O5" t="s">
        <v>175</v>
      </c>
      <c r="P5">
        <v>0.32690409569700002</v>
      </c>
      <c r="Q5" t="s">
        <v>169</v>
      </c>
      <c r="R5">
        <v>0.282545427844</v>
      </c>
      <c r="S5" t="s">
        <v>8</v>
      </c>
      <c r="T5">
        <v>0.194285502237</v>
      </c>
      <c r="U5" t="s">
        <v>175</v>
      </c>
      <c r="V5">
        <v>0.44663950119099999</v>
      </c>
      <c r="W5" t="s">
        <v>169</v>
      </c>
      <c r="X5">
        <v>0.386033551177</v>
      </c>
      <c r="Y5" t="s">
        <v>174</v>
      </c>
      <c r="Z5">
        <v>0.16732512286500001</v>
      </c>
      <c r="AA5" t="s">
        <v>7</v>
      </c>
      <c r="AB5">
        <v>0.108571310074</v>
      </c>
      <c r="AC5" t="s">
        <v>177</v>
      </c>
      <c r="AD5">
        <v>0.39054914087699999</v>
      </c>
      <c r="AE5" t="s">
        <v>175</v>
      </c>
      <c r="AF5">
        <v>0.32690409569700002</v>
      </c>
      <c r="AG5" t="s">
        <v>169</v>
      </c>
      <c r="AH5">
        <v>0.282545427844</v>
      </c>
      <c r="AI5" t="s">
        <v>5</v>
      </c>
      <c r="AJ5">
        <v>5.1428515298000001E-2</v>
      </c>
      <c r="AK5" t="s">
        <v>177</v>
      </c>
      <c r="AL5">
        <v>0.39054914087699999</v>
      </c>
      <c r="AM5" t="s">
        <v>175</v>
      </c>
      <c r="AN5">
        <v>0.32690409569700002</v>
      </c>
      <c r="AO5" t="s">
        <v>169</v>
      </c>
      <c r="AP5">
        <v>0.282545427844</v>
      </c>
    </row>
    <row r="6" spans="1:42">
      <c r="A6">
        <v>5</v>
      </c>
      <c r="B6" t="s">
        <v>992</v>
      </c>
      <c r="C6" t="s">
        <v>7</v>
      </c>
      <c r="D6">
        <v>0.825011687424</v>
      </c>
      <c r="E6" t="s">
        <v>171</v>
      </c>
      <c r="F6">
        <v>0.49673137122700001</v>
      </c>
      <c r="G6" t="s">
        <v>169</v>
      </c>
      <c r="H6">
        <v>0.26797350289900002</v>
      </c>
      <c r="I6" t="s">
        <v>178</v>
      </c>
      <c r="J6">
        <v>0.23529380742299999</v>
      </c>
      <c r="K6" t="s">
        <v>103</v>
      </c>
      <c r="L6">
        <v>8.7127402503600002E-2</v>
      </c>
      <c r="M6" t="s">
        <v>171</v>
      </c>
      <c r="N6">
        <v>0.49673137122700001</v>
      </c>
      <c r="O6" t="s">
        <v>169</v>
      </c>
      <c r="P6">
        <v>0.26797350289900002</v>
      </c>
      <c r="Q6" t="s">
        <v>178</v>
      </c>
      <c r="R6">
        <v>0.23529380742299999</v>
      </c>
      <c r="S6" t="s">
        <v>5</v>
      </c>
      <c r="T6">
        <v>4.3563701251800001E-2</v>
      </c>
      <c r="U6" t="s">
        <v>171</v>
      </c>
      <c r="V6">
        <v>0.49673137122700001</v>
      </c>
      <c r="W6" t="s">
        <v>169</v>
      </c>
      <c r="X6">
        <v>0.26797350289900002</v>
      </c>
      <c r="Y6" t="s">
        <v>178</v>
      </c>
      <c r="Z6">
        <v>0.23529380742299999</v>
      </c>
      <c r="AA6" t="s">
        <v>9</v>
      </c>
      <c r="AB6">
        <v>2.9068168799899999E-2</v>
      </c>
      <c r="AC6" t="s">
        <v>171</v>
      </c>
      <c r="AD6">
        <v>0.49673137122700001</v>
      </c>
      <c r="AE6" t="s">
        <v>169</v>
      </c>
      <c r="AF6">
        <v>0.26797350289900002</v>
      </c>
      <c r="AG6" t="s">
        <v>178</v>
      </c>
      <c r="AH6">
        <v>0.23529380742299999</v>
      </c>
      <c r="AI6" t="s">
        <v>8</v>
      </c>
      <c r="AJ6">
        <v>1.52280194641E-2</v>
      </c>
      <c r="AK6" t="s">
        <v>171</v>
      </c>
      <c r="AL6">
        <v>0.49673137122700001</v>
      </c>
      <c r="AM6" t="s">
        <v>169</v>
      </c>
      <c r="AN6">
        <v>0.26797350289900002</v>
      </c>
      <c r="AO6" t="s">
        <v>178</v>
      </c>
      <c r="AP6">
        <v>0.23529380742299999</v>
      </c>
    </row>
    <row r="7" spans="1:42">
      <c r="A7">
        <v>6</v>
      </c>
      <c r="B7" t="s">
        <v>993</v>
      </c>
      <c r="C7" t="s">
        <v>8</v>
      </c>
      <c r="D7">
        <v>0.25615979791499999</v>
      </c>
      <c r="E7" t="s">
        <v>174</v>
      </c>
      <c r="F7">
        <v>0.48852845631399999</v>
      </c>
      <c r="G7" t="s">
        <v>169</v>
      </c>
      <c r="H7">
        <v>0.45074172488600001</v>
      </c>
      <c r="I7" t="s">
        <v>170</v>
      </c>
      <c r="J7">
        <v>6.0728675508599998E-2</v>
      </c>
      <c r="K7" t="s">
        <v>5</v>
      </c>
      <c r="L7">
        <v>0.23203252235999999</v>
      </c>
      <c r="M7" t="s">
        <v>174</v>
      </c>
      <c r="N7">
        <v>0.48852845631399999</v>
      </c>
      <c r="O7" t="s">
        <v>169</v>
      </c>
      <c r="P7">
        <v>0.45074172488600001</v>
      </c>
      <c r="Q7" t="s">
        <v>170</v>
      </c>
      <c r="R7">
        <v>6.0728675508599998E-2</v>
      </c>
      <c r="S7" t="s">
        <v>146</v>
      </c>
      <c r="T7">
        <v>0.19301820444100001</v>
      </c>
      <c r="U7" t="s">
        <v>174</v>
      </c>
      <c r="V7">
        <v>0.48852845631399999</v>
      </c>
      <c r="W7" t="s">
        <v>169</v>
      </c>
      <c r="X7">
        <v>0.45074172488600001</v>
      </c>
      <c r="Y7" t="s">
        <v>170</v>
      </c>
      <c r="Z7">
        <v>6.0728675508599998E-2</v>
      </c>
      <c r="AA7" t="s">
        <v>9</v>
      </c>
      <c r="AB7">
        <v>0.16324411971300001</v>
      </c>
      <c r="AC7" t="s">
        <v>174</v>
      </c>
      <c r="AD7">
        <v>0.48852845631399999</v>
      </c>
      <c r="AE7" t="s">
        <v>169</v>
      </c>
      <c r="AF7">
        <v>0.45074172488600001</v>
      </c>
      <c r="AG7" t="s">
        <v>170</v>
      </c>
      <c r="AH7">
        <v>6.0728675508599998E-2</v>
      </c>
      <c r="AI7" t="s">
        <v>136</v>
      </c>
      <c r="AJ7">
        <v>0.15554392538699999</v>
      </c>
      <c r="AK7" t="s">
        <v>174</v>
      </c>
      <c r="AL7">
        <v>0.48852845631399999</v>
      </c>
      <c r="AM7" t="s">
        <v>169</v>
      </c>
      <c r="AN7">
        <v>0.45074172488600001</v>
      </c>
      <c r="AO7" t="s">
        <v>170</v>
      </c>
      <c r="AP7">
        <v>6.0728675508599998E-2</v>
      </c>
    </row>
    <row r="8" spans="1:42">
      <c r="A8">
        <v>7</v>
      </c>
      <c r="B8" t="s">
        <v>994</v>
      </c>
      <c r="C8" t="s">
        <v>146</v>
      </c>
      <c r="D8">
        <v>0.50342408859599996</v>
      </c>
      <c r="E8" t="s">
        <v>175</v>
      </c>
      <c r="F8">
        <v>0.47694449517800003</v>
      </c>
      <c r="G8" t="s">
        <v>178</v>
      </c>
      <c r="H8">
        <v>0.27953846545200001</v>
      </c>
      <c r="I8" t="s">
        <v>170</v>
      </c>
      <c r="J8">
        <v>0.243515467327</v>
      </c>
      <c r="K8" t="s">
        <v>5</v>
      </c>
      <c r="L8">
        <v>0.200342239339</v>
      </c>
      <c r="M8" t="s">
        <v>175</v>
      </c>
      <c r="N8">
        <v>0.47694449517800003</v>
      </c>
      <c r="O8" t="s">
        <v>178</v>
      </c>
      <c r="P8">
        <v>0.27953846545200001</v>
      </c>
      <c r="Q8" t="s">
        <v>170</v>
      </c>
      <c r="R8">
        <v>0.243515467327</v>
      </c>
      <c r="S8" t="s">
        <v>7</v>
      </c>
      <c r="T8">
        <v>0.111301244077</v>
      </c>
      <c r="U8" t="s">
        <v>175</v>
      </c>
      <c r="V8">
        <v>0.47694449517800003</v>
      </c>
      <c r="W8" t="s">
        <v>178</v>
      </c>
      <c r="X8">
        <v>0.27953846545200001</v>
      </c>
      <c r="Y8" t="s">
        <v>170</v>
      </c>
      <c r="Z8">
        <v>0.243515467327</v>
      </c>
      <c r="AA8" t="s">
        <v>9</v>
      </c>
      <c r="AB8">
        <v>0.109588917245</v>
      </c>
      <c r="AC8" t="s">
        <v>175</v>
      </c>
      <c r="AD8">
        <v>0.47694449517800003</v>
      </c>
      <c r="AE8" t="s">
        <v>178</v>
      </c>
      <c r="AF8">
        <v>0.27953846545200001</v>
      </c>
      <c r="AG8" t="s">
        <v>170</v>
      </c>
      <c r="AH8">
        <v>0.243515467327</v>
      </c>
      <c r="AI8" t="s">
        <v>136</v>
      </c>
      <c r="AJ8">
        <v>7.5342380606199993E-2</v>
      </c>
      <c r="AK8" t="s">
        <v>175</v>
      </c>
      <c r="AL8">
        <v>0.47694449517800003</v>
      </c>
      <c r="AM8" t="s">
        <v>178</v>
      </c>
      <c r="AN8">
        <v>0.27953846545200001</v>
      </c>
      <c r="AO8" t="s">
        <v>170</v>
      </c>
      <c r="AP8">
        <v>0.243515467327</v>
      </c>
    </row>
    <row r="9" spans="1:42">
      <c r="A9">
        <v>8</v>
      </c>
      <c r="B9" t="s">
        <v>995</v>
      </c>
      <c r="C9" t="s">
        <v>8</v>
      </c>
      <c r="D9">
        <v>0.73788545525600002</v>
      </c>
      <c r="E9" t="s">
        <v>170</v>
      </c>
      <c r="F9">
        <v>0.78991133750499998</v>
      </c>
      <c r="G9" t="s">
        <v>171</v>
      </c>
      <c r="H9">
        <v>0.146387238694</v>
      </c>
      <c r="I9" t="s">
        <v>176</v>
      </c>
      <c r="J9">
        <v>6.37001895107E-2</v>
      </c>
      <c r="K9" t="s">
        <v>136</v>
      </c>
      <c r="L9">
        <v>6.8675998937999999E-2</v>
      </c>
      <c r="M9" t="s">
        <v>170</v>
      </c>
      <c r="N9">
        <v>0.78991133750499998</v>
      </c>
      <c r="O9" t="s">
        <v>171</v>
      </c>
      <c r="P9">
        <v>0.146387238694</v>
      </c>
      <c r="Q9" t="s">
        <v>176</v>
      </c>
      <c r="R9">
        <v>6.37001895107E-2</v>
      </c>
      <c r="S9" t="s">
        <v>7</v>
      </c>
      <c r="T9">
        <v>6.5089585660199997E-2</v>
      </c>
      <c r="U9" t="s">
        <v>170</v>
      </c>
      <c r="V9">
        <v>0.78991133750499998</v>
      </c>
      <c r="W9" t="s">
        <v>171</v>
      </c>
      <c r="X9">
        <v>0.146387238694</v>
      </c>
      <c r="Y9" t="s">
        <v>176</v>
      </c>
      <c r="Z9">
        <v>6.37001895107E-2</v>
      </c>
      <c r="AA9" t="s">
        <v>9</v>
      </c>
      <c r="AB9">
        <v>6.4784358998199995E-2</v>
      </c>
      <c r="AC9" t="s">
        <v>170</v>
      </c>
      <c r="AD9">
        <v>0.78991133750499998</v>
      </c>
      <c r="AE9" t="s">
        <v>171</v>
      </c>
      <c r="AF9">
        <v>0.146387238694</v>
      </c>
      <c r="AG9" t="s">
        <v>176</v>
      </c>
      <c r="AH9">
        <v>6.37001895107E-2</v>
      </c>
      <c r="AI9" t="s">
        <v>146</v>
      </c>
      <c r="AJ9">
        <v>6.3563452350399993E-2</v>
      </c>
      <c r="AK9" t="s">
        <v>170</v>
      </c>
      <c r="AL9">
        <v>0.78991133750499998</v>
      </c>
      <c r="AM9" t="s">
        <v>171</v>
      </c>
      <c r="AN9">
        <v>0.146387238694</v>
      </c>
      <c r="AO9" t="s">
        <v>176</v>
      </c>
      <c r="AP9">
        <v>6.37001895107E-2</v>
      </c>
    </row>
    <row r="10" spans="1:42">
      <c r="A10">
        <v>9</v>
      </c>
      <c r="B10" t="s">
        <v>996</v>
      </c>
      <c r="C10" t="s">
        <v>7</v>
      </c>
      <c r="D10">
        <v>0.48008096833800001</v>
      </c>
      <c r="E10" t="s">
        <v>170</v>
      </c>
      <c r="F10">
        <v>0.51885655928300001</v>
      </c>
      <c r="G10" t="s">
        <v>178</v>
      </c>
      <c r="H10">
        <v>0.42971380240200002</v>
      </c>
      <c r="I10" t="s">
        <v>174</v>
      </c>
      <c r="J10">
        <v>5.1428513585299998E-2</v>
      </c>
      <c r="K10" t="s">
        <v>146</v>
      </c>
      <c r="L10">
        <v>0.30793072211599998</v>
      </c>
      <c r="M10" t="s">
        <v>170</v>
      </c>
      <c r="N10">
        <v>0.51885655928300001</v>
      </c>
      <c r="O10" t="s">
        <v>178</v>
      </c>
      <c r="P10">
        <v>0.42971380240200002</v>
      </c>
      <c r="Q10" t="s">
        <v>174</v>
      </c>
      <c r="R10">
        <v>5.1428513585299998E-2</v>
      </c>
      <c r="S10" t="s">
        <v>136</v>
      </c>
      <c r="T10">
        <v>0.106442194495</v>
      </c>
      <c r="U10" t="s">
        <v>170</v>
      </c>
      <c r="V10">
        <v>0.51885655928300001</v>
      </c>
      <c r="W10" t="s">
        <v>178</v>
      </c>
      <c r="X10">
        <v>0.42971380240200002</v>
      </c>
      <c r="Y10" t="s">
        <v>174</v>
      </c>
      <c r="Z10">
        <v>5.1428513585299998E-2</v>
      </c>
      <c r="AA10" t="s">
        <v>8</v>
      </c>
      <c r="AB10">
        <v>9.2621681770199998E-2</v>
      </c>
      <c r="AC10" t="s">
        <v>170</v>
      </c>
      <c r="AD10">
        <v>0.51885655928300001</v>
      </c>
      <c r="AE10" t="s">
        <v>178</v>
      </c>
      <c r="AF10">
        <v>0.42971380240200002</v>
      </c>
      <c r="AG10" t="s">
        <v>174</v>
      </c>
      <c r="AH10">
        <v>5.1428513585299998E-2</v>
      </c>
      <c r="AI10" t="s">
        <v>25</v>
      </c>
      <c r="AJ10">
        <v>1.2923391723400001E-2</v>
      </c>
      <c r="AK10" t="s">
        <v>170</v>
      </c>
      <c r="AL10">
        <v>0.51885655928300001</v>
      </c>
      <c r="AM10" t="s">
        <v>178</v>
      </c>
      <c r="AN10">
        <v>0.42971380240200002</v>
      </c>
      <c r="AO10" t="s">
        <v>174</v>
      </c>
      <c r="AP10">
        <v>5.1428513585299998E-2</v>
      </c>
    </row>
    <row r="11" spans="1:42">
      <c r="A11">
        <v>10</v>
      </c>
      <c r="B11" t="s">
        <v>997</v>
      </c>
      <c r="C11" t="s">
        <v>12</v>
      </c>
      <c r="D11">
        <v>0.32426513690800002</v>
      </c>
      <c r="E11" t="s">
        <v>169</v>
      </c>
      <c r="F11">
        <v>0.46216698693199998</v>
      </c>
      <c r="G11" t="s">
        <v>175</v>
      </c>
      <c r="H11">
        <v>0.30879298684399997</v>
      </c>
      <c r="I11" t="s">
        <v>176</v>
      </c>
      <c r="J11">
        <v>0.229038506798</v>
      </c>
      <c r="K11" t="s">
        <v>146</v>
      </c>
      <c r="L11">
        <v>0.25897685430900003</v>
      </c>
      <c r="M11" t="s">
        <v>169</v>
      </c>
      <c r="N11">
        <v>0.46216698693199998</v>
      </c>
      <c r="O11" t="s">
        <v>175</v>
      </c>
      <c r="P11">
        <v>0.30879298684399997</v>
      </c>
      <c r="Q11" t="s">
        <v>176</v>
      </c>
      <c r="R11">
        <v>0.229038506798</v>
      </c>
      <c r="S11" t="s">
        <v>7</v>
      </c>
      <c r="T11">
        <v>0.18607160540699999</v>
      </c>
      <c r="U11" t="s">
        <v>169</v>
      </c>
      <c r="V11">
        <v>0.46216698693199998</v>
      </c>
      <c r="W11" t="s">
        <v>175</v>
      </c>
      <c r="X11">
        <v>0.30879298684399997</v>
      </c>
      <c r="Y11" t="s">
        <v>176</v>
      </c>
      <c r="Z11">
        <v>0.229038506798</v>
      </c>
      <c r="AA11" t="s">
        <v>9</v>
      </c>
      <c r="AB11">
        <v>0.13384097932799999</v>
      </c>
      <c r="AC11" t="s">
        <v>169</v>
      </c>
      <c r="AD11">
        <v>0.46216698693199998</v>
      </c>
      <c r="AE11" t="s">
        <v>175</v>
      </c>
      <c r="AF11">
        <v>0.30879298684399997</v>
      </c>
      <c r="AG11" t="s">
        <v>176</v>
      </c>
      <c r="AH11">
        <v>0.229038506798</v>
      </c>
      <c r="AI11" t="s">
        <v>136</v>
      </c>
      <c r="AJ11">
        <v>9.6844285855100007E-2</v>
      </c>
      <c r="AK11" t="s">
        <v>169</v>
      </c>
      <c r="AL11">
        <v>0.46216698693199998</v>
      </c>
      <c r="AM11" t="s">
        <v>175</v>
      </c>
      <c r="AN11">
        <v>0.30879298684399997</v>
      </c>
      <c r="AO11" t="s">
        <v>176</v>
      </c>
      <c r="AP11">
        <v>0.229038506798</v>
      </c>
    </row>
    <row r="12" spans="1:42">
      <c r="A12">
        <v>11</v>
      </c>
      <c r="B12" t="s">
        <v>998</v>
      </c>
      <c r="C12" t="s">
        <v>8</v>
      </c>
      <c r="D12">
        <v>0.64817450857000003</v>
      </c>
      <c r="E12" t="s">
        <v>178</v>
      </c>
      <c r="F12">
        <v>0.492344410008</v>
      </c>
      <c r="G12" t="s">
        <v>170</v>
      </c>
      <c r="H12">
        <v>0.27127932044000003</v>
      </c>
      <c r="I12" t="s">
        <v>176</v>
      </c>
      <c r="J12">
        <v>0.23637430629799999</v>
      </c>
      <c r="K12" t="s">
        <v>146</v>
      </c>
      <c r="L12">
        <v>0.149196925171</v>
      </c>
      <c r="M12" t="s">
        <v>178</v>
      </c>
      <c r="N12">
        <v>0.492344410008</v>
      </c>
      <c r="O12" t="s">
        <v>170</v>
      </c>
      <c r="P12">
        <v>0.27127932044000003</v>
      </c>
      <c r="Q12" t="s">
        <v>176</v>
      </c>
      <c r="R12">
        <v>0.23637430629799999</v>
      </c>
      <c r="S12" t="s">
        <v>9</v>
      </c>
      <c r="T12">
        <v>8.2919621816999994E-2</v>
      </c>
      <c r="U12" t="s">
        <v>178</v>
      </c>
      <c r="V12">
        <v>0.492344410008</v>
      </c>
      <c r="W12" t="s">
        <v>170</v>
      </c>
      <c r="X12">
        <v>0.27127932044000003</v>
      </c>
      <c r="Y12" t="s">
        <v>176</v>
      </c>
      <c r="Z12">
        <v>0.23637430629799999</v>
      </c>
      <c r="AA12" t="s">
        <v>136</v>
      </c>
      <c r="AB12">
        <v>6.6277303353699996E-2</v>
      </c>
      <c r="AC12" t="s">
        <v>178</v>
      </c>
      <c r="AD12">
        <v>0.492344410008</v>
      </c>
      <c r="AE12" t="s">
        <v>170</v>
      </c>
      <c r="AF12">
        <v>0.27127932044000003</v>
      </c>
      <c r="AG12" t="s">
        <v>176</v>
      </c>
      <c r="AH12">
        <v>0.23637430629799999</v>
      </c>
      <c r="AI12" t="s">
        <v>7</v>
      </c>
      <c r="AJ12">
        <v>5.3430601382099999E-2</v>
      </c>
      <c r="AK12" t="s">
        <v>178</v>
      </c>
      <c r="AL12">
        <v>0.492344410008</v>
      </c>
      <c r="AM12" t="s">
        <v>170</v>
      </c>
      <c r="AN12">
        <v>0.27127932044000003</v>
      </c>
      <c r="AO12" t="s">
        <v>176</v>
      </c>
      <c r="AP12">
        <v>0.23637430629799999</v>
      </c>
    </row>
    <row r="13" spans="1:42">
      <c r="A13">
        <v>12</v>
      </c>
      <c r="B13" t="s">
        <v>999</v>
      </c>
      <c r="C13" t="s">
        <v>136</v>
      </c>
      <c r="D13">
        <v>0.38506670576800001</v>
      </c>
      <c r="E13" t="s">
        <v>178</v>
      </c>
      <c r="F13">
        <v>0.57760969887400004</v>
      </c>
      <c r="G13" t="s">
        <v>176</v>
      </c>
      <c r="H13">
        <v>0.21730918638400001</v>
      </c>
      <c r="I13" t="s">
        <v>172</v>
      </c>
      <c r="J13">
        <v>0.20507966507299999</v>
      </c>
      <c r="K13" t="s">
        <v>146</v>
      </c>
      <c r="L13">
        <v>0.26593931531300002</v>
      </c>
      <c r="M13" t="s">
        <v>178</v>
      </c>
      <c r="N13">
        <v>0.57760969887400004</v>
      </c>
      <c r="O13" t="s">
        <v>176</v>
      </c>
      <c r="P13">
        <v>0.21730918638400001</v>
      </c>
      <c r="Q13" t="s">
        <v>172</v>
      </c>
      <c r="R13">
        <v>0.20507966507299999</v>
      </c>
      <c r="S13" t="s">
        <v>7</v>
      </c>
      <c r="T13">
        <v>0.25755006246399997</v>
      </c>
      <c r="U13" t="s">
        <v>178</v>
      </c>
      <c r="V13">
        <v>0.57760969887400004</v>
      </c>
      <c r="W13" t="s">
        <v>176</v>
      </c>
      <c r="X13">
        <v>0.21730918638400001</v>
      </c>
      <c r="Y13" t="s">
        <v>172</v>
      </c>
      <c r="Z13">
        <v>0.20507966507299999</v>
      </c>
      <c r="AA13" t="s">
        <v>9</v>
      </c>
      <c r="AB13">
        <v>4.8657666524100002E-2</v>
      </c>
      <c r="AC13" t="s">
        <v>178</v>
      </c>
      <c r="AD13">
        <v>0.57760969887400004</v>
      </c>
      <c r="AE13" t="s">
        <v>176</v>
      </c>
      <c r="AF13">
        <v>0.21730918638400001</v>
      </c>
      <c r="AG13" t="s">
        <v>172</v>
      </c>
      <c r="AH13">
        <v>0.20507966507299999</v>
      </c>
      <c r="AI13" t="s">
        <v>8</v>
      </c>
      <c r="AJ13">
        <v>4.2785189529799997E-2</v>
      </c>
      <c r="AK13" t="s">
        <v>178</v>
      </c>
      <c r="AL13">
        <v>0.57760969887400004</v>
      </c>
      <c r="AM13" t="s">
        <v>176</v>
      </c>
      <c r="AN13">
        <v>0.21730918638400001</v>
      </c>
      <c r="AO13" t="s">
        <v>172</v>
      </c>
      <c r="AP13">
        <v>0.20507966507299999</v>
      </c>
    </row>
    <row r="14" spans="1:42">
      <c r="A14">
        <v>13</v>
      </c>
      <c r="B14" t="s">
        <v>1000</v>
      </c>
      <c r="C14" t="s">
        <v>8</v>
      </c>
      <c r="D14">
        <v>0.28647028575599998</v>
      </c>
      <c r="E14" t="s">
        <v>169</v>
      </c>
      <c r="F14">
        <v>0.36910922005399999</v>
      </c>
      <c r="G14" t="s">
        <v>176</v>
      </c>
      <c r="H14">
        <v>0.33507787352500001</v>
      </c>
      <c r="I14" t="s">
        <v>170</v>
      </c>
      <c r="J14">
        <v>0.29581093522099999</v>
      </c>
      <c r="K14" t="s">
        <v>7</v>
      </c>
      <c r="L14">
        <v>0.23588210387700001</v>
      </c>
      <c r="M14" t="s">
        <v>169</v>
      </c>
      <c r="N14">
        <v>0.36910922005399999</v>
      </c>
      <c r="O14" t="s">
        <v>176</v>
      </c>
      <c r="P14">
        <v>0.33507787352500001</v>
      </c>
      <c r="Q14" t="s">
        <v>170</v>
      </c>
      <c r="R14">
        <v>0.29581093522099999</v>
      </c>
      <c r="S14" t="s">
        <v>146</v>
      </c>
      <c r="T14">
        <v>0.19823508480499999</v>
      </c>
      <c r="U14" t="s">
        <v>169</v>
      </c>
      <c r="V14">
        <v>0.36910922005399999</v>
      </c>
      <c r="W14" t="s">
        <v>176</v>
      </c>
      <c r="X14">
        <v>0.33507787352500001</v>
      </c>
      <c r="Y14" t="s">
        <v>170</v>
      </c>
      <c r="Z14">
        <v>0.29581093522099999</v>
      </c>
      <c r="AA14" t="s">
        <v>5</v>
      </c>
      <c r="AB14">
        <v>0.17882334059499999</v>
      </c>
      <c r="AC14" t="s">
        <v>169</v>
      </c>
      <c r="AD14">
        <v>0.36910922005399999</v>
      </c>
      <c r="AE14" t="s">
        <v>176</v>
      </c>
      <c r="AF14">
        <v>0.33507787352500001</v>
      </c>
      <c r="AG14" t="s">
        <v>170</v>
      </c>
      <c r="AH14">
        <v>0.29581093522099999</v>
      </c>
      <c r="AI14" t="s">
        <v>136</v>
      </c>
      <c r="AJ14">
        <v>0.10058812908500001</v>
      </c>
      <c r="AK14" t="s">
        <v>169</v>
      </c>
      <c r="AL14">
        <v>0.36910922005399999</v>
      </c>
      <c r="AM14" t="s">
        <v>176</v>
      </c>
      <c r="AN14">
        <v>0.33507787352500001</v>
      </c>
      <c r="AO14" t="s">
        <v>170</v>
      </c>
      <c r="AP14">
        <v>0.29581093522099999</v>
      </c>
    </row>
    <row r="15" spans="1:42">
      <c r="A15">
        <v>14</v>
      </c>
      <c r="B15" t="s">
        <v>1001</v>
      </c>
      <c r="C15" t="s">
        <v>9</v>
      </c>
      <c r="D15">
        <v>0.34085219739900002</v>
      </c>
      <c r="E15" t="s">
        <v>173</v>
      </c>
      <c r="F15">
        <v>0.57071898898700002</v>
      </c>
      <c r="G15" t="s">
        <v>169</v>
      </c>
      <c r="H15">
        <v>0.23697244977500001</v>
      </c>
      <c r="I15" t="s">
        <v>172</v>
      </c>
      <c r="J15">
        <v>0.19230748542000001</v>
      </c>
      <c r="K15" t="s">
        <v>146</v>
      </c>
      <c r="L15">
        <v>0.28943410436099998</v>
      </c>
      <c r="M15" t="s">
        <v>173</v>
      </c>
      <c r="N15">
        <v>0.57071898898700002</v>
      </c>
      <c r="O15" t="s">
        <v>169</v>
      </c>
      <c r="P15">
        <v>0.23697244977500001</v>
      </c>
      <c r="Q15" t="s">
        <v>172</v>
      </c>
      <c r="R15">
        <v>0.19230748542000001</v>
      </c>
      <c r="S15" t="s">
        <v>136</v>
      </c>
      <c r="T15">
        <v>0.20733102031600001</v>
      </c>
      <c r="U15" t="s">
        <v>173</v>
      </c>
      <c r="V15">
        <v>0.57071898898700002</v>
      </c>
      <c r="W15" t="s">
        <v>169</v>
      </c>
      <c r="X15">
        <v>0.23697244977500001</v>
      </c>
      <c r="Y15" t="s">
        <v>172</v>
      </c>
      <c r="Z15">
        <v>0.19230748542000001</v>
      </c>
      <c r="AA15" t="s">
        <v>7</v>
      </c>
      <c r="AB15">
        <v>8.3761732207499995E-2</v>
      </c>
      <c r="AC15" t="s">
        <v>173</v>
      </c>
      <c r="AD15">
        <v>0.57071898898700002</v>
      </c>
      <c r="AE15" t="s">
        <v>169</v>
      </c>
      <c r="AF15">
        <v>0.23697244977500001</v>
      </c>
      <c r="AG15" t="s">
        <v>172</v>
      </c>
      <c r="AH15">
        <v>0.19230748542000001</v>
      </c>
      <c r="AI15" t="s">
        <v>8</v>
      </c>
      <c r="AJ15">
        <v>7.8619922903699999E-2</v>
      </c>
      <c r="AK15" t="s">
        <v>173</v>
      </c>
      <c r="AL15">
        <v>0.57071898898700002</v>
      </c>
      <c r="AM15" t="s">
        <v>169</v>
      </c>
      <c r="AN15">
        <v>0.23697244977500001</v>
      </c>
      <c r="AO15" t="s">
        <v>172</v>
      </c>
      <c r="AP15">
        <v>0.19230748542000001</v>
      </c>
    </row>
    <row r="16" spans="1:42">
      <c r="A16">
        <v>15</v>
      </c>
      <c r="B16" t="s">
        <v>1002</v>
      </c>
      <c r="C16" t="s">
        <v>146</v>
      </c>
      <c r="D16">
        <v>0.32913227611200002</v>
      </c>
      <c r="E16" t="s">
        <v>170</v>
      </c>
      <c r="F16">
        <v>0.48377332384900001</v>
      </c>
      <c r="G16" t="s">
        <v>176</v>
      </c>
      <c r="H16">
        <v>0.34254757092400001</v>
      </c>
      <c r="I16" t="s">
        <v>178</v>
      </c>
      <c r="J16">
        <v>0.17367762806500001</v>
      </c>
      <c r="K16" t="s">
        <v>7</v>
      </c>
      <c r="L16">
        <v>0.27131174111900003</v>
      </c>
      <c r="M16" t="s">
        <v>170</v>
      </c>
      <c r="N16">
        <v>0.48377332384900001</v>
      </c>
      <c r="O16" t="s">
        <v>176</v>
      </c>
      <c r="P16">
        <v>0.34254757092400001</v>
      </c>
      <c r="Q16" t="s">
        <v>178</v>
      </c>
      <c r="R16">
        <v>0.17367762806500001</v>
      </c>
      <c r="S16" t="s">
        <v>9</v>
      </c>
      <c r="T16">
        <v>0.140844892931</v>
      </c>
      <c r="U16" t="s">
        <v>170</v>
      </c>
      <c r="V16">
        <v>0.48377332384900001</v>
      </c>
      <c r="W16" t="s">
        <v>176</v>
      </c>
      <c r="X16">
        <v>0.34254757092400001</v>
      </c>
      <c r="Y16" t="s">
        <v>178</v>
      </c>
      <c r="Z16">
        <v>0.17367762806500001</v>
      </c>
      <c r="AA16" t="s">
        <v>136</v>
      </c>
      <c r="AB16">
        <v>0.13713844838</v>
      </c>
      <c r="AC16" t="s">
        <v>170</v>
      </c>
      <c r="AD16">
        <v>0.48377332384900001</v>
      </c>
      <c r="AE16" t="s">
        <v>176</v>
      </c>
      <c r="AF16">
        <v>0.34254757092400001</v>
      </c>
      <c r="AG16" t="s">
        <v>178</v>
      </c>
      <c r="AH16">
        <v>0.17367762806500001</v>
      </c>
      <c r="AI16" t="s">
        <v>5</v>
      </c>
      <c r="AJ16">
        <v>0.121571381267</v>
      </c>
      <c r="AK16" t="s">
        <v>170</v>
      </c>
      <c r="AL16">
        <v>0.48377332384900001</v>
      </c>
      <c r="AM16" t="s">
        <v>176</v>
      </c>
      <c r="AN16">
        <v>0.34254757092400001</v>
      </c>
      <c r="AO16" t="s">
        <v>178</v>
      </c>
      <c r="AP16">
        <v>0.17367762806500001</v>
      </c>
    </row>
    <row r="17" spans="1:42">
      <c r="A17">
        <v>16</v>
      </c>
      <c r="B17" t="s">
        <v>1003</v>
      </c>
      <c r="C17" t="s">
        <v>146</v>
      </c>
      <c r="D17">
        <v>0.54244249473700001</v>
      </c>
      <c r="E17" t="s">
        <v>177</v>
      </c>
      <c r="F17">
        <v>0.64814729347900002</v>
      </c>
      <c r="G17" t="s">
        <v>178</v>
      </c>
      <c r="H17">
        <v>0.180555317469</v>
      </c>
      <c r="I17" t="s">
        <v>169</v>
      </c>
      <c r="J17">
        <v>0.171296070419</v>
      </c>
      <c r="K17" t="s">
        <v>9</v>
      </c>
      <c r="L17">
        <v>0.18260850395299999</v>
      </c>
      <c r="M17" t="s">
        <v>178</v>
      </c>
      <c r="N17">
        <v>0.377722928959</v>
      </c>
      <c r="O17" t="s">
        <v>169</v>
      </c>
      <c r="P17">
        <v>0.35835252234600001</v>
      </c>
      <c r="Q17" t="s">
        <v>176</v>
      </c>
      <c r="R17">
        <v>0.26392179010599998</v>
      </c>
      <c r="S17" t="s">
        <v>7</v>
      </c>
      <c r="T17">
        <v>0.121739002636</v>
      </c>
      <c r="U17" t="s">
        <v>177</v>
      </c>
      <c r="V17">
        <v>0.64814729347900002</v>
      </c>
      <c r="W17" t="s">
        <v>178</v>
      </c>
      <c r="X17">
        <v>0.180555317469</v>
      </c>
      <c r="Y17" t="s">
        <v>169</v>
      </c>
      <c r="Z17">
        <v>0.171296070419</v>
      </c>
      <c r="AA17" t="s">
        <v>136</v>
      </c>
      <c r="AB17">
        <v>0.106418107746</v>
      </c>
      <c r="AC17" t="s">
        <v>177</v>
      </c>
      <c r="AD17">
        <v>0.64814729347900002</v>
      </c>
      <c r="AE17" t="s">
        <v>178</v>
      </c>
      <c r="AF17">
        <v>0.180555317469</v>
      </c>
      <c r="AG17" t="s">
        <v>169</v>
      </c>
      <c r="AH17">
        <v>0.171296070419</v>
      </c>
      <c r="AI17" t="s">
        <v>8</v>
      </c>
      <c r="AJ17">
        <v>4.6790841149E-2</v>
      </c>
      <c r="AK17" t="s">
        <v>178</v>
      </c>
      <c r="AL17">
        <v>0.377722928959</v>
      </c>
      <c r="AM17" t="s">
        <v>169</v>
      </c>
      <c r="AN17">
        <v>0.35835252234600001</v>
      </c>
      <c r="AO17" t="s">
        <v>176</v>
      </c>
      <c r="AP17">
        <v>0.26392179010599998</v>
      </c>
    </row>
    <row r="18" spans="1:42">
      <c r="A18">
        <v>17</v>
      </c>
      <c r="B18" t="s">
        <v>1004</v>
      </c>
      <c r="C18" t="s">
        <v>146</v>
      </c>
      <c r="D18">
        <v>0.40752303413500002</v>
      </c>
      <c r="E18" t="s">
        <v>171</v>
      </c>
      <c r="F18">
        <v>0.46252607428699999</v>
      </c>
      <c r="G18" t="s">
        <v>174</v>
      </c>
      <c r="H18">
        <v>0.30406806735500003</v>
      </c>
      <c r="I18" t="s">
        <v>169</v>
      </c>
      <c r="J18">
        <v>0.233404361561</v>
      </c>
      <c r="K18" t="s">
        <v>136</v>
      </c>
      <c r="L18">
        <v>0.20141042264</v>
      </c>
      <c r="M18" t="s">
        <v>171</v>
      </c>
      <c r="N18">
        <v>0.46252607428699999</v>
      </c>
      <c r="O18" t="s">
        <v>174</v>
      </c>
      <c r="P18">
        <v>0.30406806735500003</v>
      </c>
      <c r="Q18" t="s">
        <v>169</v>
      </c>
      <c r="R18">
        <v>0.233404361561</v>
      </c>
      <c r="S18" t="s">
        <v>8</v>
      </c>
      <c r="T18">
        <v>0.15713147758500001</v>
      </c>
      <c r="U18" t="s">
        <v>171</v>
      </c>
      <c r="V18">
        <v>0.46252607428699999</v>
      </c>
      <c r="W18" t="s">
        <v>174</v>
      </c>
      <c r="X18">
        <v>0.30406806735500003</v>
      </c>
      <c r="Y18" t="s">
        <v>169</v>
      </c>
      <c r="Z18">
        <v>0.233404361561</v>
      </c>
      <c r="AA18" t="s">
        <v>9</v>
      </c>
      <c r="AB18">
        <v>0.123824306526</v>
      </c>
      <c r="AC18" t="s">
        <v>171</v>
      </c>
      <c r="AD18">
        <v>0.46252607428699999</v>
      </c>
      <c r="AE18" t="s">
        <v>174</v>
      </c>
      <c r="AF18">
        <v>0.30406806735500003</v>
      </c>
      <c r="AG18" t="s">
        <v>169</v>
      </c>
      <c r="AH18">
        <v>0.233404361561</v>
      </c>
      <c r="AI18" t="s">
        <v>7</v>
      </c>
      <c r="AJ18">
        <v>0.110109589031</v>
      </c>
      <c r="AK18" t="s">
        <v>171</v>
      </c>
      <c r="AL18">
        <v>0.46252607428699999</v>
      </c>
      <c r="AM18" t="s">
        <v>174</v>
      </c>
      <c r="AN18">
        <v>0.30406806735500003</v>
      </c>
      <c r="AO18" t="s">
        <v>169</v>
      </c>
      <c r="AP18">
        <v>0.233404361561</v>
      </c>
    </row>
    <row r="19" spans="1:42">
      <c r="A19">
        <v>18</v>
      </c>
      <c r="B19" t="s">
        <v>1005</v>
      </c>
      <c r="C19" t="s">
        <v>136</v>
      </c>
      <c r="D19">
        <v>0.37499961160799999</v>
      </c>
      <c r="E19" t="s">
        <v>169</v>
      </c>
      <c r="F19">
        <v>0.42641459336999998</v>
      </c>
      <c r="G19" t="s">
        <v>172</v>
      </c>
      <c r="H19">
        <v>0.39999953006299999</v>
      </c>
      <c r="I19" t="s">
        <v>170</v>
      </c>
      <c r="J19">
        <v>0.17358470172599999</v>
      </c>
      <c r="K19" t="s">
        <v>7</v>
      </c>
      <c r="L19">
        <v>0.25892830325299998</v>
      </c>
      <c r="M19" t="s">
        <v>169</v>
      </c>
      <c r="N19">
        <v>0.42641459336999998</v>
      </c>
      <c r="O19" t="s">
        <v>172</v>
      </c>
      <c r="P19">
        <v>0.39999953006299999</v>
      </c>
      <c r="Q19" t="s">
        <v>170</v>
      </c>
      <c r="R19">
        <v>0.17358470172599999</v>
      </c>
      <c r="S19" t="s">
        <v>146</v>
      </c>
      <c r="T19">
        <v>0.23214261670899999</v>
      </c>
      <c r="U19" t="s">
        <v>169</v>
      </c>
      <c r="V19">
        <v>0.42641459336999998</v>
      </c>
      <c r="W19" t="s">
        <v>172</v>
      </c>
      <c r="X19">
        <v>0.39999953006299999</v>
      </c>
      <c r="Y19" t="s">
        <v>170</v>
      </c>
      <c r="Z19">
        <v>0.17358470172599999</v>
      </c>
      <c r="AA19" t="s">
        <v>8</v>
      </c>
      <c r="AB19">
        <v>8.0357059630199998E-2</v>
      </c>
      <c r="AC19" t="s">
        <v>169</v>
      </c>
      <c r="AD19">
        <v>0.42641459336999998</v>
      </c>
      <c r="AE19" t="s">
        <v>172</v>
      </c>
      <c r="AF19">
        <v>0.39999953006299999</v>
      </c>
      <c r="AG19" t="s">
        <v>170</v>
      </c>
      <c r="AH19">
        <v>0.17358470172599999</v>
      </c>
      <c r="AI19" t="s">
        <v>9</v>
      </c>
      <c r="AJ19">
        <v>5.3571373086800003E-2</v>
      </c>
      <c r="AK19" t="s">
        <v>169</v>
      </c>
      <c r="AL19">
        <v>0.42641459336999998</v>
      </c>
      <c r="AM19" t="s">
        <v>172</v>
      </c>
      <c r="AN19">
        <v>0.39999953006299999</v>
      </c>
      <c r="AO19" t="s">
        <v>170</v>
      </c>
      <c r="AP19">
        <v>0.17358470172599999</v>
      </c>
    </row>
    <row r="20" spans="1:42">
      <c r="A20">
        <v>19</v>
      </c>
      <c r="B20" t="s">
        <v>1006</v>
      </c>
      <c r="C20" t="s">
        <v>146</v>
      </c>
      <c r="D20">
        <v>0.54810436492699999</v>
      </c>
      <c r="E20" t="s">
        <v>176</v>
      </c>
      <c r="F20">
        <v>0.45908505393799998</v>
      </c>
      <c r="G20" t="s">
        <v>178</v>
      </c>
      <c r="H20">
        <v>0.40145931494999998</v>
      </c>
      <c r="I20" t="s">
        <v>169</v>
      </c>
      <c r="J20">
        <v>0.13945428835099999</v>
      </c>
      <c r="K20" t="s">
        <v>136</v>
      </c>
      <c r="L20">
        <v>0.18425636097500001</v>
      </c>
      <c r="M20" t="s">
        <v>176</v>
      </c>
      <c r="N20">
        <v>0.45908505393799998</v>
      </c>
      <c r="O20" t="s">
        <v>178</v>
      </c>
      <c r="P20">
        <v>0.40145931494999998</v>
      </c>
      <c r="Q20" t="s">
        <v>169</v>
      </c>
      <c r="R20">
        <v>0.13945428835099999</v>
      </c>
      <c r="S20" t="s">
        <v>9</v>
      </c>
      <c r="T20">
        <v>0.121865757734</v>
      </c>
      <c r="U20" t="s">
        <v>176</v>
      </c>
      <c r="V20">
        <v>0.45908505393799998</v>
      </c>
      <c r="W20" t="s">
        <v>178</v>
      </c>
      <c r="X20">
        <v>0.40145931494999998</v>
      </c>
      <c r="Y20" t="s">
        <v>169</v>
      </c>
      <c r="Z20">
        <v>0.13945428835099999</v>
      </c>
      <c r="AA20" t="s">
        <v>8</v>
      </c>
      <c r="AB20">
        <v>8.0466385489200001E-2</v>
      </c>
      <c r="AC20" t="s">
        <v>176</v>
      </c>
      <c r="AD20">
        <v>0.45908505393799998</v>
      </c>
      <c r="AE20" t="s">
        <v>178</v>
      </c>
      <c r="AF20">
        <v>0.40145931494999998</v>
      </c>
      <c r="AG20" t="s">
        <v>169</v>
      </c>
      <c r="AH20">
        <v>0.13945428835099999</v>
      </c>
      <c r="AI20" t="s">
        <v>7</v>
      </c>
      <c r="AJ20">
        <v>6.5306051991300004E-2</v>
      </c>
      <c r="AK20" t="s">
        <v>176</v>
      </c>
      <c r="AL20">
        <v>0.45908505393799998</v>
      </c>
      <c r="AM20" t="s">
        <v>178</v>
      </c>
      <c r="AN20">
        <v>0.40145931494999998</v>
      </c>
      <c r="AO20" t="s">
        <v>169</v>
      </c>
      <c r="AP20">
        <v>0.13945428835099999</v>
      </c>
    </row>
    <row r="21" spans="1:42">
      <c r="A21">
        <v>20</v>
      </c>
      <c r="B21" t="s">
        <v>1007</v>
      </c>
      <c r="C21" t="s">
        <v>7</v>
      </c>
      <c r="D21">
        <v>0.44391834984700002</v>
      </c>
      <c r="E21" t="s">
        <v>170</v>
      </c>
      <c r="F21">
        <v>0.50994967223999998</v>
      </c>
      <c r="G21" t="s">
        <v>176</v>
      </c>
      <c r="H21">
        <v>0.30970114240899999</v>
      </c>
      <c r="I21" t="s">
        <v>169</v>
      </c>
      <c r="J21">
        <v>0.180348054817</v>
      </c>
      <c r="K21" t="s">
        <v>103</v>
      </c>
      <c r="L21">
        <v>0.426636856909</v>
      </c>
      <c r="M21" t="s">
        <v>170</v>
      </c>
      <c r="N21">
        <v>0.50994967223999998</v>
      </c>
      <c r="O21" t="s">
        <v>176</v>
      </c>
      <c r="P21">
        <v>0.30970114240899999</v>
      </c>
      <c r="Q21" t="s">
        <v>169</v>
      </c>
      <c r="R21">
        <v>0.180348054817</v>
      </c>
      <c r="S21" t="s">
        <v>146</v>
      </c>
      <c r="T21">
        <v>7.2366251678300006E-2</v>
      </c>
      <c r="U21" t="s">
        <v>170</v>
      </c>
      <c r="V21">
        <v>0.50994967223999998</v>
      </c>
      <c r="W21" t="s">
        <v>176</v>
      </c>
      <c r="X21">
        <v>0.30970114240899999</v>
      </c>
      <c r="Y21" t="s">
        <v>169</v>
      </c>
      <c r="Z21">
        <v>0.180348054817</v>
      </c>
      <c r="AA21" t="s">
        <v>136</v>
      </c>
      <c r="AB21">
        <v>5.2654548795799998E-2</v>
      </c>
      <c r="AC21" t="s">
        <v>170</v>
      </c>
      <c r="AD21">
        <v>0.50994967223999998</v>
      </c>
      <c r="AE21" t="s">
        <v>176</v>
      </c>
      <c r="AF21">
        <v>0.30970114240899999</v>
      </c>
      <c r="AG21" t="s">
        <v>169</v>
      </c>
      <c r="AH21">
        <v>0.180348054817</v>
      </c>
      <c r="AI21" t="s">
        <v>8</v>
      </c>
      <c r="AJ21">
        <v>4.4229820988400002E-3</v>
      </c>
      <c r="AK21" t="s">
        <v>170</v>
      </c>
      <c r="AL21">
        <v>0.50994967223999998</v>
      </c>
      <c r="AM21" t="s">
        <v>176</v>
      </c>
      <c r="AN21">
        <v>0.30970114240899999</v>
      </c>
      <c r="AO21" t="s">
        <v>169</v>
      </c>
      <c r="AP21">
        <v>0.180348054817</v>
      </c>
    </row>
    <row r="22" spans="1:42">
      <c r="A22">
        <v>21</v>
      </c>
      <c r="B22" t="s">
        <v>1008</v>
      </c>
      <c r="C22" t="s">
        <v>146</v>
      </c>
      <c r="D22">
        <v>0.61692308774000004</v>
      </c>
      <c r="E22" t="s">
        <v>170</v>
      </c>
      <c r="F22">
        <v>0.53678866388599999</v>
      </c>
      <c r="G22" t="s">
        <v>176</v>
      </c>
      <c r="H22">
        <v>0.232441197135</v>
      </c>
      <c r="I22" t="s">
        <v>169</v>
      </c>
      <c r="J22">
        <v>0.230768958306</v>
      </c>
      <c r="K22" t="s">
        <v>136</v>
      </c>
      <c r="L22">
        <v>0.27928274918000001</v>
      </c>
      <c r="M22" t="s">
        <v>170</v>
      </c>
      <c r="N22">
        <v>0.53678866388599999</v>
      </c>
      <c r="O22" t="s">
        <v>176</v>
      </c>
      <c r="P22">
        <v>0.232441197135</v>
      </c>
      <c r="Q22" t="s">
        <v>169</v>
      </c>
      <c r="R22">
        <v>0.230768958306</v>
      </c>
      <c r="S22" t="s">
        <v>7</v>
      </c>
      <c r="T22">
        <v>5.0437630822E-2</v>
      </c>
      <c r="U22" t="s">
        <v>170</v>
      </c>
      <c r="V22">
        <v>0.53678866388599999</v>
      </c>
      <c r="W22" t="s">
        <v>176</v>
      </c>
      <c r="X22">
        <v>0.232441197135</v>
      </c>
      <c r="Y22" t="s">
        <v>169</v>
      </c>
      <c r="Z22">
        <v>0.230768958306</v>
      </c>
      <c r="AA22" t="s">
        <v>12</v>
      </c>
      <c r="AB22">
        <v>3.3764033855999999E-2</v>
      </c>
      <c r="AC22" t="s">
        <v>170</v>
      </c>
      <c r="AD22">
        <v>0.53678866388599999</v>
      </c>
      <c r="AE22" t="s">
        <v>176</v>
      </c>
      <c r="AF22">
        <v>0.232441197135</v>
      </c>
      <c r="AG22" t="s">
        <v>169</v>
      </c>
      <c r="AH22">
        <v>0.230768958306</v>
      </c>
      <c r="AI22" t="s">
        <v>9</v>
      </c>
      <c r="AJ22">
        <v>1.9591476435000001E-2</v>
      </c>
      <c r="AK22" t="s">
        <v>170</v>
      </c>
      <c r="AL22">
        <v>0.53678866388599999</v>
      </c>
      <c r="AM22" t="s">
        <v>176</v>
      </c>
      <c r="AN22">
        <v>0.232441197135</v>
      </c>
      <c r="AO22" t="s">
        <v>169</v>
      </c>
      <c r="AP22">
        <v>0.230768958306</v>
      </c>
    </row>
    <row r="23" spans="1:42">
      <c r="A23">
        <v>22</v>
      </c>
      <c r="B23" t="s">
        <v>1009</v>
      </c>
      <c r="C23" t="s">
        <v>146</v>
      </c>
      <c r="D23">
        <v>0.57611425085599999</v>
      </c>
      <c r="E23" t="s">
        <v>170</v>
      </c>
      <c r="F23">
        <v>0.67639180239600005</v>
      </c>
      <c r="G23" t="s">
        <v>176</v>
      </c>
      <c r="H23">
        <v>0.25808989165899998</v>
      </c>
      <c r="I23" t="s">
        <v>178</v>
      </c>
      <c r="J23">
        <v>6.5517166741900001E-2</v>
      </c>
      <c r="K23" t="s">
        <v>7</v>
      </c>
      <c r="L23">
        <v>0.35259451418499999</v>
      </c>
      <c r="M23" t="s">
        <v>170</v>
      </c>
      <c r="N23">
        <v>0.67639180239600005</v>
      </c>
      <c r="O23" t="s">
        <v>176</v>
      </c>
      <c r="P23">
        <v>0.25808989165899998</v>
      </c>
      <c r="Q23" t="s">
        <v>178</v>
      </c>
      <c r="R23">
        <v>6.5517166741900001E-2</v>
      </c>
      <c r="S23" t="s">
        <v>12</v>
      </c>
      <c r="T23">
        <v>4.1240965498399999E-2</v>
      </c>
      <c r="U23" t="s">
        <v>170</v>
      </c>
      <c r="V23">
        <v>0.67639180239600005</v>
      </c>
      <c r="W23" t="s">
        <v>176</v>
      </c>
      <c r="X23">
        <v>0.25808989165899998</v>
      </c>
      <c r="Y23" t="s">
        <v>178</v>
      </c>
      <c r="Z23">
        <v>6.5517166741900001E-2</v>
      </c>
      <c r="AA23" t="s">
        <v>8</v>
      </c>
      <c r="AB23">
        <v>1.9361216627100001E-2</v>
      </c>
      <c r="AC23" t="s">
        <v>170</v>
      </c>
      <c r="AD23">
        <v>0.67639180239600005</v>
      </c>
      <c r="AE23" t="s">
        <v>176</v>
      </c>
      <c r="AF23">
        <v>0.25808989165899998</v>
      </c>
      <c r="AG23" t="s">
        <v>178</v>
      </c>
      <c r="AH23">
        <v>6.5517166741900001E-2</v>
      </c>
      <c r="AI23" t="s">
        <v>136</v>
      </c>
      <c r="AJ23">
        <v>1.0688021211199999E-2</v>
      </c>
      <c r="AK23" t="s">
        <v>170</v>
      </c>
      <c r="AL23">
        <v>0.67639180239600005</v>
      </c>
      <c r="AM23" t="s">
        <v>176</v>
      </c>
      <c r="AN23">
        <v>0.25808989165899998</v>
      </c>
      <c r="AO23" t="s">
        <v>178</v>
      </c>
      <c r="AP23">
        <v>6.5517166741900001E-2</v>
      </c>
    </row>
    <row r="24" spans="1:42">
      <c r="A24">
        <v>23</v>
      </c>
      <c r="B24" t="s">
        <v>1010</v>
      </c>
      <c r="C24" t="s">
        <v>7</v>
      </c>
      <c r="D24">
        <v>0.394871370537</v>
      </c>
      <c r="E24" t="s">
        <v>170</v>
      </c>
      <c r="F24">
        <v>0.51927284890100001</v>
      </c>
      <c r="G24" t="s">
        <v>179</v>
      </c>
      <c r="H24">
        <v>0.244344954053</v>
      </c>
      <c r="I24" t="s">
        <v>175</v>
      </c>
      <c r="J24">
        <v>0.23638064655499999</v>
      </c>
      <c r="K24" t="s">
        <v>136</v>
      </c>
      <c r="L24">
        <v>0.37093977232300002</v>
      </c>
      <c r="M24" t="s">
        <v>170</v>
      </c>
      <c r="N24">
        <v>0.57536081882099999</v>
      </c>
      <c r="O24" t="s">
        <v>175</v>
      </c>
      <c r="P24">
        <v>0.26191271629700003</v>
      </c>
      <c r="Q24" t="s">
        <v>178</v>
      </c>
      <c r="R24">
        <v>0.16272474691800001</v>
      </c>
      <c r="S24" t="s">
        <v>9</v>
      </c>
      <c r="T24">
        <v>9.9145192602299995E-2</v>
      </c>
      <c r="U24" t="s">
        <v>170</v>
      </c>
      <c r="V24">
        <v>0.51927284890100001</v>
      </c>
      <c r="W24" t="s">
        <v>179</v>
      </c>
      <c r="X24">
        <v>0.244344954053</v>
      </c>
      <c r="Y24" t="s">
        <v>175</v>
      </c>
      <c r="Z24">
        <v>0.23638064655499999</v>
      </c>
      <c r="AA24" t="s">
        <v>146</v>
      </c>
      <c r="AB24">
        <v>8.2307603858699993E-2</v>
      </c>
      <c r="AC24" t="s">
        <v>170</v>
      </c>
      <c r="AD24">
        <v>0.51927284890100001</v>
      </c>
      <c r="AE24" t="s">
        <v>179</v>
      </c>
      <c r="AF24">
        <v>0.244344954053</v>
      </c>
      <c r="AG24" t="s">
        <v>175</v>
      </c>
      <c r="AH24">
        <v>0.23638064655499999</v>
      </c>
      <c r="AI24" t="s">
        <v>12</v>
      </c>
      <c r="AJ24">
        <v>5.2734986065200003E-2</v>
      </c>
      <c r="AK24" t="s">
        <v>170</v>
      </c>
      <c r="AL24">
        <v>0.57536081882099999</v>
      </c>
      <c r="AM24" t="s">
        <v>175</v>
      </c>
      <c r="AN24">
        <v>0.26191271629700003</v>
      </c>
      <c r="AO24" t="s">
        <v>178</v>
      </c>
      <c r="AP24">
        <v>0.16272474691800001</v>
      </c>
    </row>
    <row r="25" spans="1:42">
      <c r="A25">
        <v>24</v>
      </c>
      <c r="B25" t="s">
        <v>1011</v>
      </c>
      <c r="C25" t="s">
        <v>7</v>
      </c>
      <c r="D25">
        <v>0.96030864679000005</v>
      </c>
      <c r="E25" t="s">
        <v>176</v>
      </c>
      <c r="F25">
        <v>0.62972984558</v>
      </c>
      <c r="G25" t="s">
        <v>174</v>
      </c>
      <c r="H25">
        <v>0.305782280786</v>
      </c>
      <c r="I25" t="s">
        <v>175</v>
      </c>
      <c r="J25">
        <v>6.4486758225200003E-2</v>
      </c>
      <c r="K25" t="s">
        <v>136</v>
      </c>
      <c r="L25">
        <v>1.9711598539400001E-2</v>
      </c>
      <c r="M25" t="s">
        <v>176</v>
      </c>
      <c r="N25">
        <v>0.62972984558</v>
      </c>
      <c r="O25" t="s">
        <v>174</v>
      </c>
      <c r="P25">
        <v>0.305782280786</v>
      </c>
      <c r="Q25" t="s">
        <v>175</v>
      </c>
      <c r="R25">
        <v>6.4486758225200003E-2</v>
      </c>
      <c r="S25" t="s">
        <v>146</v>
      </c>
      <c r="T25">
        <v>9.3864754949400005E-3</v>
      </c>
      <c r="U25" t="s">
        <v>176</v>
      </c>
      <c r="V25">
        <v>0.62972984558</v>
      </c>
      <c r="W25" t="s">
        <v>174</v>
      </c>
      <c r="X25">
        <v>0.305782280786</v>
      </c>
      <c r="Y25" t="s">
        <v>175</v>
      </c>
      <c r="Z25">
        <v>6.4486758225200003E-2</v>
      </c>
      <c r="AA25" t="s">
        <v>9</v>
      </c>
      <c r="AB25">
        <v>7.7257913689099999E-3</v>
      </c>
      <c r="AC25" t="s">
        <v>176</v>
      </c>
      <c r="AD25">
        <v>0.62972984558</v>
      </c>
      <c r="AE25" t="s">
        <v>174</v>
      </c>
      <c r="AF25">
        <v>0.305782280786</v>
      </c>
      <c r="AG25" t="s">
        <v>175</v>
      </c>
      <c r="AH25">
        <v>6.4486758225200003E-2</v>
      </c>
      <c r="AI25" t="s">
        <v>8</v>
      </c>
      <c r="AJ25">
        <v>2.8664852088400002E-3</v>
      </c>
      <c r="AK25" t="s">
        <v>176</v>
      </c>
      <c r="AL25">
        <v>0.62972984558</v>
      </c>
      <c r="AM25" t="s">
        <v>174</v>
      </c>
      <c r="AN25">
        <v>0.305782280786</v>
      </c>
      <c r="AO25" t="s">
        <v>175</v>
      </c>
      <c r="AP25">
        <v>6.4486758225200003E-2</v>
      </c>
    </row>
    <row r="26" spans="1:42">
      <c r="A26">
        <v>25</v>
      </c>
      <c r="B26" t="s">
        <v>1012</v>
      </c>
      <c r="C26" t="s">
        <v>136</v>
      </c>
      <c r="D26">
        <v>0.42847724061300002</v>
      </c>
      <c r="E26" t="s">
        <v>177</v>
      </c>
      <c r="F26">
        <v>0.333860148957</v>
      </c>
      <c r="G26" t="s">
        <v>171</v>
      </c>
      <c r="H26">
        <v>0.333860148957</v>
      </c>
      <c r="I26" t="s">
        <v>176</v>
      </c>
      <c r="J26">
        <v>0.33227787336999998</v>
      </c>
      <c r="K26" t="s">
        <v>146</v>
      </c>
      <c r="L26">
        <v>0.27624642924600001</v>
      </c>
      <c r="M26" t="s">
        <v>177</v>
      </c>
      <c r="N26">
        <v>0.333860148957</v>
      </c>
      <c r="O26" t="s">
        <v>171</v>
      </c>
      <c r="P26">
        <v>0.333860148957</v>
      </c>
      <c r="Q26" t="s">
        <v>176</v>
      </c>
      <c r="R26">
        <v>0.33227787336999998</v>
      </c>
      <c r="S26" t="s">
        <v>9</v>
      </c>
      <c r="T26">
        <v>0.17978983756200001</v>
      </c>
      <c r="U26" t="s">
        <v>171</v>
      </c>
      <c r="V26">
        <v>0.36536723415900002</v>
      </c>
      <c r="W26" t="s">
        <v>176</v>
      </c>
      <c r="X26">
        <v>0.36363563589300002</v>
      </c>
      <c r="Y26" t="s">
        <v>178</v>
      </c>
      <c r="Z26">
        <v>0.27099512865300002</v>
      </c>
      <c r="AA26" t="s">
        <v>7</v>
      </c>
      <c r="AB26">
        <v>8.7270249619399998E-2</v>
      </c>
      <c r="AC26" t="s">
        <v>177</v>
      </c>
      <c r="AD26">
        <v>0.333860148957</v>
      </c>
      <c r="AE26" t="s">
        <v>171</v>
      </c>
      <c r="AF26">
        <v>0.333860148957</v>
      </c>
      <c r="AG26" t="s">
        <v>176</v>
      </c>
      <c r="AH26">
        <v>0.33227787336999998</v>
      </c>
      <c r="AI26" t="s">
        <v>8</v>
      </c>
      <c r="AJ26">
        <v>2.8215193486E-2</v>
      </c>
      <c r="AK26" t="s">
        <v>171</v>
      </c>
      <c r="AL26">
        <v>0.36536723415900002</v>
      </c>
      <c r="AM26" t="s">
        <v>176</v>
      </c>
      <c r="AN26">
        <v>0.36363563589300002</v>
      </c>
      <c r="AO26" t="s">
        <v>178</v>
      </c>
      <c r="AP26">
        <v>0.27099512865300002</v>
      </c>
    </row>
    <row r="27" spans="1:42">
      <c r="A27">
        <v>26</v>
      </c>
      <c r="B27" t="s">
        <v>1013</v>
      </c>
      <c r="C27" t="s">
        <v>146</v>
      </c>
      <c r="D27">
        <v>0.51923018010400002</v>
      </c>
      <c r="E27" t="s">
        <v>178</v>
      </c>
      <c r="F27">
        <v>0.69854988334099999</v>
      </c>
      <c r="G27" t="s">
        <v>171</v>
      </c>
      <c r="H27">
        <v>0.24637651487100001</v>
      </c>
      <c r="I27" t="s">
        <v>179</v>
      </c>
      <c r="J27">
        <v>5.5072397441800001E-2</v>
      </c>
      <c r="K27" t="s">
        <v>8</v>
      </c>
      <c r="L27">
        <v>0.18376047526299999</v>
      </c>
      <c r="M27" t="s">
        <v>178</v>
      </c>
      <c r="N27">
        <v>0.69854988334099999</v>
      </c>
      <c r="O27" t="s">
        <v>171</v>
      </c>
      <c r="P27">
        <v>0.24637651487100001</v>
      </c>
      <c r="Q27" t="s">
        <v>179</v>
      </c>
      <c r="R27">
        <v>5.5072397441800001E-2</v>
      </c>
      <c r="S27" t="s">
        <v>9</v>
      </c>
      <c r="T27">
        <v>0.16666647756399999</v>
      </c>
      <c r="U27" t="s">
        <v>178</v>
      </c>
      <c r="V27">
        <v>0.69854988334099999</v>
      </c>
      <c r="W27" t="s">
        <v>171</v>
      </c>
      <c r="X27">
        <v>0.24637651487100001</v>
      </c>
      <c r="Y27" t="s">
        <v>179</v>
      </c>
      <c r="Z27">
        <v>5.5072397441800001E-2</v>
      </c>
      <c r="AA27" t="s">
        <v>5</v>
      </c>
      <c r="AB27">
        <v>6.6239241083299996E-2</v>
      </c>
      <c r="AC27" t="s">
        <v>178</v>
      </c>
      <c r="AD27">
        <v>0.69854988334099999</v>
      </c>
      <c r="AE27" t="s">
        <v>171</v>
      </c>
      <c r="AF27">
        <v>0.24637651487100001</v>
      </c>
      <c r="AG27" t="s">
        <v>179</v>
      </c>
      <c r="AH27">
        <v>5.5072397441800001E-2</v>
      </c>
      <c r="AI27" t="s">
        <v>25</v>
      </c>
      <c r="AJ27">
        <v>6.4102491370900003E-2</v>
      </c>
      <c r="AK27" t="s">
        <v>178</v>
      </c>
      <c r="AL27">
        <v>0.69854988334099999</v>
      </c>
      <c r="AM27" t="s">
        <v>171</v>
      </c>
      <c r="AN27">
        <v>0.24637651487100001</v>
      </c>
      <c r="AO27" t="s">
        <v>176</v>
      </c>
      <c r="AP27">
        <v>5.5072397441800001E-2</v>
      </c>
    </row>
    <row r="28" spans="1:42">
      <c r="A28">
        <v>27</v>
      </c>
      <c r="B28" t="s">
        <v>1014</v>
      </c>
      <c r="C28" t="s">
        <v>146</v>
      </c>
      <c r="D28">
        <v>0.34995795671800001</v>
      </c>
      <c r="E28" t="s">
        <v>178</v>
      </c>
      <c r="F28">
        <v>0.45125525399400002</v>
      </c>
      <c r="G28" t="s">
        <v>170</v>
      </c>
      <c r="H28">
        <v>0.37888412835399998</v>
      </c>
      <c r="I28" t="s">
        <v>176</v>
      </c>
      <c r="J28">
        <v>0.16985928900300001</v>
      </c>
      <c r="K28" t="s">
        <v>7</v>
      </c>
      <c r="L28">
        <v>0.27853796555100002</v>
      </c>
      <c r="M28" t="s">
        <v>178</v>
      </c>
      <c r="N28">
        <v>0.45125525399400002</v>
      </c>
      <c r="O28" t="s">
        <v>170</v>
      </c>
      <c r="P28">
        <v>0.37888412835399998</v>
      </c>
      <c r="Q28" t="s">
        <v>176</v>
      </c>
      <c r="R28">
        <v>0.16985928900300001</v>
      </c>
      <c r="S28" t="s">
        <v>9</v>
      </c>
      <c r="T28">
        <v>0.178549977917</v>
      </c>
      <c r="U28" t="s">
        <v>178</v>
      </c>
      <c r="V28">
        <v>0.45125525399400002</v>
      </c>
      <c r="W28" t="s">
        <v>170</v>
      </c>
      <c r="X28">
        <v>0.37888412835399998</v>
      </c>
      <c r="Y28" t="s">
        <v>176</v>
      </c>
      <c r="Z28">
        <v>0.16985928900300001</v>
      </c>
      <c r="AA28" t="s">
        <v>136</v>
      </c>
      <c r="AB28">
        <v>0.13807864958900001</v>
      </c>
      <c r="AC28" t="s">
        <v>178</v>
      </c>
      <c r="AD28">
        <v>0.45125525399400002</v>
      </c>
      <c r="AE28" t="s">
        <v>170</v>
      </c>
      <c r="AF28">
        <v>0.37888412835399998</v>
      </c>
      <c r="AG28" t="s">
        <v>176</v>
      </c>
      <c r="AH28">
        <v>0.16985928900300001</v>
      </c>
      <c r="AI28" t="s">
        <v>103</v>
      </c>
      <c r="AJ28">
        <v>5.4874359879899998E-2</v>
      </c>
      <c r="AK28" t="s">
        <v>178</v>
      </c>
      <c r="AL28">
        <v>0.45125525399400002</v>
      </c>
      <c r="AM28" t="s">
        <v>170</v>
      </c>
      <c r="AN28">
        <v>0.37888412835399998</v>
      </c>
      <c r="AO28" t="s">
        <v>176</v>
      </c>
      <c r="AP28">
        <v>0.16985928900300001</v>
      </c>
    </row>
    <row r="29" spans="1:42">
      <c r="A29">
        <v>28</v>
      </c>
      <c r="B29" t="s">
        <v>1015</v>
      </c>
      <c r="C29" t="s">
        <v>136</v>
      </c>
      <c r="D29">
        <v>0.364918955341</v>
      </c>
      <c r="E29" t="s">
        <v>175</v>
      </c>
      <c r="F29">
        <v>0.361359083247</v>
      </c>
      <c r="G29" t="s">
        <v>172</v>
      </c>
      <c r="H29">
        <v>0.32915876889899998</v>
      </c>
      <c r="I29" t="s">
        <v>176</v>
      </c>
      <c r="J29">
        <v>0.309480799019</v>
      </c>
      <c r="K29" t="s">
        <v>9</v>
      </c>
      <c r="L29">
        <v>0.33064479931399998</v>
      </c>
      <c r="M29" t="s">
        <v>175</v>
      </c>
      <c r="N29">
        <v>0.361359083247</v>
      </c>
      <c r="O29" t="s">
        <v>172</v>
      </c>
      <c r="P29">
        <v>0.32915876889899998</v>
      </c>
      <c r="Q29" t="s">
        <v>176</v>
      </c>
      <c r="R29">
        <v>0.309480799019</v>
      </c>
      <c r="S29" t="s">
        <v>146</v>
      </c>
      <c r="T29">
        <v>0.11491922903</v>
      </c>
      <c r="U29" t="s">
        <v>175</v>
      </c>
      <c r="V29">
        <v>0.361359083247</v>
      </c>
      <c r="W29" t="s">
        <v>172</v>
      </c>
      <c r="X29">
        <v>0.32915876889899998</v>
      </c>
      <c r="Y29" t="s">
        <v>176</v>
      </c>
      <c r="Z29">
        <v>0.309480799019</v>
      </c>
      <c r="AA29" t="s">
        <v>8</v>
      </c>
      <c r="AB29">
        <v>9.6774087604200004E-2</v>
      </c>
      <c r="AC29" t="s">
        <v>175</v>
      </c>
      <c r="AD29">
        <v>0.361359083247</v>
      </c>
      <c r="AE29" t="s">
        <v>172</v>
      </c>
      <c r="AF29">
        <v>0.32915876889899998</v>
      </c>
      <c r="AG29" t="s">
        <v>176</v>
      </c>
      <c r="AH29">
        <v>0.309480799019</v>
      </c>
      <c r="AI29" t="s">
        <v>7</v>
      </c>
      <c r="AJ29">
        <v>9.2741833954E-2</v>
      </c>
      <c r="AK29" t="s">
        <v>175</v>
      </c>
      <c r="AL29">
        <v>0.361359083247</v>
      </c>
      <c r="AM29" t="s">
        <v>172</v>
      </c>
      <c r="AN29">
        <v>0.32915876889899998</v>
      </c>
      <c r="AO29" t="s">
        <v>176</v>
      </c>
      <c r="AP29">
        <v>0.309480799019</v>
      </c>
    </row>
    <row r="30" spans="1:42">
      <c r="A30">
        <v>29</v>
      </c>
      <c r="B30" t="s">
        <v>1016</v>
      </c>
      <c r="C30" t="s">
        <v>9</v>
      </c>
      <c r="D30">
        <v>0.34195896447899998</v>
      </c>
      <c r="E30" t="s">
        <v>178</v>
      </c>
      <c r="F30">
        <v>0.48458084128599999</v>
      </c>
      <c r="G30" t="s">
        <v>169</v>
      </c>
      <c r="H30">
        <v>0.29603484122200002</v>
      </c>
      <c r="I30" t="s">
        <v>171</v>
      </c>
      <c r="J30">
        <v>0.21938296269099999</v>
      </c>
      <c r="K30" t="s">
        <v>12</v>
      </c>
      <c r="L30">
        <v>0.31731327334499998</v>
      </c>
      <c r="M30" t="s">
        <v>178</v>
      </c>
      <c r="N30">
        <v>0.46768646329800001</v>
      </c>
      <c r="O30" t="s">
        <v>169</v>
      </c>
      <c r="P30">
        <v>0.28571391212399999</v>
      </c>
      <c r="Q30" t="s">
        <v>177</v>
      </c>
      <c r="R30">
        <v>0.246598317012</v>
      </c>
      <c r="S30" t="s">
        <v>136</v>
      </c>
      <c r="T30">
        <v>0.146949933384</v>
      </c>
      <c r="U30" t="s">
        <v>178</v>
      </c>
      <c r="V30">
        <v>0.46768646329800001</v>
      </c>
      <c r="W30" t="s">
        <v>169</v>
      </c>
      <c r="X30">
        <v>0.28571391212399999</v>
      </c>
      <c r="Y30" t="s">
        <v>177</v>
      </c>
      <c r="Z30">
        <v>0.246598317012</v>
      </c>
      <c r="AA30" t="s">
        <v>8</v>
      </c>
      <c r="AB30">
        <v>0.132162518704</v>
      </c>
      <c r="AC30" t="s">
        <v>178</v>
      </c>
      <c r="AD30">
        <v>0.48458084128599999</v>
      </c>
      <c r="AE30" t="s">
        <v>169</v>
      </c>
      <c r="AF30">
        <v>0.29603484122200002</v>
      </c>
      <c r="AG30" t="s">
        <v>171</v>
      </c>
      <c r="AH30">
        <v>0.21938296269099999</v>
      </c>
      <c r="AI30" t="s">
        <v>146</v>
      </c>
      <c r="AJ30">
        <v>6.1614227834000002E-2</v>
      </c>
      <c r="AK30" t="s">
        <v>178</v>
      </c>
      <c r="AL30">
        <v>0.46768646329800001</v>
      </c>
      <c r="AM30" t="s">
        <v>169</v>
      </c>
      <c r="AN30">
        <v>0.28571391212399999</v>
      </c>
      <c r="AO30" t="s">
        <v>177</v>
      </c>
      <c r="AP30">
        <v>0.246598317012</v>
      </c>
    </row>
    <row r="31" spans="1:42">
      <c r="A31">
        <v>30</v>
      </c>
      <c r="B31" t="s">
        <v>1017</v>
      </c>
      <c r="C31" t="s">
        <v>136</v>
      </c>
      <c r="D31">
        <v>0.393965293735</v>
      </c>
      <c r="E31" t="s">
        <v>169</v>
      </c>
      <c r="F31">
        <v>0.77796817756199999</v>
      </c>
      <c r="G31" t="s">
        <v>175</v>
      </c>
      <c r="H31">
        <v>0.19965554999400001</v>
      </c>
      <c r="I31" t="s">
        <v>176</v>
      </c>
      <c r="J31">
        <v>2.2375190947600002E-2</v>
      </c>
      <c r="K31" t="s">
        <v>146</v>
      </c>
      <c r="L31">
        <v>0.23334032549100001</v>
      </c>
      <c r="M31" t="s">
        <v>169</v>
      </c>
      <c r="N31">
        <v>0.77796817756199999</v>
      </c>
      <c r="O31" t="s">
        <v>175</v>
      </c>
      <c r="P31">
        <v>0.19965554999400001</v>
      </c>
      <c r="Q31" t="s">
        <v>176</v>
      </c>
      <c r="R31">
        <v>2.2375190947600002E-2</v>
      </c>
      <c r="S31" t="s">
        <v>8</v>
      </c>
      <c r="T31">
        <v>0.18016043735500001</v>
      </c>
      <c r="U31" t="s">
        <v>169</v>
      </c>
      <c r="V31">
        <v>0.77796817756199999</v>
      </c>
      <c r="W31" t="s">
        <v>175</v>
      </c>
      <c r="X31">
        <v>0.19965554999400001</v>
      </c>
      <c r="Y31" t="s">
        <v>176</v>
      </c>
      <c r="Z31">
        <v>2.2375190947600002E-2</v>
      </c>
      <c r="AA31" t="s">
        <v>7</v>
      </c>
      <c r="AB31">
        <v>0.156283752887</v>
      </c>
      <c r="AC31" t="s">
        <v>169</v>
      </c>
      <c r="AD31">
        <v>0.77796817756199999</v>
      </c>
      <c r="AE31" t="s">
        <v>175</v>
      </c>
      <c r="AF31">
        <v>0.19965554999400001</v>
      </c>
      <c r="AG31" t="s">
        <v>176</v>
      </c>
      <c r="AH31">
        <v>2.2375190947600002E-2</v>
      </c>
      <c r="AI31" t="s">
        <v>12</v>
      </c>
      <c r="AJ31">
        <v>3.6249148239000002E-2</v>
      </c>
      <c r="AK31" t="s">
        <v>169</v>
      </c>
      <c r="AL31">
        <v>0.77796817756199999</v>
      </c>
      <c r="AM31" t="s">
        <v>175</v>
      </c>
      <c r="AN31">
        <v>0.19965554999400001</v>
      </c>
      <c r="AO31" t="s">
        <v>176</v>
      </c>
      <c r="AP31">
        <v>2.2375190947600002E-2</v>
      </c>
    </row>
    <row r="32" spans="1:42">
      <c r="A32">
        <v>31</v>
      </c>
      <c r="B32" t="s">
        <v>171</v>
      </c>
      <c r="C32" t="s">
        <v>136</v>
      </c>
      <c r="D32">
        <v>0.25884510055600002</v>
      </c>
      <c r="E32" t="s">
        <v>169</v>
      </c>
      <c r="F32">
        <v>0.60870765344</v>
      </c>
      <c r="G32" t="s">
        <v>171</v>
      </c>
      <c r="H32">
        <v>0.25177688828400002</v>
      </c>
      <c r="I32" t="s">
        <v>174</v>
      </c>
      <c r="J32">
        <v>0.13951401692000001</v>
      </c>
      <c r="K32" t="s">
        <v>9</v>
      </c>
      <c r="L32">
        <v>0.22160120119599999</v>
      </c>
      <c r="M32" t="s">
        <v>169</v>
      </c>
      <c r="N32">
        <v>0.60870765344</v>
      </c>
      <c r="O32" t="s">
        <v>171</v>
      </c>
      <c r="P32">
        <v>0.25177688828400002</v>
      </c>
      <c r="Q32" t="s">
        <v>174</v>
      </c>
      <c r="R32">
        <v>0.13951401692000001</v>
      </c>
      <c r="S32" t="s">
        <v>7</v>
      </c>
      <c r="T32">
        <v>0.216014616292</v>
      </c>
      <c r="U32" t="s">
        <v>169</v>
      </c>
      <c r="V32">
        <v>0.60870765344</v>
      </c>
      <c r="W32" t="s">
        <v>171</v>
      </c>
      <c r="X32">
        <v>0.25177688828400002</v>
      </c>
      <c r="Y32" t="s">
        <v>174</v>
      </c>
      <c r="Z32">
        <v>0.13951401692000001</v>
      </c>
      <c r="AA32" t="s">
        <v>5</v>
      </c>
      <c r="AB32">
        <v>0.16573535215499999</v>
      </c>
      <c r="AC32" t="s">
        <v>169</v>
      </c>
      <c r="AD32">
        <v>0.60870765344</v>
      </c>
      <c r="AE32" t="s">
        <v>171</v>
      </c>
      <c r="AF32">
        <v>0.25177688828400002</v>
      </c>
      <c r="AG32" t="s">
        <v>174</v>
      </c>
      <c r="AH32">
        <v>0.13951401692000001</v>
      </c>
      <c r="AI32" t="s">
        <v>146</v>
      </c>
      <c r="AJ32">
        <v>0.137802427634</v>
      </c>
      <c r="AK32" t="s">
        <v>169</v>
      </c>
      <c r="AL32">
        <v>0.60870765344</v>
      </c>
      <c r="AM32" t="s">
        <v>171</v>
      </c>
      <c r="AN32">
        <v>0.25177688828400002</v>
      </c>
      <c r="AO32" t="s">
        <v>174</v>
      </c>
      <c r="AP32">
        <v>0.13951401692000001</v>
      </c>
    </row>
    <row r="33" spans="1:42">
      <c r="A33">
        <v>32</v>
      </c>
      <c r="B33" t="s">
        <v>1018</v>
      </c>
      <c r="C33" t="s">
        <v>8</v>
      </c>
      <c r="D33">
        <v>0.29248700842300002</v>
      </c>
      <c r="E33" t="s">
        <v>172</v>
      </c>
      <c r="F33">
        <v>0.60199376033200003</v>
      </c>
      <c r="G33" t="s">
        <v>179</v>
      </c>
      <c r="H33">
        <v>0.27561160111600003</v>
      </c>
      <c r="I33" t="s">
        <v>174</v>
      </c>
      <c r="J33">
        <v>0.122393309706</v>
      </c>
      <c r="K33" t="s">
        <v>146</v>
      </c>
      <c r="L33">
        <v>0.23115908730199999</v>
      </c>
      <c r="M33" t="s">
        <v>172</v>
      </c>
      <c r="N33">
        <v>0.60199376033200003</v>
      </c>
      <c r="O33" t="s">
        <v>179</v>
      </c>
      <c r="P33">
        <v>0.27561160111600003</v>
      </c>
      <c r="Q33" t="s">
        <v>174</v>
      </c>
      <c r="R33">
        <v>0.122393309706</v>
      </c>
      <c r="S33" t="s">
        <v>136</v>
      </c>
      <c r="T33">
        <v>0.215827107022</v>
      </c>
      <c r="U33" t="s">
        <v>172</v>
      </c>
      <c r="V33">
        <v>0.72806900532300001</v>
      </c>
      <c r="W33" t="s">
        <v>174</v>
      </c>
      <c r="X33">
        <v>0.14802607788899999</v>
      </c>
      <c r="Y33" t="s">
        <v>170</v>
      </c>
      <c r="Z33">
        <v>0.12390330964100001</v>
      </c>
      <c r="AA33" t="s">
        <v>9</v>
      </c>
      <c r="AB33">
        <v>0.146243504212</v>
      </c>
      <c r="AC33" t="s">
        <v>172</v>
      </c>
      <c r="AD33">
        <v>0.60199376033200003</v>
      </c>
      <c r="AE33" t="s">
        <v>179</v>
      </c>
      <c r="AF33">
        <v>0.27561160111600003</v>
      </c>
      <c r="AG33" t="s">
        <v>174</v>
      </c>
      <c r="AH33">
        <v>0.122393309706</v>
      </c>
      <c r="AI33" t="s">
        <v>12</v>
      </c>
      <c r="AJ33">
        <v>0.114282222243</v>
      </c>
      <c r="AK33" t="s">
        <v>172</v>
      </c>
      <c r="AL33">
        <v>0.72806900532300001</v>
      </c>
      <c r="AM33" t="s">
        <v>174</v>
      </c>
      <c r="AN33">
        <v>0.14802607788899999</v>
      </c>
      <c r="AO33" t="s">
        <v>170</v>
      </c>
      <c r="AP33">
        <v>0.12390330964100001</v>
      </c>
    </row>
    <row r="34" spans="1:42">
      <c r="A34">
        <v>33</v>
      </c>
      <c r="B34" t="s">
        <v>1019</v>
      </c>
      <c r="C34" t="s">
        <v>146</v>
      </c>
      <c r="D34">
        <v>0.25384587534000003</v>
      </c>
      <c r="E34" t="s">
        <v>169</v>
      </c>
      <c r="F34">
        <v>0.49503635100499999</v>
      </c>
      <c r="G34" t="s">
        <v>175</v>
      </c>
      <c r="H34">
        <v>0.29900691877699997</v>
      </c>
      <c r="I34" t="s">
        <v>177</v>
      </c>
      <c r="J34">
        <v>0.20595497309999999</v>
      </c>
      <c r="K34" t="s">
        <v>136</v>
      </c>
      <c r="L34">
        <v>0.22692282795499999</v>
      </c>
      <c r="M34" t="s">
        <v>169</v>
      </c>
      <c r="N34">
        <v>0.49503635100499999</v>
      </c>
      <c r="O34" t="s">
        <v>175</v>
      </c>
      <c r="P34">
        <v>0.29900691877699997</v>
      </c>
      <c r="Q34" t="s">
        <v>177</v>
      </c>
      <c r="R34">
        <v>0.20595497309999999</v>
      </c>
      <c r="S34" t="s">
        <v>8</v>
      </c>
      <c r="T34">
        <v>0.223717703267</v>
      </c>
      <c r="U34" t="s">
        <v>169</v>
      </c>
      <c r="V34">
        <v>0.51885470114099996</v>
      </c>
      <c r="W34" t="s">
        <v>175</v>
      </c>
      <c r="X34">
        <v>0.31339344104</v>
      </c>
      <c r="Y34" t="s">
        <v>176</v>
      </c>
      <c r="Z34">
        <v>0.167750016158</v>
      </c>
      <c r="AA34" t="s">
        <v>7</v>
      </c>
      <c r="AB34">
        <v>0.17051263343500001</v>
      </c>
      <c r="AC34" t="s">
        <v>169</v>
      </c>
      <c r="AD34">
        <v>0.49503635100499999</v>
      </c>
      <c r="AE34" t="s">
        <v>175</v>
      </c>
      <c r="AF34">
        <v>0.29900691877699997</v>
      </c>
      <c r="AG34" t="s">
        <v>177</v>
      </c>
      <c r="AH34">
        <v>0.20595497309999999</v>
      </c>
      <c r="AI34" t="s">
        <v>9</v>
      </c>
      <c r="AJ34">
        <v>0.124999862857</v>
      </c>
      <c r="AK34" t="s">
        <v>169</v>
      </c>
      <c r="AL34">
        <v>0.51885470114099996</v>
      </c>
      <c r="AM34" t="s">
        <v>175</v>
      </c>
      <c r="AN34">
        <v>0.31339344104</v>
      </c>
      <c r="AO34" t="s">
        <v>176</v>
      </c>
      <c r="AP34">
        <v>0.167750016158</v>
      </c>
    </row>
    <row r="35" spans="1:42">
      <c r="A35">
        <v>34</v>
      </c>
      <c r="B35" t="s">
        <v>1020</v>
      </c>
      <c r="C35" t="s">
        <v>7</v>
      </c>
      <c r="D35">
        <v>0.53564330327099996</v>
      </c>
      <c r="E35" t="s">
        <v>169</v>
      </c>
      <c r="F35">
        <v>0.56746155962699996</v>
      </c>
      <c r="G35" t="s">
        <v>175</v>
      </c>
      <c r="H35">
        <v>0.28494850848199998</v>
      </c>
      <c r="I35" t="s">
        <v>170</v>
      </c>
      <c r="J35">
        <v>0.14758871465000001</v>
      </c>
      <c r="K35" t="s">
        <v>8</v>
      </c>
      <c r="L35">
        <v>0.139030945628</v>
      </c>
      <c r="M35" t="s">
        <v>169</v>
      </c>
      <c r="N35">
        <v>0.56746155962699996</v>
      </c>
      <c r="O35" t="s">
        <v>175</v>
      </c>
      <c r="P35">
        <v>0.28494850848199998</v>
      </c>
      <c r="Q35" t="s">
        <v>170</v>
      </c>
      <c r="R35">
        <v>0.14758871465000001</v>
      </c>
      <c r="S35" t="s">
        <v>12</v>
      </c>
      <c r="T35">
        <v>0.12682142915700001</v>
      </c>
      <c r="U35" t="s">
        <v>169</v>
      </c>
      <c r="V35">
        <v>0.56746155962699996</v>
      </c>
      <c r="W35" t="s">
        <v>175</v>
      </c>
      <c r="X35">
        <v>0.28494850848199998</v>
      </c>
      <c r="Y35" t="s">
        <v>170</v>
      </c>
      <c r="Z35">
        <v>0.14758871465000001</v>
      </c>
      <c r="AA35" t="s">
        <v>136</v>
      </c>
      <c r="AB35">
        <v>0.121307453976</v>
      </c>
      <c r="AC35" t="s">
        <v>169</v>
      </c>
      <c r="AD35">
        <v>0.56746155962699996</v>
      </c>
      <c r="AE35" t="s">
        <v>175</v>
      </c>
      <c r="AF35">
        <v>0.28494850848199998</v>
      </c>
      <c r="AG35" t="s">
        <v>170</v>
      </c>
      <c r="AH35">
        <v>0.14758871465000001</v>
      </c>
      <c r="AI35" t="s">
        <v>25</v>
      </c>
      <c r="AJ35">
        <v>7.7195652530199999E-2</v>
      </c>
      <c r="AK35" t="s">
        <v>169</v>
      </c>
      <c r="AL35">
        <v>0.56746155962699996</v>
      </c>
      <c r="AM35" t="s">
        <v>175</v>
      </c>
      <c r="AN35">
        <v>0.28494850848199998</v>
      </c>
      <c r="AO35" t="s">
        <v>170</v>
      </c>
      <c r="AP35">
        <v>0.14758871465000001</v>
      </c>
    </row>
    <row r="36" spans="1:42">
      <c r="A36">
        <v>35</v>
      </c>
      <c r="B36" t="s">
        <v>1021</v>
      </c>
      <c r="C36" t="s">
        <v>146</v>
      </c>
      <c r="D36">
        <v>0.248626063254</v>
      </c>
      <c r="E36" t="s">
        <v>171</v>
      </c>
      <c r="F36">
        <v>0.46848326853900002</v>
      </c>
      <c r="G36" t="s">
        <v>178</v>
      </c>
      <c r="H36">
        <v>0.44292963570900001</v>
      </c>
      <c r="I36" t="s">
        <v>176</v>
      </c>
      <c r="J36">
        <v>8.8585927141900001E-2</v>
      </c>
      <c r="K36" t="s">
        <v>8</v>
      </c>
      <c r="L36">
        <v>0.208790948147</v>
      </c>
      <c r="M36" t="s">
        <v>171</v>
      </c>
      <c r="N36">
        <v>0.46848326853900002</v>
      </c>
      <c r="O36" t="s">
        <v>178</v>
      </c>
      <c r="P36">
        <v>0.44292963570900001</v>
      </c>
      <c r="Q36" t="s">
        <v>176</v>
      </c>
      <c r="R36">
        <v>8.8585927141900001E-2</v>
      </c>
      <c r="S36" t="s">
        <v>7</v>
      </c>
      <c r="T36">
        <v>0.18543932894599999</v>
      </c>
      <c r="U36" t="s">
        <v>171</v>
      </c>
      <c r="V36">
        <v>0.46848326853900002</v>
      </c>
      <c r="W36" t="s">
        <v>178</v>
      </c>
      <c r="X36">
        <v>0.44292963570900001</v>
      </c>
      <c r="Y36" t="s">
        <v>176</v>
      </c>
      <c r="Z36">
        <v>8.8585927141900001E-2</v>
      </c>
      <c r="AA36" t="s">
        <v>9</v>
      </c>
      <c r="AB36">
        <v>0.18269207962799999</v>
      </c>
      <c r="AC36" t="s">
        <v>171</v>
      </c>
      <c r="AD36">
        <v>0.46848326853900002</v>
      </c>
      <c r="AE36" t="s">
        <v>178</v>
      </c>
      <c r="AF36">
        <v>0.44292963570900001</v>
      </c>
      <c r="AG36" t="s">
        <v>176</v>
      </c>
      <c r="AH36">
        <v>8.8585927141900001E-2</v>
      </c>
      <c r="AI36" t="s">
        <v>136</v>
      </c>
      <c r="AJ36">
        <v>0.17445033167499999</v>
      </c>
      <c r="AK36" t="s">
        <v>171</v>
      </c>
      <c r="AL36">
        <v>0.46848326853900002</v>
      </c>
      <c r="AM36" t="s">
        <v>178</v>
      </c>
      <c r="AN36">
        <v>0.44292963570900001</v>
      </c>
      <c r="AO36" t="s">
        <v>176</v>
      </c>
      <c r="AP36">
        <v>8.8585927141900001E-2</v>
      </c>
    </row>
    <row r="37" spans="1:42">
      <c r="A37">
        <v>36</v>
      </c>
      <c r="B37" t="s">
        <v>393</v>
      </c>
      <c r="C37" t="s">
        <v>9</v>
      </c>
      <c r="D37">
        <v>0.81981125938999999</v>
      </c>
      <c r="E37" t="s">
        <v>178</v>
      </c>
      <c r="F37">
        <v>0.91199898688299996</v>
      </c>
      <c r="G37" t="s">
        <v>171</v>
      </c>
      <c r="H37">
        <v>5.4171368393799997E-2</v>
      </c>
      <c r="I37" t="s">
        <v>175</v>
      </c>
      <c r="J37">
        <v>3.3828533849299999E-2</v>
      </c>
      <c r="K37" t="s">
        <v>103</v>
      </c>
      <c r="L37">
        <v>5.1807517086499999E-2</v>
      </c>
      <c r="M37" t="s">
        <v>178</v>
      </c>
      <c r="N37">
        <v>0.85732613522300005</v>
      </c>
      <c r="O37" t="s">
        <v>177</v>
      </c>
      <c r="P37">
        <v>9.1748937278199993E-2</v>
      </c>
      <c r="Q37" t="s">
        <v>171</v>
      </c>
      <c r="R37">
        <v>5.0923883220000001E-2</v>
      </c>
      <c r="S37" t="s">
        <v>146</v>
      </c>
      <c r="T37">
        <v>4.6399040028000001E-2</v>
      </c>
      <c r="U37" t="s">
        <v>178</v>
      </c>
      <c r="V37">
        <v>0.85732613522300005</v>
      </c>
      <c r="W37" t="s">
        <v>177</v>
      </c>
      <c r="X37">
        <v>9.1748937278199993E-2</v>
      </c>
      <c r="Y37" t="s">
        <v>171</v>
      </c>
      <c r="Z37">
        <v>5.0923883220000001E-2</v>
      </c>
      <c r="AA37" t="s">
        <v>25</v>
      </c>
      <c r="AB37">
        <v>4.2413846405899999E-2</v>
      </c>
      <c r="AC37" t="s">
        <v>178</v>
      </c>
      <c r="AD37">
        <v>0.91199898688299996</v>
      </c>
      <c r="AE37" t="s">
        <v>171</v>
      </c>
      <c r="AF37">
        <v>5.4171368393799997E-2</v>
      </c>
      <c r="AG37" t="s">
        <v>175</v>
      </c>
      <c r="AH37">
        <v>3.3828533849299999E-2</v>
      </c>
      <c r="AI37" t="s">
        <v>7</v>
      </c>
      <c r="AJ37">
        <v>3.9567279533099999E-2</v>
      </c>
      <c r="AK37" t="s">
        <v>178</v>
      </c>
      <c r="AL37">
        <v>0.85732613522300005</v>
      </c>
      <c r="AM37" t="s">
        <v>177</v>
      </c>
      <c r="AN37">
        <v>9.1748937278199993E-2</v>
      </c>
      <c r="AO37" t="s">
        <v>171</v>
      </c>
      <c r="AP37">
        <v>5.0923883220000001E-2</v>
      </c>
    </row>
    <row r="38" spans="1:42">
      <c r="A38">
        <v>37</v>
      </c>
      <c r="B38" t="s">
        <v>1022</v>
      </c>
      <c r="C38" t="s">
        <v>146</v>
      </c>
      <c r="D38">
        <v>0.27254741298000001</v>
      </c>
      <c r="E38" t="s">
        <v>171</v>
      </c>
      <c r="F38">
        <v>0.36724502887799998</v>
      </c>
      <c r="G38" t="s">
        <v>178</v>
      </c>
      <c r="H38">
        <v>0.322580092933</v>
      </c>
      <c r="I38" t="s">
        <v>176</v>
      </c>
      <c r="J38">
        <v>0.31017316628199998</v>
      </c>
      <c r="K38" t="s">
        <v>7</v>
      </c>
      <c r="L38">
        <v>0.22712284415</v>
      </c>
      <c r="M38" t="s">
        <v>171</v>
      </c>
      <c r="N38">
        <v>0.36724502887799998</v>
      </c>
      <c r="O38" t="s">
        <v>178</v>
      </c>
      <c r="P38">
        <v>0.322580092933</v>
      </c>
      <c r="Q38" t="s">
        <v>176</v>
      </c>
      <c r="R38">
        <v>0.31017316628199998</v>
      </c>
      <c r="S38" t="s">
        <v>136</v>
      </c>
      <c r="T38">
        <v>0.21263964829099999</v>
      </c>
      <c r="U38" t="s">
        <v>171</v>
      </c>
      <c r="V38">
        <v>0.36724502887799998</v>
      </c>
      <c r="W38" t="s">
        <v>178</v>
      </c>
      <c r="X38">
        <v>0.322580092933</v>
      </c>
      <c r="Y38" t="s">
        <v>176</v>
      </c>
      <c r="Z38">
        <v>0.31017316628199998</v>
      </c>
      <c r="AA38" t="s">
        <v>9</v>
      </c>
      <c r="AB38">
        <v>0.16919006071500001</v>
      </c>
      <c r="AC38" t="s">
        <v>171</v>
      </c>
      <c r="AD38">
        <v>0.36724502887799998</v>
      </c>
      <c r="AE38" t="s">
        <v>178</v>
      </c>
      <c r="AF38">
        <v>0.322580092933</v>
      </c>
      <c r="AG38" t="s">
        <v>176</v>
      </c>
      <c r="AH38">
        <v>0.31017316628199998</v>
      </c>
      <c r="AI38" t="s">
        <v>8</v>
      </c>
      <c r="AJ38">
        <v>0.118498875209</v>
      </c>
      <c r="AK38" t="s">
        <v>171</v>
      </c>
      <c r="AL38">
        <v>0.36724502887799998</v>
      </c>
      <c r="AM38" t="s">
        <v>178</v>
      </c>
      <c r="AN38">
        <v>0.322580092933</v>
      </c>
      <c r="AO38" t="s">
        <v>176</v>
      </c>
      <c r="AP38">
        <v>0.31017316628199998</v>
      </c>
    </row>
    <row r="39" spans="1:42">
      <c r="A39">
        <v>38</v>
      </c>
      <c r="B39" t="s">
        <v>1023</v>
      </c>
      <c r="C39" t="s">
        <v>136</v>
      </c>
      <c r="D39">
        <v>0.31753519513299999</v>
      </c>
      <c r="E39" t="s">
        <v>178</v>
      </c>
      <c r="F39">
        <v>0.56747708327000002</v>
      </c>
      <c r="G39" t="s">
        <v>175</v>
      </c>
      <c r="H39">
        <v>0.24225629870599999</v>
      </c>
      <c r="I39" t="s">
        <v>173</v>
      </c>
      <c r="J39">
        <v>0.19026522090199999</v>
      </c>
      <c r="K39" t="s">
        <v>146</v>
      </c>
      <c r="L39">
        <v>0.203791244638</v>
      </c>
      <c r="M39" t="s">
        <v>178</v>
      </c>
      <c r="N39">
        <v>0.56747708327000002</v>
      </c>
      <c r="O39" t="s">
        <v>175</v>
      </c>
      <c r="P39">
        <v>0.24225629870599999</v>
      </c>
      <c r="Q39" t="s">
        <v>173</v>
      </c>
      <c r="R39">
        <v>0.19026522090199999</v>
      </c>
      <c r="S39" t="s">
        <v>7</v>
      </c>
      <c r="T39">
        <v>0.16824626010800001</v>
      </c>
      <c r="U39" t="s">
        <v>178</v>
      </c>
      <c r="V39">
        <v>0.56747708327000002</v>
      </c>
      <c r="W39" t="s">
        <v>175</v>
      </c>
      <c r="X39">
        <v>0.24225629870599999</v>
      </c>
      <c r="Y39" t="s">
        <v>173</v>
      </c>
      <c r="Z39">
        <v>0.19026522090199999</v>
      </c>
      <c r="AA39" t="s">
        <v>5</v>
      </c>
      <c r="AB39">
        <v>0.161137263202</v>
      </c>
      <c r="AC39" t="s">
        <v>178</v>
      </c>
      <c r="AD39">
        <v>0.56747708327000002</v>
      </c>
      <c r="AE39" t="s">
        <v>175</v>
      </c>
      <c r="AF39">
        <v>0.24225629870599999</v>
      </c>
      <c r="AG39" t="s">
        <v>173</v>
      </c>
      <c r="AH39">
        <v>0.19026522090199999</v>
      </c>
      <c r="AI39" t="s">
        <v>8</v>
      </c>
      <c r="AJ39">
        <v>0.14928893502500001</v>
      </c>
      <c r="AK39" t="s">
        <v>178</v>
      </c>
      <c r="AL39">
        <v>0.56747708327000002</v>
      </c>
      <c r="AM39" t="s">
        <v>175</v>
      </c>
      <c r="AN39">
        <v>0.24225629870599999</v>
      </c>
      <c r="AO39" t="s">
        <v>173</v>
      </c>
      <c r="AP39">
        <v>0.19026522090199999</v>
      </c>
    </row>
    <row r="40" spans="1:42">
      <c r="A40">
        <v>39</v>
      </c>
      <c r="B40" t="s">
        <v>1024</v>
      </c>
      <c r="C40" t="s">
        <v>136</v>
      </c>
      <c r="D40">
        <v>0.30516133014500002</v>
      </c>
      <c r="E40" t="s">
        <v>177</v>
      </c>
      <c r="F40">
        <v>0.59603979314400002</v>
      </c>
      <c r="G40" t="s">
        <v>171</v>
      </c>
      <c r="H40">
        <v>0.37068199149600001</v>
      </c>
      <c r="I40" t="s">
        <v>178</v>
      </c>
      <c r="J40">
        <v>3.3277133327400003E-2</v>
      </c>
      <c r="K40" t="s">
        <v>9</v>
      </c>
      <c r="L40">
        <v>0.20873488753399999</v>
      </c>
      <c r="M40" t="s">
        <v>171</v>
      </c>
      <c r="N40">
        <v>0.87479273609599995</v>
      </c>
      <c r="O40" t="s">
        <v>178</v>
      </c>
      <c r="P40">
        <v>7.85325297177E-2</v>
      </c>
      <c r="Q40" t="s">
        <v>169</v>
      </c>
      <c r="R40">
        <v>4.66721806361E-2</v>
      </c>
      <c r="S40" t="s">
        <v>12</v>
      </c>
      <c r="T40">
        <v>0.179806954751</v>
      </c>
      <c r="U40" t="s">
        <v>177</v>
      </c>
      <c r="V40">
        <v>0.59603979314400002</v>
      </c>
      <c r="W40" t="s">
        <v>171</v>
      </c>
      <c r="X40">
        <v>0.37068199149600001</v>
      </c>
      <c r="Y40" t="s">
        <v>178</v>
      </c>
      <c r="Z40">
        <v>3.3277133327400003E-2</v>
      </c>
      <c r="AA40" t="s">
        <v>146</v>
      </c>
      <c r="AB40">
        <v>0.17810531164599999</v>
      </c>
      <c r="AC40" t="s">
        <v>177</v>
      </c>
      <c r="AD40">
        <v>0.59603979314400002</v>
      </c>
      <c r="AE40" t="s">
        <v>171</v>
      </c>
      <c r="AF40">
        <v>0.37068199149600001</v>
      </c>
      <c r="AG40" t="s">
        <v>178</v>
      </c>
      <c r="AH40">
        <v>3.3277133327400003E-2</v>
      </c>
      <c r="AI40" t="s">
        <v>7</v>
      </c>
      <c r="AJ40">
        <v>0.12819044723600001</v>
      </c>
      <c r="AK40" t="s">
        <v>177</v>
      </c>
      <c r="AL40">
        <v>0.59603979314400002</v>
      </c>
      <c r="AM40" t="s">
        <v>171</v>
      </c>
      <c r="AN40">
        <v>0.37068199149600001</v>
      </c>
      <c r="AO40" t="s">
        <v>178</v>
      </c>
      <c r="AP40">
        <v>3.3277133327400003E-2</v>
      </c>
    </row>
    <row r="41" spans="1:42">
      <c r="A41">
        <v>40</v>
      </c>
      <c r="B41" t="s">
        <v>945</v>
      </c>
      <c r="C41" t="s">
        <v>9</v>
      </c>
      <c r="D41">
        <v>0.35284099417499998</v>
      </c>
      <c r="E41" t="s">
        <v>171</v>
      </c>
      <c r="F41">
        <v>0.93671783396499997</v>
      </c>
      <c r="G41" t="s">
        <v>169</v>
      </c>
      <c r="H41">
        <v>5.9465795077500001E-2</v>
      </c>
      <c r="I41" t="s">
        <v>175</v>
      </c>
      <c r="J41">
        <v>3.8152833124999999E-3</v>
      </c>
      <c r="K41" t="s">
        <v>5</v>
      </c>
      <c r="L41">
        <v>0.21374021762600001</v>
      </c>
      <c r="M41" t="s">
        <v>171</v>
      </c>
      <c r="N41">
        <v>0.87084060672499997</v>
      </c>
      <c r="O41" t="s">
        <v>177</v>
      </c>
      <c r="P41">
        <v>7.3874680682899999E-2</v>
      </c>
      <c r="Q41" t="s">
        <v>169</v>
      </c>
      <c r="R41">
        <v>5.5283701438200002E-2</v>
      </c>
      <c r="S41" t="s">
        <v>146</v>
      </c>
      <c r="T41">
        <v>0.19338400642299999</v>
      </c>
      <c r="U41" t="s">
        <v>171</v>
      </c>
      <c r="V41">
        <v>0.87084060672499997</v>
      </c>
      <c r="W41" t="s">
        <v>177</v>
      </c>
      <c r="X41">
        <v>7.3874680682899999E-2</v>
      </c>
      <c r="Y41" t="s">
        <v>169</v>
      </c>
      <c r="Z41">
        <v>5.5283701438200002E-2</v>
      </c>
      <c r="AA41" t="s">
        <v>12</v>
      </c>
      <c r="AB41">
        <v>0.15623392097899999</v>
      </c>
      <c r="AC41" t="s">
        <v>171</v>
      </c>
      <c r="AD41">
        <v>0.87084060672499997</v>
      </c>
      <c r="AE41" t="s">
        <v>177</v>
      </c>
      <c r="AF41">
        <v>7.3874680682899999E-2</v>
      </c>
      <c r="AG41" t="s">
        <v>169</v>
      </c>
      <c r="AH41">
        <v>5.5283701438200002E-2</v>
      </c>
      <c r="AI41" t="s">
        <v>136</v>
      </c>
      <c r="AJ41">
        <v>8.3799736116699997E-2</v>
      </c>
      <c r="AK41" t="s">
        <v>171</v>
      </c>
      <c r="AL41">
        <v>0.87084060672499997</v>
      </c>
      <c r="AM41" t="s">
        <v>177</v>
      </c>
      <c r="AN41">
        <v>7.3874680682899999E-2</v>
      </c>
      <c r="AO41" t="s">
        <v>169</v>
      </c>
      <c r="AP41">
        <v>5.5283701438200002E-2</v>
      </c>
    </row>
    <row r="42" spans="1:42">
      <c r="A42">
        <v>41</v>
      </c>
      <c r="B42" t="s">
        <v>1025</v>
      </c>
      <c r="C42" t="s">
        <v>8</v>
      </c>
      <c r="D42">
        <v>0.50354278359899995</v>
      </c>
      <c r="E42" t="s">
        <v>178</v>
      </c>
      <c r="F42">
        <v>0.86024643417699997</v>
      </c>
      <c r="G42" t="s">
        <v>174</v>
      </c>
      <c r="H42">
        <v>8.0742428470999994E-2</v>
      </c>
      <c r="I42" t="s">
        <v>170</v>
      </c>
      <c r="J42">
        <v>5.9009886976000001E-2</v>
      </c>
      <c r="K42" t="s">
        <v>7</v>
      </c>
      <c r="L42">
        <v>0.47713319704700002</v>
      </c>
      <c r="M42" t="s">
        <v>178</v>
      </c>
      <c r="N42">
        <v>0.80451564355500005</v>
      </c>
      <c r="O42" t="s">
        <v>177</v>
      </c>
      <c r="P42">
        <v>0.11997163105600001</v>
      </c>
      <c r="Q42" t="s">
        <v>174</v>
      </c>
      <c r="R42">
        <v>7.5511556017899994E-2</v>
      </c>
      <c r="S42" t="s">
        <v>136</v>
      </c>
      <c r="T42">
        <v>8.8912274726500005E-3</v>
      </c>
      <c r="U42" t="s">
        <v>178</v>
      </c>
      <c r="V42">
        <v>0.80451564355500005</v>
      </c>
      <c r="W42" t="s">
        <v>177</v>
      </c>
      <c r="X42">
        <v>0.11997163105600001</v>
      </c>
      <c r="Y42" t="s">
        <v>174</v>
      </c>
      <c r="Z42">
        <v>7.5511556017899994E-2</v>
      </c>
      <c r="AA42" t="s">
        <v>9</v>
      </c>
      <c r="AB42">
        <v>6.7872637439700002E-3</v>
      </c>
      <c r="AC42" t="s">
        <v>178</v>
      </c>
      <c r="AD42">
        <v>0.86024643417699997</v>
      </c>
      <c r="AE42" t="s">
        <v>174</v>
      </c>
      <c r="AF42">
        <v>8.0742428470999994E-2</v>
      </c>
      <c r="AG42" t="s">
        <v>170</v>
      </c>
      <c r="AH42">
        <v>5.9009886976000001E-2</v>
      </c>
      <c r="AI42" t="s">
        <v>146</v>
      </c>
      <c r="AJ42">
        <v>3.64452294423E-3</v>
      </c>
      <c r="AK42" t="s">
        <v>178</v>
      </c>
      <c r="AL42">
        <v>0.80451564355500005</v>
      </c>
      <c r="AM42" t="s">
        <v>177</v>
      </c>
      <c r="AN42">
        <v>0.11997163105600001</v>
      </c>
      <c r="AO42" t="s">
        <v>174</v>
      </c>
      <c r="AP42">
        <v>7.5511556017899994E-2</v>
      </c>
    </row>
    <row r="43" spans="1:42">
      <c r="A43">
        <v>42</v>
      </c>
      <c r="B43" t="s">
        <v>1026</v>
      </c>
      <c r="C43" t="s">
        <v>146</v>
      </c>
      <c r="D43">
        <v>0.79245075702000001</v>
      </c>
      <c r="E43" t="s">
        <v>176</v>
      </c>
      <c r="F43">
        <v>0.64300402017199998</v>
      </c>
      <c r="G43" t="s">
        <v>178</v>
      </c>
      <c r="H43">
        <v>0.201929451136</v>
      </c>
      <c r="I43" t="s">
        <v>174</v>
      </c>
      <c r="J43">
        <v>0.15506527817599999</v>
      </c>
      <c r="K43" t="s">
        <v>136</v>
      </c>
      <c r="L43">
        <v>0.15781858296599999</v>
      </c>
      <c r="M43" t="s">
        <v>176</v>
      </c>
      <c r="N43">
        <v>0.64300402017199998</v>
      </c>
      <c r="O43" t="s">
        <v>178</v>
      </c>
      <c r="P43">
        <v>0.201929451136</v>
      </c>
      <c r="Q43" t="s">
        <v>174</v>
      </c>
      <c r="R43">
        <v>0.15506527817599999</v>
      </c>
      <c r="S43" t="s">
        <v>7</v>
      </c>
      <c r="T43">
        <v>2.7758162110300001E-2</v>
      </c>
      <c r="U43" t="s">
        <v>176</v>
      </c>
      <c r="V43">
        <v>0.64300402017199998</v>
      </c>
      <c r="W43" t="s">
        <v>178</v>
      </c>
      <c r="X43">
        <v>0.201929451136</v>
      </c>
      <c r="Y43" t="s">
        <v>174</v>
      </c>
      <c r="Z43">
        <v>0.15506527817599999</v>
      </c>
      <c r="AA43" t="s">
        <v>9</v>
      </c>
      <c r="AB43">
        <v>1.52222179315E-2</v>
      </c>
      <c r="AC43" t="s">
        <v>176</v>
      </c>
      <c r="AD43">
        <v>0.64300402017199998</v>
      </c>
      <c r="AE43" t="s">
        <v>178</v>
      </c>
      <c r="AF43">
        <v>0.201929451136</v>
      </c>
      <c r="AG43" t="s">
        <v>174</v>
      </c>
      <c r="AH43">
        <v>0.15506527817599999</v>
      </c>
      <c r="AI43" t="s">
        <v>25</v>
      </c>
      <c r="AJ43">
        <v>6.7492628034300003E-3</v>
      </c>
      <c r="AK43" t="s">
        <v>176</v>
      </c>
      <c r="AL43">
        <v>0.64300402017199998</v>
      </c>
      <c r="AM43" t="s">
        <v>178</v>
      </c>
      <c r="AN43">
        <v>0.201929451136</v>
      </c>
      <c r="AO43" t="s">
        <v>174</v>
      </c>
      <c r="AP43">
        <v>0.15506527817599999</v>
      </c>
    </row>
    <row r="44" spans="1:42">
      <c r="A44">
        <v>43</v>
      </c>
      <c r="B44" t="s">
        <v>870</v>
      </c>
      <c r="C44" t="s">
        <v>8</v>
      </c>
      <c r="D44">
        <v>0.80934802421600005</v>
      </c>
      <c r="E44" t="s">
        <v>174</v>
      </c>
      <c r="F44">
        <v>0.59116329182899996</v>
      </c>
      <c r="G44" t="s">
        <v>171</v>
      </c>
      <c r="H44">
        <v>0.25105155216500002</v>
      </c>
      <c r="I44" t="s">
        <v>175</v>
      </c>
      <c r="J44">
        <v>0.15778379675199999</v>
      </c>
      <c r="K44" t="s">
        <v>136</v>
      </c>
      <c r="L44">
        <v>9.9510002977399994E-2</v>
      </c>
      <c r="M44" t="s">
        <v>174</v>
      </c>
      <c r="N44">
        <v>0.59116329182899996</v>
      </c>
      <c r="O44" t="s">
        <v>171</v>
      </c>
      <c r="P44">
        <v>0.25105155216500002</v>
      </c>
      <c r="Q44" t="s">
        <v>175</v>
      </c>
      <c r="R44">
        <v>0.15778379675199999</v>
      </c>
      <c r="S44" t="s">
        <v>146</v>
      </c>
      <c r="T44">
        <v>3.5517416447299999E-2</v>
      </c>
      <c r="U44" t="s">
        <v>174</v>
      </c>
      <c r="V44">
        <v>0.59116329182899996</v>
      </c>
      <c r="W44" t="s">
        <v>171</v>
      </c>
      <c r="X44">
        <v>0.25105155216500002</v>
      </c>
      <c r="Y44" t="s">
        <v>175</v>
      </c>
      <c r="Z44">
        <v>0.15778379675199999</v>
      </c>
      <c r="AA44" t="s">
        <v>9</v>
      </c>
      <c r="AB44">
        <v>3.0414339371599999E-2</v>
      </c>
      <c r="AC44" t="s">
        <v>174</v>
      </c>
      <c r="AD44">
        <v>0.59116329182899996</v>
      </c>
      <c r="AE44" t="s">
        <v>171</v>
      </c>
      <c r="AF44">
        <v>0.25105155216500002</v>
      </c>
      <c r="AG44" t="s">
        <v>175</v>
      </c>
      <c r="AH44">
        <v>0.15778379675199999</v>
      </c>
      <c r="AI44" t="s">
        <v>103</v>
      </c>
      <c r="AJ44">
        <v>2.5209200754299999E-2</v>
      </c>
      <c r="AK44" t="s">
        <v>174</v>
      </c>
      <c r="AL44">
        <v>0.59116329182899996</v>
      </c>
      <c r="AM44" t="s">
        <v>171</v>
      </c>
      <c r="AN44">
        <v>0.25105155216500002</v>
      </c>
      <c r="AO44" t="s">
        <v>175</v>
      </c>
      <c r="AP44">
        <v>0.15778379675199999</v>
      </c>
    </row>
    <row r="45" spans="1:42">
      <c r="A45">
        <v>44</v>
      </c>
      <c r="B45" t="s">
        <v>1027</v>
      </c>
      <c r="C45" t="s">
        <v>9</v>
      </c>
      <c r="D45">
        <v>0.270246900841</v>
      </c>
      <c r="E45" t="s">
        <v>171</v>
      </c>
      <c r="F45">
        <v>0.51326175596900003</v>
      </c>
      <c r="G45" t="s">
        <v>178</v>
      </c>
      <c r="H45">
        <v>0.33819573067699998</v>
      </c>
      <c r="I45" t="s">
        <v>176</v>
      </c>
      <c r="J45">
        <v>0.14854086994400001</v>
      </c>
      <c r="K45" t="s">
        <v>136</v>
      </c>
      <c r="L45">
        <v>0.23529383164699999</v>
      </c>
      <c r="M45" t="s">
        <v>171</v>
      </c>
      <c r="N45">
        <v>0.48194197112100001</v>
      </c>
      <c r="O45" t="s">
        <v>178</v>
      </c>
      <c r="P45">
        <v>0.31755866314100001</v>
      </c>
      <c r="Q45" t="s">
        <v>177</v>
      </c>
      <c r="R45">
        <v>0.20049782261099999</v>
      </c>
      <c r="S45" t="s">
        <v>146</v>
      </c>
      <c r="T45">
        <v>0.21909606787399999</v>
      </c>
      <c r="U45" t="s">
        <v>171</v>
      </c>
      <c r="V45">
        <v>0.48194197112100001</v>
      </c>
      <c r="W45" t="s">
        <v>178</v>
      </c>
      <c r="X45">
        <v>0.31755866314100001</v>
      </c>
      <c r="Y45" t="s">
        <v>177</v>
      </c>
      <c r="Z45">
        <v>0.20049782261099999</v>
      </c>
      <c r="AA45" t="s">
        <v>7</v>
      </c>
      <c r="AB45">
        <v>0.17988042926600001</v>
      </c>
      <c r="AC45" t="s">
        <v>171</v>
      </c>
      <c r="AD45">
        <v>0.48194197112100001</v>
      </c>
      <c r="AE45" t="s">
        <v>178</v>
      </c>
      <c r="AF45">
        <v>0.31755866314100001</v>
      </c>
      <c r="AG45" t="s">
        <v>177</v>
      </c>
      <c r="AH45">
        <v>0.20049782261099999</v>
      </c>
      <c r="AI45" t="s">
        <v>5</v>
      </c>
      <c r="AJ45">
        <v>9.5481554871099994E-2</v>
      </c>
      <c r="AK45" t="s">
        <v>171</v>
      </c>
      <c r="AL45">
        <v>0.48194197112100001</v>
      </c>
      <c r="AM45" t="s">
        <v>178</v>
      </c>
      <c r="AN45">
        <v>0.31755866314100001</v>
      </c>
      <c r="AO45" t="s">
        <v>177</v>
      </c>
      <c r="AP45">
        <v>0.20049782261099999</v>
      </c>
    </row>
    <row r="46" spans="1:42">
      <c r="A46">
        <v>45</v>
      </c>
      <c r="B46" t="s">
        <v>1028</v>
      </c>
      <c r="C46" t="s">
        <v>136</v>
      </c>
      <c r="D46">
        <v>0.358404430281</v>
      </c>
      <c r="E46" t="s">
        <v>178</v>
      </c>
      <c r="F46">
        <v>0.50513644170799998</v>
      </c>
      <c r="G46" t="s">
        <v>171</v>
      </c>
      <c r="H46">
        <v>0.433789486665</v>
      </c>
      <c r="I46" t="s">
        <v>169</v>
      </c>
      <c r="J46">
        <v>6.10729935173E-2</v>
      </c>
      <c r="K46" t="s">
        <v>9</v>
      </c>
      <c r="L46">
        <v>0.30792493305800001</v>
      </c>
      <c r="M46" t="s">
        <v>178</v>
      </c>
      <c r="N46">
        <v>0.50513644170799998</v>
      </c>
      <c r="O46" t="s">
        <v>171</v>
      </c>
      <c r="P46">
        <v>0.433789486665</v>
      </c>
      <c r="Q46" t="s">
        <v>169</v>
      </c>
      <c r="R46">
        <v>6.10729935173E-2</v>
      </c>
      <c r="S46" t="s">
        <v>146</v>
      </c>
      <c r="T46">
        <v>0.116102843612</v>
      </c>
      <c r="U46" t="s">
        <v>178</v>
      </c>
      <c r="V46">
        <v>0.50513644170799998</v>
      </c>
      <c r="W46" t="s">
        <v>171</v>
      </c>
      <c r="X46">
        <v>0.433789486665</v>
      </c>
      <c r="Y46" t="s">
        <v>169</v>
      </c>
      <c r="Z46">
        <v>6.10729935173E-2</v>
      </c>
      <c r="AA46" t="s">
        <v>8</v>
      </c>
      <c r="AB46">
        <v>0.114083663723</v>
      </c>
      <c r="AC46" t="s">
        <v>178</v>
      </c>
      <c r="AD46">
        <v>0.50513644170799998</v>
      </c>
      <c r="AE46" t="s">
        <v>171</v>
      </c>
      <c r="AF46">
        <v>0.433789486665</v>
      </c>
      <c r="AG46" t="s">
        <v>169</v>
      </c>
      <c r="AH46">
        <v>6.10729935173E-2</v>
      </c>
      <c r="AI46" t="s">
        <v>7</v>
      </c>
      <c r="AJ46">
        <v>0.103482969306</v>
      </c>
      <c r="AK46" t="s">
        <v>178</v>
      </c>
      <c r="AL46">
        <v>0.50513644170799998</v>
      </c>
      <c r="AM46" t="s">
        <v>171</v>
      </c>
      <c r="AN46">
        <v>0.433789486665</v>
      </c>
      <c r="AO46" t="s">
        <v>169</v>
      </c>
      <c r="AP46">
        <v>6.10729935173E-2</v>
      </c>
    </row>
    <row r="47" spans="1:42">
      <c r="A47">
        <v>46</v>
      </c>
      <c r="B47" t="s">
        <v>1029</v>
      </c>
      <c r="C47" t="s">
        <v>136</v>
      </c>
      <c r="D47">
        <v>0.419126724211</v>
      </c>
      <c r="E47" t="s">
        <v>178</v>
      </c>
      <c r="F47">
        <v>0.48532368563099998</v>
      </c>
      <c r="G47" t="s">
        <v>170</v>
      </c>
      <c r="H47">
        <v>0.37474360536000001</v>
      </c>
      <c r="I47" t="s">
        <v>177</v>
      </c>
      <c r="J47">
        <v>0.13993158305799999</v>
      </c>
      <c r="K47" t="s">
        <v>9</v>
      </c>
      <c r="L47">
        <v>0.34711182314400002</v>
      </c>
      <c r="M47" t="s">
        <v>178</v>
      </c>
      <c r="N47">
        <v>0.50425472923500003</v>
      </c>
      <c r="O47" t="s">
        <v>170</v>
      </c>
      <c r="P47">
        <v>0.38936124662499999</v>
      </c>
      <c r="Q47" t="s">
        <v>169</v>
      </c>
      <c r="R47">
        <v>0.106382854269</v>
      </c>
      <c r="S47" t="s">
        <v>5</v>
      </c>
      <c r="T47">
        <v>0.13509995440200001</v>
      </c>
      <c r="U47" t="s">
        <v>178</v>
      </c>
      <c r="V47">
        <v>0.48532368563099998</v>
      </c>
      <c r="W47" t="s">
        <v>170</v>
      </c>
      <c r="X47">
        <v>0.37474360536000001</v>
      </c>
      <c r="Y47" t="s">
        <v>177</v>
      </c>
      <c r="Z47">
        <v>0.13993158305799999</v>
      </c>
      <c r="AA47" t="s">
        <v>103</v>
      </c>
      <c r="AB47">
        <v>6.5245500366899994E-2</v>
      </c>
      <c r="AC47" t="s">
        <v>178</v>
      </c>
      <c r="AD47">
        <v>0.48532368563099998</v>
      </c>
      <c r="AE47" t="s">
        <v>170</v>
      </c>
      <c r="AF47">
        <v>0.37474360536000001</v>
      </c>
      <c r="AG47" t="s">
        <v>177</v>
      </c>
      <c r="AH47">
        <v>0.13993158305799999</v>
      </c>
      <c r="AI47" t="s">
        <v>12</v>
      </c>
      <c r="AJ47">
        <v>3.3414914095199998E-2</v>
      </c>
      <c r="AK47" t="s">
        <v>178</v>
      </c>
      <c r="AL47">
        <v>0.48532368563099998</v>
      </c>
      <c r="AM47" t="s">
        <v>170</v>
      </c>
      <c r="AN47">
        <v>0.37474360536000001</v>
      </c>
      <c r="AO47" t="s">
        <v>177</v>
      </c>
      <c r="AP47">
        <v>0.13993158305799999</v>
      </c>
    </row>
    <row r="48" spans="1:42">
      <c r="A48">
        <v>47</v>
      </c>
      <c r="B48" t="s">
        <v>874</v>
      </c>
      <c r="C48" t="s">
        <v>9</v>
      </c>
      <c r="D48">
        <v>0.37226237866700002</v>
      </c>
      <c r="E48" t="s">
        <v>170</v>
      </c>
      <c r="F48">
        <v>0.42112401329600002</v>
      </c>
      <c r="G48" t="s">
        <v>176</v>
      </c>
      <c r="H48">
        <v>0.31550007510799999</v>
      </c>
      <c r="I48" t="s">
        <v>179</v>
      </c>
      <c r="J48">
        <v>0.263373975742</v>
      </c>
      <c r="K48" t="s">
        <v>136</v>
      </c>
      <c r="L48">
        <v>0.216058164873</v>
      </c>
      <c r="M48" t="s">
        <v>170</v>
      </c>
      <c r="N48">
        <v>0.39612831092599998</v>
      </c>
      <c r="O48" t="s">
        <v>177</v>
      </c>
      <c r="P48">
        <v>0.307096214985</v>
      </c>
      <c r="Q48" t="s">
        <v>176</v>
      </c>
      <c r="R48">
        <v>0.29677365313699999</v>
      </c>
      <c r="S48" t="s">
        <v>146</v>
      </c>
      <c r="T48">
        <v>0.18357644751900001</v>
      </c>
      <c r="U48" t="s">
        <v>170</v>
      </c>
      <c r="V48">
        <v>0.39612831092599998</v>
      </c>
      <c r="W48" t="s">
        <v>177</v>
      </c>
      <c r="X48">
        <v>0.307096214985</v>
      </c>
      <c r="Y48" t="s">
        <v>176</v>
      </c>
      <c r="Z48">
        <v>0.29677365313699999</v>
      </c>
      <c r="AA48" t="s">
        <v>7</v>
      </c>
      <c r="AB48">
        <v>0.122262643974</v>
      </c>
      <c r="AC48" t="s">
        <v>170</v>
      </c>
      <c r="AD48">
        <v>0.39612831092599998</v>
      </c>
      <c r="AE48" t="s">
        <v>177</v>
      </c>
      <c r="AF48">
        <v>0.307096214985</v>
      </c>
      <c r="AG48" t="s">
        <v>176</v>
      </c>
      <c r="AH48">
        <v>0.29677365313699999</v>
      </c>
      <c r="AI48" t="s">
        <v>8</v>
      </c>
      <c r="AJ48">
        <v>0.105839303739</v>
      </c>
      <c r="AK48" t="s">
        <v>170</v>
      </c>
      <c r="AL48">
        <v>0.42112401329600002</v>
      </c>
      <c r="AM48" t="s">
        <v>176</v>
      </c>
      <c r="AN48">
        <v>0.31550007510799999</v>
      </c>
      <c r="AO48" t="s">
        <v>179</v>
      </c>
      <c r="AP48">
        <v>0.263373975742</v>
      </c>
    </row>
    <row r="49" spans="1:42">
      <c r="A49">
        <v>48</v>
      </c>
      <c r="B49" t="s">
        <v>1030</v>
      </c>
      <c r="C49" t="s">
        <v>9</v>
      </c>
      <c r="D49">
        <v>0.36503321640500003</v>
      </c>
      <c r="E49" t="s">
        <v>171</v>
      </c>
      <c r="F49">
        <v>0.829835865575</v>
      </c>
      <c r="G49" t="s">
        <v>178</v>
      </c>
      <c r="H49">
        <v>9.0908985273700005E-2</v>
      </c>
      <c r="I49" t="s">
        <v>175</v>
      </c>
      <c r="J49">
        <v>7.9253987161699999E-2</v>
      </c>
      <c r="K49" t="s">
        <v>146</v>
      </c>
      <c r="L49">
        <v>0.313800484278</v>
      </c>
      <c r="M49" t="s">
        <v>171</v>
      </c>
      <c r="N49">
        <v>0.829835865575</v>
      </c>
      <c r="O49" t="s">
        <v>178</v>
      </c>
      <c r="P49">
        <v>9.0908985273700005E-2</v>
      </c>
      <c r="Q49" t="s">
        <v>175</v>
      </c>
      <c r="R49">
        <v>7.9253987161699999E-2</v>
      </c>
      <c r="S49" t="s">
        <v>12</v>
      </c>
      <c r="T49">
        <v>0.18027517617200001</v>
      </c>
      <c r="U49" t="s">
        <v>171</v>
      </c>
      <c r="V49">
        <v>0.829835865575</v>
      </c>
      <c r="W49" t="s">
        <v>178</v>
      </c>
      <c r="X49">
        <v>9.0908985273700005E-2</v>
      </c>
      <c r="Y49" t="s">
        <v>175</v>
      </c>
      <c r="Z49">
        <v>7.9253987161699999E-2</v>
      </c>
      <c r="AA49" t="s">
        <v>5</v>
      </c>
      <c r="AB49">
        <v>9.1898713252700007E-2</v>
      </c>
      <c r="AC49" t="s">
        <v>171</v>
      </c>
      <c r="AD49">
        <v>0.829835865575</v>
      </c>
      <c r="AE49" t="s">
        <v>178</v>
      </c>
      <c r="AF49">
        <v>9.0908985273700005E-2</v>
      </c>
      <c r="AG49" t="s">
        <v>175</v>
      </c>
      <c r="AH49">
        <v>7.9253987161699999E-2</v>
      </c>
      <c r="AI49" t="s">
        <v>25</v>
      </c>
      <c r="AJ49">
        <v>4.8991300096400001E-2</v>
      </c>
      <c r="AK49" t="s">
        <v>171</v>
      </c>
      <c r="AL49">
        <v>0.829835865575</v>
      </c>
      <c r="AM49" t="s">
        <v>178</v>
      </c>
      <c r="AN49">
        <v>9.0908985273700005E-2</v>
      </c>
      <c r="AO49" t="s">
        <v>175</v>
      </c>
      <c r="AP49">
        <v>7.9253987161699999E-2</v>
      </c>
    </row>
    <row r="50" spans="1:42">
      <c r="A50">
        <v>49</v>
      </c>
      <c r="B50" t="s">
        <v>1031</v>
      </c>
      <c r="C50" t="s">
        <v>146</v>
      </c>
      <c r="D50">
        <v>0.3260569418</v>
      </c>
      <c r="E50" t="s">
        <v>170</v>
      </c>
      <c r="F50">
        <v>0.81743781095800006</v>
      </c>
      <c r="G50" t="s">
        <v>174</v>
      </c>
      <c r="H50">
        <v>0.123705588725</v>
      </c>
      <c r="I50" t="s">
        <v>176</v>
      </c>
      <c r="J50">
        <v>5.8855522388999999E-2</v>
      </c>
      <c r="K50" t="s">
        <v>7</v>
      </c>
      <c r="L50">
        <v>0.24488377009699999</v>
      </c>
      <c r="M50" t="s">
        <v>170</v>
      </c>
      <c r="N50">
        <v>0.81743781095800006</v>
      </c>
      <c r="O50" t="s">
        <v>174</v>
      </c>
      <c r="P50">
        <v>0.123705588725</v>
      </c>
      <c r="Q50" t="s">
        <v>176</v>
      </c>
      <c r="R50">
        <v>5.8855522388999999E-2</v>
      </c>
      <c r="S50" t="s">
        <v>136</v>
      </c>
      <c r="T50">
        <v>0.218280797858</v>
      </c>
      <c r="U50" t="s">
        <v>170</v>
      </c>
      <c r="V50">
        <v>0.81743781095800006</v>
      </c>
      <c r="W50" t="s">
        <v>174</v>
      </c>
      <c r="X50">
        <v>0.123705588725</v>
      </c>
      <c r="Y50" t="s">
        <v>176</v>
      </c>
      <c r="Z50">
        <v>5.8855522388999999E-2</v>
      </c>
      <c r="AA50" t="s">
        <v>8</v>
      </c>
      <c r="AB50">
        <v>0.12755784124799999</v>
      </c>
      <c r="AC50" t="s">
        <v>170</v>
      </c>
      <c r="AD50">
        <v>0.81743781095800006</v>
      </c>
      <c r="AE50" t="s">
        <v>174</v>
      </c>
      <c r="AF50">
        <v>0.123705588725</v>
      </c>
      <c r="AG50" t="s">
        <v>176</v>
      </c>
      <c r="AH50">
        <v>5.8855522388999999E-2</v>
      </c>
      <c r="AI50" t="s">
        <v>5</v>
      </c>
      <c r="AJ50">
        <v>8.3219554183199998E-2</v>
      </c>
      <c r="AK50" t="s">
        <v>170</v>
      </c>
      <c r="AL50">
        <v>0.81743781095800006</v>
      </c>
      <c r="AM50" t="s">
        <v>174</v>
      </c>
      <c r="AN50">
        <v>0.123705588725</v>
      </c>
      <c r="AO50" t="s">
        <v>176</v>
      </c>
      <c r="AP50">
        <v>5.8855522388999999E-2</v>
      </c>
    </row>
    <row r="51" spans="1:42">
      <c r="A51">
        <v>50</v>
      </c>
      <c r="B51" t="s">
        <v>1032</v>
      </c>
      <c r="C51" t="s">
        <v>7</v>
      </c>
      <c r="D51">
        <v>0.36842066482000002</v>
      </c>
      <c r="E51" t="s">
        <v>176</v>
      </c>
      <c r="F51">
        <v>0.55685068529299997</v>
      </c>
      <c r="G51" t="s">
        <v>179</v>
      </c>
      <c r="H51">
        <v>0.34693838507800001</v>
      </c>
      <c r="I51" t="s">
        <v>175</v>
      </c>
      <c r="J51">
        <v>9.6209804265400004E-2</v>
      </c>
      <c r="K51" t="s">
        <v>146</v>
      </c>
      <c r="L51">
        <v>0.360901875742</v>
      </c>
      <c r="M51" t="s">
        <v>176</v>
      </c>
      <c r="N51">
        <v>0.55685068529299997</v>
      </c>
      <c r="O51" t="s">
        <v>179</v>
      </c>
      <c r="P51">
        <v>0.34693838507800001</v>
      </c>
      <c r="Q51" t="s">
        <v>175</v>
      </c>
      <c r="R51">
        <v>9.6209804265400004E-2</v>
      </c>
      <c r="S51" t="s">
        <v>136</v>
      </c>
      <c r="T51">
        <v>0.18796972694899999</v>
      </c>
      <c r="U51" t="s">
        <v>176</v>
      </c>
      <c r="V51">
        <v>0.786006981898</v>
      </c>
      <c r="W51" t="s">
        <v>175</v>
      </c>
      <c r="X51">
        <v>0.135802253417</v>
      </c>
      <c r="Y51" t="s">
        <v>170</v>
      </c>
      <c r="Z51">
        <v>7.8189176209799996E-2</v>
      </c>
      <c r="AA51" t="s">
        <v>9</v>
      </c>
      <c r="AB51">
        <v>5.2631523545800002E-2</v>
      </c>
      <c r="AC51" t="s">
        <v>176</v>
      </c>
      <c r="AD51">
        <v>0.55685068529299997</v>
      </c>
      <c r="AE51" t="s">
        <v>179</v>
      </c>
      <c r="AF51">
        <v>0.34693838507800001</v>
      </c>
      <c r="AG51" t="s">
        <v>175</v>
      </c>
      <c r="AH51">
        <v>9.6209804265400004E-2</v>
      </c>
      <c r="AI51" t="s">
        <v>5</v>
      </c>
      <c r="AJ51">
        <v>3.0075156311900001E-2</v>
      </c>
      <c r="AK51" t="s">
        <v>176</v>
      </c>
      <c r="AL51">
        <v>0.55685068529299997</v>
      </c>
      <c r="AM51" t="s">
        <v>179</v>
      </c>
      <c r="AN51">
        <v>0.34693838507800001</v>
      </c>
      <c r="AO51" t="s">
        <v>175</v>
      </c>
      <c r="AP51">
        <v>9.6209804265400004E-2</v>
      </c>
    </row>
    <row r="52" spans="1:42">
      <c r="A52">
        <v>51</v>
      </c>
      <c r="B52" t="s">
        <v>1033</v>
      </c>
      <c r="C52" t="s">
        <v>146</v>
      </c>
      <c r="D52">
        <v>0.54593580587299995</v>
      </c>
      <c r="E52" t="s">
        <v>175</v>
      </c>
      <c r="F52">
        <v>0.45101985385499999</v>
      </c>
      <c r="G52" t="s">
        <v>177</v>
      </c>
      <c r="H52">
        <v>0.38163218403100002</v>
      </c>
      <c r="I52" t="s">
        <v>178</v>
      </c>
      <c r="J52">
        <v>0.167346733104</v>
      </c>
      <c r="K52" t="s">
        <v>136</v>
      </c>
      <c r="L52">
        <v>0.15194329872199999</v>
      </c>
      <c r="M52" t="s">
        <v>175</v>
      </c>
      <c r="N52">
        <v>0.45101985385499999</v>
      </c>
      <c r="O52" t="s">
        <v>177</v>
      </c>
      <c r="P52">
        <v>0.38163218403100002</v>
      </c>
      <c r="Q52" t="s">
        <v>178</v>
      </c>
      <c r="R52">
        <v>0.167346733104</v>
      </c>
      <c r="S52" t="s">
        <v>9</v>
      </c>
      <c r="T52">
        <v>0.12779727062999999</v>
      </c>
      <c r="U52" t="s">
        <v>175</v>
      </c>
      <c r="V52">
        <v>0.62748331095900001</v>
      </c>
      <c r="W52" t="s">
        <v>178</v>
      </c>
      <c r="X52">
        <v>0.23282186198499999</v>
      </c>
      <c r="Y52" t="s">
        <v>169</v>
      </c>
      <c r="Z52">
        <v>0.139693117191</v>
      </c>
      <c r="AA52" t="s">
        <v>7</v>
      </c>
      <c r="AB52">
        <v>9.6584112365800001E-2</v>
      </c>
      <c r="AC52" t="s">
        <v>175</v>
      </c>
      <c r="AD52">
        <v>0.45101985385499999</v>
      </c>
      <c r="AE52" t="s">
        <v>177</v>
      </c>
      <c r="AF52">
        <v>0.38163218403100002</v>
      </c>
      <c r="AG52" t="s">
        <v>178</v>
      </c>
      <c r="AH52">
        <v>0.167346733104</v>
      </c>
      <c r="AI52" t="s">
        <v>8</v>
      </c>
      <c r="AJ52">
        <v>7.7738431904200003E-2</v>
      </c>
      <c r="AK52" t="s">
        <v>175</v>
      </c>
      <c r="AL52">
        <v>0.62748331095900001</v>
      </c>
      <c r="AM52" t="s">
        <v>178</v>
      </c>
      <c r="AN52">
        <v>0.23282186198499999</v>
      </c>
      <c r="AO52" t="s">
        <v>169</v>
      </c>
      <c r="AP52">
        <v>0.139693117191</v>
      </c>
    </row>
    <row r="53" spans="1:42">
      <c r="A53">
        <v>52</v>
      </c>
      <c r="B53" t="s">
        <v>1034</v>
      </c>
      <c r="C53" t="s">
        <v>146</v>
      </c>
      <c r="D53">
        <v>0.30868726765900001</v>
      </c>
      <c r="E53" t="s">
        <v>169</v>
      </c>
      <c r="F53">
        <v>0.44713734075099998</v>
      </c>
      <c r="G53" t="s">
        <v>177</v>
      </c>
      <c r="H53">
        <v>0.29427562938000001</v>
      </c>
      <c r="I53" t="s">
        <v>175</v>
      </c>
      <c r="J53">
        <v>0.25858545007299999</v>
      </c>
      <c r="K53" t="s">
        <v>136</v>
      </c>
      <c r="L53">
        <v>0.25569903408900002</v>
      </c>
      <c r="M53" t="s">
        <v>169</v>
      </c>
      <c r="N53">
        <v>0.44713734075099998</v>
      </c>
      <c r="O53" t="s">
        <v>177</v>
      </c>
      <c r="P53">
        <v>0.29427562938000001</v>
      </c>
      <c r="Q53" t="s">
        <v>175</v>
      </c>
      <c r="R53">
        <v>0.25858545007299999</v>
      </c>
      <c r="S53" t="s">
        <v>8</v>
      </c>
      <c r="T53">
        <v>0.22365963704700001</v>
      </c>
      <c r="U53" t="s">
        <v>169</v>
      </c>
      <c r="V53">
        <v>0.53721580881200004</v>
      </c>
      <c r="W53" t="s">
        <v>175</v>
      </c>
      <c r="X53">
        <v>0.31067902196399999</v>
      </c>
      <c r="Y53" t="s">
        <v>171</v>
      </c>
      <c r="Z53">
        <v>0.15210327117</v>
      </c>
      <c r="AA53" t="s">
        <v>9</v>
      </c>
      <c r="AB53">
        <v>0.123844592414</v>
      </c>
      <c r="AC53" t="s">
        <v>169</v>
      </c>
      <c r="AD53">
        <v>0.53721580881200004</v>
      </c>
      <c r="AE53" t="s">
        <v>175</v>
      </c>
      <c r="AF53">
        <v>0.31067902196399999</v>
      </c>
      <c r="AG53" t="s">
        <v>171</v>
      </c>
      <c r="AH53">
        <v>0.15210327117</v>
      </c>
      <c r="AI53" t="s">
        <v>7</v>
      </c>
      <c r="AJ53">
        <v>8.81083418668E-2</v>
      </c>
      <c r="AK53" t="s">
        <v>169</v>
      </c>
      <c r="AL53">
        <v>0.44713734075099998</v>
      </c>
      <c r="AM53" t="s">
        <v>177</v>
      </c>
      <c r="AN53">
        <v>0.29427562938000001</v>
      </c>
      <c r="AO53" t="s">
        <v>175</v>
      </c>
      <c r="AP53">
        <v>0.25858545007299999</v>
      </c>
    </row>
    <row r="54" spans="1:42">
      <c r="A54">
        <v>53</v>
      </c>
      <c r="B54" t="s">
        <v>1035</v>
      </c>
      <c r="C54" t="s">
        <v>146</v>
      </c>
      <c r="D54">
        <v>0.29788865877499998</v>
      </c>
      <c r="E54" t="s">
        <v>170</v>
      </c>
      <c r="F54">
        <v>0.358368618837</v>
      </c>
      <c r="G54" t="s">
        <v>169</v>
      </c>
      <c r="H54">
        <v>0.33261758035799999</v>
      </c>
      <c r="I54" t="s">
        <v>178</v>
      </c>
      <c r="J54">
        <v>0.30901246175199998</v>
      </c>
      <c r="K54" t="s">
        <v>136</v>
      </c>
      <c r="L54">
        <v>0.26895983889399999</v>
      </c>
      <c r="M54" t="s">
        <v>170</v>
      </c>
      <c r="N54">
        <v>0.358368618837</v>
      </c>
      <c r="O54" t="s">
        <v>169</v>
      </c>
      <c r="P54">
        <v>0.33261758035799999</v>
      </c>
      <c r="Q54" t="s">
        <v>178</v>
      </c>
      <c r="R54">
        <v>0.30901246175199998</v>
      </c>
      <c r="S54" t="s">
        <v>8</v>
      </c>
      <c r="T54">
        <v>0.19546499919599999</v>
      </c>
      <c r="U54" t="s">
        <v>170</v>
      </c>
      <c r="V54">
        <v>0.358368618837</v>
      </c>
      <c r="W54" t="s">
        <v>169</v>
      </c>
      <c r="X54">
        <v>0.33261758035799999</v>
      </c>
      <c r="Y54" t="s">
        <v>178</v>
      </c>
      <c r="Z54">
        <v>0.30901246175199998</v>
      </c>
      <c r="AA54" t="s">
        <v>103</v>
      </c>
      <c r="AB54">
        <v>0.14933525938600001</v>
      </c>
      <c r="AC54" t="s">
        <v>170</v>
      </c>
      <c r="AD54">
        <v>0.358368618837</v>
      </c>
      <c r="AE54" t="s">
        <v>169</v>
      </c>
      <c r="AF54">
        <v>0.33261758035799999</v>
      </c>
      <c r="AG54" t="s">
        <v>178</v>
      </c>
      <c r="AH54">
        <v>0.30901246175199998</v>
      </c>
      <c r="AI54" t="s">
        <v>7</v>
      </c>
      <c r="AJ54">
        <v>8.8350179636800003E-2</v>
      </c>
      <c r="AK54" t="s">
        <v>170</v>
      </c>
      <c r="AL54">
        <v>0.358368618837</v>
      </c>
      <c r="AM54" t="s">
        <v>169</v>
      </c>
      <c r="AN54">
        <v>0.33261758035799999</v>
      </c>
      <c r="AO54" t="s">
        <v>178</v>
      </c>
      <c r="AP54">
        <v>0.30901246175199998</v>
      </c>
    </row>
    <row r="55" spans="1:42">
      <c r="A55">
        <v>54</v>
      </c>
      <c r="B55" t="s">
        <v>1036</v>
      </c>
      <c r="C55" t="s">
        <v>8</v>
      </c>
      <c r="D55">
        <v>0.403930241287</v>
      </c>
      <c r="E55" t="s">
        <v>178</v>
      </c>
      <c r="F55">
        <v>0.84164630586900002</v>
      </c>
      <c r="G55" t="s">
        <v>173</v>
      </c>
      <c r="H55">
        <v>0.12439942959899999</v>
      </c>
      <c r="I55" t="s">
        <v>176</v>
      </c>
      <c r="J55">
        <v>3.3953243656300001E-2</v>
      </c>
      <c r="K55" t="s">
        <v>9</v>
      </c>
      <c r="L55">
        <v>0.203446527397</v>
      </c>
      <c r="M55" t="s">
        <v>178</v>
      </c>
      <c r="N55">
        <v>0.84164630586900002</v>
      </c>
      <c r="O55" t="s">
        <v>173</v>
      </c>
      <c r="P55">
        <v>0.12439942959899999</v>
      </c>
      <c r="Q55" t="s">
        <v>176</v>
      </c>
      <c r="R55">
        <v>3.3953243656300001E-2</v>
      </c>
      <c r="S55" t="s">
        <v>146</v>
      </c>
      <c r="T55">
        <v>0.18912626211899999</v>
      </c>
      <c r="U55" t="s">
        <v>178</v>
      </c>
      <c r="V55">
        <v>0.84164630586900002</v>
      </c>
      <c r="W55" t="s">
        <v>173</v>
      </c>
      <c r="X55">
        <v>0.12439942959899999</v>
      </c>
      <c r="Y55" t="s">
        <v>176</v>
      </c>
      <c r="Z55">
        <v>3.3953243656300001E-2</v>
      </c>
      <c r="AA55" t="s">
        <v>7</v>
      </c>
      <c r="AB55">
        <v>0.16591755632300001</v>
      </c>
      <c r="AC55" t="s">
        <v>178</v>
      </c>
      <c r="AD55">
        <v>0.84164630586900002</v>
      </c>
      <c r="AE55" t="s">
        <v>173</v>
      </c>
      <c r="AF55">
        <v>0.12439942959899999</v>
      </c>
      <c r="AG55" t="s">
        <v>176</v>
      </c>
      <c r="AH55">
        <v>3.3953243656300001E-2</v>
      </c>
      <c r="AI55" t="s">
        <v>136</v>
      </c>
      <c r="AJ55">
        <v>3.7578351298200002E-2</v>
      </c>
      <c r="AK55" t="s">
        <v>178</v>
      </c>
      <c r="AL55">
        <v>0.84164630586900002</v>
      </c>
      <c r="AM55" t="s">
        <v>173</v>
      </c>
      <c r="AN55">
        <v>0.12439942959899999</v>
      </c>
      <c r="AO55" t="s">
        <v>176</v>
      </c>
      <c r="AP55">
        <v>3.3953243656300001E-2</v>
      </c>
    </row>
    <row r="56" spans="1:42">
      <c r="A56">
        <v>55</v>
      </c>
      <c r="B56" t="s">
        <v>1037</v>
      </c>
      <c r="C56" t="s">
        <v>136</v>
      </c>
      <c r="D56">
        <v>0.63392786958000003</v>
      </c>
      <c r="E56" t="s">
        <v>175</v>
      </c>
      <c r="F56">
        <v>0.98072853882300004</v>
      </c>
      <c r="G56" t="s">
        <v>178</v>
      </c>
      <c r="H56">
        <v>1.4567546717E-2</v>
      </c>
      <c r="I56" t="s">
        <v>169</v>
      </c>
      <c r="J56">
        <v>4.7029087826599997E-3</v>
      </c>
      <c r="K56" t="s">
        <v>146</v>
      </c>
      <c r="L56">
        <v>0.178571230868</v>
      </c>
      <c r="M56" t="s">
        <v>175</v>
      </c>
      <c r="N56">
        <v>0.98072853882300004</v>
      </c>
      <c r="O56" t="s">
        <v>178</v>
      </c>
      <c r="P56">
        <v>1.4567546717E-2</v>
      </c>
      <c r="Q56" t="s">
        <v>169</v>
      </c>
      <c r="R56">
        <v>4.7029087826599997E-3</v>
      </c>
      <c r="S56" t="s">
        <v>12</v>
      </c>
      <c r="T56">
        <v>8.9285615433799995E-2</v>
      </c>
      <c r="U56" t="s">
        <v>175</v>
      </c>
      <c r="V56">
        <v>0.98072853882300004</v>
      </c>
      <c r="W56" t="s">
        <v>178</v>
      </c>
      <c r="X56">
        <v>1.4567546717E-2</v>
      </c>
      <c r="Y56" t="s">
        <v>169</v>
      </c>
      <c r="Z56">
        <v>4.7029087826599997E-3</v>
      </c>
      <c r="AA56" t="s">
        <v>8</v>
      </c>
      <c r="AB56">
        <v>5.3571369260299997E-2</v>
      </c>
      <c r="AC56" t="s">
        <v>175</v>
      </c>
      <c r="AD56">
        <v>0.98072853882300004</v>
      </c>
      <c r="AE56" t="s">
        <v>178</v>
      </c>
      <c r="AF56">
        <v>1.4567546717E-2</v>
      </c>
      <c r="AG56" t="s">
        <v>169</v>
      </c>
      <c r="AH56">
        <v>4.7029087826599997E-3</v>
      </c>
      <c r="AI56" t="s">
        <v>5</v>
      </c>
      <c r="AJ56">
        <v>4.4642807716899997E-2</v>
      </c>
      <c r="AK56" t="s">
        <v>175</v>
      </c>
      <c r="AL56">
        <v>0.98072853882300004</v>
      </c>
      <c r="AM56" t="s">
        <v>178</v>
      </c>
      <c r="AN56">
        <v>1.4567546717E-2</v>
      </c>
      <c r="AO56" t="s">
        <v>169</v>
      </c>
      <c r="AP56">
        <v>4.7029087826599997E-3</v>
      </c>
    </row>
    <row r="57" spans="1:42">
      <c r="A57">
        <v>56</v>
      </c>
      <c r="B57" t="s">
        <v>178</v>
      </c>
      <c r="C57" t="s">
        <v>9</v>
      </c>
      <c r="D57">
        <v>0.25714256314</v>
      </c>
      <c r="E57" t="s">
        <v>178</v>
      </c>
      <c r="F57">
        <v>0.79949929892100002</v>
      </c>
      <c r="G57" t="s">
        <v>174</v>
      </c>
      <c r="H57">
        <v>0.106183500638</v>
      </c>
      <c r="I57" t="s">
        <v>169</v>
      </c>
      <c r="J57">
        <v>9.4315932919599998E-2</v>
      </c>
      <c r="K57" t="s">
        <v>146</v>
      </c>
      <c r="L57">
        <v>0.248327983552</v>
      </c>
      <c r="M57" t="s">
        <v>178</v>
      </c>
      <c r="N57">
        <v>0.79701020088700003</v>
      </c>
      <c r="O57" t="s">
        <v>174</v>
      </c>
      <c r="P57">
        <v>0.105852917305</v>
      </c>
      <c r="Q57" t="s">
        <v>177</v>
      </c>
      <c r="R57">
        <v>9.7135618233100005E-2</v>
      </c>
      <c r="S57" t="s">
        <v>8</v>
      </c>
      <c r="T57">
        <v>0.19878396725</v>
      </c>
      <c r="U57" t="s">
        <v>178</v>
      </c>
      <c r="V57">
        <v>0.79949929892100002</v>
      </c>
      <c r="W57" t="s">
        <v>174</v>
      </c>
      <c r="X57">
        <v>0.106183500638</v>
      </c>
      <c r="Y57" t="s">
        <v>169</v>
      </c>
      <c r="Z57">
        <v>9.4315932919599998E-2</v>
      </c>
      <c r="AA57" t="s">
        <v>136</v>
      </c>
      <c r="AB57">
        <v>0.192097044804</v>
      </c>
      <c r="AC57" t="s">
        <v>178</v>
      </c>
      <c r="AD57">
        <v>0.79701020088700003</v>
      </c>
      <c r="AE57" t="s">
        <v>174</v>
      </c>
      <c r="AF57">
        <v>0.105852917305</v>
      </c>
      <c r="AG57" t="s">
        <v>177</v>
      </c>
      <c r="AH57">
        <v>9.7135618233100005E-2</v>
      </c>
      <c r="AI57" t="s">
        <v>7</v>
      </c>
      <c r="AJ57">
        <v>0.103647297909</v>
      </c>
      <c r="AK57" t="s">
        <v>178</v>
      </c>
      <c r="AL57">
        <v>0.79701020088700003</v>
      </c>
      <c r="AM57" t="s">
        <v>174</v>
      </c>
      <c r="AN57">
        <v>0.105852917305</v>
      </c>
      <c r="AO57" t="s">
        <v>177</v>
      </c>
      <c r="AP57">
        <v>9.7135618233100005E-2</v>
      </c>
    </row>
    <row r="58" spans="1:42">
      <c r="A58">
        <v>57</v>
      </c>
      <c r="B58" t="s">
        <v>1038</v>
      </c>
      <c r="C58" t="s">
        <v>8</v>
      </c>
      <c r="D58">
        <v>0.67005614307399997</v>
      </c>
      <c r="E58" t="s">
        <v>178</v>
      </c>
      <c r="F58">
        <v>0.440819198977</v>
      </c>
      <c r="G58" t="s">
        <v>179</v>
      </c>
      <c r="H58">
        <v>0.35706355117100003</v>
      </c>
      <c r="I58" t="s">
        <v>170</v>
      </c>
      <c r="J58">
        <v>0.20211560273099999</v>
      </c>
      <c r="K58" t="s">
        <v>146</v>
      </c>
      <c r="L58">
        <v>0.12533639462000001</v>
      </c>
      <c r="M58" t="s">
        <v>178</v>
      </c>
      <c r="N58">
        <v>0.440819198977</v>
      </c>
      <c r="O58" t="s">
        <v>179</v>
      </c>
      <c r="P58">
        <v>0.35706355117100003</v>
      </c>
      <c r="Q58" t="s">
        <v>170</v>
      </c>
      <c r="R58">
        <v>0.20211560273099999</v>
      </c>
      <c r="S58" t="s">
        <v>9</v>
      </c>
      <c r="T58">
        <v>0.107388462216</v>
      </c>
      <c r="U58" t="s">
        <v>178</v>
      </c>
      <c r="V58">
        <v>0.440819198977</v>
      </c>
      <c r="W58" t="s">
        <v>179</v>
      </c>
      <c r="X58">
        <v>0.35706355117100003</v>
      </c>
      <c r="Y58" t="s">
        <v>170</v>
      </c>
      <c r="Z58">
        <v>0.20211560273099999</v>
      </c>
      <c r="AA58" t="s">
        <v>103</v>
      </c>
      <c r="AB58">
        <v>5.4142929418000002E-2</v>
      </c>
      <c r="AC58" t="s">
        <v>178</v>
      </c>
      <c r="AD58">
        <v>0.440819198977</v>
      </c>
      <c r="AE58" t="s">
        <v>179</v>
      </c>
      <c r="AF58">
        <v>0.35706355117100003</v>
      </c>
      <c r="AG58" t="s">
        <v>170</v>
      </c>
      <c r="AH58">
        <v>0.20211560273099999</v>
      </c>
      <c r="AI58" t="s">
        <v>136</v>
      </c>
      <c r="AJ58">
        <v>4.3075037768999999E-2</v>
      </c>
      <c r="AK58" t="s">
        <v>178</v>
      </c>
      <c r="AL58">
        <v>0.55912659257700004</v>
      </c>
      <c r="AM58" t="s">
        <v>170</v>
      </c>
      <c r="AN58">
        <v>0.25635954269599998</v>
      </c>
      <c r="AO58" t="s">
        <v>172</v>
      </c>
      <c r="AP58">
        <v>0.18451177555000001</v>
      </c>
    </row>
    <row r="59" spans="1:42">
      <c r="A59">
        <v>58</v>
      </c>
      <c r="B59" t="s">
        <v>1039</v>
      </c>
      <c r="C59" t="s">
        <v>146</v>
      </c>
      <c r="D59">
        <v>0.26086925803400002</v>
      </c>
      <c r="E59" t="s">
        <v>178</v>
      </c>
      <c r="F59">
        <v>0.50675599222000001</v>
      </c>
      <c r="G59" t="s">
        <v>171</v>
      </c>
      <c r="H59">
        <v>0.320462836985</v>
      </c>
      <c r="I59" t="s">
        <v>176</v>
      </c>
      <c r="J59">
        <v>0.172779662109</v>
      </c>
      <c r="K59" t="s">
        <v>7</v>
      </c>
      <c r="L59">
        <v>0.23913015319799999</v>
      </c>
      <c r="M59" t="s">
        <v>178</v>
      </c>
      <c r="N59">
        <v>0.50675599222000001</v>
      </c>
      <c r="O59" t="s">
        <v>171</v>
      </c>
      <c r="P59">
        <v>0.320462836985</v>
      </c>
      <c r="Q59" t="s">
        <v>176</v>
      </c>
      <c r="R59">
        <v>0.172779662109</v>
      </c>
      <c r="S59" t="s">
        <v>136</v>
      </c>
      <c r="T59">
        <v>0.181159206968</v>
      </c>
      <c r="U59" t="s">
        <v>178</v>
      </c>
      <c r="V59">
        <v>0.50675599222000001</v>
      </c>
      <c r="W59" t="s">
        <v>171</v>
      </c>
      <c r="X59">
        <v>0.320462836985</v>
      </c>
      <c r="Y59" t="s">
        <v>176</v>
      </c>
      <c r="Z59">
        <v>0.172779662109</v>
      </c>
      <c r="AA59" t="s">
        <v>8</v>
      </c>
      <c r="AB59">
        <v>0.16304328627100001</v>
      </c>
      <c r="AC59" t="s">
        <v>178</v>
      </c>
      <c r="AD59">
        <v>0.50675599222000001</v>
      </c>
      <c r="AE59" t="s">
        <v>171</v>
      </c>
      <c r="AF59">
        <v>0.320462836985</v>
      </c>
      <c r="AG59" t="s">
        <v>176</v>
      </c>
      <c r="AH59">
        <v>0.172779662109</v>
      </c>
      <c r="AI59" t="s">
        <v>25</v>
      </c>
      <c r="AJ59">
        <v>0.15579691799299999</v>
      </c>
      <c r="AK59" t="s">
        <v>178</v>
      </c>
      <c r="AL59">
        <v>0.50675599222000001</v>
      </c>
      <c r="AM59" t="s">
        <v>171</v>
      </c>
      <c r="AN59">
        <v>0.320462836985</v>
      </c>
      <c r="AO59" t="s">
        <v>176</v>
      </c>
      <c r="AP59">
        <v>0.172779662109</v>
      </c>
    </row>
    <row r="60" spans="1:42">
      <c r="A60">
        <v>59</v>
      </c>
      <c r="B60" t="s">
        <v>1040</v>
      </c>
      <c r="C60" t="s">
        <v>146</v>
      </c>
      <c r="D60">
        <v>0.33155577748300002</v>
      </c>
      <c r="E60" t="s">
        <v>178</v>
      </c>
      <c r="F60">
        <v>0.91232784387099997</v>
      </c>
      <c r="G60" t="s">
        <v>174</v>
      </c>
      <c r="H60">
        <v>6.8356095209000003E-2</v>
      </c>
      <c r="I60" t="s">
        <v>176</v>
      </c>
      <c r="J60">
        <v>1.9315048946800001E-2</v>
      </c>
      <c r="K60" t="s">
        <v>136</v>
      </c>
      <c r="L60">
        <v>0.28323860387999999</v>
      </c>
      <c r="M60" t="s">
        <v>178</v>
      </c>
      <c r="N60">
        <v>0.91232784387099997</v>
      </c>
      <c r="O60" t="s">
        <v>174</v>
      </c>
      <c r="P60">
        <v>6.8356095209000003E-2</v>
      </c>
      <c r="Q60" t="s">
        <v>176</v>
      </c>
      <c r="R60">
        <v>1.9315048946800001E-2</v>
      </c>
      <c r="S60" t="s">
        <v>5</v>
      </c>
      <c r="T60">
        <v>0.17660760006599999</v>
      </c>
      <c r="U60" t="s">
        <v>178</v>
      </c>
      <c r="V60">
        <v>0.91232784387099997</v>
      </c>
      <c r="W60" t="s">
        <v>174</v>
      </c>
      <c r="X60">
        <v>6.8356095209000003E-2</v>
      </c>
      <c r="Y60" t="s">
        <v>176</v>
      </c>
      <c r="Z60">
        <v>1.9315048946800001E-2</v>
      </c>
      <c r="AA60" t="s">
        <v>9</v>
      </c>
      <c r="AB60">
        <v>0.12662431702900001</v>
      </c>
      <c r="AC60" t="s">
        <v>178</v>
      </c>
      <c r="AD60">
        <v>0.91232784387099997</v>
      </c>
      <c r="AE60" t="s">
        <v>174</v>
      </c>
      <c r="AF60">
        <v>6.8356095209000003E-2</v>
      </c>
      <c r="AG60" t="s">
        <v>176</v>
      </c>
      <c r="AH60">
        <v>1.9315048946800001E-2</v>
      </c>
      <c r="AI60" t="s">
        <v>7</v>
      </c>
      <c r="AJ60">
        <v>8.1972584181800007E-2</v>
      </c>
      <c r="AK60" t="s">
        <v>178</v>
      </c>
      <c r="AL60">
        <v>0.91232784387099997</v>
      </c>
      <c r="AM60" t="s">
        <v>174</v>
      </c>
      <c r="AN60">
        <v>6.8356095209000003E-2</v>
      </c>
      <c r="AO60" t="s">
        <v>176</v>
      </c>
      <c r="AP60">
        <v>1.9315048946800001E-2</v>
      </c>
    </row>
    <row r="61" spans="1:42">
      <c r="A61">
        <v>60</v>
      </c>
      <c r="B61" t="s">
        <v>1041</v>
      </c>
      <c r="C61" t="s">
        <v>146</v>
      </c>
      <c r="D61">
        <v>0.31581446010199998</v>
      </c>
      <c r="E61" t="s">
        <v>170</v>
      </c>
      <c r="F61">
        <v>0.70848922392299996</v>
      </c>
      <c r="G61" t="s">
        <v>178</v>
      </c>
      <c r="H61">
        <v>0.28339568956900002</v>
      </c>
      <c r="I61" t="s">
        <v>175</v>
      </c>
      <c r="J61">
        <v>8.1140660592500004E-3</v>
      </c>
      <c r="K61" t="s">
        <v>136</v>
      </c>
      <c r="L61">
        <v>0.22709711558500001</v>
      </c>
      <c r="M61" t="s">
        <v>170</v>
      </c>
      <c r="N61">
        <v>0.70848922392299996</v>
      </c>
      <c r="O61" t="s">
        <v>178</v>
      </c>
      <c r="P61">
        <v>0.28339568956900002</v>
      </c>
      <c r="Q61" t="s">
        <v>175</v>
      </c>
      <c r="R61">
        <v>8.1140660592500004E-3</v>
      </c>
      <c r="S61" t="s">
        <v>12</v>
      </c>
      <c r="T61">
        <v>0.20395346049300001</v>
      </c>
      <c r="U61" t="s">
        <v>170</v>
      </c>
      <c r="V61">
        <v>0.70848922392299996</v>
      </c>
      <c r="W61" t="s">
        <v>178</v>
      </c>
      <c r="X61">
        <v>0.28339568956900002</v>
      </c>
      <c r="Y61" t="s">
        <v>175</v>
      </c>
      <c r="Z61">
        <v>8.1140660592500004E-3</v>
      </c>
      <c r="AA61" t="s">
        <v>8</v>
      </c>
      <c r="AB61">
        <v>0.15260347575899999</v>
      </c>
      <c r="AC61" t="s">
        <v>170</v>
      </c>
      <c r="AD61">
        <v>0.70848922392299996</v>
      </c>
      <c r="AE61" t="s">
        <v>178</v>
      </c>
      <c r="AF61">
        <v>0.28339568956900002</v>
      </c>
      <c r="AG61" t="s">
        <v>175</v>
      </c>
      <c r="AH61">
        <v>8.1140660592500004E-3</v>
      </c>
      <c r="AI61" t="s">
        <v>9</v>
      </c>
      <c r="AJ61">
        <v>0.100530251803</v>
      </c>
      <c r="AK61" t="s">
        <v>170</v>
      </c>
      <c r="AL61">
        <v>0.70848922392299996</v>
      </c>
      <c r="AM61" t="s">
        <v>178</v>
      </c>
      <c r="AN61">
        <v>0.28339568956900002</v>
      </c>
      <c r="AO61" t="s">
        <v>175</v>
      </c>
      <c r="AP61">
        <v>8.1140660592500004E-3</v>
      </c>
    </row>
    <row r="62" spans="1:42">
      <c r="A62">
        <v>61</v>
      </c>
      <c r="B62" t="s">
        <v>1042</v>
      </c>
      <c r="C62" t="s">
        <v>5</v>
      </c>
      <c r="D62">
        <v>0.293342377614</v>
      </c>
      <c r="E62" t="s">
        <v>170</v>
      </c>
      <c r="F62">
        <v>0.396066753765</v>
      </c>
      <c r="G62" t="s">
        <v>178</v>
      </c>
      <c r="H62">
        <v>0.31273355971</v>
      </c>
      <c r="I62" t="s">
        <v>176</v>
      </c>
      <c r="J62">
        <v>0.29119801517900001</v>
      </c>
      <c r="K62" t="s">
        <v>146</v>
      </c>
      <c r="L62">
        <v>0.27753350696399998</v>
      </c>
      <c r="M62" t="s">
        <v>170</v>
      </c>
      <c r="N62">
        <v>0.396066753765</v>
      </c>
      <c r="O62" t="s">
        <v>178</v>
      </c>
      <c r="P62">
        <v>0.31273355971</v>
      </c>
      <c r="Q62" t="s">
        <v>176</v>
      </c>
      <c r="R62">
        <v>0.29119801517900001</v>
      </c>
      <c r="S62" t="s">
        <v>7</v>
      </c>
      <c r="T62">
        <v>0.189706447798</v>
      </c>
      <c r="U62" t="s">
        <v>170</v>
      </c>
      <c r="V62">
        <v>0.396066753765</v>
      </c>
      <c r="W62" t="s">
        <v>178</v>
      </c>
      <c r="X62">
        <v>0.31273355971</v>
      </c>
      <c r="Y62" t="s">
        <v>176</v>
      </c>
      <c r="Z62">
        <v>0.29119801517900001</v>
      </c>
      <c r="AA62" t="s">
        <v>136</v>
      </c>
      <c r="AB62">
        <v>0.173897577148</v>
      </c>
      <c r="AC62" t="s">
        <v>170</v>
      </c>
      <c r="AD62">
        <v>0.396066753765</v>
      </c>
      <c r="AE62" t="s">
        <v>178</v>
      </c>
      <c r="AF62">
        <v>0.31273355971</v>
      </c>
      <c r="AG62" t="s">
        <v>176</v>
      </c>
      <c r="AH62">
        <v>0.29119801517900001</v>
      </c>
      <c r="AI62" t="s">
        <v>9</v>
      </c>
      <c r="AJ62">
        <v>6.5518986137700005E-2</v>
      </c>
      <c r="AK62" t="s">
        <v>170</v>
      </c>
      <c r="AL62">
        <v>0.396066753765</v>
      </c>
      <c r="AM62" t="s">
        <v>178</v>
      </c>
      <c r="AN62">
        <v>0.31273355971</v>
      </c>
      <c r="AO62" t="s">
        <v>176</v>
      </c>
      <c r="AP62">
        <v>0.29119801517900001</v>
      </c>
    </row>
    <row r="63" spans="1:42">
      <c r="A63">
        <v>62</v>
      </c>
      <c r="B63" t="s">
        <v>1043</v>
      </c>
      <c r="C63" t="s">
        <v>146</v>
      </c>
      <c r="D63">
        <v>0.26787587787400002</v>
      </c>
      <c r="E63" t="s">
        <v>170</v>
      </c>
      <c r="F63">
        <v>0.93873855632199998</v>
      </c>
      <c r="G63" t="s">
        <v>177</v>
      </c>
      <c r="H63">
        <v>4.1119393100900001E-2</v>
      </c>
      <c r="I63" t="s">
        <v>171</v>
      </c>
      <c r="J63">
        <v>2.0141010339900001E-2</v>
      </c>
      <c r="K63" t="s">
        <v>136</v>
      </c>
      <c r="L63">
        <v>0.205976272628</v>
      </c>
      <c r="M63" t="s">
        <v>170</v>
      </c>
      <c r="N63">
        <v>0.93873855632199998</v>
      </c>
      <c r="O63" t="s">
        <v>177</v>
      </c>
      <c r="P63">
        <v>4.1119393100900001E-2</v>
      </c>
      <c r="Q63" t="s">
        <v>171</v>
      </c>
      <c r="R63">
        <v>2.0141010339900001E-2</v>
      </c>
      <c r="S63" t="s">
        <v>9</v>
      </c>
      <c r="T63">
        <v>0.18249711201800001</v>
      </c>
      <c r="U63" t="s">
        <v>170</v>
      </c>
      <c r="V63">
        <v>0.96480396918699995</v>
      </c>
      <c r="W63" t="s">
        <v>171</v>
      </c>
      <c r="X63">
        <v>2.0700254174599999E-2</v>
      </c>
      <c r="Y63" t="s">
        <v>178</v>
      </c>
      <c r="Z63">
        <v>1.4494707518299999E-2</v>
      </c>
      <c r="AA63" t="s">
        <v>8</v>
      </c>
      <c r="AB63">
        <v>0.17502647000499999</v>
      </c>
      <c r="AC63" t="s">
        <v>170</v>
      </c>
      <c r="AD63">
        <v>0.96480396918699995</v>
      </c>
      <c r="AE63" t="s">
        <v>171</v>
      </c>
      <c r="AF63">
        <v>2.0700254174599999E-2</v>
      </c>
      <c r="AG63" t="s">
        <v>178</v>
      </c>
      <c r="AH63">
        <v>1.4494707518299999E-2</v>
      </c>
      <c r="AI63" t="s">
        <v>7</v>
      </c>
      <c r="AJ63">
        <v>0.16862306256599999</v>
      </c>
      <c r="AK63" t="s">
        <v>170</v>
      </c>
      <c r="AL63">
        <v>0.93873855632199998</v>
      </c>
      <c r="AM63" t="s">
        <v>177</v>
      </c>
      <c r="AN63">
        <v>4.1119393100900001E-2</v>
      </c>
      <c r="AO63" t="s">
        <v>171</v>
      </c>
      <c r="AP63">
        <v>2.0141010339900001E-2</v>
      </c>
    </row>
    <row r="64" spans="1:42">
      <c r="A64">
        <v>63</v>
      </c>
      <c r="B64" t="s">
        <v>1044</v>
      </c>
      <c r="C64" t="s">
        <v>146</v>
      </c>
      <c r="D64">
        <v>0.44622373277100003</v>
      </c>
      <c r="E64" t="s">
        <v>176</v>
      </c>
      <c r="F64">
        <v>0.87927331397899999</v>
      </c>
      <c r="G64" t="s">
        <v>178</v>
      </c>
      <c r="H64">
        <v>8.1995725708399997E-2</v>
      </c>
      <c r="I64" t="s">
        <v>169</v>
      </c>
      <c r="J64">
        <v>3.8729895972899997E-2</v>
      </c>
      <c r="K64" t="s">
        <v>136</v>
      </c>
      <c r="L64">
        <v>0.19427894826799999</v>
      </c>
      <c r="M64" t="s">
        <v>176</v>
      </c>
      <c r="N64">
        <v>0.87927331397899999</v>
      </c>
      <c r="O64" t="s">
        <v>178</v>
      </c>
      <c r="P64">
        <v>8.1995725708399997E-2</v>
      </c>
      <c r="Q64" t="s">
        <v>169</v>
      </c>
      <c r="R64">
        <v>3.8729895972899997E-2</v>
      </c>
      <c r="S64" t="s">
        <v>7</v>
      </c>
      <c r="T64">
        <v>0.16315770331599999</v>
      </c>
      <c r="U64" t="s">
        <v>176</v>
      </c>
      <c r="V64">
        <v>0.87927331397899999</v>
      </c>
      <c r="W64" t="s">
        <v>178</v>
      </c>
      <c r="X64">
        <v>8.1995725708399997E-2</v>
      </c>
      <c r="Y64" t="s">
        <v>169</v>
      </c>
      <c r="Z64">
        <v>3.8729895972899997E-2</v>
      </c>
      <c r="AA64" t="s">
        <v>9</v>
      </c>
      <c r="AB64">
        <v>0.10411887098</v>
      </c>
      <c r="AC64" t="s">
        <v>176</v>
      </c>
      <c r="AD64">
        <v>0.87927331397899999</v>
      </c>
      <c r="AE64" t="s">
        <v>178</v>
      </c>
      <c r="AF64">
        <v>8.1995725708399997E-2</v>
      </c>
      <c r="AG64" t="s">
        <v>169</v>
      </c>
      <c r="AH64">
        <v>3.8729895972899997E-2</v>
      </c>
      <c r="AI64" t="s">
        <v>103</v>
      </c>
      <c r="AJ64">
        <v>9.2219571439400003E-2</v>
      </c>
      <c r="AK64" t="s">
        <v>176</v>
      </c>
      <c r="AL64">
        <v>0.87927331397899999</v>
      </c>
      <c r="AM64" t="s">
        <v>178</v>
      </c>
      <c r="AN64">
        <v>8.1995725708399997E-2</v>
      </c>
      <c r="AO64" t="s">
        <v>169</v>
      </c>
      <c r="AP64">
        <v>3.8729895972899997E-2</v>
      </c>
    </row>
    <row r="65" spans="1:42">
      <c r="A65">
        <v>64</v>
      </c>
      <c r="B65" t="s">
        <v>1045</v>
      </c>
      <c r="C65" t="s">
        <v>12</v>
      </c>
      <c r="D65">
        <v>0.34693424339099999</v>
      </c>
      <c r="E65" t="s">
        <v>175</v>
      </c>
      <c r="F65">
        <v>0.834861246813</v>
      </c>
      <c r="G65" t="s">
        <v>177</v>
      </c>
      <c r="H65">
        <v>0.16257824279999999</v>
      </c>
      <c r="I65" t="s">
        <v>178</v>
      </c>
      <c r="J65">
        <v>2.5595088224699999E-3</v>
      </c>
      <c r="K65" t="s">
        <v>9</v>
      </c>
      <c r="L65">
        <v>0.31502444018300002</v>
      </c>
      <c r="M65" t="s">
        <v>175</v>
      </c>
      <c r="N65">
        <v>0.99628240921599998</v>
      </c>
      <c r="O65" t="s">
        <v>178</v>
      </c>
      <c r="P65">
        <v>3.0543921229900001E-3</v>
      </c>
      <c r="Q65" t="s">
        <v>171</v>
      </c>
      <c r="R65">
        <v>6.6200344296600002E-4</v>
      </c>
      <c r="S65" t="s">
        <v>136</v>
      </c>
      <c r="T65">
        <v>0.198248139081</v>
      </c>
      <c r="U65" t="s">
        <v>175</v>
      </c>
      <c r="V65">
        <v>0.834861246813</v>
      </c>
      <c r="W65" t="s">
        <v>177</v>
      </c>
      <c r="X65">
        <v>0.16257824279999999</v>
      </c>
      <c r="Y65" t="s">
        <v>178</v>
      </c>
      <c r="Z65">
        <v>2.5595088224699999E-3</v>
      </c>
      <c r="AA65" t="s">
        <v>25</v>
      </c>
      <c r="AB65">
        <v>0.108629117304</v>
      </c>
      <c r="AC65" t="s">
        <v>175</v>
      </c>
      <c r="AD65">
        <v>0.99628240921599998</v>
      </c>
      <c r="AE65" t="s">
        <v>178</v>
      </c>
      <c r="AF65">
        <v>3.0543921229900001E-3</v>
      </c>
      <c r="AG65" t="s">
        <v>171</v>
      </c>
      <c r="AH65">
        <v>6.6200344296600002E-4</v>
      </c>
      <c r="AI65" t="s">
        <v>146</v>
      </c>
      <c r="AJ65">
        <v>3.1162978026700001E-2</v>
      </c>
      <c r="AK65" t="s">
        <v>175</v>
      </c>
      <c r="AL65">
        <v>0.834861246813</v>
      </c>
      <c r="AM65" t="s">
        <v>177</v>
      </c>
      <c r="AN65">
        <v>0.16257824279999999</v>
      </c>
      <c r="AO65" t="s">
        <v>178</v>
      </c>
      <c r="AP65">
        <v>2.5595088224699999E-3</v>
      </c>
    </row>
    <row r="66" spans="1:42">
      <c r="A66">
        <v>65</v>
      </c>
      <c r="B66" t="s">
        <v>1046</v>
      </c>
      <c r="C66" t="s">
        <v>5</v>
      </c>
      <c r="D66">
        <v>0.25521440905800002</v>
      </c>
      <c r="E66" t="s">
        <v>171</v>
      </c>
      <c r="F66">
        <v>0.91972570989299995</v>
      </c>
      <c r="G66" t="s">
        <v>176</v>
      </c>
      <c r="H66">
        <v>4.1049522493E-2</v>
      </c>
      <c r="I66" t="s">
        <v>175</v>
      </c>
      <c r="J66">
        <v>3.9223596451299997E-2</v>
      </c>
      <c r="K66" t="s">
        <v>12</v>
      </c>
      <c r="L66">
        <v>0.23435553908699999</v>
      </c>
      <c r="M66" t="s">
        <v>171</v>
      </c>
      <c r="N66">
        <v>0.91972570989299995</v>
      </c>
      <c r="O66" t="s">
        <v>176</v>
      </c>
      <c r="P66">
        <v>4.1049522493E-2</v>
      </c>
      <c r="Q66" t="s">
        <v>175</v>
      </c>
      <c r="R66">
        <v>3.9223596451299997E-2</v>
      </c>
      <c r="S66" t="s">
        <v>8</v>
      </c>
      <c r="T66">
        <v>0.204907722657</v>
      </c>
      <c r="U66" t="s">
        <v>171</v>
      </c>
      <c r="V66">
        <v>0.91972570989299995</v>
      </c>
      <c r="W66" t="s">
        <v>176</v>
      </c>
      <c r="X66">
        <v>4.1049522493E-2</v>
      </c>
      <c r="Y66" t="s">
        <v>175</v>
      </c>
      <c r="Z66">
        <v>3.9223596451299997E-2</v>
      </c>
      <c r="AA66" t="s">
        <v>9</v>
      </c>
      <c r="AB66">
        <v>0.175459906227</v>
      </c>
      <c r="AC66" t="s">
        <v>171</v>
      </c>
      <c r="AD66">
        <v>0.91972570989299995</v>
      </c>
      <c r="AE66" t="s">
        <v>176</v>
      </c>
      <c r="AF66">
        <v>4.1049522493E-2</v>
      </c>
      <c r="AG66" t="s">
        <v>175</v>
      </c>
      <c r="AH66">
        <v>3.9223596451299997E-2</v>
      </c>
      <c r="AI66" t="s">
        <v>136</v>
      </c>
      <c r="AJ66">
        <v>0.13006118923099999</v>
      </c>
      <c r="AK66" t="s">
        <v>171</v>
      </c>
      <c r="AL66">
        <v>0.91972570989299995</v>
      </c>
      <c r="AM66" t="s">
        <v>176</v>
      </c>
      <c r="AN66">
        <v>4.1049522493E-2</v>
      </c>
      <c r="AO66" t="s">
        <v>175</v>
      </c>
      <c r="AP66">
        <v>3.9223596451299997E-2</v>
      </c>
    </row>
    <row r="67" spans="1:42">
      <c r="A67">
        <v>66</v>
      </c>
      <c r="B67" t="s">
        <v>1047</v>
      </c>
      <c r="C67" t="s">
        <v>146</v>
      </c>
      <c r="D67">
        <v>0.517586587278</v>
      </c>
      <c r="E67" t="s">
        <v>170</v>
      </c>
      <c r="F67">
        <v>0.75175356419299999</v>
      </c>
      <c r="G67" t="s">
        <v>175</v>
      </c>
      <c r="H67">
        <v>0.19824539732499999</v>
      </c>
      <c r="I67" t="s">
        <v>176</v>
      </c>
      <c r="J67">
        <v>4.9999945343E-2</v>
      </c>
      <c r="K67" t="s">
        <v>7</v>
      </c>
      <c r="L67">
        <v>0.22275192394900001</v>
      </c>
      <c r="M67" t="s">
        <v>170</v>
      </c>
      <c r="N67">
        <v>0.75175356419299999</v>
      </c>
      <c r="O67" t="s">
        <v>175</v>
      </c>
      <c r="P67">
        <v>0.19824539732499999</v>
      </c>
      <c r="Q67" t="s">
        <v>176</v>
      </c>
      <c r="R67">
        <v>4.9999945343E-2</v>
      </c>
      <c r="S67" t="s">
        <v>136</v>
      </c>
      <c r="T67">
        <v>0.127906214238</v>
      </c>
      <c r="U67" t="s">
        <v>170</v>
      </c>
      <c r="V67">
        <v>0.75175356419299999</v>
      </c>
      <c r="W67" t="s">
        <v>175</v>
      </c>
      <c r="X67">
        <v>0.19824539732499999</v>
      </c>
      <c r="Y67" t="s">
        <v>176</v>
      </c>
      <c r="Z67">
        <v>4.9999945343E-2</v>
      </c>
      <c r="AA67" t="s">
        <v>8</v>
      </c>
      <c r="AB67">
        <v>0.113272876169</v>
      </c>
      <c r="AC67" t="s">
        <v>170</v>
      </c>
      <c r="AD67">
        <v>0.75175356419299999</v>
      </c>
      <c r="AE67" t="s">
        <v>175</v>
      </c>
      <c r="AF67">
        <v>0.19824539732499999</v>
      </c>
      <c r="AG67" t="s">
        <v>176</v>
      </c>
      <c r="AH67">
        <v>4.9999945343E-2</v>
      </c>
      <c r="AI67" t="s">
        <v>25</v>
      </c>
      <c r="AJ67">
        <v>1.8481364006499999E-2</v>
      </c>
      <c r="AK67" t="s">
        <v>170</v>
      </c>
      <c r="AL67">
        <v>0.75175356419299999</v>
      </c>
      <c r="AM67" t="s">
        <v>175</v>
      </c>
      <c r="AN67">
        <v>0.19824539732499999</v>
      </c>
      <c r="AO67" t="s">
        <v>176</v>
      </c>
      <c r="AP67">
        <v>4.9999945343E-2</v>
      </c>
    </row>
    <row r="68" spans="1:42">
      <c r="A68">
        <v>67</v>
      </c>
      <c r="B68" t="s">
        <v>1048</v>
      </c>
      <c r="C68" t="s">
        <v>146</v>
      </c>
      <c r="D68">
        <v>0.37076801913099999</v>
      </c>
      <c r="E68" t="s">
        <v>175</v>
      </c>
      <c r="F68">
        <v>0.76181788404999995</v>
      </c>
      <c r="G68" t="s">
        <v>178</v>
      </c>
      <c r="H68">
        <v>0.14453461831799999</v>
      </c>
      <c r="I68" t="s">
        <v>171</v>
      </c>
      <c r="J68">
        <v>9.3646388118399995E-2</v>
      </c>
      <c r="K68" t="s">
        <v>136</v>
      </c>
      <c r="L68">
        <v>0.29688308778200001</v>
      </c>
      <c r="M68" t="s">
        <v>175</v>
      </c>
      <c r="N68">
        <v>0.76181788404999995</v>
      </c>
      <c r="O68" t="s">
        <v>178</v>
      </c>
      <c r="P68">
        <v>0.14453461831799999</v>
      </c>
      <c r="Q68" t="s">
        <v>171</v>
      </c>
      <c r="R68">
        <v>9.3646388118399995E-2</v>
      </c>
      <c r="S68" t="s">
        <v>9</v>
      </c>
      <c r="T68">
        <v>0.243148592256</v>
      </c>
      <c r="U68" t="s">
        <v>175</v>
      </c>
      <c r="V68">
        <v>0.76181788404999995</v>
      </c>
      <c r="W68" t="s">
        <v>178</v>
      </c>
      <c r="X68">
        <v>0.14453461831799999</v>
      </c>
      <c r="Y68" t="s">
        <v>171</v>
      </c>
      <c r="Z68">
        <v>9.3646388118399995E-2</v>
      </c>
      <c r="AA68" t="s">
        <v>5</v>
      </c>
      <c r="AB68">
        <v>4.5271312480799998E-2</v>
      </c>
      <c r="AC68" t="s">
        <v>175</v>
      </c>
      <c r="AD68">
        <v>0.76181788404999995</v>
      </c>
      <c r="AE68" t="s">
        <v>178</v>
      </c>
      <c r="AF68">
        <v>0.14453461831799999</v>
      </c>
      <c r="AG68" t="s">
        <v>171</v>
      </c>
      <c r="AH68">
        <v>9.3646388118399995E-2</v>
      </c>
      <c r="AI68" t="s">
        <v>25</v>
      </c>
      <c r="AJ68">
        <v>4.3927950092599997E-2</v>
      </c>
      <c r="AK68" t="s">
        <v>175</v>
      </c>
      <c r="AL68">
        <v>0.76181788404999995</v>
      </c>
      <c r="AM68" t="s">
        <v>178</v>
      </c>
      <c r="AN68">
        <v>0.14453461831799999</v>
      </c>
      <c r="AO68" t="s">
        <v>171</v>
      </c>
      <c r="AP68">
        <v>9.3646388118399995E-2</v>
      </c>
    </row>
    <row r="69" spans="1:42">
      <c r="A69">
        <v>68</v>
      </c>
      <c r="B69" t="s">
        <v>1049</v>
      </c>
      <c r="C69" t="s">
        <v>146</v>
      </c>
      <c r="D69">
        <v>0.52121713874700004</v>
      </c>
      <c r="E69" t="s">
        <v>178</v>
      </c>
      <c r="F69">
        <v>0.634919918769</v>
      </c>
      <c r="G69" t="s">
        <v>174</v>
      </c>
      <c r="H69">
        <v>0.24263011181499999</v>
      </c>
      <c r="I69" t="s">
        <v>176</v>
      </c>
      <c r="J69">
        <v>0.122448841477</v>
      </c>
      <c r="K69" t="s">
        <v>12</v>
      </c>
      <c r="L69">
        <v>0.17343154351199999</v>
      </c>
      <c r="M69" t="s">
        <v>178</v>
      </c>
      <c r="N69">
        <v>0.634919918769</v>
      </c>
      <c r="O69" t="s">
        <v>174</v>
      </c>
      <c r="P69">
        <v>0.24263011181499999</v>
      </c>
      <c r="Q69" t="s">
        <v>176</v>
      </c>
      <c r="R69">
        <v>0.122448841477</v>
      </c>
      <c r="S69" t="s">
        <v>136</v>
      </c>
      <c r="T69">
        <v>0.130073657634</v>
      </c>
      <c r="U69" t="s">
        <v>178</v>
      </c>
      <c r="V69">
        <v>0.634919918769</v>
      </c>
      <c r="W69" t="s">
        <v>174</v>
      </c>
      <c r="X69">
        <v>0.24263011181499999</v>
      </c>
      <c r="Y69" t="s">
        <v>176</v>
      </c>
      <c r="Z69">
        <v>0.122448841477</v>
      </c>
      <c r="AA69" t="s">
        <v>9</v>
      </c>
      <c r="AB69">
        <v>9.7785870278200002E-2</v>
      </c>
      <c r="AC69" t="s">
        <v>178</v>
      </c>
      <c r="AD69">
        <v>0.634919918769</v>
      </c>
      <c r="AE69" t="s">
        <v>174</v>
      </c>
      <c r="AF69">
        <v>0.24263011181499999</v>
      </c>
      <c r="AG69" t="s">
        <v>176</v>
      </c>
      <c r="AH69">
        <v>0.122448841477</v>
      </c>
      <c r="AI69" t="s">
        <v>7</v>
      </c>
      <c r="AJ69">
        <v>7.7490689654399994E-2</v>
      </c>
      <c r="AK69" t="s">
        <v>178</v>
      </c>
      <c r="AL69">
        <v>0.634919918769</v>
      </c>
      <c r="AM69" t="s">
        <v>174</v>
      </c>
      <c r="AN69">
        <v>0.24263011181499999</v>
      </c>
      <c r="AO69" t="s">
        <v>176</v>
      </c>
      <c r="AP69">
        <v>0.122448841477</v>
      </c>
    </row>
    <row r="70" spans="1:42">
      <c r="A70">
        <v>69</v>
      </c>
      <c r="B70" t="s">
        <v>1050</v>
      </c>
      <c r="C70" t="s">
        <v>9</v>
      </c>
      <c r="D70">
        <v>0.38684166909899997</v>
      </c>
      <c r="E70" t="s">
        <v>169</v>
      </c>
      <c r="F70">
        <v>0.61071260089799995</v>
      </c>
      <c r="G70" t="s">
        <v>172</v>
      </c>
      <c r="H70">
        <v>0.37280447926299998</v>
      </c>
      <c r="I70" t="s">
        <v>176</v>
      </c>
      <c r="J70">
        <v>1.6481882241100001E-2</v>
      </c>
      <c r="K70" t="s">
        <v>7</v>
      </c>
      <c r="L70">
        <v>0.28421020586899998</v>
      </c>
      <c r="M70" t="s">
        <v>169</v>
      </c>
      <c r="N70">
        <v>0.61071260089799995</v>
      </c>
      <c r="O70" t="s">
        <v>172</v>
      </c>
      <c r="P70">
        <v>0.37280447926299998</v>
      </c>
      <c r="Q70" t="s">
        <v>176</v>
      </c>
      <c r="R70">
        <v>1.6481882241100001E-2</v>
      </c>
      <c r="S70" t="s">
        <v>8</v>
      </c>
      <c r="T70">
        <v>0.14999983087499999</v>
      </c>
      <c r="U70" t="s">
        <v>169</v>
      </c>
      <c r="V70">
        <v>0.61071260089799995</v>
      </c>
      <c r="W70" t="s">
        <v>172</v>
      </c>
      <c r="X70">
        <v>0.37280447926299998</v>
      </c>
      <c r="Y70" t="s">
        <v>176</v>
      </c>
      <c r="Z70">
        <v>1.6481882241100001E-2</v>
      </c>
      <c r="AA70" t="s">
        <v>136</v>
      </c>
      <c r="AB70">
        <v>0.108552509186</v>
      </c>
      <c r="AC70" t="s">
        <v>169</v>
      </c>
      <c r="AD70">
        <v>0.61071260089799995</v>
      </c>
      <c r="AE70" t="s">
        <v>172</v>
      </c>
      <c r="AF70">
        <v>0.37280447926299998</v>
      </c>
      <c r="AG70" t="s">
        <v>176</v>
      </c>
      <c r="AH70">
        <v>1.6481882241100001E-2</v>
      </c>
      <c r="AI70" t="s">
        <v>146</v>
      </c>
      <c r="AJ70">
        <v>7.0394657472099997E-2</v>
      </c>
      <c r="AK70" t="s">
        <v>169</v>
      </c>
      <c r="AL70">
        <v>0.61071260089799995</v>
      </c>
      <c r="AM70" t="s">
        <v>172</v>
      </c>
      <c r="AN70">
        <v>0.37280447926299998</v>
      </c>
      <c r="AO70" t="s">
        <v>176</v>
      </c>
      <c r="AP70">
        <v>1.6481882241100001E-2</v>
      </c>
    </row>
    <row r="71" spans="1:42">
      <c r="A71">
        <v>70</v>
      </c>
      <c r="B71" t="s">
        <v>1051</v>
      </c>
      <c r="C71" t="s">
        <v>146</v>
      </c>
      <c r="D71">
        <v>0.86831361004999996</v>
      </c>
      <c r="E71" t="s">
        <v>178</v>
      </c>
      <c r="F71">
        <v>0.36986253544999997</v>
      </c>
      <c r="G71" t="s">
        <v>170</v>
      </c>
      <c r="H71">
        <v>0.323287253208</v>
      </c>
      <c r="I71" t="s">
        <v>175</v>
      </c>
      <c r="J71">
        <v>0.30684891829900002</v>
      </c>
      <c r="K71" t="s">
        <v>136</v>
      </c>
      <c r="L71">
        <v>3.8141873913800001E-2</v>
      </c>
      <c r="M71" t="s">
        <v>178</v>
      </c>
      <c r="N71">
        <v>0.36986253544999997</v>
      </c>
      <c r="O71" t="s">
        <v>170</v>
      </c>
      <c r="P71">
        <v>0.323287253208</v>
      </c>
      <c r="Q71" t="s">
        <v>175</v>
      </c>
      <c r="R71">
        <v>0.30684891829900002</v>
      </c>
      <c r="S71" t="s">
        <v>7</v>
      </c>
      <c r="T71">
        <v>3.4998898270099998E-2</v>
      </c>
      <c r="U71" t="s">
        <v>178</v>
      </c>
      <c r="V71">
        <v>0.36986253544999997</v>
      </c>
      <c r="W71" t="s">
        <v>170</v>
      </c>
      <c r="X71">
        <v>0.323287253208</v>
      </c>
      <c r="Y71" t="s">
        <v>175</v>
      </c>
      <c r="Z71">
        <v>0.30684891829900002</v>
      </c>
      <c r="AA71" t="s">
        <v>9</v>
      </c>
      <c r="AB71">
        <v>2.9884904002300001E-2</v>
      </c>
      <c r="AC71" t="s">
        <v>178</v>
      </c>
      <c r="AD71">
        <v>0.36986253544999997</v>
      </c>
      <c r="AE71" t="s">
        <v>170</v>
      </c>
      <c r="AF71">
        <v>0.323287253208</v>
      </c>
      <c r="AG71" t="s">
        <v>175</v>
      </c>
      <c r="AH71">
        <v>0.30684891829900002</v>
      </c>
      <c r="AI71" t="s">
        <v>8</v>
      </c>
      <c r="AJ71">
        <v>2.8659676209E-2</v>
      </c>
      <c r="AK71" t="s">
        <v>178</v>
      </c>
      <c r="AL71">
        <v>0.36986253544999997</v>
      </c>
      <c r="AM71" t="s">
        <v>170</v>
      </c>
      <c r="AN71">
        <v>0.323287253208</v>
      </c>
      <c r="AO71" t="s">
        <v>175</v>
      </c>
      <c r="AP71">
        <v>0.30684891829900002</v>
      </c>
    </row>
    <row r="72" spans="1:42">
      <c r="A72">
        <v>71</v>
      </c>
      <c r="B72" t="s">
        <v>1052</v>
      </c>
      <c r="C72" t="s">
        <v>5</v>
      </c>
      <c r="D72">
        <v>0.28245273456300002</v>
      </c>
      <c r="E72" t="s">
        <v>170</v>
      </c>
      <c r="F72">
        <v>0.82277886094300001</v>
      </c>
      <c r="G72" t="s">
        <v>176</v>
      </c>
      <c r="H72">
        <v>0.164555772189</v>
      </c>
      <c r="I72" t="s">
        <v>169</v>
      </c>
      <c r="J72">
        <v>1.2664341290999999E-2</v>
      </c>
      <c r="K72" t="s">
        <v>136</v>
      </c>
      <c r="L72">
        <v>0.245695186915</v>
      </c>
      <c r="M72" t="s">
        <v>170</v>
      </c>
      <c r="N72">
        <v>0.82277886094300001</v>
      </c>
      <c r="O72" t="s">
        <v>176</v>
      </c>
      <c r="P72">
        <v>0.164555772189</v>
      </c>
      <c r="Q72" t="s">
        <v>169</v>
      </c>
      <c r="R72">
        <v>1.2664341290999999E-2</v>
      </c>
      <c r="S72" t="s">
        <v>9</v>
      </c>
      <c r="T72">
        <v>0.16540896441899999</v>
      </c>
      <c r="U72" t="s">
        <v>170</v>
      </c>
      <c r="V72">
        <v>0.82277886094300001</v>
      </c>
      <c r="W72" t="s">
        <v>176</v>
      </c>
      <c r="X72">
        <v>0.164555772189</v>
      </c>
      <c r="Y72" t="s">
        <v>169</v>
      </c>
      <c r="Z72">
        <v>1.2664341290999999E-2</v>
      </c>
      <c r="AA72" t="s">
        <v>12</v>
      </c>
      <c r="AB72">
        <v>0.15438170012399999</v>
      </c>
      <c r="AC72" t="s">
        <v>170</v>
      </c>
      <c r="AD72">
        <v>0.82277886094300001</v>
      </c>
      <c r="AE72" t="s">
        <v>176</v>
      </c>
      <c r="AF72">
        <v>0.164555772189</v>
      </c>
      <c r="AG72" t="s">
        <v>169</v>
      </c>
      <c r="AH72">
        <v>1.2664341290999999E-2</v>
      </c>
      <c r="AI72" t="s">
        <v>7</v>
      </c>
      <c r="AJ72">
        <v>0.152060170799</v>
      </c>
      <c r="AK72" t="s">
        <v>170</v>
      </c>
      <c r="AL72">
        <v>0.82277886094300001</v>
      </c>
      <c r="AM72" t="s">
        <v>176</v>
      </c>
      <c r="AN72">
        <v>0.164555772189</v>
      </c>
      <c r="AO72" t="s">
        <v>169</v>
      </c>
      <c r="AP72">
        <v>1.2664341290999999E-2</v>
      </c>
    </row>
    <row r="73" spans="1:42">
      <c r="A73">
        <v>72</v>
      </c>
      <c r="B73" t="s">
        <v>170</v>
      </c>
      <c r="C73" t="s">
        <v>146</v>
      </c>
      <c r="D73">
        <v>0.36155160508500001</v>
      </c>
      <c r="E73" t="s">
        <v>169</v>
      </c>
      <c r="F73">
        <v>0.61072548523699999</v>
      </c>
      <c r="G73" t="s">
        <v>170</v>
      </c>
      <c r="H73">
        <v>0.266871640608</v>
      </c>
      <c r="I73" t="s">
        <v>178</v>
      </c>
      <c r="J73">
        <v>0.122401704394</v>
      </c>
      <c r="K73" t="s">
        <v>9</v>
      </c>
      <c r="L73">
        <v>0.21781279623399999</v>
      </c>
      <c r="M73" t="s">
        <v>169</v>
      </c>
      <c r="N73">
        <v>0.61072548523699999</v>
      </c>
      <c r="O73" t="s">
        <v>170</v>
      </c>
      <c r="P73">
        <v>0.266871640608</v>
      </c>
      <c r="Q73" t="s">
        <v>178</v>
      </c>
      <c r="R73">
        <v>0.122401704394</v>
      </c>
      <c r="S73" t="s">
        <v>136</v>
      </c>
      <c r="T73">
        <v>0.14417972544300001</v>
      </c>
      <c r="U73" t="s">
        <v>169</v>
      </c>
      <c r="V73">
        <v>0.61072548523699999</v>
      </c>
      <c r="W73" t="s">
        <v>170</v>
      </c>
      <c r="X73">
        <v>0.266871640608</v>
      </c>
      <c r="Y73" t="s">
        <v>178</v>
      </c>
      <c r="Z73">
        <v>0.122401704394</v>
      </c>
      <c r="AA73" t="s">
        <v>7</v>
      </c>
      <c r="AB73">
        <v>0.138447809752</v>
      </c>
      <c r="AC73" t="s">
        <v>169</v>
      </c>
      <c r="AD73">
        <v>0.61072548523699999</v>
      </c>
      <c r="AE73" t="s">
        <v>170</v>
      </c>
      <c r="AF73">
        <v>0.266871640608</v>
      </c>
      <c r="AG73" t="s">
        <v>178</v>
      </c>
      <c r="AH73">
        <v>0.122401704394</v>
      </c>
      <c r="AI73" t="s">
        <v>8</v>
      </c>
      <c r="AJ73">
        <v>0.13800689316100001</v>
      </c>
      <c r="AK73" t="s">
        <v>169</v>
      </c>
      <c r="AL73">
        <v>0.61072548523699999</v>
      </c>
      <c r="AM73" t="s">
        <v>170</v>
      </c>
      <c r="AN73">
        <v>0.266871640608</v>
      </c>
      <c r="AO73" t="s">
        <v>178</v>
      </c>
      <c r="AP73">
        <v>0.122401704394</v>
      </c>
    </row>
    <row r="74" spans="1:42">
      <c r="A74">
        <v>73</v>
      </c>
      <c r="B74" t="s">
        <v>1053</v>
      </c>
      <c r="C74" t="s">
        <v>7</v>
      </c>
      <c r="D74">
        <v>0.66048596015600003</v>
      </c>
      <c r="E74" t="s">
        <v>169</v>
      </c>
      <c r="F74">
        <v>0.37296209577</v>
      </c>
      <c r="G74" t="s">
        <v>170</v>
      </c>
      <c r="H74">
        <v>0.35474543813600001</v>
      </c>
      <c r="I74" t="s">
        <v>174</v>
      </c>
      <c r="J74">
        <v>0.27229109305600002</v>
      </c>
      <c r="K74" t="s">
        <v>146</v>
      </c>
      <c r="L74">
        <v>0.16473524094</v>
      </c>
      <c r="M74" t="s">
        <v>169</v>
      </c>
      <c r="N74">
        <v>0.37296209577</v>
      </c>
      <c r="O74" t="s">
        <v>170</v>
      </c>
      <c r="P74">
        <v>0.35474543813600001</v>
      </c>
      <c r="Q74" t="s">
        <v>174</v>
      </c>
      <c r="R74">
        <v>0.27229109305600002</v>
      </c>
      <c r="S74" t="s">
        <v>136</v>
      </c>
      <c r="T74">
        <v>0.102549135919</v>
      </c>
      <c r="U74" t="s">
        <v>169</v>
      </c>
      <c r="V74">
        <v>0.37296209577</v>
      </c>
      <c r="W74" t="s">
        <v>170</v>
      </c>
      <c r="X74">
        <v>0.35474543813600001</v>
      </c>
      <c r="Y74" t="s">
        <v>174</v>
      </c>
      <c r="Z74">
        <v>0.27229109305600002</v>
      </c>
      <c r="AA74" t="s">
        <v>9</v>
      </c>
      <c r="AB74">
        <v>3.7659287201900003E-2</v>
      </c>
      <c r="AC74" t="s">
        <v>169</v>
      </c>
      <c r="AD74">
        <v>0.37296209577</v>
      </c>
      <c r="AE74" t="s">
        <v>170</v>
      </c>
      <c r="AF74">
        <v>0.35474543813600001</v>
      </c>
      <c r="AG74" t="s">
        <v>174</v>
      </c>
      <c r="AH74">
        <v>0.27229109305600002</v>
      </c>
      <c r="AI74" t="s">
        <v>8</v>
      </c>
      <c r="AJ74">
        <v>3.4569294405799998E-2</v>
      </c>
      <c r="AK74" t="s">
        <v>169</v>
      </c>
      <c r="AL74">
        <v>0.37296209577</v>
      </c>
      <c r="AM74" t="s">
        <v>170</v>
      </c>
      <c r="AN74">
        <v>0.35474543813600001</v>
      </c>
      <c r="AO74" t="s">
        <v>174</v>
      </c>
      <c r="AP74">
        <v>0.27229109305600002</v>
      </c>
    </row>
    <row r="75" spans="1:42">
      <c r="A75">
        <v>74</v>
      </c>
      <c r="B75" t="s">
        <v>1054</v>
      </c>
      <c r="C75" t="s">
        <v>136</v>
      </c>
      <c r="D75">
        <v>0.42622904703100001</v>
      </c>
      <c r="E75" t="s">
        <v>171</v>
      </c>
      <c r="F75">
        <v>0.75223785613000005</v>
      </c>
      <c r="G75" t="s">
        <v>169</v>
      </c>
      <c r="H75">
        <v>0.16417889717100001</v>
      </c>
      <c r="I75" t="s">
        <v>176</v>
      </c>
      <c r="J75">
        <v>8.3581984014399993E-2</v>
      </c>
      <c r="K75" t="s">
        <v>146</v>
      </c>
      <c r="L75">
        <v>0.27868822305899998</v>
      </c>
      <c r="M75" t="s">
        <v>171</v>
      </c>
      <c r="N75">
        <v>0.75223785613000005</v>
      </c>
      <c r="O75" t="s">
        <v>169</v>
      </c>
      <c r="P75">
        <v>0.16417889717100001</v>
      </c>
      <c r="Q75" t="s">
        <v>176</v>
      </c>
      <c r="R75">
        <v>8.3581984014399993E-2</v>
      </c>
      <c r="S75" t="s">
        <v>7</v>
      </c>
      <c r="T75">
        <v>0.147540823972</v>
      </c>
      <c r="U75" t="s">
        <v>171</v>
      </c>
      <c r="V75">
        <v>0.75223785613000005</v>
      </c>
      <c r="W75" t="s">
        <v>169</v>
      </c>
      <c r="X75">
        <v>0.16417889717100001</v>
      </c>
      <c r="Y75" t="s">
        <v>176</v>
      </c>
      <c r="Z75">
        <v>8.3581984014399993E-2</v>
      </c>
      <c r="AA75" t="s">
        <v>9</v>
      </c>
      <c r="AB75">
        <v>9.8360549314799997E-2</v>
      </c>
      <c r="AC75" t="s">
        <v>171</v>
      </c>
      <c r="AD75">
        <v>0.75223785613000005</v>
      </c>
      <c r="AE75" t="s">
        <v>169</v>
      </c>
      <c r="AF75">
        <v>0.16417889717100001</v>
      </c>
      <c r="AG75" t="s">
        <v>176</v>
      </c>
      <c r="AH75">
        <v>8.3581984014399993E-2</v>
      </c>
      <c r="AI75" t="s">
        <v>8</v>
      </c>
      <c r="AJ75">
        <v>4.9180274657399999E-2</v>
      </c>
      <c r="AK75" t="s">
        <v>171</v>
      </c>
      <c r="AL75">
        <v>0.75223785613000005</v>
      </c>
      <c r="AM75" t="s">
        <v>169</v>
      </c>
      <c r="AN75">
        <v>0.16417889717100001</v>
      </c>
      <c r="AO75" t="s">
        <v>176</v>
      </c>
      <c r="AP75">
        <v>8.3581984014399993E-2</v>
      </c>
    </row>
    <row r="76" spans="1:42">
      <c r="A76">
        <v>75</v>
      </c>
      <c r="B76" t="s">
        <v>1055</v>
      </c>
      <c r="C76" t="s">
        <v>9</v>
      </c>
      <c r="D76">
        <v>0.56925933800499995</v>
      </c>
      <c r="E76" t="s">
        <v>170</v>
      </c>
      <c r="F76">
        <v>0.54612664507800002</v>
      </c>
      <c r="G76" t="s">
        <v>176</v>
      </c>
      <c r="H76">
        <v>0.26164711583400002</v>
      </c>
      <c r="I76" t="s">
        <v>179</v>
      </c>
      <c r="J76">
        <v>0.19222423722199999</v>
      </c>
      <c r="K76" t="s">
        <v>7</v>
      </c>
      <c r="L76">
        <v>0.21716189560900001</v>
      </c>
      <c r="M76" t="s">
        <v>170</v>
      </c>
      <c r="N76">
        <v>0.534096721409</v>
      </c>
      <c r="O76" t="s">
        <v>176</v>
      </c>
      <c r="P76">
        <v>0.25588362698</v>
      </c>
      <c r="Q76" t="s">
        <v>177</v>
      </c>
      <c r="R76">
        <v>0.210017693842</v>
      </c>
      <c r="S76" t="s">
        <v>146</v>
      </c>
      <c r="T76">
        <v>9.1186912476699994E-2</v>
      </c>
      <c r="U76" t="s">
        <v>170</v>
      </c>
      <c r="V76">
        <v>0.534096721409</v>
      </c>
      <c r="W76" t="s">
        <v>176</v>
      </c>
      <c r="X76">
        <v>0.25588362698</v>
      </c>
      <c r="Y76" t="s">
        <v>177</v>
      </c>
      <c r="Z76">
        <v>0.210017693842</v>
      </c>
      <c r="AA76" t="s">
        <v>25</v>
      </c>
      <c r="AB76">
        <v>7.8536704965499998E-2</v>
      </c>
      <c r="AC76" t="s">
        <v>170</v>
      </c>
      <c r="AD76">
        <v>0.54951767609299995</v>
      </c>
      <c r="AE76" t="s">
        <v>176</v>
      </c>
      <c r="AF76">
        <v>0.26327174538300002</v>
      </c>
      <c r="AG76" t="s">
        <v>169</v>
      </c>
      <c r="AH76">
        <v>0.187208564228</v>
      </c>
      <c r="AI76" t="s">
        <v>136</v>
      </c>
      <c r="AJ76">
        <v>4.3854052705500003E-2</v>
      </c>
      <c r="AK76" t="s">
        <v>170</v>
      </c>
      <c r="AL76">
        <v>0.534096721409</v>
      </c>
      <c r="AM76" t="s">
        <v>176</v>
      </c>
      <c r="AN76">
        <v>0.25588362698</v>
      </c>
      <c r="AO76" t="s">
        <v>177</v>
      </c>
      <c r="AP76">
        <v>0.210017693842</v>
      </c>
    </row>
    <row r="77" spans="1:42">
      <c r="A77">
        <v>76</v>
      </c>
      <c r="B77" t="s">
        <v>1056</v>
      </c>
      <c r="C77" t="s">
        <v>9</v>
      </c>
      <c r="D77">
        <v>0.72715065009199997</v>
      </c>
      <c r="E77" t="s">
        <v>169</v>
      </c>
      <c r="F77">
        <v>0.52986449770699995</v>
      </c>
      <c r="G77" t="s">
        <v>178</v>
      </c>
      <c r="H77">
        <v>0.33718649854100002</v>
      </c>
      <c r="I77" t="s">
        <v>172</v>
      </c>
      <c r="J77">
        <v>0.132947819425</v>
      </c>
      <c r="K77" t="s">
        <v>146</v>
      </c>
      <c r="L77">
        <v>0.138759023137</v>
      </c>
      <c r="M77" t="s">
        <v>169</v>
      </c>
      <c r="N77">
        <v>0.52986449770699995</v>
      </c>
      <c r="O77" t="s">
        <v>178</v>
      </c>
      <c r="P77">
        <v>0.33718649854100002</v>
      </c>
      <c r="Q77" t="s">
        <v>172</v>
      </c>
      <c r="R77">
        <v>0.132947819425</v>
      </c>
      <c r="S77" t="s">
        <v>103</v>
      </c>
      <c r="T77">
        <v>4.9633035199000003E-2</v>
      </c>
      <c r="U77" t="s">
        <v>169</v>
      </c>
      <c r="V77">
        <v>0.52986449770699995</v>
      </c>
      <c r="W77" t="s">
        <v>178</v>
      </c>
      <c r="X77">
        <v>0.33718649854100002</v>
      </c>
      <c r="Y77" t="s">
        <v>172</v>
      </c>
      <c r="Z77">
        <v>0.132947819425</v>
      </c>
      <c r="AA77" t="s">
        <v>136</v>
      </c>
      <c r="AB77">
        <v>4.6297481758199997E-2</v>
      </c>
      <c r="AC77" t="s">
        <v>169</v>
      </c>
      <c r="AD77">
        <v>0.52986449770699995</v>
      </c>
      <c r="AE77" t="s">
        <v>178</v>
      </c>
      <c r="AF77">
        <v>0.33718649854100002</v>
      </c>
      <c r="AG77" t="s">
        <v>172</v>
      </c>
      <c r="AH77">
        <v>0.132947819425</v>
      </c>
      <c r="AI77" t="s">
        <v>8</v>
      </c>
      <c r="AJ77">
        <v>3.81587313626E-2</v>
      </c>
      <c r="AK77" t="s">
        <v>169</v>
      </c>
      <c r="AL77">
        <v>0.52986449770699995</v>
      </c>
      <c r="AM77" t="s">
        <v>178</v>
      </c>
      <c r="AN77">
        <v>0.33718649854100002</v>
      </c>
      <c r="AO77" t="s">
        <v>172</v>
      </c>
      <c r="AP77">
        <v>0.132947819425</v>
      </c>
    </row>
    <row r="78" spans="1:42">
      <c r="A78">
        <v>77</v>
      </c>
      <c r="B78" t="s">
        <v>1057</v>
      </c>
      <c r="C78" t="s">
        <v>146</v>
      </c>
      <c r="D78">
        <v>0.41403466387900001</v>
      </c>
      <c r="E78" t="s">
        <v>170</v>
      </c>
      <c r="F78">
        <v>0.54128362836800004</v>
      </c>
      <c r="G78" t="s">
        <v>176</v>
      </c>
      <c r="H78">
        <v>0.235091406389</v>
      </c>
      <c r="I78" t="s">
        <v>178</v>
      </c>
      <c r="J78">
        <v>0.22362353290600001</v>
      </c>
      <c r="K78" t="s">
        <v>136</v>
      </c>
      <c r="L78">
        <v>0.21622784882599999</v>
      </c>
      <c r="M78" t="s">
        <v>170</v>
      </c>
      <c r="N78">
        <v>0.54128362836800004</v>
      </c>
      <c r="O78" t="s">
        <v>176</v>
      </c>
      <c r="P78">
        <v>0.235091406389</v>
      </c>
      <c r="Q78" t="s">
        <v>178</v>
      </c>
      <c r="R78">
        <v>0.22362353290600001</v>
      </c>
      <c r="S78" t="s">
        <v>7</v>
      </c>
      <c r="T78">
        <v>0.18245595357399999</v>
      </c>
      <c r="U78" t="s">
        <v>170</v>
      </c>
      <c r="V78">
        <v>0.54128362836800004</v>
      </c>
      <c r="W78" t="s">
        <v>176</v>
      </c>
      <c r="X78">
        <v>0.235091406389</v>
      </c>
      <c r="Y78" t="s">
        <v>178</v>
      </c>
      <c r="Z78">
        <v>0.22362353290600001</v>
      </c>
      <c r="AA78" t="s">
        <v>9</v>
      </c>
      <c r="AB78">
        <v>0.11535075911000001</v>
      </c>
      <c r="AC78" t="s">
        <v>170</v>
      </c>
      <c r="AD78">
        <v>0.54128362836800004</v>
      </c>
      <c r="AE78" t="s">
        <v>176</v>
      </c>
      <c r="AF78">
        <v>0.235091406389</v>
      </c>
      <c r="AG78" t="s">
        <v>178</v>
      </c>
      <c r="AH78">
        <v>0.22362353290600001</v>
      </c>
      <c r="AI78" t="s">
        <v>8</v>
      </c>
      <c r="AJ78">
        <v>7.19297509281E-2</v>
      </c>
      <c r="AK78" t="s">
        <v>170</v>
      </c>
      <c r="AL78">
        <v>0.54128362836800004</v>
      </c>
      <c r="AM78" t="s">
        <v>176</v>
      </c>
      <c r="AN78">
        <v>0.235091406389</v>
      </c>
      <c r="AO78" t="s">
        <v>178</v>
      </c>
      <c r="AP78">
        <v>0.22362353290600001</v>
      </c>
    </row>
    <row r="79" spans="1:42">
      <c r="A79">
        <v>78</v>
      </c>
      <c r="B79" t="s">
        <v>1058</v>
      </c>
      <c r="C79" t="s">
        <v>7</v>
      </c>
      <c r="D79">
        <v>0.95239605005200001</v>
      </c>
      <c r="E79" t="s">
        <v>174</v>
      </c>
      <c r="F79">
        <v>0.74732997883100005</v>
      </c>
      <c r="G79" t="s">
        <v>177</v>
      </c>
      <c r="H79">
        <v>0.13370597580499999</v>
      </c>
      <c r="I79" t="s">
        <v>169</v>
      </c>
      <c r="J79">
        <v>0.118962731324</v>
      </c>
      <c r="K79" t="s">
        <v>5</v>
      </c>
      <c r="L79">
        <v>3.2027477789400002E-2</v>
      </c>
      <c r="M79" t="s">
        <v>174</v>
      </c>
      <c r="N79">
        <v>0.74732997883100005</v>
      </c>
      <c r="O79" t="s">
        <v>177</v>
      </c>
      <c r="P79">
        <v>0.13370597580499999</v>
      </c>
      <c r="Q79" t="s">
        <v>169</v>
      </c>
      <c r="R79">
        <v>0.118962731324</v>
      </c>
      <c r="S79" t="s">
        <v>146</v>
      </c>
      <c r="T79">
        <v>7.3831764588100004E-3</v>
      </c>
      <c r="U79" t="s">
        <v>174</v>
      </c>
      <c r="V79">
        <v>0.74732997883100005</v>
      </c>
      <c r="W79" t="s">
        <v>177</v>
      </c>
      <c r="X79">
        <v>0.13370597580499999</v>
      </c>
      <c r="Y79" t="s">
        <v>169</v>
      </c>
      <c r="Z79">
        <v>0.118962731324</v>
      </c>
      <c r="AA79" t="s">
        <v>9</v>
      </c>
      <c r="AB79">
        <v>4.2815680834200004E-3</v>
      </c>
      <c r="AC79" t="s">
        <v>174</v>
      </c>
      <c r="AD79">
        <v>0.77124764246599997</v>
      </c>
      <c r="AE79" t="s">
        <v>169</v>
      </c>
      <c r="AF79">
        <v>0.122770032882</v>
      </c>
      <c r="AG79" t="s">
        <v>170</v>
      </c>
      <c r="AH79">
        <v>0.105980968557</v>
      </c>
      <c r="AI79" t="s">
        <v>103</v>
      </c>
      <c r="AJ79">
        <v>3.9107236037500001E-3</v>
      </c>
      <c r="AK79" t="s">
        <v>174</v>
      </c>
      <c r="AL79">
        <v>0.74732997883100005</v>
      </c>
      <c r="AM79" t="s">
        <v>177</v>
      </c>
      <c r="AN79">
        <v>0.13370597580499999</v>
      </c>
      <c r="AO79" t="s">
        <v>169</v>
      </c>
      <c r="AP79">
        <v>0.118962731324</v>
      </c>
    </row>
    <row r="80" spans="1:42">
      <c r="A80">
        <v>79</v>
      </c>
      <c r="B80" t="s">
        <v>1059</v>
      </c>
      <c r="C80" t="s">
        <v>7</v>
      </c>
      <c r="D80">
        <v>0.49119006924300002</v>
      </c>
      <c r="E80" t="s">
        <v>169</v>
      </c>
      <c r="F80">
        <v>0.41219766302999999</v>
      </c>
      <c r="G80" t="s">
        <v>171</v>
      </c>
      <c r="H80">
        <v>0.32339084945000002</v>
      </c>
      <c r="I80" t="s">
        <v>177</v>
      </c>
      <c r="J80">
        <v>0.26440972043099997</v>
      </c>
      <c r="K80" t="s">
        <v>146</v>
      </c>
      <c r="L80">
        <v>0.29898525953900001</v>
      </c>
      <c r="M80" t="s">
        <v>169</v>
      </c>
      <c r="N80">
        <v>0.41219766302999999</v>
      </c>
      <c r="O80" t="s">
        <v>171</v>
      </c>
      <c r="P80">
        <v>0.32339084945000002</v>
      </c>
      <c r="Q80" t="s">
        <v>177</v>
      </c>
      <c r="R80">
        <v>0.26440972043099997</v>
      </c>
      <c r="S80" t="s">
        <v>136</v>
      </c>
      <c r="T80">
        <v>0.106246547586</v>
      </c>
      <c r="U80" t="s">
        <v>169</v>
      </c>
      <c r="V80">
        <v>0.41219766302999999</v>
      </c>
      <c r="W80" t="s">
        <v>171</v>
      </c>
      <c r="X80">
        <v>0.32339084945000002</v>
      </c>
      <c r="Y80" t="s">
        <v>177</v>
      </c>
      <c r="Z80">
        <v>0.26440972043099997</v>
      </c>
      <c r="AA80" t="s">
        <v>8</v>
      </c>
      <c r="AB80">
        <v>5.6593638412700001E-2</v>
      </c>
      <c r="AC80" t="s">
        <v>169</v>
      </c>
      <c r="AD80">
        <v>0.43493553981100003</v>
      </c>
      <c r="AE80" t="s">
        <v>171</v>
      </c>
      <c r="AF80">
        <v>0.34122991538000003</v>
      </c>
      <c r="AG80" t="s">
        <v>175</v>
      </c>
      <c r="AH80">
        <v>0.22383268024399999</v>
      </c>
      <c r="AI80" t="s">
        <v>12</v>
      </c>
      <c r="AJ80">
        <v>4.69833979276E-2</v>
      </c>
      <c r="AK80" t="s">
        <v>169</v>
      </c>
      <c r="AL80">
        <v>0.41219766302999999</v>
      </c>
      <c r="AM80" t="s">
        <v>171</v>
      </c>
      <c r="AN80">
        <v>0.32339084945000002</v>
      </c>
      <c r="AO80" t="s">
        <v>177</v>
      </c>
      <c r="AP80">
        <v>0.26440972043099997</v>
      </c>
    </row>
    <row r="81" spans="1:42">
      <c r="A81">
        <v>80</v>
      </c>
      <c r="B81" t="s">
        <v>1060</v>
      </c>
      <c r="C81" t="s">
        <v>146</v>
      </c>
      <c r="D81">
        <v>0.24846254229600001</v>
      </c>
      <c r="E81" t="s">
        <v>170</v>
      </c>
      <c r="F81">
        <v>0.49763508706199999</v>
      </c>
      <c r="G81" t="s">
        <v>172</v>
      </c>
      <c r="H81">
        <v>0.31087417552800001</v>
      </c>
      <c r="I81" t="s">
        <v>175</v>
      </c>
      <c r="J81">
        <v>0.191489035877</v>
      </c>
      <c r="K81" t="s">
        <v>9</v>
      </c>
      <c r="L81">
        <v>0.23979849413900001</v>
      </c>
      <c r="M81" t="s">
        <v>170</v>
      </c>
      <c r="N81">
        <v>0.49763508706199999</v>
      </c>
      <c r="O81" t="s">
        <v>172</v>
      </c>
      <c r="P81">
        <v>0.31087417552800001</v>
      </c>
      <c r="Q81" t="s">
        <v>175</v>
      </c>
      <c r="R81">
        <v>0.191489035877</v>
      </c>
      <c r="S81" t="s">
        <v>136</v>
      </c>
      <c r="T81">
        <v>0.23644466904600001</v>
      </c>
      <c r="U81" t="s">
        <v>170</v>
      </c>
      <c r="V81">
        <v>0.49763508706199999</v>
      </c>
      <c r="W81" t="s">
        <v>172</v>
      </c>
      <c r="X81">
        <v>0.31087417552800001</v>
      </c>
      <c r="Y81" t="s">
        <v>175</v>
      </c>
      <c r="Z81">
        <v>0.191489035877</v>
      </c>
      <c r="AA81" t="s">
        <v>25</v>
      </c>
      <c r="AB81">
        <v>0.15567338139299999</v>
      </c>
      <c r="AC81" t="s">
        <v>170</v>
      </c>
      <c r="AD81">
        <v>0.49763508706199999</v>
      </c>
      <c r="AE81" t="s">
        <v>172</v>
      </c>
      <c r="AF81">
        <v>0.31087417552800001</v>
      </c>
      <c r="AG81" t="s">
        <v>175</v>
      </c>
      <c r="AH81">
        <v>0.191489035877</v>
      </c>
      <c r="AI81" t="s">
        <v>8</v>
      </c>
      <c r="AJ81">
        <v>0.119619761645</v>
      </c>
      <c r="AK81" t="s">
        <v>170</v>
      </c>
      <c r="AL81">
        <v>0.49763508706199999</v>
      </c>
      <c r="AM81" t="s">
        <v>172</v>
      </c>
      <c r="AN81">
        <v>0.31087417552800001</v>
      </c>
      <c r="AO81" t="s">
        <v>175</v>
      </c>
      <c r="AP81">
        <v>0.191489035877</v>
      </c>
    </row>
    <row r="82" spans="1:42">
      <c r="A82">
        <v>81</v>
      </c>
      <c r="B82" t="s">
        <v>1061</v>
      </c>
      <c r="C82" t="s">
        <v>8</v>
      </c>
      <c r="D82">
        <v>0.30487771422999999</v>
      </c>
      <c r="E82" t="s">
        <v>169</v>
      </c>
      <c r="F82">
        <v>0.91302986924700003</v>
      </c>
      <c r="G82" t="s">
        <v>178</v>
      </c>
      <c r="H82">
        <v>4.4091252546500002E-2</v>
      </c>
      <c r="I82" t="s">
        <v>176</v>
      </c>
      <c r="J82">
        <v>4.2877731834200003E-2</v>
      </c>
      <c r="K82" t="s">
        <v>146</v>
      </c>
      <c r="L82">
        <v>0.26500909006200002</v>
      </c>
      <c r="M82" t="s">
        <v>169</v>
      </c>
      <c r="N82">
        <v>0.91302986924700003</v>
      </c>
      <c r="O82" t="s">
        <v>178</v>
      </c>
      <c r="P82">
        <v>4.4091252546500002E-2</v>
      </c>
      <c r="Q82" t="s">
        <v>176</v>
      </c>
      <c r="R82">
        <v>4.2877731834200003E-2</v>
      </c>
      <c r="S82" t="s">
        <v>136</v>
      </c>
      <c r="T82">
        <v>0.20239189798500001</v>
      </c>
      <c r="U82" t="s">
        <v>169</v>
      </c>
      <c r="V82">
        <v>0.91302986924700003</v>
      </c>
      <c r="W82" t="s">
        <v>178</v>
      </c>
      <c r="X82">
        <v>4.4091252546500002E-2</v>
      </c>
      <c r="Y82" t="s">
        <v>176</v>
      </c>
      <c r="Z82">
        <v>4.2877731834200003E-2</v>
      </c>
      <c r="AA82" t="s">
        <v>9</v>
      </c>
      <c r="AB82">
        <v>0.118433265912</v>
      </c>
      <c r="AC82" t="s">
        <v>169</v>
      </c>
      <c r="AD82">
        <v>0.91302986924700003</v>
      </c>
      <c r="AE82" t="s">
        <v>178</v>
      </c>
      <c r="AF82">
        <v>4.4091252546500002E-2</v>
      </c>
      <c r="AG82" t="s">
        <v>176</v>
      </c>
      <c r="AH82">
        <v>4.2877731834200003E-2</v>
      </c>
      <c r="AI82" t="s">
        <v>7</v>
      </c>
      <c r="AJ82">
        <v>0.10928693448600001</v>
      </c>
      <c r="AK82" t="s">
        <v>169</v>
      </c>
      <c r="AL82">
        <v>0.91302986924700003</v>
      </c>
      <c r="AM82" t="s">
        <v>178</v>
      </c>
      <c r="AN82">
        <v>4.4091252546500002E-2</v>
      </c>
      <c r="AO82" t="s">
        <v>176</v>
      </c>
      <c r="AP82">
        <v>4.2877731834200003E-2</v>
      </c>
    </row>
    <row r="83" spans="1:42">
      <c r="A83">
        <v>82</v>
      </c>
      <c r="B83" t="s">
        <v>1062</v>
      </c>
      <c r="C83" t="s">
        <v>5</v>
      </c>
      <c r="D83">
        <v>0.81604115297199997</v>
      </c>
      <c r="E83" t="s">
        <v>169</v>
      </c>
      <c r="F83">
        <v>0.56663740121999995</v>
      </c>
      <c r="G83" t="s">
        <v>178</v>
      </c>
      <c r="H83">
        <v>0.25193438324400003</v>
      </c>
      <c r="I83" t="s">
        <v>174</v>
      </c>
      <c r="J83">
        <v>0.181427149708</v>
      </c>
      <c r="K83" t="s">
        <v>146</v>
      </c>
      <c r="L83">
        <v>5.5769646635299999E-2</v>
      </c>
      <c r="M83" t="s">
        <v>169</v>
      </c>
      <c r="N83">
        <v>0.56663740121999995</v>
      </c>
      <c r="O83" t="s">
        <v>178</v>
      </c>
      <c r="P83">
        <v>0.25193438324400003</v>
      </c>
      <c r="Q83" t="s">
        <v>174</v>
      </c>
      <c r="R83">
        <v>0.181427149708</v>
      </c>
      <c r="S83" t="s">
        <v>136</v>
      </c>
      <c r="T83">
        <v>4.96185826681E-2</v>
      </c>
      <c r="U83" t="s">
        <v>169</v>
      </c>
      <c r="V83">
        <v>0.56663740121999995</v>
      </c>
      <c r="W83" t="s">
        <v>178</v>
      </c>
      <c r="X83">
        <v>0.25193438324400003</v>
      </c>
      <c r="Y83" t="s">
        <v>174</v>
      </c>
      <c r="Z83">
        <v>0.181427149708</v>
      </c>
      <c r="AA83" t="s">
        <v>8</v>
      </c>
      <c r="AB83">
        <v>3.9448823575799999E-2</v>
      </c>
      <c r="AC83" t="s">
        <v>169</v>
      </c>
      <c r="AD83">
        <v>0.56663740121999995</v>
      </c>
      <c r="AE83" t="s">
        <v>178</v>
      </c>
      <c r="AF83">
        <v>0.25193438324400003</v>
      </c>
      <c r="AG83" t="s">
        <v>174</v>
      </c>
      <c r="AH83">
        <v>0.181427149708</v>
      </c>
      <c r="AI83" t="s">
        <v>9</v>
      </c>
      <c r="AJ83">
        <v>3.9120766830900003E-2</v>
      </c>
      <c r="AK83" t="s">
        <v>169</v>
      </c>
      <c r="AL83">
        <v>0.56663740121999995</v>
      </c>
      <c r="AM83" t="s">
        <v>178</v>
      </c>
      <c r="AN83">
        <v>0.25193438324400003</v>
      </c>
      <c r="AO83" t="s">
        <v>174</v>
      </c>
      <c r="AP83">
        <v>0.181427149708</v>
      </c>
    </row>
    <row r="84" spans="1:42">
      <c r="A84">
        <v>83</v>
      </c>
      <c r="B84" t="s">
        <v>1063</v>
      </c>
      <c r="C84" t="s">
        <v>146</v>
      </c>
      <c r="D84">
        <v>0.31544920094500001</v>
      </c>
      <c r="E84" t="s">
        <v>176</v>
      </c>
      <c r="F84">
        <v>0.96954485638599996</v>
      </c>
      <c r="G84" t="s">
        <v>170</v>
      </c>
      <c r="H84">
        <v>1.69150950837E-2</v>
      </c>
      <c r="I84" t="s">
        <v>169</v>
      </c>
      <c r="J84">
        <v>1.3539001387399999E-2</v>
      </c>
      <c r="K84" t="s">
        <v>8</v>
      </c>
      <c r="L84">
        <v>0.25832060549800001</v>
      </c>
      <c r="M84" t="s">
        <v>176</v>
      </c>
      <c r="N84">
        <v>0.96954485638599996</v>
      </c>
      <c r="O84" t="s">
        <v>170</v>
      </c>
      <c r="P84">
        <v>1.69150950837E-2</v>
      </c>
      <c r="Q84" t="s">
        <v>169</v>
      </c>
      <c r="R84">
        <v>1.3539001387399999E-2</v>
      </c>
      <c r="S84" t="s">
        <v>136</v>
      </c>
      <c r="T84">
        <v>0.17163417153800001</v>
      </c>
      <c r="U84" t="s">
        <v>176</v>
      </c>
      <c r="V84">
        <v>0.96954485638599996</v>
      </c>
      <c r="W84" t="s">
        <v>170</v>
      </c>
      <c r="X84">
        <v>1.69150950837E-2</v>
      </c>
      <c r="Y84" t="s">
        <v>169</v>
      </c>
      <c r="Z84">
        <v>1.3539001387399999E-2</v>
      </c>
      <c r="AA84" t="s">
        <v>7</v>
      </c>
      <c r="AB84">
        <v>0.14058602183900001</v>
      </c>
      <c r="AC84" t="s">
        <v>176</v>
      </c>
      <c r="AD84">
        <v>0.96954485638599996</v>
      </c>
      <c r="AE84" t="s">
        <v>170</v>
      </c>
      <c r="AF84">
        <v>1.69150950837E-2</v>
      </c>
      <c r="AG84" t="s">
        <v>169</v>
      </c>
      <c r="AH84">
        <v>1.3539001387399999E-2</v>
      </c>
      <c r="AI84" t="s">
        <v>25</v>
      </c>
      <c r="AJ84">
        <v>0.114008805696</v>
      </c>
      <c r="AK84" t="s">
        <v>176</v>
      </c>
      <c r="AL84">
        <v>0.96954485638599996</v>
      </c>
      <c r="AM84" t="s">
        <v>170</v>
      </c>
      <c r="AN84">
        <v>1.69150950837E-2</v>
      </c>
      <c r="AO84" t="s">
        <v>169</v>
      </c>
      <c r="AP84">
        <v>1.3539001387399999E-2</v>
      </c>
    </row>
    <row r="85" spans="1:42">
      <c r="A85">
        <v>84</v>
      </c>
      <c r="B85" t="s">
        <v>1064</v>
      </c>
      <c r="C85" t="s">
        <v>146</v>
      </c>
      <c r="D85">
        <v>0.62477350664700004</v>
      </c>
      <c r="E85" t="s">
        <v>170</v>
      </c>
      <c r="F85">
        <v>0.60126520400500005</v>
      </c>
      <c r="G85" t="s">
        <v>176</v>
      </c>
      <c r="H85">
        <v>0.30432458132500001</v>
      </c>
      <c r="I85" t="s">
        <v>169</v>
      </c>
      <c r="J85">
        <v>9.4409185541100005E-2</v>
      </c>
      <c r="K85" t="s">
        <v>136</v>
      </c>
      <c r="L85">
        <v>0.23393345910999999</v>
      </c>
      <c r="M85" t="s">
        <v>170</v>
      </c>
      <c r="N85">
        <v>0.60126520400500005</v>
      </c>
      <c r="O85" t="s">
        <v>176</v>
      </c>
      <c r="P85">
        <v>0.30432458132500001</v>
      </c>
      <c r="Q85" t="s">
        <v>169</v>
      </c>
      <c r="R85">
        <v>9.4409185541100005E-2</v>
      </c>
      <c r="S85" t="s">
        <v>9</v>
      </c>
      <c r="T85">
        <v>0.12267242368</v>
      </c>
      <c r="U85" t="s">
        <v>170</v>
      </c>
      <c r="V85">
        <v>0.60126520400500005</v>
      </c>
      <c r="W85" t="s">
        <v>176</v>
      </c>
      <c r="X85">
        <v>0.30432458132500001</v>
      </c>
      <c r="Y85" t="s">
        <v>169</v>
      </c>
      <c r="Z85">
        <v>9.4409185541100005E-2</v>
      </c>
      <c r="AA85" t="s">
        <v>25</v>
      </c>
      <c r="AB85">
        <v>1.00800596202E-2</v>
      </c>
      <c r="AC85" t="s">
        <v>170</v>
      </c>
      <c r="AD85">
        <v>0.60126520400500005</v>
      </c>
      <c r="AE85" t="s">
        <v>176</v>
      </c>
      <c r="AF85">
        <v>0.30432458132500001</v>
      </c>
      <c r="AG85" t="s">
        <v>169</v>
      </c>
      <c r="AH85">
        <v>9.4409185541100005E-2</v>
      </c>
      <c r="AI85" t="s">
        <v>7</v>
      </c>
      <c r="AJ85">
        <v>8.5395222065300005E-3</v>
      </c>
      <c r="AK85" t="s">
        <v>170</v>
      </c>
      <c r="AL85">
        <v>0.60126520400500005</v>
      </c>
      <c r="AM85" t="s">
        <v>176</v>
      </c>
      <c r="AN85">
        <v>0.30432458132500001</v>
      </c>
      <c r="AO85" t="s">
        <v>169</v>
      </c>
      <c r="AP85">
        <v>9.4409185541100005E-2</v>
      </c>
    </row>
    <row r="86" spans="1:42">
      <c r="A86">
        <v>85</v>
      </c>
      <c r="B86" t="s">
        <v>1065</v>
      </c>
      <c r="C86" t="s">
        <v>8</v>
      </c>
      <c r="D86">
        <v>0.38728283068300001</v>
      </c>
      <c r="E86" t="s">
        <v>170</v>
      </c>
      <c r="F86">
        <v>0.62962877613299995</v>
      </c>
      <c r="G86" t="s">
        <v>176</v>
      </c>
      <c r="H86">
        <v>0.207407126256</v>
      </c>
      <c r="I86" t="s">
        <v>169</v>
      </c>
      <c r="J86">
        <v>0.16296274205799999</v>
      </c>
      <c r="K86" t="s">
        <v>146</v>
      </c>
      <c r="L86">
        <v>0.31213840084900002</v>
      </c>
      <c r="M86" t="s">
        <v>170</v>
      </c>
      <c r="N86">
        <v>0.62962877613299995</v>
      </c>
      <c r="O86" t="s">
        <v>176</v>
      </c>
      <c r="P86">
        <v>0.207407126256</v>
      </c>
      <c r="Q86" t="s">
        <v>169</v>
      </c>
      <c r="R86">
        <v>0.16296274205799999</v>
      </c>
      <c r="S86" t="s">
        <v>12</v>
      </c>
      <c r="T86">
        <v>0.15895937080299999</v>
      </c>
      <c r="U86" t="s">
        <v>170</v>
      </c>
      <c r="V86">
        <v>0.62962877613299995</v>
      </c>
      <c r="W86" t="s">
        <v>176</v>
      </c>
      <c r="X86">
        <v>0.207407126256</v>
      </c>
      <c r="Y86" t="s">
        <v>169</v>
      </c>
      <c r="Z86">
        <v>0.16296274205799999</v>
      </c>
      <c r="AA86" t="s">
        <v>7</v>
      </c>
      <c r="AB86">
        <v>9.2485452103400007E-2</v>
      </c>
      <c r="AC86" t="s">
        <v>170</v>
      </c>
      <c r="AD86">
        <v>0.62962877613299995</v>
      </c>
      <c r="AE86" t="s">
        <v>176</v>
      </c>
      <c r="AF86">
        <v>0.207407126256</v>
      </c>
      <c r="AG86" t="s">
        <v>169</v>
      </c>
      <c r="AH86">
        <v>0.16296274205799999</v>
      </c>
      <c r="AI86" t="s">
        <v>136</v>
      </c>
      <c r="AJ86">
        <v>4.91328964299E-2</v>
      </c>
      <c r="AK86" t="s">
        <v>170</v>
      </c>
      <c r="AL86">
        <v>0.62962877613299995</v>
      </c>
      <c r="AM86" t="s">
        <v>176</v>
      </c>
      <c r="AN86">
        <v>0.207407126256</v>
      </c>
      <c r="AO86" t="s">
        <v>169</v>
      </c>
      <c r="AP86">
        <v>0.16296274205799999</v>
      </c>
    </row>
    <row r="87" spans="1:42">
      <c r="A87">
        <v>86</v>
      </c>
      <c r="B87" t="s">
        <v>1066</v>
      </c>
      <c r="C87" t="s">
        <v>136</v>
      </c>
      <c r="D87">
        <v>0.279908334669</v>
      </c>
      <c r="E87" t="s">
        <v>169</v>
      </c>
      <c r="F87">
        <v>0.66815382241300003</v>
      </c>
      <c r="G87" t="s">
        <v>175</v>
      </c>
      <c r="H87">
        <v>0.16964261860800001</v>
      </c>
      <c r="I87" t="s">
        <v>170</v>
      </c>
      <c r="J87">
        <v>0.16220215288000001</v>
      </c>
      <c r="K87" t="s">
        <v>8</v>
      </c>
      <c r="L87">
        <v>0.25433758957699998</v>
      </c>
      <c r="M87" t="s">
        <v>169</v>
      </c>
      <c r="N87">
        <v>0.66815382241300003</v>
      </c>
      <c r="O87" t="s">
        <v>175</v>
      </c>
      <c r="P87">
        <v>0.16964261860800001</v>
      </c>
      <c r="Q87" t="s">
        <v>170</v>
      </c>
      <c r="R87">
        <v>0.16220215288000001</v>
      </c>
      <c r="S87" t="s">
        <v>7</v>
      </c>
      <c r="T87">
        <v>0.164839981754</v>
      </c>
      <c r="U87" t="s">
        <v>169</v>
      </c>
      <c r="V87">
        <v>0.66815382241300003</v>
      </c>
      <c r="W87" t="s">
        <v>175</v>
      </c>
      <c r="X87">
        <v>0.16964261860800001</v>
      </c>
      <c r="Y87" t="s">
        <v>170</v>
      </c>
      <c r="Z87">
        <v>0.16220215288000001</v>
      </c>
      <c r="AA87" t="s">
        <v>9</v>
      </c>
      <c r="AB87">
        <v>0.16438336130600001</v>
      </c>
      <c r="AC87" t="s">
        <v>169</v>
      </c>
      <c r="AD87">
        <v>0.66815382241300003</v>
      </c>
      <c r="AE87" t="s">
        <v>175</v>
      </c>
      <c r="AF87">
        <v>0.16964261860800001</v>
      </c>
      <c r="AG87" t="s">
        <v>170</v>
      </c>
      <c r="AH87">
        <v>0.16220215288000001</v>
      </c>
      <c r="AI87" t="s">
        <v>146</v>
      </c>
      <c r="AJ87">
        <v>0.13652951397400001</v>
      </c>
      <c r="AK87" t="s">
        <v>169</v>
      </c>
      <c r="AL87">
        <v>0.66815382241300003</v>
      </c>
      <c r="AM87" t="s">
        <v>175</v>
      </c>
      <c r="AN87">
        <v>0.16964261860800001</v>
      </c>
      <c r="AO87" t="s">
        <v>170</v>
      </c>
      <c r="AP87">
        <v>0.16220215288000001</v>
      </c>
    </row>
    <row r="88" spans="1:42">
      <c r="A88">
        <v>87</v>
      </c>
      <c r="B88" t="s">
        <v>1067</v>
      </c>
      <c r="C88" t="s">
        <v>25</v>
      </c>
      <c r="D88">
        <v>0.290548401535</v>
      </c>
      <c r="E88" t="s">
        <v>178</v>
      </c>
      <c r="F88">
        <v>0.42023607950699998</v>
      </c>
      <c r="G88" t="s">
        <v>169</v>
      </c>
      <c r="H88">
        <v>0.34190081031699998</v>
      </c>
      <c r="I88" t="s">
        <v>170</v>
      </c>
      <c r="J88">
        <v>0.23786178092499999</v>
      </c>
      <c r="K88" t="s">
        <v>136</v>
      </c>
      <c r="L88">
        <v>0.28170694965199999</v>
      </c>
      <c r="M88" t="s">
        <v>178</v>
      </c>
      <c r="N88">
        <v>0.42023607950699998</v>
      </c>
      <c r="O88" t="s">
        <v>169</v>
      </c>
      <c r="P88">
        <v>0.34190081031699998</v>
      </c>
      <c r="Q88" t="s">
        <v>170</v>
      </c>
      <c r="R88">
        <v>0.23786178092499999</v>
      </c>
      <c r="S88" t="s">
        <v>146</v>
      </c>
      <c r="T88">
        <v>0.218597275866</v>
      </c>
      <c r="U88" t="s">
        <v>178</v>
      </c>
      <c r="V88">
        <v>0.42023607950699998</v>
      </c>
      <c r="W88" t="s">
        <v>169</v>
      </c>
      <c r="X88">
        <v>0.34190081031699998</v>
      </c>
      <c r="Y88" t="s">
        <v>170</v>
      </c>
      <c r="Z88">
        <v>0.23786178092499999</v>
      </c>
      <c r="AA88" t="s">
        <v>9</v>
      </c>
      <c r="AB88">
        <v>0.11219497561900001</v>
      </c>
      <c r="AC88" t="s">
        <v>178</v>
      </c>
      <c r="AD88">
        <v>0.42023607950699998</v>
      </c>
      <c r="AE88" t="s">
        <v>169</v>
      </c>
      <c r="AF88">
        <v>0.34190081031699998</v>
      </c>
      <c r="AG88" t="s">
        <v>170</v>
      </c>
      <c r="AH88">
        <v>0.23786178092499999</v>
      </c>
      <c r="AI88" t="s">
        <v>12</v>
      </c>
      <c r="AJ88">
        <v>9.6951093062000004E-2</v>
      </c>
      <c r="AK88" t="s">
        <v>178</v>
      </c>
      <c r="AL88">
        <v>0.42023607950699998</v>
      </c>
      <c r="AM88" t="s">
        <v>169</v>
      </c>
      <c r="AN88">
        <v>0.34190081031699998</v>
      </c>
      <c r="AO88" t="s">
        <v>170</v>
      </c>
      <c r="AP88">
        <v>0.23786178092499999</v>
      </c>
    </row>
    <row r="89" spans="1:42">
      <c r="A89">
        <v>88</v>
      </c>
      <c r="B89" t="s">
        <v>1068</v>
      </c>
      <c r="C89" t="s">
        <v>7</v>
      </c>
      <c r="D89">
        <v>0.27026997941499997</v>
      </c>
      <c r="E89" t="s">
        <v>172</v>
      </c>
      <c r="F89">
        <v>0.40938104685900001</v>
      </c>
      <c r="G89" t="s">
        <v>178</v>
      </c>
      <c r="H89">
        <v>0.30063920628700003</v>
      </c>
      <c r="I89" t="s">
        <v>169</v>
      </c>
      <c r="J89">
        <v>0.28997824152500001</v>
      </c>
      <c r="K89" t="s">
        <v>136</v>
      </c>
      <c r="L89">
        <v>0.25307098072500001</v>
      </c>
      <c r="M89" t="s">
        <v>172</v>
      </c>
      <c r="N89">
        <v>0.40938104685900001</v>
      </c>
      <c r="O89" t="s">
        <v>178</v>
      </c>
      <c r="P89">
        <v>0.30063920628700003</v>
      </c>
      <c r="Q89" t="s">
        <v>169</v>
      </c>
      <c r="R89">
        <v>0.28997824152500001</v>
      </c>
      <c r="S89" t="s">
        <v>8</v>
      </c>
      <c r="T89">
        <v>0.243242981473</v>
      </c>
      <c r="U89" t="s">
        <v>172</v>
      </c>
      <c r="V89">
        <v>0.40938104685900001</v>
      </c>
      <c r="W89" t="s">
        <v>178</v>
      </c>
      <c r="X89">
        <v>0.30063920628700003</v>
      </c>
      <c r="Y89" t="s">
        <v>169</v>
      </c>
      <c r="Z89">
        <v>0.28997824152500001</v>
      </c>
      <c r="AA89" t="s">
        <v>9</v>
      </c>
      <c r="AB89">
        <v>0.17936098633899999</v>
      </c>
      <c r="AC89" t="s">
        <v>172</v>
      </c>
      <c r="AD89">
        <v>0.40938104685900001</v>
      </c>
      <c r="AE89" t="s">
        <v>178</v>
      </c>
      <c r="AF89">
        <v>0.30063920628700003</v>
      </c>
      <c r="AG89" t="s">
        <v>169</v>
      </c>
      <c r="AH89">
        <v>0.28997824152500001</v>
      </c>
      <c r="AI89" t="s">
        <v>146</v>
      </c>
      <c r="AJ89">
        <v>5.4053995882899997E-2</v>
      </c>
      <c r="AK89" t="s">
        <v>172</v>
      </c>
      <c r="AL89">
        <v>0.40938104685900001</v>
      </c>
      <c r="AM89" t="s">
        <v>178</v>
      </c>
      <c r="AN89">
        <v>0.30063920628700003</v>
      </c>
      <c r="AO89" t="s">
        <v>169</v>
      </c>
      <c r="AP89">
        <v>0.28997824152500001</v>
      </c>
    </row>
    <row r="90" spans="1:42">
      <c r="A90">
        <v>89</v>
      </c>
      <c r="B90" t="s">
        <v>1069</v>
      </c>
      <c r="C90" t="s">
        <v>8</v>
      </c>
      <c r="D90">
        <v>0.53350074020899996</v>
      </c>
      <c r="E90" t="s">
        <v>170</v>
      </c>
      <c r="F90">
        <v>0.93004019589099995</v>
      </c>
      <c r="G90" t="s">
        <v>169</v>
      </c>
      <c r="H90">
        <v>6.2469071564700003E-2</v>
      </c>
      <c r="I90" t="s">
        <v>176</v>
      </c>
      <c r="J90">
        <v>7.4897042324000001E-3</v>
      </c>
      <c r="K90" t="s">
        <v>9</v>
      </c>
      <c r="L90">
        <v>0.218441247959</v>
      </c>
      <c r="M90" t="s">
        <v>170</v>
      </c>
      <c r="N90">
        <v>0.93004019589099995</v>
      </c>
      <c r="O90" t="s">
        <v>169</v>
      </c>
      <c r="P90">
        <v>6.2469071564700003E-2</v>
      </c>
      <c r="Q90" t="s">
        <v>176</v>
      </c>
      <c r="R90">
        <v>7.4897042324000001E-3</v>
      </c>
      <c r="S90" t="s">
        <v>146</v>
      </c>
      <c r="T90">
        <v>0.116572012132</v>
      </c>
      <c r="U90" t="s">
        <v>170</v>
      </c>
      <c r="V90">
        <v>0.93004019589099995</v>
      </c>
      <c r="W90" t="s">
        <v>169</v>
      </c>
      <c r="X90">
        <v>6.2469071564700003E-2</v>
      </c>
      <c r="Y90" t="s">
        <v>176</v>
      </c>
      <c r="Z90">
        <v>7.4897042324000001E-3</v>
      </c>
      <c r="AA90" t="s">
        <v>136</v>
      </c>
      <c r="AB90">
        <v>6.8893008971799993E-2</v>
      </c>
      <c r="AC90" t="s">
        <v>170</v>
      </c>
      <c r="AD90">
        <v>0.93004019589099995</v>
      </c>
      <c r="AE90" t="s">
        <v>169</v>
      </c>
      <c r="AF90">
        <v>6.2469071564700003E-2</v>
      </c>
      <c r="AG90" t="s">
        <v>176</v>
      </c>
      <c r="AH90">
        <v>7.4897042324000001E-3</v>
      </c>
      <c r="AI90" t="s">
        <v>5</v>
      </c>
      <c r="AJ90">
        <v>6.2591819126799994E-2</v>
      </c>
      <c r="AK90" t="s">
        <v>170</v>
      </c>
      <c r="AL90">
        <v>0.93004019589099995</v>
      </c>
      <c r="AM90" t="s">
        <v>169</v>
      </c>
      <c r="AN90">
        <v>6.2469071564700003E-2</v>
      </c>
      <c r="AO90" t="s">
        <v>176</v>
      </c>
      <c r="AP90">
        <v>7.4897042324000001E-3</v>
      </c>
    </row>
    <row r="91" spans="1:42">
      <c r="A91">
        <v>90</v>
      </c>
      <c r="B91" t="s">
        <v>1070</v>
      </c>
      <c r="C91" t="s">
        <v>136</v>
      </c>
      <c r="D91">
        <v>0.29989061716199999</v>
      </c>
      <c r="E91" t="s">
        <v>178</v>
      </c>
      <c r="F91">
        <v>0.63418053092399995</v>
      </c>
      <c r="G91" t="s">
        <v>177</v>
      </c>
      <c r="H91">
        <v>0.28950162089600001</v>
      </c>
      <c r="I91" t="s">
        <v>175</v>
      </c>
      <c r="J91">
        <v>7.6316640162100005E-2</v>
      </c>
      <c r="K91" t="s">
        <v>7</v>
      </c>
      <c r="L91">
        <v>0.29171178214900001</v>
      </c>
      <c r="M91" t="s">
        <v>178</v>
      </c>
      <c r="N91">
        <v>0.63418053092399995</v>
      </c>
      <c r="O91" t="s">
        <v>177</v>
      </c>
      <c r="P91">
        <v>0.28950162089600001</v>
      </c>
      <c r="Q91" t="s">
        <v>175</v>
      </c>
      <c r="R91">
        <v>7.6316640162100005E-2</v>
      </c>
      <c r="S91" t="s">
        <v>8</v>
      </c>
      <c r="T91">
        <v>0.19765517949299999</v>
      </c>
      <c r="U91" t="s">
        <v>178</v>
      </c>
      <c r="V91">
        <v>0.81604299153799997</v>
      </c>
      <c r="W91" t="s">
        <v>175</v>
      </c>
      <c r="X91">
        <v>9.8201783727400002E-2</v>
      </c>
      <c r="Y91" t="s">
        <v>176</v>
      </c>
      <c r="Z91">
        <v>8.5753670297200005E-2</v>
      </c>
      <c r="AA91" t="s">
        <v>146</v>
      </c>
      <c r="AB91">
        <v>0.14312961273700001</v>
      </c>
      <c r="AC91" t="s">
        <v>178</v>
      </c>
      <c r="AD91">
        <v>0.63418053092399995</v>
      </c>
      <c r="AE91" t="s">
        <v>177</v>
      </c>
      <c r="AF91">
        <v>0.28950162089600001</v>
      </c>
      <c r="AG91" t="s">
        <v>175</v>
      </c>
      <c r="AH91">
        <v>7.6316640162100005E-2</v>
      </c>
      <c r="AI91" t="s">
        <v>5</v>
      </c>
      <c r="AJ91">
        <v>6.7611702778400007E-2</v>
      </c>
      <c r="AK91" t="s">
        <v>178</v>
      </c>
      <c r="AL91">
        <v>0.63418053092399995</v>
      </c>
      <c r="AM91" t="s">
        <v>177</v>
      </c>
      <c r="AN91">
        <v>0.28950162089600001</v>
      </c>
      <c r="AO91" t="s">
        <v>175</v>
      </c>
      <c r="AP91">
        <v>7.6316640162100005E-2</v>
      </c>
    </row>
    <row r="92" spans="1:42">
      <c r="A92">
        <v>91</v>
      </c>
      <c r="B92" t="s">
        <v>1071</v>
      </c>
      <c r="C92" t="s">
        <v>146</v>
      </c>
      <c r="D92">
        <v>0.40966020866800001</v>
      </c>
      <c r="E92" t="s">
        <v>170</v>
      </c>
      <c r="F92">
        <v>0.58274614149799997</v>
      </c>
      <c r="G92" t="s">
        <v>171</v>
      </c>
      <c r="H92">
        <v>0.26681916029199998</v>
      </c>
      <c r="I92" t="s">
        <v>175</v>
      </c>
      <c r="J92">
        <v>0.15043362472899999</v>
      </c>
      <c r="K92" t="s">
        <v>136</v>
      </c>
      <c r="L92">
        <v>0.299907958734</v>
      </c>
      <c r="M92" t="s">
        <v>170</v>
      </c>
      <c r="N92">
        <v>0.58274614149799997</v>
      </c>
      <c r="O92" t="s">
        <v>171</v>
      </c>
      <c r="P92">
        <v>0.26681916029199998</v>
      </c>
      <c r="Q92" t="s">
        <v>175</v>
      </c>
      <c r="R92">
        <v>0.15043362472899999</v>
      </c>
      <c r="S92" t="s">
        <v>9</v>
      </c>
      <c r="T92">
        <v>0.13237527638300001</v>
      </c>
      <c r="U92" t="s">
        <v>170</v>
      </c>
      <c r="V92">
        <v>0.58274614149799997</v>
      </c>
      <c r="W92" t="s">
        <v>171</v>
      </c>
      <c r="X92">
        <v>0.26681916029199998</v>
      </c>
      <c r="Y92" t="s">
        <v>175</v>
      </c>
      <c r="Z92">
        <v>0.15043362472899999</v>
      </c>
      <c r="AA92" t="s">
        <v>5</v>
      </c>
      <c r="AB92">
        <v>9.9663603004200005E-2</v>
      </c>
      <c r="AC92" t="s">
        <v>170</v>
      </c>
      <c r="AD92">
        <v>0.58274614149799997</v>
      </c>
      <c r="AE92" t="s">
        <v>171</v>
      </c>
      <c r="AF92">
        <v>0.26681916029199998</v>
      </c>
      <c r="AG92" t="s">
        <v>175</v>
      </c>
      <c r="AH92">
        <v>0.15043362472899999</v>
      </c>
      <c r="AI92" t="s">
        <v>25</v>
      </c>
      <c r="AJ92">
        <v>5.8391865563800001E-2</v>
      </c>
      <c r="AK92" t="s">
        <v>170</v>
      </c>
      <c r="AL92">
        <v>0.58274614149799997</v>
      </c>
      <c r="AM92" t="s">
        <v>171</v>
      </c>
      <c r="AN92">
        <v>0.26681916029199998</v>
      </c>
      <c r="AO92" t="s">
        <v>175</v>
      </c>
      <c r="AP92">
        <v>0.15043362472899999</v>
      </c>
    </row>
    <row r="93" spans="1:42">
      <c r="A93">
        <v>92</v>
      </c>
      <c r="B93" t="s">
        <v>1072</v>
      </c>
      <c r="C93" t="s">
        <v>136</v>
      </c>
      <c r="D93">
        <v>0.38185215171100001</v>
      </c>
      <c r="E93" t="s">
        <v>170</v>
      </c>
      <c r="F93">
        <v>0.58133126908499999</v>
      </c>
      <c r="G93" t="s">
        <v>169</v>
      </c>
      <c r="H93">
        <v>0.29066563454200001</v>
      </c>
      <c r="I93" t="s">
        <v>177</v>
      </c>
      <c r="J93">
        <v>0.12800204939000001</v>
      </c>
      <c r="K93" t="s">
        <v>146</v>
      </c>
      <c r="L93">
        <v>0.20604893334900001</v>
      </c>
      <c r="M93" t="s">
        <v>170</v>
      </c>
      <c r="N93">
        <v>0.58133126908499999</v>
      </c>
      <c r="O93" t="s">
        <v>169</v>
      </c>
      <c r="P93">
        <v>0.29066563454200001</v>
      </c>
      <c r="Q93" t="s">
        <v>177</v>
      </c>
      <c r="R93">
        <v>0.12800204939000001</v>
      </c>
      <c r="S93" t="s">
        <v>7</v>
      </c>
      <c r="T93">
        <v>0.20415857616300001</v>
      </c>
      <c r="U93" t="s">
        <v>170</v>
      </c>
      <c r="V93">
        <v>0.58133126908499999</v>
      </c>
      <c r="W93" t="s">
        <v>169</v>
      </c>
      <c r="X93">
        <v>0.29066563454200001</v>
      </c>
      <c r="Y93" t="s">
        <v>177</v>
      </c>
      <c r="Z93">
        <v>0.12800204939000001</v>
      </c>
      <c r="AA93" t="s">
        <v>9</v>
      </c>
      <c r="AB93">
        <v>0.17901682558000001</v>
      </c>
      <c r="AC93" t="s">
        <v>170</v>
      </c>
      <c r="AD93">
        <v>0.657213927654</v>
      </c>
      <c r="AE93" t="s">
        <v>169</v>
      </c>
      <c r="AF93">
        <v>0.328606963827</v>
      </c>
      <c r="AG93" t="s">
        <v>175</v>
      </c>
      <c r="AH93">
        <v>1.4177924871200001E-2</v>
      </c>
      <c r="AI93" t="s">
        <v>5</v>
      </c>
      <c r="AJ93">
        <v>2.8922464956399999E-2</v>
      </c>
      <c r="AK93" t="s">
        <v>170</v>
      </c>
      <c r="AL93">
        <v>0.58133126908499999</v>
      </c>
      <c r="AM93" t="s">
        <v>169</v>
      </c>
      <c r="AN93">
        <v>0.29066563454200001</v>
      </c>
      <c r="AO93" t="s">
        <v>177</v>
      </c>
      <c r="AP93">
        <v>0.12800204939000001</v>
      </c>
    </row>
    <row r="94" spans="1:42">
      <c r="A94">
        <v>93</v>
      </c>
      <c r="B94" t="s">
        <v>1073</v>
      </c>
      <c r="C94" t="s">
        <v>9</v>
      </c>
      <c r="D94">
        <v>0.88622136956300002</v>
      </c>
      <c r="E94" t="s">
        <v>171</v>
      </c>
      <c r="F94">
        <v>0.93118221476999996</v>
      </c>
      <c r="G94" t="s">
        <v>176</v>
      </c>
      <c r="H94">
        <v>4.0124111693299998E-2</v>
      </c>
      <c r="I94" t="s">
        <v>174</v>
      </c>
      <c r="J94">
        <v>2.86925251543E-2</v>
      </c>
      <c r="K94" t="s">
        <v>8</v>
      </c>
      <c r="L94">
        <v>4.0017573644300003E-2</v>
      </c>
      <c r="M94" t="s">
        <v>171</v>
      </c>
      <c r="N94">
        <v>0.93118221476999996</v>
      </c>
      <c r="O94" t="s">
        <v>176</v>
      </c>
      <c r="P94">
        <v>4.0124111693299998E-2</v>
      </c>
      <c r="Q94" t="s">
        <v>174</v>
      </c>
      <c r="R94">
        <v>2.86925251543E-2</v>
      </c>
      <c r="S94" t="s">
        <v>146</v>
      </c>
      <c r="T94">
        <v>3.3192017754500001E-2</v>
      </c>
      <c r="U94" t="s">
        <v>171</v>
      </c>
      <c r="V94">
        <v>0.89227322924200003</v>
      </c>
      <c r="W94" t="s">
        <v>177</v>
      </c>
      <c r="X94">
        <v>6.9278124709499997E-2</v>
      </c>
      <c r="Y94" t="s">
        <v>176</v>
      </c>
      <c r="Z94">
        <v>3.8447545650300001E-2</v>
      </c>
      <c r="AA94" t="s">
        <v>136</v>
      </c>
      <c r="AB94">
        <v>3.1155359948600001E-2</v>
      </c>
      <c r="AC94" t="s">
        <v>171</v>
      </c>
      <c r="AD94">
        <v>0.89227322924200003</v>
      </c>
      <c r="AE94" t="s">
        <v>177</v>
      </c>
      <c r="AF94">
        <v>6.9278124709499997E-2</v>
      </c>
      <c r="AG94" t="s">
        <v>176</v>
      </c>
      <c r="AH94">
        <v>3.8447545650300001E-2</v>
      </c>
      <c r="AI94" t="s">
        <v>7</v>
      </c>
      <c r="AJ94">
        <v>9.4126617512599996E-3</v>
      </c>
      <c r="AK94" t="s">
        <v>171</v>
      </c>
      <c r="AL94">
        <v>0.89227322924200003</v>
      </c>
      <c r="AM94" t="s">
        <v>177</v>
      </c>
      <c r="AN94">
        <v>6.9278124709499997E-2</v>
      </c>
      <c r="AO94" t="s">
        <v>176</v>
      </c>
      <c r="AP94">
        <v>3.8447545650300001E-2</v>
      </c>
    </row>
    <row r="95" spans="1:42">
      <c r="A95">
        <v>94</v>
      </c>
      <c r="B95" t="s">
        <v>1074</v>
      </c>
      <c r="C95" t="s">
        <v>7</v>
      </c>
      <c r="D95">
        <v>0.44641974359800002</v>
      </c>
      <c r="E95" t="s">
        <v>169</v>
      </c>
      <c r="F95">
        <v>0.34351073545999999</v>
      </c>
      <c r="G95" t="s">
        <v>178</v>
      </c>
      <c r="H95">
        <v>0.33536825876699999</v>
      </c>
      <c r="I95" t="s">
        <v>170</v>
      </c>
      <c r="J95">
        <v>0.321118924556</v>
      </c>
      <c r="K95" t="s">
        <v>136</v>
      </c>
      <c r="L95">
        <v>0.17547945896100001</v>
      </c>
      <c r="M95" t="s">
        <v>169</v>
      </c>
      <c r="N95">
        <v>0.34351073545999999</v>
      </c>
      <c r="O95" t="s">
        <v>178</v>
      </c>
      <c r="P95">
        <v>0.33536825876699999</v>
      </c>
      <c r="Q95" t="s">
        <v>170</v>
      </c>
      <c r="R95">
        <v>0.321118924556</v>
      </c>
      <c r="S95" t="s">
        <v>8</v>
      </c>
      <c r="T95">
        <v>0.151146307319</v>
      </c>
      <c r="U95" t="s">
        <v>169</v>
      </c>
      <c r="V95">
        <v>0.34351073545999999</v>
      </c>
      <c r="W95" t="s">
        <v>178</v>
      </c>
      <c r="X95">
        <v>0.33536825876699999</v>
      </c>
      <c r="Y95" t="s">
        <v>170</v>
      </c>
      <c r="Z95">
        <v>0.321118924556</v>
      </c>
      <c r="AA95" t="s">
        <v>9</v>
      </c>
      <c r="AB95">
        <v>0.12353753910900001</v>
      </c>
      <c r="AC95" t="s">
        <v>169</v>
      </c>
      <c r="AD95">
        <v>0.34351073545999999</v>
      </c>
      <c r="AE95" t="s">
        <v>178</v>
      </c>
      <c r="AF95">
        <v>0.33536825876699999</v>
      </c>
      <c r="AG95" t="s">
        <v>170</v>
      </c>
      <c r="AH95">
        <v>0.321118924556</v>
      </c>
      <c r="AI95" t="s">
        <v>146</v>
      </c>
      <c r="AJ95">
        <v>0.103415894481</v>
      </c>
      <c r="AK95" t="s">
        <v>169</v>
      </c>
      <c r="AL95">
        <v>0.34351073545999999</v>
      </c>
      <c r="AM95" t="s">
        <v>178</v>
      </c>
      <c r="AN95">
        <v>0.33536825876699999</v>
      </c>
      <c r="AO95" t="s">
        <v>170</v>
      </c>
      <c r="AP95">
        <v>0.321118924556</v>
      </c>
    </row>
    <row r="96" spans="1:42">
      <c r="A96">
        <v>95</v>
      </c>
      <c r="B96" t="s">
        <v>1075</v>
      </c>
      <c r="C96" t="s">
        <v>9</v>
      </c>
      <c r="D96">
        <v>0.30419720416700002</v>
      </c>
      <c r="E96" t="s">
        <v>169</v>
      </c>
      <c r="F96">
        <v>0.52025242855499998</v>
      </c>
      <c r="G96" t="s">
        <v>176</v>
      </c>
      <c r="H96">
        <v>0.28734136564899998</v>
      </c>
      <c r="I96" t="s">
        <v>178</v>
      </c>
      <c r="J96">
        <v>0.19240479109600001</v>
      </c>
      <c r="K96" t="s">
        <v>136</v>
      </c>
      <c r="L96">
        <v>0.223703463454</v>
      </c>
      <c r="M96" t="s">
        <v>169</v>
      </c>
      <c r="N96">
        <v>0.52025242855499998</v>
      </c>
      <c r="O96" t="s">
        <v>176</v>
      </c>
      <c r="P96">
        <v>0.28734136564899998</v>
      </c>
      <c r="Q96" t="s">
        <v>178</v>
      </c>
      <c r="R96">
        <v>0.19240479109600001</v>
      </c>
      <c r="S96" t="s">
        <v>146</v>
      </c>
      <c r="T96">
        <v>0.19851830531699999</v>
      </c>
      <c r="U96" t="s">
        <v>169</v>
      </c>
      <c r="V96">
        <v>0.52025242855499998</v>
      </c>
      <c r="W96" t="s">
        <v>176</v>
      </c>
      <c r="X96">
        <v>0.28734136564899998</v>
      </c>
      <c r="Y96" t="s">
        <v>178</v>
      </c>
      <c r="Z96">
        <v>0.19240479109600001</v>
      </c>
      <c r="AA96" t="s">
        <v>8</v>
      </c>
      <c r="AB96">
        <v>0.14419737600099999</v>
      </c>
      <c r="AC96" t="s">
        <v>169</v>
      </c>
      <c r="AD96">
        <v>0.52025242855499998</v>
      </c>
      <c r="AE96" t="s">
        <v>176</v>
      </c>
      <c r="AF96">
        <v>0.28734136564899998</v>
      </c>
      <c r="AG96" t="s">
        <v>178</v>
      </c>
      <c r="AH96">
        <v>0.19240479109600001</v>
      </c>
      <c r="AI96" t="s">
        <v>7</v>
      </c>
      <c r="AJ96">
        <v>0.12938257709699999</v>
      </c>
      <c r="AK96" t="s">
        <v>169</v>
      </c>
      <c r="AL96">
        <v>0.52025242855499998</v>
      </c>
      <c r="AM96" t="s">
        <v>176</v>
      </c>
      <c r="AN96">
        <v>0.28734136564899998</v>
      </c>
      <c r="AO96" t="s">
        <v>178</v>
      </c>
      <c r="AP96">
        <v>0.19240479109600001</v>
      </c>
    </row>
    <row r="97" spans="1:42">
      <c r="A97">
        <v>96</v>
      </c>
      <c r="B97" t="s">
        <v>1076</v>
      </c>
      <c r="C97" t="s">
        <v>8</v>
      </c>
      <c r="D97">
        <v>0.55670040535700005</v>
      </c>
      <c r="E97" t="s">
        <v>169</v>
      </c>
      <c r="F97">
        <v>0.50980313687199996</v>
      </c>
      <c r="G97" t="s">
        <v>171</v>
      </c>
      <c r="H97">
        <v>0.37254844617499999</v>
      </c>
      <c r="I97" t="s">
        <v>176</v>
      </c>
      <c r="J97">
        <v>0.11764687774</v>
      </c>
      <c r="K97" t="s">
        <v>9</v>
      </c>
      <c r="L97">
        <v>0.154639001488</v>
      </c>
      <c r="M97" t="s">
        <v>169</v>
      </c>
      <c r="N97">
        <v>0.50980313687199996</v>
      </c>
      <c r="O97" t="s">
        <v>171</v>
      </c>
      <c r="P97">
        <v>0.37254844617499999</v>
      </c>
      <c r="Q97" t="s">
        <v>176</v>
      </c>
      <c r="R97">
        <v>0.11764687774</v>
      </c>
      <c r="S97" t="s">
        <v>146</v>
      </c>
      <c r="T97">
        <v>0.10309266765900001</v>
      </c>
      <c r="U97" t="s">
        <v>169</v>
      </c>
      <c r="V97">
        <v>0.50485359939800001</v>
      </c>
      <c r="W97" t="s">
        <v>171</v>
      </c>
      <c r="X97">
        <v>0.36893147648300001</v>
      </c>
      <c r="Y97" t="s">
        <v>177</v>
      </c>
      <c r="Z97">
        <v>0.12621339984900001</v>
      </c>
      <c r="AA97" t="s">
        <v>136</v>
      </c>
      <c r="AB97">
        <v>9.2783400892900006E-2</v>
      </c>
      <c r="AC97" t="s">
        <v>169</v>
      </c>
      <c r="AD97">
        <v>0.50485359939800001</v>
      </c>
      <c r="AE97" t="s">
        <v>171</v>
      </c>
      <c r="AF97">
        <v>0.36893147648300001</v>
      </c>
      <c r="AG97" t="s">
        <v>177</v>
      </c>
      <c r="AH97">
        <v>0.12621339984900001</v>
      </c>
      <c r="AI97" t="s">
        <v>7</v>
      </c>
      <c r="AJ97">
        <v>9.2783400892900006E-2</v>
      </c>
      <c r="AK97" t="s">
        <v>169</v>
      </c>
      <c r="AL97">
        <v>0.50485359939800001</v>
      </c>
      <c r="AM97" t="s">
        <v>171</v>
      </c>
      <c r="AN97">
        <v>0.36893147648300001</v>
      </c>
      <c r="AO97" t="s">
        <v>177</v>
      </c>
      <c r="AP97">
        <v>0.12621339984900001</v>
      </c>
    </row>
    <row r="98" spans="1:42">
      <c r="A98">
        <v>97</v>
      </c>
      <c r="B98" t="s">
        <v>1077</v>
      </c>
      <c r="C98" t="s">
        <v>146</v>
      </c>
      <c r="D98">
        <v>0.63314867360500005</v>
      </c>
      <c r="E98" t="s">
        <v>175</v>
      </c>
      <c r="F98">
        <v>0.35380779880500002</v>
      </c>
      <c r="G98" t="s">
        <v>174</v>
      </c>
      <c r="H98">
        <v>0.34070380625699997</v>
      </c>
      <c r="I98" t="s">
        <v>169</v>
      </c>
      <c r="J98">
        <v>0.305486826283</v>
      </c>
      <c r="K98" t="s">
        <v>136</v>
      </c>
      <c r="L98">
        <v>0.24930229023200001</v>
      </c>
      <c r="M98" t="s">
        <v>175</v>
      </c>
      <c r="N98">
        <v>0.35380779880500002</v>
      </c>
      <c r="O98" t="s">
        <v>174</v>
      </c>
      <c r="P98">
        <v>0.34070380625699997</v>
      </c>
      <c r="Q98" t="s">
        <v>169</v>
      </c>
      <c r="R98">
        <v>0.305486826283</v>
      </c>
      <c r="S98" t="s">
        <v>5</v>
      </c>
      <c r="T98">
        <v>6.2721290479000005E-2</v>
      </c>
      <c r="U98" t="s">
        <v>175</v>
      </c>
      <c r="V98">
        <v>0.35380779880500002</v>
      </c>
      <c r="W98" t="s">
        <v>174</v>
      </c>
      <c r="X98">
        <v>0.34070380625699997</v>
      </c>
      <c r="Y98" t="s">
        <v>169</v>
      </c>
      <c r="Z98">
        <v>0.305486826283</v>
      </c>
      <c r="AA98" t="s">
        <v>25</v>
      </c>
      <c r="AB98">
        <v>4.53097019549E-2</v>
      </c>
      <c r="AC98" t="s">
        <v>175</v>
      </c>
      <c r="AD98">
        <v>0.35380779880500002</v>
      </c>
      <c r="AE98" t="s">
        <v>174</v>
      </c>
      <c r="AF98">
        <v>0.34070380625699997</v>
      </c>
      <c r="AG98" t="s">
        <v>169</v>
      </c>
      <c r="AH98">
        <v>0.305486826283</v>
      </c>
      <c r="AI98" t="s">
        <v>7</v>
      </c>
      <c r="AJ98">
        <v>9.5170160001299998E-3</v>
      </c>
      <c r="AK98" t="s">
        <v>175</v>
      </c>
      <c r="AL98">
        <v>0.35380779880500002</v>
      </c>
      <c r="AM98" t="s">
        <v>174</v>
      </c>
      <c r="AN98">
        <v>0.34070380625699997</v>
      </c>
      <c r="AO98" t="s">
        <v>169</v>
      </c>
      <c r="AP98">
        <v>0.305486826283</v>
      </c>
    </row>
    <row r="99" spans="1:42">
      <c r="A99">
        <v>98</v>
      </c>
      <c r="B99" t="s">
        <v>1078</v>
      </c>
      <c r="C99" t="s">
        <v>7</v>
      </c>
      <c r="D99">
        <v>0.55966067946999998</v>
      </c>
      <c r="E99" t="s">
        <v>178</v>
      </c>
      <c r="F99">
        <v>0.847834869012</v>
      </c>
      <c r="G99" t="s">
        <v>176</v>
      </c>
      <c r="H99">
        <v>9.5046751105099997E-2</v>
      </c>
      <c r="I99" t="s">
        <v>175</v>
      </c>
      <c r="J99">
        <v>5.7117296438699998E-2</v>
      </c>
      <c r="K99" t="s">
        <v>12</v>
      </c>
      <c r="L99">
        <v>0.16320228892399999</v>
      </c>
      <c r="M99" t="s">
        <v>178</v>
      </c>
      <c r="N99">
        <v>0.847834869012</v>
      </c>
      <c r="O99" t="s">
        <v>176</v>
      </c>
      <c r="P99">
        <v>9.5046751105099997E-2</v>
      </c>
      <c r="Q99" t="s">
        <v>175</v>
      </c>
      <c r="R99">
        <v>5.7117296438699998E-2</v>
      </c>
      <c r="S99" t="s">
        <v>9</v>
      </c>
      <c r="T99">
        <v>0.141647269632</v>
      </c>
      <c r="U99" t="s">
        <v>178</v>
      </c>
      <c r="V99">
        <v>0.847834869012</v>
      </c>
      <c r="W99" t="s">
        <v>176</v>
      </c>
      <c r="X99">
        <v>9.5046751105099997E-2</v>
      </c>
      <c r="Y99" t="s">
        <v>175</v>
      </c>
      <c r="Z99">
        <v>5.7117296438699998E-2</v>
      </c>
      <c r="AA99" t="s">
        <v>146</v>
      </c>
      <c r="AB99">
        <v>7.7752033874099999E-2</v>
      </c>
      <c r="AC99" t="s">
        <v>178</v>
      </c>
      <c r="AD99">
        <v>0.847834869012</v>
      </c>
      <c r="AE99" t="s">
        <v>176</v>
      </c>
      <c r="AF99">
        <v>9.5046751105099997E-2</v>
      </c>
      <c r="AG99" t="s">
        <v>175</v>
      </c>
      <c r="AH99">
        <v>5.7117296438699998E-2</v>
      </c>
      <c r="AI99" t="s">
        <v>8</v>
      </c>
      <c r="AJ99">
        <v>5.7736658817399998E-2</v>
      </c>
      <c r="AK99" t="s">
        <v>178</v>
      </c>
      <c r="AL99">
        <v>0.847834869012</v>
      </c>
      <c r="AM99" t="s">
        <v>176</v>
      </c>
      <c r="AN99">
        <v>9.5046751105099997E-2</v>
      </c>
      <c r="AO99" t="s">
        <v>175</v>
      </c>
      <c r="AP99">
        <v>5.7117296438699998E-2</v>
      </c>
    </row>
    <row r="100" spans="1:42">
      <c r="A100">
        <v>99</v>
      </c>
      <c r="B100" t="s">
        <v>1079</v>
      </c>
      <c r="C100" t="s">
        <v>146</v>
      </c>
      <c r="D100">
        <v>0.35424010285000002</v>
      </c>
      <c r="E100" t="s">
        <v>170</v>
      </c>
      <c r="F100">
        <v>0.71324699599200003</v>
      </c>
      <c r="G100" t="s">
        <v>174</v>
      </c>
      <c r="H100">
        <v>0.17316522992700001</v>
      </c>
      <c r="I100" t="s">
        <v>169</v>
      </c>
      <c r="J100">
        <v>0.113586703267</v>
      </c>
      <c r="K100" t="s">
        <v>136</v>
      </c>
      <c r="L100">
        <v>0.32182597579200001</v>
      </c>
      <c r="M100" t="s">
        <v>170</v>
      </c>
      <c r="N100">
        <v>0.71324699599200003</v>
      </c>
      <c r="O100" t="s">
        <v>174</v>
      </c>
      <c r="P100">
        <v>0.17316522992700001</v>
      </c>
      <c r="Q100" t="s">
        <v>169</v>
      </c>
      <c r="R100">
        <v>0.113586703267</v>
      </c>
      <c r="S100" t="s">
        <v>7</v>
      </c>
      <c r="T100">
        <v>0.17133181445000001</v>
      </c>
      <c r="U100" t="s">
        <v>170</v>
      </c>
      <c r="V100">
        <v>0.71324699599200003</v>
      </c>
      <c r="W100" t="s">
        <v>174</v>
      </c>
      <c r="X100">
        <v>0.17316522992700001</v>
      </c>
      <c r="Y100" t="s">
        <v>169</v>
      </c>
      <c r="Z100">
        <v>0.113586703267</v>
      </c>
      <c r="AA100" t="s">
        <v>9</v>
      </c>
      <c r="AB100">
        <v>0.14239062957699999</v>
      </c>
      <c r="AC100" t="s">
        <v>170</v>
      </c>
      <c r="AD100">
        <v>0.71324699599200003</v>
      </c>
      <c r="AE100" t="s">
        <v>174</v>
      </c>
      <c r="AF100">
        <v>0.17316522992700001</v>
      </c>
      <c r="AG100" t="s">
        <v>169</v>
      </c>
      <c r="AH100">
        <v>0.113586703267</v>
      </c>
      <c r="AI100" t="s">
        <v>147</v>
      </c>
      <c r="AJ100">
        <v>1.02104500233E-2</v>
      </c>
      <c r="AK100" t="s">
        <v>170</v>
      </c>
      <c r="AL100">
        <v>0.71324699599200003</v>
      </c>
      <c r="AM100" t="s">
        <v>174</v>
      </c>
      <c r="AN100">
        <v>0.17316522992700001</v>
      </c>
      <c r="AO100" t="s">
        <v>169</v>
      </c>
      <c r="AP100">
        <v>0.113586703267</v>
      </c>
    </row>
    <row r="101" spans="1:42">
      <c r="A101">
        <v>100</v>
      </c>
      <c r="B101" t="s">
        <v>1080</v>
      </c>
      <c r="C101" t="s">
        <v>136</v>
      </c>
      <c r="D101">
        <v>0.53967121986900002</v>
      </c>
      <c r="E101" t="s">
        <v>175</v>
      </c>
      <c r="F101">
        <v>0.60711920580800005</v>
      </c>
      <c r="G101" t="s">
        <v>177</v>
      </c>
      <c r="H101">
        <v>0.19739320775200001</v>
      </c>
      <c r="I101" t="s">
        <v>171</v>
      </c>
      <c r="J101">
        <v>0.19548602700100001</v>
      </c>
      <c r="K101" t="s">
        <v>146</v>
      </c>
      <c r="L101">
        <v>0.272373248899</v>
      </c>
      <c r="M101" t="s">
        <v>175</v>
      </c>
      <c r="N101">
        <v>0.60711920580800005</v>
      </c>
      <c r="O101" t="s">
        <v>177</v>
      </c>
      <c r="P101">
        <v>0.19739320775200001</v>
      </c>
      <c r="Q101" t="s">
        <v>171</v>
      </c>
      <c r="R101">
        <v>0.19548602700100001</v>
      </c>
      <c r="S101" t="s">
        <v>7</v>
      </c>
      <c r="T101">
        <v>7.07155391552E-2</v>
      </c>
      <c r="U101" t="s">
        <v>175</v>
      </c>
      <c r="V101">
        <v>0.60711920580800005</v>
      </c>
      <c r="W101" t="s">
        <v>177</v>
      </c>
      <c r="X101">
        <v>0.19739320775200001</v>
      </c>
      <c r="Y101" t="s">
        <v>171</v>
      </c>
      <c r="Z101">
        <v>0.19548602700100001</v>
      </c>
      <c r="AA101" t="s">
        <v>9</v>
      </c>
      <c r="AB101">
        <v>5.92115758476E-2</v>
      </c>
      <c r="AC101" t="s">
        <v>175</v>
      </c>
      <c r="AD101">
        <v>0.62194625487800004</v>
      </c>
      <c r="AE101" t="s">
        <v>171</v>
      </c>
      <c r="AF101">
        <v>0.200260181545</v>
      </c>
      <c r="AG101" t="s">
        <v>178</v>
      </c>
      <c r="AH101">
        <v>0.17779196605399999</v>
      </c>
      <c r="AI101" t="s">
        <v>8</v>
      </c>
      <c r="AJ101">
        <v>5.8027344330699997E-2</v>
      </c>
      <c r="AK101" t="s">
        <v>175</v>
      </c>
      <c r="AL101">
        <v>0.62194625487800004</v>
      </c>
      <c r="AM101" t="s">
        <v>171</v>
      </c>
      <c r="AN101">
        <v>0.200260181545</v>
      </c>
      <c r="AO101" t="s">
        <v>178</v>
      </c>
      <c r="AP101">
        <v>0.17779196605399999</v>
      </c>
    </row>
    <row r="102" spans="1:42">
      <c r="A102">
        <v>101</v>
      </c>
      <c r="B102" t="s">
        <v>1081</v>
      </c>
      <c r="C102" t="s">
        <v>8</v>
      </c>
      <c r="D102">
        <v>0.35282978592100001</v>
      </c>
      <c r="E102" t="s">
        <v>169</v>
      </c>
      <c r="F102">
        <v>0.40011214733599998</v>
      </c>
      <c r="G102" t="s">
        <v>175</v>
      </c>
      <c r="H102">
        <v>0.32620975937199997</v>
      </c>
      <c r="I102" t="s">
        <v>176</v>
      </c>
      <c r="J102">
        <v>0.27366978042899998</v>
      </c>
      <c r="K102" t="s">
        <v>9</v>
      </c>
      <c r="L102">
        <v>0.18301865900700001</v>
      </c>
      <c r="M102" t="s">
        <v>169</v>
      </c>
      <c r="N102">
        <v>0.40011214733599998</v>
      </c>
      <c r="O102" t="s">
        <v>175</v>
      </c>
      <c r="P102">
        <v>0.32620975937199997</v>
      </c>
      <c r="Q102" t="s">
        <v>176</v>
      </c>
      <c r="R102">
        <v>0.27366978042899998</v>
      </c>
      <c r="S102" t="s">
        <v>146</v>
      </c>
      <c r="T102">
        <v>0.18301865900700001</v>
      </c>
      <c r="U102" t="s">
        <v>177</v>
      </c>
      <c r="V102">
        <v>0.90216106787100003</v>
      </c>
      <c r="W102" t="s">
        <v>169</v>
      </c>
      <c r="X102">
        <v>5.3896346554699999E-2</v>
      </c>
      <c r="Y102" t="s">
        <v>175</v>
      </c>
      <c r="Z102">
        <v>4.3941465805800002E-2</v>
      </c>
      <c r="AA102" t="s">
        <v>136</v>
      </c>
      <c r="AB102">
        <v>0.15660359482</v>
      </c>
      <c r="AC102" t="s">
        <v>177</v>
      </c>
      <c r="AD102">
        <v>0.90216106787100003</v>
      </c>
      <c r="AE102" t="s">
        <v>169</v>
      </c>
      <c r="AF102">
        <v>5.3896346554699999E-2</v>
      </c>
      <c r="AG102" t="s">
        <v>175</v>
      </c>
      <c r="AH102">
        <v>4.3941465805800002E-2</v>
      </c>
      <c r="AI102" t="s">
        <v>7</v>
      </c>
      <c r="AJ102">
        <v>0.124528159737</v>
      </c>
      <c r="AK102" t="s">
        <v>177</v>
      </c>
      <c r="AL102">
        <v>0.90216106787100003</v>
      </c>
      <c r="AM102" t="s">
        <v>169</v>
      </c>
      <c r="AN102">
        <v>5.3896346554699999E-2</v>
      </c>
      <c r="AO102" t="s">
        <v>175</v>
      </c>
      <c r="AP102">
        <v>4.3941465805800002E-2</v>
      </c>
    </row>
    <row r="103" spans="1:42">
      <c r="A103">
        <v>102</v>
      </c>
      <c r="B103" t="s">
        <v>1082</v>
      </c>
      <c r="C103" t="s">
        <v>146</v>
      </c>
      <c r="D103">
        <v>0.467221476789</v>
      </c>
      <c r="E103" t="s">
        <v>171</v>
      </c>
      <c r="F103">
        <v>0.75522145911799998</v>
      </c>
      <c r="G103" t="s">
        <v>174</v>
      </c>
      <c r="H103">
        <v>0.162292271002</v>
      </c>
      <c r="I103" t="s">
        <v>179</v>
      </c>
      <c r="J103">
        <v>8.2485180641300004E-2</v>
      </c>
      <c r="K103" t="s">
        <v>8</v>
      </c>
      <c r="L103">
        <v>0.184353280377</v>
      </c>
      <c r="M103" t="s">
        <v>171</v>
      </c>
      <c r="N103">
        <v>0.75522145911799998</v>
      </c>
      <c r="O103" t="s">
        <v>174</v>
      </c>
      <c r="P103">
        <v>0.162292271002</v>
      </c>
      <c r="Q103" t="s">
        <v>179</v>
      </c>
      <c r="R103">
        <v>8.2485180641300004E-2</v>
      </c>
      <c r="S103" t="s">
        <v>136</v>
      </c>
      <c r="T103">
        <v>0.141977378993</v>
      </c>
      <c r="U103" t="s">
        <v>171</v>
      </c>
      <c r="V103">
        <v>0.77600353434900005</v>
      </c>
      <c r="W103" t="s">
        <v>174</v>
      </c>
      <c r="X103">
        <v>0.166758206317</v>
      </c>
      <c r="Y103" t="s">
        <v>177</v>
      </c>
      <c r="Z103">
        <v>5.7237140122199999E-2</v>
      </c>
      <c r="AA103" t="s">
        <v>7</v>
      </c>
      <c r="AB103">
        <v>0.127489891341</v>
      </c>
      <c r="AC103" t="s">
        <v>171</v>
      </c>
      <c r="AD103">
        <v>0.75522145911799998</v>
      </c>
      <c r="AE103" t="s">
        <v>174</v>
      </c>
      <c r="AF103">
        <v>0.162292271002</v>
      </c>
      <c r="AG103" t="s">
        <v>179</v>
      </c>
      <c r="AH103">
        <v>8.2485180641300004E-2</v>
      </c>
      <c r="AI103" t="s">
        <v>9</v>
      </c>
      <c r="AJ103">
        <v>7.8956807705499996E-2</v>
      </c>
      <c r="AK103" t="s">
        <v>171</v>
      </c>
      <c r="AL103">
        <v>0.75522145911799998</v>
      </c>
      <c r="AM103" t="s">
        <v>174</v>
      </c>
      <c r="AN103">
        <v>0.162292271002</v>
      </c>
      <c r="AO103" t="s">
        <v>179</v>
      </c>
      <c r="AP103">
        <v>8.2485180641300004E-2</v>
      </c>
    </row>
    <row r="104" spans="1:42">
      <c r="A104">
        <v>103</v>
      </c>
      <c r="B104" t="s">
        <v>1083</v>
      </c>
      <c r="C104" t="s">
        <v>146</v>
      </c>
      <c r="D104">
        <v>0.293058809551</v>
      </c>
      <c r="E104" t="s">
        <v>171</v>
      </c>
      <c r="F104">
        <v>0.71299927970700006</v>
      </c>
      <c r="G104" t="s">
        <v>177</v>
      </c>
      <c r="H104">
        <v>0.150999847455</v>
      </c>
      <c r="I104" t="s">
        <v>174</v>
      </c>
      <c r="J104">
        <v>0.13599986260899999</v>
      </c>
      <c r="K104" t="s">
        <v>8</v>
      </c>
      <c r="L104">
        <v>0.280205352992</v>
      </c>
      <c r="M104" t="s">
        <v>171</v>
      </c>
      <c r="N104">
        <v>0.83730553365500004</v>
      </c>
      <c r="O104" t="s">
        <v>174</v>
      </c>
      <c r="P104">
        <v>0.15971045242199999</v>
      </c>
      <c r="Q104" t="s">
        <v>176</v>
      </c>
      <c r="R104">
        <v>2.9828275672999999E-3</v>
      </c>
      <c r="S104" t="s">
        <v>7</v>
      </c>
      <c r="T104">
        <v>0.228791526755</v>
      </c>
      <c r="U104" t="s">
        <v>171</v>
      </c>
      <c r="V104">
        <v>0.71299927970700006</v>
      </c>
      <c r="W104" t="s">
        <v>177</v>
      </c>
      <c r="X104">
        <v>0.150999847455</v>
      </c>
      <c r="Y104" t="s">
        <v>174</v>
      </c>
      <c r="Z104">
        <v>0.13599986260899999</v>
      </c>
      <c r="AA104" t="s">
        <v>136</v>
      </c>
      <c r="AB104">
        <v>0.13881733084</v>
      </c>
      <c r="AC104" t="s">
        <v>171</v>
      </c>
      <c r="AD104">
        <v>0.71299927970700006</v>
      </c>
      <c r="AE104" t="s">
        <v>177</v>
      </c>
      <c r="AF104">
        <v>0.150999847455</v>
      </c>
      <c r="AG104" t="s">
        <v>174</v>
      </c>
      <c r="AH104">
        <v>0.13599986260899999</v>
      </c>
      <c r="AI104" t="s">
        <v>5</v>
      </c>
      <c r="AJ104">
        <v>5.9125900172500002E-2</v>
      </c>
      <c r="AK104" t="s">
        <v>171</v>
      </c>
      <c r="AL104">
        <v>0.71299927970700006</v>
      </c>
      <c r="AM104" t="s">
        <v>177</v>
      </c>
      <c r="AN104">
        <v>0.150999847455</v>
      </c>
      <c r="AO104" t="s">
        <v>174</v>
      </c>
      <c r="AP104">
        <v>0.13599986260899999</v>
      </c>
    </row>
    <row r="105" spans="1:42">
      <c r="A105">
        <v>104</v>
      </c>
      <c r="B105" t="s">
        <v>1084</v>
      </c>
      <c r="C105" t="s">
        <v>8</v>
      </c>
      <c r="D105">
        <v>0.88074735250699998</v>
      </c>
      <c r="E105" t="s">
        <v>170</v>
      </c>
      <c r="F105">
        <v>0.95163706118199998</v>
      </c>
      <c r="G105" t="s">
        <v>178</v>
      </c>
      <c r="H105">
        <v>3.12012151207E-2</v>
      </c>
      <c r="I105" t="s">
        <v>172</v>
      </c>
      <c r="J105">
        <v>1.71606683164E-2</v>
      </c>
      <c r="K105" t="s">
        <v>7</v>
      </c>
      <c r="L105">
        <v>3.8971121792399997E-2</v>
      </c>
      <c r="M105" t="s">
        <v>170</v>
      </c>
      <c r="N105">
        <v>0.95163706118199998</v>
      </c>
      <c r="O105" t="s">
        <v>178</v>
      </c>
      <c r="P105">
        <v>3.12012151207E-2</v>
      </c>
      <c r="Q105" t="s">
        <v>172</v>
      </c>
      <c r="R105">
        <v>1.71606683164E-2</v>
      </c>
      <c r="S105" t="s">
        <v>136</v>
      </c>
      <c r="T105">
        <v>3.5074009613099998E-2</v>
      </c>
      <c r="U105" t="s">
        <v>170</v>
      </c>
      <c r="V105">
        <v>0.95163706118199998</v>
      </c>
      <c r="W105" t="s">
        <v>178</v>
      </c>
      <c r="X105">
        <v>3.12012151207E-2</v>
      </c>
      <c r="Y105" t="s">
        <v>172</v>
      </c>
      <c r="Z105">
        <v>1.71606683164E-2</v>
      </c>
      <c r="AA105" t="s">
        <v>146</v>
      </c>
      <c r="AB105">
        <v>2.5720940383000001E-2</v>
      </c>
      <c r="AC105" t="s">
        <v>170</v>
      </c>
      <c r="AD105">
        <v>0.95163706118199998</v>
      </c>
      <c r="AE105" t="s">
        <v>178</v>
      </c>
      <c r="AF105">
        <v>3.12012151207E-2</v>
      </c>
      <c r="AG105" t="s">
        <v>172</v>
      </c>
      <c r="AH105">
        <v>1.71606683164E-2</v>
      </c>
      <c r="AI105" t="s">
        <v>9</v>
      </c>
      <c r="AJ105">
        <v>1.9485560896199999E-2</v>
      </c>
      <c r="AK105" t="s">
        <v>170</v>
      </c>
      <c r="AL105">
        <v>0.95163706118199998</v>
      </c>
      <c r="AM105" t="s">
        <v>178</v>
      </c>
      <c r="AN105">
        <v>3.12012151207E-2</v>
      </c>
      <c r="AO105" t="s">
        <v>172</v>
      </c>
      <c r="AP105">
        <v>1.71606683164E-2</v>
      </c>
    </row>
    <row r="106" spans="1:42">
      <c r="A106">
        <v>105</v>
      </c>
      <c r="B106" t="s">
        <v>224</v>
      </c>
      <c r="C106" t="s">
        <v>146</v>
      </c>
      <c r="D106">
        <v>0.39999957636200001</v>
      </c>
      <c r="E106" t="s">
        <v>170</v>
      </c>
      <c r="F106">
        <v>0.71370890736500003</v>
      </c>
      <c r="G106" t="s">
        <v>173</v>
      </c>
      <c r="H106">
        <v>0.18870947381200001</v>
      </c>
      <c r="I106" t="s">
        <v>178</v>
      </c>
      <c r="J106">
        <v>9.7580539876999994E-2</v>
      </c>
      <c r="K106" t="s">
        <v>7</v>
      </c>
      <c r="L106">
        <v>0.23130410285299999</v>
      </c>
      <c r="M106" t="s">
        <v>170</v>
      </c>
      <c r="N106">
        <v>0.71370890736500003</v>
      </c>
      <c r="O106" t="s">
        <v>173</v>
      </c>
      <c r="P106">
        <v>0.18870947381200001</v>
      </c>
      <c r="Q106" t="s">
        <v>178</v>
      </c>
      <c r="R106">
        <v>9.7580539876999994E-2</v>
      </c>
      <c r="S106" t="s">
        <v>136</v>
      </c>
      <c r="T106">
        <v>0.199999788181</v>
      </c>
      <c r="U106" t="s">
        <v>170</v>
      </c>
      <c r="V106">
        <v>0.71370890736500003</v>
      </c>
      <c r="W106" t="s">
        <v>173</v>
      </c>
      <c r="X106">
        <v>0.18870947381200001</v>
      </c>
      <c r="Y106" t="s">
        <v>178</v>
      </c>
      <c r="Z106">
        <v>9.7580539876999994E-2</v>
      </c>
      <c r="AA106" t="s">
        <v>9</v>
      </c>
      <c r="AB106">
        <v>0.10840568228899999</v>
      </c>
      <c r="AC106" t="s">
        <v>170</v>
      </c>
      <c r="AD106">
        <v>0.71370890736500003</v>
      </c>
      <c r="AE106" t="s">
        <v>173</v>
      </c>
      <c r="AF106">
        <v>0.18870947381200001</v>
      </c>
      <c r="AG106" t="s">
        <v>178</v>
      </c>
      <c r="AH106">
        <v>9.7580539876999994E-2</v>
      </c>
      <c r="AI106" t="s">
        <v>12</v>
      </c>
      <c r="AJ106">
        <v>6.02897912198E-2</v>
      </c>
      <c r="AK106" t="s">
        <v>170</v>
      </c>
      <c r="AL106">
        <v>0.71370890736500003</v>
      </c>
      <c r="AM106" t="s">
        <v>173</v>
      </c>
      <c r="AN106">
        <v>0.18870947381200001</v>
      </c>
      <c r="AO106" t="s">
        <v>178</v>
      </c>
      <c r="AP106">
        <v>9.7580539876999994E-2</v>
      </c>
    </row>
    <row r="107" spans="1:42">
      <c r="A107">
        <v>106</v>
      </c>
      <c r="B107" t="s">
        <v>1085</v>
      </c>
      <c r="C107" t="s">
        <v>9</v>
      </c>
      <c r="D107">
        <v>0.27643170301999997</v>
      </c>
      <c r="E107" t="s">
        <v>169</v>
      </c>
      <c r="F107">
        <v>0.62164777944399996</v>
      </c>
      <c r="G107" t="s">
        <v>173</v>
      </c>
      <c r="H107">
        <v>0.33962226928099998</v>
      </c>
      <c r="I107" t="s">
        <v>178</v>
      </c>
      <c r="J107">
        <v>3.8728855268899999E-2</v>
      </c>
      <c r="K107" t="s">
        <v>136</v>
      </c>
      <c r="L107">
        <v>0.20005675826800001</v>
      </c>
      <c r="M107" t="s">
        <v>169</v>
      </c>
      <c r="N107">
        <v>0.62164777944399996</v>
      </c>
      <c r="O107" t="s">
        <v>173</v>
      </c>
      <c r="P107">
        <v>0.33962226928099998</v>
      </c>
      <c r="Q107" t="s">
        <v>178</v>
      </c>
      <c r="R107">
        <v>3.8728855268899999E-2</v>
      </c>
      <c r="S107" t="s">
        <v>8</v>
      </c>
      <c r="T107">
        <v>0.197206946897</v>
      </c>
      <c r="U107" t="s">
        <v>169</v>
      </c>
      <c r="V107">
        <v>0.62164777944399996</v>
      </c>
      <c r="W107" t="s">
        <v>173</v>
      </c>
      <c r="X107">
        <v>0.33962226928099998</v>
      </c>
      <c r="Y107" t="s">
        <v>178</v>
      </c>
      <c r="Z107">
        <v>3.8728855268899999E-2</v>
      </c>
      <c r="AA107" t="s">
        <v>146</v>
      </c>
      <c r="AB107">
        <v>0.17725826729700001</v>
      </c>
      <c r="AC107" t="s">
        <v>169</v>
      </c>
      <c r="AD107">
        <v>0.62164777944399996</v>
      </c>
      <c r="AE107" t="s">
        <v>173</v>
      </c>
      <c r="AF107">
        <v>0.33962226928099998</v>
      </c>
      <c r="AG107" t="s">
        <v>178</v>
      </c>
      <c r="AH107">
        <v>3.8728855268899999E-2</v>
      </c>
      <c r="AI107" t="s">
        <v>7</v>
      </c>
      <c r="AJ107">
        <v>0.14904513472100001</v>
      </c>
      <c r="AK107" t="s">
        <v>169</v>
      </c>
      <c r="AL107">
        <v>0.62164777944399996</v>
      </c>
      <c r="AM107" t="s">
        <v>173</v>
      </c>
      <c r="AN107">
        <v>0.33962226928099998</v>
      </c>
      <c r="AO107" t="s">
        <v>178</v>
      </c>
      <c r="AP107">
        <v>3.8728855268899999E-2</v>
      </c>
    </row>
    <row r="108" spans="1:42">
      <c r="A108">
        <v>107</v>
      </c>
      <c r="B108" t="s">
        <v>1086</v>
      </c>
      <c r="C108" t="s">
        <v>146</v>
      </c>
      <c r="D108">
        <v>0.40677921861600003</v>
      </c>
      <c r="E108" t="s">
        <v>171</v>
      </c>
      <c r="F108">
        <v>0.433025682099</v>
      </c>
      <c r="G108" t="s">
        <v>174</v>
      </c>
      <c r="H108">
        <v>0.358610466681</v>
      </c>
      <c r="I108" t="s">
        <v>177</v>
      </c>
      <c r="J108">
        <v>0.20836260316999999</v>
      </c>
      <c r="K108" t="s">
        <v>136</v>
      </c>
      <c r="L108">
        <v>0.34745724923400001</v>
      </c>
      <c r="M108" t="s">
        <v>171</v>
      </c>
      <c r="N108">
        <v>0.433025682099</v>
      </c>
      <c r="O108" t="s">
        <v>174</v>
      </c>
      <c r="P108">
        <v>0.358610466681</v>
      </c>
      <c r="Q108" t="s">
        <v>177</v>
      </c>
      <c r="R108">
        <v>0.20836260316999999</v>
      </c>
      <c r="S108" t="s">
        <v>8</v>
      </c>
      <c r="T108">
        <v>0.11016937170799999</v>
      </c>
      <c r="U108" t="s">
        <v>171</v>
      </c>
      <c r="V108">
        <v>0.48453540581499999</v>
      </c>
      <c r="W108" t="s">
        <v>174</v>
      </c>
      <c r="X108">
        <v>0.40126827388300002</v>
      </c>
      <c r="Y108" t="s">
        <v>179</v>
      </c>
      <c r="Z108">
        <v>0.114194923793</v>
      </c>
      <c r="AA108" t="s">
        <v>9</v>
      </c>
      <c r="AB108">
        <v>8.19208148601E-2</v>
      </c>
      <c r="AC108" t="s">
        <v>171</v>
      </c>
      <c r="AD108">
        <v>0.48453540581499999</v>
      </c>
      <c r="AE108" t="s">
        <v>174</v>
      </c>
      <c r="AF108">
        <v>0.40126827388300002</v>
      </c>
      <c r="AG108" t="s">
        <v>179</v>
      </c>
      <c r="AH108">
        <v>0.114194923793</v>
      </c>
      <c r="AI108" t="s">
        <v>7</v>
      </c>
      <c r="AJ108">
        <v>5.3672258011799999E-2</v>
      </c>
      <c r="AK108" t="s">
        <v>171</v>
      </c>
      <c r="AL108">
        <v>0.433025682099</v>
      </c>
      <c r="AM108" t="s">
        <v>174</v>
      </c>
      <c r="AN108">
        <v>0.358610466681</v>
      </c>
      <c r="AO108" t="s">
        <v>177</v>
      </c>
      <c r="AP108">
        <v>0.20836260316999999</v>
      </c>
    </row>
    <row r="109" spans="1:42">
      <c r="A109">
        <v>108</v>
      </c>
      <c r="B109" t="s">
        <v>1087</v>
      </c>
      <c r="C109" t="s">
        <v>9</v>
      </c>
      <c r="D109">
        <v>0.36378184009100001</v>
      </c>
      <c r="E109" t="s">
        <v>172</v>
      </c>
      <c r="F109">
        <v>0.61460033737700004</v>
      </c>
      <c r="G109" t="s">
        <v>169</v>
      </c>
      <c r="H109">
        <v>0.33310659169399998</v>
      </c>
      <c r="I109" t="s">
        <v>175</v>
      </c>
      <c r="J109">
        <v>5.2291962406699997E-2</v>
      </c>
      <c r="K109" t="s">
        <v>146</v>
      </c>
      <c r="L109">
        <v>0.200614985345</v>
      </c>
      <c r="M109" t="s">
        <v>172</v>
      </c>
      <c r="N109">
        <v>0.61460033737700004</v>
      </c>
      <c r="O109" t="s">
        <v>169</v>
      </c>
      <c r="P109">
        <v>0.33310659169399998</v>
      </c>
      <c r="Q109" t="s">
        <v>175</v>
      </c>
      <c r="R109">
        <v>5.2291962406699997E-2</v>
      </c>
      <c r="S109" t="s">
        <v>136</v>
      </c>
      <c r="T109">
        <v>0.175203753868</v>
      </c>
      <c r="U109" t="s">
        <v>172</v>
      </c>
      <c r="V109">
        <v>0.61460033737700004</v>
      </c>
      <c r="W109" t="s">
        <v>169</v>
      </c>
      <c r="X109">
        <v>0.33310659169399998</v>
      </c>
      <c r="Y109" t="s">
        <v>175</v>
      </c>
      <c r="Z109">
        <v>5.2291962406699997E-2</v>
      </c>
      <c r="AA109" t="s">
        <v>7</v>
      </c>
      <c r="AB109">
        <v>0.14444278944799999</v>
      </c>
      <c r="AC109" t="s">
        <v>172</v>
      </c>
      <c r="AD109">
        <v>0.61460033737700004</v>
      </c>
      <c r="AE109" t="s">
        <v>169</v>
      </c>
      <c r="AF109">
        <v>0.33310659169399998</v>
      </c>
      <c r="AG109" t="s">
        <v>175</v>
      </c>
      <c r="AH109">
        <v>5.2291962406699997E-2</v>
      </c>
      <c r="AI109" t="s">
        <v>5</v>
      </c>
      <c r="AJ109">
        <v>0.11595546152900001</v>
      </c>
      <c r="AK109" t="s">
        <v>172</v>
      </c>
      <c r="AL109">
        <v>0.61460033737700004</v>
      </c>
      <c r="AM109" t="s">
        <v>169</v>
      </c>
      <c r="AN109">
        <v>0.33310659169399998</v>
      </c>
      <c r="AO109" t="s">
        <v>175</v>
      </c>
      <c r="AP109">
        <v>5.2291962406699997E-2</v>
      </c>
    </row>
    <row r="110" spans="1:42">
      <c r="A110">
        <v>109</v>
      </c>
      <c r="B110" t="s">
        <v>1088</v>
      </c>
      <c r="C110" t="s">
        <v>8</v>
      </c>
      <c r="D110">
        <v>0.61878389250599997</v>
      </c>
      <c r="E110" t="s">
        <v>169</v>
      </c>
      <c r="F110">
        <v>0.56521679202800001</v>
      </c>
      <c r="G110" t="s">
        <v>172</v>
      </c>
      <c r="H110">
        <v>0.27743241806500002</v>
      </c>
      <c r="I110" t="s">
        <v>173</v>
      </c>
      <c r="J110">
        <v>0.15734972964899999</v>
      </c>
      <c r="K110" t="s">
        <v>146</v>
      </c>
      <c r="L110">
        <v>0.134806490867</v>
      </c>
      <c r="M110" t="s">
        <v>169</v>
      </c>
      <c r="N110">
        <v>0.56521679202800001</v>
      </c>
      <c r="O110" t="s">
        <v>172</v>
      </c>
      <c r="P110">
        <v>0.27743241806500002</v>
      </c>
      <c r="Q110" t="s">
        <v>173</v>
      </c>
      <c r="R110">
        <v>0.15734972964899999</v>
      </c>
      <c r="S110" t="s">
        <v>136</v>
      </c>
      <c r="T110">
        <v>0.122099321646</v>
      </c>
      <c r="U110" t="s">
        <v>169</v>
      </c>
      <c r="V110">
        <v>0.56521679202800001</v>
      </c>
      <c r="W110" t="s">
        <v>172</v>
      </c>
      <c r="X110">
        <v>0.27743241806500002</v>
      </c>
      <c r="Y110" t="s">
        <v>173</v>
      </c>
      <c r="Z110">
        <v>0.15734972964899999</v>
      </c>
      <c r="AA110" t="s">
        <v>103</v>
      </c>
      <c r="AB110">
        <v>6.6850759815399993E-2</v>
      </c>
      <c r="AC110" t="s">
        <v>169</v>
      </c>
      <c r="AD110">
        <v>0.56521679202800001</v>
      </c>
      <c r="AE110" t="s">
        <v>172</v>
      </c>
      <c r="AF110">
        <v>0.27743241806500002</v>
      </c>
      <c r="AG110" t="s">
        <v>173</v>
      </c>
      <c r="AH110">
        <v>0.15734972964899999</v>
      </c>
      <c r="AI110" t="s">
        <v>9</v>
      </c>
      <c r="AJ110">
        <v>5.7458504304100003E-2</v>
      </c>
      <c r="AK110" t="s">
        <v>169</v>
      </c>
      <c r="AL110">
        <v>0.56521679202800001</v>
      </c>
      <c r="AM110" t="s">
        <v>172</v>
      </c>
      <c r="AN110">
        <v>0.27743241806500002</v>
      </c>
      <c r="AO110" t="s">
        <v>173</v>
      </c>
      <c r="AP110">
        <v>0.15734972964899999</v>
      </c>
    </row>
    <row r="111" spans="1:42">
      <c r="A111">
        <v>110</v>
      </c>
      <c r="B111" t="s">
        <v>1089</v>
      </c>
      <c r="C111" t="s">
        <v>25</v>
      </c>
      <c r="D111">
        <v>0.34823244711399998</v>
      </c>
      <c r="E111" t="s">
        <v>173</v>
      </c>
      <c r="F111">
        <v>0.94484065694200003</v>
      </c>
      <c r="G111" t="s">
        <v>176</v>
      </c>
      <c r="H111">
        <v>3.8457568360900002E-2</v>
      </c>
      <c r="I111" t="s">
        <v>174</v>
      </c>
      <c r="J111">
        <v>1.6700697017299999E-2</v>
      </c>
      <c r="K111" t="s">
        <v>136</v>
      </c>
      <c r="L111">
        <v>0.21725546700500001</v>
      </c>
      <c r="M111" t="s">
        <v>173</v>
      </c>
      <c r="N111">
        <v>0.94099593815100002</v>
      </c>
      <c r="O111" t="s">
        <v>176</v>
      </c>
      <c r="P111">
        <v>3.8301077915000002E-2</v>
      </c>
      <c r="Q111" t="s">
        <v>177</v>
      </c>
      <c r="R111">
        <v>2.0701910639299999E-2</v>
      </c>
      <c r="S111" t="s">
        <v>103</v>
      </c>
      <c r="T111">
        <v>0.21725546700500001</v>
      </c>
      <c r="U111" t="s">
        <v>173</v>
      </c>
      <c r="V111">
        <v>0.94099593815100002</v>
      </c>
      <c r="W111" t="s">
        <v>176</v>
      </c>
      <c r="X111">
        <v>3.8301077915000002E-2</v>
      </c>
      <c r="Y111" t="s">
        <v>177</v>
      </c>
      <c r="Z111">
        <v>2.0701910639299999E-2</v>
      </c>
      <c r="AA111" t="s">
        <v>7</v>
      </c>
      <c r="AB111">
        <v>0.11226598295</v>
      </c>
      <c r="AC111" t="s">
        <v>173</v>
      </c>
      <c r="AD111">
        <v>0.94099593815100002</v>
      </c>
      <c r="AE111" t="s">
        <v>176</v>
      </c>
      <c r="AF111">
        <v>3.8301077915000002E-2</v>
      </c>
      <c r="AG111" t="s">
        <v>177</v>
      </c>
      <c r="AH111">
        <v>2.0701910639299999E-2</v>
      </c>
      <c r="AI111" t="s">
        <v>146</v>
      </c>
      <c r="AJ111">
        <v>0.104989484055</v>
      </c>
      <c r="AK111" t="s">
        <v>173</v>
      </c>
      <c r="AL111">
        <v>0.94099593815100002</v>
      </c>
      <c r="AM111" t="s">
        <v>176</v>
      </c>
      <c r="AN111">
        <v>3.8301077915000002E-2</v>
      </c>
      <c r="AO111" t="s">
        <v>177</v>
      </c>
      <c r="AP111">
        <v>2.0701910639299999E-2</v>
      </c>
    </row>
    <row r="112" spans="1:42">
      <c r="A112">
        <v>111</v>
      </c>
      <c r="B112" t="s">
        <v>1090</v>
      </c>
      <c r="C112" t="s">
        <v>146</v>
      </c>
      <c r="D112">
        <v>0.684553799849</v>
      </c>
      <c r="E112" t="s">
        <v>174</v>
      </c>
      <c r="F112">
        <v>0.347067592747</v>
      </c>
      <c r="G112" t="s">
        <v>176</v>
      </c>
      <c r="H112">
        <v>0.34389802569</v>
      </c>
      <c r="I112" t="s">
        <v>169</v>
      </c>
      <c r="J112">
        <v>0.309032788063</v>
      </c>
      <c r="K112" t="s">
        <v>136</v>
      </c>
      <c r="L112">
        <v>0.19607822407700001</v>
      </c>
      <c r="M112" t="s">
        <v>174</v>
      </c>
      <c r="N112">
        <v>0.347067592747</v>
      </c>
      <c r="O112" t="s">
        <v>176</v>
      </c>
      <c r="P112">
        <v>0.34389802569</v>
      </c>
      <c r="Q112" t="s">
        <v>169</v>
      </c>
      <c r="R112">
        <v>0.309032788063</v>
      </c>
      <c r="S112" t="s">
        <v>9</v>
      </c>
      <c r="T112">
        <v>5.6759485917099999E-2</v>
      </c>
      <c r="U112" t="s">
        <v>174</v>
      </c>
      <c r="V112">
        <v>0.347067592747</v>
      </c>
      <c r="W112" t="s">
        <v>176</v>
      </c>
      <c r="X112">
        <v>0.34389802569</v>
      </c>
      <c r="Y112" t="s">
        <v>169</v>
      </c>
      <c r="Z112">
        <v>0.309032788063</v>
      </c>
      <c r="AA112" t="s">
        <v>7</v>
      </c>
      <c r="AB112">
        <v>4.0591632352900003E-2</v>
      </c>
      <c r="AC112" t="s">
        <v>174</v>
      </c>
      <c r="AD112">
        <v>0.347067592747</v>
      </c>
      <c r="AE112" t="s">
        <v>176</v>
      </c>
      <c r="AF112">
        <v>0.34389802569</v>
      </c>
      <c r="AG112" t="s">
        <v>169</v>
      </c>
      <c r="AH112">
        <v>0.309032788063</v>
      </c>
      <c r="AI112" t="s">
        <v>103</v>
      </c>
      <c r="AJ112">
        <v>2.2015800598199999E-2</v>
      </c>
      <c r="AK112" t="s">
        <v>174</v>
      </c>
      <c r="AL112">
        <v>0.347067592747</v>
      </c>
      <c r="AM112" t="s">
        <v>176</v>
      </c>
      <c r="AN112">
        <v>0.34389802569</v>
      </c>
      <c r="AO112" t="s">
        <v>169</v>
      </c>
      <c r="AP112">
        <v>0.309032788063</v>
      </c>
    </row>
    <row r="113" spans="1:42">
      <c r="A113">
        <v>112</v>
      </c>
      <c r="B113" t="s">
        <v>1091</v>
      </c>
      <c r="C113" t="s">
        <v>136</v>
      </c>
      <c r="D113">
        <v>0.27137512271100001</v>
      </c>
      <c r="E113" t="s">
        <v>169</v>
      </c>
      <c r="F113">
        <v>0.55526104189699999</v>
      </c>
      <c r="G113" t="s">
        <v>174</v>
      </c>
      <c r="H113">
        <v>0.22474851695799999</v>
      </c>
      <c r="I113" t="s">
        <v>171</v>
      </c>
      <c r="J113">
        <v>0.21998913659899999</v>
      </c>
      <c r="K113" t="s">
        <v>12</v>
      </c>
      <c r="L113">
        <v>0.22955361407399999</v>
      </c>
      <c r="M113" t="s">
        <v>169</v>
      </c>
      <c r="N113">
        <v>0.55526104189699999</v>
      </c>
      <c r="O113" t="s">
        <v>174</v>
      </c>
      <c r="P113">
        <v>0.22474851695799999</v>
      </c>
      <c r="Q113" t="s">
        <v>171</v>
      </c>
      <c r="R113">
        <v>0.21998913659899999</v>
      </c>
      <c r="S113" t="s">
        <v>9</v>
      </c>
      <c r="T113">
        <v>0.188661472296</v>
      </c>
      <c r="U113" t="s">
        <v>169</v>
      </c>
      <c r="V113">
        <v>0.55526104189699999</v>
      </c>
      <c r="W113" t="s">
        <v>174</v>
      </c>
      <c r="X113">
        <v>0.22474851695799999</v>
      </c>
      <c r="Y113" t="s">
        <v>171</v>
      </c>
      <c r="Z113">
        <v>0.21998913659899999</v>
      </c>
      <c r="AA113" t="s">
        <v>146</v>
      </c>
      <c r="AB113">
        <v>0.177509069992</v>
      </c>
      <c r="AC113" t="s">
        <v>169</v>
      </c>
      <c r="AD113">
        <v>0.55526104189699999</v>
      </c>
      <c r="AE113" t="s">
        <v>174</v>
      </c>
      <c r="AF113">
        <v>0.22474851695799999</v>
      </c>
      <c r="AG113" t="s">
        <v>171</v>
      </c>
      <c r="AH113">
        <v>0.21998913659899999</v>
      </c>
      <c r="AI113" t="s">
        <v>8</v>
      </c>
      <c r="AJ113">
        <v>0.13289946078000001</v>
      </c>
      <c r="AK113" t="s">
        <v>169</v>
      </c>
      <c r="AL113">
        <v>0.55526104189699999</v>
      </c>
      <c r="AM113" t="s">
        <v>174</v>
      </c>
      <c r="AN113">
        <v>0.22474851695799999</v>
      </c>
      <c r="AO113" t="s">
        <v>171</v>
      </c>
      <c r="AP113">
        <v>0.21998913659899999</v>
      </c>
    </row>
    <row r="114" spans="1:42">
      <c r="A114">
        <v>113</v>
      </c>
      <c r="B114" t="s">
        <v>1092</v>
      </c>
      <c r="C114" t="s">
        <v>9</v>
      </c>
      <c r="D114">
        <v>0.54876723505400005</v>
      </c>
      <c r="E114" t="s">
        <v>169</v>
      </c>
      <c r="F114">
        <v>0.94333959096599995</v>
      </c>
      <c r="G114" t="s">
        <v>170</v>
      </c>
      <c r="H114">
        <v>4.4068418848099998E-2</v>
      </c>
      <c r="I114" t="s">
        <v>178</v>
      </c>
      <c r="J114">
        <v>1.25909768137E-2</v>
      </c>
      <c r="K114" t="s">
        <v>7</v>
      </c>
      <c r="L114">
        <v>0.27231279777200001</v>
      </c>
      <c r="M114" t="s">
        <v>169</v>
      </c>
      <c r="N114">
        <v>0.94333959096599995</v>
      </c>
      <c r="O114" t="s">
        <v>170</v>
      </c>
      <c r="P114">
        <v>4.4068418848099998E-2</v>
      </c>
      <c r="Q114" t="s">
        <v>178</v>
      </c>
      <c r="R114">
        <v>1.25909768137E-2</v>
      </c>
      <c r="S114" t="s">
        <v>25</v>
      </c>
      <c r="T114">
        <v>6.6266232157499994E-2</v>
      </c>
      <c r="U114" t="s">
        <v>169</v>
      </c>
      <c r="V114">
        <v>0.94333959096599995</v>
      </c>
      <c r="W114" t="s">
        <v>170</v>
      </c>
      <c r="X114">
        <v>4.4068418848099998E-2</v>
      </c>
      <c r="Y114" t="s">
        <v>178</v>
      </c>
      <c r="Z114">
        <v>1.25909768137E-2</v>
      </c>
      <c r="AA114" t="s">
        <v>12</v>
      </c>
      <c r="AB114">
        <v>6.3677707463799998E-2</v>
      </c>
      <c r="AC114" t="s">
        <v>169</v>
      </c>
      <c r="AD114">
        <v>0.94333959096599995</v>
      </c>
      <c r="AE114" t="s">
        <v>170</v>
      </c>
      <c r="AF114">
        <v>4.4068418848099998E-2</v>
      </c>
      <c r="AG114" t="s">
        <v>178</v>
      </c>
      <c r="AH114">
        <v>1.25909768137E-2</v>
      </c>
      <c r="AI114" t="s">
        <v>146</v>
      </c>
      <c r="AJ114">
        <v>4.8974887203900003E-2</v>
      </c>
      <c r="AK114" t="s">
        <v>169</v>
      </c>
      <c r="AL114">
        <v>0.94333959096599995</v>
      </c>
      <c r="AM114" t="s">
        <v>170</v>
      </c>
      <c r="AN114">
        <v>4.4068418848099998E-2</v>
      </c>
      <c r="AO114" t="s">
        <v>178</v>
      </c>
      <c r="AP114">
        <v>1.25909768137E-2</v>
      </c>
    </row>
    <row r="115" spans="1:42">
      <c r="A115">
        <v>114</v>
      </c>
      <c r="B115" t="s">
        <v>1093</v>
      </c>
      <c r="C115" t="s">
        <v>7</v>
      </c>
      <c r="D115">
        <v>0.30992395935700001</v>
      </c>
      <c r="E115" t="s">
        <v>169</v>
      </c>
      <c r="F115">
        <v>0.44586835961900001</v>
      </c>
      <c r="G115" t="s">
        <v>176</v>
      </c>
      <c r="H115">
        <v>0.36894538383800002</v>
      </c>
      <c r="I115" t="s">
        <v>178</v>
      </c>
      <c r="J115">
        <v>0.18518494169499999</v>
      </c>
      <c r="K115" t="s">
        <v>146</v>
      </c>
      <c r="L115">
        <v>0.26366665199</v>
      </c>
      <c r="M115" t="s">
        <v>169</v>
      </c>
      <c r="N115">
        <v>0.44586835961900001</v>
      </c>
      <c r="O115" t="s">
        <v>176</v>
      </c>
      <c r="P115">
        <v>0.36894538383800002</v>
      </c>
      <c r="Q115" t="s">
        <v>178</v>
      </c>
      <c r="R115">
        <v>0.18518494169499999</v>
      </c>
      <c r="S115" t="s">
        <v>136</v>
      </c>
      <c r="T115">
        <v>0.16820839042399999</v>
      </c>
      <c r="U115" t="s">
        <v>169</v>
      </c>
      <c r="V115">
        <v>0.44586835961900001</v>
      </c>
      <c r="W115" t="s">
        <v>176</v>
      </c>
      <c r="X115">
        <v>0.36894538383800002</v>
      </c>
      <c r="Y115" t="s">
        <v>178</v>
      </c>
      <c r="Z115">
        <v>0.18518494169499999</v>
      </c>
      <c r="AA115" t="s">
        <v>9</v>
      </c>
      <c r="AB115">
        <v>0.155592761143</v>
      </c>
      <c r="AC115" t="s">
        <v>169</v>
      </c>
      <c r="AD115">
        <v>0.44586835961900001</v>
      </c>
      <c r="AE115" t="s">
        <v>176</v>
      </c>
      <c r="AF115">
        <v>0.36894538383800002</v>
      </c>
      <c r="AG115" t="s">
        <v>178</v>
      </c>
      <c r="AH115">
        <v>0.18518494169499999</v>
      </c>
      <c r="AI115" t="s">
        <v>8</v>
      </c>
      <c r="AJ115">
        <v>0.102607118159</v>
      </c>
      <c r="AK115" t="s">
        <v>169</v>
      </c>
      <c r="AL115">
        <v>0.44586835961900001</v>
      </c>
      <c r="AM115" t="s">
        <v>176</v>
      </c>
      <c r="AN115">
        <v>0.36894538383800002</v>
      </c>
      <c r="AO115" t="s">
        <v>178</v>
      </c>
      <c r="AP115">
        <v>0.18518494169499999</v>
      </c>
    </row>
    <row r="116" spans="1:42">
      <c r="A116">
        <v>115</v>
      </c>
      <c r="B116" t="s">
        <v>1094</v>
      </c>
      <c r="C116" t="s">
        <v>146</v>
      </c>
      <c r="D116">
        <v>0.66588216049899995</v>
      </c>
      <c r="E116" t="s">
        <v>176</v>
      </c>
      <c r="F116">
        <v>0.55343426186400002</v>
      </c>
      <c r="G116" t="s">
        <v>173</v>
      </c>
      <c r="H116">
        <v>0.29866366200599997</v>
      </c>
      <c r="I116" t="s">
        <v>175</v>
      </c>
      <c r="J116">
        <v>0.147900535498</v>
      </c>
      <c r="K116" t="s">
        <v>136</v>
      </c>
      <c r="L116">
        <v>0.21376634365899999</v>
      </c>
      <c r="M116" t="s">
        <v>176</v>
      </c>
      <c r="N116">
        <v>0.55343426186400002</v>
      </c>
      <c r="O116" t="s">
        <v>173</v>
      </c>
      <c r="P116">
        <v>0.29866366200599997</v>
      </c>
      <c r="Q116" t="s">
        <v>175</v>
      </c>
      <c r="R116">
        <v>0.147900535498</v>
      </c>
      <c r="S116" t="s">
        <v>5</v>
      </c>
      <c r="T116">
        <v>6.0282108911900001E-2</v>
      </c>
      <c r="U116" t="s">
        <v>176</v>
      </c>
      <c r="V116">
        <v>0.55343426186400002</v>
      </c>
      <c r="W116" t="s">
        <v>173</v>
      </c>
      <c r="X116">
        <v>0.29866366200599997</v>
      </c>
      <c r="Y116" t="s">
        <v>175</v>
      </c>
      <c r="Z116">
        <v>0.147900535498</v>
      </c>
      <c r="AA116" t="s">
        <v>7</v>
      </c>
      <c r="AB116">
        <v>3.99743062643E-2</v>
      </c>
      <c r="AC116" t="s">
        <v>176</v>
      </c>
      <c r="AD116">
        <v>0.55343426186400002</v>
      </c>
      <c r="AE116" t="s">
        <v>173</v>
      </c>
      <c r="AF116">
        <v>0.29866366200599997</v>
      </c>
      <c r="AG116" t="s">
        <v>175</v>
      </c>
      <c r="AH116">
        <v>0.147900535498</v>
      </c>
      <c r="AI116" t="s">
        <v>12</v>
      </c>
      <c r="AJ116">
        <v>2.0094036304000001E-2</v>
      </c>
      <c r="AK116" t="s">
        <v>176</v>
      </c>
      <c r="AL116">
        <v>0.55343426186400002</v>
      </c>
      <c r="AM116" t="s">
        <v>173</v>
      </c>
      <c r="AN116">
        <v>0.29866366200599997</v>
      </c>
      <c r="AO116" t="s">
        <v>175</v>
      </c>
      <c r="AP116">
        <v>0.147900535498</v>
      </c>
    </row>
    <row r="117" spans="1:42">
      <c r="A117">
        <v>116</v>
      </c>
      <c r="B117" t="s">
        <v>1095</v>
      </c>
      <c r="C117" t="s">
        <v>146</v>
      </c>
      <c r="D117">
        <v>0.47657154311799999</v>
      </c>
      <c r="E117" t="s">
        <v>179</v>
      </c>
      <c r="F117">
        <v>0.40325143529500002</v>
      </c>
      <c r="G117" t="s">
        <v>176</v>
      </c>
      <c r="H117">
        <v>0.37235717210699998</v>
      </c>
      <c r="I117" t="s">
        <v>169</v>
      </c>
      <c r="J117">
        <v>0.224389911576</v>
      </c>
      <c r="K117" t="s">
        <v>7</v>
      </c>
      <c r="L117">
        <v>0.43017962299099999</v>
      </c>
      <c r="M117" t="s">
        <v>179</v>
      </c>
      <c r="N117">
        <v>0.40325143529500002</v>
      </c>
      <c r="O117" t="s">
        <v>176</v>
      </c>
      <c r="P117">
        <v>0.37235717210699998</v>
      </c>
      <c r="Q117" t="s">
        <v>169</v>
      </c>
      <c r="R117">
        <v>0.224389911576</v>
      </c>
      <c r="S117" t="s">
        <v>136</v>
      </c>
      <c r="T117">
        <v>4.0403144982899999E-2</v>
      </c>
      <c r="U117" t="s">
        <v>176</v>
      </c>
      <c r="V117">
        <v>0.45799916568100002</v>
      </c>
      <c r="W117" t="s">
        <v>169</v>
      </c>
      <c r="X117">
        <v>0.27599949722299999</v>
      </c>
      <c r="Y117" t="s">
        <v>172</v>
      </c>
      <c r="Z117">
        <v>0.26599951543900002</v>
      </c>
      <c r="AA117" t="s">
        <v>5</v>
      </c>
      <c r="AB117">
        <v>2.7539930766E-2</v>
      </c>
      <c r="AC117" t="s">
        <v>179</v>
      </c>
      <c r="AD117">
        <v>0.40325143529500002</v>
      </c>
      <c r="AE117" t="s">
        <v>176</v>
      </c>
      <c r="AF117">
        <v>0.37235717210699998</v>
      </c>
      <c r="AG117" t="s">
        <v>169</v>
      </c>
      <c r="AH117">
        <v>0.224389911576</v>
      </c>
      <c r="AI117" t="s">
        <v>12</v>
      </c>
      <c r="AJ117">
        <v>2.53046837054E-2</v>
      </c>
      <c r="AK117" t="s">
        <v>176</v>
      </c>
      <c r="AL117">
        <v>0.45799916568100002</v>
      </c>
      <c r="AM117" t="s">
        <v>169</v>
      </c>
      <c r="AN117">
        <v>0.27599949722299999</v>
      </c>
      <c r="AO117" t="s">
        <v>172</v>
      </c>
      <c r="AP117">
        <v>0.26599951543900002</v>
      </c>
    </row>
    <row r="118" spans="1:42">
      <c r="A118">
        <v>117</v>
      </c>
      <c r="B118" t="s">
        <v>1096</v>
      </c>
      <c r="C118" t="s">
        <v>8</v>
      </c>
      <c r="D118">
        <v>0.40444323567500001</v>
      </c>
      <c r="E118" t="s">
        <v>174</v>
      </c>
      <c r="F118">
        <v>0.70359469343299996</v>
      </c>
      <c r="G118" t="s">
        <v>176</v>
      </c>
      <c r="H118">
        <v>0.17667612605800001</v>
      </c>
      <c r="I118" t="s">
        <v>179</v>
      </c>
      <c r="J118">
        <v>0.119727715789</v>
      </c>
      <c r="K118" t="s">
        <v>136</v>
      </c>
      <c r="L118">
        <v>0.23259825571000001</v>
      </c>
      <c r="M118" t="s">
        <v>174</v>
      </c>
      <c r="N118">
        <v>0.71022064896600001</v>
      </c>
      <c r="O118" t="s">
        <v>176</v>
      </c>
      <c r="P118">
        <v>0.17833993643900001</v>
      </c>
      <c r="Q118" t="s">
        <v>170</v>
      </c>
      <c r="R118">
        <v>0.111437936081</v>
      </c>
      <c r="S118" t="s">
        <v>146</v>
      </c>
      <c r="T118">
        <v>0.140774018941</v>
      </c>
      <c r="U118" t="s">
        <v>174</v>
      </c>
      <c r="V118">
        <v>0.70359469343299996</v>
      </c>
      <c r="W118" t="s">
        <v>176</v>
      </c>
      <c r="X118">
        <v>0.17667612605800001</v>
      </c>
      <c r="Y118" t="s">
        <v>179</v>
      </c>
      <c r="Z118">
        <v>0.119727715789</v>
      </c>
      <c r="AA118" t="s">
        <v>7</v>
      </c>
      <c r="AB118">
        <v>0.13886463027500001</v>
      </c>
      <c r="AC118" t="s">
        <v>174</v>
      </c>
      <c r="AD118">
        <v>0.70359469343299996</v>
      </c>
      <c r="AE118" t="s">
        <v>176</v>
      </c>
      <c r="AF118">
        <v>0.17667612605800001</v>
      </c>
      <c r="AG118" t="s">
        <v>179</v>
      </c>
      <c r="AH118">
        <v>0.119727715789</v>
      </c>
      <c r="AI118" t="s">
        <v>9</v>
      </c>
      <c r="AJ118">
        <v>8.3318778164800003E-2</v>
      </c>
      <c r="AK118" t="s">
        <v>174</v>
      </c>
      <c r="AL118">
        <v>0.70359469343299996</v>
      </c>
      <c r="AM118" t="s">
        <v>176</v>
      </c>
      <c r="AN118">
        <v>0.17667612605800001</v>
      </c>
      <c r="AO118" t="s">
        <v>179</v>
      </c>
      <c r="AP118">
        <v>0.119727715789</v>
      </c>
    </row>
    <row r="119" spans="1:42">
      <c r="A119">
        <v>118</v>
      </c>
      <c r="B119" t="s">
        <v>1097</v>
      </c>
      <c r="C119" t="s">
        <v>9</v>
      </c>
      <c r="D119">
        <v>0.382531204455</v>
      </c>
      <c r="E119" t="s">
        <v>170</v>
      </c>
      <c r="F119">
        <v>0.82585035353699998</v>
      </c>
      <c r="G119" t="s">
        <v>176</v>
      </c>
      <c r="H119">
        <v>0.122818770526</v>
      </c>
      <c r="I119" t="s">
        <v>174</v>
      </c>
      <c r="J119">
        <v>5.13297758198E-2</v>
      </c>
      <c r="K119" t="s">
        <v>146</v>
      </c>
      <c r="L119">
        <v>0.333278259676</v>
      </c>
      <c r="M119" t="s">
        <v>170</v>
      </c>
      <c r="N119">
        <v>0.82585035353699998</v>
      </c>
      <c r="O119" t="s">
        <v>176</v>
      </c>
      <c r="P119">
        <v>0.122818770526</v>
      </c>
      <c r="Q119" t="s">
        <v>174</v>
      </c>
      <c r="R119">
        <v>5.13297758198E-2</v>
      </c>
      <c r="S119" t="s">
        <v>136</v>
      </c>
      <c r="T119">
        <v>0.16581824742500001</v>
      </c>
      <c r="U119" t="s">
        <v>170</v>
      </c>
      <c r="V119">
        <v>0.82585035353699998</v>
      </c>
      <c r="W119" t="s">
        <v>176</v>
      </c>
      <c r="X119">
        <v>0.122818770526</v>
      </c>
      <c r="Y119" t="s">
        <v>174</v>
      </c>
      <c r="Z119">
        <v>5.13297758198E-2</v>
      </c>
      <c r="AA119" t="s">
        <v>7</v>
      </c>
      <c r="AB119">
        <v>6.56705930395E-2</v>
      </c>
      <c r="AC119" t="s">
        <v>170</v>
      </c>
      <c r="AD119">
        <v>0.82585035353699998</v>
      </c>
      <c r="AE119" t="s">
        <v>176</v>
      </c>
      <c r="AF119">
        <v>0.122818770526</v>
      </c>
      <c r="AG119" t="s">
        <v>174</v>
      </c>
      <c r="AH119">
        <v>5.13297758198E-2</v>
      </c>
      <c r="AI119" t="s">
        <v>12</v>
      </c>
      <c r="AJ119">
        <v>5.2700650914200002E-2</v>
      </c>
      <c r="AK119" t="s">
        <v>170</v>
      </c>
      <c r="AL119">
        <v>0.82585035353699998</v>
      </c>
      <c r="AM119" t="s">
        <v>176</v>
      </c>
      <c r="AN119">
        <v>0.122818770526</v>
      </c>
      <c r="AO119" t="s">
        <v>174</v>
      </c>
      <c r="AP119">
        <v>5.13297758198E-2</v>
      </c>
    </row>
    <row r="120" spans="1:42">
      <c r="A120">
        <v>119</v>
      </c>
      <c r="B120" t="s">
        <v>1098</v>
      </c>
      <c r="C120" t="s">
        <v>136</v>
      </c>
      <c r="D120">
        <v>0.34336744211100001</v>
      </c>
      <c r="E120" t="s">
        <v>174</v>
      </c>
      <c r="F120">
        <v>0.60119329654800002</v>
      </c>
      <c r="G120" t="s">
        <v>175</v>
      </c>
      <c r="H120">
        <v>0.203829234104</v>
      </c>
      <c r="I120" t="s">
        <v>172</v>
      </c>
      <c r="J120">
        <v>0.19497604514799999</v>
      </c>
      <c r="K120" t="s">
        <v>146</v>
      </c>
      <c r="L120">
        <v>0.31514546056800002</v>
      </c>
      <c r="M120" t="s">
        <v>174</v>
      </c>
      <c r="N120">
        <v>0.60119329654800002</v>
      </c>
      <c r="O120" t="s">
        <v>175</v>
      </c>
      <c r="P120">
        <v>0.203829234104</v>
      </c>
      <c r="Q120" t="s">
        <v>172</v>
      </c>
      <c r="R120">
        <v>0.19497604514799999</v>
      </c>
      <c r="S120" t="s">
        <v>8</v>
      </c>
      <c r="T120">
        <v>0.156788786352</v>
      </c>
      <c r="U120" t="s">
        <v>174</v>
      </c>
      <c r="V120">
        <v>0.60119329654800002</v>
      </c>
      <c r="W120" t="s">
        <v>175</v>
      </c>
      <c r="X120">
        <v>0.203829234104</v>
      </c>
      <c r="Y120" t="s">
        <v>172</v>
      </c>
      <c r="Z120">
        <v>0.19497604514799999</v>
      </c>
      <c r="AA120" t="s">
        <v>9</v>
      </c>
      <c r="AB120">
        <v>9.8620146615500004E-2</v>
      </c>
      <c r="AC120" t="s">
        <v>174</v>
      </c>
      <c r="AD120">
        <v>0.60119329654800002</v>
      </c>
      <c r="AE120" t="s">
        <v>175</v>
      </c>
      <c r="AF120">
        <v>0.203829234104</v>
      </c>
      <c r="AG120" t="s">
        <v>172</v>
      </c>
      <c r="AH120">
        <v>0.19497604514799999</v>
      </c>
      <c r="AI120" t="s">
        <v>7</v>
      </c>
      <c r="AJ120">
        <v>8.6077043707300002E-2</v>
      </c>
      <c r="AK120" t="s">
        <v>174</v>
      </c>
      <c r="AL120">
        <v>0.60119329654800002</v>
      </c>
      <c r="AM120" t="s">
        <v>175</v>
      </c>
      <c r="AN120">
        <v>0.203829234104</v>
      </c>
      <c r="AO120" t="s">
        <v>172</v>
      </c>
      <c r="AP120">
        <v>0.19497604514799999</v>
      </c>
    </row>
    <row r="121" spans="1:42">
      <c r="A121">
        <v>120</v>
      </c>
      <c r="B121" t="s">
        <v>1099</v>
      </c>
      <c r="C121" t="s">
        <v>136</v>
      </c>
      <c r="D121">
        <v>0.662977902038</v>
      </c>
      <c r="E121" t="s">
        <v>169</v>
      </c>
      <c r="F121">
        <v>0.94890869917499998</v>
      </c>
      <c r="G121" t="s">
        <v>175</v>
      </c>
      <c r="H121">
        <v>2.71475866254E-2</v>
      </c>
      <c r="I121" t="s">
        <v>174</v>
      </c>
      <c r="J121">
        <v>2.39426632044E-2</v>
      </c>
      <c r="K121" t="s">
        <v>7</v>
      </c>
      <c r="L121">
        <v>0.29636429395699998</v>
      </c>
      <c r="M121" t="s">
        <v>169</v>
      </c>
      <c r="N121">
        <v>0.94890869917499998</v>
      </c>
      <c r="O121" t="s">
        <v>175</v>
      </c>
      <c r="P121">
        <v>2.71475866254E-2</v>
      </c>
      <c r="Q121" t="s">
        <v>174</v>
      </c>
      <c r="R121">
        <v>2.39426632044E-2</v>
      </c>
      <c r="S121" t="s">
        <v>146</v>
      </c>
      <c r="T121">
        <v>1.6442730087E-2</v>
      </c>
      <c r="U121" t="s">
        <v>169</v>
      </c>
      <c r="V121">
        <v>0.94890869917499998</v>
      </c>
      <c r="W121" t="s">
        <v>175</v>
      </c>
      <c r="X121">
        <v>2.71475866254E-2</v>
      </c>
      <c r="Y121" t="s">
        <v>174</v>
      </c>
      <c r="Z121">
        <v>2.39426632044E-2</v>
      </c>
      <c r="AA121" t="s">
        <v>5</v>
      </c>
      <c r="AB121">
        <v>1.5784142767099999E-2</v>
      </c>
      <c r="AC121" t="s">
        <v>169</v>
      </c>
      <c r="AD121">
        <v>0.94890869917499998</v>
      </c>
      <c r="AE121" t="s">
        <v>175</v>
      </c>
      <c r="AF121">
        <v>2.71475866254E-2</v>
      </c>
      <c r="AG121" t="s">
        <v>174</v>
      </c>
      <c r="AH121">
        <v>2.39426632044E-2</v>
      </c>
      <c r="AI121" t="s">
        <v>8</v>
      </c>
      <c r="AJ121">
        <v>8.4299176947900002E-3</v>
      </c>
      <c r="AK121" t="s">
        <v>169</v>
      </c>
      <c r="AL121">
        <v>0.94890869917499998</v>
      </c>
      <c r="AM121" t="s">
        <v>175</v>
      </c>
      <c r="AN121">
        <v>2.71475866254E-2</v>
      </c>
      <c r="AO121" t="s">
        <v>174</v>
      </c>
      <c r="AP121">
        <v>2.39426632044E-2</v>
      </c>
    </row>
    <row r="122" spans="1:42">
      <c r="A122">
        <v>121</v>
      </c>
      <c r="B122" t="s">
        <v>1100</v>
      </c>
      <c r="C122" t="s">
        <v>146</v>
      </c>
      <c r="D122">
        <v>0.44634173916699998</v>
      </c>
      <c r="E122" t="s">
        <v>176</v>
      </c>
      <c r="F122">
        <v>0.45211855165100001</v>
      </c>
      <c r="G122" t="s">
        <v>174</v>
      </c>
      <c r="H122">
        <v>0.310517533043</v>
      </c>
      <c r="I122" t="s">
        <v>169</v>
      </c>
      <c r="J122">
        <v>0.23736223961700001</v>
      </c>
      <c r="K122" t="s">
        <v>136</v>
      </c>
      <c r="L122">
        <v>0.26909411711499998</v>
      </c>
      <c r="M122" t="s">
        <v>176</v>
      </c>
      <c r="N122">
        <v>0.45211855165100001</v>
      </c>
      <c r="O122" t="s">
        <v>174</v>
      </c>
      <c r="P122">
        <v>0.310517533043</v>
      </c>
      <c r="Q122" t="s">
        <v>169</v>
      </c>
      <c r="R122">
        <v>0.23736223961700001</v>
      </c>
      <c r="S122" t="s">
        <v>8</v>
      </c>
      <c r="T122">
        <v>0.10699311003799999</v>
      </c>
      <c r="U122" t="s">
        <v>176</v>
      </c>
      <c r="V122">
        <v>0.45211855165100001</v>
      </c>
      <c r="W122" t="s">
        <v>174</v>
      </c>
      <c r="X122">
        <v>0.310517533043</v>
      </c>
      <c r="Y122" t="s">
        <v>169</v>
      </c>
      <c r="Z122">
        <v>0.23736223961700001</v>
      </c>
      <c r="AA122" t="s">
        <v>9</v>
      </c>
      <c r="AB122">
        <v>8.9590616237000001E-2</v>
      </c>
      <c r="AC122" t="s">
        <v>176</v>
      </c>
      <c r="AD122">
        <v>0.45211855165100001</v>
      </c>
      <c r="AE122" t="s">
        <v>174</v>
      </c>
      <c r="AF122">
        <v>0.310517533043</v>
      </c>
      <c r="AG122" t="s">
        <v>169</v>
      </c>
      <c r="AH122">
        <v>0.23736223961700001</v>
      </c>
      <c r="AI122" t="s">
        <v>7</v>
      </c>
      <c r="AJ122">
        <v>8.7979274218400003E-2</v>
      </c>
      <c r="AK122" t="s">
        <v>176</v>
      </c>
      <c r="AL122">
        <v>0.45211855165100001</v>
      </c>
      <c r="AM122" t="s">
        <v>174</v>
      </c>
      <c r="AN122">
        <v>0.310517533043</v>
      </c>
      <c r="AO122" t="s">
        <v>169</v>
      </c>
      <c r="AP122">
        <v>0.23736223961700001</v>
      </c>
    </row>
    <row r="123" spans="1:42">
      <c r="A123">
        <v>122</v>
      </c>
      <c r="B123" t="s">
        <v>1101</v>
      </c>
      <c r="C123" t="s">
        <v>136</v>
      </c>
      <c r="D123">
        <v>0.61290878805100002</v>
      </c>
      <c r="E123" t="s">
        <v>169</v>
      </c>
      <c r="F123">
        <v>0.483411799704</v>
      </c>
      <c r="G123" t="s">
        <v>175</v>
      </c>
      <c r="H123">
        <v>0.43917804025399998</v>
      </c>
      <c r="I123" t="s">
        <v>177</v>
      </c>
      <c r="J123">
        <v>7.7409079037599998E-2</v>
      </c>
      <c r="K123" t="s">
        <v>12</v>
      </c>
      <c r="L123">
        <v>0.3026237141</v>
      </c>
      <c r="M123" t="s">
        <v>169</v>
      </c>
      <c r="N123">
        <v>0.483411799704</v>
      </c>
      <c r="O123" t="s">
        <v>175</v>
      </c>
      <c r="P123">
        <v>0.43917804025399998</v>
      </c>
      <c r="Q123" t="s">
        <v>177</v>
      </c>
      <c r="R123">
        <v>7.7409079037599998E-2</v>
      </c>
      <c r="S123" t="s">
        <v>146</v>
      </c>
      <c r="T123">
        <v>3.6966061279300001E-2</v>
      </c>
      <c r="U123" t="s">
        <v>169</v>
      </c>
      <c r="V123">
        <v>0.483411799704</v>
      </c>
      <c r="W123" t="s">
        <v>175</v>
      </c>
      <c r="X123">
        <v>0.43917804025399998</v>
      </c>
      <c r="Y123" t="s">
        <v>177</v>
      </c>
      <c r="Z123">
        <v>7.7409079037599998E-2</v>
      </c>
      <c r="AA123" t="s">
        <v>5</v>
      </c>
      <c r="AB123">
        <v>2.7197827469799998E-2</v>
      </c>
      <c r="AC123" t="s">
        <v>169</v>
      </c>
      <c r="AD123">
        <v>0.483411799704</v>
      </c>
      <c r="AE123" t="s">
        <v>175</v>
      </c>
      <c r="AF123">
        <v>0.43917804025399998</v>
      </c>
      <c r="AG123" t="s">
        <v>177</v>
      </c>
      <c r="AH123">
        <v>7.7409079037599998E-2</v>
      </c>
      <c r="AI123" t="s">
        <v>9</v>
      </c>
      <c r="AJ123">
        <v>2.0302603604200001E-2</v>
      </c>
      <c r="AK123" t="s">
        <v>169</v>
      </c>
      <c r="AL123">
        <v>0.49022695377999997</v>
      </c>
      <c r="AM123" t="s">
        <v>175</v>
      </c>
      <c r="AN123">
        <v>0.44536958545999999</v>
      </c>
      <c r="AO123" t="s">
        <v>174</v>
      </c>
      <c r="AP123">
        <v>6.4402364516200003E-2</v>
      </c>
    </row>
    <row r="124" spans="1:42">
      <c r="A124">
        <v>123</v>
      </c>
      <c r="B124" t="s">
        <v>1102</v>
      </c>
      <c r="C124" t="s">
        <v>136</v>
      </c>
      <c r="D124">
        <v>0.36436610723399998</v>
      </c>
      <c r="E124" t="s">
        <v>172</v>
      </c>
      <c r="F124">
        <v>0.44080257012599999</v>
      </c>
      <c r="G124" t="s">
        <v>169</v>
      </c>
      <c r="H124">
        <v>0.424647502111</v>
      </c>
      <c r="I124" t="s">
        <v>175</v>
      </c>
      <c r="J124">
        <v>0.134548637897</v>
      </c>
      <c r="K124" t="s">
        <v>12</v>
      </c>
      <c r="L124">
        <v>0.22015306879999999</v>
      </c>
      <c r="M124" t="s">
        <v>172</v>
      </c>
      <c r="N124">
        <v>0.44080257012599999</v>
      </c>
      <c r="O124" t="s">
        <v>169</v>
      </c>
      <c r="P124">
        <v>0.424647502111</v>
      </c>
      <c r="Q124" t="s">
        <v>175</v>
      </c>
      <c r="R124">
        <v>0.134548637897</v>
      </c>
      <c r="S124" t="s">
        <v>9</v>
      </c>
      <c r="T124">
        <v>0.15188006073099999</v>
      </c>
      <c r="U124" t="s">
        <v>172</v>
      </c>
      <c r="V124">
        <v>0.44080257012599999</v>
      </c>
      <c r="W124" t="s">
        <v>169</v>
      </c>
      <c r="X124">
        <v>0.424647502111</v>
      </c>
      <c r="Y124" t="s">
        <v>175</v>
      </c>
      <c r="Z124">
        <v>0.134548637897</v>
      </c>
      <c r="AA124" t="s">
        <v>8</v>
      </c>
      <c r="AB124">
        <v>0.14749890513300001</v>
      </c>
      <c r="AC124" t="s">
        <v>172</v>
      </c>
      <c r="AD124">
        <v>0.44080257012599999</v>
      </c>
      <c r="AE124" t="s">
        <v>169</v>
      </c>
      <c r="AF124">
        <v>0.424647502111</v>
      </c>
      <c r="AG124" t="s">
        <v>175</v>
      </c>
      <c r="AH124">
        <v>0.134548637897</v>
      </c>
      <c r="AI124" t="s">
        <v>146</v>
      </c>
      <c r="AJ124">
        <v>0.116100623347</v>
      </c>
      <c r="AK124" t="s">
        <v>172</v>
      </c>
      <c r="AL124">
        <v>0.44080257012599999</v>
      </c>
      <c r="AM124" t="s">
        <v>169</v>
      </c>
      <c r="AN124">
        <v>0.424647502111</v>
      </c>
      <c r="AO124" t="s">
        <v>175</v>
      </c>
      <c r="AP124">
        <v>0.134548637897</v>
      </c>
    </row>
    <row r="125" spans="1:42">
      <c r="A125">
        <v>124</v>
      </c>
      <c r="B125" t="s">
        <v>1103</v>
      </c>
      <c r="C125" t="s">
        <v>12</v>
      </c>
      <c r="D125">
        <v>0.30703848618000001</v>
      </c>
      <c r="E125" t="s">
        <v>172</v>
      </c>
      <c r="F125">
        <v>0.66182489680000001</v>
      </c>
      <c r="G125" t="s">
        <v>169</v>
      </c>
      <c r="H125">
        <v>0.20746861968700001</v>
      </c>
      <c r="I125" t="s">
        <v>178</v>
      </c>
      <c r="J125">
        <v>0.130705230403</v>
      </c>
      <c r="K125" t="s">
        <v>7</v>
      </c>
      <c r="L125">
        <v>0.21359199038599999</v>
      </c>
      <c r="M125" t="s">
        <v>172</v>
      </c>
      <c r="N125">
        <v>0.66182489680000001</v>
      </c>
      <c r="O125" t="s">
        <v>169</v>
      </c>
      <c r="P125">
        <v>0.20746861968700001</v>
      </c>
      <c r="Q125" t="s">
        <v>178</v>
      </c>
      <c r="R125">
        <v>0.130705230403</v>
      </c>
      <c r="S125" t="s">
        <v>9</v>
      </c>
      <c r="T125">
        <v>0.202669672696</v>
      </c>
      <c r="U125" t="s">
        <v>172</v>
      </c>
      <c r="V125">
        <v>0.66182489680000001</v>
      </c>
      <c r="W125" t="s">
        <v>169</v>
      </c>
      <c r="X125">
        <v>0.20746861968700001</v>
      </c>
      <c r="Y125" t="s">
        <v>178</v>
      </c>
      <c r="Z125">
        <v>0.130705230403</v>
      </c>
      <c r="AA125" t="s">
        <v>146</v>
      </c>
      <c r="AB125">
        <v>0.18325221902399999</v>
      </c>
      <c r="AC125" t="s">
        <v>172</v>
      </c>
      <c r="AD125">
        <v>0.66182489680000001</v>
      </c>
      <c r="AE125" t="s">
        <v>169</v>
      </c>
      <c r="AF125">
        <v>0.20746861968700001</v>
      </c>
      <c r="AG125" t="s">
        <v>178</v>
      </c>
      <c r="AH125">
        <v>0.130705230403</v>
      </c>
      <c r="AI125" t="s">
        <v>136</v>
      </c>
      <c r="AJ125">
        <v>9.3446495793800002E-2</v>
      </c>
      <c r="AK125" t="s">
        <v>172</v>
      </c>
      <c r="AL125">
        <v>0.66182489680000001</v>
      </c>
      <c r="AM125" t="s">
        <v>169</v>
      </c>
      <c r="AN125">
        <v>0.20746861968700001</v>
      </c>
      <c r="AO125" t="s">
        <v>178</v>
      </c>
      <c r="AP125">
        <v>0.130705230403</v>
      </c>
    </row>
    <row r="126" spans="1:42">
      <c r="A126">
        <v>125</v>
      </c>
      <c r="B126" t="s">
        <v>1104</v>
      </c>
      <c r="C126" t="s">
        <v>136</v>
      </c>
      <c r="D126">
        <v>0.46067595069400002</v>
      </c>
      <c r="E126" t="s">
        <v>174</v>
      </c>
      <c r="F126">
        <v>0.64378170430500004</v>
      </c>
      <c r="G126" t="s">
        <v>172</v>
      </c>
      <c r="H126">
        <v>0.20466299654</v>
      </c>
      <c r="I126" t="s">
        <v>175</v>
      </c>
      <c r="J126">
        <v>0.15155424427299999</v>
      </c>
      <c r="K126" t="s">
        <v>146</v>
      </c>
      <c r="L126">
        <v>0.27599054703699999</v>
      </c>
      <c r="M126" t="s">
        <v>174</v>
      </c>
      <c r="N126">
        <v>0.64378170430500004</v>
      </c>
      <c r="O126" t="s">
        <v>172</v>
      </c>
      <c r="P126">
        <v>0.20466299654</v>
      </c>
      <c r="Q126" t="s">
        <v>175</v>
      </c>
      <c r="R126">
        <v>0.15155424427299999</v>
      </c>
      <c r="S126" t="s">
        <v>7</v>
      </c>
      <c r="T126">
        <v>0.12097931498</v>
      </c>
      <c r="U126" t="s">
        <v>174</v>
      </c>
      <c r="V126">
        <v>0.64378170430500004</v>
      </c>
      <c r="W126" t="s">
        <v>172</v>
      </c>
      <c r="X126">
        <v>0.20466299654</v>
      </c>
      <c r="Y126" t="s">
        <v>175</v>
      </c>
      <c r="Z126">
        <v>0.15155424427299999</v>
      </c>
      <c r="AA126" t="s">
        <v>9</v>
      </c>
      <c r="AB126">
        <v>7.5741766668199997E-2</v>
      </c>
      <c r="AC126" t="s">
        <v>174</v>
      </c>
      <c r="AD126">
        <v>0.64378170430500004</v>
      </c>
      <c r="AE126" t="s">
        <v>172</v>
      </c>
      <c r="AF126">
        <v>0.20466299654</v>
      </c>
      <c r="AG126" t="s">
        <v>175</v>
      </c>
      <c r="AH126">
        <v>0.15155424427299999</v>
      </c>
      <c r="AI126" t="s">
        <v>103</v>
      </c>
      <c r="AJ126">
        <v>6.6611252330099999E-2</v>
      </c>
      <c r="AK126" t="s">
        <v>174</v>
      </c>
      <c r="AL126">
        <v>0.64378170430500004</v>
      </c>
      <c r="AM126" t="s">
        <v>172</v>
      </c>
      <c r="AN126">
        <v>0.20466299654</v>
      </c>
      <c r="AO126" t="s">
        <v>175</v>
      </c>
      <c r="AP126">
        <v>0.15155424427299999</v>
      </c>
    </row>
    <row r="127" spans="1:42">
      <c r="A127">
        <v>126</v>
      </c>
      <c r="B127" t="s">
        <v>1105</v>
      </c>
      <c r="C127" t="s">
        <v>146</v>
      </c>
      <c r="D127">
        <v>0.25719393930200002</v>
      </c>
      <c r="E127" t="s">
        <v>176</v>
      </c>
      <c r="F127">
        <v>0.45573698420600001</v>
      </c>
      <c r="G127" t="s">
        <v>179</v>
      </c>
      <c r="H127">
        <v>0.27213071718800003</v>
      </c>
      <c r="I127" t="s">
        <v>170</v>
      </c>
      <c r="J127">
        <v>0.27213071718800003</v>
      </c>
      <c r="K127" t="s">
        <v>7</v>
      </c>
      <c r="L127">
        <v>0.24820114422199999</v>
      </c>
      <c r="M127" t="s">
        <v>176</v>
      </c>
      <c r="N127">
        <v>0.45573698420600001</v>
      </c>
      <c r="O127" t="s">
        <v>179</v>
      </c>
      <c r="P127">
        <v>0.27213071718800003</v>
      </c>
      <c r="Q127" t="s">
        <v>170</v>
      </c>
      <c r="R127">
        <v>0.27213071718800003</v>
      </c>
      <c r="S127" t="s">
        <v>136</v>
      </c>
      <c r="T127">
        <v>0.23561123110900001</v>
      </c>
      <c r="U127" t="s">
        <v>176</v>
      </c>
      <c r="V127">
        <v>0.49232501488300001</v>
      </c>
      <c r="W127" t="s">
        <v>170</v>
      </c>
      <c r="X127">
        <v>0.29397824629699998</v>
      </c>
      <c r="Y127" t="s">
        <v>178</v>
      </c>
      <c r="Z127">
        <v>0.21369503044099999</v>
      </c>
      <c r="AA127" t="s">
        <v>9</v>
      </c>
      <c r="AB127">
        <v>0.167265988497</v>
      </c>
      <c r="AC127" t="s">
        <v>176</v>
      </c>
      <c r="AD127">
        <v>0.45573698420600001</v>
      </c>
      <c r="AE127" t="s">
        <v>179</v>
      </c>
      <c r="AF127">
        <v>0.27213071718800003</v>
      </c>
      <c r="AG127" t="s">
        <v>170</v>
      </c>
      <c r="AH127">
        <v>0.27213071718800003</v>
      </c>
      <c r="AI127" t="s">
        <v>5</v>
      </c>
      <c r="AJ127">
        <v>9.1726509821000002E-2</v>
      </c>
      <c r="AK127" t="s">
        <v>176</v>
      </c>
      <c r="AL127">
        <v>0.45573698420600001</v>
      </c>
      <c r="AM127" t="s">
        <v>179</v>
      </c>
      <c r="AN127">
        <v>0.27213071718800003</v>
      </c>
      <c r="AO127" t="s">
        <v>170</v>
      </c>
      <c r="AP127">
        <v>0.27213071718800003</v>
      </c>
    </row>
    <row r="128" spans="1:42">
      <c r="A128">
        <v>127</v>
      </c>
      <c r="B128" t="s">
        <v>174</v>
      </c>
      <c r="C128" t="s">
        <v>8</v>
      </c>
      <c r="D128">
        <v>0.35698644073699998</v>
      </c>
      <c r="E128" t="s">
        <v>174</v>
      </c>
      <c r="F128">
        <v>0.59331712633400002</v>
      </c>
      <c r="G128" t="s">
        <v>178</v>
      </c>
      <c r="H128">
        <v>0.207372976194</v>
      </c>
      <c r="I128" t="s">
        <v>169</v>
      </c>
      <c r="J128">
        <v>0.19930847156500001</v>
      </c>
      <c r="K128" t="s">
        <v>136</v>
      </c>
      <c r="L128">
        <v>0.27983952388</v>
      </c>
      <c r="M128" t="s">
        <v>174</v>
      </c>
      <c r="N128">
        <v>0.59331712633400002</v>
      </c>
      <c r="O128" t="s">
        <v>178</v>
      </c>
      <c r="P128">
        <v>0.207372976194</v>
      </c>
      <c r="Q128" t="s">
        <v>169</v>
      </c>
      <c r="R128">
        <v>0.19930847156500001</v>
      </c>
      <c r="S128" t="s">
        <v>7</v>
      </c>
      <c r="T128">
        <v>0.124090087963</v>
      </c>
      <c r="U128" t="s">
        <v>174</v>
      </c>
      <c r="V128">
        <v>0.59331712633400002</v>
      </c>
      <c r="W128" t="s">
        <v>178</v>
      </c>
      <c r="X128">
        <v>0.207372976194</v>
      </c>
      <c r="Y128" t="s">
        <v>169</v>
      </c>
      <c r="Z128">
        <v>0.19930847156500001</v>
      </c>
      <c r="AA128" t="s">
        <v>146</v>
      </c>
      <c r="AB128">
        <v>0.12336228686</v>
      </c>
      <c r="AC128" t="s">
        <v>174</v>
      </c>
      <c r="AD128">
        <v>0.59331712633400002</v>
      </c>
      <c r="AE128" t="s">
        <v>178</v>
      </c>
      <c r="AF128">
        <v>0.207372976194</v>
      </c>
      <c r="AG128" t="s">
        <v>169</v>
      </c>
      <c r="AH128">
        <v>0.19930847156500001</v>
      </c>
      <c r="AI128" t="s">
        <v>103</v>
      </c>
      <c r="AJ128">
        <v>0.115720375285</v>
      </c>
      <c r="AK128" t="s">
        <v>174</v>
      </c>
      <c r="AL128">
        <v>0.59331712633400002</v>
      </c>
      <c r="AM128" t="s">
        <v>178</v>
      </c>
      <c r="AN128">
        <v>0.207372976194</v>
      </c>
      <c r="AO128" t="s">
        <v>169</v>
      </c>
      <c r="AP128">
        <v>0.19930847156500001</v>
      </c>
    </row>
    <row r="129" spans="1:42">
      <c r="A129">
        <v>128</v>
      </c>
      <c r="B129" t="s">
        <v>690</v>
      </c>
      <c r="C129" t="s">
        <v>8</v>
      </c>
      <c r="D129">
        <v>0.80784107961899998</v>
      </c>
      <c r="E129" t="s">
        <v>171</v>
      </c>
      <c r="F129">
        <v>0.53187007436900002</v>
      </c>
      <c r="G129" t="s">
        <v>178</v>
      </c>
      <c r="H129">
        <v>0.270488719328</v>
      </c>
      <c r="I129" t="s">
        <v>174</v>
      </c>
      <c r="J129">
        <v>0.197629805031</v>
      </c>
      <c r="K129" t="s">
        <v>12</v>
      </c>
      <c r="L129">
        <v>0.14241322125200001</v>
      </c>
      <c r="M129" t="s">
        <v>177</v>
      </c>
      <c r="N129">
        <v>0.92584701704899997</v>
      </c>
      <c r="O129" t="s">
        <v>171</v>
      </c>
      <c r="P129">
        <v>4.9154059814300002E-2</v>
      </c>
      <c r="Q129" t="s">
        <v>178</v>
      </c>
      <c r="R129">
        <v>2.4997869460299998E-2</v>
      </c>
      <c r="S129" t="s">
        <v>146</v>
      </c>
      <c r="T129">
        <v>4.0058923638899999E-2</v>
      </c>
      <c r="U129" t="s">
        <v>177</v>
      </c>
      <c r="V129">
        <v>0.92584701704899997</v>
      </c>
      <c r="W129" t="s">
        <v>171</v>
      </c>
      <c r="X129">
        <v>4.9154059814300002E-2</v>
      </c>
      <c r="Y129" t="s">
        <v>178</v>
      </c>
      <c r="Z129">
        <v>2.4997869460299998E-2</v>
      </c>
      <c r="AA129" t="s">
        <v>7</v>
      </c>
      <c r="AB129">
        <v>6.0379874507600004E-3</v>
      </c>
      <c r="AC129" t="s">
        <v>177</v>
      </c>
      <c r="AD129">
        <v>0.92584701704899997</v>
      </c>
      <c r="AE129" t="s">
        <v>171</v>
      </c>
      <c r="AF129">
        <v>4.9154059814300002E-2</v>
      </c>
      <c r="AG129" t="s">
        <v>178</v>
      </c>
      <c r="AH129">
        <v>2.4997869460299998E-2</v>
      </c>
      <c r="AI129" t="s">
        <v>5</v>
      </c>
      <c r="AJ129">
        <v>3.6477772461199999E-3</v>
      </c>
      <c r="AK129" t="s">
        <v>177</v>
      </c>
      <c r="AL129">
        <v>0.92584701704899997</v>
      </c>
      <c r="AM129" t="s">
        <v>171</v>
      </c>
      <c r="AN129">
        <v>4.9154059814300002E-2</v>
      </c>
      <c r="AO129" t="s">
        <v>178</v>
      </c>
      <c r="AP129">
        <v>2.4997869460299998E-2</v>
      </c>
    </row>
    <row r="130" spans="1:42">
      <c r="A130">
        <v>129</v>
      </c>
      <c r="B130" t="s">
        <v>1106</v>
      </c>
      <c r="C130" t="s">
        <v>136</v>
      </c>
      <c r="D130">
        <v>0.341566916577</v>
      </c>
      <c r="E130" t="s">
        <v>172</v>
      </c>
      <c r="F130">
        <v>0.483724438029</v>
      </c>
      <c r="G130" t="s">
        <v>170</v>
      </c>
      <c r="H130">
        <v>0.29565960978599998</v>
      </c>
      <c r="I130" t="s">
        <v>169</v>
      </c>
      <c r="J130">
        <v>0.22061451005400001</v>
      </c>
      <c r="K130" t="s">
        <v>9</v>
      </c>
      <c r="L130">
        <v>0.24105595359400001</v>
      </c>
      <c r="M130" t="s">
        <v>172</v>
      </c>
      <c r="N130">
        <v>0.483724438029</v>
      </c>
      <c r="O130" t="s">
        <v>170</v>
      </c>
      <c r="P130">
        <v>0.29565960978599998</v>
      </c>
      <c r="Q130" t="s">
        <v>169</v>
      </c>
      <c r="R130">
        <v>0.22061451005400001</v>
      </c>
      <c r="S130" t="s">
        <v>146</v>
      </c>
      <c r="T130">
        <v>0.19676298685599999</v>
      </c>
      <c r="U130" t="s">
        <v>172</v>
      </c>
      <c r="V130">
        <v>0.483724438029</v>
      </c>
      <c r="W130" t="s">
        <v>170</v>
      </c>
      <c r="X130">
        <v>0.29565960978599998</v>
      </c>
      <c r="Y130" t="s">
        <v>169</v>
      </c>
      <c r="Z130">
        <v>0.22061451005400001</v>
      </c>
      <c r="AA130" t="s">
        <v>7</v>
      </c>
      <c r="AB130">
        <v>0.13287890021500001</v>
      </c>
      <c r="AC130" t="s">
        <v>172</v>
      </c>
      <c r="AD130">
        <v>0.483724438029</v>
      </c>
      <c r="AE130" t="s">
        <v>170</v>
      </c>
      <c r="AF130">
        <v>0.29565960978599998</v>
      </c>
      <c r="AG130" t="s">
        <v>169</v>
      </c>
      <c r="AH130">
        <v>0.22061451005400001</v>
      </c>
      <c r="AI130" t="s">
        <v>8</v>
      </c>
      <c r="AJ130">
        <v>8.7734145654499995E-2</v>
      </c>
      <c r="AK130" t="s">
        <v>172</v>
      </c>
      <c r="AL130">
        <v>0.483724438029</v>
      </c>
      <c r="AM130" t="s">
        <v>170</v>
      </c>
      <c r="AN130">
        <v>0.29565960978599998</v>
      </c>
      <c r="AO130" t="s">
        <v>169</v>
      </c>
      <c r="AP130">
        <v>0.22061451005400001</v>
      </c>
    </row>
    <row r="131" spans="1:42">
      <c r="A131">
        <v>130</v>
      </c>
      <c r="B131" t="s">
        <v>1107</v>
      </c>
      <c r="C131" t="s">
        <v>146</v>
      </c>
      <c r="D131">
        <v>0.46884850006099998</v>
      </c>
      <c r="E131" t="s">
        <v>178</v>
      </c>
      <c r="F131">
        <v>0.81886270627500002</v>
      </c>
      <c r="G131" t="s">
        <v>177</v>
      </c>
      <c r="H131">
        <v>9.5140133752899994E-2</v>
      </c>
      <c r="I131" t="s">
        <v>174</v>
      </c>
      <c r="J131">
        <v>8.5995995627600005E-2</v>
      </c>
      <c r="K131" t="s">
        <v>9</v>
      </c>
      <c r="L131">
        <v>0.16578651916600001</v>
      </c>
      <c r="M131" t="s">
        <v>178</v>
      </c>
      <c r="N131">
        <v>0.85277020499800005</v>
      </c>
      <c r="O131" t="s">
        <v>174</v>
      </c>
      <c r="P131">
        <v>8.9556921152300004E-2</v>
      </c>
      <c r="Q131" t="s">
        <v>169</v>
      </c>
      <c r="R131">
        <v>5.76716612916E-2</v>
      </c>
      <c r="S131" t="s">
        <v>136</v>
      </c>
      <c r="T131">
        <v>0.142555287181</v>
      </c>
      <c r="U131" t="s">
        <v>178</v>
      </c>
      <c r="V131">
        <v>0.81886270627500002</v>
      </c>
      <c r="W131" t="s">
        <v>177</v>
      </c>
      <c r="X131">
        <v>9.5140133752899994E-2</v>
      </c>
      <c r="Y131" t="s">
        <v>174</v>
      </c>
      <c r="Z131">
        <v>8.5995995627600005E-2</v>
      </c>
      <c r="AA131" t="s">
        <v>7</v>
      </c>
      <c r="AB131">
        <v>0.112988264654</v>
      </c>
      <c r="AC131" t="s">
        <v>178</v>
      </c>
      <c r="AD131">
        <v>0.81886270627500002</v>
      </c>
      <c r="AE131" t="s">
        <v>177</v>
      </c>
      <c r="AF131">
        <v>9.5140133752899994E-2</v>
      </c>
      <c r="AG131" t="s">
        <v>174</v>
      </c>
      <c r="AH131">
        <v>8.5995995627600005E-2</v>
      </c>
      <c r="AI131" t="s">
        <v>8</v>
      </c>
      <c r="AJ131">
        <v>0.109820369384</v>
      </c>
      <c r="AK131" t="s">
        <v>178</v>
      </c>
      <c r="AL131">
        <v>0.85277020499800005</v>
      </c>
      <c r="AM131" t="s">
        <v>174</v>
      </c>
      <c r="AN131">
        <v>8.9556921152300004E-2</v>
      </c>
      <c r="AO131" t="s">
        <v>169</v>
      </c>
      <c r="AP131">
        <v>5.76716612916E-2</v>
      </c>
    </row>
    <row r="132" spans="1:42">
      <c r="A132">
        <v>131</v>
      </c>
      <c r="B132" t="s">
        <v>1108</v>
      </c>
      <c r="C132" t="s">
        <v>12</v>
      </c>
      <c r="D132">
        <v>0.33870925984400002</v>
      </c>
      <c r="E132" t="s">
        <v>177</v>
      </c>
      <c r="F132">
        <v>0.90347234739000004</v>
      </c>
      <c r="G132" t="s">
        <v>175</v>
      </c>
      <c r="H132">
        <v>8.5446323420600004E-2</v>
      </c>
      <c r="I132" t="s">
        <v>170</v>
      </c>
      <c r="J132">
        <v>1.1080321241599999E-2</v>
      </c>
      <c r="K132" t="s">
        <v>136</v>
      </c>
      <c r="L132">
        <v>0.247496914008</v>
      </c>
      <c r="M132" t="s">
        <v>177</v>
      </c>
      <c r="N132">
        <v>0.90347234739000004</v>
      </c>
      <c r="O132" t="s">
        <v>175</v>
      </c>
      <c r="P132">
        <v>8.5446323420600004E-2</v>
      </c>
      <c r="Q132" t="s">
        <v>170</v>
      </c>
      <c r="R132">
        <v>1.1080321241599999E-2</v>
      </c>
      <c r="S132" t="s">
        <v>8</v>
      </c>
      <c r="T132">
        <v>0.146829629883</v>
      </c>
      <c r="U132" t="s">
        <v>175</v>
      </c>
      <c r="V132">
        <v>0.85646294034399995</v>
      </c>
      <c r="W132" t="s">
        <v>170</v>
      </c>
      <c r="X132">
        <v>0.11106252593</v>
      </c>
      <c r="Y132" t="s">
        <v>178</v>
      </c>
      <c r="Z132">
        <v>3.2464430656399999E-2</v>
      </c>
      <c r="AA132" t="s">
        <v>146</v>
      </c>
      <c r="AB132">
        <v>0.13570617307400001</v>
      </c>
      <c r="AC132" t="s">
        <v>177</v>
      </c>
      <c r="AD132">
        <v>0.90347234739000004</v>
      </c>
      <c r="AE132" t="s">
        <v>175</v>
      </c>
      <c r="AF132">
        <v>8.5446323420600004E-2</v>
      </c>
      <c r="AG132" t="s">
        <v>170</v>
      </c>
      <c r="AH132">
        <v>1.1080321241599999E-2</v>
      </c>
      <c r="AI132" t="s">
        <v>9</v>
      </c>
      <c r="AJ132">
        <v>0.13125679035000001</v>
      </c>
      <c r="AK132" t="s">
        <v>175</v>
      </c>
      <c r="AL132">
        <v>0.85646294034399995</v>
      </c>
      <c r="AM132" t="s">
        <v>170</v>
      </c>
      <c r="AN132">
        <v>0.11106252593</v>
      </c>
      <c r="AO132" t="s">
        <v>178</v>
      </c>
      <c r="AP132">
        <v>3.2464430656399999E-2</v>
      </c>
    </row>
    <row r="133" spans="1:42">
      <c r="A133">
        <v>132</v>
      </c>
      <c r="B133" t="s">
        <v>486</v>
      </c>
      <c r="C133" t="s">
        <v>146</v>
      </c>
      <c r="D133">
        <v>0.37001996612799998</v>
      </c>
      <c r="E133" t="s">
        <v>175</v>
      </c>
      <c r="F133">
        <v>0.61932484985500003</v>
      </c>
      <c r="G133" t="s">
        <v>177</v>
      </c>
      <c r="H133">
        <v>0.284370624776</v>
      </c>
      <c r="I133" t="s">
        <v>169</v>
      </c>
      <c r="J133">
        <v>9.6303392883200001E-2</v>
      </c>
      <c r="K133" t="s">
        <v>9</v>
      </c>
      <c r="L133">
        <v>0.18422270654</v>
      </c>
      <c r="M133" t="s">
        <v>175</v>
      </c>
      <c r="N133">
        <v>0.78150461150799999</v>
      </c>
      <c r="O133" t="s">
        <v>169</v>
      </c>
      <c r="P133">
        <v>0.121521921266</v>
      </c>
      <c r="Q133" t="s">
        <v>178</v>
      </c>
      <c r="R133">
        <v>9.6972038181800002E-2</v>
      </c>
      <c r="S133" t="s">
        <v>7</v>
      </c>
      <c r="T133">
        <v>0.16060441082999999</v>
      </c>
      <c r="U133" t="s">
        <v>175</v>
      </c>
      <c r="V133">
        <v>0.61932484985500003</v>
      </c>
      <c r="W133" t="s">
        <v>177</v>
      </c>
      <c r="X133">
        <v>0.284370624776</v>
      </c>
      <c r="Y133" t="s">
        <v>169</v>
      </c>
      <c r="Z133">
        <v>9.6303392883200001E-2</v>
      </c>
      <c r="AA133" t="s">
        <v>12</v>
      </c>
      <c r="AB133">
        <v>0.14895271828000001</v>
      </c>
      <c r="AC133" t="s">
        <v>175</v>
      </c>
      <c r="AD133">
        <v>0.61932484985500003</v>
      </c>
      <c r="AE133" t="s">
        <v>177</v>
      </c>
      <c r="AF133">
        <v>0.284370624776</v>
      </c>
      <c r="AG133" t="s">
        <v>169</v>
      </c>
      <c r="AH133">
        <v>9.6303392883200001E-2</v>
      </c>
      <c r="AI133" t="s">
        <v>136</v>
      </c>
      <c r="AJ133">
        <v>0.13619883859599999</v>
      </c>
      <c r="AK133" t="s">
        <v>175</v>
      </c>
      <c r="AL133">
        <v>0.61932484985500003</v>
      </c>
      <c r="AM133" t="s">
        <v>177</v>
      </c>
      <c r="AN133">
        <v>0.284370624776</v>
      </c>
      <c r="AO133" t="s">
        <v>169</v>
      </c>
      <c r="AP133">
        <v>9.6303392883200001E-2</v>
      </c>
    </row>
    <row r="134" spans="1:42">
      <c r="A134">
        <v>133</v>
      </c>
      <c r="B134" t="s">
        <v>1109</v>
      </c>
      <c r="C134" t="s">
        <v>7</v>
      </c>
      <c r="D134">
        <v>0.57208178225100004</v>
      </c>
      <c r="E134" t="s">
        <v>178</v>
      </c>
      <c r="F134">
        <v>0.58585164804099998</v>
      </c>
      <c r="G134" t="s">
        <v>171</v>
      </c>
      <c r="H134">
        <v>0.26332161840099999</v>
      </c>
      <c r="I134" t="s">
        <v>170</v>
      </c>
      <c r="J134">
        <v>0.15082563704900001</v>
      </c>
      <c r="K134" t="s">
        <v>8</v>
      </c>
      <c r="L134">
        <v>0.28708103981999999</v>
      </c>
      <c r="M134" t="s">
        <v>178</v>
      </c>
      <c r="N134">
        <v>0.58585164804099998</v>
      </c>
      <c r="O134" t="s">
        <v>171</v>
      </c>
      <c r="P134">
        <v>0.26332161840099999</v>
      </c>
      <c r="Q134" t="s">
        <v>170</v>
      </c>
      <c r="R134">
        <v>0.15082563704900001</v>
      </c>
      <c r="S134" t="s">
        <v>9</v>
      </c>
      <c r="T134">
        <v>5.8248326920099999E-2</v>
      </c>
      <c r="U134" t="s">
        <v>178</v>
      </c>
      <c r="V134">
        <v>0.58585164804099998</v>
      </c>
      <c r="W134" t="s">
        <v>171</v>
      </c>
      <c r="X134">
        <v>0.26332161840099999</v>
      </c>
      <c r="Y134" t="s">
        <v>170</v>
      </c>
      <c r="Z134">
        <v>0.15082563704900001</v>
      </c>
      <c r="AA134" t="s">
        <v>146</v>
      </c>
      <c r="AB134">
        <v>5.4607806487599997E-2</v>
      </c>
      <c r="AC134" t="s">
        <v>178</v>
      </c>
      <c r="AD134">
        <v>0.58585164804099998</v>
      </c>
      <c r="AE134" t="s">
        <v>171</v>
      </c>
      <c r="AF134">
        <v>0.26332161840099999</v>
      </c>
      <c r="AG134" t="s">
        <v>170</v>
      </c>
      <c r="AH134">
        <v>0.15082563704900001</v>
      </c>
      <c r="AI134" t="s">
        <v>136</v>
      </c>
      <c r="AJ134">
        <v>2.7979999895499999E-2</v>
      </c>
      <c r="AK134" t="s">
        <v>178</v>
      </c>
      <c r="AL134">
        <v>0.58585164804099998</v>
      </c>
      <c r="AM134" t="s">
        <v>171</v>
      </c>
      <c r="AN134">
        <v>0.26332161840099999</v>
      </c>
      <c r="AO134" t="s">
        <v>170</v>
      </c>
      <c r="AP134">
        <v>0.15082563704900001</v>
      </c>
    </row>
    <row r="135" spans="1:42">
      <c r="A135">
        <v>134</v>
      </c>
      <c r="B135" t="s">
        <v>1110</v>
      </c>
      <c r="C135" t="s">
        <v>146</v>
      </c>
      <c r="D135">
        <v>0.47946947347899999</v>
      </c>
      <c r="E135" t="s">
        <v>176</v>
      </c>
      <c r="F135">
        <v>0.72676876100099996</v>
      </c>
      <c r="G135" t="s">
        <v>170</v>
      </c>
      <c r="H135">
        <v>0.17768695158700001</v>
      </c>
      <c r="I135" t="s">
        <v>178</v>
      </c>
      <c r="J135">
        <v>9.5543147738800002E-2</v>
      </c>
      <c r="K135" t="s">
        <v>5</v>
      </c>
      <c r="L135">
        <v>0.40754905245700002</v>
      </c>
      <c r="M135" t="s">
        <v>176</v>
      </c>
      <c r="N135">
        <v>0.72676876100099996</v>
      </c>
      <c r="O135" t="s">
        <v>170</v>
      </c>
      <c r="P135">
        <v>0.17768695158700001</v>
      </c>
      <c r="Q135" t="s">
        <v>178</v>
      </c>
      <c r="R135">
        <v>9.5543147738800002E-2</v>
      </c>
      <c r="S135" t="s">
        <v>136</v>
      </c>
      <c r="T135">
        <v>6.4946319589400003E-2</v>
      </c>
      <c r="U135" t="s">
        <v>176</v>
      </c>
      <c r="V135">
        <v>0.72676876100099996</v>
      </c>
      <c r="W135" t="s">
        <v>170</v>
      </c>
      <c r="X135">
        <v>0.17768695158700001</v>
      </c>
      <c r="Y135" t="s">
        <v>178</v>
      </c>
      <c r="Z135">
        <v>9.5543147738800002E-2</v>
      </c>
      <c r="AA135" t="s">
        <v>7</v>
      </c>
      <c r="AB135">
        <v>2.7809229461799999E-2</v>
      </c>
      <c r="AC135" t="s">
        <v>176</v>
      </c>
      <c r="AD135">
        <v>0.72676876100099996</v>
      </c>
      <c r="AE135" t="s">
        <v>170</v>
      </c>
      <c r="AF135">
        <v>0.17768695158700001</v>
      </c>
      <c r="AG135" t="s">
        <v>178</v>
      </c>
      <c r="AH135">
        <v>9.5543147738800002E-2</v>
      </c>
      <c r="AI135" t="s">
        <v>9</v>
      </c>
      <c r="AJ135">
        <v>2.0224894154E-2</v>
      </c>
      <c r="AK135" t="s">
        <v>176</v>
      </c>
      <c r="AL135">
        <v>0.72676876100099996</v>
      </c>
      <c r="AM135" t="s">
        <v>170</v>
      </c>
      <c r="AN135">
        <v>0.17768695158700001</v>
      </c>
      <c r="AO135" t="s">
        <v>178</v>
      </c>
      <c r="AP135">
        <v>9.5543147738800002E-2</v>
      </c>
    </row>
    <row r="136" spans="1:42">
      <c r="A136">
        <v>135</v>
      </c>
      <c r="B136" t="s">
        <v>1111</v>
      </c>
      <c r="C136" t="s">
        <v>12</v>
      </c>
      <c r="D136">
        <v>0.287555454062</v>
      </c>
      <c r="E136" t="s">
        <v>178</v>
      </c>
      <c r="F136">
        <v>0.594901862866</v>
      </c>
      <c r="G136" t="s">
        <v>171</v>
      </c>
      <c r="H136">
        <v>0.21327936008000001</v>
      </c>
      <c r="I136" t="s">
        <v>174</v>
      </c>
      <c r="J136">
        <v>0.19181728611000001</v>
      </c>
      <c r="K136" t="s">
        <v>146</v>
      </c>
      <c r="L136">
        <v>0.27020296976500002</v>
      </c>
      <c r="M136" t="s">
        <v>178</v>
      </c>
      <c r="N136">
        <v>0.594901862866</v>
      </c>
      <c r="O136" t="s">
        <v>171</v>
      </c>
      <c r="P136">
        <v>0.21327936008000001</v>
      </c>
      <c r="Q136" t="s">
        <v>174</v>
      </c>
      <c r="R136">
        <v>0.19181728611000001</v>
      </c>
      <c r="S136" t="s">
        <v>136</v>
      </c>
      <c r="T136">
        <v>0.17476430613300001</v>
      </c>
      <c r="U136" t="s">
        <v>178</v>
      </c>
      <c r="V136">
        <v>0.594901862866</v>
      </c>
      <c r="W136" t="s">
        <v>171</v>
      </c>
      <c r="X136">
        <v>0.21327936008000001</v>
      </c>
      <c r="Y136" t="s">
        <v>174</v>
      </c>
      <c r="Z136">
        <v>0.19181728611000001</v>
      </c>
      <c r="AA136" t="s">
        <v>8</v>
      </c>
      <c r="AB136">
        <v>0.16683174188300001</v>
      </c>
      <c r="AC136" t="s">
        <v>178</v>
      </c>
      <c r="AD136">
        <v>0.594901862866</v>
      </c>
      <c r="AE136" t="s">
        <v>171</v>
      </c>
      <c r="AF136">
        <v>0.21327936008000001</v>
      </c>
      <c r="AG136" t="s">
        <v>174</v>
      </c>
      <c r="AH136">
        <v>0.19181728611000001</v>
      </c>
      <c r="AI136" t="s">
        <v>9</v>
      </c>
      <c r="AJ136">
        <v>0.10064440892199999</v>
      </c>
      <c r="AK136" t="s">
        <v>178</v>
      </c>
      <c r="AL136">
        <v>0.594901862866</v>
      </c>
      <c r="AM136" t="s">
        <v>171</v>
      </c>
      <c r="AN136">
        <v>0.21327936008000001</v>
      </c>
      <c r="AO136" t="s">
        <v>174</v>
      </c>
      <c r="AP136">
        <v>0.19181728611000001</v>
      </c>
    </row>
    <row r="137" spans="1:42">
      <c r="A137">
        <v>136</v>
      </c>
      <c r="B137" t="s">
        <v>1112</v>
      </c>
      <c r="C137" t="s">
        <v>136</v>
      </c>
      <c r="D137">
        <v>0.70826231706800002</v>
      </c>
      <c r="E137" t="s">
        <v>169</v>
      </c>
      <c r="F137">
        <v>0.61662130978200003</v>
      </c>
      <c r="G137" t="s">
        <v>171</v>
      </c>
      <c r="H137">
        <v>0.32171546597299999</v>
      </c>
      <c r="I137" t="s">
        <v>175</v>
      </c>
      <c r="J137">
        <v>6.1662130978200003E-2</v>
      </c>
      <c r="K137" t="s">
        <v>7</v>
      </c>
      <c r="L137">
        <v>0.133558036933</v>
      </c>
      <c r="M137" t="s">
        <v>169</v>
      </c>
      <c r="N137">
        <v>0.61662130978200003</v>
      </c>
      <c r="O137" t="s">
        <v>171</v>
      </c>
      <c r="P137">
        <v>0.32171546597299999</v>
      </c>
      <c r="Q137" t="s">
        <v>175</v>
      </c>
      <c r="R137">
        <v>6.1662130978200003E-2</v>
      </c>
      <c r="S137" t="s">
        <v>146</v>
      </c>
      <c r="T137">
        <v>7.8920658187599996E-2</v>
      </c>
      <c r="U137" t="s">
        <v>169</v>
      </c>
      <c r="V137">
        <v>0.61662130978200003</v>
      </c>
      <c r="W137" t="s">
        <v>171</v>
      </c>
      <c r="X137">
        <v>0.32171546597299999</v>
      </c>
      <c r="Y137" t="s">
        <v>175</v>
      </c>
      <c r="Z137">
        <v>6.1662130978200003E-2</v>
      </c>
      <c r="AA137" t="s">
        <v>9</v>
      </c>
      <c r="AB137">
        <v>4.5463695400400003E-2</v>
      </c>
      <c r="AC137" t="s">
        <v>169</v>
      </c>
      <c r="AD137">
        <v>0.61662130978200003</v>
      </c>
      <c r="AE137" t="s">
        <v>171</v>
      </c>
      <c r="AF137">
        <v>0.32171546597299999</v>
      </c>
      <c r="AG137" t="s">
        <v>175</v>
      </c>
      <c r="AH137">
        <v>6.1662130978200003E-2</v>
      </c>
      <c r="AI137" t="s">
        <v>8</v>
      </c>
      <c r="AJ137">
        <v>3.3794230557200003E-2</v>
      </c>
      <c r="AK137" t="s">
        <v>169</v>
      </c>
      <c r="AL137">
        <v>0.61662130978200003</v>
      </c>
      <c r="AM137" t="s">
        <v>171</v>
      </c>
      <c r="AN137">
        <v>0.32171546597299999</v>
      </c>
      <c r="AO137" t="s">
        <v>175</v>
      </c>
      <c r="AP137">
        <v>6.1662130978200003E-2</v>
      </c>
    </row>
    <row r="138" spans="1:42">
      <c r="A138">
        <v>137</v>
      </c>
      <c r="B138" t="s">
        <v>1113</v>
      </c>
      <c r="C138" t="s">
        <v>103</v>
      </c>
      <c r="D138">
        <v>0.34851357519100001</v>
      </c>
      <c r="E138" t="s">
        <v>170</v>
      </c>
      <c r="F138">
        <v>0.75762443057200002</v>
      </c>
      <c r="G138" t="s">
        <v>171</v>
      </c>
      <c r="H138">
        <v>0.14283352359900001</v>
      </c>
      <c r="I138" t="s">
        <v>169</v>
      </c>
      <c r="J138">
        <v>9.9540698995099999E-2</v>
      </c>
      <c r="K138" t="s">
        <v>8</v>
      </c>
      <c r="L138">
        <v>0.23519321025199999</v>
      </c>
      <c r="M138" t="s">
        <v>170</v>
      </c>
      <c r="N138">
        <v>0.75762443057200002</v>
      </c>
      <c r="O138" t="s">
        <v>171</v>
      </c>
      <c r="P138">
        <v>0.14283352359900001</v>
      </c>
      <c r="Q138" t="s">
        <v>169</v>
      </c>
      <c r="R138">
        <v>9.9540698995099999E-2</v>
      </c>
      <c r="S138" t="s">
        <v>7</v>
      </c>
      <c r="T138">
        <v>0.16912529937199999</v>
      </c>
      <c r="U138" t="s">
        <v>170</v>
      </c>
      <c r="V138">
        <v>0.75762443057200002</v>
      </c>
      <c r="W138" t="s">
        <v>171</v>
      </c>
      <c r="X138">
        <v>0.14283352359900001</v>
      </c>
      <c r="Y138" t="s">
        <v>169</v>
      </c>
      <c r="Z138">
        <v>9.9540698995099999E-2</v>
      </c>
      <c r="AA138" t="s">
        <v>136</v>
      </c>
      <c r="AB138">
        <v>0.145392166337</v>
      </c>
      <c r="AC138" t="s">
        <v>170</v>
      </c>
      <c r="AD138">
        <v>0.75762443057200002</v>
      </c>
      <c r="AE138" t="s">
        <v>171</v>
      </c>
      <c r="AF138">
        <v>0.14283352359900001</v>
      </c>
      <c r="AG138" t="s">
        <v>169</v>
      </c>
      <c r="AH138">
        <v>9.9540698995099999E-2</v>
      </c>
      <c r="AI138" t="s">
        <v>146</v>
      </c>
      <c r="AJ138">
        <v>0.101774516436</v>
      </c>
      <c r="AK138" t="s">
        <v>170</v>
      </c>
      <c r="AL138">
        <v>0.75762443057200002</v>
      </c>
      <c r="AM138" t="s">
        <v>171</v>
      </c>
      <c r="AN138">
        <v>0.14283352359900001</v>
      </c>
      <c r="AO138" t="s">
        <v>169</v>
      </c>
      <c r="AP138">
        <v>9.9540698995099999E-2</v>
      </c>
    </row>
    <row r="139" spans="1:42">
      <c r="A139">
        <v>138</v>
      </c>
      <c r="B139" t="s">
        <v>882</v>
      </c>
      <c r="C139" t="s">
        <v>136</v>
      </c>
      <c r="D139">
        <v>0.35678518380099999</v>
      </c>
      <c r="E139" t="s">
        <v>178</v>
      </c>
      <c r="F139">
        <v>0.445482101716</v>
      </c>
      <c r="G139" t="s">
        <v>169</v>
      </c>
      <c r="H139">
        <v>0.37071587485399998</v>
      </c>
      <c r="I139" t="s">
        <v>176</v>
      </c>
      <c r="J139">
        <v>0.183800307701</v>
      </c>
      <c r="K139" t="s">
        <v>8</v>
      </c>
      <c r="L139">
        <v>0.19673201723600001</v>
      </c>
      <c r="M139" t="s">
        <v>178</v>
      </c>
      <c r="N139">
        <v>0.445482101716</v>
      </c>
      <c r="O139" t="s">
        <v>169</v>
      </c>
      <c r="P139">
        <v>0.37071587485399998</v>
      </c>
      <c r="Q139" t="s">
        <v>176</v>
      </c>
      <c r="R139">
        <v>0.183800307701</v>
      </c>
      <c r="S139" t="s">
        <v>146</v>
      </c>
      <c r="T139">
        <v>0.18839591481099999</v>
      </c>
      <c r="U139" t="s">
        <v>178</v>
      </c>
      <c r="V139">
        <v>0.445482101716</v>
      </c>
      <c r="W139" t="s">
        <v>169</v>
      </c>
      <c r="X139">
        <v>0.37071587485399998</v>
      </c>
      <c r="Y139" t="s">
        <v>176</v>
      </c>
      <c r="Z139">
        <v>0.183800307701</v>
      </c>
      <c r="AA139" t="s">
        <v>9</v>
      </c>
      <c r="AB139">
        <v>0.150883453897</v>
      </c>
      <c r="AC139" t="s">
        <v>178</v>
      </c>
      <c r="AD139">
        <v>0.445482101716</v>
      </c>
      <c r="AE139" t="s">
        <v>169</v>
      </c>
      <c r="AF139">
        <v>0.37071587485399998</v>
      </c>
      <c r="AG139" t="s">
        <v>176</v>
      </c>
      <c r="AH139">
        <v>0.183800307701</v>
      </c>
      <c r="AI139" t="s">
        <v>7</v>
      </c>
      <c r="AJ139">
        <v>0.10720227718899999</v>
      </c>
      <c r="AK139" t="s">
        <v>178</v>
      </c>
      <c r="AL139">
        <v>0.445482101716</v>
      </c>
      <c r="AM139" t="s">
        <v>169</v>
      </c>
      <c r="AN139">
        <v>0.37071587485399998</v>
      </c>
      <c r="AO139" t="s">
        <v>176</v>
      </c>
      <c r="AP139">
        <v>0.183800307701</v>
      </c>
    </row>
    <row r="140" spans="1:42">
      <c r="A140">
        <v>139</v>
      </c>
      <c r="B140" t="s">
        <v>1114</v>
      </c>
      <c r="C140" t="s">
        <v>146</v>
      </c>
      <c r="D140">
        <v>0.41159233904800002</v>
      </c>
      <c r="E140" t="s">
        <v>169</v>
      </c>
      <c r="F140">
        <v>0.63689065865600003</v>
      </c>
      <c r="G140" t="s">
        <v>175</v>
      </c>
      <c r="H140">
        <v>0.346662004079</v>
      </c>
      <c r="I140" t="s">
        <v>177</v>
      </c>
      <c r="J140">
        <v>1.6446290426100001E-2</v>
      </c>
      <c r="K140" t="s">
        <v>136</v>
      </c>
      <c r="L140">
        <v>0.32148040683000001</v>
      </c>
      <c r="M140" t="s">
        <v>169</v>
      </c>
      <c r="N140">
        <v>0.63689065865600003</v>
      </c>
      <c r="O140" t="s">
        <v>175</v>
      </c>
      <c r="P140">
        <v>0.346662004079</v>
      </c>
      <c r="Q140" t="s">
        <v>177</v>
      </c>
      <c r="R140">
        <v>1.6446290426100001E-2</v>
      </c>
      <c r="S140" t="s">
        <v>8</v>
      </c>
      <c r="T140">
        <v>0.133463077987</v>
      </c>
      <c r="U140" t="s">
        <v>169</v>
      </c>
      <c r="V140">
        <v>0.64003821511000003</v>
      </c>
      <c r="W140" t="s">
        <v>175</v>
      </c>
      <c r="X140">
        <v>0.34837523100899997</v>
      </c>
      <c r="Y140" t="s">
        <v>170</v>
      </c>
      <c r="Z140">
        <v>1.1585501868399999E-2</v>
      </c>
      <c r="AA140" t="s">
        <v>12</v>
      </c>
      <c r="AB140">
        <v>6.7462176281799999E-2</v>
      </c>
      <c r="AC140" t="s">
        <v>169</v>
      </c>
      <c r="AD140">
        <v>0.63689065865600003</v>
      </c>
      <c r="AE140" t="s">
        <v>175</v>
      </c>
      <c r="AF140">
        <v>0.346662004079</v>
      </c>
      <c r="AG140" t="s">
        <v>177</v>
      </c>
      <c r="AH140">
        <v>1.6446290426100001E-2</v>
      </c>
      <c r="AI140" t="s">
        <v>7</v>
      </c>
      <c r="AJ140">
        <v>6.60009017053E-2</v>
      </c>
      <c r="AK140" t="s">
        <v>169</v>
      </c>
      <c r="AL140">
        <v>0.63689065865600003</v>
      </c>
      <c r="AM140" t="s">
        <v>175</v>
      </c>
      <c r="AN140">
        <v>0.346662004079</v>
      </c>
      <c r="AO140" t="s">
        <v>177</v>
      </c>
      <c r="AP140">
        <v>1.6446290426100001E-2</v>
      </c>
    </row>
    <row r="141" spans="1:42">
      <c r="A141">
        <v>140</v>
      </c>
      <c r="B141" t="s">
        <v>1115</v>
      </c>
      <c r="C141" t="s">
        <v>146</v>
      </c>
      <c r="D141">
        <v>0.62935217881799999</v>
      </c>
      <c r="E141" t="s">
        <v>170</v>
      </c>
      <c r="F141">
        <v>0.82610862412700004</v>
      </c>
      <c r="G141" t="s">
        <v>176</v>
      </c>
      <c r="H141">
        <v>0.104888922895</v>
      </c>
      <c r="I141" t="s">
        <v>177</v>
      </c>
      <c r="J141">
        <v>6.9001307954400001E-2</v>
      </c>
      <c r="K141" t="s">
        <v>8</v>
      </c>
      <c r="L141">
        <v>0.30542091030899998</v>
      </c>
      <c r="M141" t="s">
        <v>170</v>
      </c>
      <c r="N141">
        <v>0.84733607251200005</v>
      </c>
      <c r="O141" t="s">
        <v>176</v>
      </c>
      <c r="P141">
        <v>0.107584118336</v>
      </c>
      <c r="Q141" t="s">
        <v>175</v>
      </c>
      <c r="R141">
        <v>4.5078634707599999E-2</v>
      </c>
      <c r="S141" t="s">
        <v>7</v>
      </c>
      <c r="T141">
        <v>2.9153814165899999E-2</v>
      </c>
      <c r="U141" t="s">
        <v>170</v>
      </c>
      <c r="V141">
        <v>0.82610862412700004</v>
      </c>
      <c r="W141" t="s">
        <v>176</v>
      </c>
      <c r="X141">
        <v>0.104888922895</v>
      </c>
      <c r="Y141" t="s">
        <v>177</v>
      </c>
      <c r="Z141">
        <v>6.9001307954400001E-2</v>
      </c>
      <c r="AA141" t="s">
        <v>136</v>
      </c>
      <c r="AB141">
        <v>1.8811151521300001E-2</v>
      </c>
      <c r="AC141" t="s">
        <v>170</v>
      </c>
      <c r="AD141">
        <v>0.82610862412700004</v>
      </c>
      <c r="AE141" t="s">
        <v>176</v>
      </c>
      <c r="AF141">
        <v>0.104888922895</v>
      </c>
      <c r="AG141" t="s">
        <v>177</v>
      </c>
      <c r="AH141">
        <v>6.9001307954400001E-2</v>
      </c>
      <c r="AI141" t="s">
        <v>5</v>
      </c>
      <c r="AJ141">
        <v>1.7260909022E-2</v>
      </c>
      <c r="AK141" t="s">
        <v>170</v>
      </c>
      <c r="AL141">
        <v>0.82610862412700004</v>
      </c>
      <c r="AM141" t="s">
        <v>176</v>
      </c>
      <c r="AN141">
        <v>0.104888922895</v>
      </c>
      <c r="AO141" t="s">
        <v>177</v>
      </c>
      <c r="AP141">
        <v>6.9001307954400001E-2</v>
      </c>
    </row>
    <row r="142" spans="1:42">
      <c r="A142">
        <v>141</v>
      </c>
      <c r="B142" t="s">
        <v>1116</v>
      </c>
      <c r="C142" t="s">
        <v>136</v>
      </c>
      <c r="D142">
        <v>0.27016490383399999</v>
      </c>
      <c r="E142" t="s">
        <v>178</v>
      </c>
      <c r="F142">
        <v>0.36649167773199998</v>
      </c>
      <c r="G142" t="s">
        <v>174</v>
      </c>
      <c r="H142">
        <v>0.32286171609699998</v>
      </c>
      <c r="I142" t="s">
        <v>169</v>
      </c>
      <c r="J142">
        <v>0.31064532683899998</v>
      </c>
      <c r="K142" t="s">
        <v>9</v>
      </c>
      <c r="L142">
        <v>0.21379956418599999</v>
      </c>
      <c r="M142" t="s">
        <v>178</v>
      </c>
      <c r="N142">
        <v>0.36649167773199998</v>
      </c>
      <c r="O142" t="s">
        <v>174</v>
      </c>
      <c r="P142">
        <v>0.32286171609699998</v>
      </c>
      <c r="Q142" t="s">
        <v>169</v>
      </c>
      <c r="R142">
        <v>0.31064532683899998</v>
      </c>
      <c r="S142" t="s">
        <v>146</v>
      </c>
      <c r="T142">
        <v>0.21379956418599999</v>
      </c>
      <c r="U142" t="s">
        <v>178</v>
      </c>
      <c r="V142">
        <v>0.36649167773199998</v>
      </c>
      <c r="W142" t="s">
        <v>174</v>
      </c>
      <c r="X142">
        <v>0.32286171609699998</v>
      </c>
      <c r="Y142" t="s">
        <v>169</v>
      </c>
      <c r="Z142">
        <v>0.31064532683899998</v>
      </c>
      <c r="AA142" t="s">
        <v>8</v>
      </c>
      <c r="AB142">
        <v>0.18794925324299999</v>
      </c>
      <c r="AC142" t="s">
        <v>178</v>
      </c>
      <c r="AD142">
        <v>0.36649167773199998</v>
      </c>
      <c r="AE142" t="s">
        <v>174</v>
      </c>
      <c r="AF142">
        <v>0.32286171609699998</v>
      </c>
      <c r="AG142" t="s">
        <v>169</v>
      </c>
      <c r="AH142">
        <v>0.31064532683899998</v>
      </c>
      <c r="AI142" t="s">
        <v>7</v>
      </c>
      <c r="AJ142">
        <v>0.11428558521899999</v>
      </c>
      <c r="AK142" t="s">
        <v>178</v>
      </c>
      <c r="AL142">
        <v>0.36649167773199998</v>
      </c>
      <c r="AM142" t="s">
        <v>174</v>
      </c>
      <c r="AN142">
        <v>0.32286171609699998</v>
      </c>
      <c r="AO142" t="s">
        <v>169</v>
      </c>
      <c r="AP142">
        <v>0.31064532683899998</v>
      </c>
    </row>
    <row r="143" spans="1:42">
      <c r="A143">
        <v>142</v>
      </c>
      <c r="B143" t="s">
        <v>1117</v>
      </c>
      <c r="C143" t="s">
        <v>9</v>
      </c>
      <c r="D143">
        <v>0.43712529829000002</v>
      </c>
      <c r="E143" t="s">
        <v>179</v>
      </c>
      <c r="F143">
        <v>0.69086568942799997</v>
      </c>
      <c r="G143" t="s">
        <v>176</v>
      </c>
      <c r="H143">
        <v>0.15964071580600001</v>
      </c>
      <c r="I143" t="s">
        <v>170</v>
      </c>
      <c r="J143">
        <v>0.149492406243</v>
      </c>
      <c r="K143" t="s">
        <v>146</v>
      </c>
      <c r="L143">
        <v>0.31437093370199998</v>
      </c>
      <c r="M143" t="s">
        <v>179</v>
      </c>
      <c r="N143">
        <v>0.69086568942799997</v>
      </c>
      <c r="O143" t="s">
        <v>176</v>
      </c>
      <c r="P143">
        <v>0.15964071580600001</v>
      </c>
      <c r="Q143" t="s">
        <v>170</v>
      </c>
      <c r="R143">
        <v>0.149492406243</v>
      </c>
      <c r="S143" t="s">
        <v>8</v>
      </c>
      <c r="T143">
        <v>0.11976035569600001</v>
      </c>
      <c r="U143" t="s">
        <v>179</v>
      </c>
      <c r="V143">
        <v>0.69086568942799997</v>
      </c>
      <c r="W143" t="s">
        <v>176</v>
      </c>
      <c r="X143">
        <v>0.15964071580600001</v>
      </c>
      <c r="Y143" t="s">
        <v>170</v>
      </c>
      <c r="Z143">
        <v>0.149492406243</v>
      </c>
      <c r="AA143" t="s">
        <v>7</v>
      </c>
      <c r="AB143">
        <v>6.8862204525200005E-2</v>
      </c>
      <c r="AC143" t="s">
        <v>179</v>
      </c>
      <c r="AD143">
        <v>0.69086568942799997</v>
      </c>
      <c r="AE143" t="s">
        <v>176</v>
      </c>
      <c r="AF143">
        <v>0.15964071580600001</v>
      </c>
      <c r="AG143" t="s">
        <v>170</v>
      </c>
      <c r="AH143">
        <v>0.149492406243</v>
      </c>
      <c r="AI143" t="s">
        <v>136</v>
      </c>
      <c r="AJ143">
        <v>5.9880177848000003E-2</v>
      </c>
      <c r="AK143" t="s">
        <v>176</v>
      </c>
      <c r="AL143">
        <v>0.38841293189199999</v>
      </c>
      <c r="AM143" t="s">
        <v>170</v>
      </c>
      <c r="AN143">
        <v>0.36372164526799999</v>
      </c>
      <c r="AO143" t="s">
        <v>174</v>
      </c>
      <c r="AP143">
        <v>0.24786253111000001</v>
      </c>
    </row>
    <row r="144" spans="1:42">
      <c r="A144">
        <v>143</v>
      </c>
      <c r="B144" t="s">
        <v>1118</v>
      </c>
      <c r="C144" t="s">
        <v>8</v>
      </c>
      <c r="D144">
        <v>0.37015362505600002</v>
      </c>
      <c r="E144" t="s">
        <v>170</v>
      </c>
      <c r="F144">
        <v>0.76821100732500003</v>
      </c>
      <c r="G144" t="s">
        <v>178</v>
      </c>
      <c r="H144">
        <v>0.134105800848</v>
      </c>
      <c r="I144" t="s">
        <v>179</v>
      </c>
      <c r="J144">
        <v>9.7682003086599994E-2</v>
      </c>
      <c r="K144" t="s">
        <v>146</v>
      </c>
      <c r="L144">
        <v>0.29474212612</v>
      </c>
      <c r="M144" t="s">
        <v>170</v>
      </c>
      <c r="N144">
        <v>0.76821100732500003</v>
      </c>
      <c r="O144" t="s">
        <v>178</v>
      </c>
      <c r="P144">
        <v>0.134105800848</v>
      </c>
      <c r="Q144" t="s">
        <v>179</v>
      </c>
      <c r="R144">
        <v>9.7682003086599994E-2</v>
      </c>
      <c r="S144" t="s">
        <v>7</v>
      </c>
      <c r="T144">
        <v>0.195963683853</v>
      </c>
      <c r="U144" t="s">
        <v>170</v>
      </c>
      <c r="V144">
        <v>0.76821100732500003</v>
      </c>
      <c r="W144" t="s">
        <v>178</v>
      </c>
      <c r="X144">
        <v>0.134105800848</v>
      </c>
      <c r="Y144" t="s">
        <v>179</v>
      </c>
      <c r="Z144">
        <v>9.7682003086599994E-2</v>
      </c>
      <c r="AA144" t="s">
        <v>136</v>
      </c>
      <c r="AB144">
        <v>0.115772582872</v>
      </c>
      <c r="AC144" t="s">
        <v>170</v>
      </c>
      <c r="AD144">
        <v>0.78378283318200004</v>
      </c>
      <c r="AE144" t="s">
        <v>178</v>
      </c>
      <c r="AF144">
        <v>0.136824158379</v>
      </c>
      <c r="AG144" t="s">
        <v>169</v>
      </c>
      <c r="AH144">
        <v>7.9391795602499995E-2</v>
      </c>
      <c r="AI144" t="s">
        <v>12</v>
      </c>
      <c r="AJ144">
        <v>2.3366943332100001E-2</v>
      </c>
      <c r="AK144" t="s">
        <v>170</v>
      </c>
      <c r="AL144">
        <v>0.78378283318200004</v>
      </c>
      <c r="AM144" t="s">
        <v>178</v>
      </c>
      <c r="AN144">
        <v>0.136824158379</v>
      </c>
      <c r="AO144" t="s">
        <v>169</v>
      </c>
      <c r="AP144">
        <v>7.9391795602499995E-2</v>
      </c>
    </row>
    <row r="145" spans="1:42">
      <c r="A145">
        <v>144</v>
      </c>
      <c r="B145" t="s">
        <v>1119</v>
      </c>
      <c r="C145" t="s">
        <v>8</v>
      </c>
      <c r="D145">
        <v>0.27514758709499998</v>
      </c>
      <c r="E145" t="s">
        <v>169</v>
      </c>
      <c r="F145">
        <v>0.57322574643500002</v>
      </c>
      <c r="G145" t="s">
        <v>170</v>
      </c>
      <c r="H145">
        <v>0.21739100164200001</v>
      </c>
      <c r="I145" t="s">
        <v>179</v>
      </c>
      <c r="J145">
        <v>0.20938185947599999</v>
      </c>
      <c r="K145" t="s">
        <v>146</v>
      </c>
      <c r="L145">
        <v>0.25295826555500001</v>
      </c>
      <c r="M145" t="s">
        <v>169</v>
      </c>
      <c r="N145">
        <v>0.57322574643500002</v>
      </c>
      <c r="O145" t="s">
        <v>170</v>
      </c>
      <c r="P145">
        <v>0.21739100164200001</v>
      </c>
      <c r="Q145" t="s">
        <v>179</v>
      </c>
      <c r="R145">
        <v>0.20938185947599999</v>
      </c>
      <c r="S145" t="s">
        <v>136</v>
      </c>
      <c r="T145">
        <v>0.210058910578</v>
      </c>
      <c r="U145" t="s">
        <v>169</v>
      </c>
      <c r="V145">
        <v>0.62939602264500005</v>
      </c>
      <c r="W145" t="s">
        <v>170</v>
      </c>
      <c r="X145">
        <v>0.2386931024</v>
      </c>
      <c r="Y145" t="s">
        <v>174</v>
      </c>
      <c r="Z145">
        <v>0.131909346063</v>
      </c>
      <c r="AA145" t="s">
        <v>103</v>
      </c>
      <c r="AB145">
        <v>0.14792881026599999</v>
      </c>
      <c r="AC145" t="s">
        <v>169</v>
      </c>
      <c r="AD145">
        <v>0.57322574643500002</v>
      </c>
      <c r="AE145" t="s">
        <v>170</v>
      </c>
      <c r="AF145">
        <v>0.21739100164200001</v>
      </c>
      <c r="AG145" t="s">
        <v>179</v>
      </c>
      <c r="AH145">
        <v>0.20938185947599999</v>
      </c>
      <c r="AI145" t="s">
        <v>25</v>
      </c>
      <c r="AJ145">
        <v>0.113905183905</v>
      </c>
      <c r="AK145" t="s">
        <v>169</v>
      </c>
      <c r="AL145">
        <v>0.62939602264500005</v>
      </c>
      <c r="AM145" t="s">
        <v>170</v>
      </c>
      <c r="AN145">
        <v>0.2386931024</v>
      </c>
      <c r="AO145" t="s">
        <v>174</v>
      </c>
      <c r="AP145">
        <v>0.131909346063</v>
      </c>
    </row>
    <row r="146" spans="1:42">
      <c r="A146">
        <v>145</v>
      </c>
      <c r="B146" t="s">
        <v>1120</v>
      </c>
      <c r="C146" t="s">
        <v>5</v>
      </c>
      <c r="D146">
        <v>0.263502125079</v>
      </c>
      <c r="E146" t="s">
        <v>177</v>
      </c>
      <c r="F146">
        <v>0.43814372768600002</v>
      </c>
      <c r="G146" t="s">
        <v>171</v>
      </c>
      <c r="H146">
        <v>0.397643046976</v>
      </c>
      <c r="I146" t="s">
        <v>178</v>
      </c>
      <c r="J146">
        <v>0.16421185088099999</v>
      </c>
      <c r="K146" t="s">
        <v>8</v>
      </c>
      <c r="L146">
        <v>0.21931232770600001</v>
      </c>
      <c r="M146" t="s">
        <v>171</v>
      </c>
      <c r="N146">
        <v>0.55900513106500005</v>
      </c>
      <c r="O146" t="s">
        <v>178</v>
      </c>
      <c r="P146">
        <v>0.230848415236</v>
      </c>
      <c r="Q146" t="s">
        <v>169</v>
      </c>
      <c r="R146">
        <v>0.210144521493</v>
      </c>
      <c r="S146" t="s">
        <v>9</v>
      </c>
      <c r="T146">
        <v>0.18221472003399999</v>
      </c>
      <c r="U146" t="s">
        <v>171</v>
      </c>
      <c r="V146">
        <v>0.55900513106500005</v>
      </c>
      <c r="W146" t="s">
        <v>178</v>
      </c>
      <c r="X146">
        <v>0.230848415236</v>
      </c>
      <c r="Y146" t="s">
        <v>169</v>
      </c>
      <c r="Z146">
        <v>0.210144521493</v>
      </c>
      <c r="AA146" t="s">
        <v>146</v>
      </c>
      <c r="AB146">
        <v>0.18112361392599999</v>
      </c>
      <c r="AC146" t="s">
        <v>177</v>
      </c>
      <c r="AD146">
        <v>0.43814372768600002</v>
      </c>
      <c r="AE146" t="s">
        <v>171</v>
      </c>
      <c r="AF146">
        <v>0.397643046976</v>
      </c>
      <c r="AG146" t="s">
        <v>178</v>
      </c>
      <c r="AH146">
        <v>0.16421185088099999</v>
      </c>
      <c r="AI146" t="s">
        <v>12</v>
      </c>
      <c r="AJ146">
        <v>0.153845961226</v>
      </c>
      <c r="AK146" t="s">
        <v>177</v>
      </c>
      <c r="AL146">
        <v>0.43814372768600002</v>
      </c>
      <c r="AM146" t="s">
        <v>171</v>
      </c>
      <c r="AN146">
        <v>0.397643046976</v>
      </c>
      <c r="AO146" t="s">
        <v>178</v>
      </c>
      <c r="AP146">
        <v>0.16421185088099999</v>
      </c>
    </row>
    <row r="147" spans="1:42">
      <c r="A147">
        <v>146</v>
      </c>
      <c r="B147" t="s">
        <v>176</v>
      </c>
      <c r="C147" t="s">
        <v>146</v>
      </c>
      <c r="D147">
        <v>0.453383166123</v>
      </c>
      <c r="E147" t="s">
        <v>175</v>
      </c>
      <c r="F147">
        <v>0.50375073960299999</v>
      </c>
      <c r="G147" t="s">
        <v>176</v>
      </c>
      <c r="H147">
        <v>0.43542284673100001</v>
      </c>
      <c r="I147" t="s">
        <v>170</v>
      </c>
      <c r="J147">
        <v>6.0825222281799998E-2</v>
      </c>
      <c r="K147" t="s">
        <v>136</v>
      </c>
      <c r="L147">
        <v>0.204466918055</v>
      </c>
      <c r="M147" t="s">
        <v>175</v>
      </c>
      <c r="N147">
        <v>0.50375073960299999</v>
      </c>
      <c r="O147" t="s">
        <v>176</v>
      </c>
      <c r="P147">
        <v>0.43542284673100001</v>
      </c>
      <c r="Q147" t="s">
        <v>170</v>
      </c>
      <c r="R147">
        <v>6.0825222281799998E-2</v>
      </c>
      <c r="S147" t="s">
        <v>8</v>
      </c>
      <c r="T147">
        <v>0.13445922328599999</v>
      </c>
      <c r="U147" t="s">
        <v>175</v>
      </c>
      <c r="V147">
        <v>0.50375073960299999</v>
      </c>
      <c r="W147" t="s">
        <v>176</v>
      </c>
      <c r="X147">
        <v>0.43542284673100001</v>
      </c>
      <c r="Y147" t="s">
        <v>170</v>
      </c>
      <c r="Z147">
        <v>6.0825222281799998E-2</v>
      </c>
      <c r="AA147" t="s">
        <v>7</v>
      </c>
      <c r="AB147">
        <v>0.11445702478100001</v>
      </c>
      <c r="AC147" t="s">
        <v>175</v>
      </c>
      <c r="AD147">
        <v>0.50375073960299999</v>
      </c>
      <c r="AE147" t="s">
        <v>176</v>
      </c>
      <c r="AF147">
        <v>0.43542284673100001</v>
      </c>
      <c r="AG147" t="s">
        <v>170</v>
      </c>
      <c r="AH147">
        <v>6.0825222281799998E-2</v>
      </c>
      <c r="AI147" t="s">
        <v>9</v>
      </c>
      <c r="AJ147">
        <v>9.3232469700299997E-2</v>
      </c>
      <c r="AK147" t="s">
        <v>175</v>
      </c>
      <c r="AL147">
        <v>0.50375073960299999</v>
      </c>
      <c r="AM147" t="s">
        <v>176</v>
      </c>
      <c r="AN147">
        <v>0.43542284673100001</v>
      </c>
      <c r="AO147" t="s">
        <v>170</v>
      </c>
      <c r="AP147">
        <v>6.0825222281799998E-2</v>
      </c>
    </row>
    <row r="148" spans="1:42">
      <c r="A148">
        <v>147</v>
      </c>
      <c r="B148" t="s">
        <v>884</v>
      </c>
      <c r="C148" t="s">
        <v>136</v>
      </c>
      <c r="D148">
        <v>0.56603712492299996</v>
      </c>
      <c r="E148" t="s">
        <v>176</v>
      </c>
      <c r="F148">
        <v>0.89579011124399999</v>
      </c>
      <c r="G148" t="s">
        <v>169</v>
      </c>
      <c r="H148">
        <v>6.3920701405299998E-2</v>
      </c>
      <c r="I148" t="s">
        <v>175</v>
      </c>
      <c r="J148">
        <v>4.0288047716699998E-2</v>
      </c>
      <c r="K148" t="s">
        <v>146</v>
      </c>
      <c r="L148">
        <v>0.144162580254</v>
      </c>
      <c r="M148" t="s">
        <v>176</v>
      </c>
      <c r="N148">
        <v>0.89579011124399999</v>
      </c>
      <c r="O148" t="s">
        <v>169</v>
      </c>
      <c r="P148">
        <v>6.3920701405299998E-2</v>
      </c>
      <c r="Q148" t="s">
        <v>175</v>
      </c>
      <c r="R148">
        <v>4.0288047716699998E-2</v>
      </c>
      <c r="S148" t="s">
        <v>7</v>
      </c>
      <c r="T148">
        <v>0.118219212028</v>
      </c>
      <c r="U148" t="s">
        <v>176</v>
      </c>
      <c r="V148">
        <v>0.89579011124399999</v>
      </c>
      <c r="W148" t="s">
        <v>169</v>
      </c>
      <c r="X148">
        <v>6.3920701405299998E-2</v>
      </c>
      <c r="Y148" t="s">
        <v>175</v>
      </c>
      <c r="Z148">
        <v>4.0288047716699998E-2</v>
      </c>
      <c r="AA148" t="s">
        <v>8</v>
      </c>
      <c r="AB148">
        <v>0.112028180974</v>
      </c>
      <c r="AC148" t="s">
        <v>176</v>
      </c>
      <c r="AD148">
        <v>0.89579011124399999</v>
      </c>
      <c r="AE148" t="s">
        <v>169</v>
      </c>
      <c r="AF148">
        <v>6.3920701405299998E-2</v>
      </c>
      <c r="AG148" t="s">
        <v>175</v>
      </c>
      <c r="AH148">
        <v>4.0288047716699998E-2</v>
      </c>
      <c r="AI148" t="s">
        <v>9</v>
      </c>
      <c r="AJ148">
        <v>5.9551822517899998E-2</v>
      </c>
      <c r="AK148" t="s">
        <v>176</v>
      </c>
      <c r="AL148">
        <v>0.89579011124399999</v>
      </c>
      <c r="AM148" t="s">
        <v>169</v>
      </c>
      <c r="AN148">
        <v>6.3920701405299998E-2</v>
      </c>
      <c r="AO148" t="s">
        <v>175</v>
      </c>
      <c r="AP148">
        <v>4.0288047716699998E-2</v>
      </c>
    </row>
    <row r="149" spans="1:42">
      <c r="A149">
        <v>148</v>
      </c>
      <c r="B149" t="s">
        <v>1121</v>
      </c>
      <c r="C149" t="s">
        <v>8</v>
      </c>
      <c r="D149">
        <v>0.77318182214099995</v>
      </c>
      <c r="E149" t="s">
        <v>174</v>
      </c>
      <c r="F149">
        <v>0.73607527201599998</v>
      </c>
      <c r="G149" t="s">
        <v>169</v>
      </c>
      <c r="H149">
        <v>0.17100455939199999</v>
      </c>
      <c r="I149" t="s">
        <v>175</v>
      </c>
      <c r="J149">
        <v>9.2919007722200006E-2</v>
      </c>
      <c r="K149" t="s">
        <v>136</v>
      </c>
      <c r="L149">
        <v>0.19355283963</v>
      </c>
      <c r="M149" t="s">
        <v>174</v>
      </c>
      <c r="N149">
        <v>0.73607527201599998</v>
      </c>
      <c r="O149" t="s">
        <v>169</v>
      </c>
      <c r="P149">
        <v>0.17100455939199999</v>
      </c>
      <c r="Q149" t="s">
        <v>175</v>
      </c>
      <c r="R149">
        <v>9.2919007722200006E-2</v>
      </c>
      <c r="S149" t="s">
        <v>7</v>
      </c>
      <c r="T149">
        <v>1.8737562134400001E-2</v>
      </c>
      <c r="U149" t="s">
        <v>174</v>
      </c>
      <c r="V149">
        <v>0.73607527201599998</v>
      </c>
      <c r="W149" t="s">
        <v>169</v>
      </c>
      <c r="X149">
        <v>0.17100455939199999</v>
      </c>
      <c r="Y149" t="s">
        <v>175</v>
      </c>
      <c r="Z149">
        <v>9.2919007722200006E-2</v>
      </c>
      <c r="AA149" t="s">
        <v>12</v>
      </c>
      <c r="AB149">
        <v>7.7112274937900004E-3</v>
      </c>
      <c r="AC149" t="s">
        <v>174</v>
      </c>
      <c r="AD149">
        <v>0.73607527201599998</v>
      </c>
      <c r="AE149" t="s">
        <v>169</v>
      </c>
      <c r="AF149">
        <v>0.17100455939199999</v>
      </c>
      <c r="AG149" t="s">
        <v>175</v>
      </c>
      <c r="AH149">
        <v>9.2919007722200006E-2</v>
      </c>
      <c r="AI149" t="s">
        <v>103</v>
      </c>
      <c r="AJ149">
        <v>6.8155308422999999E-3</v>
      </c>
      <c r="AK149" t="s">
        <v>174</v>
      </c>
      <c r="AL149">
        <v>0.73607527201599998</v>
      </c>
      <c r="AM149" t="s">
        <v>169</v>
      </c>
      <c r="AN149">
        <v>0.17100455939199999</v>
      </c>
      <c r="AO149" t="s">
        <v>175</v>
      </c>
      <c r="AP149">
        <v>9.2919007722200006E-2</v>
      </c>
    </row>
    <row r="150" spans="1:42">
      <c r="A150">
        <v>149</v>
      </c>
      <c r="B150" t="s">
        <v>1122</v>
      </c>
      <c r="C150" t="s">
        <v>146</v>
      </c>
      <c r="D150">
        <v>0.48460090055900001</v>
      </c>
      <c r="E150" t="s">
        <v>169</v>
      </c>
      <c r="F150">
        <v>0.43837154954500002</v>
      </c>
      <c r="G150" t="s">
        <v>176</v>
      </c>
      <c r="H150">
        <v>0.41744134293500001</v>
      </c>
      <c r="I150" t="s">
        <v>170</v>
      </c>
      <c r="J150">
        <v>0.144185867755</v>
      </c>
      <c r="K150" t="s">
        <v>136</v>
      </c>
      <c r="L150">
        <v>0.21127693468299999</v>
      </c>
      <c r="M150" t="s">
        <v>169</v>
      </c>
      <c r="N150">
        <v>0.43837154954500002</v>
      </c>
      <c r="O150" t="s">
        <v>176</v>
      </c>
      <c r="P150">
        <v>0.41744134293500001</v>
      </c>
      <c r="Q150" t="s">
        <v>170</v>
      </c>
      <c r="R150">
        <v>0.144185867755</v>
      </c>
      <c r="S150" t="s">
        <v>8</v>
      </c>
      <c r="T150">
        <v>0.119338632988</v>
      </c>
      <c r="U150" t="s">
        <v>169</v>
      </c>
      <c r="V150">
        <v>0.43837154954500002</v>
      </c>
      <c r="W150" t="s">
        <v>176</v>
      </c>
      <c r="X150">
        <v>0.41744134293500001</v>
      </c>
      <c r="Y150" t="s">
        <v>170</v>
      </c>
      <c r="Z150">
        <v>0.144185867755</v>
      </c>
      <c r="AA150" t="s">
        <v>9</v>
      </c>
      <c r="AB150">
        <v>9.9411119320300001E-2</v>
      </c>
      <c r="AC150" t="s">
        <v>169</v>
      </c>
      <c r="AD150">
        <v>0.43837154954500002</v>
      </c>
      <c r="AE150" t="s">
        <v>176</v>
      </c>
      <c r="AF150">
        <v>0.41744134293500001</v>
      </c>
      <c r="AG150" t="s">
        <v>170</v>
      </c>
      <c r="AH150">
        <v>0.144185867755</v>
      </c>
      <c r="AI150" t="s">
        <v>7</v>
      </c>
      <c r="AJ150">
        <v>8.5371280145199999E-2</v>
      </c>
      <c r="AK150" t="s">
        <v>169</v>
      </c>
      <c r="AL150">
        <v>0.43837154954500002</v>
      </c>
      <c r="AM150" t="s">
        <v>176</v>
      </c>
      <c r="AN150">
        <v>0.41744134293500001</v>
      </c>
      <c r="AO150" t="s">
        <v>170</v>
      </c>
      <c r="AP150">
        <v>0.144185867755</v>
      </c>
    </row>
    <row r="151" spans="1:42">
      <c r="A151">
        <v>150</v>
      </c>
      <c r="B151" t="s">
        <v>1123</v>
      </c>
      <c r="C151" t="s">
        <v>146</v>
      </c>
      <c r="D151">
        <v>0.879908989197</v>
      </c>
      <c r="E151" t="s">
        <v>177</v>
      </c>
      <c r="F151">
        <v>0.93507308784800003</v>
      </c>
      <c r="G151" t="s">
        <v>178</v>
      </c>
      <c r="H151">
        <v>3.5197562457699998E-2</v>
      </c>
      <c r="I151" t="s">
        <v>174</v>
      </c>
      <c r="J151">
        <v>2.9728267038200001E-2</v>
      </c>
      <c r="K151" t="s">
        <v>8</v>
      </c>
      <c r="L151">
        <v>5.6243782589499997E-2</v>
      </c>
      <c r="M151" t="s">
        <v>178</v>
      </c>
      <c r="N151">
        <v>0.37587883828500002</v>
      </c>
      <c r="O151" t="s">
        <v>174</v>
      </c>
      <c r="P151">
        <v>0.31747160025499999</v>
      </c>
      <c r="Q151" t="s">
        <v>169</v>
      </c>
      <c r="R151">
        <v>0.30663799965299998</v>
      </c>
      <c r="S151" t="s">
        <v>136</v>
      </c>
      <c r="T151">
        <v>2.3440775472199998E-2</v>
      </c>
      <c r="U151" t="s">
        <v>177</v>
      </c>
      <c r="V151">
        <v>0.93507308784800003</v>
      </c>
      <c r="W151" t="s">
        <v>178</v>
      </c>
      <c r="X151">
        <v>3.5197562457699998E-2</v>
      </c>
      <c r="Y151" t="s">
        <v>174</v>
      </c>
      <c r="Z151">
        <v>2.9728267038200001E-2</v>
      </c>
      <c r="AA151" t="s">
        <v>103</v>
      </c>
      <c r="AB151">
        <v>2.0906637583300001E-2</v>
      </c>
      <c r="AC151" t="s">
        <v>177</v>
      </c>
      <c r="AD151">
        <v>0.93507308784800003</v>
      </c>
      <c r="AE151" t="s">
        <v>178</v>
      </c>
      <c r="AF151">
        <v>3.5197562457699998E-2</v>
      </c>
      <c r="AG151" t="s">
        <v>174</v>
      </c>
      <c r="AH151">
        <v>2.9728267038200001E-2</v>
      </c>
      <c r="AI151" t="s">
        <v>9</v>
      </c>
      <c r="AJ151">
        <v>1.9498783200600001E-2</v>
      </c>
      <c r="AK151" t="s">
        <v>178</v>
      </c>
      <c r="AL151">
        <v>0.37587883828500002</v>
      </c>
      <c r="AM151" t="s">
        <v>174</v>
      </c>
      <c r="AN151">
        <v>0.31747160025499999</v>
      </c>
      <c r="AO151" t="s">
        <v>169</v>
      </c>
      <c r="AP151">
        <v>0.30663799965299998</v>
      </c>
    </row>
    <row r="152" spans="1:42">
      <c r="A152">
        <v>151</v>
      </c>
      <c r="B152" t="s">
        <v>1124</v>
      </c>
      <c r="C152" t="s">
        <v>146</v>
      </c>
      <c r="D152">
        <v>0.44950447740299998</v>
      </c>
      <c r="E152" t="s">
        <v>172</v>
      </c>
      <c r="F152">
        <v>0.94208824867399998</v>
      </c>
      <c r="G152" t="s">
        <v>176</v>
      </c>
      <c r="H152">
        <v>3.52821285288E-2</v>
      </c>
      <c r="I152" t="s">
        <v>175</v>
      </c>
      <c r="J152">
        <v>2.2628590286800001E-2</v>
      </c>
      <c r="K152" t="s">
        <v>136</v>
      </c>
      <c r="L152">
        <v>0.299999684258</v>
      </c>
      <c r="M152" t="s">
        <v>172</v>
      </c>
      <c r="N152">
        <v>0.94208824867399998</v>
      </c>
      <c r="O152" t="s">
        <v>176</v>
      </c>
      <c r="P152">
        <v>3.52821285288E-2</v>
      </c>
      <c r="Q152" t="s">
        <v>175</v>
      </c>
      <c r="R152">
        <v>2.2628590286800001E-2</v>
      </c>
      <c r="S152" t="s">
        <v>7</v>
      </c>
      <c r="T152">
        <v>0.113366217319</v>
      </c>
      <c r="U152" t="s">
        <v>172</v>
      </c>
      <c r="V152">
        <v>0.94208824867399998</v>
      </c>
      <c r="W152" t="s">
        <v>176</v>
      </c>
      <c r="X152">
        <v>3.52821285288E-2</v>
      </c>
      <c r="Y152" t="s">
        <v>175</v>
      </c>
      <c r="Z152">
        <v>2.2628590286800001E-2</v>
      </c>
      <c r="AA152" t="s">
        <v>12</v>
      </c>
      <c r="AB152">
        <v>7.9207837427800007E-2</v>
      </c>
      <c r="AC152" t="s">
        <v>172</v>
      </c>
      <c r="AD152">
        <v>0.94208824867399998</v>
      </c>
      <c r="AE152" t="s">
        <v>176</v>
      </c>
      <c r="AF152">
        <v>3.52821285288E-2</v>
      </c>
      <c r="AG152" t="s">
        <v>175</v>
      </c>
      <c r="AH152">
        <v>2.2628590286800001E-2</v>
      </c>
      <c r="AI152" t="s">
        <v>9</v>
      </c>
      <c r="AJ152">
        <v>5.7920731119099997E-2</v>
      </c>
      <c r="AK152" t="s">
        <v>172</v>
      </c>
      <c r="AL152">
        <v>0.94208824867399998</v>
      </c>
      <c r="AM152" t="s">
        <v>176</v>
      </c>
      <c r="AN152">
        <v>3.52821285288E-2</v>
      </c>
      <c r="AO152" t="s">
        <v>175</v>
      </c>
      <c r="AP152">
        <v>2.2628590286800001E-2</v>
      </c>
    </row>
    <row r="153" spans="1:42">
      <c r="A153">
        <v>152</v>
      </c>
      <c r="B153" t="s">
        <v>1125</v>
      </c>
      <c r="C153" t="s">
        <v>146</v>
      </c>
      <c r="D153">
        <v>0.40858684634300002</v>
      </c>
      <c r="E153" t="s">
        <v>175</v>
      </c>
      <c r="F153">
        <v>0.63995142566300001</v>
      </c>
      <c r="G153" t="s">
        <v>171</v>
      </c>
      <c r="H153">
        <v>0.29844463682799999</v>
      </c>
      <c r="I153" t="s">
        <v>178</v>
      </c>
      <c r="J153">
        <v>6.1602800788100001E-2</v>
      </c>
      <c r="K153" t="s">
        <v>7</v>
      </c>
      <c r="L153">
        <v>0.256924949141</v>
      </c>
      <c r="M153" t="s">
        <v>175</v>
      </c>
      <c r="N153">
        <v>0.63995142566300001</v>
      </c>
      <c r="O153" t="s">
        <v>171</v>
      </c>
      <c r="P153">
        <v>0.29844463682799999</v>
      </c>
      <c r="Q153" t="s">
        <v>178</v>
      </c>
      <c r="R153">
        <v>6.1602800788100001E-2</v>
      </c>
      <c r="S153" t="s">
        <v>136</v>
      </c>
      <c r="T153">
        <v>0.20325464305400001</v>
      </c>
      <c r="U153" t="s">
        <v>175</v>
      </c>
      <c r="V153">
        <v>0.63995142566300001</v>
      </c>
      <c r="W153" t="s">
        <v>171</v>
      </c>
      <c r="X153">
        <v>0.29844463682799999</v>
      </c>
      <c r="Y153" t="s">
        <v>178</v>
      </c>
      <c r="Z153">
        <v>6.1602800788100001E-2</v>
      </c>
      <c r="AA153" t="s">
        <v>9</v>
      </c>
      <c r="AB153">
        <v>0.101800451546</v>
      </c>
      <c r="AC153" t="s">
        <v>175</v>
      </c>
      <c r="AD153">
        <v>0.63995142566300001</v>
      </c>
      <c r="AE153" t="s">
        <v>171</v>
      </c>
      <c r="AF153">
        <v>0.29844463682799999</v>
      </c>
      <c r="AG153" t="s">
        <v>178</v>
      </c>
      <c r="AH153">
        <v>6.1602800788100001E-2</v>
      </c>
      <c r="AI153" t="s">
        <v>5</v>
      </c>
      <c r="AJ153">
        <v>2.94321033383E-2</v>
      </c>
      <c r="AK153" t="s">
        <v>175</v>
      </c>
      <c r="AL153">
        <v>0.63995142566300001</v>
      </c>
      <c r="AM153" t="s">
        <v>171</v>
      </c>
      <c r="AN153">
        <v>0.29844463682799999</v>
      </c>
      <c r="AO153" t="s">
        <v>178</v>
      </c>
      <c r="AP153">
        <v>6.1602800788100001E-2</v>
      </c>
    </row>
    <row r="154" spans="1:42">
      <c r="A154">
        <v>153</v>
      </c>
      <c r="B154" t="s">
        <v>1126</v>
      </c>
      <c r="C154" t="s">
        <v>146</v>
      </c>
      <c r="D154">
        <v>0.31559961755600002</v>
      </c>
      <c r="E154" t="s">
        <v>169</v>
      </c>
      <c r="F154">
        <v>0.366856380634</v>
      </c>
      <c r="G154" t="s">
        <v>171</v>
      </c>
      <c r="H154">
        <v>0.34171357573099997</v>
      </c>
      <c r="I154" t="s">
        <v>175</v>
      </c>
      <c r="J154">
        <v>0.29142796592499998</v>
      </c>
      <c r="K154" t="s">
        <v>136</v>
      </c>
      <c r="L154">
        <v>0.24679970092799999</v>
      </c>
      <c r="M154" t="s">
        <v>169</v>
      </c>
      <c r="N154">
        <v>0.366856380634</v>
      </c>
      <c r="O154" t="s">
        <v>171</v>
      </c>
      <c r="P154">
        <v>0.34171357573099997</v>
      </c>
      <c r="Q154" t="s">
        <v>175</v>
      </c>
      <c r="R154">
        <v>0.29142796592499998</v>
      </c>
      <c r="S154" t="s">
        <v>7</v>
      </c>
      <c r="T154">
        <v>0.204399752308</v>
      </c>
      <c r="U154" t="s">
        <v>169</v>
      </c>
      <c r="V154">
        <v>0.366856380634</v>
      </c>
      <c r="W154" t="s">
        <v>171</v>
      </c>
      <c r="X154">
        <v>0.34171357573099997</v>
      </c>
      <c r="Y154" t="s">
        <v>175</v>
      </c>
      <c r="Z154">
        <v>0.29142796592499998</v>
      </c>
      <c r="AA154" t="s">
        <v>8</v>
      </c>
      <c r="AB154">
        <v>0.16199980368899999</v>
      </c>
      <c r="AC154" t="s">
        <v>169</v>
      </c>
      <c r="AD154">
        <v>0.366856380634</v>
      </c>
      <c r="AE154" t="s">
        <v>171</v>
      </c>
      <c r="AF154">
        <v>0.34171357573099997</v>
      </c>
      <c r="AG154" t="s">
        <v>175</v>
      </c>
      <c r="AH154">
        <v>0.29142796592499998</v>
      </c>
      <c r="AI154" t="s">
        <v>9</v>
      </c>
      <c r="AJ154">
        <v>7.1199913719900004E-2</v>
      </c>
      <c r="AK154" t="s">
        <v>169</v>
      </c>
      <c r="AL154">
        <v>0.366856380634</v>
      </c>
      <c r="AM154" t="s">
        <v>171</v>
      </c>
      <c r="AN154">
        <v>0.34171357573099997</v>
      </c>
      <c r="AO154" t="s">
        <v>175</v>
      </c>
      <c r="AP154">
        <v>0.29142796592499998</v>
      </c>
    </row>
    <row r="155" spans="1:42">
      <c r="A155">
        <v>154</v>
      </c>
      <c r="B155" t="s">
        <v>1127</v>
      </c>
      <c r="C155" t="s">
        <v>146</v>
      </c>
      <c r="D155">
        <v>0.37769029270400001</v>
      </c>
      <c r="E155" t="s">
        <v>178</v>
      </c>
      <c r="F155">
        <v>0.98037815949700002</v>
      </c>
      <c r="G155" t="s">
        <v>169</v>
      </c>
      <c r="H155">
        <v>1.00157552511E-2</v>
      </c>
      <c r="I155" t="s">
        <v>174</v>
      </c>
      <c r="J155">
        <v>9.6050562923700004E-3</v>
      </c>
      <c r="K155" t="s">
        <v>103</v>
      </c>
      <c r="L155">
        <v>0.35383616895499997</v>
      </c>
      <c r="M155" t="s">
        <v>178</v>
      </c>
      <c r="N155">
        <v>0.98037815949700002</v>
      </c>
      <c r="O155" t="s">
        <v>169</v>
      </c>
      <c r="P155">
        <v>1.00157552511E-2</v>
      </c>
      <c r="Q155" t="s">
        <v>174</v>
      </c>
      <c r="R155">
        <v>9.6050562923700004E-3</v>
      </c>
      <c r="S155" t="s">
        <v>136</v>
      </c>
      <c r="T155">
        <v>0.11415902080199999</v>
      </c>
      <c r="U155" t="s">
        <v>178</v>
      </c>
      <c r="V155">
        <v>0.98037815949700002</v>
      </c>
      <c r="W155" t="s">
        <v>169</v>
      </c>
      <c r="X155">
        <v>1.00157552511E-2</v>
      </c>
      <c r="Y155" t="s">
        <v>174</v>
      </c>
      <c r="Z155">
        <v>9.6050562923700004E-3</v>
      </c>
      <c r="AA155" t="s">
        <v>8</v>
      </c>
      <c r="AB155">
        <v>0.10052809294499999</v>
      </c>
      <c r="AC155" t="s">
        <v>178</v>
      </c>
      <c r="AD155">
        <v>0.98037815949700002</v>
      </c>
      <c r="AE155" t="s">
        <v>169</v>
      </c>
      <c r="AF155">
        <v>1.00157552511E-2</v>
      </c>
      <c r="AG155" t="s">
        <v>174</v>
      </c>
      <c r="AH155">
        <v>9.6050562923700004E-3</v>
      </c>
      <c r="AI155" t="s">
        <v>9</v>
      </c>
      <c r="AJ155">
        <v>5.3785369502400003E-2</v>
      </c>
      <c r="AK155" t="s">
        <v>178</v>
      </c>
      <c r="AL155">
        <v>0.98037815949700002</v>
      </c>
      <c r="AM155" t="s">
        <v>169</v>
      </c>
      <c r="AN155">
        <v>1.00157552511E-2</v>
      </c>
      <c r="AO155" t="s">
        <v>174</v>
      </c>
      <c r="AP155">
        <v>9.6050562923700004E-3</v>
      </c>
    </row>
    <row r="156" spans="1:42">
      <c r="A156">
        <v>155</v>
      </c>
      <c r="B156" t="s">
        <v>1128</v>
      </c>
      <c r="C156" t="s">
        <v>8</v>
      </c>
      <c r="D156">
        <v>0.36253930595900002</v>
      </c>
      <c r="E156" t="s">
        <v>175</v>
      </c>
      <c r="F156">
        <v>0.46217601313200002</v>
      </c>
      <c r="G156" t="s">
        <v>169</v>
      </c>
      <c r="H156">
        <v>0.38799359075000001</v>
      </c>
      <c r="I156" t="s">
        <v>179</v>
      </c>
      <c r="J156">
        <v>0.149828971522</v>
      </c>
      <c r="K156" t="s">
        <v>136</v>
      </c>
      <c r="L156">
        <v>0.26730130964799997</v>
      </c>
      <c r="M156" t="s">
        <v>175</v>
      </c>
      <c r="N156">
        <v>0.471143594394</v>
      </c>
      <c r="O156" t="s">
        <v>169</v>
      </c>
      <c r="P156">
        <v>0.39552181366799999</v>
      </c>
      <c r="Q156" t="s">
        <v>178</v>
      </c>
      <c r="R156">
        <v>0.133333139702</v>
      </c>
      <c r="S156" t="s">
        <v>146</v>
      </c>
      <c r="T156">
        <v>0.20063471223000001</v>
      </c>
      <c r="U156" t="s">
        <v>175</v>
      </c>
      <c r="V156">
        <v>0.46217601313200002</v>
      </c>
      <c r="W156" t="s">
        <v>169</v>
      </c>
      <c r="X156">
        <v>0.38799359075000001</v>
      </c>
      <c r="Y156" t="s">
        <v>179</v>
      </c>
      <c r="Z156">
        <v>0.149828971522</v>
      </c>
      <c r="AA156" t="s">
        <v>7</v>
      </c>
      <c r="AB156">
        <v>0.107301475844</v>
      </c>
      <c r="AC156" t="s">
        <v>175</v>
      </c>
      <c r="AD156">
        <v>0.46217601313200002</v>
      </c>
      <c r="AE156" t="s">
        <v>169</v>
      </c>
      <c r="AF156">
        <v>0.38799359075000001</v>
      </c>
      <c r="AG156" t="s">
        <v>179</v>
      </c>
      <c r="AH156">
        <v>0.149828971522</v>
      </c>
      <c r="AI156" t="s">
        <v>9</v>
      </c>
      <c r="AJ156">
        <v>6.22221575902E-2</v>
      </c>
      <c r="AK156" t="s">
        <v>175</v>
      </c>
      <c r="AL156">
        <v>0.46217601313200002</v>
      </c>
      <c r="AM156" t="s">
        <v>169</v>
      </c>
      <c r="AN156">
        <v>0.38799359075000001</v>
      </c>
      <c r="AO156" t="s">
        <v>179</v>
      </c>
      <c r="AP156">
        <v>0.149828971522</v>
      </c>
    </row>
    <row r="157" spans="1:42">
      <c r="A157">
        <v>156</v>
      </c>
      <c r="B157" t="s">
        <v>1129</v>
      </c>
      <c r="C157" t="s">
        <v>146</v>
      </c>
      <c r="D157">
        <v>0.38171909081799998</v>
      </c>
      <c r="E157" t="s">
        <v>170</v>
      </c>
      <c r="F157">
        <v>0.88197055391199997</v>
      </c>
      <c r="G157" t="s">
        <v>169</v>
      </c>
      <c r="H157">
        <v>6.1392067968400001E-2</v>
      </c>
      <c r="I157" t="s">
        <v>175</v>
      </c>
      <c r="J157">
        <v>5.6636344393399998E-2</v>
      </c>
      <c r="K157" t="s">
        <v>8</v>
      </c>
      <c r="L157">
        <v>0.29854635314</v>
      </c>
      <c r="M157" t="s">
        <v>170</v>
      </c>
      <c r="N157">
        <v>0.88197055391199997</v>
      </c>
      <c r="O157" t="s">
        <v>169</v>
      </c>
      <c r="P157">
        <v>6.1392067968400001E-2</v>
      </c>
      <c r="Q157" t="s">
        <v>175</v>
      </c>
      <c r="R157">
        <v>5.6636344393399998E-2</v>
      </c>
      <c r="S157" t="s">
        <v>136</v>
      </c>
      <c r="T157">
        <v>0.15496394283199999</v>
      </c>
      <c r="U157" t="s">
        <v>170</v>
      </c>
      <c r="V157">
        <v>0.88197055391199997</v>
      </c>
      <c r="W157" t="s">
        <v>169</v>
      </c>
      <c r="X157">
        <v>6.1392067968400001E-2</v>
      </c>
      <c r="Y157" t="s">
        <v>175</v>
      </c>
      <c r="Z157">
        <v>5.6636344393399998E-2</v>
      </c>
      <c r="AA157" t="s">
        <v>7</v>
      </c>
      <c r="AB157">
        <v>0.115566330248</v>
      </c>
      <c r="AC157" t="s">
        <v>170</v>
      </c>
      <c r="AD157">
        <v>0.88197055391199997</v>
      </c>
      <c r="AE157" t="s">
        <v>169</v>
      </c>
      <c r="AF157">
        <v>6.1392067968400001E-2</v>
      </c>
      <c r="AG157" t="s">
        <v>175</v>
      </c>
      <c r="AH157">
        <v>5.6636344393399998E-2</v>
      </c>
      <c r="AI157" t="s">
        <v>5</v>
      </c>
      <c r="AJ157">
        <v>4.92032406055E-2</v>
      </c>
      <c r="AK157" t="s">
        <v>170</v>
      </c>
      <c r="AL157">
        <v>0.88197055391199997</v>
      </c>
      <c r="AM157" t="s">
        <v>169</v>
      </c>
      <c r="AN157">
        <v>6.1392067968400001E-2</v>
      </c>
      <c r="AO157" t="s">
        <v>175</v>
      </c>
      <c r="AP157">
        <v>5.6636344393399998E-2</v>
      </c>
    </row>
    <row r="158" spans="1:42">
      <c r="A158">
        <v>157</v>
      </c>
      <c r="B158" t="s">
        <v>1130</v>
      </c>
      <c r="C158" t="s">
        <v>146</v>
      </c>
      <c r="D158">
        <v>0.90616926749600002</v>
      </c>
      <c r="E158" t="s">
        <v>178</v>
      </c>
      <c r="F158">
        <v>0.52007012967999999</v>
      </c>
      <c r="G158" t="s">
        <v>169</v>
      </c>
      <c r="H158">
        <v>0.26918499334200002</v>
      </c>
      <c r="I158" t="s">
        <v>176</v>
      </c>
      <c r="J158">
        <v>0.210743514524</v>
      </c>
      <c r="K158" t="s">
        <v>136</v>
      </c>
      <c r="L158">
        <v>4.9262656542000002E-2</v>
      </c>
      <c r="M158" t="s">
        <v>178</v>
      </c>
      <c r="N158">
        <v>0.52007012967999999</v>
      </c>
      <c r="O158" t="s">
        <v>169</v>
      </c>
      <c r="P158">
        <v>0.26918499334200002</v>
      </c>
      <c r="Q158" t="s">
        <v>176</v>
      </c>
      <c r="R158">
        <v>0.210743514524</v>
      </c>
      <c r="S158" t="s">
        <v>8</v>
      </c>
      <c r="T158">
        <v>1.6970079009500001E-2</v>
      </c>
      <c r="U158" t="s">
        <v>178</v>
      </c>
      <c r="V158">
        <v>0.52007012967999999</v>
      </c>
      <c r="W158" t="s">
        <v>169</v>
      </c>
      <c r="X158">
        <v>0.26918499334200002</v>
      </c>
      <c r="Y158" t="s">
        <v>176</v>
      </c>
      <c r="Z158">
        <v>0.210743514524</v>
      </c>
      <c r="AA158" t="s">
        <v>9</v>
      </c>
      <c r="AB158">
        <v>1.6146288766300001E-2</v>
      </c>
      <c r="AC158" t="s">
        <v>178</v>
      </c>
      <c r="AD158">
        <v>0.52007012967999999</v>
      </c>
      <c r="AE158" t="s">
        <v>169</v>
      </c>
      <c r="AF158">
        <v>0.26918499334200002</v>
      </c>
      <c r="AG158" t="s">
        <v>176</v>
      </c>
      <c r="AH158">
        <v>0.210743514524</v>
      </c>
      <c r="AI158" t="s">
        <v>7</v>
      </c>
      <c r="AJ158">
        <v>1.1450684380200001E-2</v>
      </c>
      <c r="AK158" t="s">
        <v>178</v>
      </c>
      <c r="AL158">
        <v>0.52007012967999999</v>
      </c>
      <c r="AM158" t="s">
        <v>169</v>
      </c>
      <c r="AN158">
        <v>0.26918499334200002</v>
      </c>
      <c r="AO158" t="s">
        <v>176</v>
      </c>
      <c r="AP158">
        <v>0.210743514524</v>
      </c>
    </row>
    <row r="159" spans="1:42">
      <c r="A159">
        <v>158</v>
      </c>
      <c r="B159" t="s">
        <v>1131</v>
      </c>
      <c r="C159" t="s">
        <v>146</v>
      </c>
      <c r="D159">
        <v>0.41666621310800001</v>
      </c>
      <c r="E159" t="s">
        <v>177</v>
      </c>
      <c r="F159">
        <v>0.96420544686800003</v>
      </c>
      <c r="G159" t="s">
        <v>171</v>
      </c>
      <c r="H159">
        <v>2.1191709641599998E-2</v>
      </c>
      <c r="I159" t="s">
        <v>175</v>
      </c>
      <c r="J159">
        <v>1.4601816299699999E-2</v>
      </c>
      <c r="K159" t="s">
        <v>136</v>
      </c>
      <c r="L159">
        <v>0.234374744873</v>
      </c>
      <c r="M159" t="s">
        <v>177</v>
      </c>
      <c r="N159">
        <v>0.96420544686800003</v>
      </c>
      <c r="O159" t="s">
        <v>171</v>
      </c>
      <c r="P159">
        <v>2.1191709641599998E-2</v>
      </c>
      <c r="Q159" t="s">
        <v>175</v>
      </c>
      <c r="R159">
        <v>1.4601816299699999E-2</v>
      </c>
      <c r="S159" t="s">
        <v>9</v>
      </c>
      <c r="T159">
        <v>0.19791645122599999</v>
      </c>
      <c r="U159" t="s">
        <v>171</v>
      </c>
      <c r="V159">
        <v>0.44859523818199998</v>
      </c>
      <c r="W159" t="s">
        <v>175</v>
      </c>
      <c r="X159">
        <v>0.30909753727400002</v>
      </c>
      <c r="Y159" t="s">
        <v>178</v>
      </c>
      <c r="Z159">
        <v>0.24228548052400001</v>
      </c>
      <c r="AA159" t="s">
        <v>8</v>
      </c>
      <c r="AB159">
        <v>0.10937488094099999</v>
      </c>
      <c r="AC159" t="s">
        <v>171</v>
      </c>
      <c r="AD159">
        <v>0.44859523818199998</v>
      </c>
      <c r="AE159" t="s">
        <v>175</v>
      </c>
      <c r="AF159">
        <v>0.30909753727400002</v>
      </c>
      <c r="AG159" t="s">
        <v>178</v>
      </c>
      <c r="AH159">
        <v>0.24228548052400001</v>
      </c>
      <c r="AI159" t="s">
        <v>7</v>
      </c>
      <c r="AJ159">
        <v>4.1666621310799998E-2</v>
      </c>
      <c r="AK159" t="s">
        <v>177</v>
      </c>
      <c r="AL159">
        <v>0.96420544686800003</v>
      </c>
      <c r="AM159" t="s">
        <v>171</v>
      </c>
      <c r="AN159">
        <v>2.1191709641599998E-2</v>
      </c>
      <c r="AO159" t="s">
        <v>175</v>
      </c>
      <c r="AP159">
        <v>1.4601816299699999E-2</v>
      </c>
    </row>
    <row r="160" spans="1:42">
      <c r="A160">
        <v>159</v>
      </c>
      <c r="B160" t="s">
        <v>1132</v>
      </c>
      <c r="C160" t="s">
        <v>7</v>
      </c>
      <c r="D160">
        <v>0.79244930225999999</v>
      </c>
      <c r="E160" t="s">
        <v>174</v>
      </c>
      <c r="F160">
        <v>0.47400810650899999</v>
      </c>
      <c r="G160" t="s">
        <v>178</v>
      </c>
      <c r="H160">
        <v>0.27753262741700002</v>
      </c>
      <c r="I160" t="s">
        <v>176</v>
      </c>
      <c r="J160">
        <v>0.24845778073499999</v>
      </c>
      <c r="K160" t="s">
        <v>136</v>
      </c>
      <c r="L160">
        <v>0.13543678984099999</v>
      </c>
      <c r="M160" t="s">
        <v>174</v>
      </c>
      <c r="N160">
        <v>0.47400810650899999</v>
      </c>
      <c r="O160" t="s">
        <v>178</v>
      </c>
      <c r="P160">
        <v>0.27753262741700002</v>
      </c>
      <c r="Q160" t="s">
        <v>176</v>
      </c>
      <c r="R160">
        <v>0.24845778073499999</v>
      </c>
      <c r="S160" t="s">
        <v>146</v>
      </c>
      <c r="T160">
        <v>4.26481806307E-2</v>
      </c>
      <c r="U160" t="s">
        <v>174</v>
      </c>
      <c r="V160">
        <v>0.47400810650899999</v>
      </c>
      <c r="W160" t="s">
        <v>178</v>
      </c>
      <c r="X160">
        <v>0.27753262741700002</v>
      </c>
      <c r="Y160" t="s">
        <v>176</v>
      </c>
      <c r="Z160">
        <v>0.24845778073499999</v>
      </c>
      <c r="AA160" t="s">
        <v>12</v>
      </c>
      <c r="AB160">
        <v>1.9378987482499999E-2</v>
      </c>
      <c r="AC160" t="s">
        <v>174</v>
      </c>
      <c r="AD160">
        <v>0.47400810650899999</v>
      </c>
      <c r="AE160" t="s">
        <v>178</v>
      </c>
      <c r="AF160">
        <v>0.27753262741700002</v>
      </c>
      <c r="AG160" t="s">
        <v>176</v>
      </c>
      <c r="AH160">
        <v>0.24845778073499999</v>
      </c>
      <c r="AI160" t="s">
        <v>9</v>
      </c>
      <c r="AJ160">
        <v>1.00857183924E-2</v>
      </c>
      <c r="AK160" t="s">
        <v>174</v>
      </c>
      <c r="AL160">
        <v>0.47400810650899999</v>
      </c>
      <c r="AM160" t="s">
        <v>178</v>
      </c>
      <c r="AN160">
        <v>0.27753262741700002</v>
      </c>
      <c r="AO160" t="s">
        <v>176</v>
      </c>
      <c r="AP160">
        <v>0.24845778073499999</v>
      </c>
    </row>
    <row r="161" spans="1:42">
      <c r="A161">
        <v>160</v>
      </c>
      <c r="B161" t="s">
        <v>1133</v>
      </c>
      <c r="C161" t="s">
        <v>146</v>
      </c>
      <c r="D161">
        <v>0.75136143559699997</v>
      </c>
      <c r="E161" t="s">
        <v>176</v>
      </c>
      <c r="F161">
        <v>0.69601395911399999</v>
      </c>
      <c r="G161" t="s">
        <v>169</v>
      </c>
      <c r="H161">
        <v>0.15847987617699999</v>
      </c>
      <c r="I161" t="s">
        <v>178</v>
      </c>
      <c r="J161">
        <v>0.145504915554</v>
      </c>
      <c r="K161" t="s">
        <v>136</v>
      </c>
      <c r="L161">
        <v>0.132205199164</v>
      </c>
      <c r="M161" t="s">
        <v>176</v>
      </c>
      <c r="N161">
        <v>0.69601395911399999</v>
      </c>
      <c r="O161" t="s">
        <v>169</v>
      </c>
      <c r="P161">
        <v>0.15847987617699999</v>
      </c>
      <c r="Q161" t="s">
        <v>178</v>
      </c>
      <c r="R161">
        <v>0.145504915554</v>
      </c>
      <c r="S161" t="s">
        <v>12</v>
      </c>
      <c r="T161">
        <v>4.1869759388199999E-2</v>
      </c>
      <c r="U161" t="s">
        <v>176</v>
      </c>
      <c r="V161">
        <v>0.69601395911399999</v>
      </c>
      <c r="W161" t="s">
        <v>169</v>
      </c>
      <c r="X161">
        <v>0.15847987617699999</v>
      </c>
      <c r="Y161" t="s">
        <v>178</v>
      </c>
      <c r="Z161">
        <v>0.145504915554</v>
      </c>
      <c r="AA161" t="s">
        <v>7</v>
      </c>
      <c r="AB161">
        <v>4.0722642692699998E-2</v>
      </c>
      <c r="AC161" t="s">
        <v>176</v>
      </c>
      <c r="AD161">
        <v>0.69601395911399999</v>
      </c>
      <c r="AE161" t="s">
        <v>169</v>
      </c>
      <c r="AF161">
        <v>0.15847987617699999</v>
      </c>
      <c r="AG161" t="s">
        <v>178</v>
      </c>
      <c r="AH161">
        <v>0.145504915554</v>
      </c>
      <c r="AI161" t="s">
        <v>9</v>
      </c>
      <c r="AJ161">
        <v>3.3839942519299997E-2</v>
      </c>
      <c r="AK161" t="s">
        <v>176</v>
      </c>
      <c r="AL161">
        <v>0.69601395911399999</v>
      </c>
      <c r="AM161" t="s">
        <v>169</v>
      </c>
      <c r="AN161">
        <v>0.15847987617699999</v>
      </c>
      <c r="AO161" t="s">
        <v>178</v>
      </c>
      <c r="AP161">
        <v>0.145504915554</v>
      </c>
    </row>
    <row r="162" spans="1:42">
      <c r="A162">
        <v>161</v>
      </c>
      <c r="B162" t="s">
        <v>1134</v>
      </c>
      <c r="C162" t="s">
        <v>136</v>
      </c>
      <c r="D162">
        <v>0.39473628970899999</v>
      </c>
      <c r="E162" t="s">
        <v>174</v>
      </c>
      <c r="F162">
        <v>0.48182224877899998</v>
      </c>
      <c r="G162" t="s">
        <v>170</v>
      </c>
      <c r="H162">
        <v>0.38658426974299998</v>
      </c>
      <c r="I162" t="s">
        <v>169</v>
      </c>
      <c r="J162">
        <v>0.131592261356</v>
      </c>
      <c r="K162" t="s">
        <v>25</v>
      </c>
      <c r="L162">
        <v>0.17147683983100001</v>
      </c>
      <c r="M162" t="s">
        <v>174</v>
      </c>
      <c r="N162">
        <v>0.48182224877899998</v>
      </c>
      <c r="O162" t="s">
        <v>170</v>
      </c>
      <c r="P162">
        <v>0.38658426974299998</v>
      </c>
      <c r="Q162" t="s">
        <v>169</v>
      </c>
      <c r="R162">
        <v>0.131592261356</v>
      </c>
      <c r="S162" t="s">
        <v>146</v>
      </c>
      <c r="T162">
        <v>0.15004223485199999</v>
      </c>
      <c r="U162" t="s">
        <v>174</v>
      </c>
      <c r="V162">
        <v>0.48182224877899998</v>
      </c>
      <c r="W162" t="s">
        <v>170</v>
      </c>
      <c r="X162">
        <v>0.38658426974299998</v>
      </c>
      <c r="Y162" t="s">
        <v>169</v>
      </c>
      <c r="Z162">
        <v>0.131592261356</v>
      </c>
      <c r="AA162" t="s">
        <v>12</v>
      </c>
      <c r="AB162">
        <v>0.142402177632</v>
      </c>
      <c r="AC162" t="s">
        <v>174</v>
      </c>
      <c r="AD162">
        <v>0.48182224877899998</v>
      </c>
      <c r="AE162" t="s">
        <v>170</v>
      </c>
      <c r="AF162">
        <v>0.38658426974299998</v>
      </c>
      <c r="AG162" t="s">
        <v>169</v>
      </c>
      <c r="AH162">
        <v>0.131592261356</v>
      </c>
      <c r="AI162" t="s">
        <v>9</v>
      </c>
      <c r="AJ162">
        <v>0.141341058573</v>
      </c>
      <c r="AK162" t="s">
        <v>174</v>
      </c>
      <c r="AL162">
        <v>0.48182224877899998</v>
      </c>
      <c r="AM162" t="s">
        <v>170</v>
      </c>
      <c r="AN162">
        <v>0.38658426974299998</v>
      </c>
      <c r="AO162" t="s">
        <v>169</v>
      </c>
      <c r="AP162">
        <v>0.131592261356</v>
      </c>
    </row>
    <row r="163" spans="1:42">
      <c r="A163">
        <v>162</v>
      </c>
      <c r="B163" t="s">
        <v>1135</v>
      </c>
      <c r="C163" t="s">
        <v>8</v>
      </c>
      <c r="D163">
        <v>0.36332435183799999</v>
      </c>
      <c r="E163" t="s">
        <v>169</v>
      </c>
      <c r="F163">
        <v>0.64252250042100001</v>
      </c>
      <c r="G163" t="s">
        <v>176</v>
      </c>
      <c r="H163">
        <v>0.20735953422699999</v>
      </c>
      <c r="I163" t="s">
        <v>178</v>
      </c>
      <c r="J163">
        <v>0.15011662055300001</v>
      </c>
      <c r="K163" t="s">
        <v>136</v>
      </c>
      <c r="L163">
        <v>0.20479839643700001</v>
      </c>
      <c r="M163" t="s">
        <v>169</v>
      </c>
      <c r="N163">
        <v>0.64252250042100001</v>
      </c>
      <c r="O163" t="s">
        <v>176</v>
      </c>
      <c r="P163">
        <v>0.20735953422699999</v>
      </c>
      <c r="Q163" t="s">
        <v>178</v>
      </c>
      <c r="R163">
        <v>0.15011662055300001</v>
      </c>
      <c r="S163" t="s">
        <v>7</v>
      </c>
      <c r="T163">
        <v>0.16281044068200001</v>
      </c>
      <c r="U163" t="s">
        <v>169</v>
      </c>
      <c r="V163">
        <v>0.64252250042100001</v>
      </c>
      <c r="W163" t="s">
        <v>176</v>
      </c>
      <c r="X163">
        <v>0.20735953422699999</v>
      </c>
      <c r="Y163" t="s">
        <v>178</v>
      </c>
      <c r="Z163">
        <v>0.15011662055300001</v>
      </c>
      <c r="AA163" t="s">
        <v>146</v>
      </c>
      <c r="AB163">
        <v>0.157669058345</v>
      </c>
      <c r="AC163" t="s">
        <v>169</v>
      </c>
      <c r="AD163">
        <v>0.64252250042100001</v>
      </c>
      <c r="AE163" t="s">
        <v>176</v>
      </c>
      <c r="AF163">
        <v>0.20735953422699999</v>
      </c>
      <c r="AG163" t="s">
        <v>178</v>
      </c>
      <c r="AH163">
        <v>0.15011662055300001</v>
      </c>
      <c r="AI163" t="s">
        <v>9</v>
      </c>
      <c r="AJ163">
        <v>0.111396617309</v>
      </c>
      <c r="AK163" t="s">
        <v>169</v>
      </c>
      <c r="AL163">
        <v>0.64252250042100001</v>
      </c>
      <c r="AM163" t="s">
        <v>176</v>
      </c>
      <c r="AN163">
        <v>0.20735953422699999</v>
      </c>
      <c r="AO163" t="s">
        <v>178</v>
      </c>
      <c r="AP163">
        <v>0.15011662055300001</v>
      </c>
    </row>
    <row r="164" spans="1:42">
      <c r="A164">
        <v>163</v>
      </c>
      <c r="B164" t="s">
        <v>1136</v>
      </c>
      <c r="C164" t="s">
        <v>8</v>
      </c>
      <c r="D164">
        <v>0.35836139803599998</v>
      </c>
      <c r="E164" t="s">
        <v>175</v>
      </c>
      <c r="F164">
        <v>0.78092510567700002</v>
      </c>
      <c r="G164" t="s">
        <v>170</v>
      </c>
      <c r="H164">
        <v>0.147200926999</v>
      </c>
      <c r="I164" t="s">
        <v>178</v>
      </c>
      <c r="J164">
        <v>7.1872753088899996E-2</v>
      </c>
      <c r="K164" t="s">
        <v>136</v>
      </c>
      <c r="L164">
        <v>0.26962428995100002</v>
      </c>
      <c r="M164" t="s">
        <v>175</v>
      </c>
      <c r="N164">
        <v>0.76975384710000005</v>
      </c>
      <c r="O164" t="s">
        <v>170</v>
      </c>
      <c r="P164">
        <v>0.14509519418799999</v>
      </c>
      <c r="Q164" t="s">
        <v>177</v>
      </c>
      <c r="R164">
        <v>8.5149761847299998E-2</v>
      </c>
      <c r="S164" t="s">
        <v>12</v>
      </c>
      <c r="T164">
        <v>0.218429804517</v>
      </c>
      <c r="U164" t="s">
        <v>175</v>
      </c>
      <c r="V164">
        <v>0.76975384710000005</v>
      </c>
      <c r="W164" t="s">
        <v>170</v>
      </c>
      <c r="X164">
        <v>0.14509519418799999</v>
      </c>
      <c r="Y164" t="s">
        <v>177</v>
      </c>
      <c r="Z164">
        <v>8.5149761847299998E-2</v>
      </c>
      <c r="AA164" t="s">
        <v>146</v>
      </c>
      <c r="AB164">
        <v>0.102388970868</v>
      </c>
      <c r="AC164" t="s">
        <v>175</v>
      </c>
      <c r="AD164">
        <v>0.76975384710000005</v>
      </c>
      <c r="AE164" t="s">
        <v>170</v>
      </c>
      <c r="AF164">
        <v>0.14509519418799999</v>
      </c>
      <c r="AG164" t="s">
        <v>177</v>
      </c>
      <c r="AH164">
        <v>8.5149761847299998E-2</v>
      </c>
      <c r="AI164" t="s">
        <v>7</v>
      </c>
      <c r="AJ164">
        <v>5.1194485433800001E-2</v>
      </c>
      <c r="AK164" t="s">
        <v>175</v>
      </c>
      <c r="AL164">
        <v>0.76975384710000005</v>
      </c>
      <c r="AM164" t="s">
        <v>170</v>
      </c>
      <c r="AN164">
        <v>0.14509519418799999</v>
      </c>
      <c r="AO164" t="s">
        <v>177</v>
      </c>
      <c r="AP164">
        <v>8.5149761847299998E-2</v>
      </c>
    </row>
    <row r="165" spans="1:42">
      <c r="A165">
        <v>164</v>
      </c>
      <c r="B165" t="s">
        <v>1137</v>
      </c>
      <c r="C165" t="s">
        <v>136</v>
      </c>
      <c r="D165">
        <v>0.52413205706099997</v>
      </c>
      <c r="E165" t="s">
        <v>177</v>
      </c>
      <c r="F165">
        <v>0.70121860030600003</v>
      </c>
      <c r="G165" t="s">
        <v>175</v>
      </c>
      <c r="H165">
        <v>0.18205551237699999</v>
      </c>
      <c r="I165" t="s">
        <v>170</v>
      </c>
      <c r="J165">
        <v>0.116724586883</v>
      </c>
      <c r="K165" t="s">
        <v>146</v>
      </c>
      <c r="L165">
        <v>0.30418952514100001</v>
      </c>
      <c r="M165" t="s">
        <v>177</v>
      </c>
      <c r="N165">
        <v>0.70121860030600003</v>
      </c>
      <c r="O165" t="s">
        <v>175</v>
      </c>
      <c r="P165">
        <v>0.18205551237699999</v>
      </c>
      <c r="Q165" t="s">
        <v>170</v>
      </c>
      <c r="R165">
        <v>0.116724586883</v>
      </c>
      <c r="S165" t="s">
        <v>9</v>
      </c>
      <c r="T165">
        <v>0.123476509148</v>
      </c>
      <c r="U165" t="s">
        <v>175</v>
      </c>
      <c r="V165">
        <v>0.46651630253999998</v>
      </c>
      <c r="W165" t="s">
        <v>170</v>
      </c>
      <c r="X165">
        <v>0.29910614612600001</v>
      </c>
      <c r="Y165" t="s">
        <v>178</v>
      </c>
      <c r="Z165">
        <v>0.23437421897899999</v>
      </c>
      <c r="AA165" t="s">
        <v>8</v>
      </c>
      <c r="AB165">
        <v>2.77822145583E-2</v>
      </c>
      <c r="AC165" t="s">
        <v>175</v>
      </c>
      <c r="AD165">
        <v>0.46651630253999998</v>
      </c>
      <c r="AE165" t="s">
        <v>170</v>
      </c>
      <c r="AF165">
        <v>0.29910614612600001</v>
      </c>
      <c r="AG165" t="s">
        <v>178</v>
      </c>
      <c r="AH165">
        <v>0.23437421897899999</v>
      </c>
      <c r="AI165" t="s">
        <v>5</v>
      </c>
      <c r="AJ165">
        <v>2.0418641486700001E-2</v>
      </c>
      <c r="AK165" t="s">
        <v>177</v>
      </c>
      <c r="AL165">
        <v>0.70121860030600003</v>
      </c>
      <c r="AM165" t="s">
        <v>175</v>
      </c>
      <c r="AN165">
        <v>0.18205551237699999</v>
      </c>
      <c r="AO165" t="s">
        <v>170</v>
      </c>
      <c r="AP165">
        <v>0.116724586883</v>
      </c>
    </row>
    <row r="166" spans="1:42">
      <c r="A166">
        <v>165</v>
      </c>
      <c r="B166" t="s">
        <v>1138</v>
      </c>
      <c r="C166" t="s">
        <v>7</v>
      </c>
      <c r="D166">
        <v>0.33344406360500001</v>
      </c>
      <c r="E166" t="s">
        <v>178</v>
      </c>
      <c r="F166">
        <v>0.54030647323500003</v>
      </c>
      <c r="G166" t="s">
        <v>171</v>
      </c>
      <c r="H166">
        <v>0.35412626753799997</v>
      </c>
      <c r="I166" t="s">
        <v>176</v>
      </c>
      <c r="J166">
        <v>0.10556609601399999</v>
      </c>
      <c r="K166" t="s">
        <v>8</v>
      </c>
      <c r="L166">
        <v>0.283427454064</v>
      </c>
      <c r="M166" t="s">
        <v>178</v>
      </c>
      <c r="N166">
        <v>0.54030647323500003</v>
      </c>
      <c r="O166" t="s">
        <v>171</v>
      </c>
      <c r="P166">
        <v>0.35412626753799997</v>
      </c>
      <c r="Q166" t="s">
        <v>176</v>
      </c>
      <c r="R166">
        <v>0.10556609601399999</v>
      </c>
      <c r="S166" t="s">
        <v>9</v>
      </c>
      <c r="T166">
        <v>0.15555165567199999</v>
      </c>
      <c r="U166" t="s">
        <v>178</v>
      </c>
      <c r="V166">
        <v>0.54030647323500003</v>
      </c>
      <c r="W166" t="s">
        <v>171</v>
      </c>
      <c r="X166">
        <v>0.35412626753799997</v>
      </c>
      <c r="Y166" t="s">
        <v>176</v>
      </c>
      <c r="Z166">
        <v>0.10556609601399999</v>
      </c>
      <c r="AA166" t="s">
        <v>146</v>
      </c>
      <c r="AB166">
        <v>0.114204591785</v>
      </c>
      <c r="AC166" t="s">
        <v>178</v>
      </c>
      <c r="AD166">
        <v>0.54030647323500003</v>
      </c>
      <c r="AE166" t="s">
        <v>171</v>
      </c>
      <c r="AF166">
        <v>0.35412626753799997</v>
      </c>
      <c r="AG166" t="s">
        <v>176</v>
      </c>
      <c r="AH166">
        <v>0.10556609601399999</v>
      </c>
      <c r="AI166" t="s">
        <v>136</v>
      </c>
      <c r="AJ166">
        <v>0.113370981626</v>
      </c>
      <c r="AK166" t="s">
        <v>178</v>
      </c>
      <c r="AL166">
        <v>0.54030647323500003</v>
      </c>
      <c r="AM166" t="s">
        <v>171</v>
      </c>
      <c r="AN166">
        <v>0.35412626753799997</v>
      </c>
      <c r="AO166" t="s">
        <v>176</v>
      </c>
      <c r="AP166">
        <v>0.10556609601399999</v>
      </c>
    </row>
    <row r="167" spans="1:42">
      <c r="A167">
        <v>166</v>
      </c>
      <c r="B167" t="s">
        <v>1139</v>
      </c>
      <c r="C167" t="s">
        <v>146</v>
      </c>
      <c r="D167">
        <v>0.50734256857600002</v>
      </c>
      <c r="E167" t="s">
        <v>178</v>
      </c>
      <c r="F167">
        <v>0.72433262076299998</v>
      </c>
      <c r="G167" t="s">
        <v>172</v>
      </c>
      <c r="H167">
        <v>0.171110459687</v>
      </c>
      <c r="I167" t="s">
        <v>176</v>
      </c>
      <c r="J167">
        <v>0.104555839171</v>
      </c>
      <c r="K167" t="s">
        <v>136</v>
      </c>
      <c r="L167">
        <v>0.38107911729900001</v>
      </c>
      <c r="M167" t="s">
        <v>178</v>
      </c>
      <c r="N167">
        <v>0.72433262076299998</v>
      </c>
      <c r="O167" t="s">
        <v>172</v>
      </c>
      <c r="P167">
        <v>0.171110459687</v>
      </c>
      <c r="Q167" t="s">
        <v>176</v>
      </c>
      <c r="R167">
        <v>0.104555839171</v>
      </c>
      <c r="S167" t="s">
        <v>103</v>
      </c>
      <c r="T167">
        <v>3.9671900099100002E-2</v>
      </c>
      <c r="U167" t="s">
        <v>178</v>
      </c>
      <c r="V167">
        <v>0.72433262076299998</v>
      </c>
      <c r="W167" t="s">
        <v>172</v>
      </c>
      <c r="X167">
        <v>0.171110459687</v>
      </c>
      <c r="Y167" t="s">
        <v>176</v>
      </c>
      <c r="Z167">
        <v>0.104555839171</v>
      </c>
      <c r="AA167" t="s">
        <v>12</v>
      </c>
      <c r="AB167">
        <v>3.92904395213E-2</v>
      </c>
      <c r="AC167" t="s">
        <v>178</v>
      </c>
      <c r="AD167">
        <v>0.72433262076299998</v>
      </c>
      <c r="AE167" t="s">
        <v>172</v>
      </c>
      <c r="AF167">
        <v>0.171110459687</v>
      </c>
      <c r="AG167" t="s">
        <v>176</v>
      </c>
      <c r="AH167">
        <v>0.104555839171</v>
      </c>
      <c r="AI167" t="s">
        <v>5</v>
      </c>
      <c r="AJ167">
        <v>3.2614879408400001E-2</v>
      </c>
      <c r="AK167" t="s">
        <v>178</v>
      </c>
      <c r="AL167">
        <v>0.72433262076299998</v>
      </c>
      <c r="AM167" t="s">
        <v>172</v>
      </c>
      <c r="AN167">
        <v>0.171110459687</v>
      </c>
      <c r="AO167" t="s">
        <v>176</v>
      </c>
      <c r="AP167">
        <v>0.104555839171</v>
      </c>
    </row>
    <row r="168" spans="1:42">
      <c r="A168">
        <v>167</v>
      </c>
      <c r="B168" t="s">
        <v>1140</v>
      </c>
      <c r="C168" t="s">
        <v>146</v>
      </c>
      <c r="D168">
        <v>0.58851290631099995</v>
      </c>
      <c r="E168" t="s">
        <v>179</v>
      </c>
      <c r="F168">
        <v>0.39506115996800001</v>
      </c>
      <c r="G168" t="s">
        <v>174</v>
      </c>
      <c r="H168">
        <v>0.34343384928999998</v>
      </c>
      <c r="I168" t="s">
        <v>170</v>
      </c>
      <c r="J168">
        <v>0.261503551911</v>
      </c>
      <c r="K168" t="s">
        <v>136</v>
      </c>
      <c r="L168">
        <v>0.15405389510799999</v>
      </c>
      <c r="M168" t="s">
        <v>174</v>
      </c>
      <c r="N168">
        <v>0.45266186344300002</v>
      </c>
      <c r="O168" t="s">
        <v>170</v>
      </c>
      <c r="P168">
        <v>0.344673902556</v>
      </c>
      <c r="Q168" t="s">
        <v>169</v>
      </c>
      <c r="R168">
        <v>0.20266233755499999</v>
      </c>
      <c r="S168" t="s">
        <v>9</v>
      </c>
      <c r="T168">
        <v>9.8648546867299999E-2</v>
      </c>
      <c r="U168" t="s">
        <v>179</v>
      </c>
      <c r="V168">
        <v>0.39506115996800001</v>
      </c>
      <c r="W168" t="s">
        <v>174</v>
      </c>
      <c r="X168">
        <v>0.34343384928999998</v>
      </c>
      <c r="Y168" t="s">
        <v>170</v>
      </c>
      <c r="Z168">
        <v>0.261503551911</v>
      </c>
      <c r="AA168" t="s">
        <v>8</v>
      </c>
      <c r="AB168">
        <v>8.1756672403799996E-2</v>
      </c>
      <c r="AC168" t="s">
        <v>179</v>
      </c>
      <c r="AD168">
        <v>0.39506115996800001</v>
      </c>
      <c r="AE168" t="s">
        <v>174</v>
      </c>
      <c r="AF168">
        <v>0.34343384928999998</v>
      </c>
      <c r="AG168" t="s">
        <v>170</v>
      </c>
      <c r="AH168">
        <v>0.261503551911</v>
      </c>
      <c r="AI168" t="s">
        <v>7</v>
      </c>
      <c r="AJ168">
        <v>7.7026947553999997E-2</v>
      </c>
      <c r="AK168" t="s">
        <v>179</v>
      </c>
      <c r="AL168">
        <v>0.39506115996800001</v>
      </c>
      <c r="AM168" t="s">
        <v>174</v>
      </c>
      <c r="AN168">
        <v>0.34343384928999998</v>
      </c>
      <c r="AO168" t="s">
        <v>170</v>
      </c>
      <c r="AP168">
        <v>0.261503551911</v>
      </c>
    </row>
    <row r="169" spans="1:42">
      <c r="A169">
        <v>168</v>
      </c>
      <c r="B169" t="s">
        <v>1141</v>
      </c>
      <c r="C169" t="s">
        <v>12</v>
      </c>
      <c r="D169">
        <v>0.345021590712</v>
      </c>
      <c r="E169" t="s">
        <v>169</v>
      </c>
      <c r="F169">
        <v>0.93898421075399996</v>
      </c>
      <c r="G169" t="s">
        <v>176</v>
      </c>
      <c r="H169">
        <v>3.2922409364699999E-2</v>
      </c>
      <c r="I169" t="s">
        <v>174</v>
      </c>
      <c r="J169">
        <v>2.8092243671500001E-2</v>
      </c>
      <c r="K169" t="s">
        <v>136</v>
      </c>
      <c r="L169">
        <v>0.20520891996599999</v>
      </c>
      <c r="M169" t="s">
        <v>169</v>
      </c>
      <c r="N169">
        <v>0.93898421075399996</v>
      </c>
      <c r="O169" t="s">
        <v>176</v>
      </c>
      <c r="P169">
        <v>3.2922409364699999E-2</v>
      </c>
      <c r="Q169" t="s">
        <v>174</v>
      </c>
      <c r="R169">
        <v>2.8092243671500001E-2</v>
      </c>
      <c r="S169" t="s">
        <v>9</v>
      </c>
      <c r="T169">
        <v>0.20295387688899999</v>
      </c>
      <c r="U169" t="s">
        <v>169</v>
      </c>
      <c r="V169">
        <v>0.93898421075399996</v>
      </c>
      <c r="W169" t="s">
        <v>176</v>
      </c>
      <c r="X169">
        <v>3.2922409364699999E-2</v>
      </c>
      <c r="Y169" t="s">
        <v>174</v>
      </c>
      <c r="Z169">
        <v>2.8092243671500001E-2</v>
      </c>
      <c r="AA169" t="s">
        <v>8</v>
      </c>
      <c r="AB169">
        <v>0.15108788612900001</v>
      </c>
      <c r="AC169" t="s">
        <v>169</v>
      </c>
      <c r="AD169">
        <v>0.93898421075399996</v>
      </c>
      <c r="AE169" t="s">
        <v>176</v>
      </c>
      <c r="AF169">
        <v>3.2922409364699999E-2</v>
      </c>
      <c r="AG169" t="s">
        <v>174</v>
      </c>
      <c r="AH169">
        <v>2.8092243671500001E-2</v>
      </c>
      <c r="AI169" t="s">
        <v>7</v>
      </c>
      <c r="AJ169">
        <v>9.5726578599499998E-2</v>
      </c>
      <c r="AK169" t="s">
        <v>169</v>
      </c>
      <c r="AL169">
        <v>0.93898421075399996</v>
      </c>
      <c r="AM169" t="s">
        <v>176</v>
      </c>
      <c r="AN169">
        <v>3.2922409364699999E-2</v>
      </c>
      <c r="AO169" t="s">
        <v>174</v>
      </c>
      <c r="AP169">
        <v>2.8092243671500001E-2</v>
      </c>
    </row>
    <row r="170" spans="1:42">
      <c r="A170">
        <v>169</v>
      </c>
      <c r="B170" t="s">
        <v>1142</v>
      </c>
      <c r="C170" t="s">
        <v>103</v>
      </c>
      <c r="D170">
        <v>0.30403764741599998</v>
      </c>
      <c r="E170" t="s">
        <v>176</v>
      </c>
      <c r="F170">
        <v>0.94858057996599998</v>
      </c>
      <c r="G170" t="s">
        <v>178</v>
      </c>
      <c r="H170">
        <v>3.4751737135200002E-2</v>
      </c>
      <c r="I170" t="s">
        <v>169</v>
      </c>
      <c r="J170">
        <v>1.6666649442400001E-2</v>
      </c>
      <c r="K170" t="s">
        <v>7</v>
      </c>
      <c r="L170">
        <v>0.24703058852599999</v>
      </c>
      <c r="M170" t="s">
        <v>176</v>
      </c>
      <c r="N170">
        <v>0.94858057996599998</v>
      </c>
      <c r="O170" t="s">
        <v>178</v>
      </c>
      <c r="P170">
        <v>3.4751737135200002E-2</v>
      </c>
      <c r="Q170" t="s">
        <v>169</v>
      </c>
      <c r="R170">
        <v>1.6666649442400001E-2</v>
      </c>
      <c r="S170" t="s">
        <v>146</v>
      </c>
      <c r="T170">
        <v>0.17980976491699999</v>
      </c>
      <c r="U170" t="s">
        <v>176</v>
      </c>
      <c r="V170">
        <v>0.94858057996599998</v>
      </c>
      <c r="W170" t="s">
        <v>178</v>
      </c>
      <c r="X170">
        <v>3.4751737135200002E-2</v>
      </c>
      <c r="Y170" t="s">
        <v>169</v>
      </c>
      <c r="Z170">
        <v>1.6666649442400001E-2</v>
      </c>
      <c r="AA170" t="s">
        <v>8</v>
      </c>
      <c r="AB170">
        <v>0.14821835311500001</v>
      </c>
      <c r="AC170" t="s">
        <v>176</v>
      </c>
      <c r="AD170">
        <v>0.94858057996599998</v>
      </c>
      <c r="AE170" t="s">
        <v>178</v>
      </c>
      <c r="AF170">
        <v>3.4751737135200002E-2</v>
      </c>
      <c r="AG170" t="s">
        <v>169</v>
      </c>
      <c r="AH170">
        <v>1.6666649442400001E-2</v>
      </c>
      <c r="AI170" t="s">
        <v>136</v>
      </c>
      <c r="AJ170">
        <v>0.12090247073</v>
      </c>
      <c r="AK170" t="s">
        <v>176</v>
      </c>
      <c r="AL170">
        <v>0.94858057996599998</v>
      </c>
      <c r="AM170" t="s">
        <v>178</v>
      </c>
      <c r="AN170">
        <v>3.4751737135200002E-2</v>
      </c>
      <c r="AO170" t="s">
        <v>169</v>
      </c>
      <c r="AP170">
        <v>1.6666649442400001E-2</v>
      </c>
    </row>
    <row r="171" spans="1:42">
      <c r="A171">
        <v>170</v>
      </c>
      <c r="B171" t="s">
        <v>1143</v>
      </c>
      <c r="C171" t="s">
        <v>146</v>
      </c>
      <c r="D171">
        <v>0.62814002892700005</v>
      </c>
      <c r="E171" t="s">
        <v>174</v>
      </c>
      <c r="F171">
        <v>0.50028694442199995</v>
      </c>
      <c r="G171" t="s">
        <v>170</v>
      </c>
      <c r="H171">
        <v>0.31914856799300001</v>
      </c>
      <c r="I171" t="s">
        <v>176</v>
      </c>
      <c r="J171">
        <v>0.18056333396400001</v>
      </c>
      <c r="K171" t="s">
        <v>9</v>
      </c>
      <c r="L171">
        <v>0.20100480925700001</v>
      </c>
      <c r="M171" t="s">
        <v>174</v>
      </c>
      <c r="N171">
        <v>0.50028694442199995</v>
      </c>
      <c r="O171" t="s">
        <v>170</v>
      </c>
      <c r="P171">
        <v>0.31914856799300001</v>
      </c>
      <c r="Q171" t="s">
        <v>176</v>
      </c>
      <c r="R171">
        <v>0.18056333396400001</v>
      </c>
      <c r="S171" t="s">
        <v>8</v>
      </c>
      <c r="T171">
        <v>6.73822940122E-2</v>
      </c>
      <c r="U171" t="s">
        <v>174</v>
      </c>
      <c r="V171">
        <v>0.50028694442199995</v>
      </c>
      <c r="W171" t="s">
        <v>170</v>
      </c>
      <c r="X171">
        <v>0.31914856799300001</v>
      </c>
      <c r="Y171" t="s">
        <v>176</v>
      </c>
      <c r="Z171">
        <v>0.18056333396400001</v>
      </c>
      <c r="AA171" t="s">
        <v>136</v>
      </c>
      <c r="AB171">
        <v>5.37916279318E-2</v>
      </c>
      <c r="AC171" t="s">
        <v>174</v>
      </c>
      <c r="AD171">
        <v>0.50028694442199995</v>
      </c>
      <c r="AE171" t="s">
        <v>170</v>
      </c>
      <c r="AF171">
        <v>0.31914856799300001</v>
      </c>
      <c r="AG171" t="s">
        <v>176</v>
      </c>
      <c r="AH171">
        <v>0.18056333396400001</v>
      </c>
      <c r="AI171" t="s">
        <v>7</v>
      </c>
      <c r="AJ171">
        <v>4.96801659242E-2</v>
      </c>
      <c r="AK171" t="s">
        <v>174</v>
      </c>
      <c r="AL171">
        <v>0.50028694442199995</v>
      </c>
      <c r="AM171" t="s">
        <v>170</v>
      </c>
      <c r="AN171">
        <v>0.31914856799300001</v>
      </c>
      <c r="AO171" t="s">
        <v>176</v>
      </c>
      <c r="AP171">
        <v>0.18056333396400001</v>
      </c>
    </row>
    <row r="172" spans="1:42">
      <c r="A172">
        <v>171</v>
      </c>
      <c r="B172" t="s">
        <v>1144</v>
      </c>
      <c r="C172" t="s">
        <v>9</v>
      </c>
      <c r="D172">
        <v>0.35774609996500001</v>
      </c>
      <c r="E172" t="s">
        <v>171</v>
      </c>
      <c r="F172">
        <v>0.98286742594999998</v>
      </c>
      <c r="G172" t="s">
        <v>170</v>
      </c>
      <c r="H172">
        <v>8.8952247488199992E-3</v>
      </c>
      <c r="I172" t="s">
        <v>175</v>
      </c>
      <c r="J172">
        <v>8.2363192118699996E-3</v>
      </c>
      <c r="K172" t="s">
        <v>146</v>
      </c>
      <c r="L172">
        <v>0.24788706139300001</v>
      </c>
      <c r="M172" t="s">
        <v>171</v>
      </c>
      <c r="N172">
        <v>0.979693592083</v>
      </c>
      <c r="O172" t="s">
        <v>177</v>
      </c>
      <c r="P172">
        <v>1.1438880488599999E-2</v>
      </c>
      <c r="Q172" t="s">
        <v>170</v>
      </c>
      <c r="R172">
        <v>8.86650066578E-3</v>
      </c>
      <c r="S172" t="s">
        <v>136</v>
      </c>
      <c r="T172">
        <v>0.18591529604500001</v>
      </c>
      <c r="U172" t="s">
        <v>171</v>
      </c>
      <c r="V172">
        <v>0.979693592083</v>
      </c>
      <c r="W172" t="s">
        <v>177</v>
      </c>
      <c r="X172">
        <v>1.1438880488599999E-2</v>
      </c>
      <c r="Y172" t="s">
        <v>170</v>
      </c>
      <c r="Z172">
        <v>8.86650066578E-3</v>
      </c>
      <c r="AA172" t="s">
        <v>8</v>
      </c>
      <c r="AB172">
        <v>0.18309839761999999</v>
      </c>
      <c r="AC172" t="s">
        <v>171</v>
      </c>
      <c r="AD172">
        <v>0.98286742594999998</v>
      </c>
      <c r="AE172" t="s">
        <v>170</v>
      </c>
      <c r="AF172">
        <v>8.8952247488199992E-3</v>
      </c>
      <c r="AG172" t="s">
        <v>175</v>
      </c>
      <c r="AH172">
        <v>8.2363192118699996E-3</v>
      </c>
      <c r="AI172" t="s">
        <v>5</v>
      </c>
      <c r="AJ172">
        <v>2.53520858243E-2</v>
      </c>
      <c r="AK172" t="s">
        <v>171</v>
      </c>
      <c r="AL172">
        <v>0.979693592083</v>
      </c>
      <c r="AM172" t="s">
        <v>177</v>
      </c>
      <c r="AN172">
        <v>1.1438880488599999E-2</v>
      </c>
      <c r="AO172" t="s">
        <v>170</v>
      </c>
      <c r="AP172">
        <v>8.86650066578E-3</v>
      </c>
    </row>
    <row r="173" spans="1:42">
      <c r="A173">
        <v>172</v>
      </c>
      <c r="B173" t="s">
        <v>1145</v>
      </c>
      <c r="C173" t="s">
        <v>8</v>
      </c>
      <c r="D173">
        <v>0.636685714515</v>
      </c>
      <c r="E173" t="s">
        <v>172</v>
      </c>
      <c r="F173">
        <v>0.63873183969000003</v>
      </c>
      <c r="G173" t="s">
        <v>176</v>
      </c>
      <c r="H173">
        <v>0.184976740774</v>
      </c>
      <c r="I173" t="s">
        <v>178</v>
      </c>
      <c r="J173">
        <v>0.17628998775400001</v>
      </c>
      <c r="K173" t="s">
        <v>9</v>
      </c>
      <c r="L173">
        <v>0.108638937904</v>
      </c>
      <c r="M173" t="s">
        <v>172</v>
      </c>
      <c r="N173">
        <v>0.63873183969000003</v>
      </c>
      <c r="O173" t="s">
        <v>176</v>
      </c>
      <c r="P173">
        <v>0.184976740774</v>
      </c>
      <c r="Q173" t="s">
        <v>178</v>
      </c>
      <c r="R173">
        <v>0.17628998775400001</v>
      </c>
      <c r="S173" t="s">
        <v>146</v>
      </c>
      <c r="T173">
        <v>9.0650791323200003E-2</v>
      </c>
      <c r="U173" t="s">
        <v>172</v>
      </c>
      <c r="V173">
        <v>0.63873183969000003</v>
      </c>
      <c r="W173" t="s">
        <v>176</v>
      </c>
      <c r="X173">
        <v>0.184976740774</v>
      </c>
      <c r="Y173" t="s">
        <v>178</v>
      </c>
      <c r="Z173">
        <v>0.17628998775400001</v>
      </c>
      <c r="AA173" t="s">
        <v>7</v>
      </c>
      <c r="AB173">
        <v>8.6863813095599998E-2</v>
      </c>
      <c r="AC173" t="s">
        <v>172</v>
      </c>
      <c r="AD173">
        <v>0.63873183969000003</v>
      </c>
      <c r="AE173" t="s">
        <v>176</v>
      </c>
      <c r="AF173">
        <v>0.184976740774</v>
      </c>
      <c r="AG173" t="s">
        <v>178</v>
      </c>
      <c r="AH173">
        <v>0.17628998775400001</v>
      </c>
      <c r="AI173" t="s">
        <v>136</v>
      </c>
      <c r="AJ173">
        <v>7.7159681387399995E-2</v>
      </c>
      <c r="AK173" t="s">
        <v>172</v>
      </c>
      <c r="AL173">
        <v>0.63873183969000003</v>
      </c>
      <c r="AM173" t="s">
        <v>176</v>
      </c>
      <c r="AN173">
        <v>0.184976740774</v>
      </c>
      <c r="AO173" t="s">
        <v>178</v>
      </c>
      <c r="AP173">
        <v>0.17628998775400001</v>
      </c>
    </row>
    <row r="174" spans="1:42">
      <c r="A174">
        <v>173</v>
      </c>
      <c r="B174" t="s">
        <v>1146</v>
      </c>
      <c r="C174" t="s">
        <v>7</v>
      </c>
      <c r="D174">
        <v>0.48656108494200001</v>
      </c>
      <c r="E174" t="s">
        <v>175</v>
      </c>
      <c r="F174">
        <v>0.414311946923</v>
      </c>
      <c r="G174" t="s">
        <v>176</v>
      </c>
      <c r="H174">
        <v>0.38041369672000003</v>
      </c>
      <c r="I174" t="s">
        <v>178</v>
      </c>
      <c r="J174">
        <v>0.20527273733900001</v>
      </c>
      <c r="K174" t="s">
        <v>146</v>
      </c>
      <c r="L174">
        <v>0.20806278775199999</v>
      </c>
      <c r="M174" t="s">
        <v>175</v>
      </c>
      <c r="N174">
        <v>0.414311946923</v>
      </c>
      <c r="O174" t="s">
        <v>176</v>
      </c>
      <c r="P174">
        <v>0.38041369672000003</v>
      </c>
      <c r="Q174" t="s">
        <v>178</v>
      </c>
      <c r="R174">
        <v>0.20527273733900001</v>
      </c>
      <c r="S174" t="s">
        <v>136</v>
      </c>
      <c r="T174">
        <v>0.1223353585</v>
      </c>
      <c r="U174" t="s">
        <v>175</v>
      </c>
      <c r="V174">
        <v>0.414311946923</v>
      </c>
      <c r="W174" t="s">
        <v>176</v>
      </c>
      <c r="X174">
        <v>0.38041369672000003</v>
      </c>
      <c r="Y174" t="s">
        <v>178</v>
      </c>
      <c r="Z174">
        <v>0.20527273733900001</v>
      </c>
      <c r="AA174" t="s">
        <v>9</v>
      </c>
      <c r="AB174">
        <v>0.10982378774400001</v>
      </c>
      <c r="AC174" t="s">
        <v>175</v>
      </c>
      <c r="AD174">
        <v>0.414311946923</v>
      </c>
      <c r="AE174" t="s">
        <v>176</v>
      </c>
      <c r="AF174">
        <v>0.38041369672000003</v>
      </c>
      <c r="AG174" t="s">
        <v>178</v>
      </c>
      <c r="AH174">
        <v>0.20527273733900001</v>
      </c>
      <c r="AI174" t="s">
        <v>12</v>
      </c>
      <c r="AJ174">
        <v>7.3215858496100003E-2</v>
      </c>
      <c r="AK174" t="s">
        <v>175</v>
      </c>
      <c r="AL174">
        <v>0.414311946923</v>
      </c>
      <c r="AM174" t="s">
        <v>176</v>
      </c>
      <c r="AN174">
        <v>0.38041369672000003</v>
      </c>
      <c r="AO174" t="s">
        <v>178</v>
      </c>
      <c r="AP174">
        <v>0.20527273733900001</v>
      </c>
    </row>
    <row r="175" spans="1:42">
      <c r="A175">
        <v>174</v>
      </c>
      <c r="B175" t="s">
        <v>1147</v>
      </c>
      <c r="C175" t="s">
        <v>9</v>
      </c>
      <c r="D175">
        <v>0.45553484785699999</v>
      </c>
      <c r="E175" t="s">
        <v>171</v>
      </c>
      <c r="F175">
        <v>0.44331320088699999</v>
      </c>
      <c r="G175" t="s">
        <v>169</v>
      </c>
      <c r="H175">
        <v>0.396074908989</v>
      </c>
      <c r="I175" t="s">
        <v>174</v>
      </c>
      <c r="J175">
        <v>0.16061019245200001</v>
      </c>
      <c r="K175" t="s">
        <v>136</v>
      </c>
      <c r="L175">
        <v>0.17785822744999999</v>
      </c>
      <c r="M175" t="s">
        <v>171</v>
      </c>
      <c r="N175">
        <v>0.34977017370199998</v>
      </c>
      <c r="O175" t="s">
        <v>177</v>
      </c>
      <c r="P175">
        <v>0.33772890542700001</v>
      </c>
      <c r="Q175" t="s">
        <v>169</v>
      </c>
      <c r="R175">
        <v>0.31249958142299999</v>
      </c>
      <c r="S175" t="s">
        <v>12</v>
      </c>
      <c r="T175">
        <v>0.13248623065199999</v>
      </c>
      <c r="U175" t="s">
        <v>171</v>
      </c>
      <c r="V175">
        <v>0.34977017370199998</v>
      </c>
      <c r="W175" t="s">
        <v>177</v>
      </c>
      <c r="X175">
        <v>0.33772890542700001</v>
      </c>
      <c r="Y175" t="s">
        <v>169</v>
      </c>
      <c r="Z175">
        <v>0.31249958142299999</v>
      </c>
      <c r="AA175" t="s">
        <v>146</v>
      </c>
      <c r="AB175">
        <v>0.117967191676</v>
      </c>
      <c r="AC175" t="s">
        <v>171</v>
      </c>
      <c r="AD175">
        <v>0.34977017370199998</v>
      </c>
      <c r="AE175" t="s">
        <v>177</v>
      </c>
      <c r="AF175">
        <v>0.33772890542700001</v>
      </c>
      <c r="AG175" t="s">
        <v>169</v>
      </c>
      <c r="AH175">
        <v>0.31249958142299999</v>
      </c>
      <c r="AI175" t="s">
        <v>7</v>
      </c>
      <c r="AJ175">
        <v>0.116152311804</v>
      </c>
      <c r="AK175" t="s">
        <v>171</v>
      </c>
      <c r="AL175">
        <v>0.34977017370199998</v>
      </c>
      <c r="AM175" t="s">
        <v>177</v>
      </c>
      <c r="AN175">
        <v>0.33772890542700001</v>
      </c>
      <c r="AO175" t="s">
        <v>169</v>
      </c>
      <c r="AP175">
        <v>0.31249958142299999</v>
      </c>
    </row>
    <row r="176" spans="1:42">
      <c r="A176">
        <v>175</v>
      </c>
      <c r="B176" t="s">
        <v>1148</v>
      </c>
      <c r="C176" t="s">
        <v>146</v>
      </c>
      <c r="D176">
        <v>0.42066377783100001</v>
      </c>
      <c r="E176" t="s">
        <v>174</v>
      </c>
      <c r="F176">
        <v>0.59727405062600003</v>
      </c>
      <c r="G176" t="s">
        <v>175</v>
      </c>
      <c r="H176">
        <v>0.25208144342</v>
      </c>
      <c r="I176" t="s">
        <v>176</v>
      </c>
      <c r="J176">
        <v>0.15064326498700001</v>
      </c>
      <c r="K176" t="s">
        <v>12</v>
      </c>
      <c r="L176">
        <v>0.25408513899099999</v>
      </c>
      <c r="M176" t="s">
        <v>174</v>
      </c>
      <c r="N176">
        <v>0.59727405062600003</v>
      </c>
      <c r="O176" t="s">
        <v>175</v>
      </c>
      <c r="P176">
        <v>0.25208144342</v>
      </c>
      <c r="Q176" t="s">
        <v>176</v>
      </c>
      <c r="R176">
        <v>0.15064326498700001</v>
      </c>
      <c r="S176" t="s">
        <v>7</v>
      </c>
      <c r="T176">
        <v>0.167632934023</v>
      </c>
      <c r="U176" t="s">
        <v>174</v>
      </c>
      <c r="V176">
        <v>0.59727405062600003</v>
      </c>
      <c r="W176" t="s">
        <v>175</v>
      </c>
      <c r="X176">
        <v>0.25208144342</v>
      </c>
      <c r="Y176" t="s">
        <v>176</v>
      </c>
      <c r="Z176">
        <v>0.15064326498700001</v>
      </c>
      <c r="AA176" t="s">
        <v>136</v>
      </c>
      <c r="AB176">
        <v>0.103320927888</v>
      </c>
      <c r="AC176" t="s">
        <v>174</v>
      </c>
      <c r="AD176">
        <v>0.59727405062600003</v>
      </c>
      <c r="AE176" t="s">
        <v>175</v>
      </c>
      <c r="AF176">
        <v>0.25208144342</v>
      </c>
      <c r="AG176" t="s">
        <v>176</v>
      </c>
      <c r="AH176">
        <v>0.15064326498700001</v>
      </c>
      <c r="AI176" t="s">
        <v>8</v>
      </c>
      <c r="AJ176">
        <v>5.4296201900500003E-2</v>
      </c>
      <c r="AK176" t="s">
        <v>174</v>
      </c>
      <c r="AL176">
        <v>0.59727405062600003</v>
      </c>
      <c r="AM176" t="s">
        <v>175</v>
      </c>
      <c r="AN176">
        <v>0.25208144342</v>
      </c>
      <c r="AO176" t="s">
        <v>176</v>
      </c>
      <c r="AP176">
        <v>0.15064326498700001</v>
      </c>
    </row>
    <row r="177" spans="1:42">
      <c r="A177">
        <v>176</v>
      </c>
      <c r="B177" t="s">
        <v>1149</v>
      </c>
      <c r="C177" t="s">
        <v>9</v>
      </c>
      <c r="D177">
        <v>0.25874453045099999</v>
      </c>
      <c r="E177" t="s">
        <v>178</v>
      </c>
      <c r="F177">
        <v>0.53534590396199999</v>
      </c>
      <c r="G177" t="s">
        <v>175</v>
      </c>
      <c r="H177">
        <v>0.26735161590399997</v>
      </c>
      <c r="I177" t="s">
        <v>176</v>
      </c>
      <c r="J177">
        <v>0.19730035116</v>
      </c>
      <c r="K177" t="s">
        <v>146</v>
      </c>
      <c r="L177">
        <v>0.23250999555400001</v>
      </c>
      <c r="M177" t="s">
        <v>178</v>
      </c>
      <c r="N177">
        <v>0.47464297872099998</v>
      </c>
      <c r="O177" t="s">
        <v>177</v>
      </c>
      <c r="P177">
        <v>0.28831854409699997</v>
      </c>
      <c r="Q177" t="s">
        <v>175</v>
      </c>
      <c r="R177">
        <v>0.237036589613</v>
      </c>
      <c r="S177" t="s">
        <v>136</v>
      </c>
      <c r="T177">
        <v>0.215534708268</v>
      </c>
      <c r="U177" t="s">
        <v>178</v>
      </c>
      <c r="V177">
        <v>0.47464297872099998</v>
      </c>
      <c r="W177" t="s">
        <v>177</v>
      </c>
      <c r="X177">
        <v>0.28831854409699997</v>
      </c>
      <c r="Y177" t="s">
        <v>175</v>
      </c>
      <c r="Z177">
        <v>0.237036589613</v>
      </c>
      <c r="AA177" t="s">
        <v>7</v>
      </c>
      <c r="AB177">
        <v>0.153806390864</v>
      </c>
      <c r="AC177" t="s">
        <v>178</v>
      </c>
      <c r="AD177">
        <v>0.47464297872099998</v>
      </c>
      <c r="AE177" t="s">
        <v>177</v>
      </c>
      <c r="AF177">
        <v>0.28831854409699997</v>
      </c>
      <c r="AG177" t="s">
        <v>175</v>
      </c>
      <c r="AH177">
        <v>0.237036589613</v>
      </c>
      <c r="AI177" t="s">
        <v>8</v>
      </c>
      <c r="AJ177">
        <v>0.13940311680299999</v>
      </c>
      <c r="AK177" t="s">
        <v>178</v>
      </c>
      <c r="AL177">
        <v>0.53534590396199999</v>
      </c>
      <c r="AM177" t="s">
        <v>175</v>
      </c>
      <c r="AN177">
        <v>0.26735161590399997</v>
      </c>
      <c r="AO177" t="s">
        <v>176</v>
      </c>
      <c r="AP177">
        <v>0.19730035116</v>
      </c>
    </row>
    <row r="178" spans="1:42">
      <c r="A178">
        <v>177</v>
      </c>
      <c r="B178" t="s">
        <v>1150</v>
      </c>
      <c r="C178" t="s">
        <v>146</v>
      </c>
      <c r="D178">
        <v>0.35644063110399998</v>
      </c>
      <c r="E178" t="s">
        <v>175</v>
      </c>
      <c r="F178">
        <v>0.54599768156399997</v>
      </c>
      <c r="G178" t="s">
        <v>169</v>
      </c>
      <c r="H178">
        <v>0.28920425142200001</v>
      </c>
      <c r="I178" t="s">
        <v>171</v>
      </c>
      <c r="J178">
        <v>0.16479656050899999</v>
      </c>
      <c r="K178" t="s">
        <v>136</v>
      </c>
      <c r="L178">
        <v>0.21834035596000001</v>
      </c>
      <c r="M178" t="s">
        <v>175</v>
      </c>
      <c r="N178">
        <v>0.54599768156399997</v>
      </c>
      <c r="O178" t="s">
        <v>169</v>
      </c>
      <c r="P178">
        <v>0.28920425142200001</v>
      </c>
      <c r="Q178" t="s">
        <v>171</v>
      </c>
      <c r="R178">
        <v>0.16479656050899999</v>
      </c>
      <c r="S178" t="s">
        <v>9</v>
      </c>
      <c r="T178">
        <v>0.173580582988</v>
      </c>
      <c r="U178" t="s">
        <v>175</v>
      </c>
      <c r="V178">
        <v>0.54599768156399997</v>
      </c>
      <c r="W178" t="s">
        <v>169</v>
      </c>
      <c r="X178">
        <v>0.28920425142200001</v>
      </c>
      <c r="Y178" t="s">
        <v>171</v>
      </c>
      <c r="Z178">
        <v>0.16479656050899999</v>
      </c>
      <c r="AA178" t="s">
        <v>7</v>
      </c>
      <c r="AB178">
        <v>0.15065484561199999</v>
      </c>
      <c r="AC178" t="s">
        <v>175</v>
      </c>
      <c r="AD178">
        <v>0.54599768156399997</v>
      </c>
      <c r="AE178" t="s">
        <v>169</v>
      </c>
      <c r="AF178">
        <v>0.28920425142200001</v>
      </c>
      <c r="AG178" t="s">
        <v>171</v>
      </c>
      <c r="AH178">
        <v>0.16479656050899999</v>
      </c>
      <c r="AI178" t="s">
        <v>8</v>
      </c>
      <c r="AJ178">
        <v>0.10098241463099999</v>
      </c>
      <c r="AK178" t="s">
        <v>175</v>
      </c>
      <c r="AL178">
        <v>0.54599768156399997</v>
      </c>
      <c r="AM178" t="s">
        <v>169</v>
      </c>
      <c r="AN178">
        <v>0.28920425142200001</v>
      </c>
      <c r="AO178" t="s">
        <v>171</v>
      </c>
      <c r="AP178">
        <v>0.16479656050899999</v>
      </c>
    </row>
    <row r="179" spans="1:42">
      <c r="A179">
        <v>178</v>
      </c>
      <c r="B179" t="s">
        <v>1151</v>
      </c>
      <c r="C179" t="s">
        <v>136</v>
      </c>
      <c r="D179">
        <v>0.24511693315800001</v>
      </c>
      <c r="E179" t="s">
        <v>177</v>
      </c>
      <c r="F179">
        <v>0.37476391968900002</v>
      </c>
      <c r="G179" t="s">
        <v>169</v>
      </c>
      <c r="H179">
        <v>0.35687317980400002</v>
      </c>
      <c r="I179" t="s">
        <v>178</v>
      </c>
      <c r="J179">
        <v>0.26836109826999999</v>
      </c>
      <c r="K179" t="s">
        <v>8</v>
      </c>
      <c r="L179">
        <v>0.24023412572399999</v>
      </c>
      <c r="M179" t="s">
        <v>169</v>
      </c>
      <c r="N179">
        <v>0.43068088146099998</v>
      </c>
      <c r="O179" t="s">
        <v>178</v>
      </c>
      <c r="P179">
        <v>0.32386293196900001</v>
      </c>
      <c r="Q179" t="s">
        <v>176</v>
      </c>
      <c r="R179">
        <v>0.24545401159800001</v>
      </c>
      <c r="S179" t="s">
        <v>9</v>
      </c>
      <c r="T179">
        <v>0.19921854328399999</v>
      </c>
      <c r="U179" t="s">
        <v>169</v>
      </c>
      <c r="V179">
        <v>0.43068088146099998</v>
      </c>
      <c r="W179" t="s">
        <v>178</v>
      </c>
      <c r="X179">
        <v>0.32386293196900001</v>
      </c>
      <c r="Y179" t="s">
        <v>176</v>
      </c>
      <c r="Z179">
        <v>0.24545401159800001</v>
      </c>
      <c r="AA179" t="s">
        <v>7</v>
      </c>
      <c r="AB179">
        <v>0.17187482165599999</v>
      </c>
      <c r="AC179" t="s">
        <v>177</v>
      </c>
      <c r="AD179">
        <v>0.37476391968900002</v>
      </c>
      <c r="AE179" t="s">
        <v>169</v>
      </c>
      <c r="AF179">
        <v>0.35687317980400002</v>
      </c>
      <c r="AG179" t="s">
        <v>178</v>
      </c>
      <c r="AH179">
        <v>0.26836109826999999</v>
      </c>
      <c r="AI179" t="s">
        <v>146</v>
      </c>
      <c r="AJ179">
        <v>0.14355453854299999</v>
      </c>
      <c r="AK179" t="s">
        <v>177</v>
      </c>
      <c r="AL179">
        <v>0.37476391968900002</v>
      </c>
      <c r="AM179" t="s">
        <v>169</v>
      </c>
      <c r="AN179">
        <v>0.35687317980400002</v>
      </c>
      <c r="AO179" t="s">
        <v>178</v>
      </c>
      <c r="AP179">
        <v>0.26836109826999999</v>
      </c>
    </row>
    <row r="180" spans="1:42">
      <c r="A180">
        <v>179</v>
      </c>
      <c r="B180" t="s">
        <v>169</v>
      </c>
      <c r="C180" t="s">
        <v>8</v>
      </c>
      <c r="D180">
        <v>0.26194658148099997</v>
      </c>
      <c r="E180" t="s">
        <v>171</v>
      </c>
      <c r="F180">
        <v>0.42588658356600001</v>
      </c>
      <c r="G180" t="s">
        <v>169</v>
      </c>
      <c r="H180">
        <v>0.352817806974</v>
      </c>
      <c r="I180" t="s">
        <v>170</v>
      </c>
      <c r="J180">
        <v>0.22129400910800001</v>
      </c>
      <c r="K180" t="s">
        <v>7</v>
      </c>
      <c r="L180">
        <v>0.20176966411300001</v>
      </c>
      <c r="M180" t="s">
        <v>171</v>
      </c>
      <c r="N180">
        <v>0.42588658356600001</v>
      </c>
      <c r="O180" t="s">
        <v>169</v>
      </c>
      <c r="P180">
        <v>0.352817806974</v>
      </c>
      <c r="Q180" t="s">
        <v>170</v>
      </c>
      <c r="R180">
        <v>0.22129400910800001</v>
      </c>
      <c r="S180" t="s">
        <v>136</v>
      </c>
      <c r="T180">
        <v>0.18230066143599999</v>
      </c>
      <c r="U180" t="s">
        <v>171</v>
      </c>
      <c r="V180">
        <v>0.42588658356600001</v>
      </c>
      <c r="W180" t="s">
        <v>169</v>
      </c>
      <c r="X180">
        <v>0.352817806974</v>
      </c>
      <c r="Y180" t="s">
        <v>170</v>
      </c>
      <c r="Z180">
        <v>0.22129400910800001</v>
      </c>
      <c r="AA180" t="s">
        <v>9</v>
      </c>
      <c r="AB180">
        <v>0.179645797434</v>
      </c>
      <c r="AC180" t="s">
        <v>171</v>
      </c>
      <c r="AD180">
        <v>0.42588658356600001</v>
      </c>
      <c r="AE180" t="s">
        <v>169</v>
      </c>
      <c r="AF180">
        <v>0.352817806974</v>
      </c>
      <c r="AG180" t="s">
        <v>170</v>
      </c>
      <c r="AH180">
        <v>0.22129400910800001</v>
      </c>
      <c r="AI180" t="s">
        <v>146</v>
      </c>
      <c r="AJ180">
        <v>0.174336069431</v>
      </c>
      <c r="AK180" t="s">
        <v>171</v>
      </c>
      <c r="AL180">
        <v>0.42588658356600001</v>
      </c>
      <c r="AM180" t="s">
        <v>169</v>
      </c>
      <c r="AN180">
        <v>0.352817806974</v>
      </c>
      <c r="AO180" t="s">
        <v>170</v>
      </c>
      <c r="AP180">
        <v>0.22129400910800001</v>
      </c>
    </row>
    <row r="181" spans="1:42">
      <c r="A181">
        <v>180</v>
      </c>
      <c r="B181" t="s">
        <v>1152</v>
      </c>
      <c r="C181" t="s">
        <v>136</v>
      </c>
      <c r="D181">
        <v>0.22735014206000001</v>
      </c>
      <c r="E181" t="s">
        <v>178</v>
      </c>
      <c r="F181">
        <v>0.80176654382699997</v>
      </c>
      <c r="G181" t="s">
        <v>171</v>
      </c>
      <c r="H181">
        <v>0.101009958277</v>
      </c>
      <c r="I181" t="s">
        <v>176</v>
      </c>
      <c r="J181">
        <v>9.7222084841999998E-2</v>
      </c>
      <c r="K181" t="s">
        <v>8</v>
      </c>
      <c r="L181">
        <v>0.225640742496</v>
      </c>
      <c r="M181" t="s">
        <v>178</v>
      </c>
      <c r="N181">
        <v>0.80176654382699997</v>
      </c>
      <c r="O181" t="s">
        <v>171</v>
      </c>
      <c r="P181">
        <v>0.101009958277</v>
      </c>
      <c r="Q181" t="s">
        <v>176</v>
      </c>
      <c r="R181">
        <v>9.7222084841999998E-2</v>
      </c>
      <c r="S181" t="s">
        <v>146</v>
      </c>
      <c r="T181">
        <v>0.22222194336699999</v>
      </c>
      <c r="U181" t="s">
        <v>178</v>
      </c>
      <c r="V181">
        <v>0.80176654382699997</v>
      </c>
      <c r="W181" t="s">
        <v>171</v>
      </c>
      <c r="X181">
        <v>0.101009958277</v>
      </c>
      <c r="Y181" t="s">
        <v>176</v>
      </c>
      <c r="Z181">
        <v>9.7222084841999998E-2</v>
      </c>
      <c r="AA181" t="s">
        <v>12</v>
      </c>
      <c r="AB181">
        <v>0.16940149682799999</v>
      </c>
      <c r="AC181" t="s">
        <v>178</v>
      </c>
      <c r="AD181">
        <v>0.80176654382699997</v>
      </c>
      <c r="AE181" t="s">
        <v>171</v>
      </c>
      <c r="AF181">
        <v>0.101009958277</v>
      </c>
      <c r="AG181" t="s">
        <v>176</v>
      </c>
      <c r="AH181">
        <v>9.7222084841999998E-2</v>
      </c>
      <c r="AI181" t="s">
        <v>7</v>
      </c>
      <c r="AJ181">
        <v>0.15538442040100001</v>
      </c>
      <c r="AK181" t="s">
        <v>178</v>
      </c>
      <c r="AL181">
        <v>0.80176654382699997</v>
      </c>
      <c r="AM181" t="s">
        <v>171</v>
      </c>
      <c r="AN181">
        <v>0.101009958277</v>
      </c>
      <c r="AO181" t="s">
        <v>176</v>
      </c>
      <c r="AP181">
        <v>9.7222084841999998E-2</v>
      </c>
    </row>
    <row r="182" spans="1:42">
      <c r="A182">
        <v>181</v>
      </c>
      <c r="B182" t="s">
        <v>705</v>
      </c>
      <c r="C182" t="s">
        <v>5</v>
      </c>
      <c r="D182">
        <v>0.26590664122500002</v>
      </c>
      <c r="E182" t="s">
        <v>174</v>
      </c>
      <c r="F182">
        <v>0.546240609047</v>
      </c>
      <c r="G182" t="s">
        <v>171</v>
      </c>
      <c r="H182">
        <v>0.335316017435</v>
      </c>
      <c r="I182" t="s">
        <v>169</v>
      </c>
      <c r="J182">
        <v>0.118442270675</v>
      </c>
      <c r="K182" t="s">
        <v>7</v>
      </c>
      <c r="L182">
        <v>0.24216497682999999</v>
      </c>
      <c r="M182" t="s">
        <v>174</v>
      </c>
      <c r="N182">
        <v>0.546240609047</v>
      </c>
      <c r="O182" t="s">
        <v>171</v>
      </c>
      <c r="P182">
        <v>0.335316017435</v>
      </c>
      <c r="Q182" t="s">
        <v>169</v>
      </c>
      <c r="R182">
        <v>0.118442270675</v>
      </c>
      <c r="S182" t="s">
        <v>146</v>
      </c>
      <c r="T182">
        <v>0.22554581175399999</v>
      </c>
      <c r="U182" t="s">
        <v>174</v>
      </c>
      <c r="V182">
        <v>0.546240609047</v>
      </c>
      <c r="W182" t="s">
        <v>171</v>
      </c>
      <c r="X182">
        <v>0.335316017435</v>
      </c>
      <c r="Y182" t="s">
        <v>169</v>
      </c>
      <c r="Z182">
        <v>0.118442270675</v>
      </c>
      <c r="AA182" t="s">
        <v>8</v>
      </c>
      <c r="AB182">
        <v>0.20631506359400001</v>
      </c>
      <c r="AC182" t="s">
        <v>174</v>
      </c>
      <c r="AD182">
        <v>0.546240609047</v>
      </c>
      <c r="AE182" t="s">
        <v>171</v>
      </c>
      <c r="AF182">
        <v>0.335316017435</v>
      </c>
      <c r="AG182" t="s">
        <v>169</v>
      </c>
      <c r="AH182">
        <v>0.118442270675</v>
      </c>
      <c r="AI182" t="s">
        <v>136</v>
      </c>
      <c r="AJ182">
        <v>6.0066410919600001E-2</v>
      </c>
      <c r="AK182" t="s">
        <v>174</v>
      </c>
      <c r="AL182">
        <v>0.546240609047</v>
      </c>
      <c r="AM182" t="s">
        <v>171</v>
      </c>
      <c r="AN182">
        <v>0.335316017435</v>
      </c>
      <c r="AO182" t="s">
        <v>169</v>
      </c>
      <c r="AP182">
        <v>0.118442270675</v>
      </c>
    </row>
    <row r="183" spans="1:42">
      <c r="A183">
        <v>182</v>
      </c>
      <c r="B183" t="s">
        <v>1153</v>
      </c>
      <c r="C183" t="s">
        <v>146</v>
      </c>
      <c r="D183">
        <v>0.39247002149600002</v>
      </c>
      <c r="E183" t="s">
        <v>170</v>
      </c>
      <c r="F183">
        <v>0.81334348272799994</v>
      </c>
      <c r="G183" t="s">
        <v>176</v>
      </c>
      <c r="H183">
        <v>0.15026176206299999</v>
      </c>
      <c r="I183" t="s">
        <v>177</v>
      </c>
      <c r="J183">
        <v>3.6393674481399997E-2</v>
      </c>
      <c r="K183" t="s">
        <v>136</v>
      </c>
      <c r="L183">
        <v>0.30265713256499999</v>
      </c>
      <c r="M183" t="s">
        <v>170</v>
      </c>
      <c r="N183">
        <v>0.81334348272799994</v>
      </c>
      <c r="O183" t="s">
        <v>176</v>
      </c>
      <c r="P183">
        <v>0.15026176206299999</v>
      </c>
      <c r="Q183" t="s">
        <v>177</v>
      </c>
      <c r="R183">
        <v>3.6393674481399997E-2</v>
      </c>
      <c r="S183" t="s">
        <v>12</v>
      </c>
      <c r="T183">
        <v>0.116387661547</v>
      </c>
      <c r="U183" t="s">
        <v>170</v>
      </c>
      <c r="V183">
        <v>0.81334348272799994</v>
      </c>
      <c r="W183" t="s">
        <v>176</v>
      </c>
      <c r="X183">
        <v>0.15026176206299999</v>
      </c>
      <c r="Y183" t="s">
        <v>177</v>
      </c>
      <c r="Z183">
        <v>3.6393674481399997E-2</v>
      </c>
      <c r="AA183" t="s">
        <v>7</v>
      </c>
      <c r="AB183">
        <v>9.5964456666799994E-2</v>
      </c>
      <c r="AC183" t="s">
        <v>170</v>
      </c>
      <c r="AD183">
        <v>0.81334348272799994</v>
      </c>
      <c r="AE183" t="s">
        <v>176</v>
      </c>
      <c r="AF183">
        <v>0.15026176206299999</v>
      </c>
      <c r="AG183" t="s">
        <v>177</v>
      </c>
      <c r="AH183">
        <v>3.6393674481399997E-2</v>
      </c>
      <c r="AI183" t="s">
        <v>8</v>
      </c>
      <c r="AJ183">
        <v>9.2519578735200003E-2</v>
      </c>
      <c r="AK183" t="s">
        <v>170</v>
      </c>
      <c r="AL183">
        <v>0.81570490877900004</v>
      </c>
      <c r="AM183" t="s">
        <v>176</v>
      </c>
      <c r="AN183">
        <v>0.15069802552</v>
      </c>
      <c r="AO183" t="s">
        <v>169</v>
      </c>
      <c r="AP183">
        <v>3.3595981836200002E-2</v>
      </c>
    </row>
    <row r="184" spans="1:42">
      <c r="A184">
        <v>183</v>
      </c>
      <c r="B184" t="s">
        <v>1154</v>
      </c>
      <c r="C184" t="s">
        <v>136</v>
      </c>
      <c r="D184">
        <v>0.33163515996199999</v>
      </c>
      <c r="E184" t="s">
        <v>172</v>
      </c>
      <c r="F184">
        <v>0.55499269386299999</v>
      </c>
      <c r="G184" t="s">
        <v>176</v>
      </c>
      <c r="H184">
        <v>0.23388074798299999</v>
      </c>
      <c r="I184" t="s">
        <v>169</v>
      </c>
      <c r="J184">
        <v>0.21112478331500001</v>
      </c>
      <c r="K184" t="s">
        <v>146</v>
      </c>
      <c r="L184">
        <v>0.31861876289899999</v>
      </c>
      <c r="M184" t="s">
        <v>172</v>
      </c>
      <c r="N184">
        <v>0.55499269386299999</v>
      </c>
      <c r="O184" t="s">
        <v>176</v>
      </c>
      <c r="P184">
        <v>0.23388074798299999</v>
      </c>
      <c r="Q184" t="s">
        <v>169</v>
      </c>
      <c r="R184">
        <v>0.21112478331500001</v>
      </c>
      <c r="S184" t="s">
        <v>9</v>
      </c>
      <c r="T184">
        <v>0.13129583124800001</v>
      </c>
      <c r="U184" t="s">
        <v>172</v>
      </c>
      <c r="V184">
        <v>0.55499269386299999</v>
      </c>
      <c r="W184" t="s">
        <v>176</v>
      </c>
      <c r="X184">
        <v>0.23388074798299999</v>
      </c>
      <c r="Y184" t="s">
        <v>169</v>
      </c>
      <c r="Z184">
        <v>0.21112478331500001</v>
      </c>
      <c r="AA184" t="s">
        <v>7</v>
      </c>
      <c r="AB184">
        <v>0.129032110019</v>
      </c>
      <c r="AC184" t="s">
        <v>172</v>
      </c>
      <c r="AD184">
        <v>0.55499269386299999</v>
      </c>
      <c r="AE184" t="s">
        <v>176</v>
      </c>
      <c r="AF184">
        <v>0.23388074798299999</v>
      </c>
      <c r="AG184" t="s">
        <v>169</v>
      </c>
      <c r="AH184">
        <v>0.21112478331500001</v>
      </c>
      <c r="AI184" t="s">
        <v>8</v>
      </c>
      <c r="AJ184">
        <v>8.9416988522199994E-2</v>
      </c>
      <c r="AK184" t="s">
        <v>172</v>
      </c>
      <c r="AL184">
        <v>0.55499269386299999</v>
      </c>
      <c r="AM184" t="s">
        <v>176</v>
      </c>
      <c r="AN184">
        <v>0.23388074798299999</v>
      </c>
      <c r="AO184" t="s">
        <v>169</v>
      </c>
      <c r="AP184">
        <v>0.21112478331500001</v>
      </c>
    </row>
    <row r="185" spans="1:42">
      <c r="A185">
        <v>184</v>
      </c>
      <c r="B185" t="s">
        <v>1155</v>
      </c>
      <c r="C185" t="s">
        <v>146</v>
      </c>
      <c r="D185">
        <v>0.32785224215999997</v>
      </c>
      <c r="E185" t="s">
        <v>169</v>
      </c>
      <c r="F185">
        <v>0.440207444216</v>
      </c>
      <c r="G185" t="s">
        <v>175</v>
      </c>
      <c r="H185">
        <v>0.353552435512</v>
      </c>
      <c r="I185" t="s">
        <v>174</v>
      </c>
      <c r="J185">
        <v>0.206238920715</v>
      </c>
      <c r="K185" t="s">
        <v>136</v>
      </c>
      <c r="L185">
        <v>0.30507096853600002</v>
      </c>
      <c r="M185" t="s">
        <v>169</v>
      </c>
      <c r="N185">
        <v>0.440207444216</v>
      </c>
      <c r="O185" t="s">
        <v>175</v>
      </c>
      <c r="P185">
        <v>0.353552435512</v>
      </c>
      <c r="Q185" t="s">
        <v>174</v>
      </c>
      <c r="R185">
        <v>0.206238920715</v>
      </c>
      <c r="S185" t="s">
        <v>8</v>
      </c>
      <c r="T185">
        <v>0.168383326789</v>
      </c>
      <c r="U185" t="s">
        <v>169</v>
      </c>
      <c r="V185">
        <v>0.440207444216</v>
      </c>
      <c r="W185" t="s">
        <v>175</v>
      </c>
      <c r="X185">
        <v>0.353552435512</v>
      </c>
      <c r="Y185" t="s">
        <v>174</v>
      </c>
      <c r="Z185">
        <v>0.206238920715</v>
      </c>
      <c r="AA185" t="s">
        <v>5</v>
      </c>
      <c r="AB185">
        <v>0.100039505916</v>
      </c>
      <c r="AC185" t="s">
        <v>169</v>
      </c>
      <c r="AD185">
        <v>0.440207444216</v>
      </c>
      <c r="AE185" t="s">
        <v>175</v>
      </c>
      <c r="AF185">
        <v>0.353552435512</v>
      </c>
      <c r="AG185" t="s">
        <v>174</v>
      </c>
      <c r="AH185">
        <v>0.206238920715</v>
      </c>
      <c r="AI185" t="s">
        <v>25</v>
      </c>
      <c r="AJ185">
        <v>9.8652819695199997E-2</v>
      </c>
      <c r="AK185" t="s">
        <v>169</v>
      </c>
      <c r="AL185">
        <v>0.440207444216</v>
      </c>
      <c r="AM185" t="s">
        <v>175</v>
      </c>
      <c r="AN185">
        <v>0.353552435512</v>
      </c>
      <c r="AO185" t="s">
        <v>174</v>
      </c>
      <c r="AP185">
        <v>0.206238920715</v>
      </c>
    </row>
    <row r="186" spans="1:42">
      <c r="A186">
        <v>185</v>
      </c>
      <c r="B186" t="s">
        <v>1156</v>
      </c>
      <c r="C186" t="s">
        <v>146</v>
      </c>
      <c r="D186">
        <v>0.43066833006499999</v>
      </c>
      <c r="E186" t="s">
        <v>175</v>
      </c>
      <c r="F186">
        <v>0.52551656499199995</v>
      </c>
      <c r="G186" t="s">
        <v>176</v>
      </c>
      <c r="H186">
        <v>0.26068931964199998</v>
      </c>
      <c r="I186" t="s">
        <v>171</v>
      </c>
      <c r="J186">
        <v>0.213792828278</v>
      </c>
      <c r="K186" t="s">
        <v>7</v>
      </c>
      <c r="L186">
        <v>0.25774847026600001</v>
      </c>
      <c r="M186" t="s">
        <v>175</v>
      </c>
      <c r="N186">
        <v>0.52551656499199995</v>
      </c>
      <c r="O186" t="s">
        <v>176</v>
      </c>
      <c r="P186">
        <v>0.26068931964199998</v>
      </c>
      <c r="Q186" t="s">
        <v>171</v>
      </c>
      <c r="R186">
        <v>0.213792828278</v>
      </c>
      <c r="S186" t="s">
        <v>136</v>
      </c>
      <c r="T186">
        <v>0.116367452821</v>
      </c>
      <c r="U186" t="s">
        <v>175</v>
      </c>
      <c r="V186">
        <v>0.52551656499199995</v>
      </c>
      <c r="W186" t="s">
        <v>176</v>
      </c>
      <c r="X186">
        <v>0.26068931964199998</v>
      </c>
      <c r="Y186" t="s">
        <v>171</v>
      </c>
      <c r="Z186">
        <v>0.213792828278</v>
      </c>
      <c r="AA186" t="s">
        <v>9</v>
      </c>
      <c r="AB186">
        <v>0.106362026971</v>
      </c>
      <c r="AC186" t="s">
        <v>175</v>
      </c>
      <c r="AD186">
        <v>0.52551656499199995</v>
      </c>
      <c r="AE186" t="s">
        <v>176</v>
      </c>
      <c r="AF186">
        <v>0.26068931964199998</v>
      </c>
      <c r="AG186" t="s">
        <v>171</v>
      </c>
      <c r="AH186">
        <v>0.213792828278</v>
      </c>
      <c r="AI186" t="s">
        <v>8</v>
      </c>
      <c r="AJ186">
        <v>8.8852531733099996E-2</v>
      </c>
      <c r="AK186" t="s">
        <v>175</v>
      </c>
      <c r="AL186">
        <v>0.52551656499199995</v>
      </c>
      <c r="AM186" t="s">
        <v>176</v>
      </c>
      <c r="AN186">
        <v>0.26068931964199998</v>
      </c>
      <c r="AO186" t="s">
        <v>171</v>
      </c>
      <c r="AP186">
        <v>0.213792828278</v>
      </c>
    </row>
    <row r="187" spans="1:42">
      <c r="A187">
        <v>186</v>
      </c>
      <c r="B187" t="s">
        <v>1157</v>
      </c>
      <c r="C187" t="s">
        <v>136</v>
      </c>
      <c r="D187">
        <v>0.238018900816</v>
      </c>
      <c r="E187" t="s">
        <v>169</v>
      </c>
      <c r="F187">
        <v>0.41836659560099998</v>
      </c>
      <c r="G187" t="s">
        <v>175</v>
      </c>
      <c r="H187">
        <v>0.32142799418099999</v>
      </c>
      <c r="I187" t="s">
        <v>177</v>
      </c>
      <c r="J187">
        <v>0.26020361433700001</v>
      </c>
      <c r="K187" t="s">
        <v>8</v>
      </c>
      <c r="L187">
        <v>0.212459824219</v>
      </c>
      <c r="M187" t="s">
        <v>169</v>
      </c>
      <c r="N187">
        <v>0.43309778636899998</v>
      </c>
      <c r="O187" t="s">
        <v>175</v>
      </c>
      <c r="P187">
        <v>0.33274586025899999</v>
      </c>
      <c r="Q187" t="s">
        <v>171</v>
      </c>
      <c r="R187">
        <v>0.23415449425599999</v>
      </c>
      <c r="S187" t="s">
        <v>9</v>
      </c>
      <c r="T187">
        <v>0.19808284363199999</v>
      </c>
      <c r="U187" t="s">
        <v>169</v>
      </c>
      <c r="V187">
        <v>0.43309778636899998</v>
      </c>
      <c r="W187" t="s">
        <v>175</v>
      </c>
      <c r="X187">
        <v>0.33274586025899999</v>
      </c>
      <c r="Y187" t="s">
        <v>171</v>
      </c>
      <c r="Z187">
        <v>0.23415449425599999</v>
      </c>
      <c r="AA187" t="s">
        <v>12</v>
      </c>
      <c r="AB187">
        <v>0.19009563219600001</v>
      </c>
      <c r="AC187" t="s">
        <v>169</v>
      </c>
      <c r="AD187">
        <v>0.41836659560099998</v>
      </c>
      <c r="AE187" t="s">
        <v>175</v>
      </c>
      <c r="AF187">
        <v>0.32142799418099999</v>
      </c>
      <c r="AG187" t="s">
        <v>177</v>
      </c>
      <c r="AH187">
        <v>0.26020361433700001</v>
      </c>
      <c r="AI187" t="s">
        <v>146</v>
      </c>
      <c r="AJ187">
        <v>0.16134167102300001</v>
      </c>
      <c r="AK187" t="s">
        <v>169</v>
      </c>
      <c r="AL187">
        <v>0.41836659560099998</v>
      </c>
      <c r="AM187" t="s">
        <v>175</v>
      </c>
      <c r="AN187">
        <v>0.32142799418099999</v>
      </c>
      <c r="AO187" t="s">
        <v>177</v>
      </c>
      <c r="AP187">
        <v>0.26020361433700001</v>
      </c>
    </row>
    <row r="188" spans="1:42">
      <c r="A188">
        <v>187</v>
      </c>
      <c r="B188" t="s">
        <v>1158</v>
      </c>
      <c r="C188" t="s">
        <v>146</v>
      </c>
      <c r="D188">
        <v>0.253011763068</v>
      </c>
      <c r="E188" t="s">
        <v>169</v>
      </c>
      <c r="F188">
        <v>0.45263076713900002</v>
      </c>
      <c r="G188" t="s">
        <v>175</v>
      </c>
      <c r="H188">
        <v>0.32481144751500002</v>
      </c>
      <c r="I188" t="s">
        <v>172</v>
      </c>
      <c r="J188">
        <v>0.222555991816</v>
      </c>
      <c r="K188" t="s">
        <v>136</v>
      </c>
      <c r="L188">
        <v>0.23293146441199999</v>
      </c>
      <c r="M188" t="s">
        <v>169</v>
      </c>
      <c r="N188">
        <v>0.45263076713900002</v>
      </c>
      <c r="O188" t="s">
        <v>175</v>
      </c>
      <c r="P188">
        <v>0.32481144751500002</v>
      </c>
      <c r="Q188" t="s">
        <v>172</v>
      </c>
      <c r="R188">
        <v>0.222555991816</v>
      </c>
      <c r="S188" t="s">
        <v>8</v>
      </c>
      <c r="T188">
        <v>0.206157732871</v>
      </c>
      <c r="U188" t="s">
        <v>169</v>
      </c>
      <c r="V188">
        <v>0.45263076713900002</v>
      </c>
      <c r="W188" t="s">
        <v>175</v>
      </c>
      <c r="X188">
        <v>0.32481144751500002</v>
      </c>
      <c r="Y188" t="s">
        <v>172</v>
      </c>
      <c r="Z188">
        <v>0.222555991816</v>
      </c>
      <c r="AA188" t="s">
        <v>9</v>
      </c>
      <c r="AB188">
        <v>0.170013195289</v>
      </c>
      <c r="AC188" t="s">
        <v>169</v>
      </c>
      <c r="AD188">
        <v>0.45263076713900002</v>
      </c>
      <c r="AE188" t="s">
        <v>175</v>
      </c>
      <c r="AF188">
        <v>0.32481144751500002</v>
      </c>
      <c r="AG188" t="s">
        <v>172</v>
      </c>
      <c r="AH188">
        <v>0.222555991816</v>
      </c>
      <c r="AI188" t="s">
        <v>7</v>
      </c>
      <c r="AJ188">
        <v>0.13788471743899999</v>
      </c>
      <c r="AK188" t="s">
        <v>169</v>
      </c>
      <c r="AL188">
        <v>0.45263076713900002</v>
      </c>
      <c r="AM188" t="s">
        <v>175</v>
      </c>
      <c r="AN188">
        <v>0.32481144751500002</v>
      </c>
      <c r="AO188" t="s">
        <v>172</v>
      </c>
      <c r="AP188">
        <v>0.222555991816</v>
      </c>
    </row>
    <row r="189" spans="1:42">
      <c r="A189">
        <v>188</v>
      </c>
      <c r="B189" t="s">
        <v>1159</v>
      </c>
      <c r="C189" t="s">
        <v>8</v>
      </c>
      <c r="D189">
        <v>0.32539647897099999</v>
      </c>
      <c r="E189" t="s">
        <v>178</v>
      </c>
      <c r="F189">
        <v>0.75198748321499997</v>
      </c>
      <c r="G189" t="s">
        <v>170</v>
      </c>
      <c r="H189">
        <v>0.167751053948</v>
      </c>
      <c r="I189" t="s">
        <v>174</v>
      </c>
      <c r="J189">
        <v>8.0260202535400005E-2</v>
      </c>
      <c r="K189" t="s">
        <v>146</v>
      </c>
      <c r="L189">
        <v>0.21315170051099999</v>
      </c>
      <c r="M189" t="s">
        <v>178</v>
      </c>
      <c r="N189">
        <v>0.75198748321499997</v>
      </c>
      <c r="O189" t="s">
        <v>170</v>
      </c>
      <c r="P189">
        <v>0.167751053948</v>
      </c>
      <c r="Q189" t="s">
        <v>174</v>
      </c>
      <c r="R189">
        <v>8.0260202535400005E-2</v>
      </c>
      <c r="S189" t="s">
        <v>7</v>
      </c>
      <c r="T189">
        <v>0.18934220204999999</v>
      </c>
      <c r="U189" t="s">
        <v>178</v>
      </c>
      <c r="V189">
        <v>0.75198748321499997</v>
      </c>
      <c r="W189" t="s">
        <v>170</v>
      </c>
      <c r="X189">
        <v>0.167751053948</v>
      </c>
      <c r="Y189" t="s">
        <v>174</v>
      </c>
      <c r="Z189">
        <v>8.0260202535400005E-2</v>
      </c>
      <c r="AA189" t="s">
        <v>9</v>
      </c>
      <c r="AB189">
        <v>0.13832184820400001</v>
      </c>
      <c r="AC189" t="s">
        <v>178</v>
      </c>
      <c r="AD189">
        <v>0.75198748321499997</v>
      </c>
      <c r="AE189" t="s">
        <v>170</v>
      </c>
      <c r="AF189">
        <v>0.167751053948</v>
      </c>
      <c r="AG189" t="s">
        <v>174</v>
      </c>
      <c r="AH189">
        <v>8.0260202535400005E-2</v>
      </c>
      <c r="AI189" t="s">
        <v>136</v>
      </c>
      <c r="AJ189">
        <v>0.13378670564</v>
      </c>
      <c r="AK189" t="s">
        <v>178</v>
      </c>
      <c r="AL189">
        <v>0.75198748321499997</v>
      </c>
      <c r="AM189" t="s">
        <v>170</v>
      </c>
      <c r="AN189">
        <v>0.167751053948</v>
      </c>
      <c r="AO189" t="s">
        <v>174</v>
      </c>
      <c r="AP189">
        <v>8.0260202535400005E-2</v>
      </c>
    </row>
    <row r="190" spans="1:42">
      <c r="A190">
        <v>189</v>
      </c>
      <c r="B190" t="s">
        <v>1160</v>
      </c>
      <c r="C190" t="s">
        <v>7</v>
      </c>
      <c r="D190">
        <v>0.89374047250400002</v>
      </c>
      <c r="E190" t="s">
        <v>174</v>
      </c>
      <c r="F190">
        <v>0.51313792429000005</v>
      </c>
      <c r="G190" t="s">
        <v>170</v>
      </c>
      <c r="H190">
        <v>0.25693392510700003</v>
      </c>
      <c r="I190" t="s">
        <v>176</v>
      </c>
      <c r="J190">
        <v>0.22992666593399999</v>
      </c>
      <c r="K190" t="s">
        <v>136</v>
      </c>
      <c r="L190">
        <v>5.2416670955000001E-2</v>
      </c>
      <c r="M190" t="s">
        <v>174</v>
      </c>
      <c r="N190">
        <v>0.51313792429000005</v>
      </c>
      <c r="O190" t="s">
        <v>170</v>
      </c>
      <c r="P190">
        <v>0.25693392510700003</v>
      </c>
      <c r="Q190" t="s">
        <v>176</v>
      </c>
      <c r="R190">
        <v>0.22992666593399999</v>
      </c>
      <c r="S190" t="s">
        <v>9</v>
      </c>
      <c r="T190">
        <v>2.1256530156899999E-2</v>
      </c>
      <c r="U190" t="s">
        <v>174</v>
      </c>
      <c r="V190">
        <v>0.51313792429000005</v>
      </c>
      <c r="W190" t="s">
        <v>170</v>
      </c>
      <c r="X190">
        <v>0.25693392510700003</v>
      </c>
      <c r="Y190" t="s">
        <v>176</v>
      </c>
      <c r="Z190">
        <v>0.22992666593399999</v>
      </c>
      <c r="AA190" t="s">
        <v>12</v>
      </c>
      <c r="AB190">
        <v>1.77057234147E-2</v>
      </c>
      <c r="AC190" t="s">
        <v>174</v>
      </c>
      <c r="AD190">
        <v>0.51313792429000005</v>
      </c>
      <c r="AE190" t="s">
        <v>170</v>
      </c>
      <c r="AF190">
        <v>0.25693392510700003</v>
      </c>
      <c r="AG190" t="s">
        <v>176</v>
      </c>
      <c r="AH190">
        <v>0.22992666593399999</v>
      </c>
      <c r="AI190" t="s">
        <v>146</v>
      </c>
      <c r="AJ190">
        <v>1.48795711098E-2</v>
      </c>
      <c r="AK190" t="s">
        <v>174</v>
      </c>
      <c r="AL190">
        <v>0.51313792429000005</v>
      </c>
      <c r="AM190" t="s">
        <v>170</v>
      </c>
      <c r="AN190">
        <v>0.25693392510700003</v>
      </c>
      <c r="AO190" t="s">
        <v>176</v>
      </c>
      <c r="AP190">
        <v>0.22992666593399999</v>
      </c>
    </row>
    <row r="191" spans="1:42">
      <c r="A191">
        <v>190</v>
      </c>
      <c r="B191" t="s">
        <v>1161</v>
      </c>
      <c r="C191" t="s">
        <v>136</v>
      </c>
      <c r="D191">
        <v>0.28404948697600002</v>
      </c>
      <c r="E191" t="s">
        <v>169</v>
      </c>
      <c r="F191">
        <v>0.62671032905199997</v>
      </c>
      <c r="G191" t="s">
        <v>176</v>
      </c>
      <c r="H191">
        <v>0.24490379363500001</v>
      </c>
      <c r="I191" t="s">
        <v>172</v>
      </c>
      <c r="J191">
        <v>0.12838434896100001</v>
      </c>
      <c r="K191" t="s">
        <v>146</v>
      </c>
      <c r="L191">
        <v>0.23141796958700001</v>
      </c>
      <c r="M191" t="s">
        <v>169</v>
      </c>
      <c r="N191">
        <v>0.62671032905199997</v>
      </c>
      <c r="O191" t="s">
        <v>176</v>
      </c>
      <c r="P191">
        <v>0.24490379363500001</v>
      </c>
      <c r="Q191" t="s">
        <v>172</v>
      </c>
      <c r="R191">
        <v>0.12838434896100001</v>
      </c>
      <c r="S191" t="s">
        <v>8</v>
      </c>
      <c r="T191">
        <v>0.22257908880499999</v>
      </c>
      <c r="U191" t="s">
        <v>169</v>
      </c>
      <c r="V191">
        <v>0.62671032905199997</v>
      </c>
      <c r="W191" t="s">
        <v>176</v>
      </c>
      <c r="X191">
        <v>0.24490379363500001</v>
      </c>
      <c r="Y191" t="s">
        <v>172</v>
      </c>
      <c r="Z191">
        <v>0.12838434896100001</v>
      </c>
      <c r="AA191" t="s">
        <v>7</v>
      </c>
      <c r="AB191">
        <v>0.14624330022500001</v>
      </c>
      <c r="AC191" t="s">
        <v>169</v>
      </c>
      <c r="AD191">
        <v>0.62671032905199997</v>
      </c>
      <c r="AE191" t="s">
        <v>176</v>
      </c>
      <c r="AF191">
        <v>0.24490379363500001</v>
      </c>
      <c r="AG191" t="s">
        <v>172</v>
      </c>
      <c r="AH191">
        <v>0.12838434896100001</v>
      </c>
      <c r="AI191" t="s">
        <v>9</v>
      </c>
      <c r="AJ191">
        <v>0.11570898479400001</v>
      </c>
      <c r="AK191" t="s">
        <v>169</v>
      </c>
      <c r="AL191">
        <v>0.62671032905199997</v>
      </c>
      <c r="AM191" t="s">
        <v>176</v>
      </c>
      <c r="AN191">
        <v>0.24490379363500001</v>
      </c>
      <c r="AO191" t="s">
        <v>172</v>
      </c>
      <c r="AP191">
        <v>0.12838434896100001</v>
      </c>
    </row>
    <row r="192" spans="1:42">
      <c r="A192">
        <v>191</v>
      </c>
      <c r="B192" t="s">
        <v>1162</v>
      </c>
      <c r="C192" t="s">
        <v>146</v>
      </c>
      <c r="D192">
        <v>0.57560078779799995</v>
      </c>
      <c r="E192" t="s">
        <v>176</v>
      </c>
      <c r="F192">
        <v>0.65384543876599999</v>
      </c>
      <c r="G192" t="s">
        <v>170</v>
      </c>
      <c r="H192">
        <v>0.195054731733</v>
      </c>
      <c r="I192" t="s">
        <v>169</v>
      </c>
      <c r="J192">
        <v>0.15109873584899999</v>
      </c>
      <c r="K192" t="s">
        <v>136</v>
      </c>
      <c r="L192">
        <v>0.293527764922</v>
      </c>
      <c r="M192" t="s">
        <v>176</v>
      </c>
      <c r="N192">
        <v>0.65384543876599999</v>
      </c>
      <c r="O192" t="s">
        <v>170</v>
      </c>
      <c r="P192">
        <v>0.195054731733</v>
      </c>
      <c r="Q192" t="s">
        <v>169</v>
      </c>
      <c r="R192">
        <v>0.15109873584899999</v>
      </c>
      <c r="S192" t="s">
        <v>8</v>
      </c>
      <c r="T192">
        <v>0.10094491427799999</v>
      </c>
      <c r="U192" t="s">
        <v>176</v>
      </c>
      <c r="V192">
        <v>0.65384543876599999</v>
      </c>
      <c r="W192" t="s">
        <v>170</v>
      </c>
      <c r="X192">
        <v>0.195054731733</v>
      </c>
      <c r="Y192" t="s">
        <v>169</v>
      </c>
      <c r="Z192">
        <v>0.15109873584899999</v>
      </c>
      <c r="AA192" t="s">
        <v>12</v>
      </c>
      <c r="AB192">
        <v>2.24799312647E-2</v>
      </c>
      <c r="AC192" t="s">
        <v>176</v>
      </c>
      <c r="AD192">
        <v>0.65384543876599999</v>
      </c>
      <c r="AE192" t="s">
        <v>170</v>
      </c>
      <c r="AF192">
        <v>0.195054731733</v>
      </c>
      <c r="AG192" t="s">
        <v>169</v>
      </c>
      <c r="AH192">
        <v>0.15109873584899999</v>
      </c>
      <c r="AI192" t="s">
        <v>5</v>
      </c>
      <c r="AJ192">
        <v>7.4455823297300003E-3</v>
      </c>
      <c r="AK192" t="s">
        <v>176</v>
      </c>
      <c r="AL192">
        <v>0.65384543876599999</v>
      </c>
      <c r="AM192" t="s">
        <v>170</v>
      </c>
      <c r="AN192">
        <v>0.195054731733</v>
      </c>
      <c r="AO192" t="s">
        <v>169</v>
      </c>
      <c r="AP192">
        <v>0.15109873584899999</v>
      </c>
    </row>
    <row r="193" spans="1:42">
      <c r="A193">
        <v>192</v>
      </c>
      <c r="B193" t="s">
        <v>1163</v>
      </c>
      <c r="C193" t="s">
        <v>146</v>
      </c>
      <c r="D193">
        <v>0.96438027300100004</v>
      </c>
      <c r="E193" t="s">
        <v>170</v>
      </c>
      <c r="F193">
        <v>0.42093953586600003</v>
      </c>
      <c r="G193" t="s">
        <v>175</v>
      </c>
      <c r="H193">
        <v>0.320512336954</v>
      </c>
      <c r="I193" t="s">
        <v>176</v>
      </c>
      <c r="J193">
        <v>0.25854661847600002</v>
      </c>
      <c r="K193" t="s">
        <v>9</v>
      </c>
      <c r="L193">
        <v>1.1474013467099999E-2</v>
      </c>
      <c r="M193" t="s">
        <v>170</v>
      </c>
      <c r="N193">
        <v>0.42093953586600003</v>
      </c>
      <c r="O193" t="s">
        <v>175</v>
      </c>
      <c r="P193">
        <v>0.320512336954</v>
      </c>
      <c r="Q193" t="s">
        <v>176</v>
      </c>
      <c r="R193">
        <v>0.25854661847600002</v>
      </c>
      <c r="S193" t="s">
        <v>136</v>
      </c>
      <c r="T193">
        <v>9.9957663332899994E-3</v>
      </c>
      <c r="U193" t="s">
        <v>170</v>
      </c>
      <c r="V193">
        <v>0.42093953586600003</v>
      </c>
      <c r="W193" t="s">
        <v>175</v>
      </c>
      <c r="X193">
        <v>0.320512336954</v>
      </c>
      <c r="Y193" t="s">
        <v>176</v>
      </c>
      <c r="Z193">
        <v>0.25854661847600002</v>
      </c>
      <c r="AA193" t="s">
        <v>12</v>
      </c>
      <c r="AB193">
        <v>7.8839847135800008E-3</v>
      </c>
      <c r="AC193" t="s">
        <v>170</v>
      </c>
      <c r="AD193">
        <v>0.42093953586600003</v>
      </c>
      <c r="AE193" t="s">
        <v>175</v>
      </c>
      <c r="AF193">
        <v>0.320512336954</v>
      </c>
      <c r="AG193" t="s">
        <v>176</v>
      </c>
      <c r="AH193">
        <v>0.25854661847600002</v>
      </c>
      <c r="AI193" t="s">
        <v>7</v>
      </c>
      <c r="AJ193">
        <v>6.2649521384700001E-3</v>
      </c>
      <c r="AK193" t="s">
        <v>170</v>
      </c>
      <c r="AL193">
        <v>0.42093953586600003</v>
      </c>
      <c r="AM193" t="s">
        <v>175</v>
      </c>
      <c r="AN193">
        <v>0.320512336954</v>
      </c>
      <c r="AO193" t="s">
        <v>176</v>
      </c>
      <c r="AP193">
        <v>0.25854661847600002</v>
      </c>
    </row>
    <row r="194" spans="1:42">
      <c r="A194">
        <v>193</v>
      </c>
      <c r="B194" t="s">
        <v>1164</v>
      </c>
      <c r="C194" t="s">
        <v>146</v>
      </c>
      <c r="D194">
        <v>0.335704323523</v>
      </c>
      <c r="E194" t="s">
        <v>177</v>
      </c>
      <c r="F194">
        <v>0.8849864408</v>
      </c>
      <c r="G194" t="s">
        <v>178</v>
      </c>
      <c r="H194">
        <v>5.9118527421899998E-2</v>
      </c>
      <c r="I194" t="s">
        <v>169</v>
      </c>
      <c r="J194">
        <v>5.5893880471600002E-2</v>
      </c>
      <c r="K194" t="s">
        <v>136</v>
      </c>
      <c r="L194">
        <v>0.24010640357999999</v>
      </c>
      <c r="M194" t="s">
        <v>177</v>
      </c>
      <c r="N194">
        <v>0.8849864408</v>
      </c>
      <c r="O194" t="s">
        <v>178</v>
      </c>
      <c r="P194">
        <v>5.9118527421899998E-2</v>
      </c>
      <c r="Q194" t="s">
        <v>169</v>
      </c>
      <c r="R194">
        <v>5.5893880471600002E-2</v>
      </c>
      <c r="S194" t="s">
        <v>7</v>
      </c>
      <c r="T194">
        <v>0.170964652178</v>
      </c>
      <c r="U194" t="s">
        <v>177</v>
      </c>
      <c r="V194">
        <v>0.8849864408</v>
      </c>
      <c r="W194" t="s">
        <v>178</v>
      </c>
      <c r="X194">
        <v>5.9118527421899998E-2</v>
      </c>
      <c r="Y194" t="s">
        <v>169</v>
      </c>
      <c r="Z194">
        <v>5.5893880471600002E-2</v>
      </c>
      <c r="AA194" t="s">
        <v>12</v>
      </c>
      <c r="AB194">
        <v>0.14606472884400001</v>
      </c>
      <c r="AC194" t="s">
        <v>177</v>
      </c>
      <c r="AD194">
        <v>0.8849864408</v>
      </c>
      <c r="AE194" t="s">
        <v>178</v>
      </c>
      <c r="AF194">
        <v>5.9118527421899998E-2</v>
      </c>
      <c r="AG194" t="s">
        <v>169</v>
      </c>
      <c r="AH194">
        <v>5.5893880471600002E-2</v>
      </c>
      <c r="AI194" t="s">
        <v>9</v>
      </c>
      <c r="AJ194">
        <v>0.107158598635</v>
      </c>
      <c r="AK194" t="s">
        <v>178</v>
      </c>
      <c r="AL194">
        <v>0.35256168186699999</v>
      </c>
      <c r="AM194" t="s">
        <v>169</v>
      </c>
      <c r="AN194">
        <v>0.33333104467399999</v>
      </c>
      <c r="AO194" t="s">
        <v>174</v>
      </c>
      <c r="AP194">
        <v>0.31410040748099999</v>
      </c>
    </row>
    <row r="195" spans="1:42">
      <c r="A195">
        <v>194</v>
      </c>
      <c r="B195" t="s">
        <v>1165</v>
      </c>
      <c r="C195" t="s">
        <v>136</v>
      </c>
      <c r="D195">
        <v>0.29332297634799998</v>
      </c>
      <c r="E195" t="s">
        <v>169</v>
      </c>
      <c r="F195">
        <v>0.77755145185700003</v>
      </c>
      <c r="G195" t="s">
        <v>171</v>
      </c>
      <c r="H195">
        <v>0.14063539303200001</v>
      </c>
      <c r="I195" t="s">
        <v>175</v>
      </c>
      <c r="J195">
        <v>8.1811935369299996E-2</v>
      </c>
      <c r="K195" t="s">
        <v>12</v>
      </c>
      <c r="L195">
        <v>0.22880692528400001</v>
      </c>
      <c r="M195" t="s">
        <v>169</v>
      </c>
      <c r="N195">
        <v>0.77755145185700003</v>
      </c>
      <c r="O195" t="s">
        <v>171</v>
      </c>
      <c r="P195">
        <v>0.14063539303200001</v>
      </c>
      <c r="Q195" t="s">
        <v>175</v>
      </c>
      <c r="R195">
        <v>8.1811935369299996E-2</v>
      </c>
      <c r="S195" t="s">
        <v>146</v>
      </c>
      <c r="T195">
        <v>0.18379572686699999</v>
      </c>
      <c r="U195" t="s">
        <v>169</v>
      </c>
      <c r="V195">
        <v>0.77755145185700003</v>
      </c>
      <c r="W195" t="s">
        <v>171</v>
      </c>
      <c r="X195">
        <v>0.14063539303200001</v>
      </c>
      <c r="Y195" t="s">
        <v>175</v>
      </c>
      <c r="Z195">
        <v>8.1811935369299996E-2</v>
      </c>
      <c r="AA195" t="s">
        <v>8</v>
      </c>
      <c r="AB195">
        <v>0.14928714141499999</v>
      </c>
      <c r="AC195" t="s">
        <v>169</v>
      </c>
      <c r="AD195">
        <v>0.77755145185700003</v>
      </c>
      <c r="AE195" t="s">
        <v>171</v>
      </c>
      <c r="AF195">
        <v>0.14063539303200001</v>
      </c>
      <c r="AG195" t="s">
        <v>175</v>
      </c>
      <c r="AH195">
        <v>8.1811935369299996E-2</v>
      </c>
      <c r="AI195" t="s">
        <v>7</v>
      </c>
      <c r="AJ195">
        <v>0.144786021573</v>
      </c>
      <c r="AK195" t="s">
        <v>169</v>
      </c>
      <c r="AL195">
        <v>0.77755145185700003</v>
      </c>
      <c r="AM195" t="s">
        <v>171</v>
      </c>
      <c r="AN195">
        <v>0.14063539303200001</v>
      </c>
      <c r="AO195" t="s">
        <v>175</v>
      </c>
      <c r="AP195">
        <v>8.1811935369299996E-2</v>
      </c>
    </row>
    <row r="196" spans="1:42">
      <c r="A196">
        <v>195</v>
      </c>
      <c r="B196" t="s">
        <v>1166</v>
      </c>
      <c r="C196" t="s">
        <v>9</v>
      </c>
      <c r="D196">
        <v>0.40755598656699998</v>
      </c>
      <c r="E196" t="s">
        <v>178</v>
      </c>
      <c r="F196">
        <v>0.41165712127499998</v>
      </c>
      <c r="G196" t="s">
        <v>170</v>
      </c>
      <c r="H196">
        <v>0.36976281247300002</v>
      </c>
      <c r="I196" t="s">
        <v>169</v>
      </c>
      <c r="J196">
        <v>0.21857900244699999</v>
      </c>
      <c r="K196" t="s">
        <v>8</v>
      </c>
      <c r="L196">
        <v>0.35683013416199999</v>
      </c>
      <c r="M196" t="s">
        <v>178</v>
      </c>
      <c r="N196">
        <v>0.41165712127499998</v>
      </c>
      <c r="O196" t="s">
        <v>170</v>
      </c>
      <c r="P196">
        <v>0.36976281247300002</v>
      </c>
      <c r="Q196" t="s">
        <v>169</v>
      </c>
      <c r="R196">
        <v>0.21857900244699999</v>
      </c>
      <c r="S196" t="s">
        <v>136</v>
      </c>
      <c r="T196">
        <v>0.16249764443</v>
      </c>
      <c r="U196" t="s">
        <v>178</v>
      </c>
      <c r="V196">
        <v>0.41165712127499998</v>
      </c>
      <c r="W196" t="s">
        <v>170</v>
      </c>
      <c r="X196">
        <v>0.36976281247300002</v>
      </c>
      <c r="Y196" t="s">
        <v>169</v>
      </c>
      <c r="Z196">
        <v>0.21857900244699999</v>
      </c>
      <c r="AA196" t="s">
        <v>7</v>
      </c>
      <c r="AB196">
        <v>4.1280348853999997E-2</v>
      </c>
      <c r="AC196" t="s">
        <v>178</v>
      </c>
      <c r="AD196">
        <v>0.41165712127499998</v>
      </c>
      <c r="AE196" t="s">
        <v>170</v>
      </c>
      <c r="AF196">
        <v>0.36976281247300002</v>
      </c>
      <c r="AG196" t="s">
        <v>169</v>
      </c>
      <c r="AH196">
        <v>0.21857900244699999</v>
      </c>
      <c r="AI196" t="s">
        <v>12</v>
      </c>
      <c r="AJ196">
        <v>3.1834845302699998E-2</v>
      </c>
      <c r="AK196" t="s">
        <v>178</v>
      </c>
      <c r="AL196">
        <v>0.41165712127499998</v>
      </c>
      <c r="AM196" t="s">
        <v>170</v>
      </c>
      <c r="AN196">
        <v>0.36976281247300002</v>
      </c>
      <c r="AO196" t="s">
        <v>169</v>
      </c>
      <c r="AP196">
        <v>0.21857900244699999</v>
      </c>
    </row>
    <row r="197" spans="1:42">
      <c r="A197">
        <v>196</v>
      </c>
      <c r="B197" t="s">
        <v>1167</v>
      </c>
      <c r="C197" t="s">
        <v>146</v>
      </c>
      <c r="D197">
        <v>0.49388695909000002</v>
      </c>
      <c r="E197" t="s">
        <v>169</v>
      </c>
      <c r="F197">
        <v>0.59248690662000003</v>
      </c>
      <c r="G197" t="s">
        <v>176</v>
      </c>
      <c r="H197">
        <v>0.29340858772799999</v>
      </c>
      <c r="I197" t="s">
        <v>175</v>
      </c>
      <c r="J197">
        <v>0.114103339672</v>
      </c>
      <c r="K197" t="s">
        <v>136</v>
      </c>
      <c r="L197">
        <v>0.24205350965299999</v>
      </c>
      <c r="M197" t="s">
        <v>169</v>
      </c>
      <c r="N197">
        <v>0.59248690662000003</v>
      </c>
      <c r="O197" t="s">
        <v>176</v>
      </c>
      <c r="P197">
        <v>0.29340858772799999</v>
      </c>
      <c r="Q197" t="s">
        <v>175</v>
      </c>
      <c r="R197">
        <v>0.114103339672</v>
      </c>
      <c r="S197" t="s">
        <v>7</v>
      </c>
      <c r="T197">
        <v>0.103911860205</v>
      </c>
      <c r="U197" t="s">
        <v>169</v>
      </c>
      <c r="V197">
        <v>0.59248690662000003</v>
      </c>
      <c r="W197" t="s">
        <v>176</v>
      </c>
      <c r="X197">
        <v>0.29340858772799999</v>
      </c>
      <c r="Y197" t="s">
        <v>175</v>
      </c>
      <c r="Z197">
        <v>0.114103339672</v>
      </c>
      <c r="AA197" t="s">
        <v>8</v>
      </c>
      <c r="AB197">
        <v>8.4351980636700005E-2</v>
      </c>
      <c r="AC197" t="s">
        <v>169</v>
      </c>
      <c r="AD197">
        <v>0.59248690662000003</v>
      </c>
      <c r="AE197" t="s">
        <v>176</v>
      </c>
      <c r="AF197">
        <v>0.29340858772799999</v>
      </c>
      <c r="AG197" t="s">
        <v>175</v>
      </c>
      <c r="AH197">
        <v>0.114103339672</v>
      </c>
      <c r="AI197" t="s">
        <v>12</v>
      </c>
      <c r="AJ197">
        <v>7.5794533325799995E-2</v>
      </c>
      <c r="AK197" t="s">
        <v>169</v>
      </c>
      <c r="AL197">
        <v>0.59248690662000003</v>
      </c>
      <c r="AM197" t="s">
        <v>176</v>
      </c>
      <c r="AN197">
        <v>0.29340858772799999</v>
      </c>
      <c r="AO197" t="s">
        <v>175</v>
      </c>
      <c r="AP197">
        <v>0.114103339672</v>
      </c>
    </row>
    <row r="198" spans="1:42">
      <c r="A198">
        <v>197</v>
      </c>
      <c r="B198" t="s">
        <v>1168</v>
      </c>
      <c r="C198" t="s">
        <v>8</v>
      </c>
      <c r="D198">
        <v>0.47138995542599998</v>
      </c>
      <c r="E198" t="s">
        <v>171</v>
      </c>
      <c r="F198">
        <v>0.37458692501200003</v>
      </c>
      <c r="G198" t="s">
        <v>174</v>
      </c>
      <c r="H198">
        <v>0.33333285838100002</v>
      </c>
      <c r="I198" t="s">
        <v>169</v>
      </c>
      <c r="J198">
        <v>0.29207879174899998</v>
      </c>
      <c r="K198" t="s">
        <v>136</v>
      </c>
      <c r="L198">
        <v>0.19982190563300001</v>
      </c>
      <c r="M198" t="s">
        <v>171</v>
      </c>
      <c r="N198">
        <v>0.37458692501200003</v>
      </c>
      <c r="O198" t="s">
        <v>174</v>
      </c>
      <c r="P198">
        <v>0.33333285838100002</v>
      </c>
      <c r="Q198" t="s">
        <v>169</v>
      </c>
      <c r="R198">
        <v>0.29207879174899998</v>
      </c>
      <c r="S198" t="s">
        <v>146</v>
      </c>
      <c r="T198">
        <v>0.14467817499899999</v>
      </c>
      <c r="U198" t="s">
        <v>171</v>
      </c>
      <c r="V198">
        <v>0.37458692501200003</v>
      </c>
      <c r="W198" t="s">
        <v>174</v>
      </c>
      <c r="X198">
        <v>0.33333285838100002</v>
      </c>
      <c r="Y198" t="s">
        <v>169</v>
      </c>
      <c r="Z198">
        <v>0.29207879174899998</v>
      </c>
      <c r="AA198" t="s">
        <v>7</v>
      </c>
      <c r="AB198">
        <v>9.7539179456000005E-2</v>
      </c>
      <c r="AC198" t="s">
        <v>171</v>
      </c>
      <c r="AD198">
        <v>0.37458692501200003</v>
      </c>
      <c r="AE198" t="s">
        <v>174</v>
      </c>
      <c r="AF198">
        <v>0.33333285838100002</v>
      </c>
      <c r="AG198" t="s">
        <v>169</v>
      </c>
      <c r="AH198">
        <v>0.29207879174899998</v>
      </c>
      <c r="AI198" t="s">
        <v>9</v>
      </c>
      <c r="AJ198">
        <v>8.6569727663100005E-2</v>
      </c>
      <c r="AK198" t="s">
        <v>171</v>
      </c>
      <c r="AL198">
        <v>0.37458692501200003</v>
      </c>
      <c r="AM198" t="s">
        <v>174</v>
      </c>
      <c r="AN198">
        <v>0.33333285838100002</v>
      </c>
      <c r="AO198" t="s">
        <v>169</v>
      </c>
      <c r="AP198">
        <v>0.29207879174899998</v>
      </c>
    </row>
    <row r="199" spans="1:42">
      <c r="A199">
        <v>198</v>
      </c>
      <c r="B199" t="s">
        <v>1169</v>
      </c>
      <c r="C199" t="s">
        <v>136</v>
      </c>
      <c r="D199">
        <v>0.38068773390100002</v>
      </c>
      <c r="E199" t="s">
        <v>170</v>
      </c>
      <c r="F199">
        <v>0.962148683708</v>
      </c>
      <c r="G199" t="s">
        <v>169</v>
      </c>
      <c r="H199">
        <v>2.5040906683099998E-2</v>
      </c>
      <c r="I199" t="s">
        <v>171</v>
      </c>
      <c r="J199">
        <v>1.28093868802E-2</v>
      </c>
      <c r="K199" t="s">
        <v>146</v>
      </c>
      <c r="L199">
        <v>0.33296303256600002</v>
      </c>
      <c r="M199" t="s">
        <v>170</v>
      </c>
      <c r="N199">
        <v>0.962148683708</v>
      </c>
      <c r="O199" t="s">
        <v>169</v>
      </c>
      <c r="P199">
        <v>2.5040906683099998E-2</v>
      </c>
      <c r="Q199" t="s">
        <v>171</v>
      </c>
      <c r="R199">
        <v>1.28093868802E-2</v>
      </c>
      <c r="S199" t="s">
        <v>9</v>
      </c>
      <c r="T199">
        <v>0.12430619882500001</v>
      </c>
      <c r="U199" t="s">
        <v>170</v>
      </c>
      <c r="V199">
        <v>0.962148683708</v>
      </c>
      <c r="W199" t="s">
        <v>169</v>
      </c>
      <c r="X199">
        <v>2.5040906683099998E-2</v>
      </c>
      <c r="Y199" t="s">
        <v>171</v>
      </c>
      <c r="Z199">
        <v>1.28093868802E-2</v>
      </c>
      <c r="AA199" t="s">
        <v>8</v>
      </c>
      <c r="AB199">
        <v>8.2130881366299993E-2</v>
      </c>
      <c r="AC199" t="s">
        <v>170</v>
      </c>
      <c r="AD199">
        <v>0.962148683708</v>
      </c>
      <c r="AE199" t="s">
        <v>169</v>
      </c>
      <c r="AF199">
        <v>2.5040906683099998E-2</v>
      </c>
      <c r="AG199" t="s">
        <v>171</v>
      </c>
      <c r="AH199">
        <v>1.28093868802E-2</v>
      </c>
      <c r="AI199" t="s">
        <v>5</v>
      </c>
      <c r="AJ199">
        <v>7.9911127815899999E-2</v>
      </c>
      <c r="AK199" t="s">
        <v>170</v>
      </c>
      <c r="AL199">
        <v>0.962148683708</v>
      </c>
      <c r="AM199" t="s">
        <v>169</v>
      </c>
      <c r="AN199">
        <v>2.5040906683099998E-2</v>
      </c>
      <c r="AO199" t="s">
        <v>171</v>
      </c>
      <c r="AP199">
        <v>1.28093868802E-2</v>
      </c>
    </row>
    <row r="200" spans="1:42">
      <c r="A200">
        <v>199</v>
      </c>
      <c r="B200" t="s">
        <v>1170</v>
      </c>
      <c r="C200" t="s">
        <v>146</v>
      </c>
      <c r="D200">
        <v>0.96021706002399998</v>
      </c>
      <c r="E200" t="s">
        <v>175</v>
      </c>
      <c r="F200">
        <v>0.66670285749199998</v>
      </c>
      <c r="G200" t="s">
        <v>170</v>
      </c>
      <c r="H200">
        <v>0.31951941925499999</v>
      </c>
      <c r="I200" t="s">
        <v>177</v>
      </c>
      <c r="J200">
        <v>1.37766814536E-2</v>
      </c>
      <c r="K200" t="s">
        <v>136</v>
      </c>
      <c r="L200">
        <v>1.2359229485500001E-2</v>
      </c>
      <c r="M200" t="s">
        <v>175</v>
      </c>
      <c r="N200">
        <v>0.66670285749199998</v>
      </c>
      <c r="O200" t="s">
        <v>170</v>
      </c>
      <c r="P200">
        <v>0.31951941925499999</v>
      </c>
      <c r="Q200" t="s">
        <v>177</v>
      </c>
      <c r="R200">
        <v>1.37766814536E-2</v>
      </c>
      <c r="S200" t="s">
        <v>8</v>
      </c>
      <c r="T200">
        <v>1.1619788405099999E-2</v>
      </c>
      <c r="U200" t="s">
        <v>175</v>
      </c>
      <c r="V200">
        <v>0.66770955586799996</v>
      </c>
      <c r="W200" t="s">
        <v>170</v>
      </c>
      <c r="X200">
        <v>0.32000188258399997</v>
      </c>
      <c r="Y200" t="s">
        <v>176</v>
      </c>
      <c r="Z200">
        <v>1.2287518175400001E-2</v>
      </c>
      <c r="AA200" t="s">
        <v>5</v>
      </c>
      <c r="AB200">
        <v>9.7606222603099993E-3</v>
      </c>
      <c r="AC200" t="s">
        <v>175</v>
      </c>
      <c r="AD200">
        <v>0.66670285749199998</v>
      </c>
      <c r="AE200" t="s">
        <v>170</v>
      </c>
      <c r="AF200">
        <v>0.31951941925499999</v>
      </c>
      <c r="AG200" t="s">
        <v>177</v>
      </c>
      <c r="AH200">
        <v>1.37766814536E-2</v>
      </c>
      <c r="AI200" t="s">
        <v>7</v>
      </c>
      <c r="AJ200">
        <v>6.0422899706700003E-3</v>
      </c>
      <c r="AK200" t="s">
        <v>175</v>
      </c>
      <c r="AL200">
        <v>0.66670285749199998</v>
      </c>
      <c r="AM200" t="s">
        <v>170</v>
      </c>
      <c r="AN200">
        <v>0.31951941925499999</v>
      </c>
      <c r="AO200" t="s">
        <v>177</v>
      </c>
      <c r="AP200">
        <v>1.37766814536E-2</v>
      </c>
    </row>
    <row r="201" spans="1:42">
      <c r="A201">
        <v>200</v>
      </c>
      <c r="B201" t="s">
        <v>1171</v>
      </c>
      <c r="C201" t="s">
        <v>136</v>
      </c>
      <c r="D201">
        <v>0.28350014264599999</v>
      </c>
      <c r="E201" t="s">
        <v>175</v>
      </c>
      <c r="F201">
        <v>0.85595475672900001</v>
      </c>
      <c r="G201" t="s">
        <v>173</v>
      </c>
      <c r="H201">
        <v>0.104155012469</v>
      </c>
      <c r="I201" t="s">
        <v>176</v>
      </c>
      <c r="J201">
        <v>3.9889153711599998E-2</v>
      </c>
      <c r="K201" t="s">
        <v>7</v>
      </c>
      <c r="L201">
        <v>0.19690042061599999</v>
      </c>
      <c r="M201" t="s">
        <v>175</v>
      </c>
      <c r="N201">
        <v>0.85595475672900001</v>
      </c>
      <c r="O201" t="s">
        <v>173</v>
      </c>
      <c r="P201">
        <v>0.104155012469</v>
      </c>
      <c r="Q201" t="s">
        <v>176</v>
      </c>
      <c r="R201">
        <v>3.9889153711599998E-2</v>
      </c>
      <c r="S201" t="s">
        <v>9</v>
      </c>
      <c r="T201">
        <v>0.18504993233799999</v>
      </c>
      <c r="U201" t="s">
        <v>175</v>
      </c>
      <c r="V201">
        <v>0.85595475672900001</v>
      </c>
      <c r="W201" t="s">
        <v>173</v>
      </c>
      <c r="X201">
        <v>0.104155012469</v>
      </c>
      <c r="Y201" t="s">
        <v>176</v>
      </c>
      <c r="Z201">
        <v>3.9889153711599998E-2</v>
      </c>
      <c r="AA201" t="s">
        <v>146</v>
      </c>
      <c r="AB201">
        <v>0.17046471599599999</v>
      </c>
      <c r="AC201" t="s">
        <v>175</v>
      </c>
      <c r="AD201">
        <v>0.85595475672900001</v>
      </c>
      <c r="AE201" t="s">
        <v>173</v>
      </c>
      <c r="AF201">
        <v>0.104155012469</v>
      </c>
      <c r="AG201" t="s">
        <v>176</v>
      </c>
      <c r="AH201">
        <v>3.9889153711599998E-2</v>
      </c>
      <c r="AI201" t="s">
        <v>5</v>
      </c>
      <c r="AJ201">
        <v>0.16408368384700001</v>
      </c>
      <c r="AK201" t="s">
        <v>175</v>
      </c>
      <c r="AL201">
        <v>0.85595475672900001</v>
      </c>
      <c r="AM201" t="s">
        <v>173</v>
      </c>
      <c r="AN201">
        <v>0.104155012469</v>
      </c>
      <c r="AO201" t="s">
        <v>176</v>
      </c>
      <c r="AP201">
        <v>3.9889153711599998E-2</v>
      </c>
    </row>
    <row r="202" spans="1:42">
      <c r="A202">
        <v>201</v>
      </c>
      <c r="B202" t="s">
        <v>236</v>
      </c>
      <c r="C202" t="s">
        <v>9</v>
      </c>
      <c r="D202">
        <v>0.29705080959300001</v>
      </c>
      <c r="E202" t="s">
        <v>170</v>
      </c>
      <c r="F202">
        <v>0.98637757746999999</v>
      </c>
      <c r="G202" t="s">
        <v>169</v>
      </c>
      <c r="H202">
        <v>8.2198131455800006E-3</v>
      </c>
      <c r="I202" t="s">
        <v>178</v>
      </c>
      <c r="J202">
        <v>5.4015914956699997E-3</v>
      </c>
      <c r="K202" t="s">
        <v>136</v>
      </c>
      <c r="L202">
        <v>0.22116191663099999</v>
      </c>
      <c r="M202" t="s">
        <v>170</v>
      </c>
      <c r="N202">
        <v>0.98637757746999999</v>
      </c>
      <c r="O202" t="s">
        <v>169</v>
      </c>
      <c r="P202">
        <v>8.2198131455800006E-3</v>
      </c>
      <c r="Q202" t="s">
        <v>178</v>
      </c>
      <c r="R202">
        <v>5.4015914956699997E-3</v>
      </c>
      <c r="S202" t="s">
        <v>146</v>
      </c>
      <c r="T202">
        <v>0.18343429555900001</v>
      </c>
      <c r="U202" t="s">
        <v>170</v>
      </c>
      <c r="V202">
        <v>0.98637757746999999</v>
      </c>
      <c r="W202" t="s">
        <v>169</v>
      </c>
      <c r="X202">
        <v>8.2198131455800006E-3</v>
      </c>
      <c r="Y202" t="s">
        <v>178</v>
      </c>
      <c r="Z202">
        <v>5.4015914956699997E-3</v>
      </c>
      <c r="AA202" t="s">
        <v>8</v>
      </c>
      <c r="AB202">
        <v>0.149826357247</v>
      </c>
      <c r="AC202" t="s">
        <v>170</v>
      </c>
      <c r="AD202">
        <v>0.98637757746999999</v>
      </c>
      <c r="AE202" t="s">
        <v>169</v>
      </c>
      <c r="AF202">
        <v>8.2198131455800006E-3</v>
      </c>
      <c r="AG202" t="s">
        <v>178</v>
      </c>
      <c r="AH202">
        <v>5.4015914956699997E-3</v>
      </c>
      <c r="AI202" t="s">
        <v>7</v>
      </c>
      <c r="AJ202">
        <v>0.14852540479599999</v>
      </c>
      <c r="AK202" t="s">
        <v>170</v>
      </c>
      <c r="AL202">
        <v>0.98637757746999999</v>
      </c>
      <c r="AM202" t="s">
        <v>169</v>
      </c>
      <c r="AN202">
        <v>8.2198131455800006E-3</v>
      </c>
      <c r="AO202" t="s">
        <v>178</v>
      </c>
      <c r="AP202">
        <v>5.4015914956699997E-3</v>
      </c>
    </row>
    <row r="203" spans="1:42">
      <c r="A203">
        <v>202</v>
      </c>
      <c r="B203" t="s">
        <v>1172</v>
      </c>
      <c r="C203" t="s">
        <v>136</v>
      </c>
      <c r="D203">
        <v>0.28681477269299999</v>
      </c>
      <c r="E203" t="s">
        <v>170</v>
      </c>
      <c r="F203">
        <v>0.602149626667</v>
      </c>
      <c r="G203" t="s">
        <v>169</v>
      </c>
      <c r="H203">
        <v>0.212365270119</v>
      </c>
      <c r="I203" t="s">
        <v>172</v>
      </c>
      <c r="J203">
        <v>0.18548359035699999</v>
      </c>
      <c r="K203" t="s">
        <v>8</v>
      </c>
      <c r="L203">
        <v>0.208903894141</v>
      </c>
      <c r="M203" t="s">
        <v>170</v>
      </c>
      <c r="N203">
        <v>0.585364992769</v>
      </c>
      <c r="O203" t="s">
        <v>179</v>
      </c>
      <c r="P203">
        <v>0.208187847131</v>
      </c>
      <c r="Q203" t="s">
        <v>169</v>
      </c>
      <c r="R203">
        <v>0.20644568941399999</v>
      </c>
      <c r="S203" t="s">
        <v>146</v>
      </c>
      <c r="T203">
        <v>0.195205278132</v>
      </c>
      <c r="U203" t="s">
        <v>170</v>
      </c>
      <c r="V203">
        <v>0.585364992769</v>
      </c>
      <c r="W203" t="s">
        <v>179</v>
      </c>
      <c r="X203">
        <v>0.208187847131</v>
      </c>
      <c r="Y203" t="s">
        <v>169</v>
      </c>
      <c r="Z203">
        <v>0.20644568941399999</v>
      </c>
      <c r="AA203" t="s">
        <v>9</v>
      </c>
      <c r="AB203">
        <v>0.15753408410600001</v>
      </c>
      <c r="AC203" t="s">
        <v>170</v>
      </c>
      <c r="AD203">
        <v>0.585364992769</v>
      </c>
      <c r="AE203" t="s">
        <v>179</v>
      </c>
      <c r="AF203">
        <v>0.208187847131</v>
      </c>
      <c r="AG203" t="s">
        <v>169</v>
      </c>
      <c r="AH203">
        <v>0.20644568941399999</v>
      </c>
      <c r="AI203" t="s">
        <v>7</v>
      </c>
      <c r="AJ203">
        <v>0.15154093960199999</v>
      </c>
      <c r="AK203" t="s">
        <v>170</v>
      </c>
      <c r="AL203">
        <v>0.585364992769</v>
      </c>
      <c r="AM203" t="s">
        <v>179</v>
      </c>
      <c r="AN203">
        <v>0.208187847131</v>
      </c>
      <c r="AO203" t="s">
        <v>169</v>
      </c>
      <c r="AP203">
        <v>0.20644568941399999</v>
      </c>
    </row>
    <row r="204" spans="1:42">
      <c r="A204">
        <v>203</v>
      </c>
      <c r="B204" t="s">
        <v>1173</v>
      </c>
      <c r="C204" t="s">
        <v>146</v>
      </c>
      <c r="D204">
        <v>0.75912648106799996</v>
      </c>
      <c r="E204" t="s">
        <v>176</v>
      </c>
      <c r="F204">
        <v>0.49293600639399998</v>
      </c>
      <c r="G204" t="s">
        <v>178</v>
      </c>
      <c r="H204">
        <v>0.444844688697</v>
      </c>
      <c r="I204" t="s">
        <v>170</v>
      </c>
      <c r="J204">
        <v>6.2218142270500001E-2</v>
      </c>
      <c r="K204" t="s">
        <v>7</v>
      </c>
      <c r="L204">
        <v>9.7211880309499996E-2</v>
      </c>
      <c r="M204" t="s">
        <v>176</v>
      </c>
      <c r="N204">
        <v>0.49293600639399998</v>
      </c>
      <c r="O204" t="s">
        <v>178</v>
      </c>
      <c r="P204">
        <v>0.444844688697</v>
      </c>
      <c r="Q204" t="s">
        <v>170</v>
      </c>
      <c r="R204">
        <v>6.2218142270500001E-2</v>
      </c>
      <c r="S204" t="s">
        <v>9</v>
      </c>
      <c r="T204">
        <v>9.1750538719099994E-2</v>
      </c>
      <c r="U204" t="s">
        <v>176</v>
      </c>
      <c r="V204">
        <v>0.49293600639399998</v>
      </c>
      <c r="W204" t="s">
        <v>178</v>
      </c>
      <c r="X204">
        <v>0.444844688697</v>
      </c>
      <c r="Y204" t="s">
        <v>170</v>
      </c>
      <c r="Z204">
        <v>6.2218142270500001E-2</v>
      </c>
      <c r="AA204" t="s">
        <v>8</v>
      </c>
      <c r="AB204">
        <v>3.00373787473E-2</v>
      </c>
      <c r="AC204" t="s">
        <v>176</v>
      </c>
      <c r="AD204">
        <v>0.49293600639399998</v>
      </c>
      <c r="AE204" t="s">
        <v>178</v>
      </c>
      <c r="AF204">
        <v>0.444844688697</v>
      </c>
      <c r="AG204" t="s">
        <v>170</v>
      </c>
      <c r="AH204">
        <v>6.2218142270500001E-2</v>
      </c>
      <c r="AI204" t="s">
        <v>136</v>
      </c>
      <c r="AJ204">
        <v>2.1872673069600002E-2</v>
      </c>
      <c r="AK204" t="s">
        <v>176</v>
      </c>
      <c r="AL204">
        <v>0.49293600639399998</v>
      </c>
      <c r="AM204" t="s">
        <v>178</v>
      </c>
      <c r="AN204">
        <v>0.444844688697</v>
      </c>
      <c r="AO204" t="s">
        <v>170</v>
      </c>
      <c r="AP204">
        <v>6.2218142270500001E-2</v>
      </c>
    </row>
    <row r="205" spans="1:42">
      <c r="A205">
        <v>204</v>
      </c>
      <c r="B205" t="s">
        <v>1174</v>
      </c>
      <c r="C205" t="s">
        <v>136</v>
      </c>
      <c r="D205">
        <v>0.34321333372000001</v>
      </c>
      <c r="E205" t="s">
        <v>172</v>
      </c>
      <c r="F205">
        <v>0.852457908717</v>
      </c>
      <c r="G205" t="s">
        <v>169</v>
      </c>
      <c r="H205">
        <v>7.6252828318200003E-2</v>
      </c>
      <c r="I205" t="s">
        <v>174</v>
      </c>
      <c r="J205">
        <v>7.1287963575100005E-2</v>
      </c>
      <c r="K205" t="s">
        <v>146</v>
      </c>
      <c r="L205">
        <v>0.212792266906</v>
      </c>
      <c r="M205" t="s">
        <v>172</v>
      </c>
      <c r="N205">
        <v>0.852457908717</v>
      </c>
      <c r="O205" t="s">
        <v>169</v>
      </c>
      <c r="P205">
        <v>7.6252828318200003E-2</v>
      </c>
      <c r="Q205" t="s">
        <v>174</v>
      </c>
      <c r="R205">
        <v>7.1287963575100005E-2</v>
      </c>
      <c r="S205" t="s">
        <v>5</v>
      </c>
      <c r="T205">
        <v>0.20842409720399999</v>
      </c>
      <c r="U205" t="s">
        <v>172</v>
      </c>
      <c r="V205">
        <v>0.852457908717</v>
      </c>
      <c r="W205" t="s">
        <v>169</v>
      </c>
      <c r="X205">
        <v>7.6252828318200003E-2</v>
      </c>
      <c r="Y205" t="s">
        <v>174</v>
      </c>
      <c r="Z205">
        <v>7.1287963575100005E-2</v>
      </c>
      <c r="AA205" t="s">
        <v>8</v>
      </c>
      <c r="AB205">
        <v>0.122932775896</v>
      </c>
      <c r="AC205" t="s">
        <v>172</v>
      </c>
      <c r="AD205">
        <v>0.852457908717</v>
      </c>
      <c r="AE205" t="s">
        <v>169</v>
      </c>
      <c r="AF205">
        <v>7.6252828318200003E-2</v>
      </c>
      <c r="AG205" t="s">
        <v>174</v>
      </c>
      <c r="AH205">
        <v>7.1287963575100005E-2</v>
      </c>
      <c r="AI205" t="s">
        <v>7</v>
      </c>
      <c r="AJ205">
        <v>0.112636375884</v>
      </c>
      <c r="AK205" t="s">
        <v>172</v>
      </c>
      <c r="AL205">
        <v>0.852457908717</v>
      </c>
      <c r="AM205" t="s">
        <v>169</v>
      </c>
      <c r="AN205">
        <v>7.6252828318200003E-2</v>
      </c>
      <c r="AO205" t="s">
        <v>174</v>
      </c>
      <c r="AP205">
        <v>7.1287963575100005E-2</v>
      </c>
    </row>
    <row r="206" spans="1:42">
      <c r="A206">
        <v>205</v>
      </c>
      <c r="B206" t="s">
        <v>1175</v>
      </c>
      <c r="C206" t="s">
        <v>7</v>
      </c>
      <c r="D206">
        <v>0.52950502011900002</v>
      </c>
      <c r="E206" t="s">
        <v>170</v>
      </c>
      <c r="F206">
        <v>0.81936583063699997</v>
      </c>
      <c r="G206" t="s">
        <v>178</v>
      </c>
      <c r="H206">
        <v>0.110490240798</v>
      </c>
      <c r="I206" t="s">
        <v>176</v>
      </c>
      <c r="J206">
        <v>7.0142680956100004E-2</v>
      </c>
      <c r="K206" t="s">
        <v>136</v>
      </c>
      <c r="L206">
        <v>0.27591677253199998</v>
      </c>
      <c r="M206" t="s">
        <v>170</v>
      </c>
      <c r="N206">
        <v>0.81936583063699997</v>
      </c>
      <c r="O206" t="s">
        <v>178</v>
      </c>
      <c r="P206">
        <v>0.110490240798</v>
      </c>
      <c r="Q206" t="s">
        <v>176</v>
      </c>
      <c r="R206">
        <v>7.0142680956100004E-2</v>
      </c>
      <c r="S206" t="s">
        <v>146</v>
      </c>
      <c r="T206">
        <v>0.10829334598199999</v>
      </c>
      <c r="U206" t="s">
        <v>170</v>
      </c>
      <c r="V206">
        <v>0.81936583063699997</v>
      </c>
      <c r="W206" t="s">
        <v>178</v>
      </c>
      <c r="X206">
        <v>0.110490240798</v>
      </c>
      <c r="Y206" t="s">
        <v>176</v>
      </c>
      <c r="Z206">
        <v>7.0142680956100004E-2</v>
      </c>
      <c r="AA206" t="s">
        <v>9</v>
      </c>
      <c r="AB206">
        <v>4.3859602570099999E-2</v>
      </c>
      <c r="AC206" t="s">
        <v>170</v>
      </c>
      <c r="AD206">
        <v>0.81936583063699997</v>
      </c>
      <c r="AE206" t="s">
        <v>178</v>
      </c>
      <c r="AF206">
        <v>0.110490240798</v>
      </c>
      <c r="AG206" t="s">
        <v>176</v>
      </c>
      <c r="AH206">
        <v>7.0142680956100004E-2</v>
      </c>
      <c r="AI206" t="s">
        <v>8</v>
      </c>
      <c r="AJ206">
        <v>4.2424197395099998E-2</v>
      </c>
      <c r="AK206" t="s">
        <v>170</v>
      </c>
      <c r="AL206">
        <v>0.81936583063699997</v>
      </c>
      <c r="AM206" t="s">
        <v>178</v>
      </c>
      <c r="AN206">
        <v>0.110490240798</v>
      </c>
      <c r="AO206" t="s">
        <v>176</v>
      </c>
      <c r="AP206">
        <v>7.0142680956100004E-2</v>
      </c>
    </row>
    <row r="207" spans="1:42">
      <c r="A207">
        <v>206</v>
      </c>
      <c r="B207" t="s">
        <v>1176</v>
      </c>
      <c r="C207" t="s">
        <v>136</v>
      </c>
      <c r="D207">
        <v>0.84695127616599997</v>
      </c>
      <c r="E207" t="s">
        <v>169</v>
      </c>
      <c r="F207">
        <v>0.91756069825200004</v>
      </c>
      <c r="G207" t="s">
        <v>176</v>
      </c>
      <c r="H207">
        <v>5.88945936552E-2</v>
      </c>
      <c r="I207" t="s">
        <v>178</v>
      </c>
      <c r="J207">
        <v>2.3543611714799999E-2</v>
      </c>
      <c r="K207" t="s">
        <v>146</v>
      </c>
      <c r="L207">
        <v>4.53297866117E-2</v>
      </c>
      <c r="M207" t="s">
        <v>169</v>
      </c>
      <c r="N207">
        <v>0.91756069825200004</v>
      </c>
      <c r="O207" t="s">
        <v>176</v>
      </c>
      <c r="P207">
        <v>5.88945936552E-2</v>
      </c>
      <c r="Q207" t="s">
        <v>178</v>
      </c>
      <c r="R207">
        <v>2.3543611714799999E-2</v>
      </c>
      <c r="S207" t="s">
        <v>7</v>
      </c>
      <c r="T207">
        <v>3.9484629916999997E-2</v>
      </c>
      <c r="U207" t="s">
        <v>169</v>
      </c>
      <c r="V207">
        <v>0.91756069825200004</v>
      </c>
      <c r="W207" t="s">
        <v>176</v>
      </c>
      <c r="X207">
        <v>5.88945936552E-2</v>
      </c>
      <c r="Y207" t="s">
        <v>178</v>
      </c>
      <c r="Z207">
        <v>2.3543611714799999E-2</v>
      </c>
      <c r="AA207" t="s">
        <v>8</v>
      </c>
      <c r="AB207">
        <v>3.4772717887699998E-2</v>
      </c>
      <c r="AC207" t="s">
        <v>169</v>
      </c>
      <c r="AD207">
        <v>0.91756069825200004</v>
      </c>
      <c r="AE207" t="s">
        <v>176</v>
      </c>
      <c r="AF207">
        <v>5.88945936552E-2</v>
      </c>
      <c r="AG207" t="s">
        <v>178</v>
      </c>
      <c r="AH207">
        <v>2.3543611714799999E-2</v>
      </c>
      <c r="AI207" t="s">
        <v>9</v>
      </c>
      <c r="AJ207">
        <v>3.34605398542E-2</v>
      </c>
      <c r="AK207" t="s">
        <v>169</v>
      </c>
      <c r="AL207">
        <v>0.91756069825200004</v>
      </c>
      <c r="AM207" t="s">
        <v>176</v>
      </c>
      <c r="AN207">
        <v>5.88945936552E-2</v>
      </c>
      <c r="AO207" t="s">
        <v>178</v>
      </c>
      <c r="AP207">
        <v>2.3543611714799999E-2</v>
      </c>
    </row>
    <row r="208" spans="1:42">
      <c r="A208">
        <v>207</v>
      </c>
      <c r="B208" t="s">
        <v>1177</v>
      </c>
      <c r="C208" t="s">
        <v>12</v>
      </c>
      <c r="D208">
        <v>0.59147625443399998</v>
      </c>
      <c r="E208" t="s">
        <v>175</v>
      </c>
      <c r="F208">
        <v>0.38177271915799998</v>
      </c>
      <c r="G208" t="s">
        <v>178</v>
      </c>
      <c r="H208">
        <v>0.34729002194399999</v>
      </c>
      <c r="I208" t="s">
        <v>176</v>
      </c>
      <c r="J208">
        <v>0.27093547811200003</v>
      </c>
      <c r="K208" t="s">
        <v>136</v>
      </c>
      <c r="L208">
        <v>0.329169393772</v>
      </c>
      <c r="M208" t="s">
        <v>175</v>
      </c>
      <c r="N208">
        <v>0.38177271915799998</v>
      </c>
      <c r="O208" t="s">
        <v>178</v>
      </c>
      <c r="P208">
        <v>0.34729002194399999</v>
      </c>
      <c r="Q208" t="s">
        <v>176</v>
      </c>
      <c r="R208">
        <v>0.27093547811200003</v>
      </c>
      <c r="S208" t="s">
        <v>146</v>
      </c>
      <c r="T208">
        <v>3.6737655554900002E-2</v>
      </c>
      <c r="U208" t="s">
        <v>175</v>
      </c>
      <c r="V208">
        <v>0.38177271915799998</v>
      </c>
      <c r="W208" t="s">
        <v>178</v>
      </c>
      <c r="X208">
        <v>0.34729002194399999</v>
      </c>
      <c r="Y208" t="s">
        <v>176</v>
      </c>
      <c r="Z208">
        <v>0.27093547811200003</v>
      </c>
      <c r="AA208" t="s">
        <v>25</v>
      </c>
      <c r="AB208">
        <v>3.2329136888299997E-2</v>
      </c>
      <c r="AC208" t="s">
        <v>175</v>
      </c>
      <c r="AD208">
        <v>0.38177271915799998</v>
      </c>
      <c r="AE208" t="s">
        <v>178</v>
      </c>
      <c r="AF208">
        <v>0.34729002194399999</v>
      </c>
      <c r="AG208" t="s">
        <v>176</v>
      </c>
      <c r="AH208">
        <v>0.27093547811200003</v>
      </c>
      <c r="AI208" t="s">
        <v>9</v>
      </c>
      <c r="AJ208">
        <v>1.0286543555400001E-2</v>
      </c>
      <c r="AK208" t="s">
        <v>175</v>
      </c>
      <c r="AL208">
        <v>0.38177271915799998</v>
      </c>
      <c r="AM208" t="s">
        <v>178</v>
      </c>
      <c r="AN208">
        <v>0.34729002194399999</v>
      </c>
      <c r="AO208" t="s">
        <v>176</v>
      </c>
      <c r="AP208">
        <v>0.27093547811200003</v>
      </c>
    </row>
    <row r="209" spans="1:42">
      <c r="A209">
        <v>208</v>
      </c>
      <c r="B209" t="s">
        <v>1178</v>
      </c>
      <c r="C209" t="s">
        <v>146</v>
      </c>
      <c r="D209">
        <v>0.24056571603599999</v>
      </c>
      <c r="E209" t="s">
        <v>171</v>
      </c>
      <c r="F209">
        <v>0.87994874208100005</v>
      </c>
      <c r="G209" t="s">
        <v>178</v>
      </c>
      <c r="H209">
        <v>7.60527127084E-2</v>
      </c>
      <c r="I209" t="s">
        <v>176</v>
      </c>
      <c r="J209">
        <v>4.3997437104000003E-2</v>
      </c>
      <c r="K209" t="s">
        <v>7</v>
      </c>
      <c r="L209">
        <v>0.21462235450299999</v>
      </c>
      <c r="M209" t="s">
        <v>171</v>
      </c>
      <c r="N209">
        <v>0.87994874208100005</v>
      </c>
      <c r="O209" t="s">
        <v>178</v>
      </c>
      <c r="P209">
        <v>7.60527127084E-2</v>
      </c>
      <c r="Q209" t="s">
        <v>176</v>
      </c>
      <c r="R209">
        <v>4.3997437104000003E-2</v>
      </c>
      <c r="S209" t="s">
        <v>136</v>
      </c>
      <c r="T209">
        <v>0.20990537967799999</v>
      </c>
      <c r="U209" t="s">
        <v>171</v>
      </c>
      <c r="V209">
        <v>0.87994874208100005</v>
      </c>
      <c r="W209" t="s">
        <v>178</v>
      </c>
      <c r="X209">
        <v>7.60527127084E-2</v>
      </c>
      <c r="Y209" t="s">
        <v>176</v>
      </c>
      <c r="Z209">
        <v>4.3997437104000003E-2</v>
      </c>
      <c r="AA209" t="s">
        <v>8</v>
      </c>
      <c r="AB209">
        <v>0.186320505557</v>
      </c>
      <c r="AC209" t="s">
        <v>171</v>
      </c>
      <c r="AD209">
        <v>0.87994874208100005</v>
      </c>
      <c r="AE209" t="s">
        <v>178</v>
      </c>
      <c r="AF209">
        <v>7.60527127084E-2</v>
      </c>
      <c r="AG209" t="s">
        <v>176</v>
      </c>
      <c r="AH209">
        <v>4.3997437104000003E-2</v>
      </c>
      <c r="AI209" t="s">
        <v>9</v>
      </c>
      <c r="AJ209">
        <v>0.148584706963</v>
      </c>
      <c r="AK209" t="s">
        <v>171</v>
      </c>
      <c r="AL209">
        <v>0.87994874208100005</v>
      </c>
      <c r="AM209" t="s">
        <v>178</v>
      </c>
      <c r="AN209">
        <v>7.60527127084E-2</v>
      </c>
      <c r="AO209" t="s">
        <v>176</v>
      </c>
      <c r="AP209">
        <v>4.3997437104000003E-2</v>
      </c>
    </row>
    <row r="210" spans="1:42">
      <c r="A210">
        <v>209</v>
      </c>
      <c r="B210" t="s">
        <v>1179</v>
      </c>
      <c r="C210" t="s">
        <v>9</v>
      </c>
      <c r="D210">
        <v>0.28135854415200001</v>
      </c>
      <c r="E210" t="s">
        <v>169</v>
      </c>
      <c r="F210">
        <v>0.43007847265400001</v>
      </c>
      <c r="G210" t="s">
        <v>170</v>
      </c>
      <c r="H210">
        <v>0.29419478344099997</v>
      </c>
      <c r="I210" t="s">
        <v>174</v>
      </c>
      <c r="J210">
        <v>0.27572515578099999</v>
      </c>
      <c r="K210" t="s">
        <v>146</v>
      </c>
      <c r="L210">
        <v>0.21254329651100001</v>
      </c>
      <c r="M210" t="s">
        <v>169</v>
      </c>
      <c r="N210">
        <v>0.43007847265400001</v>
      </c>
      <c r="O210" t="s">
        <v>170</v>
      </c>
      <c r="P210">
        <v>0.29419478344099997</v>
      </c>
      <c r="Q210" t="s">
        <v>174</v>
      </c>
      <c r="R210">
        <v>0.27572515578099999</v>
      </c>
      <c r="S210" t="s">
        <v>8</v>
      </c>
      <c r="T210">
        <v>0.202961426586</v>
      </c>
      <c r="U210" t="s">
        <v>169</v>
      </c>
      <c r="V210">
        <v>0.43007847265400001</v>
      </c>
      <c r="W210" t="s">
        <v>170</v>
      </c>
      <c r="X210">
        <v>0.29419478344099997</v>
      </c>
      <c r="Y210" t="s">
        <v>174</v>
      </c>
      <c r="Z210">
        <v>0.27572515578099999</v>
      </c>
      <c r="AA210" t="s">
        <v>7</v>
      </c>
      <c r="AB210">
        <v>0.184668765821</v>
      </c>
      <c r="AC210" t="s">
        <v>169</v>
      </c>
      <c r="AD210">
        <v>0.43007847265400001</v>
      </c>
      <c r="AE210" t="s">
        <v>170</v>
      </c>
      <c r="AF210">
        <v>0.29419478344099997</v>
      </c>
      <c r="AG210" t="s">
        <v>174</v>
      </c>
      <c r="AH210">
        <v>0.27572515578099999</v>
      </c>
      <c r="AI210" t="s">
        <v>12</v>
      </c>
      <c r="AJ210">
        <v>0.118466755432</v>
      </c>
      <c r="AK210" t="s">
        <v>169</v>
      </c>
      <c r="AL210">
        <v>0.43007847265400001</v>
      </c>
      <c r="AM210" t="s">
        <v>170</v>
      </c>
      <c r="AN210">
        <v>0.29419478344099997</v>
      </c>
      <c r="AO210" t="s">
        <v>174</v>
      </c>
      <c r="AP210">
        <v>0.27572515578099999</v>
      </c>
    </row>
    <row r="211" spans="1:42">
      <c r="A211">
        <v>210</v>
      </c>
      <c r="B211" t="s">
        <v>1180</v>
      </c>
      <c r="C211" t="s">
        <v>146</v>
      </c>
      <c r="D211">
        <v>0.31223875099199999</v>
      </c>
      <c r="E211" t="s">
        <v>178</v>
      </c>
      <c r="F211">
        <v>0.56418906857399997</v>
      </c>
      <c r="G211" t="s">
        <v>170</v>
      </c>
      <c r="H211">
        <v>0.232062673489</v>
      </c>
      <c r="I211" t="s">
        <v>169</v>
      </c>
      <c r="J211">
        <v>0.20374676929300001</v>
      </c>
      <c r="K211" t="s">
        <v>8</v>
      </c>
      <c r="L211">
        <v>0.24711943928800001</v>
      </c>
      <c r="M211" t="s">
        <v>178</v>
      </c>
      <c r="N211">
        <v>0.56418906857399997</v>
      </c>
      <c r="O211" t="s">
        <v>170</v>
      </c>
      <c r="P211">
        <v>0.232062673489</v>
      </c>
      <c r="Q211" t="s">
        <v>169</v>
      </c>
      <c r="R211">
        <v>0.20374676929300001</v>
      </c>
      <c r="S211" t="s">
        <v>136</v>
      </c>
      <c r="T211">
        <v>0.210385468583</v>
      </c>
      <c r="U211" t="s">
        <v>178</v>
      </c>
      <c r="V211">
        <v>0.56418906857399997</v>
      </c>
      <c r="W211" t="s">
        <v>170</v>
      </c>
      <c r="X211">
        <v>0.232062673489</v>
      </c>
      <c r="Y211" t="s">
        <v>169</v>
      </c>
      <c r="Z211">
        <v>0.20374676929300001</v>
      </c>
      <c r="AA211" t="s">
        <v>7</v>
      </c>
      <c r="AB211">
        <v>0.12489550039699999</v>
      </c>
      <c r="AC211" t="s">
        <v>178</v>
      </c>
      <c r="AD211">
        <v>0.56418906857399997</v>
      </c>
      <c r="AE211" t="s">
        <v>170</v>
      </c>
      <c r="AF211">
        <v>0.232062673489</v>
      </c>
      <c r="AG211" t="s">
        <v>169</v>
      </c>
      <c r="AH211">
        <v>0.20374676929300001</v>
      </c>
      <c r="AI211" t="s">
        <v>9</v>
      </c>
      <c r="AJ211">
        <v>0.105359706885</v>
      </c>
      <c r="AK211" t="s">
        <v>178</v>
      </c>
      <c r="AL211">
        <v>0.56418906857399997</v>
      </c>
      <c r="AM211" t="s">
        <v>170</v>
      </c>
      <c r="AN211">
        <v>0.232062673489</v>
      </c>
      <c r="AO211" t="s">
        <v>169</v>
      </c>
      <c r="AP211">
        <v>0.20374676929300001</v>
      </c>
    </row>
    <row r="212" spans="1:42">
      <c r="A212">
        <v>211</v>
      </c>
      <c r="B212" t="s">
        <v>1181</v>
      </c>
      <c r="C212" t="s">
        <v>8</v>
      </c>
      <c r="D212">
        <v>0.39290637254600003</v>
      </c>
      <c r="E212" t="s">
        <v>169</v>
      </c>
      <c r="F212">
        <v>0.444443729412</v>
      </c>
      <c r="G212" t="s">
        <v>171</v>
      </c>
      <c r="H212">
        <v>0.38383776630999999</v>
      </c>
      <c r="I212" t="s">
        <v>175</v>
      </c>
      <c r="J212">
        <v>0.17171689545400001</v>
      </c>
      <c r="K212" t="s">
        <v>136</v>
      </c>
      <c r="L212">
        <v>0.237598248885</v>
      </c>
      <c r="M212" t="s">
        <v>169</v>
      </c>
      <c r="N212">
        <v>0.444443729412</v>
      </c>
      <c r="O212" t="s">
        <v>171</v>
      </c>
      <c r="P212">
        <v>0.38383776630999999</v>
      </c>
      <c r="Q212" t="s">
        <v>175</v>
      </c>
      <c r="R212">
        <v>0.17171689545400001</v>
      </c>
      <c r="S212" t="s">
        <v>146</v>
      </c>
      <c r="T212">
        <v>0.15646713950999999</v>
      </c>
      <c r="U212" t="s">
        <v>169</v>
      </c>
      <c r="V212">
        <v>0.444443729412</v>
      </c>
      <c r="W212" t="s">
        <v>171</v>
      </c>
      <c r="X212">
        <v>0.38383776630999999</v>
      </c>
      <c r="Y212" t="s">
        <v>175</v>
      </c>
      <c r="Z212">
        <v>0.17171689545400001</v>
      </c>
      <c r="AA212" t="s">
        <v>9</v>
      </c>
      <c r="AB212">
        <v>0.11057011192000001</v>
      </c>
      <c r="AC212" t="s">
        <v>169</v>
      </c>
      <c r="AD212">
        <v>0.444443729412</v>
      </c>
      <c r="AE212" t="s">
        <v>171</v>
      </c>
      <c r="AF212">
        <v>0.38383776630999999</v>
      </c>
      <c r="AG212" t="s">
        <v>175</v>
      </c>
      <c r="AH212">
        <v>0.17171689545400001</v>
      </c>
      <c r="AI212" t="s">
        <v>7</v>
      </c>
      <c r="AJ212">
        <v>0.10245700098299999</v>
      </c>
      <c r="AK212" t="s">
        <v>169</v>
      </c>
      <c r="AL212">
        <v>0.444443729412</v>
      </c>
      <c r="AM212" t="s">
        <v>171</v>
      </c>
      <c r="AN212">
        <v>0.38383776630999999</v>
      </c>
      <c r="AO212" t="s">
        <v>175</v>
      </c>
      <c r="AP212">
        <v>0.17171689545400001</v>
      </c>
    </row>
    <row r="213" spans="1:42">
      <c r="A213">
        <v>212</v>
      </c>
      <c r="B213" t="s">
        <v>1182</v>
      </c>
      <c r="C213" t="s">
        <v>146</v>
      </c>
      <c r="D213">
        <v>0.46249944037599999</v>
      </c>
      <c r="E213" t="s">
        <v>178</v>
      </c>
      <c r="F213">
        <v>0.77064129544799997</v>
      </c>
      <c r="G213" t="s">
        <v>179</v>
      </c>
      <c r="H213">
        <v>0.17247686136199999</v>
      </c>
      <c r="I213" t="s">
        <v>174</v>
      </c>
      <c r="J213">
        <v>5.6880667044900003E-2</v>
      </c>
      <c r="K213" t="s">
        <v>7</v>
      </c>
      <c r="L213">
        <v>0.19499976405</v>
      </c>
      <c r="M213" t="s">
        <v>178</v>
      </c>
      <c r="N213">
        <v>0.77064129544799997</v>
      </c>
      <c r="O213" t="s">
        <v>179</v>
      </c>
      <c r="P213">
        <v>0.17247686136199999</v>
      </c>
      <c r="Q213" t="s">
        <v>174</v>
      </c>
      <c r="R213">
        <v>5.6880667044900003E-2</v>
      </c>
      <c r="S213" t="s">
        <v>8</v>
      </c>
      <c r="T213">
        <v>0.17833311755</v>
      </c>
      <c r="U213" t="s">
        <v>178</v>
      </c>
      <c r="V213">
        <v>0.77064129544799997</v>
      </c>
      <c r="W213" t="s">
        <v>179</v>
      </c>
      <c r="X213">
        <v>0.17247686136199999</v>
      </c>
      <c r="Y213" t="s">
        <v>174</v>
      </c>
      <c r="Z213">
        <v>5.6880667044900003E-2</v>
      </c>
      <c r="AA213" t="s">
        <v>136</v>
      </c>
      <c r="AB213">
        <v>8.83332264501E-2</v>
      </c>
      <c r="AC213" t="s">
        <v>178</v>
      </c>
      <c r="AD213">
        <v>0.87865990957899998</v>
      </c>
      <c r="AE213" t="s">
        <v>174</v>
      </c>
      <c r="AF213">
        <v>6.4853469516599996E-2</v>
      </c>
      <c r="AG213" t="s">
        <v>171</v>
      </c>
      <c r="AH213">
        <v>5.6485279901499999E-2</v>
      </c>
      <c r="AI213" t="s">
        <v>12</v>
      </c>
      <c r="AJ213">
        <v>7.5833241575100005E-2</v>
      </c>
      <c r="AK213" t="s">
        <v>178</v>
      </c>
      <c r="AL213">
        <v>0.87865990957899998</v>
      </c>
      <c r="AM213" t="s">
        <v>174</v>
      </c>
      <c r="AN213">
        <v>6.4853469516599996E-2</v>
      </c>
      <c r="AO213" t="s">
        <v>171</v>
      </c>
      <c r="AP213">
        <v>5.6485279901499999E-2</v>
      </c>
    </row>
    <row r="214" spans="1:42">
      <c r="A214">
        <v>213</v>
      </c>
      <c r="B214" t="s">
        <v>1183</v>
      </c>
      <c r="C214" t="s">
        <v>8</v>
      </c>
      <c r="D214">
        <v>0.37108859770899999</v>
      </c>
      <c r="E214" t="s">
        <v>178</v>
      </c>
      <c r="F214">
        <v>0.40418555783499999</v>
      </c>
      <c r="G214" t="s">
        <v>169</v>
      </c>
      <c r="H214">
        <v>0.30277828841400001</v>
      </c>
      <c r="I214" t="s">
        <v>174</v>
      </c>
      <c r="J214">
        <v>0.29303452943000002</v>
      </c>
      <c r="K214" t="s">
        <v>146</v>
      </c>
      <c r="L214">
        <v>0.29226258839199998</v>
      </c>
      <c r="M214" t="s">
        <v>178</v>
      </c>
      <c r="N214">
        <v>0.40418555783499999</v>
      </c>
      <c r="O214" t="s">
        <v>169</v>
      </c>
      <c r="P214">
        <v>0.30277828841400001</v>
      </c>
      <c r="Q214" t="s">
        <v>174</v>
      </c>
      <c r="R214">
        <v>0.29303452943000002</v>
      </c>
      <c r="S214" t="s">
        <v>103</v>
      </c>
      <c r="T214">
        <v>0.147950355949</v>
      </c>
      <c r="U214" t="s">
        <v>178</v>
      </c>
      <c r="V214">
        <v>0.40418555783499999</v>
      </c>
      <c r="W214" t="s">
        <v>169</v>
      </c>
      <c r="X214">
        <v>0.30277828841400001</v>
      </c>
      <c r="Y214" t="s">
        <v>174</v>
      </c>
      <c r="Z214">
        <v>0.29303452943000002</v>
      </c>
      <c r="AA214" t="s">
        <v>7</v>
      </c>
      <c r="AB214">
        <v>9.7501709986300006E-2</v>
      </c>
      <c r="AC214" t="s">
        <v>178</v>
      </c>
      <c r="AD214">
        <v>0.40418555783499999</v>
      </c>
      <c r="AE214" t="s">
        <v>169</v>
      </c>
      <c r="AF214">
        <v>0.30277828841400001</v>
      </c>
      <c r="AG214" t="s">
        <v>174</v>
      </c>
      <c r="AH214">
        <v>0.29303452943000002</v>
      </c>
      <c r="AI214" t="s">
        <v>9</v>
      </c>
      <c r="AJ214">
        <v>9.1195629240899995E-2</v>
      </c>
      <c r="AK214" t="s">
        <v>178</v>
      </c>
      <c r="AL214">
        <v>0.40418555783499999</v>
      </c>
      <c r="AM214" t="s">
        <v>169</v>
      </c>
      <c r="AN214">
        <v>0.30277828841400001</v>
      </c>
      <c r="AO214" t="s">
        <v>174</v>
      </c>
      <c r="AP214">
        <v>0.29303452943000002</v>
      </c>
    </row>
    <row r="215" spans="1:42">
      <c r="A215">
        <v>214</v>
      </c>
      <c r="B215" t="s">
        <v>1184</v>
      </c>
      <c r="C215" t="s">
        <v>146</v>
      </c>
      <c r="D215">
        <v>0.55384554887600002</v>
      </c>
      <c r="E215" t="s">
        <v>172</v>
      </c>
      <c r="F215">
        <v>0.36792406666100003</v>
      </c>
      <c r="G215" t="s">
        <v>170</v>
      </c>
      <c r="H215">
        <v>0.32075431452499997</v>
      </c>
      <c r="I215" t="s">
        <v>179</v>
      </c>
      <c r="J215">
        <v>0.31132036409800001</v>
      </c>
      <c r="K215" t="s">
        <v>7</v>
      </c>
      <c r="L215">
        <v>0.153845985799</v>
      </c>
      <c r="M215" t="s">
        <v>172</v>
      </c>
      <c r="N215">
        <v>0.36792406666100003</v>
      </c>
      <c r="O215" t="s">
        <v>170</v>
      </c>
      <c r="P215">
        <v>0.32075431452499997</v>
      </c>
      <c r="Q215" t="s">
        <v>179</v>
      </c>
      <c r="R215">
        <v>0.31132036409800001</v>
      </c>
      <c r="S215" t="s">
        <v>12</v>
      </c>
      <c r="T215">
        <v>0.10769219005900001</v>
      </c>
      <c r="U215" t="s">
        <v>172</v>
      </c>
      <c r="V215">
        <v>0.48749918953299998</v>
      </c>
      <c r="W215" t="s">
        <v>170</v>
      </c>
      <c r="X215">
        <v>0.424999293439</v>
      </c>
      <c r="Y215" t="s">
        <v>175</v>
      </c>
      <c r="Z215">
        <v>8.7499854531499999E-2</v>
      </c>
      <c r="AA215" t="s">
        <v>136</v>
      </c>
      <c r="AB215">
        <v>9.23075914794E-2</v>
      </c>
      <c r="AC215" t="s">
        <v>172</v>
      </c>
      <c r="AD215">
        <v>0.48749918953299998</v>
      </c>
      <c r="AE215" t="s">
        <v>170</v>
      </c>
      <c r="AF215">
        <v>0.424999293439</v>
      </c>
      <c r="AG215" t="s">
        <v>175</v>
      </c>
      <c r="AH215">
        <v>8.7499854531499999E-2</v>
      </c>
      <c r="AI215" t="s">
        <v>103</v>
      </c>
      <c r="AJ215">
        <v>9.23075914794E-2</v>
      </c>
      <c r="AK215" t="s">
        <v>172</v>
      </c>
      <c r="AL215">
        <v>0.36792406666100003</v>
      </c>
      <c r="AM215" t="s">
        <v>170</v>
      </c>
      <c r="AN215">
        <v>0.32075431452499997</v>
      </c>
      <c r="AO215" t="s">
        <v>179</v>
      </c>
      <c r="AP215">
        <v>0.31132036409800001</v>
      </c>
    </row>
    <row r="216" spans="1:42">
      <c r="A216">
        <v>215</v>
      </c>
      <c r="B216" t="s">
        <v>1185</v>
      </c>
      <c r="C216" t="s">
        <v>136</v>
      </c>
      <c r="D216">
        <v>0.25541707474300002</v>
      </c>
      <c r="E216" t="s">
        <v>169</v>
      </c>
      <c r="F216">
        <v>0.47662753045599998</v>
      </c>
      <c r="G216" t="s">
        <v>170</v>
      </c>
      <c r="H216">
        <v>0.30957801013500003</v>
      </c>
      <c r="I216" t="s">
        <v>175</v>
      </c>
      <c r="J216">
        <v>0.213792734722</v>
      </c>
      <c r="K216" t="s">
        <v>146</v>
      </c>
      <c r="L216">
        <v>0.220248381558</v>
      </c>
      <c r="M216" t="s">
        <v>169</v>
      </c>
      <c r="N216">
        <v>0.47662753045599998</v>
      </c>
      <c r="O216" t="s">
        <v>170</v>
      </c>
      <c r="P216">
        <v>0.30957801013500003</v>
      </c>
      <c r="Q216" t="s">
        <v>175</v>
      </c>
      <c r="R216">
        <v>0.213792734722</v>
      </c>
      <c r="S216" t="s">
        <v>25</v>
      </c>
      <c r="T216">
        <v>0.19751306475200001</v>
      </c>
      <c r="U216" t="s">
        <v>169</v>
      </c>
      <c r="V216">
        <v>0.47662753045599998</v>
      </c>
      <c r="W216" t="s">
        <v>170</v>
      </c>
      <c r="X216">
        <v>0.30957801013500003</v>
      </c>
      <c r="Y216" t="s">
        <v>175</v>
      </c>
      <c r="Z216">
        <v>0.213792734722</v>
      </c>
      <c r="AA216" t="s">
        <v>7</v>
      </c>
      <c r="AB216">
        <v>0.1882768423</v>
      </c>
      <c r="AC216" t="s">
        <v>169</v>
      </c>
      <c r="AD216">
        <v>0.47662753045599998</v>
      </c>
      <c r="AE216" t="s">
        <v>170</v>
      </c>
      <c r="AF216">
        <v>0.30957801013500003</v>
      </c>
      <c r="AG216" t="s">
        <v>175</v>
      </c>
      <c r="AH216">
        <v>0.213792734722</v>
      </c>
      <c r="AI216" t="s">
        <v>12</v>
      </c>
      <c r="AJ216">
        <v>0.13854333678700001</v>
      </c>
      <c r="AK216" t="s">
        <v>169</v>
      </c>
      <c r="AL216">
        <v>0.47662753045599998</v>
      </c>
      <c r="AM216" t="s">
        <v>170</v>
      </c>
      <c r="AN216">
        <v>0.30957801013500003</v>
      </c>
      <c r="AO216" t="s">
        <v>175</v>
      </c>
      <c r="AP216">
        <v>0.213792734722</v>
      </c>
    </row>
    <row r="217" spans="1:42">
      <c r="A217">
        <v>216</v>
      </c>
      <c r="B217" t="s">
        <v>1186</v>
      </c>
      <c r="C217" t="s">
        <v>146</v>
      </c>
      <c r="D217">
        <v>0.52607992294799999</v>
      </c>
      <c r="E217" t="s">
        <v>176</v>
      </c>
      <c r="F217">
        <v>0.81492116341599996</v>
      </c>
      <c r="G217" t="s">
        <v>169</v>
      </c>
      <c r="H217">
        <v>0.101774598631</v>
      </c>
      <c r="I217" t="s">
        <v>178</v>
      </c>
      <c r="J217">
        <v>8.3303052260300006E-2</v>
      </c>
      <c r="K217" t="s">
        <v>136</v>
      </c>
      <c r="L217">
        <v>0.250372314604</v>
      </c>
      <c r="M217" t="s">
        <v>176</v>
      </c>
      <c r="N217">
        <v>0.81492116341599996</v>
      </c>
      <c r="O217" t="s">
        <v>169</v>
      </c>
      <c r="P217">
        <v>0.101774598631</v>
      </c>
      <c r="Q217" t="s">
        <v>178</v>
      </c>
      <c r="R217">
        <v>8.3303052260300006E-2</v>
      </c>
      <c r="S217" t="s">
        <v>12</v>
      </c>
      <c r="T217">
        <v>0.15797300802399999</v>
      </c>
      <c r="U217" t="s">
        <v>176</v>
      </c>
      <c r="V217">
        <v>0.81492116341599996</v>
      </c>
      <c r="W217" t="s">
        <v>169</v>
      </c>
      <c r="X217">
        <v>0.101774598631</v>
      </c>
      <c r="Y217" t="s">
        <v>178</v>
      </c>
      <c r="Z217">
        <v>8.3303052260300006E-2</v>
      </c>
      <c r="AA217" t="s">
        <v>5</v>
      </c>
      <c r="AB217">
        <v>4.4411279614299998E-2</v>
      </c>
      <c r="AC217" t="s">
        <v>176</v>
      </c>
      <c r="AD217">
        <v>0.81492116341599996</v>
      </c>
      <c r="AE217" t="s">
        <v>169</v>
      </c>
      <c r="AF217">
        <v>0.101774598631</v>
      </c>
      <c r="AG217" t="s">
        <v>178</v>
      </c>
      <c r="AH217">
        <v>8.3303052260300006E-2</v>
      </c>
      <c r="AI217" t="s">
        <v>25</v>
      </c>
      <c r="AJ217">
        <v>2.1162421829600001E-2</v>
      </c>
      <c r="AK217" t="s">
        <v>176</v>
      </c>
      <c r="AL217">
        <v>0.81492116341599996</v>
      </c>
      <c r="AM217" t="s">
        <v>169</v>
      </c>
      <c r="AN217">
        <v>0.101774598631</v>
      </c>
      <c r="AO217" t="s">
        <v>178</v>
      </c>
      <c r="AP217">
        <v>8.3303052260300006E-2</v>
      </c>
    </row>
    <row r="218" spans="1:42">
      <c r="A218">
        <v>217</v>
      </c>
      <c r="B218" t="s">
        <v>1187</v>
      </c>
      <c r="C218" t="s">
        <v>136</v>
      </c>
      <c r="D218">
        <v>0.34586424718800002</v>
      </c>
      <c r="E218" t="s">
        <v>169</v>
      </c>
      <c r="F218">
        <v>0.61721913500699999</v>
      </c>
      <c r="G218" t="s">
        <v>170</v>
      </c>
      <c r="H218">
        <v>0.26970920185199998</v>
      </c>
      <c r="I218" t="s">
        <v>174</v>
      </c>
      <c r="J218">
        <v>0.11307039616099999</v>
      </c>
      <c r="K218" t="s">
        <v>8</v>
      </c>
      <c r="L218">
        <v>0.23759370024199999</v>
      </c>
      <c r="M218" t="s">
        <v>169</v>
      </c>
      <c r="N218">
        <v>0.61721913500699999</v>
      </c>
      <c r="O218" t="s">
        <v>170</v>
      </c>
      <c r="P218">
        <v>0.26970920185199998</v>
      </c>
      <c r="Q218" t="s">
        <v>174</v>
      </c>
      <c r="R218">
        <v>0.11307039616099999</v>
      </c>
      <c r="S218" t="s">
        <v>146</v>
      </c>
      <c r="T218">
        <v>0.22631551826900001</v>
      </c>
      <c r="U218" t="s">
        <v>169</v>
      </c>
      <c r="V218">
        <v>0.61721913500699999</v>
      </c>
      <c r="W218" t="s">
        <v>170</v>
      </c>
      <c r="X218">
        <v>0.26970920185199998</v>
      </c>
      <c r="Y218" t="s">
        <v>174</v>
      </c>
      <c r="Z218">
        <v>0.11307039616099999</v>
      </c>
      <c r="AA218" t="s">
        <v>5</v>
      </c>
      <c r="AB218">
        <v>9.8997375100999999E-2</v>
      </c>
      <c r="AC218" t="s">
        <v>169</v>
      </c>
      <c r="AD218">
        <v>0.61721913500699999</v>
      </c>
      <c r="AE218" t="s">
        <v>170</v>
      </c>
      <c r="AF218">
        <v>0.26970920185199998</v>
      </c>
      <c r="AG218" t="s">
        <v>174</v>
      </c>
      <c r="AH218">
        <v>0.11307039616099999</v>
      </c>
      <c r="AI218" t="s">
        <v>12</v>
      </c>
      <c r="AJ218">
        <v>9.1227960852600001E-2</v>
      </c>
      <c r="AK218" t="s">
        <v>169</v>
      </c>
      <c r="AL218">
        <v>0.61721913500699999</v>
      </c>
      <c r="AM218" t="s">
        <v>170</v>
      </c>
      <c r="AN218">
        <v>0.26970920185199998</v>
      </c>
      <c r="AO218" t="s">
        <v>174</v>
      </c>
      <c r="AP218">
        <v>0.11307039616099999</v>
      </c>
    </row>
    <row r="219" spans="1:42">
      <c r="A219">
        <v>218</v>
      </c>
      <c r="B219" t="s">
        <v>1188</v>
      </c>
      <c r="C219" t="s">
        <v>146</v>
      </c>
      <c r="D219">
        <v>0.41208743131699999</v>
      </c>
      <c r="E219" t="s">
        <v>176</v>
      </c>
      <c r="F219">
        <v>0.68742805520600003</v>
      </c>
      <c r="G219" t="s">
        <v>175</v>
      </c>
      <c r="H219">
        <v>0.269654099004</v>
      </c>
      <c r="I219" t="s">
        <v>169</v>
      </c>
      <c r="J219">
        <v>4.2916779137199997E-2</v>
      </c>
      <c r="K219" t="s">
        <v>136</v>
      </c>
      <c r="L219">
        <v>0.28106476084699999</v>
      </c>
      <c r="M219" t="s">
        <v>176</v>
      </c>
      <c r="N219">
        <v>0.68742805520600003</v>
      </c>
      <c r="O219" t="s">
        <v>175</v>
      </c>
      <c r="P219">
        <v>0.269654099004</v>
      </c>
      <c r="Q219" t="s">
        <v>169</v>
      </c>
      <c r="R219">
        <v>4.2916779137199997E-2</v>
      </c>
      <c r="S219" t="s">
        <v>7</v>
      </c>
      <c r="T219">
        <v>0.112214577451</v>
      </c>
      <c r="U219" t="s">
        <v>176</v>
      </c>
      <c r="V219">
        <v>0.68742805520600003</v>
      </c>
      <c r="W219" t="s">
        <v>175</v>
      </c>
      <c r="X219">
        <v>0.269654099004</v>
      </c>
      <c r="Y219" t="s">
        <v>169</v>
      </c>
      <c r="Z219">
        <v>4.2916779137199997E-2</v>
      </c>
      <c r="AA219" t="s">
        <v>9</v>
      </c>
      <c r="AB219">
        <v>0.10904467413299999</v>
      </c>
      <c r="AC219" t="s">
        <v>176</v>
      </c>
      <c r="AD219">
        <v>0.68742805520600003</v>
      </c>
      <c r="AE219" t="s">
        <v>175</v>
      </c>
      <c r="AF219">
        <v>0.269654099004</v>
      </c>
      <c r="AG219" t="s">
        <v>169</v>
      </c>
      <c r="AH219">
        <v>4.2916779137199997E-2</v>
      </c>
      <c r="AI219" t="s">
        <v>8</v>
      </c>
      <c r="AJ219">
        <v>8.5587389581299994E-2</v>
      </c>
      <c r="AK219" t="s">
        <v>176</v>
      </c>
      <c r="AL219">
        <v>0.68742805520600003</v>
      </c>
      <c r="AM219" t="s">
        <v>175</v>
      </c>
      <c r="AN219">
        <v>0.269654099004</v>
      </c>
      <c r="AO219" t="s">
        <v>169</v>
      </c>
      <c r="AP219">
        <v>4.2916779137199997E-2</v>
      </c>
    </row>
    <row r="220" spans="1:42">
      <c r="A220">
        <v>219</v>
      </c>
      <c r="B220" t="s">
        <v>1189</v>
      </c>
      <c r="C220" t="s">
        <v>146</v>
      </c>
      <c r="D220">
        <v>0.27518268416500002</v>
      </c>
      <c r="E220" t="s">
        <v>177</v>
      </c>
      <c r="F220">
        <v>0.44658053376200002</v>
      </c>
      <c r="G220" t="s">
        <v>169</v>
      </c>
      <c r="H220">
        <v>0.31089697446100001</v>
      </c>
      <c r="I220" t="s">
        <v>175</v>
      </c>
      <c r="J220">
        <v>0.242521007569</v>
      </c>
      <c r="K220" t="s">
        <v>136</v>
      </c>
      <c r="L220">
        <v>0.243625036899</v>
      </c>
      <c r="M220" t="s">
        <v>177</v>
      </c>
      <c r="N220">
        <v>0.44658053376200002</v>
      </c>
      <c r="O220" t="s">
        <v>169</v>
      </c>
      <c r="P220">
        <v>0.31089697446100001</v>
      </c>
      <c r="Q220" t="s">
        <v>175</v>
      </c>
      <c r="R220">
        <v>0.242521007569</v>
      </c>
      <c r="S220" t="s">
        <v>8</v>
      </c>
      <c r="T220">
        <v>0.243625036899</v>
      </c>
      <c r="U220" t="s">
        <v>169</v>
      </c>
      <c r="V220">
        <v>0.42419739168600001</v>
      </c>
      <c r="W220" t="s">
        <v>175</v>
      </c>
      <c r="X220">
        <v>0.33090311997499999</v>
      </c>
      <c r="Y220" t="s">
        <v>171</v>
      </c>
      <c r="Z220">
        <v>0.24489746324100001</v>
      </c>
      <c r="AA220" t="s">
        <v>7</v>
      </c>
      <c r="AB220">
        <v>0.12976504555999999</v>
      </c>
      <c r="AC220" t="s">
        <v>177</v>
      </c>
      <c r="AD220">
        <v>0.44658053376200002</v>
      </c>
      <c r="AE220" t="s">
        <v>169</v>
      </c>
      <c r="AF220">
        <v>0.31089697446100001</v>
      </c>
      <c r="AG220" t="s">
        <v>175</v>
      </c>
      <c r="AH220">
        <v>0.242521007569</v>
      </c>
      <c r="AI220" t="s">
        <v>12</v>
      </c>
      <c r="AJ220">
        <v>0.107800923063</v>
      </c>
      <c r="AK220" t="s">
        <v>177</v>
      </c>
      <c r="AL220">
        <v>0.44658053376200002</v>
      </c>
      <c r="AM220" t="s">
        <v>169</v>
      </c>
      <c r="AN220">
        <v>0.31089697446100001</v>
      </c>
      <c r="AO220" t="s">
        <v>175</v>
      </c>
      <c r="AP220">
        <v>0.242521007569</v>
      </c>
    </row>
    <row r="221" spans="1:42">
      <c r="A221">
        <v>220</v>
      </c>
      <c r="B221" t="s">
        <v>1190</v>
      </c>
      <c r="C221" t="s">
        <v>8</v>
      </c>
      <c r="D221">
        <v>0.39027278584699998</v>
      </c>
      <c r="E221" t="s">
        <v>178</v>
      </c>
      <c r="F221">
        <v>0.35081537447599997</v>
      </c>
      <c r="G221" t="s">
        <v>169</v>
      </c>
      <c r="H221">
        <v>0.34848437530999998</v>
      </c>
      <c r="I221" t="s">
        <v>171</v>
      </c>
      <c r="J221">
        <v>0.30069889240800002</v>
      </c>
      <c r="K221" t="s">
        <v>103</v>
      </c>
      <c r="L221">
        <v>0.37526229408400003</v>
      </c>
      <c r="M221" t="s">
        <v>178</v>
      </c>
      <c r="N221">
        <v>0.35081537447599997</v>
      </c>
      <c r="O221" t="s">
        <v>169</v>
      </c>
      <c r="P221">
        <v>0.34848437530999998</v>
      </c>
      <c r="Q221" t="s">
        <v>171</v>
      </c>
      <c r="R221">
        <v>0.30069889240800002</v>
      </c>
      <c r="S221" t="s">
        <v>146</v>
      </c>
      <c r="T221">
        <v>9.8168616132300004E-2</v>
      </c>
      <c r="U221" t="s">
        <v>178</v>
      </c>
      <c r="V221">
        <v>0.35081537447599997</v>
      </c>
      <c r="W221" t="s">
        <v>169</v>
      </c>
      <c r="X221">
        <v>0.34848437530999998</v>
      </c>
      <c r="Y221" t="s">
        <v>171</v>
      </c>
      <c r="Z221">
        <v>0.30069889240800002</v>
      </c>
      <c r="AA221" t="s">
        <v>136</v>
      </c>
      <c r="AB221">
        <v>7.2950989969900001E-2</v>
      </c>
      <c r="AC221" t="s">
        <v>178</v>
      </c>
      <c r="AD221">
        <v>0.35081537447599997</v>
      </c>
      <c r="AE221" t="s">
        <v>169</v>
      </c>
      <c r="AF221">
        <v>0.34848437530999998</v>
      </c>
      <c r="AG221" t="s">
        <v>171</v>
      </c>
      <c r="AH221">
        <v>0.30069889240800002</v>
      </c>
      <c r="AI221" t="s">
        <v>9</v>
      </c>
      <c r="AJ221">
        <v>6.3344275241299999E-2</v>
      </c>
      <c r="AK221" t="s">
        <v>178</v>
      </c>
      <c r="AL221">
        <v>0.35081537447599997</v>
      </c>
      <c r="AM221" t="s">
        <v>169</v>
      </c>
      <c r="AN221">
        <v>0.34848437530999998</v>
      </c>
      <c r="AO221" t="s">
        <v>171</v>
      </c>
      <c r="AP221">
        <v>0.30069889240800002</v>
      </c>
    </row>
    <row r="222" spans="1:42">
      <c r="A222">
        <v>221</v>
      </c>
      <c r="B222" t="s">
        <v>1191</v>
      </c>
      <c r="C222" t="s">
        <v>146</v>
      </c>
      <c r="D222">
        <v>0.60773418691900005</v>
      </c>
      <c r="E222" t="s">
        <v>172</v>
      </c>
      <c r="F222">
        <v>0.56634677633300001</v>
      </c>
      <c r="G222" t="s">
        <v>169</v>
      </c>
      <c r="H222">
        <v>0.244869741458</v>
      </c>
      <c r="I222" t="s">
        <v>176</v>
      </c>
      <c r="J222">
        <v>0.18878225877800001</v>
      </c>
      <c r="K222" t="s">
        <v>136</v>
      </c>
      <c r="L222">
        <v>0.298051455307</v>
      </c>
      <c r="M222" t="s">
        <v>172</v>
      </c>
      <c r="N222">
        <v>0.56634677633300001</v>
      </c>
      <c r="O222" t="s">
        <v>169</v>
      </c>
      <c r="P222">
        <v>0.244869741458</v>
      </c>
      <c r="Q222" t="s">
        <v>176</v>
      </c>
      <c r="R222">
        <v>0.18878225877800001</v>
      </c>
      <c r="S222" t="s">
        <v>7</v>
      </c>
      <c r="T222">
        <v>7.4149386442199997E-2</v>
      </c>
      <c r="U222" t="s">
        <v>172</v>
      </c>
      <c r="V222">
        <v>0.56634677633300001</v>
      </c>
      <c r="W222" t="s">
        <v>169</v>
      </c>
      <c r="X222">
        <v>0.244869741458</v>
      </c>
      <c r="Y222" t="s">
        <v>176</v>
      </c>
      <c r="Z222">
        <v>0.18878225877800001</v>
      </c>
      <c r="AA222" t="s">
        <v>9</v>
      </c>
      <c r="AB222">
        <v>1.19947536892E-2</v>
      </c>
      <c r="AC222" t="s">
        <v>172</v>
      </c>
      <c r="AD222">
        <v>0.56634677633300001</v>
      </c>
      <c r="AE222" t="s">
        <v>169</v>
      </c>
      <c r="AF222">
        <v>0.244869741458</v>
      </c>
      <c r="AG222" t="s">
        <v>176</v>
      </c>
      <c r="AH222">
        <v>0.18878225877800001</v>
      </c>
      <c r="AI222" t="s">
        <v>103</v>
      </c>
      <c r="AJ222">
        <v>8.0691979363600001E-3</v>
      </c>
      <c r="AK222" t="s">
        <v>172</v>
      </c>
      <c r="AL222">
        <v>0.56634677633300001</v>
      </c>
      <c r="AM222" t="s">
        <v>169</v>
      </c>
      <c r="AN222">
        <v>0.244869741458</v>
      </c>
      <c r="AO222" t="s">
        <v>176</v>
      </c>
      <c r="AP222">
        <v>0.18878225877800001</v>
      </c>
    </row>
    <row r="223" spans="1:42">
      <c r="A223">
        <v>222</v>
      </c>
      <c r="B223" t="s">
        <v>1192</v>
      </c>
      <c r="C223" t="s">
        <v>8</v>
      </c>
      <c r="D223">
        <v>0.317286220063</v>
      </c>
      <c r="E223" t="s">
        <v>169</v>
      </c>
      <c r="F223">
        <v>0.53308732248000001</v>
      </c>
      <c r="G223" t="s">
        <v>179</v>
      </c>
      <c r="H223">
        <v>0.247242223702</v>
      </c>
      <c r="I223" t="s">
        <v>170</v>
      </c>
      <c r="J223">
        <v>0.21966874150499999</v>
      </c>
      <c r="K223" t="s">
        <v>7</v>
      </c>
      <c r="L223">
        <v>0.23632352942599999</v>
      </c>
      <c r="M223" t="s">
        <v>169</v>
      </c>
      <c r="N223">
        <v>0.53210918227600001</v>
      </c>
      <c r="O223" t="s">
        <v>179</v>
      </c>
      <c r="P223">
        <v>0.24678856902099999</v>
      </c>
      <c r="Q223" t="s">
        <v>177</v>
      </c>
      <c r="R223">
        <v>0.22110053953200001</v>
      </c>
      <c r="S223" t="s">
        <v>9</v>
      </c>
      <c r="T223">
        <v>0.164113562101</v>
      </c>
      <c r="U223" t="s">
        <v>169</v>
      </c>
      <c r="V223">
        <v>0.53308732248000001</v>
      </c>
      <c r="W223" t="s">
        <v>179</v>
      </c>
      <c r="X223">
        <v>0.247242223702</v>
      </c>
      <c r="Y223" t="s">
        <v>170</v>
      </c>
      <c r="Z223">
        <v>0.21966874150499999</v>
      </c>
      <c r="AA223" t="s">
        <v>12</v>
      </c>
      <c r="AB223">
        <v>0.15864311003100001</v>
      </c>
      <c r="AC223" t="s">
        <v>169</v>
      </c>
      <c r="AD223">
        <v>0.54716884964599999</v>
      </c>
      <c r="AE223" t="s">
        <v>177</v>
      </c>
      <c r="AF223">
        <v>0.227358090973</v>
      </c>
      <c r="AG223" t="s">
        <v>170</v>
      </c>
      <c r="AH223">
        <v>0.22547130183700001</v>
      </c>
      <c r="AI223" t="s">
        <v>103</v>
      </c>
      <c r="AJ223">
        <v>0.123632216783</v>
      </c>
      <c r="AK223" t="s">
        <v>169</v>
      </c>
      <c r="AL223">
        <v>0.53210918227600001</v>
      </c>
      <c r="AM223" t="s">
        <v>179</v>
      </c>
      <c r="AN223">
        <v>0.24678856902099999</v>
      </c>
      <c r="AO223" t="s">
        <v>177</v>
      </c>
      <c r="AP223">
        <v>0.22110053953200001</v>
      </c>
    </row>
    <row r="224" spans="1:42">
      <c r="A224">
        <v>223</v>
      </c>
      <c r="B224" t="s">
        <v>1193</v>
      </c>
      <c r="C224" t="s">
        <v>5</v>
      </c>
      <c r="D224">
        <v>0.33819516460299998</v>
      </c>
      <c r="E224" t="s">
        <v>175</v>
      </c>
      <c r="F224">
        <v>0.34762335375300002</v>
      </c>
      <c r="G224" t="s">
        <v>176</v>
      </c>
      <c r="H224">
        <v>0.34090848956499997</v>
      </c>
      <c r="I224" t="s">
        <v>174</v>
      </c>
      <c r="J224">
        <v>0.31146639273900001</v>
      </c>
      <c r="K224" t="s">
        <v>136</v>
      </c>
      <c r="L224">
        <v>0.25067501018499999</v>
      </c>
      <c r="M224" t="s">
        <v>175</v>
      </c>
      <c r="N224">
        <v>0.34762335375300002</v>
      </c>
      <c r="O224" t="s">
        <v>176</v>
      </c>
      <c r="P224">
        <v>0.34090848956499997</v>
      </c>
      <c r="Q224" t="s">
        <v>174</v>
      </c>
      <c r="R224">
        <v>0.31146639273900001</v>
      </c>
      <c r="S224" t="s">
        <v>7</v>
      </c>
      <c r="T224">
        <v>0.16639634296799999</v>
      </c>
      <c r="U224" t="s">
        <v>175</v>
      </c>
      <c r="V224">
        <v>0.34762335375300002</v>
      </c>
      <c r="W224" t="s">
        <v>176</v>
      </c>
      <c r="X224">
        <v>0.34090848956499997</v>
      </c>
      <c r="Y224" t="s">
        <v>174</v>
      </c>
      <c r="Z224">
        <v>0.31146639273900001</v>
      </c>
      <c r="AA224" t="s">
        <v>12</v>
      </c>
      <c r="AB224">
        <v>0.15667188136599999</v>
      </c>
      <c r="AC224" t="s">
        <v>175</v>
      </c>
      <c r="AD224">
        <v>0.34762335375300002</v>
      </c>
      <c r="AE224" t="s">
        <v>176</v>
      </c>
      <c r="AF224">
        <v>0.34090848956499997</v>
      </c>
      <c r="AG224" t="s">
        <v>174</v>
      </c>
      <c r="AH224">
        <v>0.31146639273900001</v>
      </c>
      <c r="AI224" t="s">
        <v>8</v>
      </c>
      <c r="AJ224">
        <v>8.8060402284799999E-2</v>
      </c>
      <c r="AK224" t="s">
        <v>175</v>
      </c>
      <c r="AL224">
        <v>0.34762335375300002</v>
      </c>
      <c r="AM224" t="s">
        <v>176</v>
      </c>
      <c r="AN224">
        <v>0.34090848956499997</v>
      </c>
      <c r="AO224" t="s">
        <v>174</v>
      </c>
      <c r="AP224">
        <v>0.31146639273900001</v>
      </c>
    </row>
    <row r="225" spans="1:42">
      <c r="A225">
        <v>224</v>
      </c>
      <c r="B225" t="s">
        <v>1194</v>
      </c>
      <c r="C225" t="s">
        <v>8</v>
      </c>
      <c r="D225">
        <v>0.31598467657399998</v>
      </c>
      <c r="E225" t="s">
        <v>178</v>
      </c>
      <c r="F225">
        <v>0.45729178629700001</v>
      </c>
      <c r="G225" t="s">
        <v>170</v>
      </c>
      <c r="H225">
        <v>0.34850871819099999</v>
      </c>
      <c r="I225" t="s">
        <v>176</v>
      </c>
      <c r="J225">
        <v>0.194197921582</v>
      </c>
      <c r="K225" t="s">
        <v>12</v>
      </c>
      <c r="L225">
        <v>0.19516700611900001</v>
      </c>
      <c r="M225" t="s">
        <v>178</v>
      </c>
      <c r="N225">
        <v>0.45729178629700001</v>
      </c>
      <c r="O225" t="s">
        <v>170</v>
      </c>
      <c r="P225">
        <v>0.34850871819099999</v>
      </c>
      <c r="Q225" t="s">
        <v>176</v>
      </c>
      <c r="R225">
        <v>0.194197921582</v>
      </c>
      <c r="S225" t="s">
        <v>9</v>
      </c>
      <c r="T225">
        <v>0.19330827272699999</v>
      </c>
      <c r="U225" t="s">
        <v>178</v>
      </c>
      <c r="V225">
        <v>0.45729178629700001</v>
      </c>
      <c r="W225" t="s">
        <v>170</v>
      </c>
      <c r="X225">
        <v>0.34850871819099999</v>
      </c>
      <c r="Y225" t="s">
        <v>176</v>
      </c>
      <c r="Z225">
        <v>0.194197921582</v>
      </c>
      <c r="AA225" t="s">
        <v>146</v>
      </c>
      <c r="AB225">
        <v>0.15018565804199999</v>
      </c>
      <c r="AC225" t="s">
        <v>178</v>
      </c>
      <c r="AD225">
        <v>0.45729178629700001</v>
      </c>
      <c r="AE225" t="s">
        <v>170</v>
      </c>
      <c r="AF225">
        <v>0.34850871819099999</v>
      </c>
      <c r="AG225" t="s">
        <v>176</v>
      </c>
      <c r="AH225">
        <v>0.194197921582</v>
      </c>
      <c r="AI225" t="s">
        <v>7</v>
      </c>
      <c r="AJ225">
        <v>0.14535295122399999</v>
      </c>
      <c r="AK225" t="s">
        <v>178</v>
      </c>
      <c r="AL225">
        <v>0.45729178629700001</v>
      </c>
      <c r="AM225" t="s">
        <v>170</v>
      </c>
      <c r="AN225">
        <v>0.34850871819099999</v>
      </c>
      <c r="AO225" t="s">
        <v>176</v>
      </c>
      <c r="AP225">
        <v>0.194197921582</v>
      </c>
    </row>
    <row r="226" spans="1:42">
      <c r="A226">
        <v>225</v>
      </c>
      <c r="B226" t="s">
        <v>1195</v>
      </c>
      <c r="C226" t="s">
        <v>136</v>
      </c>
      <c r="D226">
        <v>0.28932549810699998</v>
      </c>
      <c r="E226" t="s">
        <v>172</v>
      </c>
      <c r="F226">
        <v>0.79184641728500005</v>
      </c>
      <c r="G226" t="s">
        <v>169</v>
      </c>
      <c r="H226">
        <v>0.11274921604300001</v>
      </c>
      <c r="I226" t="s">
        <v>175</v>
      </c>
      <c r="J226">
        <v>9.54031828054E-2</v>
      </c>
      <c r="K226" t="s">
        <v>7</v>
      </c>
      <c r="L226">
        <v>0.224718833481</v>
      </c>
      <c r="M226" t="s">
        <v>172</v>
      </c>
      <c r="N226">
        <v>0.79184641728500005</v>
      </c>
      <c r="O226" t="s">
        <v>169</v>
      </c>
      <c r="P226">
        <v>0.11274921604300001</v>
      </c>
      <c r="Q226" t="s">
        <v>175</v>
      </c>
      <c r="R226">
        <v>9.54031828054E-2</v>
      </c>
      <c r="S226" t="s">
        <v>146</v>
      </c>
      <c r="T226">
        <v>0.21067390638799999</v>
      </c>
      <c r="U226" t="s">
        <v>172</v>
      </c>
      <c r="V226">
        <v>0.79184641728500005</v>
      </c>
      <c r="W226" t="s">
        <v>169</v>
      </c>
      <c r="X226">
        <v>0.11274921604300001</v>
      </c>
      <c r="Y226" t="s">
        <v>175</v>
      </c>
      <c r="Z226">
        <v>9.54031828054E-2</v>
      </c>
      <c r="AA226" t="s">
        <v>8</v>
      </c>
      <c r="AB226">
        <v>0.14887622718099999</v>
      </c>
      <c r="AC226" t="s">
        <v>172</v>
      </c>
      <c r="AD226">
        <v>0.79184641728500005</v>
      </c>
      <c r="AE226" t="s">
        <v>169</v>
      </c>
      <c r="AF226">
        <v>0.11274921604300001</v>
      </c>
      <c r="AG226" t="s">
        <v>175</v>
      </c>
      <c r="AH226">
        <v>9.54031828054E-2</v>
      </c>
      <c r="AI226" t="s">
        <v>12</v>
      </c>
      <c r="AJ226">
        <v>0.126404343833</v>
      </c>
      <c r="AK226" t="s">
        <v>172</v>
      </c>
      <c r="AL226">
        <v>0.79184641728500005</v>
      </c>
      <c r="AM226" t="s">
        <v>169</v>
      </c>
      <c r="AN226">
        <v>0.11274921604300001</v>
      </c>
      <c r="AO226" t="s">
        <v>175</v>
      </c>
      <c r="AP226">
        <v>9.54031828054E-2</v>
      </c>
    </row>
    <row r="227" spans="1:42">
      <c r="A227">
        <v>226</v>
      </c>
      <c r="B227" t="s">
        <v>1196</v>
      </c>
      <c r="C227" t="s">
        <v>136</v>
      </c>
      <c r="D227">
        <v>0.46153793021900003</v>
      </c>
      <c r="E227" t="s">
        <v>175</v>
      </c>
      <c r="F227">
        <v>0.890828786378</v>
      </c>
      <c r="G227" t="s">
        <v>177</v>
      </c>
      <c r="H227">
        <v>7.9825246151899995E-2</v>
      </c>
      <c r="I227" t="s">
        <v>169</v>
      </c>
      <c r="J227">
        <v>2.93449482572E-2</v>
      </c>
      <c r="K227" t="s">
        <v>146</v>
      </c>
      <c r="L227">
        <v>0.20159127986600001</v>
      </c>
      <c r="M227" t="s">
        <v>175</v>
      </c>
      <c r="N227">
        <v>0.890828786378</v>
      </c>
      <c r="O227" t="s">
        <v>177</v>
      </c>
      <c r="P227">
        <v>7.9825246151899995E-2</v>
      </c>
      <c r="Q227" t="s">
        <v>169</v>
      </c>
      <c r="R227">
        <v>2.93449482572E-2</v>
      </c>
      <c r="S227" t="s">
        <v>7</v>
      </c>
      <c r="T227">
        <v>0.14323590937799999</v>
      </c>
      <c r="U227" t="s">
        <v>175</v>
      </c>
      <c r="V227">
        <v>0.890828786378</v>
      </c>
      <c r="W227" t="s">
        <v>177</v>
      </c>
      <c r="X227">
        <v>7.9825246151899995E-2</v>
      </c>
      <c r="Y227" t="s">
        <v>169</v>
      </c>
      <c r="Z227">
        <v>2.93449482572E-2</v>
      </c>
      <c r="AA227" t="s">
        <v>12</v>
      </c>
      <c r="AB227">
        <v>0.12466829149600001</v>
      </c>
      <c r="AC227" t="s">
        <v>175</v>
      </c>
      <c r="AD227">
        <v>0.890828786378</v>
      </c>
      <c r="AE227" t="s">
        <v>177</v>
      </c>
      <c r="AF227">
        <v>7.9825246151899995E-2</v>
      </c>
      <c r="AG227" t="s">
        <v>169</v>
      </c>
      <c r="AH227">
        <v>2.93449482572E-2</v>
      </c>
      <c r="AI227" t="s">
        <v>25</v>
      </c>
      <c r="AJ227">
        <v>6.8965437848799993E-2</v>
      </c>
      <c r="AK227" t="s">
        <v>175</v>
      </c>
      <c r="AL227">
        <v>0.96253550695599999</v>
      </c>
      <c r="AM227" t="s">
        <v>169</v>
      </c>
      <c r="AN227">
        <v>3.1707051993800001E-2</v>
      </c>
      <c r="AO227" t="s">
        <v>178</v>
      </c>
      <c r="AP227">
        <v>5.7563397964999997E-3</v>
      </c>
    </row>
    <row r="228" spans="1:42">
      <c r="A228">
        <v>227</v>
      </c>
      <c r="B228" t="s">
        <v>1197</v>
      </c>
      <c r="C228" t="s">
        <v>146</v>
      </c>
      <c r="D228">
        <v>0.52217684138099996</v>
      </c>
      <c r="E228" t="s">
        <v>170</v>
      </c>
      <c r="F228">
        <v>0.40952311398500002</v>
      </c>
      <c r="G228" t="s">
        <v>169</v>
      </c>
      <c r="H228">
        <v>0.384126331722</v>
      </c>
      <c r="I228" t="s">
        <v>173</v>
      </c>
      <c r="J228">
        <v>0.20634885588400001</v>
      </c>
      <c r="K228" t="s">
        <v>136</v>
      </c>
      <c r="L228">
        <v>0.189515919266</v>
      </c>
      <c r="M228" t="s">
        <v>170</v>
      </c>
      <c r="N228">
        <v>0.40952311398500002</v>
      </c>
      <c r="O228" t="s">
        <v>169</v>
      </c>
      <c r="P228">
        <v>0.384126331722</v>
      </c>
      <c r="Q228" t="s">
        <v>173</v>
      </c>
      <c r="R228">
        <v>0.20634885588400001</v>
      </c>
      <c r="S228" t="s">
        <v>7</v>
      </c>
      <c r="T228">
        <v>0.14314500285000001</v>
      </c>
      <c r="U228" t="s">
        <v>170</v>
      </c>
      <c r="V228">
        <v>0.40952311398500002</v>
      </c>
      <c r="W228" t="s">
        <v>169</v>
      </c>
      <c r="X228">
        <v>0.384126331722</v>
      </c>
      <c r="Y228" t="s">
        <v>173</v>
      </c>
      <c r="Z228">
        <v>0.20634885588400001</v>
      </c>
      <c r="AA228" t="s">
        <v>9</v>
      </c>
      <c r="AB228">
        <v>7.6612818426500001E-2</v>
      </c>
      <c r="AC228" t="s">
        <v>170</v>
      </c>
      <c r="AD228">
        <v>0.40952311398500002</v>
      </c>
      <c r="AE228" t="s">
        <v>169</v>
      </c>
      <c r="AF228">
        <v>0.384126331722</v>
      </c>
      <c r="AG228" t="s">
        <v>173</v>
      </c>
      <c r="AH228">
        <v>0.20634885588400001</v>
      </c>
      <c r="AI228" t="s">
        <v>8</v>
      </c>
      <c r="AJ228">
        <v>6.8548311223700004E-2</v>
      </c>
      <c r="AK228" t="s">
        <v>170</v>
      </c>
      <c r="AL228">
        <v>0.40952311398500002</v>
      </c>
      <c r="AM228" t="s">
        <v>169</v>
      </c>
      <c r="AN228">
        <v>0.384126331722</v>
      </c>
      <c r="AO228" t="s">
        <v>173</v>
      </c>
      <c r="AP228">
        <v>0.20634885588400001</v>
      </c>
    </row>
    <row r="229" spans="1:42">
      <c r="A229">
        <v>228</v>
      </c>
      <c r="B229" t="s">
        <v>1198</v>
      </c>
      <c r="C229" t="s">
        <v>25</v>
      </c>
      <c r="D229">
        <v>0.47959128251299998</v>
      </c>
      <c r="E229" t="s">
        <v>178</v>
      </c>
      <c r="F229">
        <v>0.591917985363</v>
      </c>
      <c r="G229" t="s">
        <v>171</v>
      </c>
      <c r="H229">
        <v>0.26060552939199999</v>
      </c>
      <c r="I229" t="s">
        <v>175</v>
      </c>
      <c r="J229">
        <v>0.147474446865</v>
      </c>
      <c r="K229" t="s">
        <v>8</v>
      </c>
      <c r="L229">
        <v>0.21173444919500001</v>
      </c>
      <c r="M229" t="s">
        <v>178</v>
      </c>
      <c r="N229">
        <v>0.591917985363</v>
      </c>
      <c r="O229" t="s">
        <v>171</v>
      </c>
      <c r="P229">
        <v>0.26060552939199999</v>
      </c>
      <c r="Q229" t="s">
        <v>175</v>
      </c>
      <c r="R229">
        <v>0.147474446865</v>
      </c>
      <c r="S229" t="s">
        <v>136</v>
      </c>
      <c r="T229">
        <v>0.127550873009</v>
      </c>
      <c r="U229" t="s">
        <v>177</v>
      </c>
      <c r="V229">
        <v>0.47836775936600001</v>
      </c>
      <c r="W229" t="s">
        <v>178</v>
      </c>
      <c r="X229">
        <v>0.362175073628</v>
      </c>
      <c r="Y229" t="s">
        <v>171</v>
      </c>
      <c r="Z229">
        <v>0.15945591978900001</v>
      </c>
      <c r="AA229" t="s">
        <v>12</v>
      </c>
      <c r="AB229">
        <v>9.94896809469E-2</v>
      </c>
      <c r="AC229" t="s">
        <v>177</v>
      </c>
      <c r="AD229">
        <v>0.47836775936600001</v>
      </c>
      <c r="AE229" t="s">
        <v>178</v>
      </c>
      <c r="AF229">
        <v>0.362175073628</v>
      </c>
      <c r="AG229" t="s">
        <v>171</v>
      </c>
      <c r="AH229">
        <v>0.15945591978900001</v>
      </c>
      <c r="AI229" t="s">
        <v>146</v>
      </c>
      <c r="AJ229">
        <v>8.1632558725600005E-2</v>
      </c>
      <c r="AK229" t="s">
        <v>177</v>
      </c>
      <c r="AL229">
        <v>0.47836775936600001</v>
      </c>
      <c r="AM229" t="s">
        <v>178</v>
      </c>
      <c r="AN229">
        <v>0.362175073628</v>
      </c>
      <c r="AO229" t="s">
        <v>171</v>
      </c>
      <c r="AP229">
        <v>0.15945591978900001</v>
      </c>
    </row>
    <row r="230" spans="1:42">
      <c r="A230">
        <v>229</v>
      </c>
      <c r="B230" t="s">
        <v>1199</v>
      </c>
      <c r="C230" t="s">
        <v>146</v>
      </c>
      <c r="D230">
        <v>0.313069584402</v>
      </c>
      <c r="E230" t="s">
        <v>169</v>
      </c>
      <c r="F230">
        <v>0.554932013906</v>
      </c>
      <c r="G230" t="s">
        <v>175</v>
      </c>
      <c r="H230">
        <v>0.26737633397299998</v>
      </c>
      <c r="I230" t="s">
        <v>178</v>
      </c>
      <c r="J230">
        <v>0.177690351927</v>
      </c>
      <c r="K230" t="s">
        <v>136</v>
      </c>
      <c r="L230">
        <v>0.221884268557</v>
      </c>
      <c r="M230" t="s">
        <v>169</v>
      </c>
      <c r="N230">
        <v>0.554932013906</v>
      </c>
      <c r="O230" t="s">
        <v>175</v>
      </c>
      <c r="P230">
        <v>0.26737633397299998</v>
      </c>
      <c r="Q230" t="s">
        <v>178</v>
      </c>
      <c r="R230">
        <v>0.177690351927</v>
      </c>
      <c r="S230" t="s">
        <v>9</v>
      </c>
      <c r="T230">
        <v>0.19554184397900001</v>
      </c>
      <c r="U230" t="s">
        <v>169</v>
      </c>
      <c r="V230">
        <v>0.554932013906</v>
      </c>
      <c r="W230" t="s">
        <v>175</v>
      </c>
      <c r="X230">
        <v>0.26737633397299998</v>
      </c>
      <c r="Y230" t="s">
        <v>178</v>
      </c>
      <c r="Z230">
        <v>0.177690351927</v>
      </c>
      <c r="AA230" t="s">
        <v>7</v>
      </c>
      <c r="AB230">
        <v>0.16413356852200001</v>
      </c>
      <c r="AC230" t="s">
        <v>169</v>
      </c>
      <c r="AD230">
        <v>0.554932013906</v>
      </c>
      <c r="AE230" t="s">
        <v>175</v>
      </c>
      <c r="AF230">
        <v>0.26737633397299998</v>
      </c>
      <c r="AG230" t="s">
        <v>178</v>
      </c>
      <c r="AH230">
        <v>0.177690351927</v>
      </c>
      <c r="AI230" t="s">
        <v>8</v>
      </c>
      <c r="AJ230">
        <v>0.10536969831</v>
      </c>
      <c r="AK230" t="s">
        <v>169</v>
      </c>
      <c r="AL230">
        <v>0.554932013906</v>
      </c>
      <c r="AM230" t="s">
        <v>175</v>
      </c>
      <c r="AN230">
        <v>0.26737633397299998</v>
      </c>
      <c r="AO230" t="s">
        <v>178</v>
      </c>
      <c r="AP230">
        <v>0.177690351927</v>
      </c>
    </row>
    <row r="231" spans="1:42">
      <c r="A231">
        <v>230</v>
      </c>
      <c r="B231" t="s">
        <v>518</v>
      </c>
      <c r="C231" t="s">
        <v>146</v>
      </c>
      <c r="D231">
        <v>0.48989537971699998</v>
      </c>
      <c r="E231" t="s">
        <v>178</v>
      </c>
      <c r="F231">
        <v>0.47230047883600002</v>
      </c>
      <c r="G231" t="s">
        <v>170</v>
      </c>
      <c r="H231">
        <v>0.33132056146900002</v>
      </c>
      <c r="I231" t="s">
        <v>175</v>
      </c>
      <c r="J231">
        <v>0.196377567516</v>
      </c>
      <c r="K231" t="s">
        <v>8</v>
      </c>
      <c r="L231">
        <v>0.43274091874999998</v>
      </c>
      <c r="M231" t="s">
        <v>178</v>
      </c>
      <c r="N231">
        <v>0.47230047883600002</v>
      </c>
      <c r="O231" t="s">
        <v>170</v>
      </c>
      <c r="P231">
        <v>0.33132056146900002</v>
      </c>
      <c r="Q231" t="s">
        <v>175</v>
      </c>
      <c r="R231">
        <v>0.196377567516</v>
      </c>
      <c r="S231" t="s">
        <v>12</v>
      </c>
      <c r="T231">
        <v>2.9597845857899999E-2</v>
      </c>
      <c r="U231" t="s">
        <v>178</v>
      </c>
      <c r="V231">
        <v>0.47230047883600002</v>
      </c>
      <c r="W231" t="s">
        <v>170</v>
      </c>
      <c r="X231">
        <v>0.33132056146900002</v>
      </c>
      <c r="Y231" t="s">
        <v>175</v>
      </c>
      <c r="Z231">
        <v>0.196377567516</v>
      </c>
      <c r="AA231" t="s">
        <v>25</v>
      </c>
      <c r="AB231">
        <v>2.4903015135600001E-2</v>
      </c>
      <c r="AC231" t="s">
        <v>178</v>
      </c>
      <c r="AD231">
        <v>0.47230047883600002</v>
      </c>
      <c r="AE231" t="s">
        <v>170</v>
      </c>
      <c r="AF231">
        <v>0.33132056146900002</v>
      </c>
      <c r="AG231" t="s">
        <v>175</v>
      </c>
      <c r="AH231">
        <v>0.196377567516</v>
      </c>
      <c r="AI231" t="s">
        <v>103</v>
      </c>
      <c r="AJ231">
        <v>2.2861784386800001E-2</v>
      </c>
      <c r="AK231" t="s">
        <v>178</v>
      </c>
      <c r="AL231">
        <v>0.47230047883600002</v>
      </c>
      <c r="AM231" t="s">
        <v>170</v>
      </c>
      <c r="AN231">
        <v>0.33132056146900002</v>
      </c>
      <c r="AO231" t="s">
        <v>175</v>
      </c>
      <c r="AP231">
        <v>0.196377567516</v>
      </c>
    </row>
    <row r="232" spans="1:42">
      <c r="A232">
        <v>231</v>
      </c>
      <c r="B232" t="s">
        <v>1200</v>
      </c>
      <c r="C232" t="s">
        <v>9</v>
      </c>
      <c r="D232">
        <v>0.47311774384900002</v>
      </c>
      <c r="E232" t="s">
        <v>178</v>
      </c>
      <c r="F232">
        <v>0.51553556879899998</v>
      </c>
      <c r="G232" t="s">
        <v>170</v>
      </c>
      <c r="H232">
        <v>0.472048214696</v>
      </c>
      <c r="I232" t="s">
        <v>169</v>
      </c>
      <c r="J232">
        <v>1.24149381874E-2</v>
      </c>
      <c r="K232" t="s">
        <v>146</v>
      </c>
      <c r="L232">
        <v>0.240353934041</v>
      </c>
      <c r="M232" t="s">
        <v>178</v>
      </c>
      <c r="N232">
        <v>0.41737605867799998</v>
      </c>
      <c r="O232" t="s">
        <v>170</v>
      </c>
      <c r="P232">
        <v>0.38216882651700002</v>
      </c>
      <c r="Q232" t="s">
        <v>177</v>
      </c>
      <c r="R232">
        <v>0.20045407988200001</v>
      </c>
      <c r="S232" t="s">
        <v>7</v>
      </c>
      <c r="T232">
        <v>0.105123220625</v>
      </c>
      <c r="U232" t="s">
        <v>178</v>
      </c>
      <c r="V232">
        <v>0.41737605867799998</v>
      </c>
      <c r="W232" t="s">
        <v>170</v>
      </c>
      <c r="X232">
        <v>0.38216882651700002</v>
      </c>
      <c r="Y232" t="s">
        <v>177</v>
      </c>
      <c r="Z232">
        <v>0.20045407988200001</v>
      </c>
      <c r="AA232" t="s">
        <v>8</v>
      </c>
      <c r="AB232">
        <v>9.7406594321800002E-2</v>
      </c>
      <c r="AC232" t="s">
        <v>178</v>
      </c>
      <c r="AD232">
        <v>0.51553556879899998</v>
      </c>
      <c r="AE232" t="s">
        <v>170</v>
      </c>
      <c r="AF232">
        <v>0.472048214696</v>
      </c>
      <c r="AG232" t="s">
        <v>169</v>
      </c>
      <c r="AH232">
        <v>1.24149381874E-2</v>
      </c>
      <c r="AI232" t="s">
        <v>136</v>
      </c>
      <c r="AJ232">
        <v>8.3997374843699998E-2</v>
      </c>
      <c r="AK232" t="s">
        <v>178</v>
      </c>
      <c r="AL232">
        <v>0.41737605867799998</v>
      </c>
      <c r="AM232" t="s">
        <v>170</v>
      </c>
      <c r="AN232">
        <v>0.38216882651700002</v>
      </c>
      <c r="AO232" t="s">
        <v>177</v>
      </c>
      <c r="AP232">
        <v>0.20045407988200001</v>
      </c>
    </row>
    <row r="233" spans="1:42">
      <c r="A233">
        <v>232</v>
      </c>
      <c r="B233" t="s">
        <v>1201</v>
      </c>
      <c r="C233" t="s">
        <v>146</v>
      </c>
      <c r="D233">
        <v>0.40027902370700003</v>
      </c>
      <c r="E233" t="s">
        <v>169</v>
      </c>
      <c r="F233">
        <v>0.79370829201899995</v>
      </c>
      <c r="G233" t="s">
        <v>172</v>
      </c>
      <c r="H233">
        <v>0.13448946059200001</v>
      </c>
      <c r="I233" t="s">
        <v>179</v>
      </c>
      <c r="J233">
        <v>7.1801203824299997E-2</v>
      </c>
      <c r="K233" t="s">
        <v>9</v>
      </c>
      <c r="L233">
        <v>0.33608333122599998</v>
      </c>
      <c r="M233" t="s">
        <v>169</v>
      </c>
      <c r="N233">
        <v>0.79370829201899995</v>
      </c>
      <c r="O233" t="s">
        <v>172</v>
      </c>
      <c r="P233">
        <v>0.13448946059200001</v>
      </c>
      <c r="Q233" t="s">
        <v>179</v>
      </c>
      <c r="R233">
        <v>7.1801203824299997E-2</v>
      </c>
      <c r="S233" t="s">
        <v>136</v>
      </c>
      <c r="T233">
        <v>0.22846114089</v>
      </c>
      <c r="U233" t="s">
        <v>169</v>
      </c>
      <c r="V233">
        <v>0.84177615330800004</v>
      </c>
      <c r="W233" t="s">
        <v>172</v>
      </c>
      <c r="X233">
        <v>0.14263429264399999</v>
      </c>
      <c r="Y233" t="s">
        <v>176</v>
      </c>
      <c r="Z233">
        <v>1.55884472835E-2</v>
      </c>
      <c r="AA233" t="s">
        <v>8</v>
      </c>
      <c r="AB233">
        <v>2.1146816346800001E-2</v>
      </c>
      <c r="AC233" t="s">
        <v>169</v>
      </c>
      <c r="AD233">
        <v>0.79370829201899995</v>
      </c>
      <c r="AE233" t="s">
        <v>172</v>
      </c>
      <c r="AF233">
        <v>0.13448946059200001</v>
      </c>
      <c r="AG233" t="s">
        <v>179</v>
      </c>
      <c r="AH233">
        <v>7.1801203824299997E-2</v>
      </c>
      <c r="AI233" t="s">
        <v>5</v>
      </c>
      <c r="AJ233">
        <v>1.4028646915800001E-2</v>
      </c>
      <c r="AK233" t="s">
        <v>169</v>
      </c>
      <c r="AL233">
        <v>0.79370829201899995</v>
      </c>
      <c r="AM233" t="s">
        <v>172</v>
      </c>
      <c r="AN233">
        <v>0.13448946059200001</v>
      </c>
      <c r="AO233" t="s">
        <v>179</v>
      </c>
      <c r="AP233">
        <v>7.1801203824299997E-2</v>
      </c>
    </row>
    <row r="234" spans="1:42">
      <c r="A234">
        <v>233</v>
      </c>
      <c r="B234" t="s">
        <v>1202</v>
      </c>
      <c r="C234" t="s">
        <v>8</v>
      </c>
      <c r="D234">
        <v>0.67465683648499997</v>
      </c>
      <c r="E234" t="s">
        <v>175</v>
      </c>
      <c r="F234">
        <v>0.58721091299600003</v>
      </c>
      <c r="G234" t="s">
        <v>178</v>
      </c>
      <c r="H234">
        <v>0.21400575495800001</v>
      </c>
      <c r="I234" t="s">
        <v>170</v>
      </c>
      <c r="J234">
        <v>0.198781768325</v>
      </c>
      <c r="K234" t="s">
        <v>146</v>
      </c>
      <c r="L234">
        <v>0.20547923953899999</v>
      </c>
      <c r="M234" t="s">
        <v>175</v>
      </c>
      <c r="N234">
        <v>0.58721091299600003</v>
      </c>
      <c r="O234" t="s">
        <v>178</v>
      </c>
      <c r="P234">
        <v>0.21400575495800001</v>
      </c>
      <c r="Q234" t="s">
        <v>170</v>
      </c>
      <c r="R234">
        <v>0.198781768325</v>
      </c>
      <c r="S234" t="s">
        <v>12</v>
      </c>
      <c r="T234">
        <v>5.4794463877000002E-2</v>
      </c>
      <c r="U234" t="s">
        <v>175</v>
      </c>
      <c r="V234">
        <v>0.58721091299600003</v>
      </c>
      <c r="W234" t="s">
        <v>178</v>
      </c>
      <c r="X234">
        <v>0.21400575495800001</v>
      </c>
      <c r="Y234" t="s">
        <v>170</v>
      </c>
      <c r="Z234">
        <v>0.198781768325</v>
      </c>
      <c r="AA234" t="s">
        <v>9</v>
      </c>
      <c r="AB234">
        <v>3.4246539923099999E-2</v>
      </c>
      <c r="AC234" t="s">
        <v>175</v>
      </c>
      <c r="AD234">
        <v>0.58721091299600003</v>
      </c>
      <c r="AE234" t="s">
        <v>178</v>
      </c>
      <c r="AF234">
        <v>0.21400575495800001</v>
      </c>
      <c r="AG234" t="s">
        <v>170</v>
      </c>
      <c r="AH234">
        <v>0.198781768325</v>
      </c>
      <c r="AI234" t="s">
        <v>7</v>
      </c>
      <c r="AJ234">
        <v>3.08218859308E-2</v>
      </c>
      <c r="AK234" t="s">
        <v>175</v>
      </c>
      <c r="AL234">
        <v>0.58721091299600003</v>
      </c>
      <c r="AM234" t="s">
        <v>178</v>
      </c>
      <c r="AN234">
        <v>0.21400575495800001</v>
      </c>
      <c r="AO234" t="s">
        <v>170</v>
      </c>
      <c r="AP234">
        <v>0.198781768325</v>
      </c>
    </row>
    <row r="235" spans="1:42">
      <c r="A235">
        <v>234</v>
      </c>
      <c r="B235" t="s">
        <v>1203</v>
      </c>
      <c r="C235" t="s">
        <v>8</v>
      </c>
      <c r="D235">
        <v>0.27293481367900002</v>
      </c>
      <c r="E235" t="s">
        <v>176</v>
      </c>
      <c r="F235">
        <v>0.63873154853900005</v>
      </c>
      <c r="G235" t="s">
        <v>175</v>
      </c>
      <c r="H235">
        <v>0.287510876069</v>
      </c>
      <c r="I235" t="s">
        <v>169</v>
      </c>
      <c r="J235">
        <v>7.3756341218799995E-2</v>
      </c>
      <c r="K235" t="s">
        <v>136</v>
      </c>
      <c r="L235">
        <v>0.25435809861199998</v>
      </c>
      <c r="M235" t="s">
        <v>176</v>
      </c>
      <c r="N235">
        <v>0.63873154853900005</v>
      </c>
      <c r="O235" t="s">
        <v>175</v>
      </c>
      <c r="P235">
        <v>0.287510876069</v>
      </c>
      <c r="Q235" t="s">
        <v>169</v>
      </c>
      <c r="R235">
        <v>7.3756341218799995E-2</v>
      </c>
      <c r="S235" t="s">
        <v>103</v>
      </c>
      <c r="T235">
        <v>0.23149444929900001</v>
      </c>
      <c r="U235" t="s">
        <v>176</v>
      </c>
      <c r="V235">
        <v>0.63873154853900005</v>
      </c>
      <c r="W235" t="s">
        <v>175</v>
      </c>
      <c r="X235">
        <v>0.287510876069</v>
      </c>
      <c r="Y235" t="s">
        <v>169</v>
      </c>
      <c r="Z235">
        <v>7.3756341218799995E-2</v>
      </c>
      <c r="AA235" t="s">
        <v>146</v>
      </c>
      <c r="AB235">
        <v>0.155758610948</v>
      </c>
      <c r="AC235" t="s">
        <v>176</v>
      </c>
      <c r="AD235">
        <v>0.63873154853900005</v>
      </c>
      <c r="AE235" t="s">
        <v>175</v>
      </c>
      <c r="AF235">
        <v>0.287510876069</v>
      </c>
      <c r="AG235" t="s">
        <v>169</v>
      </c>
      <c r="AH235">
        <v>7.3756341218799995E-2</v>
      </c>
      <c r="AI235" t="s">
        <v>7</v>
      </c>
      <c r="AJ235">
        <v>8.54528893091E-2</v>
      </c>
      <c r="AK235" t="s">
        <v>176</v>
      </c>
      <c r="AL235">
        <v>0.63873154853900005</v>
      </c>
      <c r="AM235" t="s">
        <v>175</v>
      </c>
      <c r="AN235">
        <v>0.287510876069</v>
      </c>
      <c r="AO235" t="s">
        <v>169</v>
      </c>
      <c r="AP235">
        <v>7.3756341218799995E-2</v>
      </c>
    </row>
    <row r="236" spans="1:42">
      <c r="A236">
        <v>235</v>
      </c>
      <c r="B236" t="s">
        <v>1204</v>
      </c>
      <c r="C236" t="s">
        <v>136</v>
      </c>
      <c r="D236">
        <v>0.53571373312500004</v>
      </c>
      <c r="E236" t="s">
        <v>171</v>
      </c>
      <c r="F236">
        <v>0.77182538598299999</v>
      </c>
      <c r="G236" t="s">
        <v>169</v>
      </c>
      <c r="H236">
        <v>0.183466690111</v>
      </c>
      <c r="I236" t="s">
        <v>175</v>
      </c>
      <c r="J236">
        <v>4.4706825636200001E-2</v>
      </c>
      <c r="K236" t="s">
        <v>8</v>
      </c>
      <c r="L236">
        <v>0.28290500513400002</v>
      </c>
      <c r="M236" t="s">
        <v>171</v>
      </c>
      <c r="N236">
        <v>0.77182538598299999</v>
      </c>
      <c r="O236" t="s">
        <v>169</v>
      </c>
      <c r="P236">
        <v>0.183466690111</v>
      </c>
      <c r="Q236" t="s">
        <v>175</v>
      </c>
      <c r="R236">
        <v>4.4706825636200001E-2</v>
      </c>
      <c r="S236" t="s">
        <v>146</v>
      </c>
      <c r="T236">
        <v>0.13603517268099999</v>
      </c>
      <c r="U236" t="s">
        <v>171</v>
      </c>
      <c r="V236">
        <v>0.77182538598299999</v>
      </c>
      <c r="W236" t="s">
        <v>169</v>
      </c>
      <c r="X236">
        <v>0.183466690111</v>
      </c>
      <c r="Y236" t="s">
        <v>175</v>
      </c>
      <c r="Z236">
        <v>4.4706825636200001E-2</v>
      </c>
      <c r="AA236" t="s">
        <v>9</v>
      </c>
      <c r="AB236">
        <v>2.7086649427700001E-2</v>
      </c>
      <c r="AC236" t="s">
        <v>171</v>
      </c>
      <c r="AD236">
        <v>0.77182538598299999</v>
      </c>
      <c r="AE236" t="s">
        <v>169</v>
      </c>
      <c r="AF236">
        <v>0.183466690111</v>
      </c>
      <c r="AG236" t="s">
        <v>175</v>
      </c>
      <c r="AH236">
        <v>4.4706825636200001E-2</v>
      </c>
      <c r="AI236" t="s">
        <v>7</v>
      </c>
      <c r="AJ236">
        <v>1.8258408132700001E-2</v>
      </c>
      <c r="AK236" t="s">
        <v>171</v>
      </c>
      <c r="AL236">
        <v>0.77182538598299999</v>
      </c>
      <c r="AM236" t="s">
        <v>169</v>
      </c>
      <c r="AN236">
        <v>0.183466690111</v>
      </c>
      <c r="AO236" t="s">
        <v>175</v>
      </c>
      <c r="AP236">
        <v>4.4706825636200001E-2</v>
      </c>
    </row>
    <row r="237" spans="1:42">
      <c r="A237">
        <v>236</v>
      </c>
      <c r="B237" t="s">
        <v>1205</v>
      </c>
      <c r="C237" t="s">
        <v>146</v>
      </c>
      <c r="D237">
        <v>0.37786212813999998</v>
      </c>
      <c r="E237" t="s">
        <v>172</v>
      </c>
      <c r="F237">
        <v>0.502442402422</v>
      </c>
      <c r="G237" t="s">
        <v>175</v>
      </c>
      <c r="H237">
        <v>0.47472144228899998</v>
      </c>
      <c r="I237" t="s">
        <v>176</v>
      </c>
      <c r="J237">
        <v>2.2835140910099999E-2</v>
      </c>
      <c r="K237" t="s">
        <v>7</v>
      </c>
      <c r="L237">
        <v>0.18320588031000001</v>
      </c>
      <c r="M237" t="s">
        <v>172</v>
      </c>
      <c r="N237">
        <v>0.502442402422</v>
      </c>
      <c r="O237" t="s">
        <v>175</v>
      </c>
      <c r="P237">
        <v>0.47472144228899998</v>
      </c>
      <c r="Q237" t="s">
        <v>176</v>
      </c>
      <c r="R237">
        <v>2.2835140910099999E-2</v>
      </c>
      <c r="S237" t="s">
        <v>12</v>
      </c>
      <c r="T237">
        <v>0.16030514527100001</v>
      </c>
      <c r="U237" t="s">
        <v>172</v>
      </c>
      <c r="V237">
        <v>0.502442402422</v>
      </c>
      <c r="W237" t="s">
        <v>175</v>
      </c>
      <c r="X237">
        <v>0.47472144228899998</v>
      </c>
      <c r="Y237" t="s">
        <v>176</v>
      </c>
      <c r="Z237">
        <v>2.2835140910099999E-2</v>
      </c>
      <c r="AA237" t="s">
        <v>8</v>
      </c>
      <c r="AB237">
        <v>0.14503798857899999</v>
      </c>
      <c r="AC237" t="s">
        <v>172</v>
      </c>
      <c r="AD237">
        <v>0.502442402422</v>
      </c>
      <c r="AE237" t="s">
        <v>175</v>
      </c>
      <c r="AF237">
        <v>0.47472144228899998</v>
      </c>
      <c r="AG237" t="s">
        <v>176</v>
      </c>
      <c r="AH237">
        <v>2.2835140910099999E-2</v>
      </c>
      <c r="AI237" t="s">
        <v>136</v>
      </c>
      <c r="AJ237">
        <v>0.13358762105999999</v>
      </c>
      <c r="AK237" t="s">
        <v>172</v>
      </c>
      <c r="AL237">
        <v>0.502442402422</v>
      </c>
      <c r="AM237" t="s">
        <v>175</v>
      </c>
      <c r="AN237">
        <v>0.47472144228899998</v>
      </c>
      <c r="AO237" t="s">
        <v>176</v>
      </c>
      <c r="AP237">
        <v>2.2835140910099999E-2</v>
      </c>
    </row>
    <row r="238" spans="1:42">
      <c r="A238">
        <v>237</v>
      </c>
      <c r="B238" t="s">
        <v>1206</v>
      </c>
      <c r="C238" t="s">
        <v>9</v>
      </c>
      <c r="D238">
        <v>0.30923312990099999</v>
      </c>
      <c r="E238" t="s">
        <v>169</v>
      </c>
      <c r="F238">
        <v>0.45916028906</v>
      </c>
      <c r="G238" t="s">
        <v>172</v>
      </c>
      <c r="H238">
        <v>0.45474528628100003</v>
      </c>
      <c r="I238" t="s">
        <v>174</v>
      </c>
      <c r="J238">
        <v>8.6092554198800006E-2</v>
      </c>
      <c r="K238" t="s">
        <v>146</v>
      </c>
      <c r="L238">
        <v>0.28222967348700001</v>
      </c>
      <c r="M238" t="s">
        <v>177</v>
      </c>
      <c r="N238">
        <v>0.434425726643</v>
      </c>
      <c r="O238" t="s">
        <v>169</v>
      </c>
      <c r="P238">
        <v>0.28415267654600002</v>
      </c>
      <c r="Q238" t="s">
        <v>172</v>
      </c>
      <c r="R238">
        <v>0.281420439272</v>
      </c>
      <c r="S238" t="s">
        <v>7</v>
      </c>
      <c r="T238">
        <v>0.15069670837400001</v>
      </c>
      <c r="U238" t="s">
        <v>177</v>
      </c>
      <c r="V238">
        <v>0.434425726643</v>
      </c>
      <c r="W238" t="s">
        <v>169</v>
      </c>
      <c r="X238">
        <v>0.28415267654600002</v>
      </c>
      <c r="Y238" t="s">
        <v>172</v>
      </c>
      <c r="Z238">
        <v>0.281420439272</v>
      </c>
      <c r="AA238" t="s">
        <v>136</v>
      </c>
      <c r="AB238">
        <v>0.146341312178</v>
      </c>
      <c r="AC238" t="s">
        <v>177</v>
      </c>
      <c r="AD238">
        <v>0.434425726643</v>
      </c>
      <c r="AE238" t="s">
        <v>169</v>
      </c>
      <c r="AF238">
        <v>0.28415267654600002</v>
      </c>
      <c r="AG238" t="s">
        <v>172</v>
      </c>
      <c r="AH238">
        <v>0.281420439272</v>
      </c>
      <c r="AI238" t="s">
        <v>5</v>
      </c>
      <c r="AJ238">
        <v>0.111498142612</v>
      </c>
      <c r="AK238" t="s">
        <v>177</v>
      </c>
      <c r="AL238">
        <v>0.434425726643</v>
      </c>
      <c r="AM238" t="s">
        <v>169</v>
      </c>
      <c r="AN238">
        <v>0.28415267654600002</v>
      </c>
      <c r="AO238" t="s">
        <v>172</v>
      </c>
      <c r="AP238">
        <v>0.281420439272</v>
      </c>
    </row>
    <row r="239" spans="1:42">
      <c r="A239">
        <v>238</v>
      </c>
      <c r="B239" t="s">
        <v>1207</v>
      </c>
      <c r="C239" t="s">
        <v>136</v>
      </c>
      <c r="D239">
        <v>0.48372042524600001</v>
      </c>
      <c r="E239" t="s">
        <v>170</v>
      </c>
      <c r="F239">
        <v>0.36560884266999999</v>
      </c>
      <c r="G239" t="s">
        <v>177</v>
      </c>
      <c r="H239">
        <v>0.33388935403600001</v>
      </c>
      <c r="I239" t="s">
        <v>174</v>
      </c>
      <c r="J239">
        <v>0.30050041863299998</v>
      </c>
      <c r="K239" t="s">
        <v>146</v>
      </c>
      <c r="L239">
        <v>0.235813707308</v>
      </c>
      <c r="M239" t="s">
        <v>170</v>
      </c>
      <c r="N239">
        <v>0.36560884266999999</v>
      </c>
      <c r="O239" t="s">
        <v>177</v>
      </c>
      <c r="P239">
        <v>0.33388935403600001</v>
      </c>
      <c r="Q239" t="s">
        <v>174</v>
      </c>
      <c r="R239">
        <v>0.30050041863299998</v>
      </c>
      <c r="S239" t="s">
        <v>7</v>
      </c>
      <c r="T239">
        <v>0.118139411551</v>
      </c>
      <c r="U239" t="s">
        <v>170</v>
      </c>
      <c r="V239">
        <v>0.36560884266999999</v>
      </c>
      <c r="W239" t="s">
        <v>177</v>
      </c>
      <c r="X239">
        <v>0.33388935403600001</v>
      </c>
      <c r="Y239" t="s">
        <v>174</v>
      </c>
      <c r="Z239">
        <v>0.30050041863299998</v>
      </c>
      <c r="AA239" t="s">
        <v>8</v>
      </c>
      <c r="AB239">
        <v>0.101860358778</v>
      </c>
      <c r="AC239" t="s">
        <v>170</v>
      </c>
      <c r="AD239">
        <v>0.44803524630500002</v>
      </c>
      <c r="AE239" t="s">
        <v>174</v>
      </c>
      <c r="AF239">
        <v>0.36824814764800001</v>
      </c>
      <c r="AG239" t="s">
        <v>175</v>
      </c>
      <c r="AH239">
        <v>0.183714909215</v>
      </c>
      <c r="AI239" t="s">
        <v>9</v>
      </c>
      <c r="AJ239">
        <v>6.0465053155800003E-2</v>
      </c>
      <c r="AK239" t="s">
        <v>170</v>
      </c>
      <c r="AL239">
        <v>0.44803524630500002</v>
      </c>
      <c r="AM239" t="s">
        <v>174</v>
      </c>
      <c r="AN239">
        <v>0.36824814764800001</v>
      </c>
      <c r="AO239" t="s">
        <v>175</v>
      </c>
      <c r="AP239">
        <v>0.183714909215</v>
      </c>
    </row>
    <row r="240" spans="1:42">
      <c r="A240">
        <v>239</v>
      </c>
      <c r="B240" t="s">
        <v>1208</v>
      </c>
      <c r="C240" t="s">
        <v>7</v>
      </c>
      <c r="D240">
        <v>0.83826427943699999</v>
      </c>
      <c r="E240" t="s">
        <v>174</v>
      </c>
      <c r="F240">
        <v>0.69908734648299997</v>
      </c>
      <c r="G240" t="s">
        <v>175</v>
      </c>
      <c r="H240">
        <v>0.22137765972000001</v>
      </c>
      <c r="I240" t="s">
        <v>179</v>
      </c>
      <c r="J240">
        <v>7.9533850288299998E-2</v>
      </c>
      <c r="K240" t="s">
        <v>8</v>
      </c>
      <c r="L240">
        <v>7.9355685120000005E-2</v>
      </c>
      <c r="M240" t="s">
        <v>174</v>
      </c>
      <c r="N240">
        <v>0.69908734648299997</v>
      </c>
      <c r="O240" t="s">
        <v>175</v>
      </c>
      <c r="P240">
        <v>0.22137765972000001</v>
      </c>
      <c r="Q240" t="s">
        <v>179</v>
      </c>
      <c r="R240">
        <v>7.9533850288299998E-2</v>
      </c>
      <c r="S240" t="s">
        <v>146</v>
      </c>
      <c r="T240">
        <v>7.3767256590499999E-2</v>
      </c>
      <c r="U240" t="s">
        <v>174</v>
      </c>
      <c r="V240">
        <v>0.69908734648299997</v>
      </c>
      <c r="W240" t="s">
        <v>175</v>
      </c>
      <c r="X240">
        <v>0.22137765972000001</v>
      </c>
      <c r="Y240" t="s">
        <v>179</v>
      </c>
      <c r="Z240">
        <v>7.9533850288299998E-2</v>
      </c>
      <c r="AA240" t="s">
        <v>5</v>
      </c>
      <c r="AB240">
        <v>4.7278105360199999E-3</v>
      </c>
      <c r="AC240" t="s">
        <v>174</v>
      </c>
      <c r="AD240">
        <v>0.69908734648299997</v>
      </c>
      <c r="AE240" t="s">
        <v>175</v>
      </c>
      <c r="AF240">
        <v>0.22137765972000001</v>
      </c>
      <c r="AG240" t="s">
        <v>179</v>
      </c>
      <c r="AH240">
        <v>7.9533850288299998E-2</v>
      </c>
      <c r="AI240" t="s">
        <v>136</v>
      </c>
      <c r="AJ240">
        <v>3.8839578280599999E-3</v>
      </c>
      <c r="AK240" t="s">
        <v>174</v>
      </c>
      <c r="AL240">
        <v>0.70516014729099996</v>
      </c>
      <c r="AM240" t="s">
        <v>175</v>
      </c>
      <c r="AN240">
        <v>0.223300713309</v>
      </c>
      <c r="AO240" t="s">
        <v>170</v>
      </c>
      <c r="AP240">
        <v>7.1537985957099995E-2</v>
      </c>
    </row>
    <row r="241" spans="1:42">
      <c r="A241">
        <v>240</v>
      </c>
      <c r="B241" t="s">
        <v>1209</v>
      </c>
      <c r="C241" t="s">
        <v>7</v>
      </c>
      <c r="D241">
        <v>0.340605121633</v>
      </c>
      <c r="E241" t="s">
        <v>175</v>
      </c>
      <c r="F241">
        <v>0.76377935036599998</v>
      </c>
      <c r="G241" t="s">
        <v>174</v>
      </c>
      <c r="H241">
        <v>0.201861856354</v>
      </c>
      <c r="I241" t="s">
        <v>176</v>
      </c>
      <c r="J241">
        <v>3.4357711877300003E-2</v>
      </c>
      <c r="K241" t="s">
        <v>8</v>
      </c>
      <c r="L241">
        <v>0.23374861288500001</v>
      </c>
      <c r="M241" t="s">
        <v>175</v>
      </c>
      <c r="N241">
        <v>0.76377935036599998</v>
      </c>
      <c r="O241" t="s">
        <v>174</v>
      </c>
      <c r="P241">
        <v>0.201861856354</v>
      </c>
      <c r="Q241" t="s">
        <v>176</v>
      </c>
      <c r="R241">
        <v>3.4357711877300003E-2</v>
      </c>
      <c r="S241" t="s">
        <v>146</v>
      </c>
      <c r="T241">
        <v>0.20213689571400001</v>
      </c>
      <c r="U241" t="s">
        <v>175</v>
      </c>
      <c r="V241">
        <v>0.76377935036599998</v>
      </c>
      <c r="W241" t="s">
        <v>174</v>
      </c>
      <c r="X241">
        <v>0.201861856354</v>
      </c>
      <c r="Y241" t="s">
        <v>176</v>
      </c>
      <c r="Z241">
        <v>3.4357711877300003E-2</v>
      </c>
      <c r="AA241" t="s">
        <v>136</v>
      </c>
      <c r="AB241">
        <v>0.119323101435</v>
      </c>
      <c r="AC241" t="s">
        <v>175</v>
      </c>
      <c r="AD241">
        <v>0.76377935036599998</v>
      </c>
      <c r="AE241" t="s">
        <v>174</v>
      </c>
      <c r="AF241">
        <v>0.201861856354</v>
      </c>
      <c r="AG241" t="s">
        <v>176</v>
      </c>
      <c r="AH241">
        <v>3.4357711877300003E-2</v>
      </c>
      <c r="AI241" t="s">
        <v>5</v>
      </c>
      <c r="AJ241">
        <v>0.104185096029</v>
      </c>
      <c r="AK241" t="s">
        <v>175</v>
      </c>
      <c r="AL241">
        <v>0.76377935036599998</v>
      </c>
      <c r="AM241" t="s">
        <v>174</v>
      </c>
      <c r="AN241">
        <v>0.201861856354</v>
      </c>
      <c r="AO241" t="s">
        <v>176</v>
      </c>
      <c r="AP241">
        <v>3.4357711877300003E-2</v>
      </c>
    </row>
    <row r="242" spans="1:42">
      <c r="A242">
        <v>241</v>
      </c>
      <c r="B242" t="s">
        <v>1210</v>
      </c>
      <c r="C242" t="s">
        <v>7</v>
      </c>
      <c r="D242">
        <v>0.456617614374</v>
      </c>
      <c r="E242" t="s">
        <v>176</v>
      </c>
      <c r="F242">
        <v>0.65108958427600006</v>
      </c>
      <c r="G242" t="s">
        <v>169</v>
      </c>
      <c r="H242">
        <v>0.20249197597099999</v>
      </c>
      <c r="I242" t="s">
        <v>170</v>
      </c>
      <c r="J242">
        <v>0.146417274933</v>
      </c>
      <c r="K242" t="s">
        <v>146</v>
      </c>
      <c r="L242">
        <v>0.19632657483499999</v>
      </c>
      <c r="M242" t="s">
        <v>176</v>
      </c>
      <c r="N242">
        <v>0.65108958427600006</v>
      </c>
      <c r="O242" t="s">
        <v>169</v>
      </c>
      <c r="P242">
        <v>0.20249197597099999</v>
      </c>
      <c r="Q242" t="s">
        <v>170</v>
      </c>
      <c r="R242">
        <v>0.146417274933</v>
      </c>
      <c r="S242" t="s">
        <v>136</v>
      </c>
      <c r="T242">
        <v>0.16782755590699999</v>
      </c>
      <c r="U242" t="s">
        <v>176</v>
      </c>
      <c r="V242">
        <v>0.65108958427600006</v>
      </c>
      <c r="W242" t="s">
        <v>169</v>
      </c>
      <c r="X242">
        <v>0.20249197597099999</v>
      </c>
      <c r="Y242" t="s">
        <v>170</v>
      </c>
      <c r="Z242">
        <v>0.146417274933</v>
      </c>
      <c r="AA242" t="s">
        <v>8</v>
      </c>
      <c r="AB242">
        <v>0.105763025798</v>
      </c>
      <c r="AC242" t="s">
        <v>176</v>
      </c>
      <c r="AD242">
        <v>0.65108958427600006</v>
      </c>
      <c r="AE242" t="s">
        <v>169</v>
      </c>
      <c r="AF242">
        <v>0.20249197597099999</v>
      </c>
      <c r="AG242" t="s">
        <v>170</v>
      </c>
      <c r="AH242">
        <v>0.146417274933</v>
      </c>
      <c r="AI242" t="s">
        <v>12</v>
      </c>
      <c r="AJ242">
        <v>7.3464137680200006E-2</v>
      </c>
      <c r="AK242" t="s">
        <v>176</v>
      </c>
      <c r="AL242">
        <v>0.65108958427600006</v>
      </c>
      <c r="AM242" t="s">
        <v>169</v>
      </c>
      <c r="AN242">
        <v>0.20249197597099999</v>
      </c>
      <c r="AO242" t="s">
        <v>170</v>
      </c>
      <c r="AP242">
        <v>0.146417274933</v>
      </c>
    </row>
    <row r="243" spans="1:42">
      <c r="A243">
        <v>242</v>
      </c>
      <c r="B243" t="s">
        <v>1211</v>
      </c>
      <c r="C243" t="s">
        <v>136</v>
      </c>
      <c r="D243">
        <v>0.34418562442400003</v>
      </c>
      <c r="E243" t="s">
        <v>174</v>
      </c>
      <c r="F243">
        <v>0.53369088695800004</v>
      </c>
      <c r="G243" t="s">
        <v>175</v>
      </c>
      <c r="H243">
        <v>0.29180221157399999</v>
      </c>
      <c r="I243" t="s">
        <v>176</v>
      </c>
      <c r="J243">
        <v>0.174505401527</v>
      </c>
      <c r="K243" t="s">
        <v>146</v>
      </c>
      <c r="L243">
        <v>0.242790399932</v>
      </c>
      <c r="M243" t="s">
        <v>174</v>
      </c>
      <c r="N243">
        <v>0.53369088695800004</v>
      </c>
      <c r="O243" t="s">
        <v>175</v>
      </c>
      <c r="P243">
        <v>0.29180221157399999</v>
      </c>
      <c r="Q243" t="s">
        <v>176</v>
      </c>
      <c r="R243">
        <v>0.174505401527</v>
      </c>
      <c r="S243" t="s">
        <v>7</v>
      </c>
      <c r="T243">
        <v>0.15162772103</v>
      </c>
      <c r="U243" t="s">
        <v>174</v>
      </c>
      <c r="V243">
        <v>0.53369088695800004</v>
      </c>
      <c r="W243" t="s">
        <v>175</v>
      </c>
      <c r="X243">
        <v>0.29180221157399999</v>
      </c>
      <c r="Y243" t="s">
        <v>176</v>
      </c>
      <c r="Z243">
        <v>0.174505401527</v>
      </c>
      <c r="AA243" t="s">
        <v>9</v>
      </c>
      <c r="AB243">
        <v>0.14232540685600001</v>
      </c>
      <c r="AC243" t="s">
        <v>174</v>
      </c>
      <c r="AD243">
        <v>0.53369088695800004</v>
      </c>
      <c r="AE243" t="s">
        <v>175</v>
      </c>
      <c r="AF243">
        <v>0.29180221157399999</v>
      </c>
      <c r="AG243" t="s">
        <v>176</v>
      </c>
      <c r="AH243">
        <v>0.174505401527</v>
      </c>
      <c r="AI243" t="s">
        <v>8</v>
      </c>
      <c r="AJ243">
        <v>0.119069621422</v>
      </c>
      <c r="AK243" t="s">
        <v>174</v>
      </c>
      <c r="AL243">
        <v>0.53369088695800004</v>
      </c>
      <c r="AM243" t="s">
        <v>175</v>
      </c>
      <c r="AN243">
        <v>0.29180221157399999</v>
      </c>
      <c r="AO243" t="s">
        <v>176</v>
      </c>
      <c r="AP243">
        <v>0.174505401527</v>
      </c>
    </row>
    <row r="244" spans="1:42">
      <c r="A244">
        <v>243</v>
      </c>
      <c r="B244" t="s">
        <v>1212</v>
      </c>
      <c r="C244" t="s">
        <v>146</v>
      </c>
      <c r="D244">
        <v>0.50652684288700001</v>
      </c>
      <c r="E244" t="s">
        <v>177</v>
      </c>
      <c r="F244">
        <v>0.75733038683099996</v>
      </c>
      <c r="G244" t="s">
        <v>174</v>
      </c>
      <c r="H244">
        <v>0.21791744700999999</v>
      </c>
      <c r="I244" t="s">
        <v>176</v>
      </c>
      <c r="J244">
        <v>2.47511174382E-2</v>
      </c>
      <c r="K244" t="s">
        <v>9</v>
      </c>
      <c r="L244">
        <v>0.164490675783</v>
      </c>
      <c r="M244" t="s">
        <v>174</v>
      </c>
      <c r="N244">
        <v>0.85501310716599999</v>
      </c>
      <c r="O244" t="s">
        <v>176</v>
      </c>
      <c r="P244">
        <v>9.7112599826200005E-2</v>
      </c>
      <c r="Q244" t="s">
        <v>170</v>
      </c>
      <c r="R244">
        <v>4.78701782839E-2</v>
      </c>
      <c r="S244" t="s">
        <v>7</v>
      </c>
      <c r="T244">
        <v>0.13707556315200001</v>
      </c>
      <c r="U244" t="s">
        <v>177</v>
      </c>
      <c r="V244">
        <v>0.75733038683099996</v>
      </c>
      <c r="W244" t="s">
        <v>174</v>
      </c>
      <c r="X244">
        <v>0.21791744700999999</v>
      </c>
      <c r="Y244" t="s">
        <v>176</v>
      </c>
      <c r="Z244">
        <v>2.47511174382E-2</v>
      </c>
      <c r="AA244" t="s">
        <v>8</v>
      </c>
      <c r="AB244">
        <v>0.10417742799599999</v>
      </c>
      <c r="AC244" t="s">
        <v>174</v>
      </c>
      <c r="AD244">
        <v>0.85501310716599999</v>
      </c>
      <c r="AE244" t="s">
        <v>176</v>
      </c>
      <c r="AF244">
        <v>9.7112599826200005E-2</v>
      </c>
      <c r="AG244" t="s">
        <v>170</v>
      </c>
      <c r="AH244">
        <v>4.78701782839E-2</v>
      </c>
      <c r="AI244" t="s">
        <v>136</v>
      </c>
      <c r="AJ244">
        <v>8.7728360417600001E-2</v>
      </c>
      <c r="AK244" t="s">
        <v>177</v>
      </c>
      <c r="AL244">
        <v>0.75733038683099996</v>
      </c>
      <c r="AM244" t="s">
        <v>174</v>
      </c>
      <c r="AN244">
        <v>0.21791744700999999</v>
      </c>
      <c r="AO244" t="s">
        <v>176</v>
      </c>
      <c r="AP244">
        <v>2.47511174382E-2</v>
      </c>
    </row>
    <row r="245" spans="1:42">
      <c r="A245">
        <v>244</v>
      </c>
      <c r="B245" t="s">
        <v>1213</v>
      </c>
      <c r="C245" t="s">
        <v>136</v>
      </c>
      <c r="D245">
        <v>0.65577950386899997</v>
      </c>
      <c r="E245" t="s">
        <v>170</v>
      </c>
      <c r="F245">
        <v>0.90025116094500002</v>
      </c>
      <c r="G245" t="s">
        <v>178</v>
      </c>
      <c r="H245">
        <v>9.5896319318099998E-2</v>
      </c>
      <c r="I245" t="s">
        <v>176</v>
      </c>
      <c r="J245">
        <v>3.85150931465E-3</v>
      </c>
      <c r="K245" t="s">
        <v>7</v>
      </c>
      <c r="L245">
        <v>0.24468610737300001</v>
      </c>
      <c r="M245" t="s">
        <v>170</v>
      </c>
      <c r="N245">
        <v>0.90025116094500002</v>
      </c>
      <c r="O245" t="s">
        <v>178</v>
      </c>
      <c r="P245">
        <v>9.5896319318099998E-2</v>
      </c>
      <c r="Q245" t="s">
        <v>176</v>
      </c>
      <c r="R245">
        <v>3.85150931465E-3</v>
      </c>
      <c r="S245" t="s">
        <v>8</v>
      </c>
      <c r="T245">
        <v>3.7065798044800001E-2</v>
      </c>
      <c r="U245" t="s">
        <v>170</v>
      </c>
      <c r="V245">
        <v>0.90025116094500002</v>
      </c>
      <c r="W245" t="s">
        <v>178</v>
      </c>
      <c r="X245">
        <v>9.5896319318099998E-2</v>
      </c>
      <c r="Y245" t="s">
        <v>176</v>
      </c>
      <c r="Z245">
        <v>3.85150931465E-3</v>
      </c>
      <c r="AA245" t="s">
        <v>9</v>
      </c>
      <c r="AB245">
        <v>3.3696180040699998E-2</v>
      </c>
      <c r="AC245" t="s">
        <v>170</v>
      </c>
      <c r="AD245">
        <v>0.90025116094500002</v>
      </c>
      <c r="AE245" t="s">
        <v>178</v>
      </c>
      <c r="AF245">
        <v>9.5896319318099998E-2</v>
      </c>
      <c r="AG245" t="s">
        <v>176</v>
      </c>
      <c r="AH245">
        <v>3.85150931465E-3</v>
      </c>
      <c r="AI245" t="s">
        <v>25</v>
      </c>
      <c r="AJ245">
        <v>2.8771353727100001E-2</v>
      </c>
      <c r="AK245" t="s">
        <v>170</v>
      </c>
      <c r="AL245">
        <v>0.90025116094500002</v>
      </c>
      <c r="AM245" t="s">
        <v>178</v>
      </c>
      <c r="AN245">
        <v>9.5896319318099998E-2</v>
      </c>
      <c r="AO245" t="s">
        <v>176</v>
      </c>
      <c r="AP245">
        <v>3.85150931465E-3</v>
      </c>
    </row>
    <row r="246" spans="1:42">
      <c r="A246">
        <v>245</v>
      </c>
      <c r="B246" t="s">
        <v>1214</v>
      </c>
      <c r="C246" t="s">
        <v>8</v>
      </c>
      <c r="D246">
        <v>0.29469234280599998</v>
      </c>
      <c r="E246" t="s">
        <v>169</v>
      </c>
      <c r="F246">
        <v>0.96098042606199996</v>
      </c>
      <c r="G246" t="s">
        <v>176</v>
      </c>
      <c r="H246">
        <v>2.07871652446E-2</v>
      </c>
      <c r="I246" t="s">
        <v>172</v>
      </c>
      <c r="J246">
        <v>1.8231366239099999E-2</v>
      </c>
      <c r="K246" t="s">
        <v>7</v>
      </c>
      <c r="L246">
        <v>0.20530698764200001</v>
      </c>
      <c r="M246" t="s">
        <v>169</v>
      </c>
      <c r="N246">
        <v>0.94551453733099999</v>
      </c>
      <c r="O246" t="s">
        <v>177</v>
      </c>
      <c r="P246">
        <v>3.4031817567099998E-2</v>
      </c>
      <c r="Q246" t="s">
        <v>176</v>
      </c>
      <c r="R246">
        <v>2.0452619424499999E-2</v>
      </c>
      <c r="S246" t="s">
        <v>5</v>
      </c>
      <c r="T246">
        <v>0.182960648851</v>
      </c>
      <c r="U246" t="s">
        <v>169</v>
      </c>
      <c r="V246">
        <v>0.94551453733099999</v>
      </c>
      <c r="W246" t="s">
        <v>177</v>
      </c>
      <c r="X246">
        <v>3.4031817567099998E-2</v>
      </c>
      <c r="Y246" t="s">
        <v>176</v>
      </c>
      <c r="Z246">
        <v>2.0452619424499999E-2</v>
      </c>
      <c r="AA246" t="s">
        <v>103</v>
      </c>
      <c r="AB246">
        <v>0.17597741797899999</v>
      </c>
      <c r="AC246" t="s">
        <v>169</v>
      </c>
      <c r="AD246">
        <v>0.94551453733099999</v>
      </c>
      <c r="AE246" t="s">
        <v>177</v>
      </c>
      <c r="AF246">
        <v>3.4031817567099998E-2</v>
      </c>
      <c r="AG246" t="s">
        <v>176</v>
      </c>
      <c r="AH246">
        <v>2.0452619424499999E-2</v>
      </c>
      <c r="AI246" t="s">
        <v>146</v>
      </c>
      <c r="AJ246">
        <v>0.141061263618</v>
      </c>
      <c r="AK246" t="s">
        <v>169</v>
      </c>
      <c r="AL246">
        <v>0.94551453733099999</v>
      </c>
      <c r="AM246" t="s">
        <v>177</v>
      </c>
      <c r="AN246">
        <v>3.4031817567099998E-2</v>
      </c>
      <c r="AO246" t="s">
        <v>176</v>
      </c>
      <c r="AP246">
        <v>2.0452619424499999E-2</v>
      </c>
    </row>
    <row r="247" spans="1:42">
      <c r="A247">
        <v>246</v>
      </c>
      <c r="B247" t="s">
        <v>1215</v>
      </c>
      <c r="C247" t="s">
        <v>146</v>
      </c>
      <c r="D247">
        <v>0.453051151855</v>
      </c>
      <c r="E247" t="s">
        <v>178</v>
      </c>
      <c r="F247">
        <v>0.82041833375100004</v>
      </c>
      <c r="G247" t="s">
        <v>175</v>
      </c>
      <c r="H247">
        <v>0.104375443572</v>
      </c>
      <c r="I247" t="s">
        <v>179</v>
      </c>
      <c r="J247">
        <v>7.5205013927199998E-2</v>
      </c>
      <c r="K247" t="s">
        <v>136</v>
      </c>
      <c r="L247">
        <v>0.20891996121799999</v>
      </c>
      <c r="M247" t="s">
        <v>178</v>
      </c>
      <c r="N247">
        <v>0.82154168017899998</v>
      </c>
      <c r="O247" t="s">
        <v>175</v>
      </c>
      <c r="P247">
        <v>0.104518358201</v>
      </c>
      <c r="Q247" t="s">
        <v>169</v>
      </c>
      <c r="R247">
        <v>7.3938751216099996E-2</v>
      </c>
      <c r="S247" t="s">
        <v>8</v>
      </c>
      <c r="T247">
        <v>0.14084491767499999</v>
      </c>
      <c r="U247" t="s">
        <v>178</v>
      </c>
      <c r="V247">
        <v>0.82041833375100004</v>
      </c>
      <c r="W247" t="s">
        <v>175</v>
      </c>
      <c r="X247">
        <v>0.104375443572</v>
      </c>
      <c r="Y247" t="s">
        <v>179</v>
      </c>
      <c r="Z247">
        <v>7.5205013927199998E-2</v>
      </c>
      <c r="AA247" t="s">
        <v>7</v>
      </c>
      <c r="AB247">
        <v>0.119718180024</v>
      </c>
      <c r="AC247" t="s">
        <v>178</v>
      </c>
      <c r="AD247">
        <v>0.82041833375100004</v>
      </c>
      <c r="AE247" t="s">
        <v>175</v>
      </c>
      <c r="AF247">
        <v>0.104375443572</v>
      </c>
      <c r="AG247" t="s">
        <v>179</v>
      </c>
      <c r="AH247">
        <v>7.5205013927199998E-2</v>
      </c>
      <c r="AI247" t="s">
        <v>9</v>
      </c>
      <c r="AJ247">
        <v>7.7464704721400005E-2</v>
      </c>
      <c r="AK247" t="s">
        <v>178</v>
      </c>
      <c r="AL247">
        <v>0.82041833375100004</v>
      </c>
      <c r="AM247" t="s">
        <v>175</v>
      </c>
      <c r="AN247">
        <v>0.104375443572</v>
      </c>
      <c r="AO247" t="s">
        <v>179</v>
      </c>
      <c r="AP247">
        <v>7.5205013927199998E-2</v>
      </c>
    </row>
    <row r="248" spans="1:42">
      <c r="A248">
        <v>247</v>
      </c>
      <c r="B248" t="s">
        <v>1216</v>
      </c>
      <c r="C248" t="s">
        <v>8</v>
      </c>
      <c r="D248">
        <v>0.36152914676100001</v>
      </c>
      <c r="E248" t="s">
        <v>176</v>
      </c>
      <c r="F248">
        <v>0.39440501741599998</v>
      </c>
      <c r="G248" t="s">
        <v>172</v>
      </c>
      <c r="H248">
        <v>0.37971972421400002</v>
      </c>
      <c r="I248" t="s">
        <v>170</v>
      </c>
      <c r="J248">
        <v>0.225873795435</v>
      </c>
      <c r="K248" t="s">
        <v>146</v>
      </c>
      <c r="L248">
        <v>0.23290820031699999</v>
      </c>
      <c r="M248" t="s">
        <v>176</v>
      </c>
      <c r="N248">
        <v>0.39440501741599998</v>
      </c>
      <c r="O248" t="s">
        <v>172</v>
      </c>
      <c r="P248">
        <v>0.37971972421400002</v>
      </c>
      <c r="Q248" t="s">
        <v>170</v>
      </c>
      <c r="R248">
        <v>0.225873795435</v>
      </c>
      <c r="S248" t="s">
        <v>7</v>
      </c>
      <c r="T248">
        <v>0.18076457338099999</v>
      </c>
      <c r="U248" t="s">
        <v>176</v>
      </c>
      <c r="V248">
        <v>0.39440501741599998</v>
      </c>
      <c r="W248" t="s">
        <v>172</v>
      </c>
      <c r="X248">
        <v>0.37971972421400002</v>
      </c>
      <c r="Y248" t="s">
        <v>170</v>
      </c>
      <c r="Z248">
        <v>0.225873795435</v>
      </c>
      <c r="AA248" t="s">
        <v>136</v>
      </c>
      <c r="AB248">
        <v>0.123985957383</v>
      </c>
      <c r="AC248" t="s">
        <v>176</v>
      </c>
      <c r="AD248">
        <v>0.39440501741599998</v>
      </c>
      <c r="AE248" t="s">
        <v>172</v>
      </c>
      <c r="AF248">
        <v>0.37971972421400002</v>
      </c>
      <c r="AG248" t="s">
        <v>170</v>
      </c>
      <c r="AH248">
        <v>0.225873795435</v>
      </c>
      <c r="AI248" t="s">
        <v>5</v>
      </c>
      <c r="AJ248">
        <v>0.100811012078</v>
      </c>
      <c r="AK248" t="s">
        <v>176</v>
      </c>
      <c r="AL248">
        <v>0.39440501741599998</v>
      </c>
      <c r="AM248" t="s">
        <v>172</v>
      </c>
      <c r="AN248">
        <v>0.37971972421400002</v>
      </c>
      <c r="AO248" t="s">
        <v>170</v>
      </c>
      <c r="AP248">
        <v>0.225873795435</v>
      </c>
    </row>
    <row r="249" spans="1:42">
      <c r="A249">
        <v>248</v>
      </c>
      <c r="B249" t="s">
        <v>1217</v>
      </c>
      <c r="C249" t="s">
        <v>146</v>
      </c>
      <c r="D249">
        <v>0.57459080328300005</v>
      </c>
      <c r="E249" t="s">
        <v>175</v>
      </c>
      <c r="F249">
        <v>0.85302914875000002</v>
      </c>
      <c r="G249" t="s">
        <v>178</v>
      </c>
      <c r="H249">
        <v>0.108405787654</v>
      </c>
      <c r="I249" t="s">
        <v>170</v>
      </c>
      <c r="J249">
        <v>3.85640260997E-2</v>
      </c>
      <c r="K249" t="s">
        <v>7</v>
      </c>
      <c r="L249">
        <v>0.13547691416900001</v>
      </c>
      <c r="M249" t="s">
        <v>175</v>
      </c>
      <c r="N249">
        <v>0.85302914875000002</v>
      </c>
      <c r="O249" t="s">
        <v>178</v>
      </c>
      <c r="P249">
        <v>0.108405787654</v>
      </c>
      <c r="Q249" t="s">
        <v>170</v>
      </c>
      <c r="R249">
        <v>3.85640260997E-2</v>
      </c>
      <c r="S249" t="s">
        <v>12</v>
      </c>
      <c r="T249">
        <v>0.128096848805</v>
      </c>
      <c r="U249" t="s">
        <v>175</v>
      </c>
      <c r="V249">
        <v>0.85302914875000002</v>
      </c>
      <c r="W249" t="s">
        <v>178</v>
      </c>
      <c r="X249">
        <v>0.108405787654</v>
      </c>
      <c r="Y249" t="s">
        <v>170</v>
      </c>
      <c r="Z249">
        <v>3.85640260997E-2</v>
      </c>
      <c r="AA249" t="s">
        <v>8</v>
      </c>
      <c r="AB249">
        <v>8.11807189959E-2</v>
      </c>
      <c r="AC249" t="s">
        <v>175</v>
      </c>
      <c r="AD249">
        <v>0.85302914875000002</v>
      </c>
      <c r="AE249" t="s">
        <v>178</v>
      </c>
      <c r="AF249">
        <v>0.108405787654</v>
      </c>
      <c r="AG249" t="s">
        <v>170</v>
      </c>
      <c r="AH249">
        <v>3.85640260997E-2</v>
      </c>
      <c r="AI249" t="s">
        <v>9</v>
      </c>
      <c r="AJ249">
        <v>8.0653571470000004E-2</v>
      </c>
      <c r="AK249" t="s">
        <v>175</v>
      </c>
      <c r="AL249">
        <v>0.85302914875000002</v>
      </c>
      <c r="AM249" t="s">
        <v>178</v>
      </c>
      <c r="AN249">
        <v>0.108405787654</v>
      </c>
      <c r="AO249" t="s">
        <v>170</v>
      </c>
      <c r="AP249">
        <v>3.85640260997E-2</v>
      </c>
    </row>
    <row r="250" spans="1:42">
      <c r="A250">
        <v>249</v>
      </c>
      <c r="B250" t="s">
        <v>1218</v>
      </c>
      <c r="C250" t="s">
        <v>136</v>
      </c>
      <c r="D250">
        <v>0.33677647819500001</v>
      </c>
      <c r="E250" t="s">
        <v>172</v>
      </c>
      <c r="F250">
        <v>0.52577778285700005</v>
      </c>
      <c r="G250" t="s">
        <v>178</v>
      </c>
      <c r="H250">
        <v>0.32975965798599999</v>
      </c>
      <c r="I250" t="s">
        <v>175</v>
      </c>
      <c r="J250">
        <v>0.14446127431899999</v>
      </c>
      <c r="K250" t="s">
        <v>9</v>
      </c>
      <c r="L250">
        <v>0.25206583030599999</v>
      </c>
      <c r="M250" t="s">
        <v>172</v>
      </c>
      <c r="N250">
        <v>0.52577778285700005</v>
      </c>
      <c r="O250" t="s">
        <v>178</v>
      </c>
      <c r="P250">
        <v>0.32975965798599999</v>
      </c>
      <c r="Q250" t="s">
        <v>175</v>
      </c>
      <c r="R250">
        <v>0.14446127431899999</v>
      </c>
      <c r="S250" t="s">
        <v>8</v>
      </c>
      <c r="T250">
        <v>0.146694048784</v>
      </c>
      <c r="U250" t="s">
        <v>172</v>
      </c>
      <c r="V250">
        <v>0.52577778285700005</v>
      </c>
      <c r="W250" t="s">
        <v>178</v>
      </c>
      <c r="X250">
        <v>0.32975965798599999</v>
      </c>
      <c r="Y250" t="s">
        <v>175</v>
      </c>
      <c r="Z250">
        <v>0.14446127431899999</v>
      </c>
      <c r="AA250" t="s">
        <v>146</v>
      </c>
      <c r="AB250">
        <v>0.13429736860499999</v>
      </c>
      <c r="AC250" t="s">
        <v>172</v>
      </c>
      <c r="AD250">
        <v>0.52577778285700005</v>
      </c>
      <c r="AE250" t="s">
        <v>178</v>
      </c>
      <c r="AF250">
        <v>0.32975965798599999</v>
      </c>
      <c r="AG250" t="s">
        <v>175</v>
      </c>
      <c r="AH250">
        <v>0.14446127431899999</v>
      </c>
      <c r="AI250" t="s">
        <v>7</v>
      </c>
      <c r="AJ250">
        <v>0.130165141879</v>
      </c>
      <c r="AK250" t="s">
        <v>172</v>
      </c>
      <c r="AL250">
        <v>0.52577778285700005</v>
      </c>
      <c r="AM250" t="s">
        <v>178</v>
      </c>
      <c r="AN250">
        <v>0.32975965798599999</v>
      </c>
      <c r="AO250" t="s">
        <v>175</v>
      </c>
      <c r="AP250">
        <v>0.14446127431899999</v>
      </c>
    </row>
    <row r="251" spans="1:42">
      <c r="A251">
        <v>250</v>
      </c>
      <c r="B251" t="s">
        <v>1219</v>
      </c>
      <c r="C251" t="s">
        <v>146</v>
      </c>
      <c r="D251">
        <v>0.481540414709</v>
      </c>
      <c r="E251" t="s">
        <v>177</v>
      </c>
      <c r="F251">
        <v>0.80531580961600002</v>
      </c>
      <c r="G251" t="s">
        <v>169</v>
      </c>
      <c r="H251">
        <v>0.108678541298</v>
      </c>
      <c r="I251" t="s">
        <v>172</v>
      </c>
      <c r="J251">
        <v>8.6004601026899996E-2</v>
      </c>
      <c r="K251" t="s">
        <v>9</v>
      </c>
      <c r="L251">
        <v>0.38304351170099998</v>
      </c>
      <c r="M251" t="s">
        <v>169</v>
      </c>
      <c r="N251">
        <v>0.52911797005399996</v>
      </c>
      <c r="O251" t="s">
        <v>172</v>
      </c>
      <c r="P251">
        <v>0.41872645112200002</v>
      </c>
      <c r="Q251" t="s">
        <v>175</v>
      </c>
      <c r="R251">
        <v>5.2150476185200002E-2</v>
      </c>
      <c r="S251" t="s">
        <v>7</v>
      </c>
      <c r="T251">
        <v>6.9677438795000005E-2</v>
      </c>
      <c r="U251" t="s">
        <v>177</v>
      </c>
      <c r="V251">
        <v>0.80531580961600002</v>
      </c>
      <c r="W251" t="s">
        <v>169</v>
      </c>
      <c r="X251">
        <v>0.108678541298</v>
      </c>
      <c r="Y251" t="s">
        <v>172</v>
      </c>
      <c r="Z251">
        <v>8.6004601026899996E-2</v>
      </c>
      <c r="AA251" t="s">
        <v>136</v>
      </c>
      <c r="AB251">
        <v>3.5787208093199997E-2</v>
      </c>
      <c r="AC251" t="s">
        <v>177</v>
      </c>
      <c r="AD251">
        <v>0.80531580961600002</v>
      </c>
      <c r="AE251" t="s">
        <v>169</v>
      </c>
      <c r="AF251">
        <v>0.108678541298</v>
      </c>
      <c r="AG251" t="s">
        <v>172</v>
      </c>
      <c r="AH251">
        <v>8.6004601026899996E-2</v>
      </c>
      <c r="AI251" t="s">
        <v>103</v>
      </c>
      <c r="AJ251">
        <v>2.9950354581499999E-2</v>
      </c>
      <c r="AK251" t="s">
        <v>177</v>
      </c>
      <c r="AL251">
        <v>0.80531580961600002</v>
      </c>
      <c r="AM251" t="s">
        <v>169</v>
      </c>
      <c r="AN251">
        <v>0.108678541298</v>
      </c>
      <c r="AO251" t="s">
        <v>172</v>
      </c>
      <c r="AP251">
        <v>8.6004601026899996E-2</v>
      </c>
    </row>
    <row r="252" spans="1:42">
      <c r="A252">
        <v>251</v>
      </c>
      <c r="B252" t="s">
        <v>1220</v>
      </c>
      <c r="C252" t="s">
        <v>136</v>
      </c>
      <c r="D252">
        <v>0.51012314813899995</v>
      </c>
      <c r="E252" t="s">
        <v>171</v>
      </c>
      <c r="F252">
        <v>0.56129901850499997</v>
      </c>
      <c r="G252" t="s">
        <v>176</v>
      </c>
      <c r="H252">
        <v>0.30920682773800001</v>
      </c>
      <c r="I252" t="s">
        <v>169</v>
      </c>
      <c r="J252">
        <v>0.129492668304</v>
      </c>
      <c r="K252" t="s">
        <v>146</v>
      </c>
      <c r="L252">
        <v>0.37619120190999999</v>
      </c>
      <c r="M252" t="s">
        <v>171</v>
      </c>
      <c r="N252">
        <v>0.56129901850499997</v>
      </c>
      <c r="O252" t="s">
        <v>176</v>
      </c>
      <c r="P252">
        <v>0.30920682773800001</v>
      </c>
      <c r="Q252" t="s">
        <v>169</v>
      </c>
      <c r="R252">
        <v>0.129492668304</v>
      </c>
      <c r="S252" t="s">
        <v>103</v>
      </c>
      <c r="T252">
        <v>5.9087623336599997E-2</v>
      </c>
      <c r="U252" t="s">
        <v>171</v>
      </c>
      <c r="V252">
        <v>0.56129901850499997</v>
      </c>
      <c r="W252" t="s">
        <v>176</v>
      </c>
      <c r="X252">
        <v>0.30920682773800001</v>
      </c>
      <c r="Y252" t="s">
        <v>169</v>
      </c>
      <c r="Z252">
        <v>0.129492668304</v>
      </c>
      <c r="AA252" t="s">
        <v>12</v>
      </c>
      <c r="AB252">
        <v>3.5058656512999997E-2</v>
      </c>
      <c r="AC252" t="s">
        <v>171</v>
      </c>
      <c r="AD252">
        <v>0.56129901850499997</v>
      </c>
      <c r="AE252" t="s">
        <v>176</v>
      </c>
      <c r="AF252">
        <v>0.30920682773800001</v>
      </c>
      <c r="AG252" t="s">
        <v>169</v>
      </c>
      <c r="AH252">
        <v>0.129492668304</v>
      </c>
      <c r="AI252" t="s">
        <v>7</v>
      </c>
      <c r="AJ252">
        <v>1.953830745E-2</v>
      </c>
      <c r="AK252" t="s">
        <v>171</v>
      </c>
      <c r="AL252">
        <v>0.56129901850499997</v>
      </c>
      <c r="AM252" t="s">
        <v>176</v>
      </c>
      <c r="AN252">
        <v>0.30920682773800001</v>
      </c>
      <c r="AO252" t="s">
        <v>169</v>
      </c>
      <c r="AP252">
        <v>0.129492668304</v>
      </c>
    </row>
    <row r="253" spans="1:42">
      <c r="A253">
        <v>252</v>
      </c>
      <c r="B253" t="s">
        <v>1221</v>
      </c>
      <c r="C253" t="s">
        <v>146</v>
      </c>
      <c r="D253">
        <v>0.46219433598199999</v>
      </c>
      <c r="E253" t="s">
        <v>171</v>
      </c>
      <c r="F253">
        <v>0.70572188483599996</v>
      </c>
      <c r="G253" t="s">
        <v>175</v>
      </c>
      <c r="H253">
        <v>0.19113301047600001</v>
      </c>
      <c r="I253" t="s">
        <v>170</v>
      </c>
      <c r="J253">
        <v>0.10314396778400001</v>
      </c>
      <c r="K253" t="s">
        <v>136</v>
      </c>
      <c r="L253">
        <v>0.18061132513799999</v>
      </c>
      <c r="M253" t="s">
        <v>171</v>
      </c>
      <c r="N253">
        <v>0.70572188483599996</v>
      </c>
      <c r="O253" t="s">
        <v>175</v>
      </c>
      <c r="P253">
        <v>0.19113301047600001</v>
      </c>
      <c r="Q253" t="s">
        <v>170</v>
      </c>
      <c r="R253">
        <v>0.10314396778400001</v>
      </c>
      <c r="S253" t="s">
        <v>7</v>
      </c>
      <c r="T253">
        <v>0.141502573632</v>
      </c>
      <c r="U253" t="s">
        <v>171</v>
      </c>
      <c r="V253">
        <v>0.70572188483599996</v>
      </c>
      <c r="W253" t="s">
        <v>175</v>
      </c>
      <c r="X253">
        <v>0.19113301047600001</v>
      </c>
      <c r="Y253" t="s">
        <v>170</v>
      </c>
      <c r="Z253">
        <v>0.10314396778400001</v>
      </c>
      <c r="AA253" t="s">
        <v>9</v>
      </c>
      <c r="AB253">
        <v>0.111400686109</v>
      </c>
      <c r="AC253" t="s">
        <v>171</v>
      </c>
      <c r="AD253">
        <v>0.70572188483599996</v>
      </c>
      <c r="AE253" t="s">
        <v>175</v>
      </c>
      <c r="AF253">
        <v>0.19113301047600001</v>
      </c>
      <c r="AG253" t="s">
        <v>170</v>
      </c>
      <c r="AH253">
        <v>0.10314396778400001</v>
      </c>
      <c r="AI253" t="s">
        <v>8</v>
      </c>
      <c r="AJ253">
        <v>0.104290004017</v>
      </c>
      <c r="AK253" t="s">
        <v>171</v>
      </c>
      <c r="AL253">
        <v>0.70572188483599996</v>
      </c>
      <c r="AM253" t="s">
        <v>175</v>
      </c>
      <c r="AN253">
        <v>0.19113301047600001</v>
      </c>
      <c r="AO253" t="s">
        <v>170</v>
      </c>
      <c r="AP253">
        <v>0.10314396778400001</v>
      </c>
    </row>
    <row r="254" spans="1:42">
      <c r="A254">
        <v>253</v>
      </c>
      <c r="B254" t="s">
        <v>1222</v>
      </c>
      <c r="C254" t="s">
        <v>9</v>
      </c>
      <c r="D254">
        <v>0.30886041779200002</v>
      </c>
      <c r="E254" t="s">
        <v>179</v>
      </c>
      <c r="F254">
        <v>0.45128859591800002</v>
      </c>
      <c r="G254" t="s">
        <v>175</v>
      </c>
      <c r="H254">
        <v>0.31446935493299999</v>
      </c>
      <c r="I254" t="s">
        <v>169</v>
      </c>
      <c r="J254">
        <v>0.23424027121499999</v>
      </c>
      <c r="K254" t="s">
        <v>136</v>
      </c>
      <c r="L254">
        <v>0.23797442026599999</v>
      </c>
      <c r="M254" t="s">
        <v>175</v>
      </c>
      <c r="N254">
        <v>0.40535456501400002</v>
      </c>
      <c r="O254" t="s">
        <v>169</v>
      </c>
      <c r="P254">
        <v>0.30193836619499997</v>
      </c>
      <c r="Q254" t="s">
        <v>170</v>
      </c>
      <c r="R254">
        <v>0.29270477701499997</v>
      </c>
      <c r="S254" t="s">
        <v>12</v>
      </c>
      <c r="T254">
        <v>0.18987320765900001</v>
      </c>
      <c r="U254" t="s">
        <v>175</v>
      </c>
      <c r="V254">
        <v>0.40535456501400002</v>
      </c>
      <c r="W254" t="s">
        <v>169</v>
      </c>
      <c r="X254">
        <v>0.30193836619499997</v>
      </c>
      <c r="Y254" t="s">
        <v>170</v>
      </c>
      <c r="Z254">
        <v>0.29270477701499997</v>
      </c>
      <c r="AA254" t="s">
        <v>7</v>
      </c>
      <c r="AB254">
        <v>0.145569459205</v>
      </c>
      <c r="AC254" t="s">
        <v>179</v>
      </c>
      <c r="AD254">
        <v>0.45128859591800002</v>
      </c>
      <c r="AE254" t="s">
        <v>175</v>
      </c>
      <c r="AF254">
        <v>0.31446935493299999</v>
      </c>
      <c r="AG254" t="s">
        <v>169</v>
      </c>
      <c r="AH254">
        <v>0.23424027121499999</v>
      </c>
      <c r="AI254" t="s">
        <v>146</v>
      </c>
      <c r="AJ254">
        <v>0.117721388749</v>
      </c>
      <c r="AK254" t="s">
        <v>179</v>
      </c>
      <c r="AL254">
        <v>0.45128859591800002</v>
      </c>
      <c r="AM254" t="s">
        <v>175</v>
      </c>
      <c r="AN254">
        <v>0.31446935493299999</v>
      </c>
      <c r="AO254" t="s">
        <v>169</v>
      </c>
      <c r="AP254">
        <v>0.23424027121499999</v>
      </c>
    </row>
    <row r="255" spans="1:42">
      <c r="A255">
        <v>254</v>
      </c>
      <c r="B255" t="s">
        <v>1223</v>
      </c>
      <c r="C255" t="s">
        <v>136</v>
      </c>
      <c r="D255">
        <v>0.345850401812</v>
      </c>
      <c r="E255" t="s">
        <v>169</v>
      </c>
      <c r="F255">
        <v>0.394623662411</v>
      </c>
      <c r="G255" t="s">
        <v>178</v>
      </c>
      <c r="H255">
        <v>0.33830979923499999</v>
      </c>
      <c r="I255" t="s">
        <v>172</v>
      </c>
      <c r="J255">
        <v>0.267064229913</v>
      </c>
      <c r="K255" t="s">
        <v>146</v>
      </c>
      <c r="L255">
        <v>0.298782003932</v>
      </c>
      <c r="M255" t="s">
        <v>179</v>
      </c>
      <c r="N255">
        <v>0.37253396063499999</v>
      </c>
      <c r="O255" t="s">
        <v>169</v>
      </c>
      <c r="P255">
        <v>0.337837170184</v>
      </c>
      <c r="Q255" t="s">
        <v>178</v>
      </c>
      <c r="R255">
        <v>0.28962689292499999</v>
      </c>
      <c r="S255" t="s">
        <v>9</v>
      </c>
      <c r="T255">
        <v>0.15246068008899999</v>
      </c>
      <c r="U255" t="s">
        <v>179</v>
      </c>
      <c r="V255">
        <v>0.37253396063499999</v>
      </c>
      <c r="W255" t="s">
        <v>169</v>
      </c>
      <c r="X255">
        <v>0.337837170184</v>
      </c>
      <c r="Y255" t="s">
        <v>178</v>
      </c>
      <c r="Z255">
        <v>0.28962689292499999</v>
      </c>
      <c r="AA255" t="s">
        <v>7</v>
      </c>
      <c r="AB255">
        <v>0.104369056168</v>
      </c>
      <c r="AC255" t="s">
        <v>179</v>
      </c>
      <c r="AD255">
        <v>0.37253396063499999</v>
      </c>
      <c r="AE255" t="s">
        <v>169</v>
      </c>
      <c r="AF255">
        <v>0.337837170184</v>
      </c>
      <c r="AG255" t="s">
        <v>178</v>
      </c>
      <c r="AH255">
        <v>0.28962689292499999</v>
      </c>
      <c r="AI255" t="s">
        <v>8</v>
      </c>
      <c r="AJ255">
        <v>9.8536667735200006E-2</v>
      </c>
      <c r="AK255" t="s">
        <v>179</v>
      </c>
      <c r="AL255">
        <v>0.37253396063499999</v>
      </c>
      <c r="AM255" t="s">
        <v>169</v>
      </c>
      <c r="AN255">
        <v>0.337837170184</v>
      </c>
      <c r="AO255" t="s">
        <v>178</v>
      </c>
      <c r="AP255">
        <v>0.28962689292499999</v>
      </c>
    </row>
    <row r="256" spans="1:42">
      <c r="A256">
        <v>255</v>
      </c>
      <c r="B256" t="s">
        <v>1224</v>
      </c>
      <c r="C256" t="s">
        <v>146</v>
      </c>
      <c r="D256">
        <v>0.53061164570399999</v>
      </c>
      <c r="E256" t="s">
        <v>175</v>
      </c>
      <c r="F256">
        <v>0.44820636061500002</v>
      </c>
      <c r="G256" t="s">
        <v>171</v>
      </c>
      <c r="H256">
        <v>0.33067669272</v>
      </c>
      <c r="I256" t="s">
        <v>176</v>
      </c>
      <c r="J256">
        <v>0.221115137903</v>
      </c>
      <c r="K256" t="s">
        <v>8</v>
      </c>
      <c r="L256">
        <v>0.17006783516099999</v>
      </c>
      <c r="M256" t="s">
        <v>175</v>
      </c>
      <c r="N256">
        <v>0.44820636061500002</v>
      </c>
      <c r="O256" t="s">
        <v>171</v>
      </c>
      <c r="P256">
        <v>0.33067669272</v>
      </c>
      <c r="Q256" t="s">
        <v>176</v>
      </c>
      <c r="R256">
        <v>0.221115137903</v>
      </c>
      <c r="S256" t="s">
        <v>136</v>
      </c>
      <c r="T256">
        <v>0.13605426812900001</v>
      </c>
      <c r="U256" t="s">
        <v>175</v>
      </c>
      <c r="V256">
        <v>0.44820636061500002</v>
      </c>
      <c r="W256" t="s">
        <v>171</v>
      </c>
      <c r="X256">
        <v>0.33067669272</v>
      </c>
      <c r="Y256" t="s">
        <v>176</v>
      </c>
      <c r="Z256">
        <v>0.221115137903</v>
      </c>
      <c r="AA256" t="s">
        <v>9</v>
      </c>
      <c r="AB256">
        <v>9.5237987690399997E-2</v>
      </c>
      <c r="AC256" t="s">
        <v>175</v>
      </c>
      <c r="AD256">
        <v>0.44820636061500002</v>
      </c>
      <c r="AE256" t="s">
        <v>171</v>
      </c>
      <c r="AF256">
        <v>0.33067669272</v>
      </c>
      <c r="AG256" t="s">
        <v>176</v>
      </c>
      <c r="AH256">
        <v>0.221115137903</v>
      </c>
      <c r="AI256" t="s">
        <v>7</v>
      </c>
      <c r="AJ256">
        <v>6.8027134064599995E-2</v>
      </c>
      <c r="AK256" t="s">
        <v>175</v>
      </c>
      <c r="AL256">
        <v>0.44820636061500002</v>
      </c>
      <c r="AM256" t="s">
        <v>171</v>
      </c>
      <c r="AN256">
        <v>0.33067669272</v>
      </c>
      <c r="AO256" t="s">
        <v>176</v>
      </c>
      <c r="AP256">
        <v>0.221115137903</v>
      </c>
    </row>
    <row r="257" spans="1:42">
      <c r="A257">
        <v>256</v>
      </c>
      <c r="B257" t="s">
        <v>1225</v>
      </c>
      <c r="C257" t="s">
        <v>9</v>
      </c>
      <c r="D257">
        <v>0.77220827278899995</v>
      </c>
      <c r="E257" t="s">
        <v>178</v>
      </c>
      <c r="F257">
        <v>0.43469517952199999</v>
      </c>
      <c r="G257" t="s">
        <v>169</v>
      </c>
      <c r="H257">
        <v>0.29910218774500003</v>
      </c>
      <c r="I257" t="s">
        <v>176</v>
      </c>
      <c r="J257">
        <v>0.26620094709300002</v>
      </c>
      <c r="K257" t="s">
        <v>136</v>
      </c>
      <c r="L257">
        <v>9.8945906819700002E-2</v>
      </c>
      <c r="M257" t="s">
        <v>178</v>
      </c>
      <c r="N257">
        <v>0.43469517952199999</v>
      </c>
      <c r="O257" t="s">
        <v>169</v>
      </c>
      <c r="P257">
        <v>0.29910218774500003</v>
      </c>
      <c r="Q257" t="s">
        <v>176</v>
      </c>
      <c r="R257">
        <v>0.26620094709300002</v>
      </c>
      <c r="S257" t="s">
        <v>7</v>
      </c>
      <c r="T257">
        <v>6.1733641863600003E-2</v>
      </c>
      <c r="U257" t="s">
        <v>178</v>
      </c>
      <c r="V257">
        <v>0.43469517952199999</v>
      </c>
      <c r="W257" t="s">
        <v>169</v>
      </c>
      <c r="X257">
        <v>0.29910218774500003</v>
      </c>
      <c r="Y257" t="s">
        <v>176</v>
      </c>
      <c r="Z257">
        <v>0.26620094709300002</v>
      </c>
      <c r="AA257" t="s">
        <v>8</v>
      </c>
      <c r="AB257">
        <v>3.9578362727900003E-2</v>
      </c>
      <c r="AC257" t="s">
        <v>178</v>
      </c>
      <c r="AD257">
        <v>0.43469517952199999</v>
      </c>
      <c r="AE257" t="s">
        <v>169</v>
      </c>
      <c r="AF257">
        <v>0.29910218774500003</v>
      </c>
      <c r="AG257" t="s">
        <v>176</v>
      </c>
      <c r="AH257">
        <v>0.26620094709300002</v>
      </c>
      <c r="AI257" t="s">
        <v>12</v>
      </c>
      <c r="AJ257">
        <v>2.75327740716E-2</v>
      </c>
      <c r="AK257" t="s">
        <v>178</v>
      </c>
      <c r="AL257">
        <v>0.43469517952199999</v>
      </c>
      <c r="AM257" t="s">
        <v>169</v>
      </c>
      <c r="AN257">
        <v>0.29910218774500003</v>
      </c>
      <c r="AO257" t="s">
        <v>176</v>
      </c>
      <c r="AP257">
        <v>0.26620094709300002</v>
      </c>
    </row>
    <row r="258" spans="1:42">
      <c r="A258">
        <v>257</v>
      </c>
      <c r="B258" t="s">
        <v>1226</v>
      </c>
      <c r="C258" t="s">
        <v>136</v>
      </c>
      <c r="D258">
        <v>0.48155290958899999</v>
      </c>
      <c r="E258" t="s">
        <v>170</v>
      </c>
      <c r="F258">
        <v>0.626962592358</v>
      </c>
      <c r="G258" t="s">
        <v>175</v>
      </c>
      <c r="H258">
        <v>0.19240814420999999</v>
      </c>
      <c r="I258" t="s">
        <v>178</v>
      </c>
      <c r="J258">
        <v>0.18062805374800001</v>
      </c>
      <c r="K258" t="s">
        <v>146</v>
      </c>
      <c r="L258">
        <v>0.25954666229200002</v>
      </c>
      <c r="M258" t="s">
        <v>170</v>
      </c>
      <c r="N258">
        <v>0.626962592358</v>
      </c>
      <c r="O258" t="s">
        <v>175</v>
      </c>
      <c r="P258">
        <v>0.19240814420999999</v>
      </c>
      <c r="Q258" t="s">
        <v>178</v>
      </c>
      <c r="R258">
        <v>0.18062805374800001</v>
      </c>
      <c r="S258" t="s">
        <v>8</v>
      </c>
      <c r="T258">
        <v>0.149514411445</v>
      </c>
      <c r="U258" t="s">
        <v>170</v>
      </c>
      <c r="V258">
        <v>0.626962592358</v>
      </c>
      <c r="W258" t="s">
        <v>175</v>
      </c>
      <c r="X258">
        <v>0.19240814420999999</v>
      </c>
      <c r="Y258" t="s">
        <v>178</v>
      </c>
      <c r="Z258">
        <v>0.18062805374800001</v>
      </c>
      <c r="AA258" t="s">
        <v>9</v>
      </c>
      <c r="AB258">
        <v>9.4498286021499997E-2</v>
      </c>
      <c r="AC258" t="s">
        <v>170</v>
      </c>
      <c r="AD258">
        <v>0.626962592358</v>
      </c>
      <c r="AE258" t="s">
        <v>175</v>
      </c>
      <c r="AF258">
        <v>0.19240814420999999</v>
      </c>
      <c r="AG258" t="s">
        <v>178</v>
      </c>
      <c r="AH258">
        <v>0.18062805374800001</v>
      </c>
      <c r="AI258" t="s">
        <v>103</v>
      </c>
      <c r="AJ258">
        <v>1.4886716291099999E-2</v>
      </c>
      <c r="AK258" t="s">
        <v>170</v>
      </c>
      <c r="AL258">
        <v>0.626962592358</v>
      </c>
      <c r="AM258" t="s">
        <v>175</v>
      </c>
      <c r="AN258">
        <v>0.19240814420999999</v>
      </c>
      <c r="AO258" t="s">
        <v>178</v>
      </c>
      <c r="AP258">
        <v>0.18062805374800001</v>
      </c>
    </row>
    <row r="259" spans="1:42">
      <c r="A259">
        <v>258</v>
      </c>
      <c r="B259" t="s">
        <v>1227</v>
      </c>
      <c r="C259" t="s">
        <v>136</v>
      </c>
      <c r="D259">
        <v>0.34609683586000001</v>
      </c>
      <c r="E259" t="s">
        <v>175</v>
      </c>
      <c r="F259">
        <v>0.88428166825700005</v>
      </c>
      <c r="G259" t="s">
        <v>169</v>
      </c>
      <c r="H259">
        <v>8.5892592149700006E-2</v>
      </c>
      <c r="I259" t="s">
        <v>170</v>
      </c>
      <c r="J259">
        <v>2.9824697126499999E-2</v>
      </c>
      <c r="K259" t="s">
        <v>146</v>
      </c>
      <c r="L259">
        <v>0.27172283496299998</v>
      </c>
      <c r="M259" t="s">
        <v>175</v>
      </c>
      <c r="N259">
        <v>0.88428166825700005</v>
      </c>
      <c r="O259" t="s">
        <v>169</v>
      </c>
      <c r="P259">
        <v>8.5892592149700006E-2</v>
      </c>
      <c r="Q259" t="s">
        <v>170</v>
      </c>
      <c r="R259">
        <v>2.9824697126499999E-2</v>
      </c>
      <c r="S259" t="s">
        <v>9</v>
      </c>
      <c r="T259">
        <v>0.16347552672599999</v>
      </c>
      <c r="U259" t="s">
        <v>175</v>
      </c>
      <c r="V259">
        <v>0.88428166825700005</v>
      </c>
      <c r="W259" t="s">
        <v>169</v>
      </c>
      <c r="X259">
        <v>8.5892592149700006E-2</v>
      </c>
      <c r="Y259" t="s">
        <v>170</v>
      </c>
      <c r="Z259">
        <v>2.9824697126499999E-2</v>
      </c>
      <c r="AA259" t="s">
        <v>7</v>
      </c>
      <c r="AB259">
        <v>0.11782019944200001</v>
      </c>
      <c r="AC259" t="s">
        <v>175</v>
      </c>
      <c r="AD259">
        <v>0.88428166825700005</v>
      </c>
      <c r="AE259" t="s">
        <v>169</v>
      </c>
      <c r="AF259">
        <v>8.5892592149700006E-2</v>
      </c>
      <c r="AG259" t="s">
        <v>170</v>
      </c>
      <c r="AH259">
        <v>2.9824697126499999E-2</v>
      </c>
      <c r="AI259" t="s">
        <v>12</v>
      </c>
      <c r="AJ259">
        <v>0.100883545772</v>
      </c>
      <c r="AK259" t="s">
        <v>175</v>
      </c>
      <c r="AL259">
        <v>0.88428166825700005</v>
      </c>
      <c r="AM259" t="s">
        <v>169</v>
      </c>
      <c r="AN259">
        <v>8.5892592149700006E-2</v>
      </c>
      <c r="AO259" t="s">
        <v>170</v>
      </c>
      <c r="AP259">
        <v>2.9824697126499999E-2</v>
      </c>
    </row>
    <row r="260" spans="1:42">
      <c r="A260">
        <v>259</v>
      </c>
      <c r="B260" t="s">
        <v>1228</v>
      </c>
      <c r="C260" t="s">
        <v>8</v>
      </c>
      <c r="D260">
        <v>0.26741150730699997</v>
      </c>
      <c r="E260" t="s">
        <v>175</v>
      </c>
      <c r="F260">
        <v>0.62124914851199997</v>
      </c>
      <c r="G260" t="s">
        <v>176</v>
      </c>
      <c r="H260">
        <v>0.22063053872400001</v>
      </c>
      <c r="I260" t="s">
        <v>172</v>
      </c>
      <c r="J260">
        <v>0.15811855275200001</v>
      </c>
      <c r="K260" t="s">
        <v>136</v>
      </c>
      <c r="L260">
        <v>0.21410117466100001</v>
      </c>
      <c r="M260" t="s">
        <v>175</v>
      </c>
      <c r="N260">
        <v>0.62124914851199997</v>
      </c>
      <c r="O260" t="s">
        <v>176</v>
      </c>
      <c r="P260">
        <v>0.22063053872400001</v>
      </c>
      <c r="Q260" t="s">
        <v>172</v>
      </c>
      <c r="R260">
        <v>0.15811855275200001</v>
      </c>
      <c r="S260" t="s">
        <v>9</v>
      </c>
      <c r="T260">
        <v>0.196044449087</v>
      </c>
      <c r="U260" t="s">
        <v>175</v>
      </c>
      <c r="V260">
        <v>0.62124914851199997</v>
      </c>
      <c r="W260" t="s">
        <v>176</v>
      </c>
      <c r="X260">
        <v>0.22063053872400001</v>
      </c>
      <c r="Y260" t="s">
        <v>172</v>
      </c>
      <c r="Z260">
        <v>0.15811855275200001</v>
      </c>
      <c r="AA260" t="s">
        <v>146</v>
      </c>
      <c r="AB260">
        <v>0.16165068608899999</v>
      </c>
      <c r="AC260" t="s">
        <v>175</v>
      </c>
      <c r="AD260">
        <v>0.62124914851199997</v>
      </c>
      <c r="AE260" t="s">
        <v>176</v>
      </c>
      <c r="AF260">
        <v>0.22063053872400001</v>
      </c>
      <c r="AG260" t="s">
        <v>172</v>
      </c>
      <c r="AH260">
        <v>0.15811855275200001</v>
      </c>
      <c r="AI260" t="s">
        <v>12</v>
      </c>
      <c r="AJ260">
        <v>0.16079084201400001</v>
      </c>
      <c r="AK260" t="s">
        <v>175</v>
      </c>
      <c r="AL260">
        <v>0.62124914851199997</v>
      </c>
      <c r="AM260" t="s">
        <v>176</v>
      </c>
      <c r="AN260">
        <v>0.22063053872400001</v>
      </c>
      <c r="AO260" t="s">
        <v>172</v>
      </c>
      <c r="AP260">
        <v>0.15811855275200001</v>
      </c>
    </row>
    <row r="261" spans="1:42">
      <c r="A261">
        <v>260</v>
      </c>
      <c r="B261" t="s">
        <v>1229</v>
      </c>
      <c r="C261" t="s">
        <v>146</v>
      </c>
      <c r="D261">
        <v>0.53841687541600003</v>
      </c>
      <c r="E261" t="s">
        <v>170</v>
      </c>
      <c r="F261">
        <v>0.646765292642</v>
      </c>
      <c r="G261" t="s">
        <v>178</v>
      </c>
      <c r="H261">
        <v>0.19312502095</v>
      </c>
      <c r="I261" t="s">
        <v>174</v>
      </c>
      <c r="J261">
        <v>0.16010833118600001</v>
      </c>
      <c r="K261" t="s">
        <v>136</v>
      </c>
      <c r="L261">
        <v>0.21616950163099999</v>
      </c>
      <c r="M261" t="s">
        <v>170</v>
      </c>
      <c r="N261">
        <v>0.646765292642</v>
      </c>
      <c r="O261" t="s">
        <v>178</v>
      </c>
      <c r="P261">
        <v>0.19312502095</v>
      </c>
      <c r="Q261" t="s">
        <v>174</v>
      </c>
      <c r="R261">
        <v>0.16010833118600001</v>
      </c>
      <c r="S261" t="s">
        <v>9</v>
      </c>
      <c r="T261">
        <v>0.103784296539</v>
      </c>
      <c r="U261" t="s">
        <v>170</v>
      </c>
      <c r="V261">
        <v>0.646765292642</v>
      </c>
      <c r="W261" t="s">
        <v>178</v>
      </c>
      <c r="X261">
        <v>0.19312502095</v>
      </c>
      <c r="Y261" t="s">
        <v>174</v>
      </c>
      <c r="Z261">
        <v>0.16010833118600001</v>
      </c>
      <c r="AA261" t="s">
        <v>7</v>
      </c>
      <c r="AB261">
        <v>7.6834783073200005E-2</v>
      </c>
      <c r="AC261" t="s">
        <v>170</v>
      </c>
      <c r="AD261">
        <v>0.646765292642</v>
      </c>
      <c r="AE261" t="s">
        <v>178</v>
      </c>
      <c r="AF261">
        <v>0.19312502095</v>
      </c>
      <c r="AG261" t="s">
        <v>174</v>
      </c>
      <c r="AH261">
        <v>0.16010833118600001</v>
      </c>
      <c r="AI261" t="s">
        <v>12</v>
      </c>
      <c r="AJ261">
        <v>6.4793511099100004E-2</v>
      </c>
      <c r="AK261" t="s">
        <v>170</v>
      </c>
      <c r="AL261">
        <v>0.646765292642</v>
      </c>
      <c r="AM261" t="s">
        <v>178</v>
      </c>
      <c r="AN261">
        <v>0.19312502095</v>
      </c>
      <c r="AO261" t="s">
        <v>174</v>
      </c>
      <c r="AP261">
        <v>0.16010833118600001</v>
      </c>
    </row>
    <row r="262" spans="1:42">
      <c r="A262">
        <v>261</v>
      </c>
      <c r="B262" t="s">
        <v>1230</v>
      </c>
      <c r="C262" t="s">
        <v>136</v>
      </c>
      <c r="D262">
        <v>0.30281654250700002</v>
      </c>
      <c r="E262" t="s">
        <v>175</v>
      </c>
      <c r="F262">
        <v>0.50344888910800001</v>
      </c>
      <c r="G262" t="s">
        <v>178</v>
      </c>
      <c r="H262">
        <v>0.33376796722300001</v>
      </c>
      <c r="I262" t="s">
        <v>170</v>
      </c>
      <c r="J262">
        <v>0.162781807478</v>
      </c>
      <c r="K262" t="s">
        <v>9</v>
      </c>
      <c r="L262">
        <v>0.28286351451199998</v>
      </c>
      <c r="M262" t="s">
        <v>175</v>
      </c>
      <c r="N262">
        <v>0.50344888910800001</v>
      </c>
      <c r="O262" t="s">
        <v>178</v>
      </c>
      <c r="P262">
        <v>0.33376796722300001</v>
      </c>
      <c r="Q262" t="s">
        <v>170</v>
      </c>
      <c r="R262">
        <v>0.162781807478</v>
      </c>
      <c r="S262" t="s">
        <v>146</v>
      </c>
      <c r="T262">
        <v>0.165492761603</v>
      </c>
      <c r="U262" t="s">
        <v>175</v>
      </c>
      <c r="V262">
        <v>0.50344888910800001</v>
      </c>
      <c r="W262" t="s">
        <v>178</v>
      </c>
      <c r="X262">
        <v>0.33376796722300001</v>
      </c>
      <c r="Y262" t="s">
        <v>170</v>
      </c>
      <c r="Z262">
        <v>0.162781807478</v>
      </c>
      <c r="AA262" t="s">
        <v>8</v>
      </c>
      <c r="AB262">
        <v>0.129107828201</v>
      </c>
      <c r="AC262" t="s">
        <v>175</v>
      </c>
      <c r="AD262">
        <v>0.50344888910800001</v>
      </c>
      <c r="AE262" t="s">
        <v>178</v>
      </c>
      <c r="AF262">
        <v>0.33376796722300001</v>
      </c>
      <c r="AG262" t="s">
        <v>170</v>
      </c>
      <c r="AH262">
        <v>0.162781807478</v>
      </c>
      <c r="AI262" t="s">
        <v>12</v>
      </c>
      <c r="AJ262">
        <v>0.119718167968</v>
      </c>
      <c r="AK262" t="s">
        <v>175</v>
      </c>
      <c r="AL262">
        <v>0.50344888910800001</v>
      </c>
      <c r="AM262" t="s">
        <v>178</v>
      </c>
      <c r="AN262">
        <v>0.33376796722300001</v>
      </c>
      <c r="AO262" t="s">
        <v>170</v>
      </c>
      <c r="AP262">
        <v>0.162781807478</v>
      </c>
    </row>
    <row r="263" spans="1:42">
      <c r="A263">
        <v>262</v>
      </c>
      <c r="B263" t="s">
        <v>1231</v>
      </c>
      <c r="C263" t="s">
        <v>8</v>
      </c>
      <c r="D263">
        <v>0.52379813396599995</v>
      </c>
      <c r="E263" t="s">
        <v>170</v>
      </c>
      <c r="F263">
        <v>0.422525594645</v>
      </c>
      <c r="G263" t="s">
        <v>175</v>
      </c>
      <c r="H263">
        <v>0.41381372671400002</v>
      </c>
      <c r="I263" t="s">
        <v>178</v>
      </c>
      <c r="J263">
        <v>0.16365866184299999</v>
      </c>
      <c r="K263" t="s">
        <v>146</v>
      </c>
      <c r="L263">
        <v>0.37349084334900001</v>
      </c>
      <c r="M263" t="s">
        <v>177</v>
      </c>
      <c r="N263">
        <v>0.38376834305700003</v>
      </c>
      <c r="O263" t="s">
        <v>170</v>
      </c>
      <c r="P263">
        <v>0.31132461760500002</v>
      </c>
      <c r="Q263" t="s">
        <v>175</v>
      </c>
      <c r="R263">
        <v>0.30490555332500002</v>
      </c>
      <c r="S263" t="s">
        <v>5</v>
      </c>
      <c r="T263">
        <v>3.8943252568700001E-2</v>
      </c>
      <c r="U263" t="s">
        <v>177</v>
      </c>
      <c r="V263">
        <v>0.38376834305700003</v>
      </c>
      <c r="W263" t="s">
        <v>170</v>
      </c>
      <c r="X263">
        <v>0.31132461760500002</v>
      </c>
      <c r="Y263" t="s">
        <v>175</v>
      </c>
      <c r="Z263">
        <v>0.30490555332500002</v>
      </c>
      <c r="AA263" t="s">
        <v>12</v>
      </c>
      <c r="AB263">
        <v>3.3705271229099998E-2</v>
      </c>
      <c r="AC263" t="s">
        <v>177</v>
      </c>
      <c r="AD263">
        <v>0.38376834305700003</v>
      </c>
      <c r="AE263" t="s">
        <v>170</v>
      </c>
      <c r="AF263">
        <v>0.31132461760500002</v>
      </c>
      <c r="AG263" t="s">
        <v>175</v>
      </c>
      <c r="AH263">
        <v>0.30490555332500002</v>
      </c>
      <c r="AI263" t="s">
        <v>7</v>
      </c>
      <c r="AJ263">
        <v>3.0061458123200002E-2</v>
      </c>
      <c r="AK263" t="s">
        <v>177</v>
      </c>
      <c r="AL263">
        <v>0.38376834305700003</v>
      </c>
      <c r="AM263" t="s">
        <v>170</v>
      </c>
      <c r="AN263">
        <v>0.31132461760500002</v>
      </c>
      <c r="AO263" t="s">
        <v>175</v>
      </c>
      <c r="AP263">
        <v>0.30490555332500002</v>
      </c>
    </row>
    <row r="264" spans="1:42">
      <c r="A264">
        <v>263</v>
      </c>
      <c r="B264" t="s">
        <v>1232</v>
      </c>
      <c r="C264" t="s">
        <v>146</v>
      </c>
      <c r="D264">
        <v>0.32798973007600002</v>
      </c>
      <c r="E264" t="s">
        <v>175</v>
      </c>
      <c r="F264">
        <v>0.51795063652600004</v>
      </c>
      <c r="G264" t="s">
        <v>176</v>
      </c>
      <c r="H264">
        <v>0.43915130891800003</v>
      </c>
      <c r="I264" t="s">
        <v>178</v>
      </c>
      <c r="J264">
        <v>4.2896937332799999E-2</v>
      </c>
      <c r="K264" t="s">
        <v>9</v>
      </c>
      <c r="L264">
        <v>0.18101087359099999</v>
      </c>
      <c r="M264" t="s">
        <v>175</v>
      </c>
      <c r="N264">
        <v>0.51795063652600004</v>
      </c>
      <c r="O264" t="s">
        <v>176</v>
      </c>
      <c r="P264">
        <v>0.43915130891800003</v>
      </c>
      <c r="Q264" t="s">
        <v>178</v>
      </c>
      <c r="R264">
        <v>4.2896937332799999E-2</v>
      </c>
      <c r="S264" t="s">
        <v>8</v>
      </c>
      <c r="T264">
        <v>0.17533887074000001</v>
      </c>
      <c r="U264" t="s">
        <v>175</v>
      </c>
      <c r="V264">
        <v>0.51795063652600004</v>
      </c>
      <c r="W264" t="s">
        <v>176</v>
      </c>
      <c r="X264">
        <v>0.43915130891800003</v>
      </c>
      <c r="Y264" t="s">
        <v>178</v>
      </c>
      <c r="Z264">
        <v>4.2896937332799999E-2</v>
      </c>
      <c r="AA264" t="s">
        <v>7</v>
      </c>
      <c r="AB264">
        <v>0.160295732744</v>
      </c>
      <c r="AC264" t="s">
        <v>175</v>
      </c>
      <c r="AD264">
        <v>0.51795063652600004</v>
      </c>
      <c r="AE264" t="s">
        <v>176</v>
      </c>
      <c r="AF264">
        <v>0.43915130891800003</v>
      </c>
      <c r="AG264" t="s">
        <v>178</v>
      </c>
      <c r="AH264">
        <v>4.2896937332799999E-2</v>
      </c>
      <c r="AI264" t="s">
        <v>12</v>
      </c>
      <c r="AJ264">
        <v>0.155363556352</v>
      </c>
      <c r="AK264" t="s">
        <v>175</v>
      </c>
      <c r="AL264">
        <v>0.51795063652600004</v>
      </c>
      <c r="AM264" t="s">
        <v>176</v>
      </c>
      <c r="AN264">
        <v>0.43915130891800003</v>
      </c>
      <c r="AO264" t="s">
        <v>178</v>
      </c>
      <c r="AP264">
        <v>4.2896937332799999E-2</v>
      </c>
    </row>
    <row r="265" spans="1:42">
      <c r="A265">
        <v>264</v>
      </c>
      <c r="B265" t="s">
        <v>1233</v>
      </c>
      <c r="C265" t="s">
        <v>7</v>
      </c>
      <c r="D265">
        <v>0.26376709558900002</v>
      </c>
      <c r="E265" t="s">
        <v>175</v>
      </c>
      <c r="F265">
        <v>0.45528378658399998</v>
      </c>
      <c r="G265" t="s">
        <v>169</v>
      </c>
      <c r="H265">
        <v>0.31910515399</v>
      </c>
      <c r="I265" t="s">
        <v>176</v>
      </c>
      <c r="J265">
        <v>0.22560937638799999</v>
      </c>
      <c r="K265" t="s">
        <v>12</v>
      </c>
      <c r="L265">
        <v>0.234173714132</v>
      </c>
      <c r="M265" t="s">
        <v>175</v>
      </c>
      <c r="N265">
        <v>0.45528378658399998</v>
      </c>
      <c r="O265" t="s">
        <v>169</v>
      </c>
      <c r="P265">
        <v>0.31910515399</v>
      </c>
      <c r="Q265" t="s">
        <v>176</v>
      </c>
      <c r="R265">
        <v>0.22560937638799999</v>
      </c>
      <c r="S265" t="s">
        <v>136</v>
      </c>
      <c r="T265">
        <v>0.23160037661399999</v>
      </c>
      <c r="U265" t="s">
        <v>175</v>
      </c>
      <c r="V265">
        <v>0.45528378658399998</v>
      </c>
      <c r="W265" t="s">
        <v>169</v>
      </c>
      <c r="X265">
        <v>0.31910515399</v>
      </c>
      <c r="Y265" t="s">
        <v>176</v>
      </c>
      <c r="Z265">
        <v>0.22560937638799999</v>
      </c>
      <c r="AA265" t="s">
        <v>8</v>
      </c>
      <c r="AB265">
        <v>0.14925357604</v>
      </c>
      <c r="AC265" t="s">
        <v>175</v>
      </c>
      <c r="AD265">
        <v>0.45528378658399998</v>
      </c>
      <c r="AE265" t="s">
        <v>169</v>
      </c>
      <c r="AF265">
        <v>0.31910515399</v>
      </c>
      <c r="AG265" t="s">
        <v>176</v>
      </c>
      <c r="AH265">
        <v>0.22560937638799999</v>
      </c>
      <c r="AI265" t="s">
        <v>9</v>
      </c>
      <c r="AJ265">
        <v>0.12120419709499999</v>
      </c>
      <c r="AK265" t="s">
        <v>175</v>
      </c>
      <c r="AL265">
        <v>0.45528378658399998</v>
      </c>
      <c r="AM265" t="s">
        <v>169</v>
      </c>
      <c r="AN265">
        <v>0.31910515399</v>
      </c>
      <c r="AO265" t="s">
        <v>176</v>
      </c>
      <c r="AP265">
        <v>0.22560937638799999</v>
      </c>
    </row>
    <row r="266" spans="1:42">
      <c r="A266">
        <v>265</v>
      </c>
      <c r="B266" t="s">
        <v>1234</v>
      </c>
      <c r="C266" t="s">
        <v>146</v>
      </c>
      <c r="D266">
        <v>0.35077839040600001</v>
      </c>
      <c r="E266" t="s">
        <v>169</v>
      </c>
      <c r="F266">
        <v>0.58854901151299999</v>
      </c>
      <c r="G266" t="s">
        <v>178</v>
      </c>
      <c r="H266">
        <v>0.267254755683</v>
      </c>
      <c r="I266" t="s">
        <v>175</v>
      </c>
      <c r="J266">
        <v>0.14419450782099999</v>
      </c>
      <c r="K266" t="s">
        <v>136</v>
      </c>
      <c r="L266">
        <v>0.23239847179600001</v>
      </c>
      <c r="M266" t="s">
        <v>169</v>
      </c>
      <c r="N266">
        <v>0.58854901151299999</v>
      </c>
      <c r="O266" t="s">
        <v>178</v>
      </c>
      <c r="P266">
        <v>0.267254755683</v>
      </c>
      <c r="Q266" t="s">
        <v>175</v>
      </c>
      <c r="R266">
        <v>0.14419450782099999</v>
      </c>
      <c r="S266" t="s">
        <v>9</v>
      </c>
      <c r="T266">
        <v>0.162616625037</v>
      </c>
      <c r="U266" t="s">
        <v>169</v>
      </c>
      <c r="V266">
        <v>0.58854901151299999</v>
      </c>
      <c r="W266" t="s">
        <v>178</v>
      </c>
      <c r="X266">
        <v>0.267254755683</v>
      </c>
      <c r="Y266" t="s">
        <v>175</v>
      </c>
      <c r="Z266">
        <v>0.14419450782099999</v>
      </c>
      <c r="AA266" t="s">
        <v>7</v>
      </c>
      <c r="AB266">
        <v>0.14641726775399999</v>
      </c>
      <c r="AC266" t="s">
        <v>169</v>
      </c>
      <c r="AD266">
        <v>0.58854901151299999</v>
      </c>
      <c r="AE266" t="s">
        <v>178</v>
      </c>
      <c r="AF266">
        <v>0.267254755683</v>
      </c>
      <c r="AG266" t="s">
        <v>175</v>
      </c>
      <c r="AH266">
        <v>0.14419450782099999</v>
      </c>
      <c r="AI266" t="s">
        <v>8</v>
      </c>
      <c r="AJ266">
        <v>0.10778803115500001</v>
      </c>
      <c r="AK266" t="s">
        <v>169</v>
      </c>
      <c r="AL266">
        <v>0.58854901151299999</v>
      </c>
      <c r="AM266" t="s">
        <v>178</v>
      </c>
      <c r="AN266">
        <v>0.267254755683</v>
      </c>
      <c r="AO266" t="s">
        <v>175</v>
      </c>
      <c r="AP266">
        <v>0.14419450782099999</v>
      </c>
    </row>
    <row r="267" spans="1:42">
      <c r="A267">
        <v>266</v>
      </c>
      <c r="B267" t="s">
        <v>1235</v>
      </c>
      <c r="C267" t="s">
        <v>136</v>
      </c>
      <c r="D267">
        <v>0.673853706409</v>
      </c>
      <c r="E267" t="s">
        <v>170</v>
      </c>
      <c r="F267">
        <v>0.46493845861799998</v>
      </c>
      <c r="G267" t="s">
        <v>171</v>
      </c>
      <c r="H267">
        <v>0.32469472683799999</v>
      </c>
      <c r="I267" t="s">
        <v>177</v>
      </c>
      <c r="J267">
        <v>0.21036559766999999</v>
      </c>
      <c r="K267" t="s">
        <v>12</v>
      </c>
      <c r="L267">
        <v>0.15233177726700001</v>
      </c>
      <c r="M267" t="s">
        <v>170</v>
      </c>
      <c r="N267">
        <v>0.46493845861799998</v>
      </c>
      <c r="O267" t="s">
        <v>171</v>
      </c>
      <c r="P267">
        <v>0.32469472683799999</v>
      </c>
      <c r="Q267" t="s">
        <v>177</v>
      </c>
      <c r="R267">
        <v>0.21036559766999999</v>
      </c>
      <c r="S267" t="s">
        <v>103</v>
      </c>
      <c r="T267">
        <v>0.112308951068</v>
      </c>
      <c r="U267" t="s">
        <v>170</v>
      </c>
      <c r="V267">
        <v>0.46493845861799998</v>
      </c>
      <c r="W267" t="s">
        <v>171</v>
      </c>
      <c r="X267">
        <v>0.32469472683799999</v>
      </c>
      <c r="Y267" t="s">
        <v>177</v>
      </c>
      <c r="Z267">
        <v>0.21036559766999999</v>
      </c>
      <c r="AA267" t="s">
        <v>146</v>
      </c>
      <c r="AB267">
        <v>3.3570166464800003E-2</v>
      </c>
      <c r="AC267" t="s">
        <v>170</v>
      </c>
      <c r="AD267">
        <v>0.46493845861799998</v>
      </c>
      <c r="AE267" t="s">
        <v>171</v>
      </c>
      <c r="AF267">
        <v>0.32469472683799999</v>
      </c>
      <c r="AG267" t="s">
        <v>177</v>
      </c>
      <c r="AH267">
        <v>0.21036559766999999</v>
      </c>
      <c r="AI267" t="s">
        <v>8</v>
      </c>
      <c r="AJ267">
        <v>2.7934299102100001E-2</v>
      </c>
      <c r="AK267" t="s">
        <v>170</v>
      </c>
      <c r="AL267">
        <v>0.51338089578099999</v>
      </c>
      <c r="AM267" t="s">
        <v>171</v>
      </c>
      <c r="AN267">
        <v>0.35852501902099998</v>
      </c>
      <c r="AO267" t="s">
        <v>178</v>
      </c>
      <c r="AP267">
        <v>0.12809274153700001</v>
      </c>
    </row>
    <row r="268" spans="1:42">
      <c r="A268">
        <v>267</v>
      </c>
      <c r="B268" t="s">
        <v>1236</v>
      </c>
      <c r="C268" t="s">
        <v>5</v>
      </c>
      <c r="D268">
        <v>0.25125600237399998</v>
      </c>
      <c r="E268" t="s">
        <v>170</v>
      </c>
      <c r="F268">
        <v>0.62107552298500002</v>
      </c>
      <c r="G268" t="s">
        <v>174</v>
      </c>
      <c r="H268">
        <v>0.19730919141799999</v>
      </c>
      <c r="I268" t="s">
        <v>177</v>
      </c>
      <c r="J268">
        <v>0.18161414209999999</v>
      </c>
      <c r="K268" t="s">
        <v>146</v>
      </c>
      <c r="L268">
        <v>0.25125600237399998</v>
      </c>
      <c r="M268" t="s">
        <v>170</v>
      </c>
      <c r="N268">
        <v>0.62107552298500002</v>
      </c>
      <c r="O268" t="s">
        <v>174</v>
      </c>
      <c r="P268">
        <v>0.19730919141799999</v>
      </c>
      <c r="Q268" t="s">
        <v>177</v>
      </c>
      <c r="R268">
        <v>0.18161414209999999</v>
      </c>
      <c r="S268" t="s">
        <v>136</v>
      </c>
      <c r="T268">
        <v>0.19597968185199999</v>
      </c>
      <c r="U268" t="s">
        <v>170</v>
      </c>
      <c r="V268">
        <v>0.62107552298500002</v>
      </c>
      <c r="W268" t="s">
        <v>174</v>
      </c>
      <c r="X268">
        <v>0.19730919141799999</v>
      </c>
      <c r="Y268" t="s">
        <v>177</v>
      </c>
      <c r="Z268">
        <v>0.18161414209999999</v>
      </c>
      <c r="AA268" t="s">
        <v>103</v>
      </c>
      <c r="AB268">
        <v>0.16080384151900001</v>
      </c>
      <c r="AC268" t="s">
        <v>170</v>
      </c>
      <c r="AD268">
        <v>0.62107552298500002</v>
      </c>
      <c r="AE268" t="s">
        <v>174</v>
      </c>
      <c r="AF268">
        <v>0.19730919141799999</v>
      </c>
      <c r="AG268" t="s">
        <v>177</v>
      </c>
      <c r="AH268">
        <v>0.18161414209999999</v>
      </c>
      <c r="AI268" t="s">
        <v>8</v>
      </c>
      <c r="AJ268">
        <v>0.14070336132899999</v>
      </c>
      <c r="AK268" t="s">
        <v>170</v>
      </c>
      <c r="AL268">
        <v>0.694234701605</v>
      </c>
      <c r="AM268" t="s">
        <v>174</v>
      </c>
      <c r="AN268">
        <v>0.22055109653900001</v>
      </c>
      <c r="AO268" t="s">
        <v>178</v>
      </c>
      <c r="AP268">
        <v>8.5212923662700002E-2</v>
      </c>
    </row>
    <row r="269" spans="1:42">
      <c r="A269">
        <v>268</v>
      </c>
      <c r="B269" t="s">
        <v>1237</v>
      </c>
      <c r="C269" t="s">
        <v>146</v>
      </c>
      <c r="D269">
        <v>0.40205410269500003</v>
      </c>
      <c r="E269" t="s">
        <v>175</v>
      </c>
      <c r="F269">
        <v>0.72375665230200004</v>
      </c>
      <c r="G269" t="s">
        <v>176</v>
      </c>
      <c r="H269">
        <v>0.189614328428</v>
      </c>
      <c r="I269" t="s">
        <v>178</v>
      </c>
      <c r="J269">
        <v>8.6627722595699994E-2</v>
      </c>
      <c r="K269" t="s">
        <v>136</v>
      </c>
      <c r="L269">
        <v>0.34891919925600001</v>
      </c>
      <c r="M269" t="s">
        <v>175</v>
      </c>
      <c r="N269">
        <v>0.72375665230200004</v>
      </c>
      <c r="O269" t="s">
        <v>176</v>
      </c>
      <c r="P269">
        <v>0.189614328428</v>
      </c>
      <c r="Q269" t="s">
        <v>178</v>
      </c>
      <c r="R269">
        <v>8.6627722595699994E-2</v>
      </c>
      <c r="S269" t="s">
        <v>7</v>
      </c>
      <c r="T269">
        <v>0.12114757984299999</v>
      </c>
      <c r="U269" t="s">
        <v>175</v>
      </c>
      <c r="V269">
        <v>0.72375665230200004</v>
      </c>
      <c r="W269" t="s">
        <v>176</v>
      </c>
      <c r="X269">
        <v>0.189614328428</v>
      </c>
      <c r="Y269" t="s">
        <v>178</v>
      </c>
      <c r="Z269">
        <v>8.6627722595699994E-2</v>
      </c>
      <c r="AA269" t="s">
        <v>8</v>
      </c>
      <c r="AB269">
        <v>6.7658443713499994E-2</v>
      </c>
      <c r="AC269" t="s">
        <v>175</v>
      </c>
      <c r="AD269">
        <v>0.72375665230200004</v>
      </c>
      <c r="AE269" t="s">
        <v>176</v>
      </c>
      <c r="AF269">
        <v>0.189614328428</v>
      </c>
      <c r="AG269" t="s">
        <v>178</v>
      </c>
      <c r="AH269">
        <v>8.6627722595699994E-2</v>
      </c>
      <c r="AI269" t="s">
        <v>9</v>
      </c>
      <c r="AJ269">
        <v>6.0219557231899999E-2</v>
      </c>
      <c r="AK269" t="s">
        <v>175</v>
      </c>
      <c r="AL269">
        <v>0.72375665230200004</v>
      </c>
      <c r="AM269" t="s">
        <v>176</v>
      </c>
      <c r="AN269">
        <v>0.189614328428</v>
      </c>
      <c r="AO269" t="s">
        <v>178</v>
      </c>
      <c r="AP269">
        <v>8.6627722595699994E-2</v>
      </c>
    </row>
    <row r="270" spans="1:42">
      <c r="A270">
        <v>269</v>
      </c>
      <c r="B270" t="s">
        <v>175</v>
      </c>
      <c r="C270" t="s">
        <v>136</v>
      </c>
      <c r="D270">
        <v>0.34722179812999998</v>
      </c>
      <c r="E270" t="s">
        <v>176</v>
      </c>
      <c r="F270">
        <v>0.56260550390399999</v>
      </c>
      <c r="G270" t="s">
        <v>175</v>
      </c>
      <c r="H270">
        <v>0.284418895226</v>
      </c>
      <c r="I270" t="s">
        <v>177</v>
      </c>
      <c r="J270">
        <v>0.152974306197</v>
      </c>
      <c r="K270" t="s">
        <v>146</v>
      </c>
      <c r="L270">
        <v>0.27962928809400001</v>
      </c>
      <c r="M270" t="s">
        <v>176</v>
      </c>
      <c r="N270">
        <v>0.56260550390399999</v>
      </c>
      <c r="O270" t="s">
        <v>175</v>
      </c>
      <c r="P270">
        <v>0.284418895226</v>
      </c>
      <c r="Q270" t="s">
        <v>177</v>
      </c>
      <c r="R270">
        <v>0.152974306197</v>
      </c>
      <c r="S270" t="s">
        <v>9</v>
      </c>
      <c r="T270">
        <v>0.16296276392199999</v>
      </c>
      <c r="U270" t="s">
        <v>176</v>
      </c>
      <c r="V270">
        <v>0.58583991816900005</v>
      </c>
      <c r="W270" t="s">
        <v>175</v>
      </c>
      <c r="X270">
        <v>0.29616479246799998</v>
      </c>
      <c r="Y270" t="s">
        <v>169</v>
      </c>
      <c r="Z270">
        <v>0.11799394122200001</v>
      </c>
      <c r="AA270" t="s">
        <v>8</v>
      </c>
      <c r="AB270">
        <v>0.11018505060600001</v>
      </c>
      <c r="AC270" t="s">
        <v>176</v>
      </c>
      <c r="AD270">
        <v>0.58583991816900005</v>
      </c>
      <c r="AE270" t="s">
        <v>175</v>
      </c>
      <c r="AF270">
        <v>0.29616479246799998</v>
      </c>
      <c r="AG270" t="s">
        <v>169</v>
      </c>
      <c r="AH270">
        <v>0.11799394122200001</v>
      </c>
      <c r="AI270" t="s">
        <v>12</v>
      </c>
      <c r="AJ270">
        <v>9.9999877861399994E-2</v>
      </c>
      <c r="AK270" t="s">
        <v>176</v>
      </c>
      <c r="AL270">
        <v>0.56260550390399999</v>
      </c>
      <c r="AM270" t="s">
        <v>175</v>
      </c>
      <c r="AN270">
        <v>0.284418895226</v>
      </c>
      <c r="AO270" t="s">
        <v>177</v>
      </c>
      <c r="AP270">
        <v>0.152974306197</v>
      </c>
    </row>
    <row r="271" spans="1:42">
      <c r="A271">
        <v>270</v>
      </c>
      <c r="B271" t="s">
        <v>1238</v>
      </c>
      <c r="C271" t="s">
        <v>136</v>
      </c>
      <c r="D271">
        <v>0.44489041324700002</v>
      </c>
      <c r="E271" t="s">
        <v>170</v>
      </c>
      <c r="F271">
        <v>0.35422285477900001</v>
      </c>
      <c r="G271" t="s">
        <v>169</v>
      </c>
      <c r="H271">
        <v>0.32969973406399999</v>
      </c>
      <c r="I271" t="s">
        <v>175</v>
      </c>
      <c r="J271">
        <v>0.31607577811100002</v>
      </c>
      <c r="K271" t="s">
        <v>5</v>
      </c>
      <c r="L271">
        <v>0.26750830009400001</v>
      </c>
      <c r="M271" t="s">
        <v>170</v>
      </c>
      <c r="N271">
        <v>0.35422285477900001</v>
      </c>
      <c r="O271" t="s">
        <v>169</v>
      </c>
      <c r="P271">
        <v>0.32969973406399999</v>
      </c>
      <c r="Q271" t="s">
        <v>175</v>
      </c>
      <c r="R271">
        <v>0.31607577811100002</v>
      </c>
      <c r="S271" t="s">
        <v>146</v>
      </c>
      <c r="T271">
        <v>0.125717420001</v>
      </c>
      <c r="U271" t="s">
        <v>170</v>
      </c>
      <c r="V271">
        <v>0.35422285477900001</v>
      </c>
      <c r="W271" t="s">
        <v>169</v>
      </c>
      <c r="X271">
        <v>0.32969973406399999</v>
      </c>
      <c r="Y271" t="s">
        <v>175</v>
      </c>
      <c r="Z271">
        <v>0.31607577811100002</v>
      </c>
      <c r="AA271" t="s">
        <v>7</v>
      </c>
      <c r="AB271">
        <v>8.8117004430099996E-2</v>
      </c>
      <c r="AC271" t="s">
        <v>170</v>
      </c>
      <c r="AD271">
        <v>0.35422285477900001</v>
      </c>
      <c r="AE271" t="s">
        <v>169</v>
      </c>
      <c r="AF271">
        <v>0.32969973406399999</v>
      </c>
      <c r="AG271" t="s">
        <v>175</v>
      </c>
      <c r="AH271">
        <v>0.31607577811100002</v>
      </c>
      <c r="AI271" t="s">
        <v>103</v>
      </c>
      <c r="AJ271">
        <v>7.3765700776999996E-2</v>
      </c>
      <c r="AK271" t="s">
        <v>170</v>
      </c>
      <c r="AL271">
        <v>0.35422285477900001</v>
      </c>
      <c r="AM271" t="s">
        <v>169</v>
      </c>
      <c r="AN271">
        <v>0.32969973406399999</v>
      </c>
      <c r="AO271" t="s">
        <v>175</v>
      </c>
      <c r="AP271">
        <v>0.31607577811100002</v>
      </c>
    </row>
    <row r="272" spans="1:42">
      <c r="A272">
        <v>271</v>
      </c>
      <c r="B272" t="s">
        <v>1239</v>
      </c>
      <c r="C272" t="s">
        <v>7</v>
      </c>
      <c r="D272">
        <v>0.93972852078799995</v>
      </c>
      <c r="E272" t="s">
        <v>175</v>
      </c>
      <c r="F272">
        <v>0.39623178737499998</v>
      </c>
      <c r="G272" t="s">
        <v>172</v>
      </c>
      <c r="H272">
        <v>0.36375377201600001</v>
      </c>
      <c r="I272" t="s">
        <v>178</v>
      </c>
      <c r="J272">
        <v>0.24001253350000001</v>
      </c>
      <c r="K272" t="s">
        <v>146</v>
      </c>
      <c r="L272">
        <v>2.8675539421099999E-2</v>
      </c>
      <c r="M272" t="s">
        <v>175</v>
      </c>
      <c r="N272">
        <v>0.39623178737499998</v>
      </c>
      <c r="O272" t="s">
        <v>172</v>
      </c>
      <c r="P272">
        <v>0.36375377201600001</v>
      </c>
      <c r="Q272" t="s">
        <v>178</v>
      </c>
      <c r="R272">
        <v>0.24001253350000001</v>
      </c>
      <c r="S272" t="s">
        <v>12</v>
      </c>
      <c r="T272">
        <v>1.39231835984E-2</v>
      </c>
      <c r="U272" t="s">
        <v>175</v>
      </c>
      <c r="V272">
        <v>0.39623178737499998</v>
      </c>
      <c r="W272" t="s">
        <v>172</v>
      </c>
      <c r="X272">
        <v>0.36375377201600001</v>
      </c>
      <c r="Y272" t="s">
        <v>178</v>
      </c>
      <c r="Z272">
        <v>0.24001253350000001</v>
      </c>
      <c r="AA272" t="s">
        <v>136</v>
      </c>
      <c r="AB272">
        <v>8.84450372506E-3</v>
      </c>
      <c r="AC272" t="s">
        <v>175</v>
      </c>
      <c r="AD272">
        <v>0.39623178737499998</v>
      </c>
      <c r="AE272" t="s">
        <v>172</v>
      </c>
      <c r="AF272">
        <v>0.36375377201600001</v>
      </c>
      <c r="AG272" t="s">
        <v>178</v>
      </c>
      <c r="AH272">
        <v>0.24001253350000001</v>
      </c>
      <c r="AI272" t="s">
        <v>9</v>
      </c>
      <c r="AJ272">
        <v>8.8272293037199995E-3</v>
      </c>
      <c r="AK272" t="s">
        <v>175</v>
      </c>
      <c r="AL272">
        <v>0.39623178737499998</v>
      </c>
      <c r="AM272" t="s">
        <v>172</v>
      </c>
      <c r="AN272">
        <v>0.36375377201600001</v>
      </c>
      <c r="AO272" t="s">
        <v>178</v>
      </c>
      <c r="AP272">
        <v>0.24001253350000001</v>
      </c>
    </row>
    <row r="273" spans="1:42">
      <c r="A273">
        <v>272</v>
      </c>
      <c r="B273" t="s">
        <v>1240</v>
      </c>
      <c r="C273" t="s">
        <v>103</v>
      </c>
      <c r="D273">
        <v>0.30492696351499998</v>
      </c>
      <c r="E273" t="s">
        <v>169</v>
      </c>
      <c r="F273">
        <v>0.73635521590399999</v>
      </c>
      <c r="G273" t="s">
        <v>174</v>
      </c>
      <c r="H273">
        <v>0.174642970249</v>
      </c>
      <c r="I273" t="s">
        <v>172</v>
      </c>
      <c r="J273">
        <v>8.9000744453599998E-2</v>
      </c>
      <c r="K273" t="s">
        <v>8</v>
      </c>
      <c r="L273">
        <v>0.30492696351499998</v>
      </c>
      <c r="M273" t="s">
        <v>169</v>
      </c>
      <c r="N273">
        <v>0.73635521590399999</v>
      </c>
      <c r="O273" t="s">
        <v>174</v>
      </c>
      <c r="P273">
        <v>0.174642970249</v>
      </c>
      <c r="Q273" t="s">
        <v>172</v>
      </c>
      <c r="R273">
        <v>8.9000744453599998E-2</v>
      </c>
      <c r="S273" t="s">
        <v>7</v>
      </c>
      <c r="T273">
        <v>0.27867497327899998</v>
      </c>
      <c r="U273" t="s">
        <v>169</v>
      </c>
      <c r="V273">
        <v>0.73635521590399999</v>
      </c>
      <c r="W273" t="s">
        <v>174</v>
      </c>
      <c r="X273">
        <v>0.174642970249</v>
      </c>
      <c r="Y273" t="s">
        <v>172</v>
      </c>
      <c r="Z273">
        <v>8.9000744453599998E-2</v>
      </c>
      <c r="AA273" t="s">
        <v>9</v>
      </c>
      <c r="AB273">
        <v>6.1995084635299999E-2</v>
      </c>
      <c r="AC273" t="s">
        <v>169</v>
      </c>
      <c r="AD273">
        <v>0.73635521590399999</v>
      </c>
      <c r="AE273" t="s">
        <v>174</v>
      </c>
      <c r="AF273">
        <v>0.174642970249</v>
      </c>
      <c r="AG273" t="s">
        <v>172</v>
      </c>
      <c r="AH273">
        <v>8.9000744453599998E-2</v>
      </c>
      <c r="AI273" t="s">
        <v>12</v>
      </c>
      <c r="AJ273">
        <v>4.9474904676399999E-2</v>
      </c>
      <c r="AK273" t="s">
        <v>169</v>
      </c>
      <c r="AL273">
        <v>0.73635521590399999</v>
      </c>
      <c r="AM273" t="s">
        <v>174</v>
      </c>
      <c r="AN273">
        <v>0.174642970249</v>
      </c>
      <c r="AO273" t="s">
        <v>172</v>
      </c>
      <c r="AP273">
        <v>8.9000744453599998E-2</v>
      </c>
    </row>
    <row r="274" spans="1:42">
      <c r="A274">
        <v>273</v>
      </c>
      <c r="B274" t="s">
        <v>1241</v>
      </c>
      <c r="C274" t="s">
        <v>136</v>
      </c>
      <c r="D274">
        <v>0.37578248426499999</v>
      </c>
      <c r="E274" t="s">
        <v>171</v>
      </c>
      <c r="F274">
        <v>0.46440620203400002</v>
      </c>
      <c r="G274" t="s">
        <v>169</v>
      </c>
      <c r="H274">
        <v>0.30056459791000001</v>
      </c>
      <c r="I274" t="s">
        <v>174</v>
      </c>
      <c r="J274">
        <v>0.23502795626100001</v>
      </c>
      <c r="K274" t="s">
        <v>7</v>
      </c>
      <c r="L274">
        <v>0.28740401111399999</v>
      </c>
      <c r="M274" t="s">
        <v>171</v>
      </c>
      <c r="N274">
        <v>0.46440620203400002</v>
      </c>
      <c r="O274" t="s">
        <v>169</v>
      </c>
      <c r="P274">
        <v>0.30056459791000001</v>
      </c>
      <c r="Q274" t="s">
        <v>174</v>
      </c>
      <c r="R274">
        <v>0.23502795626100001</v>
      </c>
      <c r="S274" t="s">
        <v>9</v>
      </c>
      <c r="T274">
        <v>0.144745845791</v>
      </c>
      <c r="U274" t="s">
        <v>171</v>
      </c>
      <c r="V274">
        <v>0.46440620203400002</v>
      </c>
      <c r="W274" t="s">
        <v>169</v>
      </c>
      <c r="X274">
        <v>0.30056459791000001</v>
      </c>
      <c r="Y274" t="s">
        <v>174</v>
      </c>
      <c r="Z274">
        <v>0.23502795626100001</v>
      </c>
      <c r="AA274" t="s">
        <v>12</v>
      </c>
      <c r="AB274">
        <v>0.119693680173</v>
      </c>
      <c r="AC274" t="s">
        <v>171</v>
      </c>
      <c r="AD274">
        <v>0.46440620203400002</v>
      </c>
      <c r="AE274" t="s">
        <v>169</v>
      </c>
      <c r="AF274">
        <v>0.30056459791000001</v>
      </c>
      <c r="AG274" t="s">
        <v>174</v>
      </c>
      <c r="AH274">
        <v>0.23502795626100001</v>
      </c>
      <c r="AI274" t="s">
        <v>146</v>
      </c>
      <c r="AJ274">
        <v>7.23729228955E-2</v>
      </c>
      <c r="AK274" t="s">
        <v>171</v>
      </c>
      <c r="AL274">
        <v>0.46440620203400002</v>
      </c>
      <c r="AM274" t="s">
        <v>169</v>
      </c>
      <c r="AN274">
        <v>0.30056459791000001</v>
      </c>
      <c r="AO274" t="s">
        <v>174</v>
      </c>
      <c r="AP274">
        <v>0.23502795626100001</v>
      </c>
    </row>
    <row r="275" spans="1:42">
      <c r="A275">
        <v>274</v>
      </c>
      <c r="B275" t="s">
        <v>1242</v>
      </c>
      <c r="C275" t="s">
        <v>7</v>
      </c>
      <c r="D275">
        <v>0.55192942371200004</v>
      </c>
      <c r="E275" t="s">
        <v>177</v>
      </c>
      <c r="F275">
        <v>0.40964667706000002</v>
      </c>
      <c r="G275" t="s">
        <v>174</v>
      </c>
      <c r="H275">
        <v>0.35925077654300003</v>
      </c>
      <c r="I275" t="s">
        <v>169</v>
      </c>
      <c r="J275">
        <v>0.23110120094200001</v>
      </c>
      <c r="K275" t="s">
        <v>8</v>
      </c>
      <c r="L275">
        <v>0.316578386431</v>
      </c>
      <c r="M275" t="s">
        <v>174</v>
      </c>
      <c r="N275">
        <v>0.50251667761999996</v>
      </c>
      <c r="O275" t="s">
        <v>169</v>
      </c>
      <c r="P275">
        <v>0.323262231495</v>
      </c>
      <c r="Q275" t="s">
        <v>175</v>
      </c>
      <c r="R275">
        <v>0.174219208874</v>
      </c>
      <c r="S275" t="s">
        <v>103</v>
      </c>
      <c r="T275">
        <v>6.0399823727E-2</v>
      </c>
      <c r="U275" t="s">
        <v>177</v>
      </c>
      <c r="V275">
        <v>0.40964667706000002</v>
      </c>
      <c r="W275" t="s">
        <v>174</v>
      </c>
      <c r="X275">
        <v>0.35925077654300003</v>
      </c>
      <c r="Y275" t="s">
        <v>169</v>
      </c>
      <c r="Z275">
        <v>0.23110120094200001</v>
      </c>
      <c r="AA275" t="s">
        <v>12</v>
      </c>
      <c r="AB275">
        <v>3.7489545761599997E-2</v>
      </c>
      <c r="AC275" t="s">
        <v>177</v>
      </c>
      <c r="AD275">
        <v>0.40964667706000002</v>
      </c>
      <c r="AE275" t="s">
        <v>174</v>
      </c>
      <c r="AF275">
        <v>0.35925077654300003</v>
      </c>
      <c r="AG275" t="s">
        <v>169</v>
      </c>
      <c r="AH275">
        <v>0.23110120094200001</v>
      </c>
      <c r="AI275" t="s">
        <v>136</v>
      </c>
      <c r="AJ275">
        <v>3.3601741015900001E-2</v>
      </c>
      <c r="AK275" t="s">
        <v>177</v>
      </c>
      <c r="AL275">
        <v>0.40964667706000002</v>
      </c>
      <c r="AM275" t="s">
        <v>174</v>
      </c>
      <c r="AN275">
        <v>0.35925077654300003</v>
      </c>
      <c r="AO275" t="s">
        <v>169</v>
      </c>
      <c r="AP275">
        <v>0.23110120094200001</v>
      </c>
    </row>
    <row r="276" spans="1:42">
      <c r="A276">
        <v>275</v>
      </c>
      <c r="B276" t="s">
        <v>1243</v>
      </c>
      <c r="C276" t="s">
        <v>146</v>
      </c>
      <c r="D276">
        <v>0.60356278439</v>
      </c>
      <c r="E276" t="s">
        <v>171</v>
      </c>
      <c r="F276">
        <v>0.48400252440500002</v>
      </c>
      <c r="G276" t="s">
        <v>175</v>
      </c>
      <c r="H276">
        <v>0.26661156005300002</v>
      </c>
      <c r="I276" t="s">
        <v>174</v>
      </c>
      <c r="J276">
        <v>0.24938435155800001</v>
      </c>
      <c r="K276" t="s">
        <v>7</v>
      </c>
      <c r="L276">
        <v>0.13429828744899999</v>
      </c>
      <c r="M276" t="s">
        <v>171</v>
      </c>
      <c r="N276">
        <v>0.48400252440500002</v>
      </c>
      <c r="O276" t="s">
        <v>175</v>
      </c>
      <c r="P276">
        <v>0.26661156005300002</v>
      </c>
      <c r="Q276" t="s">
        <v>174</v>
      </c>
      <c r="R276">
        <v>0.24938435155800001</v>
      </c>
      <c r="S276" t="s">
        <v>136</v>
      </c>
      <c r="T276">
        <v>0.10244977152</v>
      </c>
      <c r="U276" t="s">
        <v>171</v>
      </c>
      <c r="V276">
        <v>0.48400252440500002</v>
      </c>
      <c r="W276" t="s">
        <v>175</v>
      </c>
      <c r="X276">
        <v>0.26661156005300002</v>
      </c>
      <c r="Y276" t="s">
        <v>174</v>
      </c>
      <c r="Z276">
        <v>0.24938435155800001</v>
      </c>
      <c r="AA276" t="s">
        <v>103</v>
      </c>
      <c r="AB276">
        <v>8.1514383426899997E-2</v>
      </c>
      <c r="AC276" t="s">
        <v>171</v>
      </c>
      <c r="AD276">
        <v>0.48400252440500002</v>
      </c>
      <c r="AE276" t="s">
        <v>175</v>
      </c>
      <c r="AF276">
        <v>0.26661156005300002</v>
      </c>
      <c r="AG276" t="s">
        <v>174</v>
      </c>
      <c r="AH276">
        <v>0.24938435155800001</v>
      </c>
      <c r="AI276" t="s">
        <v>9</v>
      </c>
      <c r="AJ276">
        <v>7.8173630007700001E-2</v>
      </c>
      <c r="AK276" t="s">
        <v>171</v>
      </c>
      <c r="AL276">
        <v>0.48400252440500002</v>
      </c>
      <c r="AM276" t="s">
        <v>175</v>
      </c>
      <c r="AN276">
        <v>0.26661156005300002</v>
      </c>
      <c r="AO276" t="s">
        <v>174</v>
      </c>
      <c r="AP276">
        <v>0.24938435155800001</v>
      </c>
    </row>
    <row r="277" spans="1:42">
      <c r="A277">
        <v>276</v>
      </c>
      <c r="B277" t="s">
        <v>1244</v>
      </c>
      <c r="C277" t="s">
        <v>136</v>
      </c>
      <c r="D277">
        <v>0.59203918274099998</v>
      </c>
      <c r="E277" t="s">
        <v>171</v>
      </c>
      <c r="F277">
        <v>0.66035867150399996</v>
      </c>
      <c r="G277" t="s">
        <v>173</v>
      </c>
      <c r="H277">
        <v>0.210974188747</v>
      </c>
      <c r="I277" t="s">
        <v>174</v>
      </c>
      <c r="J277">
        <v>0.128665872958</v>
      </c>
      <c r="K277" t="s">
        <v>8</v>
      </c>
      <c r="L277">
        <v>0.14079587287000001</v>
      </c>
      <c r="M277" t="s">
        <v>171</v>
      </c>
      <c r="N277">
        <v>0.66035867150399996</v>
      </c>
      <c r="O277" t="s">
        <v>173</v>
      </c>
      <c r="P277">
        <v>0.210974188747</v>
      </c>
      <c r="Q277" t="s">
        <v>174</v>
      </c>
      <c r="R277">
        <v>0.128665872958</v>
      </c>
      <c r="S277" t="s">
        <v>146</v>
      </c>
      <c r="T277">
        <v>0.11492525312</v>
      </c>
      <c r="U277" t="s">
        <v>171</v>
      </c>
      <c r="V277">
        <v>0.66035867150399996</v>
      </c>
      <c r="W277" t="s">
        <v>173</v>
      </c>
      <c r="X277">
        <v>0.210974188747</v>
      </c>
      <c r="Y277" t="s">
        <v>174</v>
      </c>
      <c r="Z277">
        <v>0.128665872958</v>
      </c>
      <c r="AA277" t="s">
        <v>9</v>
      </c>
      <c r="AB277">
        <v>9.0049657206900002E-2</v>
      </c>
      <c r="AC277" t="s">
        <v>171</v>
      </c>
      <c r="AD277">
        <v>0.66035867150399996</v>
      </c>
      <c r="AE277" t="s">
        <v>173</v>
      </c>
      <c r="AF277">
        <v>0.210974188747</v>
      </c>
      <c r="AG277" t="s">
        <v>174</v>
      </c>
      <c r="AH277">
        <v>0.128665872958</v>
      </c>
      <c r="AI277" t="s">
        <v>7</v>
      </c>
      <c r="AJ277">
        <v>6.2188989783700001E-2</v>
      </c>
      <c r="AK277" t="s">
        <v>171</v>
      </c>
      <c r="AL277">
        <v>0.66035867150399996</v>
      </c>
      <c r="AM277" t="s">
        <v>173</v>
      </c>
      <c r="AN277">
        <v>0.210974188747</v>
      </c>
      <c r="AO277" t="s">
        <v>174</v>
      </c>
      <c r="AP277">
        <v>0.128665872958</v>
      </c>
    </row>
    <row r="278" spans="1:42">
      <c r="A278">
        <v>277</v>
      </c>
      <c r="B278" t="s">
        <v>1245</v>
      </c>
      <c r="C278" t="s">
        <v>7</v>
      </c>
      <c r="D278">
        <v>0.37868738140399999</v>
      </c>
      <c r="E278" t="s">
        <v>175</v>
      </c>
      <c r="F278">
        <v>0.393106395931</v>
      </c>
      <c r="G278" t="s">
        <v>169</v>
      </c>
      <c r="H278">
        <v>0.33466491140299998</v>
      </c>
      <c r="I278" t="s">
        <v>170</v>
      </c>
      <c r="J278">
        <v>0.272227427932</v>
      </c>
      <c r="K278" t="s">
        <v>9</v>
      </c>
      <c r="L278">
        <v>0.25539381536599998</v>
      </c>
      <c r="M278" t="s">
        <v>175</v>
      </c>
      <c r="N278">
        <v>0.393106395931</v>
      </c>
      <c r="O278" t="s">
        <v>169</v>
      </c>
      <c r="P278">
        <v>0.33466491140299998</v>
      </c>
      <c r="Q278" t="s">
        <v>170</v>
      </c>
      <c r="R278">
        <v>0.272227427932</v>
      </c>
      <c r="S278" t="s">
        <v>146</v>
      </c>
      <c r="T278">
        <v>0.16556564582300001</v>
      </c>
      <c r="U278" t="s">
        <v>175</v>
      </c>
      <c r="V278">
        <v>0.393106395931</v>
      </c>
      <c r="W278" t="s">
        <v>169</v>
      </c>
      <c r="X278">
        <v>0.33466491140299998</v>
      </c>
      <c r="Y278" t="s">
        <v>170</v>
      </c>
      <c r="Z278">
        <v>0.272227427932</v>
      </c>
      <c r="AA278" t="s">
        <v>136</v>
      </c>
      <c r="AB278">
        <v>0.10656086779</v>
      </c>
      <c r="AC278" t="s">
        <v>175</v>
      </c>
      <c r="AD278">
        <v>0.393106395931</v>
      </c>
      <c r="AE278" t="s">
        <v>169</v>
      </c>
      <c r="AF278">
        <v>0.33466491140299998</v>
      </c>
      <c r="AG278" t="s">
        <v>170</v>
      </c>
      <c r="AH278">
        <v>0.272227427932</v>
      </c>
      <c r="AI278" t="s">
        <v>8</v>
      </c>
      <c r="AJ278">
        <v>9.3791177022199995E-2</v>
      </c>
      <c r="AK278" t="s">
        <v>175</v>
      </c>
      <c r="AL278">
        <v>0.393106395931</v>
      </c>
      <c r="AM278" t="s">
        <v>169</v>
      </c>
      <c r="AN278">
        <v>0.33466491140299998</v>
      </c>
      <c r="AO278" t="s">
        <v>170</v>
      </c>
      <c r="AP278">
        <v>0.272227427932</v>
      </c>
    </row>
    <row r="279" spans="1:42">
      <c r="A279">
        <v>278</v>
      </c>
      <c r="B279" t="s">
        <v>1246</v>
      </c>
      <c r="C279" t="s">
        <v>12</v>
      </c>
      <c r="D279">
        <v>0.31360912044400002</v>
      </c>
      <c r="E279" t="s">
        <v>169</v>
      </c>
      <c r="F279">
        <v>0.42132810120999997</v>
      </c>
      <c r="G279" t="s">
        <v>175</v>
      </c>
      <c r="H279">
        <v>0.40734210614900002</v>
      </c>
      <c r="I279" t="s">
        <v>176</v>
      </c>
      <c r="J279">
        <v>0.17132843949599999</v>
      </c>
      <c r="K279" t="s">
        <v>146</v>
      </c>
      <c r="L279">
        <v>0.25443758828500002</v>
      </c>
      <c r="M279" t="s">
        <v>169</v>
      </c>
      <c r="N279">
        <v>0.42132810120999997</v>
      </c>
      <c r="O279" t="s">
        <v>175</v>
      </c>
      <c r="P279">
        <v>0.40734210614900002</v>
      </c>
      <c r="Q279" t="s">
        <v>176</v>
      </c>
      <c r="R279">
        <v>0.17132843949599999</v>
      </c>
      <c r="S279" t="s">
        <v>9</v>
      </c>
      <c r="T279">
        <v>0.21893466898899999</v>
      </c>
      <c r="U279" t="s">
        <v>169</v>
      </c>
      <c r="V279">
        <v>0.42132810120999997</v>
      </c>
      <c r="W279" t="s">
        <v>175</v>
      </c>
      <c r="X279">
        <v>0.40734210614900002</v>
      </c>
      <c r="Y279" t="s">
        <v>176</v>
      </c>
      <c r="Z279">
        <v>0.17132843949599999</v>
      </c>
      <c r="AA279" t="s">
        <v>8</v>
      </c>
      <c r="AB279">
        <v>0.12426021753499999</v>
      </c>
      <c r="AC279" t="s">
        <v>169</v>
      </c>
      <c r="AD279">
        <v>0.42132810120999997</v>
      </c>
      <c r="AE279" t="s">
        <v>175</v>
      </c>
      <c r="AF279">
        <v>0.40734210614900002</v>
      </c>
      <c r="AG279" t="s">
        <v>176</v>
      </c>
      <c r="AH279">
        <v>0.17132843949599999</v>
      </c>
      <c r="AI279" t="s">
        <v>136</v>
      </c>
      <c r="AJ279">
        <v>8.8757298238999999E-2</v>
      </c>
      <c r="AK279" t="s">
        <v>169</v>
      </c>
      <c r="AL279">
        <v>0.42132810120999997</v>
      </c>
      <c r="AM279" t="s">
        <v>175</v>
      </c>
      <c r="AN279">
        <v>0.40734210614900002</v>
      </c>
      <c r="AO279" t="s">
        <v>176</v>
      </c>
      <c r="AP279">
        <v>0.17132843949599999</v>
      </c>
    </row>
    <row r="280" spans="1:42">
      <c r="A280">
        <v>279</v>
      </c>
      <c r="B280" t="s">
        <v>1247</v>
      </c>
      <c r="C280" t="s">
        <v>7</v>
      </c>
      <c r="D280">
        <v>0.70044634420700003</v>
      </c>
      <c r="E280" t="s">
        <v>174</v>
      </c>
      <c r="F280">
        <v>0.41430628638099998</v>
      </c>
      <c r="G280" t="s">
        <v>176</v>
      </c>
      <c r="H280">
        <v>0.38151945796300002</v>
      </c>
      <c r="I280" t="s">
        <v>177</v>
      </c>
      <c r="J280">
        <v>0.204172522425</v>
      </c>
      <c r="K280" t="s">
        <v>103</v>
      </c>
      <c r="L280">
        <v>8.5941289040999999E-2</v>
      </c>
      <c r="M280" t="s">
        <v>174</v>
      </c>
      <c r="N280">
        <v>0.41430628638099998</v>
      </c>
      <c r="O280" t="s">
        <v>176</v>
      </c>
      <c r="P280">
        <v>0.38151945796300002</v>
      </c>
      <c r="Q280" t="s">
        <v>177</v>
      </c>
      <c r="R280">
        <v>0.204172522425</v>
      </c>
      <c r="S280" t="s">
        <v>146</v>
      </c>
      <c r="T280">
        <v>8.1470354928999997E-2</v>
      </c>
      <c r="U280" t="s">
        <v>174</v>
      </c>
      <c r="V280">
        <v>0.41430628638099998</v>
      </c>
      <c r="W280" t="s">
        <v>176</v>
      </c>
      <c r="X280">
        <v>0.38151945796300002</v>
      </c>
      <c r="Y280" t="s">
        <v>177</v>
      </c>
      <c r="Z280">
        <v>0.204172522425</v>
      </c>
      <c r="AA280" t="s">
        <v>136</v>
      </c>
      <c r="AB280">
        <v>6.9051093506900002E-2</v>
      </c>
      <c r="AC280" t="s">
        <v>174</v>
      </c>
      <c r="AD280">
        <v>0.41430628638099998</v>
      </c>
      <c r="AE280" t="s">
        <v>176</v>
      </c>
      <c r="AF280">
        <v>0.38151945796300002</v>
      </c>
      <c r="AG280" t="s">
        <v>177</v>
      </c>
      <c r="AH280">
        <v>0.204172522425</v>
      </c>
      <c r="AI280" t="s">
        <v>8</v>
      </c>
      <c r="AJ280">
        <v>6.3089848024299996E-2</v>
      </c>
      <c r="AK280" t="s">
        <v>174</v>
      </c>
      <c r="AL280">
        <v>0.424297171157</v>
      </c>
      <c r="AM280" t="s">
        <v>176</v>
      </c>
      <c r="AN280">
        <v>0.39071969718100003</v>
      </c>
      <c r="AO280" t="s">
        <v>169</v>
      </c>
      <c r="AP280">
        <v>0.184981356634</v>
      </c>
    </row>
    <row r="281" spans="1:42">
      <c r="A281">
        <v>280</v>
      </c>
      <c r="B281" t="s">
        <v>1248</v>
      </c>
      <c r="C281" t="s">
        <v>9</v>
      </c>
      <c r="D281">
        <v>0.28566561094999998</v>
      </c>
      <c r="E281" t="s">
        <v>169</v>
      </c>
      <c r="F281">
        <v>0.53968174227099996</v>
      </c>
      <c r="G281" t="s">
        <v>176</v>
      </c>
      <c r="H281">
        <v>0.23412663819099999</v>
      </c>
      <c r="I281" t="s">
        <v>171</v>
      </c>
      <c r="J281">
        <v>0.22619014198099999</v>
      </c>
      <c r="K281" t="s">
        <v>136</v>
      </c>
      <c r="L281">
        <v>0.206220145183</v>
      </c>
      <c r="M281" t="s">
        <v>169</v>
      </c>
      <c r="N281">
        <v>0.53968174227099996</v>
      </c>
      <c r="O281" t="s">
        <v>176</v>
      </c>
      <c r="P281">
        <v>0.23412663819099999</v>
      </c>
      <c r="Q281" t="s">
        <v>171</v>
      </c>
      <c r="R281">
        <v>0.22619014198099999</v>
      </c>
      <c r="S281" t="s">
        <v>5</v>
      </c>
      <c r="T281">
        <v>0.19945882894799999</v>
      </c>
      <c r="U281" t="s">
        <v>169</v>
      </c>
      <c r="V281">
        <v>0.53968174227099996</v>
      </c>
      <c r="W281" t="s">
        <v>176</v>
      </c>
      <c r="X281">
        <v>0.23412663819099999</v>
      </c>
      <c r="Y281" t="s">
        <v>171</v>
      </c>
      <c r="Z281">
        <v>0.22619014198099999</v>
      </c>
      <c r="AA281" t="s">
        <v>146</v>
      </c>
      <c r="AB281">
        <v>0.15787673409899999</v>
      </c>
      <c r="AC281" t="s">
        <v>169</v>
      </c>
      <c r="AD281">
        <v>0.53968174227099996</v>
      </c>
      <c r="AE281" t="s">
        <v>176</v>
      </c>
      <c r="AF281">
        <v>0.23412663819099999</v>
      </c>
      <c r="AG281" t="s">
        <v>171</v>
      </c>
      <c r="AH281">
        <v>0.22619014198099999</v>
      </c>
      <c r="AI281" t="s">
        <v>8</v>
      </c>
      <c r="AJ281">
        <v>0.15077735205199999</v>
      </c>
      <c r="AK281" t="s">
        <v>169</v>
      </c>
      <c r="AL281">
        <v>0.53968174227099996</v>
      </c>
      <c r="AM281" t="s">
        <v>176</v>
      </c>
      <c r="AN281">
        <v>0.23412663819099999</v>
      </c>
      <c r="AO281" t="s">
        <v>171</v>
      </c>
      <c r="AP281">
        <v>0.22619014198099999</v>
      </c>
    </row>
    <row r="282" spans="1:42">
      <c r="A282">
        <v>281</v>
      </c>
      <c r="B282" t="s">
        <v>1249</v>
      </c>
      <c r="C282" t="s">
        <v>146</v>
      </c>
      <c r="D282">
        <v>0.23300139446099999</v>
      </c>
      <c r="E282" t="s">
        <v>178</v>
      </c>
      <c r="F282">
        <v>0.39184234096300002</v>
      </c>
      <c r="G282" t="s">
        <v>176</v>
      </c>
      <c r="H282">
        <v>0.309756791275</v>
      </c>
      <c r="I282" t="s">
        <v>170</v>
      </c>
      <c r="J282">
        <v>0.29839904226199998</v>
      </c>
      <c r="K282" t="s">
        <v>7</v>
      </c>
      <c r="L282">
        <v>0.223051156975</v>
      </c>
      <c r="M282" t="s">
        <v>178</v>
      </c>
      <c r="N282">
        <v>0.39184234096300002</v>
      </c>
      <c r="O282" t="s">
        <v>176</v>
      </c>
      <c r="P282">
        <v>0.309756791275</v>
      </c>
      <c r="Q282" t="s">
        <v>170</v>
      </c>
      <c r="R282">
        <v>0.29839904226199998</v>
      </c>
      <c r="S282" t="s">
        <v>8</v>
      </c>
      <c r="T282">
        <v>0.22014900437500001</v>
      </c>
      <c r="U282" t="s">
        <v>178</v>
      </c>
      <c r="V282">
        <v>0.39184234096300002</v>
      </c>
      <c r="W282" t="s">
        <v>176</v>
      </c>
      <c r="X282">
        <v>0.309756791275</v>
      </c>
      <c r="Y282" t="s">
        <v>170</v>
      </c>
      <c r="Z282">
        <v>0.29839904226199998</v>
      </c>
      <c r="AA282" t="s">
        <v>136</v>
      </c>
      <c r="AB282">
        <v>0.209784173661</v>
      </c>
      <c r="AC282" t="s">
        <v>178</v>
      </c>
      <c r="AD282">
        <v>0.39184234096300002</v>
      </c>
      <c r="AE282" t="s">
        <v>176</v>
      </c>
      <c r="AF282">
        <v>0.309756791275</v>
      </c>
      <c r="AG282" t="s">
        <v>170</v>
      </c>
      <c r="AH282">
        <v>0.29839904226199998</v>
      </c>
      <c r="AI282" t="s">
        <v>9</v>
      </c>
      <c r="AJ282">
        <v>0.114013137859</v>
      </c>
      <c r="AK282" t="s">
        <v>178</v>
      </c>
      <c r="AL282">
        <v>0.39184234096300002</v>
      </c>
      <c r="AM282" t="s">
        <v>176</v>
      </c>
      <c r="AN282">
        <v>0.309756791275</v>
      </c>
      <c r="AO282" t="s">
        <v>170</v>
      </c>
      <c r="AP282">
        <v>0.29839904226199998</v>
      </c>
    </row>
    <row r="283" spans="1:42">
      <c r="A283">
        <v>282</v>
      </c>
      <c r="B283" t="s">
        <v>1250</v>
      </c>
      <c r="C283" t="s">
        <v>5</v>
      </c>
      <c r="D283">
        <v>0.54241942136599997</v>
      </c>
      <c r="E283" t="s">
        <v>177</v>
      </c>
      <c r="F283">
        <v>0.464695670073</v>
      </c>
      <c r="G283" t="s">
        <v>175</v>
      </c>
      <c r="H283">
        <v>0.38095192741</v>
      </c>
      <c r="I283" t="s">
        <v>170</v>
      </c>
      <c r="J283">
        <v>0.154351211968</v>
      </c>
      <c r="K283" t="s">
        <v>136</v>
      </c>
      <c r="L283">
        <v>0.181919129012</v>
      </c>
      <c r="M283" t="s">
        <v>177</v>
      </c>
      <c r="N283">
        <v>0.464695670073</v>
      </c>
      <c r="O283" t="s">
        <v>175</v>
      </c>
      <c r="P283">
        <v>0.38095192741</v>
      </c>
      <c r="Q283" t="s">
        <v>170</v>
      </c>
      <c r="R283">
        <v>0.154351211968</v>
      </c>
      <c r="S283" t="s">
        <v>146</v>
      </c>
      <c r="T283">
        <v>0.17329605103099999</v>
      </c>
      <c r="U283" t="s">
        <v>177</v>
      </c>
      <c r="V283">
        <v>0.464695670073</v>
      </c>
      <c r="W283" t="s">
        <v>175</v>
      </c>
      <c r="X283">
        <v>0.38095192741</v>
      </c>
      <c r="Y283" t="s">
        <v>170</v>
      </c>
      <c r="Z283">
        <v>0.154351211968</v>
      </c>
      <c r="AA283" t="s">
        <v>7</v>
      </c>
      <c r="AB283">
        <v>5.3685614524899998E-2</v>
      </c>
      <c r="AC283" t="s">
        <v>177</v>
      </c>
      <c r="AD283">
        <v>0.464695670073</v>
      </c>
      <c r="AE283" t="s">
        <v>175</v>
      </c>
      <c r="AF283">
        <v>0.38095192741</v>
      </c>
      <c r="AG283" t="s">
        <v>170</v>
      </c>
      <c r="AH283">
        <v>0.154351211968</v>
      </c>
      <c r="AI283" t="s">
        <v>8</v>
      </c>
      <c r="AJ283">
        <v>4.8678666019999997E-2</v>
      </c>
      <c r="AK283" t="s">
        <v>175</v>
      </c>
      <c r="AL283">
        <v>0.59259149513300002</v>
      </c>
      <c r="AM283" t="s">
        <v>170</v>
      </c>
      <c r="AN283">
        <v>0.240101726476</v>
      </c>
      <c r="AO283" t="s">
        <v>176</v>
      </c>
      <c r="AP283">
        <v>0.16730492642799999</v>
      </c>
    </row>
    <row r="284" spans="1:42">
      <c r="A284">
        <v>283</v>
      </c>
      <c r="B284" t="s">
        <v>1251</v>
      </c>
      <c r="C284" t="s">
        <v>9</v>
      </c>
      <c r="D284">
        <v>0.48974892320399999</v>
      </c>
      <c r="E284" t="s">
        <v>170</v>
      </c>
      <c r="F284">
        <v>0.97580438054800001</v>
      </c>
      <c r="G284" t="s">
        <v>178</v>
      </c>
      <c r="H284">
        <v>1.8417008095599999E-2</v>
      </c>
      <c r="I284" t="s">
        <v>169</v>
      </c>
      <c r="J284">
        <v>5.7775936686900002E-3</v>
      </c>
      <c r="K284" t="s">
        <v>7</v>
      </c>
      <c r="L284">
        <v>0.28473774604899998</v>
      </c>
      <c r="M284" t="s">
        <v>170</v>
      </c>
      <c r="N284">
        <v>0.97438612477300002</v>
      </c>
      <c r="O284" t="s">
        <v>178</v>
      </c>
      <c r="P284">
        <v>1.8390240406699999E-2</v>
      </c>
      <c r="Q284" t="s">
        <v>177</v>
      </c>
      <c r="R284">
        <v>7.2226186113299997E-3</v>
      </c>
      <c r="S284" t="s">
        <v>136</v>
      </c>
      <c r="T284">
        <v>0.13596227373799999</v>
      </c>
      <c r="U284" t="s">
        <v>170</v>
      </c>
      <c r="V284">
        <v>0.97438612477300002</v>
      </c>
      <c r="W284" t="s">
        <v>178</v>
      </c>
      <c r="X284">
        <v>1.8390240406699999E-2</v>
      </c>
      <c r="Y284" t="s">
        <v>177</v>
      </c>
      <c r="Z284">
        <v>7.2226186113299997E-3</v>
      </c>
      <c r="AA284" t="s">
        <v>146</v>
      </c>
      <c r="AB284">
        <v>6.3425332932400005E-2</v>
      </c>
      <c r="AC284" t="s">
        <v>170</v>
      </c>
      <c r="AD284">
        <v>0.97438612477300002</v>
      </c>
      <c r="AE284" t="s">
        <v>178</v>
      </c>
      <c r="AF284">
        <v>1.8390240406699999E-2</v>
      </c>
      <c r="AG284" t="s">
        <v>177</v>
      </c>
      <c r="AH284">
        <v>7.2226186113299997E-3</v>
      </c>
      <c r="AI284" t="s">
        <v>25</v>
      </c>
      <c r="AJ284">
        <v>2.6124688199999999E-2</v>
      </c>
      <c r="AK284" t="s">
        <v>170</v>
      </c>
      <c r="AL284">
        <v>0.97580438054800001</v>
      </c>
      <c r="AM284" t="s">
        <v>178</v>
      </c>
      <c r="AN284">
        <v>1.8417008095599999E-2</v>
      </c>
      <c r="AO284" t="s">
        <v>169</v>
      </c>
      <c r="AP284">
        <v>5.7775936686900002E-3</v>
      </c>
    </row>
    <row r="285" spans="1:42">
      <c r="A285">
        <v>284</v>
      </c>
      <c r="B285" t="s">
        <v>1252</v>
      </c>
      <c r="C285" t="s">
        <v>146</v>
      </c>
      <c r="D285">
        <v>0.38181146454100001</v>
      </c>
      <c r="E285" t="s">
        <v>176</v>
      </c>
      <c r="F285">
        <v>0.40883920186700001</v>
      </c>
      <c r="G285" t="s">
        <v>169</v>
      </c>
      <c r="H285">
        <v>0.387967530901</v>
      </c>
      <c r="I285" t="s">
        <v>175</v>
      </c>
      <c r="J285">
        <v>0.20319185558299999</v>
      </c>
      <c r="K285" t="s">
        <v>136</v>
      </c>
      <c r="L285">
        <v>0.34015930477299999</v>
      </c>
      <c r="M285" t="s">
        <v>176</v>
      </c>
      <c r="N285">
        <v>0.40883920186700001</v>
      </c>
      <c r="O285" t="s">
        <v>169</v>
      </c>
      <c r="P285">
        <v>0.387967530901</v>
      </c>
      <c r="Q285" t="s">
        <v>175</v>
      </c>
      <c r="R285">
        <v>0.20319185558299999</v>
      </c>
      <c r="S285" t="s">
        <v>9</v>
      </c>
      <c r="T285">
        <v>0.109684020723</v>
      </c>
      <c r="U285" t="s">
        <v>176</v>
      </c>
      <c r="V285">
        <v>0.40883920186700001</v>
      </c>
      <c r="W285" t="s">
        <v>169</v>
      </c>
      <c r="X285">
        <v>0.387967530901</v>
      </c>
      <c r="Y285" t="s">
        <v>175</v>
      </c>
      <c r="Z285">
        <v>0.20319185558299999</v>
      </c>
      <c r="AA285" t="s">
        <v>7</v>
      </c>
      <c r="AB285">
        <v>9.2676055484100003E-2</v>
      </c>
      <c r="AC285" t="s">
        <v>176</v>
      </c>
      <c r="AD285">
        <v>0.40883920186700001</v>
      </c>
      <c r="AE285" t="s">
        <v>169</v>
      </c>
      <c r="AF285">
        <v>0.387967530901</v>
      </c>
      <c r="AG285" t="s">
        <v>175</v>
      </c>
      <c r="AH285">
        <v>0.20319185558299999</v>
      </c>
      <c r="AI285" t="s">
        <v>8</v>
      </c>
      <c r="AJ285">
        <v>7.5668090245399999E-2</v>
      </c>
      <c r="AK285" t="s">
        <v>176</v>
      </c>
      <c r="AL285">
        <v>0.40883920186700001</v>
      </c>
      <c r="AM285" t="s">
        <v>169</v>
      </c>
      <c r="AN285">
        <v>0.387967530901</v>
      </c>
      <c r="AO285" t="s">
        <v>175</v>
      </c>
      <c r="AP285">
        <v>0.20319185558299999</v>
      </c>
    </row>
    <row r="286" spans="1:42">
      <c r="A286">
        <v>285</v>
      </c>
      <c r="B286" t="s">
        <v>1253</v>
      </c>
      <c r="C286" t="s">
        <v>25</v>
      </c>
      <c r="D286">
        <v>0.45295877944899998</v>
      </c>
      <c r="E286" t="s">
        <v>173</v>
      </c>
      <c r="F286">
        <v>0.38461487224000002</v>
      </c>
      <c r="G286" t="s">
        <v>170</v>
      </c>
      <c r="H286">
        <v>0.33715176034700001</v>
      </c>
      <c r="I286" t="s">
        <v>178</v>
      </c>
      <c r="J286">
        <v>0.278232035238</v>
      </c>
      <c r="K286" t="s">
        <v>103</v>
      </c>
      <c r="L286">
        <v>0.37207328311900001</v>
      </c>
      <c r="M286" t="s">
        <v>173</v>
      </c>
      <c r="N286">
        <v>0.38461487224000002</v>
      </c>
      <c r="O286" t="s">
        <v>170</v>
      </c>
      <c r="P286">
        <v>0.33715176034700001</v>
      </c>
      <c r="Q286" t="s">
        <v>178</v>
      </c>
      <c r="R286">
        <v>0.278232035238</v>
      </c>
      <c r="S286" t="s">
        <v>136</v>
      </c>
      <c r="T286">
        <v>0.119248331732</v>
      </c>
      <c r="U286" t="s">
        <v>173</v>
      </c>
      <c r="V286">
        <v>0.38461487224000002</v>
      </c>
      <c r="W286" t="s">
        <v>170</v>
      </c>
      <c r="X286">
        <v>0.33715176034700001</v>
      </c>
      <c r="Y286" t="s">
        <v>178</v>
      </c>
      <c r="Z286">
        <v>0.278232035238</v>
      </c>
      <c r="AA286" t="s">
        <v>8</v>
      </c>
      <c r="AB286">
        <v>3.65140240576E-2</v>
      </c>
      <c r="AC286" t="s">
        <v>173</v>
      </c>
      <c r="AD286">
        <v>0.38461487224000002</v>
      </c>
      <c r="AE286" t="s">
        <v>170</v>
      </c>
      <c r="AF286">
        <v>0.33715176034700001</v>
      </c>
      <c r="AG286" t="s">
        <v>178</v>
      </c>
      <c r="AH286">
        <v>0.278232035238</v>
      </c>
      <c r="AI286" t="s">
        <v>146</v>
      </c>
      <c r="AJ286">
        <v>1.9204527842999999E-2</v>
      </c>
      <c r="AK286" t="s">
        <v>173</v>
      </c>
      <c r="AL286">
        <v>0.38461487224000002</v>
      </c>
      <c r="AM286" t="s">
        <v>170</v>
      </c>
      <c r="AN286">
        <v>0.33715176034700001</v>
      </c>
      <c r="AO286" t="s">
        <v>178</v>
      </c>
      <c r="AP286">
        <v>0.278232035238</v>
      </c>
    </row>
    <row r="287" spans="1:42">
      <c r="A287">
        <v>286</v>
      </c>
      <c r="B287" t="s">
        <v>260</v>
      </c>
      <c r="C287" t="s">
        <v>146</v>
      </c>
      <c r="D287">
        <v>0.26911046659499999</v>
      </c>
      <c r="E287" t="s">
        <v>172</v>
      </c>
      <c r="F287">
        <v>0.42359997609</v>
      </c>
      <c r="G287" t="s">
        <v>169</v>
      </c>
      <c r="H287">
        <v>0.38685916183699998</v>
      </c>
      <c r="I287" t="s">
        <v>176</v>
      </c>
      <c r="J287">
        <v>0.189539377057</v>
      </c>
      <c r="K287" t="s">
        <v>7</v>
      </c>
      <c r="L287">
        <v>0.248829677809</v>
      </c>
      <c r="M287" t="s">
        <v>172</v>
      </c>
      <c r="N287">
        <v>0.42359997609</v>
      </c>
      <c r="O287" t="s">
        <v>169</v>
      </c>
      <c r="P287">
        <v>0.38685916183699998</v>
      </c>
      <c r="Q287" t="s">
        <v>176</v>
      </c>
      <c r="R287">
        <v>0.189539377057</v>
      </c>
      <c r="S287" t="s">
        <v>136</v>
      </c>
      <c r="T287">
        <v>0.2137283126</v>
      </c>
      <c r="U287" t="s">
        <v>172</v>
      </c>
      <c r="V287">
        <v>0.42359997609</v>
      </c>
      <c r="W287" t="s">
        <v>169</v>
      </c>
      <c r="X287">
        <v>0.38685916183699998</v>
      </c>
      <c r="Y287" t="s">
        <v>176</v>
      </c>
      <c r="Z287">
        <v>0.189539377057</v>
      </c>
      <c r="AA287" t="s">
        <v>9</v>
      </c>
      <c r="AB287">
        <v>0.156006067592</v>
      </c>
      <c r="AC287" t="s">
        <v>172</v>
      </c>
      <c r="AD287">
        <v>0.42359997609</v>
      </c>
      <c r="AE287" t="s">
        <v>169</v>
      </c>
      <c r="AF287">
        <v>0.38685916183699998</v>
      </c>
      <c r="AG287" t="s">
        <v>176</v>
      </c>
      <c r="AH287">
        <v>0.189539377057</v>
      </c>
      <c r="AI287" t="s">
        <v>8</v>
      </c>
      <c r="AJ287">
        <v>0.112324368666</v>
      </c>
      <c r="AK287" t="s">
        <v>172</v>
      </c>
      <c r="AL287">
        <v>0.42359997609</v>
      </c>
      <c r="AM287" t="s">
        <v>169</v>
      </c>
      <c r="AN287">
        <v>0.38685916183699998</v>
      </c>
      <c r="AO287" t="s">
        <v>176</v>
      </c>
      <c r="AP287">
        <v>0.189539377057</v>
      </c>
    </row>
    <row r="288" spans="1:42">
      <c r="A288">
        <v>287</v>
      </c>
      <c r="B288" t="s">
        <v>1254</v>
      </c>
      <c r="C288" t="s">
        <v>12</v>
      </c>
      <c r="D288">
        <v>0.981788675587</v>
      </c>
      <c r="E288" t="s">
        <v>178</v>
      </c>
      <c r="F288">
        <v>0.39292320641599998</v>
      </c>
      <c r="G288" t="s">
        <v>171</v>
      </c>
      <c r="H288">
        <v>0.34636832413899998</v>
      </c>
      <c r="I288" t="s">
        <v>172</v>
      </c>
      <c r="J288">
        <v>0.26070734075000002</v>
      </c>
      <c r="K288" t="s">
        <v>8</v>
      </c>
      <c r="L288">
        <v>7.2990120196699997E-3</v>
      </c>
      <c r="M288" t="s">
        <v>178</v>
      </c>
      <c r="N288">
        <v>0.39292320641599998</v>
      </c>
      <c r="O288" t="s">
        <v>171</v>
      </c>
      <c r="P288">
        <v>0.34636832413899998</v>
      </c>
      <c r="Q288" t="s">
        <v>172</v>
      </c>
      <c r="R288">
        <v>0.26070734075000002</v>
      </c>
      <c r="S288" t="s">
        <v>7</v>
      </c>
      <c r="T288">
        <v>4.8087608600200001E-3</v>
      </c>
      <c r="U288" t="s">
        <v>178</v>
      </c>
      <c r="V288">
        <v>0.39292320641599998</v>
      </c>
      <c r="W288" t="s">
        <v>171</v>
      </c>
      <c r="X288">
        <v>0.34636832413899998</v>
      </c>
      <c r="Y288" t="s">
        <v>172</v>
      </c>
      <c r="Z288">
        <v>0.26070734075000002</v>
      </c>
      <c r="AA288" t="s">
        <v>9</v>
      </c>
      <c r="AB288">
        <v>3.5206999153699998E-3</v>
      </c>
      <c r="AC288" t="s">
        <v>178</v>
      </c>
      <c r="AD288">
        <v>0.39292320641599998</v>
      </c>
      <c r="AE288" t="s">
        <v>171</v>
      </c>
      <c r="AF288">
        <v>0.34636832413899998</v>
      </c>
      <c r="AG288" t="s">
        <v>172</v>
      </c>
      <c r="AH288">
        <v>0.26070734075000002</v>
      </c>
      <c r="AI288" t="s">
        <v>146</v>
      </c>
      <c r="AJ288">
        <v>2.5818466045999999E-3</v>
      </c>
      <c r="AK288" t="s">
        <v>178</v>
      </c>
      <c r="AL288">
        <v>0.39292320641599998</v>
      </c>
      <c r="AM288" t="s">
        <v>171</v>
      </c>
      <c r="AN288">
        <v>0.34636832413899998</v>
      </c>
      <c r="AO288" t="s">
        <v>172</v>
      </c>
      <c r="AP288">
        <v>0.26070734075000002</v>
      </c>
    </row>
    <row r="289" spans="1:42">
      <c r="A289">
        <v>288</v>
      </c>
      <c r="B289" t="s">
        <v>1255</v>
      </c>
      <c r="C289" t="s">
        <v>146</v>
      </c>
      <c r="D289">
        <v>0.52173854151200005</v>
      </c>
      <c r="E289" t="s">
        <v>171</v>
      </c>
      <c r="F289">
        <v>0.83870868347399996</v>
      </c>
      <c r="G289" t="s">
        <v>169</v>
      </c>
      <c r="H289">
        <v>8.3870868347399999E-2</v>
      </c>
      <c r="I289" t="s">
        <v>176</v>
      </c>
      <c r="J289">
        <v>7.7419263089900006E-2</v>
      </c>
      <c r="K289" t="s">
        <v>8</v>
      </c>
      <c r="L289">
        <v>0.17428287450499999</v>
      </c>
      <c r="M289" t="s">
        <v>171</v>
      </c>
      <c r="N289">
        <v>0.83870868347399996</v>
      </c>
      <c r="O289" t="s">
        <v>169</v>
      </c>
      <c r="P289">
        <v>8.3870868347399999E-2</v>
      </c>
      <c r="Q289" t="s">
        <v>176</v>
      </c>
      <c r="R289">
        <v>7.7419263089900006E-2</v>
      </c>
      <c r="S289" t="s">
        <v>136</v>
      </c>
      <c r="T289">
        <v>0.154301398447</v>
      </c>
      <c r="U289" t="s">
        <v>171</v>
      </c>
      <c r="V289">
        <v>0.83870868347399996</v>
      </c>
      <c r="W289" t="s">
        <v>169</v>
      </c>
      <c r="X289">
        <v>8.3870868347399999E-2</v>
      </c>
      <c r="Y289" t="s">
        <v>176</v>
      </c>
      <c r="Z289">
        <v>7.7419263089900006E-2</v>
      </c>
      <c r="AA289" t="s">
        <v>9</v>
      </c>
      <c r="AB289">
        <v>7.4930535217200001E-2</v>
      </c>
      <c r="AC289" t="s">
        <v>171</v>
      </c>
      <c r="AD289">
        <v>0.83870868347399996</v>
      </c>
      <c r="AE289" t="s">
        <v>169</v>
      </c>
      <c r="AF289">
        <v>8.3870868347399999E-2</v>
      </c>
      <c r="AG289" t="s">
        <v>176</v>
      </c>
      <c r="AH289">
        <v>7.7419263089900006E-2</v>
      </c>
      <c r="AI289" t="s">
        <v>25</v>
      </c>
      <c r="AJ289">
        <v>7.4745521549999999E-2</v>
      </c>
      <c r="AK289" t="s">
        <v>171</v>
      </c>
      <c r="AL289">
        <v>0.83870868347399996</v>
      </c>
      <c r="AM289" t="s">
        <v>169</v>
      </c>
      <c r="AN289">
        <v>8.3870868347399999E-2</v>
      </c>
      <c r="AO289" t="s">
        <v>176</v>
      </c>
      <c r="AP289">
        <v>7.7419263089900006E-2</v>
      </c>
    </row>
    <row r="290" spans="1:42">
      <c r="A290">
        <v>289</v>
      </c>
      <c r="B290" t="s">
        <v>1256</v>
      </c>
      <c r="C290" t="s">
        <v>146</v>
      </c>
      <c r="D290">
        <v>0.348580034998</v>
      </c>
      <c r="E290" t="s">
        <v>178</v>
      </c>
      <c r="F290">
        <v>0.40169552928399999</v>
      </c>
      <c r="G290" t="s">
        <v>169</v>
      </c>
      <c r="H290">
        <v>0.38830567830700002</v>
      </c>
      <c r="I290" t="s">
        <v>175</v>
      </c>
      <c r="J290">
        <v>0.209997496142</v>
      </c>
      <c r="K290" t="s">
        <v>136</v>
      </c>
      <c r="L290">
        <v>0.20189250895800001</v>
      </c>
      <c r="M290" t="s">
        <v>178</v>
      </c>
      <c r="N290">
        <v>0.40169552928399999</v>
      </c>
      <c r="O290" t="s">
        <v>169</v>
      </c>
      <c r="P290">
        <v>0.38830567830700002</v>
      </c>
      <c r="Q290" t="s">
        <v>175</v>
      </c>
      <c r="R290">
        <v>0.209997496142</v>
      </c>
      <c r="S290" t="s">
        <v>9</v>
      </c>
      <c r="T290">
        <v>0.15567805182899999</v>
      </c>
      <c r="U290" t="s">
        <v>178</v>
      </c>
      <c r="V290">
        <v>0.40169552928399999</v>
      </c>
      <c r="W290" t="s">
        <v>169</v>
      </c>
      <c r="X290">
        <v>0.38830567830700002</v>
      </c>
      <c r="Y290" t="s">
        <v>175</v>
      </c>
      <c r="Z290">
        <v>0.209997496142</v>
      </c>
      <c r="AA290" t="s">
        <v>8</v>
      </c>
      <c r="AB290">
        <v>0.149842096492</v>
      </c>
      <c r="AC290" t="s">
        <v>178</v>
      </c>
      <c r="AD290">
        <v>0.40169552928399999</v>
      </c>
      <c r="AE290" t="s">
        <v>169</v>
      </c>
      <c r="AF290">
        <v>0.38830567830700002</v>
      </c>
      <c r="AG290" t="s">
        <v>175</v>
      </c>
      <c r="AH290">
        <v>0.209997496142</v>
      </c>
      <c r="AI290" t="s">
        <v>7</v>
      </c>
      <c r="AJ290">
        <v>0.14400614115499999</v>
      </c>
      <c r="AK290" t="s">
        <v>178</v>
      </c>
      <c r="AL290">
        <v>0.40169552928399999</v>
      </c>
      <c r="AM290" t="s">
        <v>169</v>
      </c>
      <c r="AN290">
        <v>0.38830567830700002</v>
      </c>
      <c r="AO290" t="s">
        <v>175</v>
      </c>
      <c r="AP290">
        <v>0.209997496142</v>
      </c>
    </row>
    <row r="291" spans="1:42">
      <c r="A291">
        <v>290</v>
      </c>
      <c r="B291" t="s">
        <v>1257</v>
      </c>
      <c r="C291" t="s">
        <v>136</v>
      </c>
      <c r="D291">
        <v>0.29875756410299997</v>
      </c>
      <c r="E291" t="s">
        <v>169</v>
      </c>
      <c r="F291">
        <v>0.65633161935999995</v>
      </c>
      <c r="G291" t="s">
        <v>174</v>
      </c>
      <c r="H291">
        <v>0.17810003741399999</v>
      </c>
      <c r="I291" t="s">
        <v>175</v>
      </c>
      <c r="J291">
        <v>0.16556707181800001</v>
      </c>
      <c r="K291" t="s">
        <v>7</v>
      </c>
      <c r="L291">
        <v>0.21148007346600001</v>
      </c>
      <c r="M291" t="s">
        <v>169</v>
      </c>
      <c r="N291">
        <v>0.65633161935999995</v>
      </c>
      <c r="O291" t="s">
        <v>174</v>
      </c>
      <c r="P291">
        <v>0.17810003741399999</v>
      </c>
      <c r="Q291" t="s">
        <v>175</v>
      </c>
      <c r="R291">
        <v>0.16556707181800001</v>
      </c>
      <c r="S291" t="s">
        <v>5</v>
      </c>
      <c r="T291">
        <v>0.17287656799199999</v>
      </c>
      <c r="U291" t="s">
        <v>169</v>
      </c>
      <c r="V291">
        <v>0.65633161935999995</v>
      </c>
      <c r="W291" t="s">
        <v>174</v>
      </c>
      <c r="X291">
        <v>0.17810003741399999</v>
      </c>
      <c r="Y291" t="s">
        <v>175</v>
      </c>
      <c r="Z291">
        <v>0.16556707181800001</v>
      </c>
      <c r="AA291" t="s">
        <v>103</v>
      </c>
      <c r="AB291">
        <v>0.16767348681899999</v>
      </c>
      <c r="AC291" t="s">
        <v>169</v>
      </c>
      <c r="AD291">
        <v>0.65633161935999995</v>
      </c>
      <c r="AE291" t="s">
        <v>174</v>
      </c>
      <c r="AF291">
        <v>0.17810003741399999</v>
      </c>
      <c r="AG291" t="s">
        <v>175</v>
      </c>
      <c r="AH291">
        <v>0.16556707181800001</v>
      </c>
      <c r="AI291" t="s">
        <v>146</v>
      </c>
      <c r="AJ291">
        <v>0.14921094072300001</v>
      </c>
      <c r="AK291" t="s">
        <v>169</v>
      </c>
      <c r="AL291">
        <v>0.65633161935999995</v>
      </c>
      <c r="AM291" t="s">
        <v>174</v>
      </c>
      <c r="AN291">
        <v>0.17810003741399999</v>
      </c>
      <c r="AO291" t="s">
        <v>175</v>
      </c>
      <c r="AP291">
        <v>0.16556707181800001</v>
      </c>
    </row>
    <row r="292" spans="1:42">
      <c r="A292">
        <v>291</v>
      </c>
      <c r="B292" t="s">
        <v>1258</v>
      </c>
      <c r="C292" t="s">
        <v>146</v>
      </c>
      <c r="D292">
        <v>0.94039392061799998</v>
      </c>
      <c r="E292" t="s">
        <v>169</v>
      </c>
      <c r="F292">
        <v>0.825173833754</v>
      </c>
      <c r="G292" t="s">
        <v>175</v>
      </c>
      <c r="H292">
        <v>9.93005799942E-2</v>
      </c>
      <c r="I292" t="s">
        <v>176</v>
      </c>
      <c r="J292">
        <v>7.55243847843E-2</v>
      </c>
      <c r="K292" t="s">
        <v>136</v>
      </c>
      <c r="L292">
        <v>1.6842876190200001E-2</v>
      </c>
      <c r="M292" t="s">
        <v>169</v>
      </c>
      <c r="N292">
        <v>0.825173833754</v>
      </c>
      <c r="O292" t="s">
        <v>175</v>
      </c>
      <c r="P292">
        <v>9.93005799942E-2</v>
      </c>
      <c r="Q292" t="s">
        <v>176</v>
      </c>
      <c r="R292">
        <v>7.55243847843E-2</v>
      </c>
      <c r="S292" t="s">
        <v>9</v>
      </c>
      <c r="T292">
        <v>1.6515375819800001E-2</v>
      </c>
      <c r="U292" t="s">
        <v>169</v>
      </c>
      <c r="V292">
        <v>0.825173833754</v>
      </c>
      <c r="W292" t="s">
        <v>175</v>
      </c>
      <c r="X292">
        <v>9.93005799942E-2</v>
      </c>
      <c r="Y292" t="s">
        <v>176</v>
      </c>
      <c r="Z292">
        <v>7.55243847843E-2</v>
      </c>
      <c r="AA292" t="s">
        <v>5</v>
      </c>
      <c r="AB292">
        <v>1.3146800581800001E-2</v>
      </c>
      <c r="AC292" t="s">
        <v>169</v>
      </c>
      <c r="AD292">
        <v>0.825173833754</v>
      </c>
      <c r="AE292" t="s">
        <v>175</v>
      </c>
      <c r="AF292">
        <v>9.93005799942E-2</v>
      </c>
      <c r="AG292" t="s">
        <v>176</v>
      </c>
      <c r="AH292">
        <v>7.55243847843E-2</v>
      </c>
      <c r="AI292" t="s">
        <v>103</v>
      </c>
      <c r="AJ292">
        <v>1.31000148146E-2</v>
      </c>
      <c r="AK292" t="s">
        <v>169</v>
      </c>
      <c r="AL292">
        <v>0.825173833754</v>
      </c>
      <c r="AM292" t="s">
        <v>175</v>
      </c>
      <c r="AN292">
        <v>9.93005799942E-2</v>
      </c>
      <c r="AO292" t="s">
        <v>176</v>
      </c>
      <c r="AP292">
        <v>7.55243847843E-2</v>
      </c>
    </row>
    <row r="293" spans="1:42">
      <c r="A293">
        <v>292</v>
      </c>
      <c r="B293" t="s">
        <v>1259</v>
      </c>
      <c r="C293" t="s">
        <v>146</v>
      </c>
      <c r="D293">
        <v>0.328124642937</v>
      </c>
      <c r="E293" t="s">
        <v>170</v>
      </c>
      <c r="F293">
        <v>0.45941748713199998</v>
      </c>
      <c r="G293" t="s">
        <v>178</v>
      </c>
      <c r="H293">
        <v>0.30117368600900002</v>
      </c>
      <c r="I293" t="s">
        <v>169</v>
      </c>
      <c r="J293">
        <v>0.239407557183</v>
      </c>
      <c r="K293" t="s">
        <v>136</v>
      </c>
      <c r="L293">
        <v>0.29166634927700003</v>
      </c>
      <c r="M293" t="s">
        <v>170</v>
      </c>
      <c r="N293">
        <v>0.45941748713199998</v>
      </c>
      <c r="O293" t="s">
        <v>178</v>
      </c>
      <c r="P293">
        <v>0.30117368600900002</v>
      </c>
      <c r="Q293" t="s">
        <v>169</v>
      </c>
      <c r="R293">
        <v>0.239407557183</v>
      </c>
      <c r="S293" t="s">
        <v>8</v>
      </c>
      <c r="T293">
        <v>0.15364566613700001</v>
      </c>
      <c r="U293" t="s">
        <v>170</v>
      </c>
      <c r="V293">
        <v>0.45941748713199998</v>
      </c>
      <c r="W293" t="s">
        <v>178</v>
      </c>
      <c r="X293">
        <v>0.30117368600900002</v>
      </c>
      <c r="Y293" t="s">
        <v>169</v>
      </c>
      <c r="Z293">
        <v>0.239407557183</v>
      </c>
      <c r="AA293" t="s">
        <v>7</v>
      </c>
      <c r="AB293">
        <v>0.11718737247700001</v>
      </c>
      <c r="AC293" t="s">
        <v>170</v>
      </c>
      <c r="AD293">
        <v>0.45941748713199998</v>
      </c>
      <c r="AE293" t="s">
        <v>178</v>
      </c>
      <c r="AF293">
        <v>0.30117368600900002</v>
      </c>
      <c r="AG293" t="s">
        <v>169</v>
      </c>
      <c r="AH293">
        <v>0.239407557183</v>
      </c>
      <c r="AI293" t="s">
        <v>9</v>
      </c>
      <c r="AJ293">
        <v>0.109374880979</v>
      </c>
      <c r="AK293" t="s">
        <v>170</v>
      </c>
      <c r="AL293">
        <v>0.45941748713199998</v>
      </c>
      <c r="AM293" t="s">
        <v>178</v>
      </c>
      <c r="AN293">
        <v>0.30117368600900002</v>
      </c>
      <c r="AO293" t="s">
        <v>169</v>
      </c>
      <c r="AP293">
        <v>0.239407557183</v>
      </c>
    </row>
    <row r="294" spans="1:42">
      <c r="A294">
        <v>293</v>
      </c>
      <c r="B294" t="s">
        <v>1260</v>
      </c>
      <c r="C294" t="s">
        <v>136</v>
      </c>
      <c r="D294">
        <v>0.358528729371</v>
      </c>
      <c r="E294" t="s">
        <v>175</v>
      </c>
      <c r="F294">
        <v>0.50057201750500002</v>
      </c>
      <c r="G294" t="s">
        <v>176</v>
      </c>
      <c r="H294">
        <v>0.364260644317</v>
      </c>
      <c r="I294" t="s">
        <v>178</v>
      </c>
      <c r="J294">
        <v>0.13516589946300001</v>
      </c>
      <c r="K294" t="s">
        <v>9</v>
      </c>
      <c r="L294">
        <v>0.245147849143</v>
      </c>
      <c r="M294" t="s">
        <v>175</v>
      </c>
      <c r="N294">
        <v>0.50057201750500002</v>
      </c>
      <c r="O294" t="s">
        <v>176</v>
      </c>
      <c r="P294">
        <v>0.364260644317</v>
      </c>
      <c r="Q294" t="s">
        <v>178</v>
      </c>
      <c r="R294">
        <v>0.13516589946300001</v>
      </c>
      <c r="S294" t="s">
        <v>103</v>
      </c>
      <c r="T294">
        <v>0.211440019886</v>
      </c>
      <c r="U294" t="s">
        <v>175</v>
      </c>
      <c r="V294">
        <v>0.50057201750500002</v>
      </c>
      <c r="W294" t="s">
        <v>176</v>
      </c>
      <c r="X294">
        <v>0.364260644317</v>
      </c>
      <c r="Y294" t="s">
        <v>178</v>
      </c>
      <c r="Z294">
        <v>0.13516589946300001</v>
      </c>
      <c r="AA294" t="s">
        <v>7</v>
      </c>
      <c r="AB294">
        <v>9.4484066857099994E-2</v>
      </c>
      <c r="AC294" t="s">
        <v>175</v>
      </c>
      <c r="AD294">
        <v>0.50057201750500002</v>
      </c>
      <c r="AE294" t="s">
        <v>176</v>
      </c>
      <c r="AF294">
        <v>0.364260644317</v>
      </c>
      <c r="AG294" t="s">
        <v>178</v>
      </c>
      <c r="AH294">
        <v>0.13516589946300001</v>
      </c>
      <c r="AI294" t="s">
        <v>146</v>
      </c>
      <c r="AJ294">
        <v>9.0398269371399997E-2</v>
      </c>
      <c r="AK294" t="s">
        <v>175</v>
      </c>
      <c r="AL294">
        <v>0.50057201750500002</v>
      </c>
      <c r="AM294" t="s">
        <v>176</v>
      </c>
      <c r="AN294">
        <v>0.364260644317</v>
      </c>
      <c r="AO294" t="s">
        <v>178</v>
      </c>
      <c r="AP294">
        <v>0.13516589946300001</v>
      </c>
    </row>
    <row r="295" spans="1:42">
      <c r="A295">
        <v>294</v>
      </c>
      <c r="B295" t="s">
        <v>1261</v>
      </c>
      <c r="C295" t="s">
        <v>136</v>
      </c>
      <c r="D295">
        <v>0.62378905997800005</v>
      </c>
      <c r="E295" t="s">
        <v>176</v>
      </c>
      <c r="F295">
        <v>0.46953622337799999</v>
      </c>
      <c r="G295" t="s">
        <v>169</v>
      </c>
      <c r="H295">
        <v>0.33224968055600002</v>
      </c>
      <c r="I295" t="s">
        <v>172</v>
      </c>
      <c r="J295">
        <v>0.198212523364</v>
      </c>
      <c r="K295" t="s">
        <v>146</v>
      </c>
      <c r="L295">
        <v>0.107883695517</v>
      </c>
      <c r="M295" t="s">
        <v>176</v>
      </c>
      <c r="N295">
        <v>0.46953622337799999</v>
      </c>
      <c r="O295" t="s">
        <v>169</v>
      </c>
      <c r="P295">
        <v>0.33224968055600002</v>
      </c>
      <c r="Q295" t="s">
        <v>172</v>
      </c>
      <c r="R295">
        <v>0.198212523364</v>
      </c>
      <c r="S295" t="s">
        <v>5</v>
      </c>
      <c r="T295">
        <v>0.101659636161</v>
      </c>
      <c r="U295" t="s">
        <v>176</v>
      </c>
      <c r="V295">
        <v>0.46953622337799999</v>
      </c>
      <c r="W295" t="s">
        <v>169</v>
      </c>
      <c r="X295">
        <v>0.33224968055600002</v>
      </c>
      <c r="Y295" t="s">
        <v>172</v>
      </c>
      <c r="Z295">
        <v>0.198212523364</v>
      </c>
      <c r="AA295" t="s">
        <v>8</v>
      </c>
      <c r="AB295">
        <v>8.8519955296299996E-2</v>
      </c>
      <c r="AC295" t="s">
        <v>176</v>
      </c>
      <c r="AD295">
        <v>0.46953622337799999</v>
      </c>
      <c r="AE295" t="s">
        <v>169</v>
      </c>
      <c r="AF295">
        <v>0.33224968055600002</v>
      </c>
      <c r="AG295" t="s">
        <v>172</v>
      </c>
      <c r="AH295">
        <v>0.198212523364</v>
      </c>
      <c r="AI295" t="s">
        <v>7</v>
      </c>
      <c r="AJ295">
        <v>7.8146523034999998E-2</v>
      </c>
      <c r="AK295" t="s">
        <v>176</v>
      </c>
      <c r="AL295">
        <v>0.46953622337799999</v>
      </c>
      <c r="AM295" t="s">
        <v>169</v>
      </c>
      <c r="AN295">
        <v>0.33224968055600002</v>
      </c>
      <c r="AO295" t="s">
        <v>172</v>
      </c>
      <c r="AP295">
        <v>0.198212523364</v>
      </c>
    </row>
    <row r="296" spans="1:42">
      <c r="A296">
        <v>295</v>
      </c>
      <c r="B296" t="s">
        <v>1262</v>
      </c>
      <c r="C296" t="s">
        <v>146</v>
      </c>
      <c r="D296">
        <v>0.52712589757700001</v>
      </c>
      <c r="E296" t="s">
        <v>174</v>
      </c>
      <c r="F296">
        <v>0.75471620115799998</v>
      </c>
      <c r="G296" t="s">
        <v>169</v>
      </c>
      <c r="H296">
        <v>0.15723254190800001</v>
      </c>
      <c r="I296" t="s">
        <v>177</v>
      </c>
      <c r="J296">
        <v>8.80502234685E-2</v>
      </c>
      <c r="K296" t="s">
        <v>7</v>
      </c>
      <c r="L296">
        <v>0.162587533344</v>
      </c>
      <c r="M296" t="s">
        <v>174</v>
      </c>
      <c r="N296">
        <v>0.75471620115799998</v>
      </c>
      <c r="O296" t="s">
        <v>169</v>
      </c>
      <c r="P296">
        <v>0.15723254190800001</v>
      </c>
      <c r="Q296" t="s">
        <v>177</v>
      </c>
      <c r="R296">
        <v>8.80502234685E-2</v>
      </c>
      <c r="S296" t="s">
        <v>136</v>
      </c>
      <c r="T296">
        <v>0.119801340358</v>
      </c>
      <c r="U296" t="s">
        <v>174</v>
      </c>
      <c r="V296">
        <v>0.75471620115799998</v>
      </c>
      <c r="W296" t="s">
        <v>169</v>
      </c>
      <c r="X296">
        <v>0.15723254190800001</v>
      </c>
      <c r="Y296" t="s">
        <v>177</v>
      </c>
      <c r="Z296">
        <v>8.80502234685E-2</v>
      </c>
      <c r="AA296" t="s">
        <v>12</v>
      </c>
      <c r="AB296">
        <v>0.11381127334</v>
      </c>
      <c r="AC296" t="s">
        <v>174</v>
      </c>
      <c r="AD296">
        <v>0.75471620115799998</v>
      </c>
      <c r="AE296" t="s">
        <v>169</v>
      </c>
      <c r="AF296">
        <v>0.15723254190800001</v>
      </c>
      <c r="AG296" t="s">
        <v>177</v>
      </c>
      <c r="AH296">
        <v>8.80502234685E-2</v>
      </c>
      <c r="AI296" t="s">
        <v>8</v>
      </c>
      <c r="AJ296">
        <v>7.6672857829400004E-2</v>
      </c>
      <c r="AK296" t="s">
        <v>174</v>
      </c>
      <c r="AL296">
        <v>0.81929812497999999</v>
      </c>
      <c r="AM296" t="s">
        <v>169</v>
      </c>
      <c r="AN296">
        <v>0.17068710937100001</v>
      </c>
      <c r="AO296" t="s">
        <v>170</v>
      </c>
      <c r="AP296">
        <v>1.0013643749800001E-2</v>
      </c>
    </row>
    <row r="297" spans="1:42">
      <c r="A297">
        <v>296</v>
      </c>
      <c r="B297" t="s">
        <v>1263</v>
      </c>
      <c r="C297" t="s">
        <v>7</v>
      </c>
      <c r="D297">
        <v>0.55597874775400002</v>
      </c>
      <c r="E297" t="s">
        <v>175</v>
      </c>
      <c r="F297">
        <v>0.49260467891300003</v>
      </c>
      <c r="G297" t="s">
        <v>174</v>
      </c>
      <c r="H297">
        <v>0.29692799352499999</v>
      </c>
      <c r="I297" t="s">
        <v>177</v>
      </c>
      <c r="J297">
        <v>0.210466202307</v>
      </c>
      <c r="K297" t="s">
        <v>136</v>
      </c>
      <c r="L297">
        <v>0.18984640167200001</v>
      </c>
      <c r="M297" t="s">
        <v>175</v>
      </c>
      <c r="N297">
        <v>0.49260467891300003</v>
      </c>
      <c r="O297" t="s">
        <v>174</v>
      </c>
      <c r="P297">
        <v>0.29692799352499999</v>
      </c>
      <c r="Q297" t="s">
        <v>177</v>
      </c>
      <c r="R297">
        <v>0.210466202307</v>
      </c>
      <c r="S297" t="s">
        <v>8</v>
      </c>
      <c r="T297">
        <v>0.18306617304100001</v>
      </c>
      <c r="U297" t="s">
        <v>175</v>
      </c>
      <c r="V297">
        <v>0.55229522158800004</v>
      </c>
      <c r="W297" t="s">
        <v>174</v>
      </c>
      <c r="X297">
        <v>0.33290774326700001</v>
      </c>
      <c r="Y297" t="s">
        <v>169</v>
      </c>
      <c r="Z297">
        <v>0.11479577354000001</v>
      </c>
      <c r="AA297" t="s">
        <v>146</v>
      </c>
      <c r="AB297">
        <v>5.4411334764900003E-2</v>
      </c>
      <c r="AC297" t="s">
        <v>175</v>
      </c>
      <c r="AD297">
        <v>0.49260467891300003</v>
      </c>
      <c r="AE297" t="s">
        <v>174</v>
      </c>
      <c r="AF297">
        <v>0.29692799352499999</v>
      </c>
      <c r="AG297" t="s">
        <v>177</v>
      </c>
      <c r="AH297">
        <v>0.210466202307</v>
      </c>
      <c r="AI297" t="s">
        <v>5</v>
      </c>
      <c r="AJ297">
        <v>1.6696313004199999E-2</v>
      </c>
      <c r="AK297" t="s">
        <v>175</v>
      </c>
      <c r="AL297">
        <v>0.49260467891300003</v>
      </c>
      <c r="AM297" t="s">
        <v>174</v>
      </c>
      <c r="AN297">
        <v>0.29692799352499999</v>
      </c>
      <c r="AO297" t="s">
        <v>177</v>
      </c>
      <c r="AP297">
        <v>0.210466202307</v>
      </c>
    </row>
    <row r="298" spans="1:42">
      <c r="A298">
        <v>297</v>
      </c>
      <c r="B298" t="s">
        <v>1264</v>
      </c>
      <c r="C298" t="s">
        <v>146</v>
      </c>
      <c r="D298">
        <v>0.30854394594500001</v>
      </c>
      <c r="E298" t="s">
        <v>169</v>
      </c>
      <c r="F298">
        <v>0.49161509750100002</v>
      </c>
      <c r="G298" t="s">
        <v>170</v>
      </c>
      <c r="H298">
        <v>0.25457277917100002</v>
      </c>
      <c r="I298" t="s">
        <v>176</v>
      </c>
      <c r="J298">
        <v>0.25381058522099997</v>
      </c>
      <c r="K298" t="s">
        <v>136</v>
      </c>
      <c r="L298">
        <v>0.27056930644400001</v>
      </c>
      <c r="M298" t="s">
        <v>169</v>
      </c>
      <c r="N298">
        <v>0.49161509750100002</v>
      </c>
      <c r="O298" t="s">
        <v>170</v>
      </c>
      <c r="P298">
        <v>0.25457277917100002</v>
      </c>
      <c r="Q298" t="s">
        <v>176</v>
      </c>
      <c r="R298">
        <v>0.25381058522099997</v>
      </c>
      <c r="S298" t="s">
        <v>9</v>
      </c>
      <c r="T298">
        <v>0.19936685738000001</v>
      </c>
      <c r="U298" t="s">
        <v>169</v>
      </c>
      <c r="V298">
        <v>0.49161509750100002</v>
      </c>
      <c r="W298" t="s">
        <v>170</v>
      </c>
      <c r="X298">
        <v>0.25457277917100002</v>
      </c>
      <c r="Y298" t="s">
        <v>176</v>
      </c>
      <c r="Z298">
        <v>0.25381058522099997</v>
      </c>
      <c r="AA298" t="s">
        <v>7</v>
      </c>
      <c r="AB298">
        <v>0.16297449452500001</v>
      </c>
      <c r="AC298" t="s">
        <v>169</v>
      </c>
      <c r="AD298">
        <v>0.49161509750100002</v>
      </c>
      <c r="AE298" t="s">
        <v>170</v>
      </c>
      <c r="AF298">
        <v>0.25457277917100002</v>
      </c>
      <c r="AG298" t="s">
        <v>176</v>
      </c>
      <c r="AH298">
        <v>0.25381058522099997</v>
      </c>
      <c r="AI298" t="s">
        <v>103</v>
      </c>
      <c r="AJ298">
        <v>5.8544235897299998E-2</v>
      </c>
      <c r="AK298" t="s">
        <v>169</v>
      </c>
      <c r="AL298">
        <v>0.49161509750100002</v>
      </c>
      <c r="AM298" t="s">
        <v>170</v>
      </c>
      <c r="AN298">
        <v>0.25457277917100002</v>
      </c>
      <c r="AO298" t="s">
        <v>176</v>
      </c>
      <c r="AP298">
        <v>0.25381058522099997</v>
      </c>
    </row>
    <row r="299" spans="1:42">
      <c r="A299">
        <v>298</v>
      </c>
      <c r="B299" t="s">
        <v>1265</v>
      </c>
      <c r="C299" t="s">
        <v>146</v>
      </c>
      <c r="D299">
        <v>0.28915258486700002</v>
      </c>
      <c r="E299" t="s">
        <v>170</v>
      </c>
      <c r="F299">
        <v>0.88255158796400002</v>
      </c>
      <c r="G299" t="s">
        <v>176</v>
      </c>
      <c r="H299">
        <v>6.8397748067200004E-2</v>
      </c>
      <c r="I299" t="s">
        <v>178</v>
      </c>
      <c r="J299">
        <v>4.9049501715700002E-2</v>
      </c>
      <c r="K299" t="s">
        <v>5</v>
      </c>
      <c r="L299">
        <v>0.223948524634</v>
      </c>
      <c r="M299" t="s">
        <v>170</v>
      </c>
      <c r="N299">
        <v>0.88255158796400002</v>
      </c>
      <c r="O299" t="s">
        <v>176</v>
      </c>
      <c r="P299">
        <v>6.8397748067200004E-2</v>
      </c>
      <c r="Q299" t="s">
        <v>178</v>
      </c>
      <c r="R299">
        <v>4.9049501715700002E-2</v>
      </c>
      <c r="S299" t="s">
        <v>7</v>
      </c>
      <c r="T299">
        <v>0.191346494517</v>
      </c>
      <c r="U299" t="s">
        <v>170</v>
      </c>
      <c r="V299">
        <v>0.88255158796400002</v>
      </c>
      <c r="W299" t="s">
        <v>176</v>
      </c>
      <c r="X299">
        <v>6.8397748067200004E-2</v>
      </c>
      <c r="Y299" t="s">
        <v>178</v>
      </c>
      <c r="Z299">
        <v>4.9049501715700002E-2</v>
      </c>
      <c r="AA299" t="s">
        <v>12</v>
      </c>
      <c r="AB299">
        <v>0.175197825394</v>
      </c>
      <c r="AC299" t="s">
        <v>170</v>
      </c>
      <c r="AD299">
        <v>0.88255158796400002</v>
      </c>
      <c r="AE299" t="s">
        <v>176</v>
      </c>
      <c r="AF299">
        <v>6.8397748067200004E-2</v>
      </c>
      <c r="AG299" t="s">
        <v>178</v>
      </c>
      <c r="AH299">
        <v>4.9049501715700002E-2</v>
      </c>
      <c r="AI299" t="s">
        <v>136</v>
      </c>
      <c r="AJ299">
        <v>0.120353288749</v>
      </c>
      <c r="AK299" t="s">
        <v>170</v>
      </c>
      <c r="AL299">
        <v>0.88255158796400002</v>
      </c>
      <c r="AM299" t="s">
        <v>176</v>
      </c>
      <c r="AN299">
        <v>6.8397748067200004E-2</v>
      </c>
      <c r="AO299" t="s">
        <v>178</v>
      </c>
      <c r="AP299">
        <v>4.9049501715700002E-2</v>
      </c>
    </row>
    <row r="300" spans="1:42">
      <c r="A300">
        <v>299</v>
      </c>
      <c r="B300" t="s">
        <v>1266</v>
      </c>
      <c r="C300" t="s">
        <v>12</v>
      </c>
      <c r="D300">
        <v>0.31305721827799998</v>
      </c>
      <c r="E300" t="s">
        <v>169</v>
      </c>
      <c r="F300">
        <v>0.58854360596199995</v>
      </c>
      <c r="G300" t="s">
        <v>175</v>
      </c>
      <c r="H300">
        <v>0.28901694935599997</v>
      </c>
      <c r="I300" t="s">
        <v>176</v>
      </c>
      <c r="J300">
        <v>0.122438089455</v>
      </c>
      <c r="K300" t="s">
        <v>146</v>
      </c>
      <c r="L300">
        <v>0.244119747932</v>
      </c>
      <c r="M300" t="s">
        <v>169</v>
      </c>
      <c r="N300">
        <v>0.58854360596199995</v>
      </c>
      <c r="O300" t="s">
        <v>175</v>
      </c>
      <c r="P300">
        <v>0.28901694935599997</v>
      </c>
      <c r="Q300" t="s">
        <v>176</v>
      </c>
      <c r="R300">
        <v>0.122438089455</v>
      </c>
      <c r="S300" t="s">
        <v>136</v>
      </c>
      <c r="T300">
        <v>0.18248153915199999</v>
      </c>
      <c r="U300" t="s">
        <v>169</v>
      </c>
      <c r="V300">
        <v>0.58854360596199995</v>
      </c>
      <c r="W300" t="s">
        <v>175</v>
      </c>
      <c r="X300">
        <v>0.28901694935599997</v>
      </c>
      <c r="Y300" t="s">
        <v>176</v>
      </c>
      <c r="Z300">
        <v>0.122438089455</v>
      </c>
      <c r="AA300" t="s">
        <v>9</v>
      </c>
      <c r="AB300">
        <v>0.14517420225800001</v>
      </c>
      <c r="AC300" t="s">
        <v>169</v>
      </c>
      <c r="AD300">
        <v>0.58854360596199995</v>
      </c>
      <c r="AE300" t="s">
        <v>175</v>
      </c>
      <c r="AF300">
        <v>0.28901694935599997</v>
      </c>
      <c r="AG300" t="s">
        <v>176</v>
      </c>
      <c r="AH300">
        <v>0.122438089455</v>
      </c>
      <c r="AI300" t="s">
        <v>8</v>
      </c>
      <c r="AJ300">
        <v>0.11516612693100001</v>
      </c>
      <c r="AK300" t="s">
        <v>169</v>
      </c>
      <c r="AL300">
        <v>0.58854360596199995</v>
      </c>
      <c r="AM300" t="s">
        <v>175</v>
      </c>
      <c r="AN300">
        <v>0.28901694935599997</v>
      </c>
      <c r="AO300" t="s">
        <v>176</v>
      </c>
      <c r="AP300">
        <v>0.122438089455</v>
      </c>
    </row>
    <row r="301" spans="1:42">
      <c r="A301">
        <v>300</v>
      </c>
      <c r="B301" t="s">
        <v>1267</v>
      </c>
      <c r="C301" t="s">
        <v>136</v>
      </c>
      <c r="D301">
        <v>0.35587149098999998</v>
      </c>
      <c r="E301" t="s">
        <v>177</v>
      </c>
      <c r="F301">
        <v>0.87327131424000004</v>
      </c>
      <c r="G301" t="s">
        <v>171</v>
      </c>
      <c r="H301">
        <v>6.4704591078699997E-2</v>
      </c>
      <c r="I301" t="s">
        <v>178</v>
      </c>
      <c r="J301">
        <v>6.2022891767299998E-2</v>
      </c>
      <c r="K301" t="s">
        <v>9</v>
      </c>
      <c r="L301">
        <v>0.26156554587699998</v>
      </c>
      <c r="M301" t="s">
        <v>171</v>
      </c>
      <c r="N301">
        <v>0.36800686823899997</v>
      </c>
      <c r="O301" t="s">
        <v>178</v>
      </c>
      <c r="P301">
        <v>0.35275472386000001</v>
      </c>
      <c r="Q301" t="s">
        <v>175</v>
      </c>
      <c r="R301">
        <v>0.27923156633700003</v>
      </c>
      <c r="S301" t="s">
        <v>146</v>
      </c>
      <c r="T301">
        <v>0.16725960076499999</v>
      </c>
      <c r="U301" t="s">
        <v>177</v>
      </c>
      <c r="V301">
        <v>0.87327131424000004</v>
      </c>
      <c r="W301" t="s">
        <v>171</v>
      </c>
      <c r="X301">
        <v>6.4704591078699997E-2</v>
      </c>
      <c r="Y301" t="s">
        <v>178</v>
      </c>
      <c r="Z301">
        <v>6.2022891767299998E-2</v>
      </c>
      <c r="AA301" t="s">
        <v>8</v>
      </c>
      <c r="AB301">
        <v>0.160142170945</v>
      </c>
      <c r="AC301" t="s">
        <v>171</v>
      </c>
      <c r="AD301">
        <v>0.36800686823899997</v>
      </c>
      <c r="AE301" t="s">
        <v>178</v>
      </c>
      <c r="AF301">
        <v>0.35275472386000001</v>
      </c>
      <c r="AG301" t="s">
        <v>175</v>
      </c>
      <c r="AH301">
        <v>0.27923156633700003</v>
      </c>
      <c r="AI301" t="s">
        <v>7</v>
      </c>
      <c r="AJ301">
        <v>5.5160081103399997E-2</v>
      </c>
      <c r="AK301" t="s">
        <v>177</v>
      </c>
      <c r="AL301">
        <v>0.87327131424000004</v>
      </c>
      <c r="AM301" t="s">
        <v>171</v>
      </c>
      <c r="AN301">
        <v>6.4704591078699997E-2</v>
      </c>
      <c r="AO301" t="s">
        <v>178</v>
      </c>
      <c r="AP301">
        <v>6.2022891767299998E-2</v>
      </c>
    </row>
    <row r="302" spans="1:42">
      <c r="A302">
        <v>301</v>
      </c>
      <c r="B302" t="s">
        <v>1268</v>
      </c>
      <c r="C302" t="s">
        <v>146</v>
      </c>
      <c r="D302">
        <v>0.59574402172999996</v>
      </c>
      <c r="E302" t="s">
        <v>169</v>
      </c>
      <c r="F302">
        <v>0.415093666074</v>
      </c>
      <c r="G302" t="s">
        <v>172</v>
      </c>
      <c r="H302">
        <v>0.31446489854100002</v>
      </c>
      <c r="I302" t="s">
        <v>171</v>
      </c>
      <c r="J302">
        <v>0.27043981274500001</v>
      </c>
      <c r="K302" t="s">
        <v>136</v>
      </c>
      <c r="L302">
        <v>0.14893600543300001</v>
      </c>
      <c r="M302" t="s">
        <v>169</v>
      </c>
      <c r="N302">
        <v>0.415093666074</v>
      </c>
      <c r="O302" t="s">
        <v>172</v>
      </c>
      <c r="P302">
        <v>0.31446489854100002</v>
      </c>
      <c r="Q302" t="s">
        <v>171</v>
      </c>
      <c r="R302">
        <v>0.27043981274500001</v>
      </c>
      <c r="S302" t="s">
        <v>8</v>
      </c>
      <c r="T302">
        <v>0.127659433228</v>
      </c>
      <c r="U302" t="s">
        <v>169</v>
      </c>
      <c r="V302">
        <v>0.415093666074</v>
      </c>
      <c r="W302" t="s">
        <v>172</v>
      </c>
      <c r="X302">
        <v>0.31446489854100002</v>
      </c>
      <c r="Y302" t="s">
        <v>171</v>
      </c>
      <c r="Z302">
        <v>0.27043981274500001</v>
      </c>
      <c r="AA302" t="s">
        <v>9</v>
      </c>
      <c r="AB302">
        <v>8.5106288818599996E-2</v>
      </c>
      <c r="AC302" t="s">
        <v>169</v>
      </c>
      <c r="AD302">
        <v>0.415093666074</v>
      </c>
      <c r="AE302" t="s">
        <v>172</v>
      </c>
      <c r="AF302">
        <v>0.31446489854100002</v>
      </c>
      <c r="AG302" t="s">
        <v>171</v>
      </c>
      <c r="AH302">
        <v>0.27043981274500001</v>
      </c>
      <c r="AI302" t="s">
        <v>7</v>
      </c>
      <c r="AJ302">
        <v>4.2553144409299998E-2</v>
      </c>
      <c r="AK302" t="s">
        <v>169</v>
      </c>
      <c r="AL302">
        <v>0.415093666074</v>
      </c>
      <c r="AM302" t="s">
        <v>172</v>
      </c>
      <c r="AN302">
        <v>0.31446489854100002</v>
      </c>
      <c r="AO302" t="s">
        <v>171</v>
      </c>
      <c r="AP302">
        <v>0.27043981274500001</v>
      </c>
    </row>
    <row r="303" spans="1:42">
      <c r="A303">
        <v>302</v>
      </c>
      <c r="B303" t="s">
        <v>1269</v>
      </c>
      <c r="C303" t="s">
        <v>146</v>
      </c>
      <c r="D303">
        <v>0.46791395307299999</v>
      </c>
      <c r="E303" t="s">
        <v>170</v>
      </c>
      <c r="F303">
        <v>0.76869861716499999</v>
      </c>
      <c r="G303" t="s">
        <v>169</v>
      </c>
      <c r="H303">
        <v>0.11622538972099999</v>
      </c>
      <c r="I303" t="s">
        <v>176</v>
      </c>
      <c r="J303">
        <v>0.115074643288</v>
      </c>
      <c r="K303" t="s">
        <v>9</v>
      </c>
      <c r="L303">
        <v>0.15775384703600001</v>
      </c>
      <c r="M303" t="s">
        <v>170</v>
      </c>
      <c r="N303">
        <v>0.76869861716499999</v>
      </c>
      <c r="O303" t="s">
        <v>169</v>
      </c>
      <c r="P303">
        <v>0.11622538972099999</v>
      </c>
      <c r="Q303" t="s">
        <v>176</v>
      </c>
      <c r="R303">
        <v>0.115074643288</v>
      </c>
      <c r="S303" t="s">
        <v>136</v>
      </c>
      <c r="T303">
        <v>0.147058670966</v>
      </c>
      <c r="U303" t="s">
        <v>170</v>
      </c>
      <c r="V303">
        <v>0.76869861716499999</v>
      </c>
      <c r="W303" t="s">
        <v>169</v>
      </c>
      <c r="X303">
        <v>0.11622538972099999</v>
      </c>
      <c r="Y303" t="s">
        <v>176</v>
      </c>
      <c r="Z303">
        <v>0.115074643288</v>
      </c>
      <c r="AA303" t="s">
        <v>7</v>
      </c>
      <c r="AB303">
        <v>0.117646936773</v>
      </c>
      <c r="AC303" t="s">
        <v>170</v>
      </c>
      <c r="AD303">
        <v>0.76869861716499999</v>
      </c>
      <c r="AE303" t="s">
        <v>169</v>
      </c>
      <c r="AF303">
        <v>0.11622538972099999</v>
      </c>
      <c r="AG303" t="s">
        <v>176</v>
      </c>
      <c r="AH303">
        <v>0.115074643288</v>
      </c>
      <c r="AI303" t="s">
        <v>8</v>
      </c>
      <c r="AJ303">
        <v>0.10962555472</v>
      </c>
      <c r="AK303" t="s">
        <v>170</v>
      </c>
      <c r="AL303">
        <v>0.76869861716499999</v>
      </c>
      <c r="AM303" t="s">
        <v>169</v>
      </c>
      <c r="AN303">
        <v>0.11622538972099999</v>
      </c>
      <c r="AO303" t="s">
        <v>176</v>
      </c>
      <c r="AP303">
        <v>0.115074643288</v>
      </c>
    </row>
    <row r="304" spans="1:42">
      <c r="A304">
        <v>303</v>
      </c>
      <c r="B304" t="s">
        <v>1270</v>
      </c>
      <c r="C304" t="s">
        <v>146</v>
      </c>
      <c r="D304">
        <v>0.60161347901899997</v>
      </c>
      <c r="E304" t="s">
        <v>169</v>
      </c>
      <c r="F304">
        <v>0.76579352096599995</v>
      </c>
      <c r="G304" t="s">
        <v>176</v>
      </c>
      <c r="H304">
        <v>0.118910716172</v>
      </c>
      <c r="I304" t="s">
        <v>171</v>
      </c>
      <c r="J304">
        <v>0.11529446899</v>
      </c>
      <c r="K304" t="s">
        <v>136</v>
      </c>
      <c r="L304">
        <v>0.28063067771299999</v>
      </c>
      <c r="M304" t="s">
        <v>169</v>
      </c>
      <c r="N304">
        <v>0.76579352096599995</v>
      </c>
      <c r="O304" t="s">
        <v>176</v>
      </c>
      <c r="P304">
        <v>0.118910716172</v>
      </c>
      <c r="Q304" t="s">
        <v>171</v>
      </c>
      <c r="R304">
        <v>0.11529446899</v>
      </c>
      <c r="S304" t="s">
        <v>12</v>
      </c>
      <c r="T304">
        <v>7.0799635030900004E-2</v>
      </c>
      <c r="U304" t="s">
        <v>169</v>
      </c>
      <c r="V304">
        <v>0.76579352096599995</v>
      </c>
      <c r="W304" t="s">
        <v>176</v>
      </c>
      <c r="X304">
        <v>0.118910716172</v>
      </c>
      <c r="Y304" t="s">
        <v>171</v>
      </c>
      <c r="Z304">
        <v>0.11529446899</v>
      </c>
      <c r="AA304" t="s">
        <v>7</v>
      </c>
      <c r="AB304">
        <v>2.4394692899300002E-2</v>
      </c>
      <c r="AC304" t="s">
        <v>169</v>
      </c>
      <c r="AD304">
        <v>0.76579352096599995</v>
      </c>
      <c r="AE304" t="s">
        <v>176</v>
      </c>
      <c r="AF304">
        <v>0.118910716172</v>
      </c>
      <c r="AG304" t="s">
        <v>171</v>
      </c>
      <c r="AH304">
        <v>0.11529446899</v>
      </c>
      <c r="AI304" t="s">
        <v>9</v>
      </c>
      <c r="AJ304">
        <v>2.2560505463200001E-2</v>
      </c>
      <c r="AK304" t="s">
        <v>169</v>
      </c>
      <c r="AL304">
        <v>0.76579352096599995</v>
      </c>
      <c r="AM304" t="s">
        <v>176</v>
      </c>
      <c r="AN304">
        <v>0.118910716172</v>
      </c>
      <c r="AO304" t="s">
        <v>171</v>
      </c>
      <c r="AP304">
        <v>0.11529446899</v>
      </c>
    </row>
    <row r="305" spans="1:42">
      <c r="A305">
        <v>304</v>
      </c>
      <c r="B305" t="s">
        <v>1271</v>
      </c>
      <c r="C305" t="s">
        <v>146</v>
      </c>
      <c r="D305">
        <v>0.32269899131399998</v>
      </c>
      <c r="E305" t="s">
        <v>176</v>
      </c>
      <c r="F305">
        <v>0.37602124916899998</v>
      </c>
      <c r="G305" t="s">
        <v>178</v>
      </c>
      <c r="H305">
        <v>0.31880062429599998</v>
      </c>
      <c r="I305" t="s">
        <v>175</v>
      </c>
      <c r="J305">
        <v>0.305176665992</v>
      </c>
      <c r="K305" t="s">
        <v>103</v>
      </c>
      <c r="L305">
        <v>0.21288317487799999</v>
      </c>
      <c r="M305" t="s">
        <v>176</v>
      </c>
      <c r="N305">
        <v>0.37602124916899998</v>
      </c>
      <c r="O305" t="s">
        <v>178</v>
      </c>
      <c r="P305">
        <v>0.31880062429599998</v>
      </c>
      <c r="Q305" t="s">
        <v>175</v>
      </c>
      <c r="R305">
        <v>0.305176665992</v>
      </c>
      <c r="S305" t="s">
        <v>136</v>
      </c>
      <c r="T305">
        <v>0.211042686334</v>
      </c>
      <c r="U305" t="s">
        <v>176</v>
      </c>
      <c r="V305">
        <v>0.37602124916899998</v>
      </c>
      <c r="W305" t="s">
        <v>178</v>
      </c>
      <c r="X305">
        <v>0.31880062429599998</v>
      </c>
      <c r="Y305" t="s">
        <v>175</v>
      </c>
      <c r="Z305">
        <v>0.305176665992</v>
      </c>
      <c r="AA305" t="s">
        <v>9</v>
      </c>
      <c r="AB305">
        <v>0.128834198053</v>
      </c>
      <c r="AC305" t="s">
        <v>176</v>
      </c>
      <c r="AD305">
        <v>0.37602124916899998</v>
      </c>
      <c r="AE305" t="s">
        <v>178</v>
      </c>
      <c r="AF305">
        <v>0.31880062429599998</v>
      </c>
      <c r="AG305" t="s">
        <v>175</v>
      </c>
      <c r="AH305">
        <v>0.305176665992</v>
      </c>
      <c r="AI305" t="s">
        <v>7</v>
      </c>
      <c r="AJ305">
        <v>0.124539724785</v>
      </c>
      <c r="AK305" t="s">
        <v>176</v>
      </c>
      <c r="AL305">
        <v>0.37602124916899998</v>
      </c>
      <c r="AM305" t="s">
        <v>178</v>
      </c>
      <c r="AN305">
        <v>0.31880062429599998</v>
      </c>
      <c r="AO305" t="s">
        <v>175</v>
      </c>
      <c r="AP305">
        <v>0.305176665992</v>
      </c>
    </row>
    <row r="306" spans="1:42">
      <c r="A306">
        <v>305</v>
      </c>
      <c r="B306" t="s">
        <v>1272</v>
      </c>
      <c r="C306" t="s">
        <v>8</v>
      </c>
      <c r="D306">
        <v>0.72963037774799999</v>
      </c>
      <c r="E306" t="s">
        <v>172</v>
      </c>
      <c r="F306">
        <v>0.82881392525099995</v>
      </c>
      <c r="G306" t="s">
        <v>176</v>
      </c>
      <c r="H306">
        <v>0.10689375858400001</v>
      </c>
      <c r="I306" t="s">
        <v>178</v>
      </c>
      <c r="J306">
        <v>6.4291173640999996E-2</v>
      </c>
      <c r="K306" t="s">
        <v>136</v>
      </c>
      <c r="L306">
        <v>9.8297425891099993E-2</v>
      </c>
      <c r="M306" t="s">
        <v>172</v>
      </c>
      <c r="N306">
        <v>0.82881392525099995</v>
      </c>
      <c r="O306" t="s">
        <v>176</v>
      </c>
      <c r="P306">
        <v>0.10689375858400001</v>
      </c>
      <c r="Q306" t="s">
        <v>178</v>
      </c>
      <c r="R306">
        <v>6.4291173640999996E-2</v>
      </c>
      <c r="S306" t="s">
        <v>146</v>
      </c>
      <c r="T306">
        <v>8.15767297344E-2</v>
      </c>
      <c r="U306" t="s">
        <v>172</v>
      </c>
      <c r="V306">
        <v>0.82881392525099995</v>
      </c>
      <c r="W306" t="s">
        <v>176</v>
      </c>
      <c r="X306">
        <v>0.10689375858400001</v>
      </c>
      <c r="Y306" t="s">
        <v>178</v>
      </c>
      <c r="Z306">
        <v>6.4291173640999996E-2</v>
      </c>
      <c r="AA306" t="s">
        <v>9</v>
      </c>
      <c r="AB306">
        <v>6.2829282528300001E-2</v>
      </c>
      <c r="AC306" t="s">
        <v>172</v>
      </c>
      <c r="AD306">
        <v>0.82881392525099995</v>
      </c>
      <c r="AE306" t="s">
        <v>176</v>
      </c>
      <c r="AF306">
        <v>0.10689375858400001</v>
      </c>
      <c r="AG306" t="s">
        <v>178</v>
      </c>
      <c r="AH306">
        <v>6.4291173640999996E-2</v>
      </c>
      <c r="AI306" t="s">
        <v>7</v>
      </c>
      <c r="AJ306">
        <v>2.7665151823E-2</v>
      </c>
      <c r="AK306" t="s">
        <v>172</v>
      </c>
      <c r="AL306">
        <v>0.82881392525099995</v>
      </c>
      <c r="AM306" t="s">
        <v>176</v>
      </c>
      <c r="AN306">
        <v>0.10689375858400001</v>
      </c>
      <c r="AO306" t="s">
        <v>178</v>
      </c>
      <c r="AP306">
        <v>6.4291173640999996E-2</v>
      </c>
    </row>
    <row r="307" spans="1:42">
      <c r="A307">
        <v>306</v>
      </c>
      <c r="B307" t="s">
        <v>1273</v>
      </c>
      <c r="C307" t="s">
        <v>146</v>
      </c>
      <c r="D307">
        <v>0.382513256114</v>
      </c>
      <c r="E307" t="s">
        <v>170</v>
      </c>
      <c r="F307">
        <v>0.52890284057199999</v>
      </c>
      <c r="G307" t="s">
        <v>169</v>
      </c>
      <c r="H307">
        <v>0.24186009292499999</v>
      </c>
      <c r="I307" t="s">
        <v>179</v>
      </c>
      <c r="J307">
        <v>0.22923552763499999</v>
      </c>
      <c r="K307" t="s">
        <v>8</v>
      </c>
      <c r="L307">
        <v>0.21092873837199999</v>
      </c>
      <c r="M307" t="s">
        <v>170</v>
      </c>
      <c r="N307">
        <v>0.52890284057199999</v>
      </c>
      <c r="O307" t="s">
        <v>169</v>
      </c>
      <c r="P307">
        <v>0.24186009292499999</v>
      </c>
      <c r="Q307" t="s">
        <v>179</v>
      </c>
      <c r="R307">
        <v>0.22923552763499999</v>
      </c>
      <c r="S307" t="s">
        <v>9</v>
      </c>
      <c r="T307">
        <v>0.18360636293499999</v>
      </c>
      <c r="U307" t="s">
        <v>170</v>
      </c>
      <c r="V307">
        <v>0.52890284057199999</v>
      </c>
      <c r="W307" t="s">
        <v>169</v>
      </c>
      <c r="X307">
        <v>0.24186009292499999</v>
      </c>
      <c r="Y307" t="s">
        <v>179</v>
      </c>
      <c r="Z307">
        <v>0.22923552763499999</v>
      </c>
      <c r="AA307" t="s">
        <v>136</v>
      </c>
      <c r="AB307">
        <v>0.13114740209600001</v>
      </c>
      <c r="AC307" t="s">
        <v>170</v>
      </c>
      <c r="AD307">
        <v>0.56897689939200002</v>
      </c>
      <c r="AE307" t="s">
        <v>169</v>
      </c>
      <c r="AF307">
        <v>0.26018541630499997</v>
      </c>
      <c r="AG307" t="s">
        <v>176</v>
      </c>
      <c r="AH307">
        <v>0.170836028838</v>
      </c>
      <c r="AI307" t="s">
        <v>7</v>
      </c>
      <c r="AJ307">
        <v>9.1803181467499995E-2</v>
      </c>
      <c r="AK307" t="s">
        <v>170</v>
      </c>
      <c r="AL307">
        <v>0.52890284057199999</v>
      </c>
      <c r="AM307" t="s">
        <v>169</v>
      </c>
      <c r="AN307">
        <v>0.24186009292499999</v>
      </c>
      <c r="AO307" t="s">
        <v>179</v>
      </c>
      <c r="AP307">
        <v>0.22923552763499999</v>
      </c>
    </row>
    <row r="308" spans="1:42">
      <c r="A308">
        <v>307</v>
      </c>
      <c r="B308" t="s">
        <v>1274</v>
      </c>
      <c r="C308" t="s">
        <v>146</v>
      </c>
      <c r="D308">
        <v>0.49857182842300002</v>
      </c>
      <c r="E308" t="s">
        <v>170</v>
      </c>
      <c r="F308">
        <v>0.68131792415699999</v>
      </c>
      <c r="G308" t="s">
        <v>176</v>
      </c>
      <c r="H308">
        <v>0.26868102009099998</v>
      </c>
      <c r="I308" t="s">
        <v>171</v>
      </c>
      <c r="J308">
        <v>4.9999944434099997E-2</v>
      </c>
      <c r="K308" t="s">
        <v>136</v>
      </c>
      <c r="L308">
        <v>0.28332936505099998</v>
      </c>
      <c r="M308" t="s">
        <v>170</v>
      </c>
      <c r="N308">
        <v>0.68131792415699999</v>
      </c>
      <c r="O308" t="s">
        <v>176</v>
      </c>
      <c r="P308">
        <v>0.26868102009099998</v>
      </c>
      <c r="Q308" t="s">
        <v>171</v>
      </c>
      <c r="R308">
        <v>4.9999944434099997E-2</v>
      </c>
      <c r="S308" t="s">
        <v>12</v>
      </c>
      <c r="T308">
        <v>0.111135394353</v>
      </c>
      <c r="U308" t="s">
        <v>170</v>
      </c>
      <c r="V308">
        <v>0.68131792415699999</v>
      </c>
      <c r="W308" t="s">
        <v>176</v>
      </c>
      <c r="X308">
        <v>0.26868102009099998</v>
      </c>
      <c r="Y308" t="s">
        <v>171</v>
      </c>
      <c r="Z308">
        <v>4.9999944434099997E-2</v>
      </c>
      <c r="AA308" t="s">
        <v>9</v>
      </c>
      <c r="AB308">
        <v>5.8862224677299999E-2</v>
      </c>
      <c r="AC308" t="s">
        <v>170</v>
      </c>
      <c r="AD308">
        <v>0.68131792415699999</v>
      </c>
      <c r="AE308" t="s">
        <v>176</v>
      </c>
      <c r="AF308">
        <v>0.26868102009099998</v>
      </c>
      <c r="AG308" t="s">
        <v>171</v>
      </c>
      <c r="AH308">
        <v>4.9999944434099997E-2</v>
      </c>
      <c r="AI308" t="s">
        <v>5</v>
      </c>
      <c r="AJ308">
        <v>4.8100101508699998E-2</v>
      </c>
      <c r="AK308" t="s">
        <v>170</v>
      </c>
      <c r="AL308">
        <v>0.68131792415699999</v>
      </c>
      <c r="AM308" t="s">
        <v>176</v>
      </c>
      <c r="AN308">
        <v>0.26868102009099998</v>
      </c>
      <c r="AO308" t="s">
        <v>171</v>
      </c>
      <c r="AP308">
        <v>4.9999944434099997E-2</v>
      </c>
    </row>
    <row r="309" spans="1:42">
      <c r="A309">
        <v>308</v>
      </c>
      <c r="B309" t="s">
        <v>1275</v>
      </c>
      <c r="C309" t="s">
        <v>136</v>
      </c>
      <c r="D309">
        <v>0.36223235459300002</v>
      </c>
      <c r="E309" t="s">
        <v>175</v>
      </c>
      <c r="F309">
        <v>0.84793122090700002</v>
      </c>
      <c r="G309" t="s">
        <v>170</v>
      </c>
      <c r="H309">
        <v>9.4392343459499997E-2</v>
      </c>
      <c r="I309" t="s">
        <v>176</v>
      </c>
      <c r="J309">
        <v>5.7675321724E-2</v>
      </c>
      <c r="K309" t="s">
        <v>146</v>
      </c>
      <c r="L309">
        <v>0.24168617757300001</v>
      </c>
      <c r="M309" t="s">
        <v>175</v>
      </c>
      <c r="N309">
        <v>0.84793122090700002</v>
      </c>
      <c r="O309" t="s">
        <v>170</v>
      </c>
      <c r="P309">
        <v>9.4392343459499997E-2</v>
      </c>
      <c r="Q309" t="s">
        <v>176</v>
      </c>
      <c r="R309">
        <v>5.7675321724E-2</v>
      </c>
      <c r="S309" t="s">
        <v>9</v>
      </c>
      <c r="T309">
        <v>0.19507103030100001</v>
      </c>
      <c r="U309" t="s">
        <v>175</v>
      </c>
      <c r="V309">
        <v>0.84793122090700002</v>
      </c>
      <c r="W309" t="s">
        <v>170</v>
      </c>
      <c r="X309">
        <v>9.4392343459499997E-2</v>
      </c>
      <c r="Y309" t="s">
        <v>176</v>
      </c>
      <c r="Z309">
        <v>5.7675321724E-2</v>
      </c>
      <c r="AA309" t="s">
        <v>7</v>
      </c>
      <c r="AB309">
        <v>0.112232647571</v>
      </c>
      <c r="AC309" t="s">
        <v>175</v>
      </c>
      <c r="AD309">
        <v>0.84793122090700002</v>
      </c>
      <c r="AE309" t="s">
        <v>170</v>
      </c>
      <c r="AF309">
        <v>9.4392343459499997E-2</v>
      </c>
      <c r="AG309" t="s">
        <v>176</v>
      </c>
      <c r="AH309">
        <v>5.7675321724E-2</v>
      </c>
      <c r="AI309" t="s">
        <v>12</v>
      </c>
      <c r="AJ309">
        <v>8.87766180519E-2</v>
      </c>
      <c r="AK309" t="s">
        <v>175</v>
      </c>
      <c r="AL309">
        <v>0.84793122090700002</v>
      </c>
      <c r="AM309" t="s">
        <v>170</v>
      </c>
      <c r="AN309">
        <v>9.4392343459499997E-2</v>
      </c>
      <c r="AO309" t="s">
        <v>176</v>
      </c>
      <c r="AP309">
        <v>5.7675321724E-2</v>
      </c>
    </row>
    <row r="310" spans="1:42">
      <c r="A310">
        <v>309</v>
      </c>
      <c r="B310" t="s">
        <v>1276</v>
      </c>
      <c r="C310" t="s">
        <v>136</v>
      </c>
      <c r="D310">
        <v>0.26666640000000003</v>
      </c>
      <c r="E310" t="s">
        <v>173</v>
      </c>
      <c r="F310">
        <v>0.50314404968199999</v>
      </c>
      <c r="G310" t="s">
        <v>178</v>
      </c>
      <c r="H310">
        <v>0.28930782856699999</v>
      </c>
      <c r="I310" t="s">
        <v>172</v>
      </c>
      <c r="J310">
        <v>0.207546920494</v>
      </c>
      <c r="K310" t="s">
        <v>9</v>
      </c>
      <c r="L310">
        <v>0.26666640000000003</v>
      </c>
      <c r="M310" t="s">
        <v>173</v>
      </c>
      <c r="N310">
        <v>0.50314404968199999</v>
      </c>
      <c r="O310" t="s">
        <v>178</v>
      </c>
      <c r="P310">
        <v>0.28930782856699999</v>
      </c>
      <c r="Q310" t="s">
        <v>172</v>
      </c>
      <c r="R310">
        <v>0.207546920494</v>
      </c>
      <c r="S310" t="s">
        <v>5</v>
      </c>
      <c r="T310">
        <v>0.19999980000000001</v>
      </c>
      <c r="U310" t="s">
        <v>173</v>
      </c>
      <c r="V310">
        <v>0.50314404968199999</v>
      </c>
      <c r="W310" t="s">
        <v>178</v>
      </c>
      <c r="X310">
        <v>0.28930782856699999</v>
      </c>
      <c r="Y310" t="s">
        <v>172</v>
      </c>
      <c r="Z310">
        <v>0.207546920494</v>
      </c>
      <c r="AA310" t="s">
        <v>146</v>
      </c>
      <c r="AB310">
        <v>0.19999980000000001</v>
      </c>
      <c r="AC310" t="s">
        <v>173</v>
      </c>
      <c r="AD310">
        <v>0.50314404968199999</v>
      </c>
      <c r="AE310" t="s">
        <v>178</v>
      </c>
      <c r="AF310">
        <v>0.28930782856699999</v>
      </c>
      <c r="AG310" t="s">
        <v>172</v>
      </c>
      <c r="AH310">
        <v>0.207546920494</v>
      </c>
      <c r="AI310" t="s">
        <v>8</v>
      </c>
      <c r="AJ310">
        <v>6.6666600000099996E-2</v>
      </c>
      <c r="AK310" t="s">
        <v>173</v>
      </c>
      <c r="AL310">
        <v>0.50314404968199999</v>
      </c>
      <c r="AM310" t="s">
        <v>178</v>
      </c>
      <c r="AN310">
        <v>0.28930782856699999</v>
      </c>
      <c r="AO310" t="s">
        <v>172</v>
      </c>
      <c r="AP310">
        <v>0.207546920494</v>
      </c>
    </row>
    <row r="311" spans="1:42">
      <c r="A311">
        <v>310</v>
      </c>
      <c r="B311" t="s">
        <v>1277</v>
      </c>
      <c r="C311" t="s">
        <v>7</v>
      </c>
      <c r="D311">
        <v>0.62969859829999997</v>
      </c>
      <c r="E311" t="s">
        <v>170</v>
      </c>
      <c r="F311">
        <v>0.848023331474</v>
      </c>
      <c r="G311" t="s">
        <v>169</v>
      </c>
      <c r="H311">
        <v>7.9027263865000003E-2</v>
      </c>
      <c r="I311" t="s">
        <v>176</v>
      </c>
      <c r="J311">
        <v>7.2948243567699994E-2</v>
      </c>
      <c r="K311" t="s">
        <v>146</v>
      </c>
      <c r="L311">
        <v>0.20488700661100001</v>
      </c>
      <c r="M311" t="s">
        <v>170</v>
      </c>
      <c r="N311">
        <v>0.848023331474</v>
      </c>
      <c r="O311" t="s">
        <v>169</v>
      </c>
      <c r="P311">
        <v>7.9027263865000003E-2</v>
      </c>
      <c r="Q311" t="s">
        <v>176</v>
      </c>
      <c r="R311">
        <v>7.2948243567699994E-2</v>
      </c>
      <c r="S311" t="s">
        <v>9</v>
      </c>
      <c r="T311">
        <v>6.9548800409200001E-2</v>
      </c>
      <c r="U311" t="s">
        <v>170</v>
      </c>
      <c r="V311">
        <v>0.848023331474</v>
      </c>
      <c r="W311" t="s">
        <v>169</v>
      </c>
      <c r="X311">
        <v>7.9027263865000003E-2</v>
      </c>
      <c r="Y311" t="s">
        <v>176</v>
      </c>
      <c r="Z311">
        <v>7.2948243567699994E-2</v>
      </c>
      <c r="AA311" t="s">
        <v>136</v>
      </c>
      <c r="AB311">
        <v>5.0751827325700001E-2</v>
      </c>
      <c r="AC311" t="s">
        <v>170</v>
      </c>
      <c r="AD311">
        <v>0.848023331474</v>
      </c>
      <c r="AE311" t="s">
        <v>169</v>
      </c>
      <c r="AF311">
        <v>7.9027263865000003E-2</v>
      </c>
      <c r="AG311" t="s">
        <v>176</v>
      </c>
      <c r="AH311">
        <v>7.2948243567699994E-2</v>
      </c>
      <c r="AI311" t="s">
        <v>8</v>
      </c>
      <c r="AJ311">
        <v>4.5112735400599999E-2</v>
      </c>
      <c r="AK311" t="s">
        <v>170</v>
      </c>
      <c r="AL311">
        <v>0.848023331474</v>
      </c>
      <c r="AM311" t="s">
        <v>169</v>
      </c>
      <c r="AN311">
        <v>7.9027263865000003E-2</v>
      </c>
      <c r="AO311" t="s">
        <v>176</v>
      </c>
      <c r="AP311">
        <v>7.2948243567699994E-2</v>
      </c>
    </row>
    <row r="312" spans="1:42">
      <c r="A312">
        <v>311</v>
      </c>
      <c r="B312" t="s">
        <v>1278</v>
      </c>
      <c r="C312" t="s">
        <v>136</v>
      </c>
      <c r="D312">
        <v>0.26004990391299998</v>
      </c>
      <c r="E312" t="s">
        <v>178</v>
      </c>
      <c r="F312">
        <v>0.67641462679499997</v>
      </c>
      <c r="G312" t="s">
        <v>169</v>
      </c>
      <c r="H312">
        <v>0.29050639751899998</v>
      </c>
      <c r="I312" t="s">
        <v>171</v>
      </c>
      <c r="J312">
        <v>3.30778482236E-2</v>
      </c>
      <c r="K312" t="s">
        <v>146</v>
      </c>
      <c r="L312">
        <v>0.213567553938</v>
      </c>
      <c r="M312" t="s">
        <v>178</v>
      </c>
      <c r="N312">
        <v>0.67641462679499997</v>
      </c>
      <c r="O312" t="s">
        <v>169</v>
      </c>
      <c r="P312">
        <v>0.29050639751899998</v>
      </c>
      <c r="Q312" t="s">
        <v>171</v>
      </c>
      <c r="R312">
        <v>3.30778482236E-2</v>
      </c>
      <c r="S312" t="s">
        <v>9</v>
      </c>
      <c r="T312">
        <v>0.199748476919</v>
      </c>
      <c r="U312" t="s">
        <v>178</v>
      </c>
      <c r="V312">
        <v>0.67641462679499997</v>
      </c>
      <c r="W312" t="s">
        <v>169</v>
      </c>
      <c r="X312">
        <v>0.29050639751899998</v>
      </c>
      <c r="Y312" t="s">
        <v>171</v>
      </c>
      <c r="Z312">
        <v>3.30778482236E-2</v>
      </c>
      <c r="AA312" t="s">
        <v>8</v>
      </c>
      <c r="AB312">
        <v>0.17587916206699999</v>
      </c>
      <c r="AC312" t="s">
        <v>178</v>
      </c>
      <c r="AD312">
        <v>0.67641462679499997</v>
      </c>
      <c r="AE312" t="s">
        <v>169</v>
      </c>
      <c r="AF312">
        <v>0.29050639751899998</v>
      </c>
      <c r="AG312" t="s">
        <v>171</v>
      </c>
      <c r="AH312">
        <v>3.30778482236E-2</v>
      </c>
      <c r="AI312" t="s">
        <v>7</v>
      </c>
      <c r="AJ312">
        <v>0.150753567486</v>
      </c>
      <c r="AK312" t="s">
        <v>178</v>
      </c>
      <c r="AL312">
        <v>0.67641462679499997</v>
      </c>
      <c r="AM312" t="s">
        <v>169</v>
      </c>
      <c r="AN312">
        <v>0.29050639751899998</v>
      </c>
      <c r="AO312" t="s">
        <v>171</v>
      </c>
      <c r="AP312">
        <v>3.30778482236E-2</v>
      </c>
    </row>
    <row r="313" spans="1:42">
      <c r="A313">
        <v>312</v>
      </c>
      <c r="B313" t="s">
        <v>1279</v>
      </c>
      <c r="C313" t="s">
        <v>8</v>
      </c>
      <c r="D313">
        <v>0.232473705468</v>
      </c>
      <c r="E313" t="s">
        <v>169</v>
      </c>
      <c r="F313">
        <v>0.45883685194599999</v>
      </c>
      <c r="G313" t="s">
        <v>179</v>
      </c>
      <c r="H313">
        <v>0.328086508911</v>
      </c>
      <c r="I313" t="s">
        <v>178</v>
      </c>
      <c r="J313">
        <v>0.21307463309399999</v>
      </c>
      <c r="K313" t="s">
        <v>136</v>
      </c>
      <c r="L313">
        <v>0.22749858725800001</v>
      </c>
      <c r="M313" t="s">
        <v>169</v>
      </c>
      <c r="N313">
        <v>0.53155556691799999</v>
      </c>
      <c r="O313" t="s">
        <v>178</v>
      </c>
      <c r="P313">
        <v>0.24684374611500001</v>
      </c>
      <c r="Q313" t="s">
        <v>176</v>
      </c>
      <c r="R313">
        <v>0.22159836298899999</v>
      </c>
      <c r="S313" t="s">
        <v>9</v>
      </c>
      <c r="T313">
        <v>0.191768192837</v>
      </c>
      <c r="U313" t="s">
        <v>169</v>
      </c>
      <c r="V313">
        <v>0.45883685194599999</v>
      </c>
      <c r="W313" t="s">
        <v>179</v>
      </c>
      <c r="X313">
        <v>0.328086508911</v>
      </c>
      <c r="Y313" t="s">
        <v>178</v>
      </c>
      <c r="Z313">
        <v>0.21307463309399999</v>
      </c>
      <c r="AA313" t="s">
        <v>103</v>
      </c>
      <c r="AB313">
        <v>0.18046110599599999</v>
      </c>
      <c r="AC313" t="s">
        <v>169</v>
      </c>
      <c r="AD313">
        <v>0.45883685194599999</v>
      </c>
      <c r="AE313" t="s">
        <v>179</v>
      </c>
      <c r="AF313">
        <v>0.328086508911</v>
      </c>
      <c r="AG313" t="s">
        <v>178</v>
      </c>
      <c r="AH313">
        <v>0.21307463309399999</v>
      </c>
      <c r="AI313" t="s">
        <v>7</v>
      </c>
      <c r="AJ313">
        <v>0.16779716873299999</v>
      </c>
      <c r="AK313" t="s">
        <v>169</v>
      </c>
      <c r="AL313">
        <v>0.45883685194599999</v>
      </c>
      <c r="AM313" t="s">
        <v>179</v>
      </c>
      <c r="AN313">
        <v>0.328086508911</v>
      </c>
      <c r="AO313" t="s">
        <v>178</v>
      </c>
      <c r="AP313">
        <v>0.21307463309399999</v>
      </c>
    </row>
    <row r="314" spans="1:42">
      <c r="A314">
        <v>313</v>
      </c>
      <c r="B314" t="s">
        <v>1280</v>
      </c>
      <c r="C314" t="s">
        <v>136</v>
      </c>
      <c r="D314">
        <v>0.62435612952499997</v>
      </c>
      <c r="E314" t="s">
        <v>178</v>
      </c>
      <c r="F314">
        <v>0.58333224444599996</v>
      </c>
      <c r="G314" t="s">
        <v>176</v>
      </c>
      <c r="H314">
        <v>0.29999944000099998</v>
      </c>
      <c r="I314" t="s">
        <v>169</v>
      </c>
      <c r="J314">
        <v>0.116666448889</v>
      </c>
      <c r="K314" t="s">
        <v>103</v>
      </c>
      <c r="L314">
        <v>0.149227976013</v>
      </c>
      <c r="M314" t="s">
        <v>178</v>
      </c>
      <c r="N314">
        <v>0.40697621417099999</v>
      </c>
      <c r="O314" t="s">
        <v>179</v>
      </c>
      <c r="P314">
        <v>0.38372043050400001</v>
      </c>
      <c r="Q314" t="s">
        <v>176</v>
      </c>
      <c r="R314">
        <v>0.209302053002</v>
      </c>
      <c r="S314" t="s">
        <v>146</v>
      </c>
      <c r="T314">
        <v>0.114922694171</v>
      </c>
      <c r="U314" t="s">
        <v>178</v>
      </c>
      <c r="V314">
        <v>0.40697621417099999</v>
      </c>
      <c r="W314" t="s">
        <v>179</v>
      </c>
      <c r="X314">
        <v>0.38372043050400001</v>
      </c>
      <c r="Y314" t="s">
        <v>176</v>
      </c>
      <c r="Z314">
        <v>0.209302053002</v>
      </c>
      <c r="AA314" t="s">
        <v>9</v>
      </c>
      <c r="AB314">
        <v>7.8902148236699998E-2</v>
      </c>
      <c r="AC314" t="s">
        <v>178</v>
      </c>
      <c r="AD314">
        <v>0.40697621417099999</v>
      </c>
      <c r="AE314" t="s">
        <v>179</v>
      </c>
      <c r="AF314">
        <v>0.38372043050400001</v>
      </c>
      <c r="AG314" t="s">
        <v>176</v>
      </c>
      <c r="AH314">
        <v>0.209302053002</v>
      </c>
      <c r="AI314" t="s">
        <v>7</v>
      </c>
      <c r="AJ314">
        <v>3.2590017749900002E-2</v>
      </c>
      <c r="AK314" t="s">
        <v>178</v>
      </c>
      <c r="AL314">
        <v>0.40697621417099999</v>
      </c>
      <c r="AM314" t="s">
        <v>179</v>
      </c>
      <c r="AN314">
        <v>0.38372043050400001</v>
      </c>
      <c r="AO314" t="s">
        <v>176</v>
      </c>
      <c r="AP314">
        <v>0.209302053002</v>
      </c>
    </row>
    <row r="315" spans="1:42">
      <c r="A315">
        <v>314</v>
      </c>
      <c r="B315" t="s">
        <v>1281</v>
      </c>
      <c r="C315" t="s">
        <v>8</v>
      </c>
      <c r="D315">
        <v>0.37246386523300001</v>
      </c>
      <c r="E315" t="s">
        <v>169</v>
      </c>
      <c r="F315">
        <v>0.64419379629499995</v>
      </c>
      <c r="G315" t="s">
        <v>172</v>
      </c>
      <c r="H315">
        <v>0.17977501292</v>
      </c>
      <c r="I315" t="s">
        <v>170</v>
      </c>
      <c r="J315">
        <v>0.17602970015</v>
      </c>
      <c r="K315" t="s">
        <v>9</v>
      </c>
      <c r="L315">
        <v>0.34253373320500002</v>
      </c>
      <c r="M315" t="s">
        <v>169</v>
      </c>
      <c r="N315">
        <v>0.64419379629499995</v>
      </c>
      <c r="O315" t="s">
        <v>172</v>
      </c>
      <c r="P315">
        <v>0.17977501292</v>
      </c>
      <c r="Q315" t="s">
        <v>170</v>
      </c>
      <c r="R315">
        <v>0.17602970015</v>
      </c>
      <c r="S315" t="s">
        <v>7</v>
      </c>
      <c r="T315">
        <v>0.20319234076500001</v>
      </c>
      <c r="U315" t="s">
        <v>169</v>
      </c>
      <c r="V315">
        <v>0.64419379629499995</v>
      </c>
      <c r="W315" t="s">
        <v>172</v>
      </c>
      <c r="X315">
        <v>0.17977501292</v>
      </c>
      <c r="Y315" t="s">
        <v>170</v>
      </c>
      <c r="Z315">
        <v>0.17602970015</v>
      </c>
      <c r="AA315" t="s">
        <v>136</v>
      </c>
      <c r="AB315">
        <v>6.1855606190400002E-2</v>
      </c>
      <c r="AC315" t="s">
        <v>169</v>
      </c>
      <c r="AD315">
        <v>0.64419379629499995</v>
      </c>
      <c r="AE315" t="s">
        <v>172</v>
      </c>
      <c r="AF315">
        <v>0.17977501292</v>
      </c>
      <c r="AG315" t="s">
        <v>170</v>
      </c>
      <c r="AH315">
        <v>0.17602970015</v>
      </c>
      <c r="AI315" t="s">
        <v>146</v>
      </c>
      <c r="AJ315">
        <v>1.9953421351800001E-2</v>
      </c>
      <c r="AK315" t="s">
        <v>169</v>
      </c>
      <c r="AL315">
        <v>0.64419379629499995</v>
      </c>
      <c r="AM315" t="s">
        <v>172</v>
      </c>
      <c r="AN315">
        <v>0.17977501292</v>
      </c>
      <c r="AO315" t="s">
        <v>170</v>
      </c>
      <c r="AP315">
        <v>0.17602970015</v>
      </c>
    </row>
    <row r="316" spans="1:42">
      <c r="A316">
        <v>315</v>
      </c>
      <c r="B316" t="s">
        <v>1282</v>
      </c>
      <c r="C316" t="s">
        <v>7</v>
      </c>
      <c r="D316">
        <v>0.63239371064500005</v>
      </c>
      <c r="E316" t="s">
        <v>171</v>
      </c>
      <c r="F316">
        <v>0.55317847385800001</v>
      </c>
      <c r="G316" t="s">
        <v>177</v>
      </c>
      <c r="H316">
        <v>0.28786089862199998</v>
      </c>
      <c r="I316" t="s">
        <v>169</v>
      </c>
      <c r="J316">
        <v>0.15895933156799999</v>
      </c>
      <c r="K316" t="s">
        <v>12</v>
      </c>
      <c r="L316">
        <v>0.18873219872300001</v>
      </c>
      <c r="M316" t="s">
        <v>171</v>
      </c>
      <c r="N316">
        <v>0.55317847385800001</v>
      </c>
      <c r="O316" t="s">
        <v>177</v>
      </c>
      <c r="P316">
        <v>0.28786089862199998</v>
      </c>
      <c r="Q316" t="s">
        <v>169</v>
      </c>
      <c r="R316">
        <v>0.15895933156799999</v>
      </c>
      <c r="S316" t="s">
        <v>146</v>
      </c>
      <c r="T316">
        <v>0.10704214255900001</v>
      </c>
      <c r="U316" t="s">
        <v>171</v>
      </c>
      <c r="V316">
        <v>0.55317847385800001</v>
      </c>
      <c r="W316" t="s">
        <v>177</v>
      </c>
      <c r="X316">
        <v>0.28786089862199998</v>
      </c>
      <c r="Y316" t="s">
        <v>169</v>
      </c>
      <c r="Z316">
        <v>0.15895933156799999</v>
      </c>
      <c r="AA316" t="s">
        <v>8</v>
      </c>
      <c r="AB316">
        <v>4.0845028081800003E-2</v>
      </c>
      <c r="AC316" t="s">
        <v>171</v>
      </c>
      <c r="AD316">
        <v>0.64837299888099997</v>
      </c>
      <c r="AE316" t="s">
        <v>169</v>
      </c>
      <c r="AF316">
        <v>0.18631408013799999</v>
      </c>
      <c r="AG316" t="s">
        <v>174</v>
      </c>
      <c r="AH316">
        <v>0.16531140201299999</v>
      </c>
      <c r="AI316" t="s">
        <v>136</v>
      </c>
      <c r="AJ316">
        <v>3.0985883372399999E-2</v>
      </c>
      <c r="AK316" t="s">
        <v>171</v>
      </c>
      <c r="AL316">
        <v>0.55317847385800001</v>
      </c>
      <c r="AM316" t="s">
        <v>177</v>
      </c>
      <c r="AN316">
        <v>0.28786089862199998</v>
      </c>
      <c r="AO316" t="s">
        <v>169</v>
      </c>
      <c r="AP316">
        <v>0.15895933156799999</v>
      </c>
    </row>
    <row r="317" spans="1:42">
      <c r="A317">
        <v>316</v>
      </c>
      <c r="B317" t="s">
        <v>1283</v>
      </c>
      <c r="C317" t="s">
        <v>8</v>
      </c>
      <c r="D317">
        <v>0.53881224411600004</v>
      </c>
      <c r="E317" t="s">
        <v>172</v>
      </c>
      <c r="F317">
        <v>0.44475862722699999</v>
      </c>
      <c r="G317" t="s">
        <v>169</v>
      </c>
      <c r="H317">
        <v>0.424928624739</v>
      </c>
      <c r="I317" t="s">
        <v>175</v>
      </c>
      <c r="J317">
        <v>0.13031144491999999</v>
      </c>
      <c r="K317" t="s">
        <v>136</v>
      </c>
      <c r="L317">
        <v>0.27853853297499997</v>
      </c>
      <c r="M317" t="s">
        <v>172</v>
      </c>
      <c r="N317">
        <v>0.44475862722699999</v>
      </c>
      <c r="O317" t="s">
        <v>169</v>
      </c>
      <c r="P317">
        <v>0.424928624739</v>
      </c>
      <c r="Q317" t="s">
        <v>175</v>
      </c>
      <c r="R317">
        <v>0.13031144491999999</v>
      </c>
      <c r="S317" t="s">
        <v>146</v>
      </c>
      <c r="T317">
        <v>0.15525098559299999</v>
      </c>
      <c r="U317" t="s">
        <v>172</v>
      </c>
      <c r="V317">
        <v>0.44475862722699999</v>
      </c>
      <c r="W317" t="s">
        <v>169</v>
      </c>
      <c r="X317">
        <v>0.424928624739</v>
      </c>
      <c r="Y317" t="s">
        <v>175</v>
      </c>
      <c r="Z317">
        <v>0.13031144491999999</v>
      </c>
      <c r="AA317" t="s">
        <v>9</v>
      </c>
      <c r="AB317">
        <v>2.2831027293E-2</v>
      </c>
      <c r="AC317" t="s">
        <v>172</v>
      </c>
      <c r="AD317">
        <v>0.44475862722699999</v>
      </c>
      <c r="AE317" t="s">
        <v>169</v>
      </c>
      <c r="AF317">
        <v>0.424928624739</v>
      </c>
      <c r="AG317" t="s">
        <v>175</v>
      </c>
      <c r="AH317">
        <v>0.13031144491999999</v>
      </c>
      <c r="AI317" t="s">
        <v>7</v>
      </c>
      <c r="AJ317">
        <v>4.5662054586100001E-3</v>
      </c>
      <c r="AK317" t="s">
        <v>172</v>
      </c>
      <c r="AL317">
        <v>0.44475862722699999</v>
      </c>
      <c r="AM317" t="s">
        <v>169</v>
      </c>
      <c r="AN317">
        <v>0.424928624739</v>
      </c>
      <c r="AO317" t="s">
        <v>175</v>
      </c>
      <c r="AP317">
        <v>0.13031144491999999</v>
      </c>
    </row>
    <row r="318" spans="1:42">
      <c r="A318">
        <v>317</v>
      </c>
      <c r="B318" t="s">
        <v>1284</v>
      </c>
      <c r="C318" t="s">
        <v>146</v>
      </c>
      <c r="D318">
        <v>0.28814634024300001</v>
      </c>
      <c r="E318" t="s">
        <v>169</v>
      </c>
      <c r="F318">
        <v>0.36687934140400003</v>
      </c>
      <c r="G318" t="s">
        <v>170</v>
      </c>
      <c r="H318">
        <v>0.339952417264</v>
      </c>
      <c r="I318" t="s">
        <v>178</v>
      </c>
      <c r="J318">
        <v>0.29316688657099998</v>
      </c>
      <c r="K318" t="s">
        <v>25</v>
      </c>
      <c r="L318">
        <v>0.20999756008600001</v>
      </c>
      <c r="M318" t="s">
        <v>169</v>
      </c>
      <c r="N318">
        <v>0.36687934140400003</v>
      </c>
      <c r="O318" t="s">
        <v>170</v>
      </c>
      <c r="P318">
        <v>0.339952417264</v>
      </c>
      <c r="Q318" t="s">
        <v>178</v>
      </c>
      <c r="R318">
        <v>0.29316688657099998</v>
      </c>
      <c r="S318" t="s">
        <v>8</v>
      </c>
      <c r="T318">
        <v>0.18292926751800001</v>
      </c>
      <c r="U318" t="s">
        <v>169</v>
      </c>
      <c r="V318">
        <v>0.36687934140400003</v>
      </c>
      <c r="W318" t="s">
        <v>170</v>
      </c>
      <c r="X318">
        <v>0.339952417264</v>
      </c>
      <c r="Y318" t="s">
        <v>178</v>
      </c>
      <c r="Z318">
        <v>0.29316688657099998</v>
      </c>
      <c r="AA318" t="s">
        <v>136</v>
      </c>
      <c r="AB318">
        <v>0.16983170659800001</v>
      </c>
      <c r="AC318" t="s">
        <v>169</v>
      </c>
      <c r="AD318">
        <v>0.36687934140400003</v>
      </c>
      <c r="AE318" t="s">
        <v>170</v>
      </c>
      <c r="AF318">
        <v>0.339952417264</v>
      </c>
      <c r="AG318" t="s">
        <v>178</v>
      </c>
      <c r="AH318">
        <v>0.29316688657099998</v>
      </c>
      <c r="AI318" t="s">
        <v>7</v>
      </c>
      <c r="AJ318">
        <v>0.149093901807</v>
      </c>
      <c r="AK318" t="s">
        <v>169</v>
      </c>
      <c r="AL318">
        <v>0.36687934140400003</v>
      </c>
      <c r="AM318" t="s">
        <v>170</v>
      </c>
      <c r="AN318">
        <v>0.339952417264</v>
      </c>
      <c r="AO318" t="s">
        <v>178</v>
      </c>
      <c r="AP318">
        <v>0.29316688657099998</v>
      </c>
    </row>
    <row r="319" spans="1:42">
      <c r="A319">
        <v>318</v>
      </c>
      <c r="B319" t="s">
        <v>172</v>
      </c>
      <c r="C319" t="s">
        <v>7</v>
      </c>
      <c r="D319">
        <v>0.25478930176199999</v>
      </c>
      <c r="E319" t="s">
        <v>172</v>
      </c>
      <c r="F319">
        <v>0.59216743967800001</v>
      </c>
      <c r="G319" t="s">
        <v>175</v>
      </c>
      <c r="H319">
        <v>0.222540344266</v>
      </c>
      <c r="I319" t="s">
        <v>173</v>
      </c>
      <c r="J319">
        <v>0.18529110209300001</v>
      </c>
      <c r="K319" t="s">
        <v>146</v>
      </c>
      <c r="L319">
        <v>0.211336862702</v>
      </c>
      <c r="M319" t="s">
        <v>172</v>
      </c>
      <c r="N319">
        <v>0.59216743967800001</v>
      </c>
      <c r="O319" t="s">
        <v>175</v>
      </c>
      <c r="P319">
        <v>0.222540344266</v>
      </c>
      <c r="Q319" t="s">
        <v>173</v>
      </c>
      <c r="R319">
        <v>0.18529110209300001</v>
      </c>
      <c r="S319" t="s">
        <v>5</v>
      </c>
      <c r="T319">
        <v>0.186845487959</v>
      </c>
      <c r="U319" t="s">
        <v>172</v>
      </c>
      <c r="V319">
        <v>0.59216743967800001</v>
      </c>
      <c r="W319" t="s">
        <v>175</v>
      </c>
      <c r="X319">
        <v>0.222540344266</v>
      </c>
      <c r="Y319" t="s">
        <v>173</v>
      </c>
      <c r="Z319">
        <v>0.18529110209300001</v>
      </c>
      <c r="AA319" t="s">
        <v>9</v>
      </c>
      <c r="AB319">
        <v>0.17361224515400001</v>
      </c>
      <c r="AC319" t="s">
        <v>172</v>
      </c>
      <c r="AD319">
        <v>0.59216743967800001</v>
      </c>
      <c r="AE319" t="s">
        <v>175</v>
      </c>
      <c r="AF319">
        <v>0.222540344266</v>
      </c>
      <c r="AG319" t="s">
        <v>173</v>
      </c>
      <c r="AH319">
        <v>0.18529110209300001</v>
      </c>
      <c r="AI319" t="s">
        <v>136</v>
      </c>
      <c r="AJ319">
        <v>0.173414734067</v>
      </c>
      <c r="AK319" t="s">
        <v>172</v>
      </c>
      <c r="AL319">
        <v>0.59216743967800001</v>
      </c>
      <c r="AM319" t="s">
        <v>175</v>
      </c>
      <c r="AN319">
        <v>0.222540344266</v>
      </c>
      <c r="AO319" t="s">
        <v>173</v>
      </c>
      <c r="AP319">
        <v>0.18529110209300001</v>
      </c>
    </row>
    <row r="320" spans="1:42">
      <c r="A320">
        <v>319</v>
      </c>
      <c r="B320" t="s">
        <v>1285</v>
      </c>
      <c r="C320" t="s">
        <v>136</v>
      </c>
      <c r="D320">
        <v>0.23137230721300001</v>
      </c>
      <c r="E320" t="s">
        <v>172</v>
      </c>
      <c r="F320">
        <v>0.41144148487400001</v>
      </c>
      <c r="G320" t="s">
        <v>177</v>
      </c>
      <c r="H320">
        <v>0.30681779300599998</v>
      </c>
      <c r="I320" t="s">
        <v>170</v>
      </c>
      <c r="J320">
        <v>0.28173945488000002</v>
      </c>
      <c r="K320" t="s">
        <v>7</v>
      </c>
      <c r="L320">
        <v>0.21568604909700001</v>
      </c>
      <c r="M320" t="s">
        <v>172</v>
      </c>
      <c r="N320">
        <v>0.41144148487400001</v>
      </c>
      <c r="O320" t="s">
        <v>177</v>
      </c>
      <c r="P320">
        <v>0.30681779300599998</v>
      </c>
      <c r="Q320" t="s">
        <v>170</v>
      </c>
      <c r="R320">
        <v>0.28173945488000002</v>
      </c>
      <c r="S320" t="s">
        <v>8</v>
      </c>
      <c r="T320">
        <v>0.205882137774</v>
      </c>
      <c r="U320" t="s">
        <v>172</v>
      </c>
      <c r="V320">
        <v>0.54432257110500004</v>
      </c>
      <c r="W320" t="s">
        <v>170</v>
      </c>
      <c r="X320">
        <v>0.37273136059400003</v>
      </c>
      <c r="Y320" t="s">
        <v>175</v>
      </c>
      <c r="Z320">
        <v>8.2944391787399999E-2</v>
      </c>
      <c r="AA320" t="s">
        <v>146</v>
      </c>
      <c r="AB320">
        <v>0.190195879658</v>
      </c>
      <c r="AC320" t="s">
        <v>172</v>
      </c>
      <c r="AD320">
        <v>0.41144148487400001</v>
      </c>
      <c r="AE320" t="s">
        <v>177</v>
      </c>
      <c r="AF320">
        <v>0.30681779300599998</v>
      </c>
      <c r="AG320" t="s">
        <v>170</v>
      </c>
      <c r="AH320">
        <v>0.28173945488000002</v>
      </c>
      <c r="AI320" t="s">
        <v>9</v>
      </c>
      <c r="AJ320">
        <v>0.15686258116099999</v>
      </c>
      <c r="AK320" t="s">
        <v>172</v>
      </c>
      <c r="AL320">
        <v>0.54432257110500004</v>
      </c>
      <c r="AM320" t="s">
        <v>170</v>
      </c>
      <c r="AN320">
        <v>0.37273136059400003</v>
      </c>
      <c r="AO320" t="s">
        <v>175</v>
      </c>
      <c r="AP320">
        <v>8.2944391787399999E-2</v>
      </c>
    </row>
    <row r="321" spans="1:42">
      <c r="A321">
        <v>320</v>
      </c>
      <c r="B321" t="s">
        <v>1286</v>
      </c>
      <c r="C321" t="s">
        <v>146</v>
      </c>
      <c r="D321">
        <v>0.62899719997199999</v>
      </c>
      <c r="E321" t="s">
        <v>177</v>
      </c>
      <c r="F321">
        <v>0.43044851530799999</v>
      </c>
      <c r="G321" t="s">
        <v>178</v>
      </c>
      <c r="H321">
        <v>0.41182860497700002</v>
      </c>
      <c r="I321" t="s">
        <v>175</v>
      </c>
      <c r="J321">
        <v>0.157721593395</v>
      </c>
      <c r="K321" t="s">
        <v>136</v>
      </c>
      <c r="L321">
        <v>0.14453228638599999</v>
      </c>
      <c r="M321" t="s">
        <v>177</v>
      </c>
      <c r="N321">
        <v>0.43044851530799999</v>
      </c>
      <c r="O321" t="s">
        <v>178</v>
      </c>
      <c r="P321">
        <v>0.41182860497700002</v>
      </c>
      <c r="Q321" t="s">
        <v>175</v>
      </c>
      <c r="R321">
        <v>0.157721593395</v>
      </c>
      <c r="S321" t="s">
        <v>12</v>
      </c>
      <c r="T321">
        <v>0.14316159030799999</v>
      </c>
      <c r="U321" t="s">
        <v>177</v>
      </c>
      <c r="V321">
        <v>0.43044851530799999</v>
      </c>
      <c r="W321" t="s">
        <v>178</v>
      </c>
      <c r="X321">
        <v>0.41182860497700002</v>
      </c>
      <c r="Y321" t="s">
        <v>175</v>
      </c>
      <c r="Z321">
        <v>0.157721593395</v>
      </c>
      <c r="AA321" t="s">
        <v>7</v>
      </c>
      <c r="AB321">
        <v>4.29484770925E-2</v>
      </c>
      <c r="AC321" t="s">
        <v>177</v>
      </c>
      <c r="AD321">
        <v>0.43044851530799999</v>
      </c>
      <c r="AE321" t="s">
        <v>178</v>
      </c>
      <c r="AF321">
        <v>0.41182860497700002</v>
      </c>
      <c r="AG321" t="s">
        <v>175</v>
      </c>
      <c r="AH321">
        <v>0.157721593395</v>
      </c>
      <c r="AI321" t="s">
        <v>8</v>
      </c>
      <c r="AJ321">
        <v>4.0359384501800002E-2</v>
      </c>
      <c r="AK321" t="s">
        <v>178</v>
      </c>
      <c r="AL321">
        <v>0.611281551137</v>
      </c>
      <c r="AM321" t="s">
        <v>175</v>
      </c>
      <c r="AN321">
        <v>0.234107828095</v>
      </c>
      <c r="AO321" t="s">
        <v>170</v>
      </c>
      <c r="AP321">
        <v>0.154608711471</v>
      </c>
    </row>
    <row r="322" spans="1:42">
      <c r="A322">
        <v>321</v>
      </c>
      <c r="B322" t="s">
        <v>1287</v>
      </c>
      <c r="C322" t="s">
        <v>8</v>
      </c>
      <c r="D322">
        <v>0.51460767811899999</v>
      </c>
      <c r="E322" t="s">
        <v>175</v>
      </c>
      <c r="F322">
        <v>0.84555021257100005</v>
      </c>
      <c r="G322" t="s">
        <v>169</v>
      </c>
      <c r="H322">
        <v>7.7495840583400005E-2</v>
      </c>
      <c r="I322" t="s">
        <v>170</v>
      </c>
      <c r="J322">
        <v>7.6952826685400003E-2</v>
      </c>
      <c r="K322" t="s">
        <v>146</v>
      </c>
      <c r="L322">
        <v>0.27888416104500002</v>
      </c>
      <c r="M322" t="s">
        <v>175</v>
      </c>
      <c r="N322">
        <v>0.84555021257100005</v>
      </c>
      <c r="O322" t="s">
        <v>169</v>
      </c>
      <c r="P322">
        <v>7.7495840583400005E-2</v>
      </c>
      <c r="Q322" t="s">
        <v>170</v>
      </c>
      <c r="R322">
        <v>7.6952826685400003E-2</v>
      </c>
      <c r="S322" t="s">
        <v>136</v>
      </c>
      <c r="T322">
        <v>0.115371721385</v>
      </c>
      <c r="U322" t="s">
        <v>175</v>
      </c>
      <c r="V322">
        <v>0.84555021257100005</v>
      </c>
      <c r="W322" t="s">
        <v>169</v>
      </c>
      <c r="X322">
        <v>7.7495840583400005E-2</v>
      </c>
      <c r="Y322" t="s">
        <v>170</v>
      </c>
      <c r="Z322">
        <v>7.6952826685400003E-2</v>
      </c>
      <c r="AA322" t="s">
        <v>9</v>
      </c>
      <c r="AB322">
        <v>4.56506811235E-2</v>
      </c>
      <c r="AC322" t="s">
        <v>175</v>
      </c>
      <c r="AD322">
        <v>0.84555021257100005</v>
      </c>
      <c r="AE322" t="s">
        <v>169</v>
      </c>
      <c r="AF322">
        <v>7.7495840583400005E-2</v>
      </c>
      <c r="AG322" t="s">
        <v>170</v>
      </c>
      <c r="AH322">
        <v>7.6952826685400003E-2</v>
      </c>
      <c r="AI322" t="s">
        <v>12</v>
      </c>
      <c r="AJ322">
        <v>4.54846786467E-2</v>
      </c>
      <c r="AK322" t="s">
        <v>175</v>
      </c>
      <c r="AL322">
        <v>0.84555021257100005</v>
      </c>
      <c r="AM322" t="s">
        <v>169</v>
      </c>
      <c r="AN322">
        <v>7.7495840583400005E-2</v>
      </c>
      <c r="AO322" t="s">
        <v>170</v>
      </c>
      <c r="AP322">
        <v>7.6952826685400003E-2</v>
      </c>
    </row>
    <row r="323" spans="1:42">
      <c r="A323">
        <v>322</v>
      </c>
      <c r="B323" t="s">
        <v>265</v>
      </c>
      <c r="C323" t="s">
        <v>7</v>
      </c>
      <c r="D323">
        <v>0.39072270401600001</v>
      </c>
      <c r="E323" t="s">
        <v>178</v>
      </c>
      <c r="F323">
        <v>0.77763401593500003</v>
      </c>
      <c r="G323" t="s">
        <v>174</v>
      </c>
      <c r="H323">
        <v>0.12981989356900001</v>
      </c>
      <c r="I323" t="s">
        <v>176</v>
      </c>
      <c r="J323">
        <v>9.2544874623600004E-2</v>
      </c>
      <c r="K323" t="s">
        <v>12</v>
      </c>
      <c r="L323">
        <v>0.33816935786199998</v>
      </c>
      <c r="M323" t="s">
        <v>178</v>
      </c>
      <c r="N323">
        <v>0.77763401593500003</v>
      </c>
      <c r="O323" t="s">
        <v>174</v>
      </c>
      <c r="P323">
        <v>0.12981989356900001</v>
      </c>
      <c r="Q323" t="s">
        <v>176</v>
      </c>
      <c r="R323">
        <v>9.2544874623600004E-2</v>
      </c>
      <c r="S323" t="s">
        <v>136</v>
      </c>
      <c r="T323">
        <v>0.102250532191</v>
      </c>
      <c r="U323" t="s">
        <v>178</v>
      </c>
      <c r="V323">
        <v>0.77763401593500003</v>
      </c>
      <c r="W323" t="s">
        <v>174</v>
      </c>
      <c r="X323">
        <v>0.12981989356900001</v>
      </c>
      <c r="Y323" t="s">
        <v>176</v>
      </c>
      <c r="Z323">
        <v>9.2544874623600004E-2</v>
      </c>
      <c r="AA323" t="s">
        <v>25</v>
      </c>
      <c r="AB323">
        <v>9.0940138127699993E-2</v>
      </c>
      <c r="AC323" t="s">
        <v>178</v>
      </c>
      <c r="AD323">
        <v>0.77763401593500003</v>
      </c>
      <c r="AE323" t="s">
        <v>174</v>
      </c>
      <c r="AF323">
        <v>0.12981989356900001</v>
      </c>
      <c r="AG323" t="s">
        <v>176</v>
      </c>
      <c r="AH323">
        <v>9.2544874623600004E-2</v>
      </c>
      <c r="AI323" t="s">
        <v>9</v>
      </c>
      <c r="AJ323">
        <v>7.7916047993900006E-2</v>
      </c>
      <c r="AK323" t="s">
        <v>178</v>
      </c>
      <c r="AL323">
        <v>0.77763401593500003</v>
      </c>
      <c r="AM323" t="s">
        <v>174</v>
      </c>
      <c r="AN323">
        <v>0.12981989356900001</v>
      </c>
      <c r="AO323" t="s">
        <v>176</v>
      </c>
      <c r="AP323">
        <v>9.2544874623600004E-2</v>
      </c>
    </row>
    <row r="324" spans="1:42">
      <c r="A324">
        <v>323</v>
      </c>
      <c r="B324" t="s">
        <v>1288</v>
      </c>
      <c r="C324" t="s">
        <v>146</v>
      </c>
      <c r="D324">
        <v>0.31369780078499998</v>
      </c>
      <c r="E324" t="s">
        <v>169</v>
      </c>
      <c r="F324">
        <v>0.41580700462300002</v>
      </c>
      <c r="G324" t="s">
        <v>170</v>
      </c>
      <c r="H324">
        <v>0.33075557185900001</v>
      </c>
      <c r="I324" t="s">
        <v>171</v>
      </c>
      <c r="J324">
        <v>0.25343608752800001</v>
      </c>
      <c r="K324" t="s">
        <v>136</v>
      </c>
      <c r="L324">
        <v>0.25270100618800001</v>
      </c>
      <c r="M324" t="s">
        <v>169</v>
      </c>
      <c r="N324">
        <v>0.41580700462300002</v>
      </c>
      <c r="O324" t="s">
        <v>170</v>
      </c>
      <c r="P324">
        <v>0.33075557185900001</v>
      </c>
      <c r="Q324" t="s">
        <v>171</v>
      </c>
      <c r="R324">
        <v>0.25343608752800001</v>
      </c>
      <c r="S324" t="s">
        <v>7</v>
      </c>
      <c r="T324">
        <v>0.20390357050999999</v>
      </c>
      <c r="U324" t="s">
        <v>169</v>
      </c>
      <c r="V324">
        <v>0.41580700462300002</v>
      </c>
      <c r="W324" t="s">
        <v>170</v>
      </c>
      <c r="X324">
        <v>0.33075557185900001</v>
      </c>
      <c r="Y324" t="s">
        <v>171</v>
      </c>
      <c r="Z324">
        <v>0.25343608752800001</v>
      </c>
      <c r="AA324" t="s">
        <v>8</v>
      </c>
      <c r="AB324">
        <v>0.12652477965</v>
      </c>
      <c r="AC324" t="s">
        <v>169</v>
      </c>
      <c r="AD324">
        <v>0.41580700462300002</v>
      </c>
      <c r="AE324" t="s">
        <v>170</v>
      </c>
      <c r="AF324">
        <v>0.33075557185900001</v>
      </c>
      <c r="AG324" t="s">
        <v>171</v>
      </c>
      <c r="AH324">
        <v>0.25343608752800001</v>
      </c>
      <c r="AI324" t="s">
        <v>9</v>
      </c>
      <c r="AJ324">
        <v>0.103171721147</v>
      </c>
      <c r="AK324" t="s">
        <v>169</v>
      </c>
      <c r="AL324">
        <v>0.41580700462300002</v>
      </c>
      <c r="AM324" t="s">
        <v>170</v>
      </c>
      <c r="AN324">
        <v>0.33075557185900001</v>
      </c>
      <c r="AO324" t="s">
        <v>171</v>
      </c>
      <c r="AP324">
        <v>0.25343608752800001</v>
      </c>
    </row>
    <row r="325" spans="1:42">
      <c r="A325">
        <v>324</v>
      </c>
      <c r="B325" t="s">
        <v>1289</v>
      </c>
      <c r="C325" t="s">
        <v>9</v>
      </c>
      <c r="D325">
        <v>0.30105332177299998</v>
      </c>
      <c r="E325" t="s">
        <v>174</v>
      </c>
      <c r="F325">
        <v>0.61504054830999999</v>
      </c>
      <c r="G325" t="s">
        <v>176</v>
      </c>
      <c r="H325">
        <v>0.20076453131399999</v>
      </c>
      <c r="I325" t="s">
        <v>170</v>
      </c>
      <c r="J325">
        <v>0.18419349063400001</v>
      </c>
      <c r="K325" t="s">
        <v>136</v>
      </c>
      <c r="L325">
        <v>0.29603576641000001</v>
      </c>
      <c r="M325" t="s">
        <v>174</v>
      </c>
      <c r="N325">
        <v>0.61504054830999999</v>
      </c>
      <c r="O325" t="s">
        <v>176</v>
      </c>
      <c r="P325">
        <v>0.20076453131399999</v>
      </c>
      <c r="Q325" t="s">
        <v>170</v>
      </c>
      <c r="R325">
        <v>0.18419349063400001</v>
      </c>
      <c r="S325" t="s">
        <v>146</v>
      </c>
      <c r="T325">
        <v>0.18163550413599999</v>
      </c>
      <c r="U325" t="s">
        <v>174</v>
      </c>
      <c r="V325">
        <v>0.61504054830999999</v>
      </c>
      <c r="W325" t="s">
        <v>176</v>
      </c>
      <c r="X325">
        <v>0.20076453131399999</v>
      </c>
      <c r="Y325" t="s">
        <v>170</v>
      </c>
      <c r="Z325">
        <v>0.18419349063400001</v>
      </c>
      <c r="AA325" t="s">
        <v>8</v>
      </c>
      <c r="AB325">
        <v>0.13120907273900001</v>
      </c>
      <c r="AC325" t="s">
        <v>174</v>
      </c>
      <c r="AD325">
        <v>0.61504054830999999</v>
      </c>
      <c r="AE325" t="s">
        <v>176</v>
      </c>
      <c r="AF325">
        <v>0.20076453131399999</v>
      </c>
      <c r="AG325" t="s">
        <v>170</v>
      </c>
      <c r="AH325">
        <v>0.18419349063400001</v>
      </c>
      <c r="AI325" t="s">
        <v>7</v>
      </c>
      <c r="AJ325">
        <v>9.0065118763700006E-2</v>
      </c>
      <c r="AK325" t="s">
        <v>174</v>
      </c>
      <c r="AL325">
        <v>0.61504054830999999</v>
      </c>
      <c r="AM325" t="s">
        <v>176</v>
      </c>
      <c r="AN325">
        <v>0.20076453131399999</v>
      </c>
      <c r="AO325" t="s">
        <v>170</v>
      </c>
      <c r="AP325">
        <v>0.18419349063400001</v>
      </c>
    </row>
    <row r="326" spans="1:42">
      <c r="A326">
        <v>325</v>
      </c>
      <c r="B326" t="s">
        <v>1290</v>
      </c>
      <c r="C326" t="s">
        <v>136</v>
      </c>
      <c r="D326">
        <v>0.43149558732799997</v>
      </c>
      <c r="E326" t="s">
        <v>177</v>
      </c>
      <c r="F326">
        <v>0.652056461709</v>
      </c>
      <c r="G326" t="s">
        <v>171</v>
      </c>
      <c r="H326">
        <v>0.22987450021799999</v>
      </c>
      <c r="I326" t="s">
        <v>174</v>
      </c>
      <c r="J326">
        <v>0.118067836688</v>
      </c>
      <c r="K326" t="s">
        <v>146</v>
      </c>
      <c r="L326">
        <v>0.28818865868999999</v>
      </c>
      <c r="M326" t="s">
        <v>177</v>
      </c>
      <c r="N326">
        <v>0.652056461709</v>
      </c>
      <c r="O326" t="s">
        <v>171</v>
      </c>
      <c r="P326">
        <v>0.22987450021799999</v>
      </c>
      <c r="Q326" t="s">
        <v>174</v>
      </c>
      <c r="R326">
        <v>0.118067836688</v>
      </c>
      <c r="S326" t="s">
        <v>9</v>
      </c>
      <c r="T326">
        <v>0.107086496125</v>
      </c>
      <c r="U326" t="s">
        <v>171</v>
      </c>
      <c r="V326">
        <v>0.51093302930499995</v>
      </c>
      <c r="W326" t="s">
        <v>174</v>
      </c>
      <c r="X326">
        <v>0.262424746569</v>
      </c>
      <c r="Y326" t="s">
        <v>170</v>
      </c>
      <c r="Z326">
        <v>0.22663955385500001</v>
      </c>
      <c r="AA326" t="s">
        <v>12</v>
      </c>
      <c r="AB326">
        <v>8.8188879161900005E-2</v>
      </c>
      <c r="AC326" t="s">
        <v>177</v>
      </c>
      <c r="AD326">
        <v>0.652056461709</v>
      </c>
      <c r="AE326" t="s">
        <v>171</v>
      </c>
      <c r="AF326">
        <v>0.22987450021799999</v>
      </c>
      <c r="AG326" t="s">
        <v>174</v>
      </c>
      <c r="AH326">
        <v>0.118067836688</v>
      </c>
      <c r="AI326" t="s">
        <v>7</v>
      </c>
      <c r="AJ326">
        <v>8.5039276334700001E-2</v>
      </c>
      <c r="AK326" t="s">
        <v>177</v>
      </c>
      <c r="AL326">
        <v>0.652056461709</v>
      </c>
      <c r="AM326" t="s">
        <v>171</v>
      </c>
      <c r="AN326">
        <v>0.22987450021799999</v>
      </c>
      <c r="AO326" t="s">
        <v>174</v>
      </c>
      <c r="AP326">
        <v>0.118067836688</v>
      </c>
    </row>
    <row r="327" spans="1:42">
      <c r="A327">
        <v>326</v>
      </c>
      <c r="B327" t="s">
        <v>1291</v>
      </c>
      <c r="C327" t="s">
        <v>146</v>
      </c>
      <c r="D327">
        <v>0.80063139399200001</v>
      </c>
      <c r="E327" t="s">
        <v>177</v>
      </c>
      <c r="F327">
        <v>0.70892971394500004</v>
      </c>
      <c r="G327" t="s">
        <v>169</v>
      </c>
      <c r="H327">
        <v>0.16868778574400001</v>
      </c>
      <c r="I327" t="s">
        <v>178</v>
      </c>
      <c r="J327">
        <v>0.12238133475599999</v>
      </c>
      <c r="K327" t="s">
        <v>136</v>
      </c>
      <c r="L327">
        <v>0.16841760715000001</v>
      </c>
      <c r="M327" t="s">
        <v>177</v>
      </c>
      <c r="N327">
        <v>0.70892971394500004</v>
      </c>
      <c r="O327" t="s">
        <v>169</v>
      </c>
      <c r="P327">
        <v>0.16868778574400001</v>
      </c>
      <c r="Q327" t="s">
        <v>178</v>
      </c>
      <c r="R327">
        <v>0.12238133475599999</v>
      </c>
      <c r="S327" t="s">
        <v>12</v>
      </c>
      <c r="T327">
        <v>1.1789232500499999E-2</v>
      </c>
      <c r="U327" t="s">
        <v>177</v>
      </c>
      <c r="V327">
        <v>0.70892971394500004</v>
      </c>
      <c r="W327" t="s">
        <v>169</v>
      </c>
      <c r="X327">
        <v>0.16868778574400001</v>
      </c>
      <c r="Y327" t="s">
        <v>178</v>
      </c>
      <c r="Z327">
        <v>0.12238133475599999</v>
      </c>
      <c r="AA327" t="s">
        <v>9</v>
      </c>
      <c r="AB327">
        <v>1.07269060554E-2</v>
      </c>
      <c r="AC327" t="s">
        <v>169</v>
      </c>
      <c r="AD327">
        <v>0.43074196125199998</v>
      </c>
      <c r="AE327" t="s">
        <v>178</v>
      </c>
      <c r="AF327">
        <v>0.31249906992799997</v>
      </c>
      <c r="AG327" t="s">
        <v>171</v>
      </c>
      <c r="AH327">
        <v>0.25675599258999998</v>
      </c>
      <c r="AI327" t="s">
        <v>8</v>
      </c>
      <c r="AJ327">
        <v>8.4338355580700006E-3</v>
      </c>
      <c r="AK327" t="s">
        <v>169</v>
      </c>
      <c r="AL327">
        <v>0.43074196125199998</v>
      </c>
      <c r="AM327" t="s">
        <v>178</v>
      </c>
      <c r="AN327">
        <v>0.31249906992799997</v>
      </c>
      <c r="AO327" t="s">
        <v>171</v>
      </c>
      <c r="AP327">
        <v>0.25675599258999998</v>
      </c>
    </row>
    <row r="328" spans="1:42">
      <c r="A328">
        <v>327</v>
      </c>
      <c r="B328" t="s">
        <v>1292</v>
      </c>
      <c r="C328" t="s">
        <v>136</v>
      </c>
      <c r="D328">
        <v>0.38102174436500003</v>
      </c>
      <c r="E328" t="s">
        <v>170</v>
      </c>
      <c r="F328">
        <v>0.43116212809900001</v>
      </c>
      <c r="G328" t="s">
        <v>176</v>
      </c>
      <c r="H328">
        <v>0.30627378754599999</v>
      </c>
      <c r="I328" t="s">
        <v>169</v>
      </c>
      <c r="J328">
        <v>0.26256286835300002</v>
      </c>
      <c r="K328" t="s">
        <v>146</v>
      </c>
      <c r="L328">
        <v>0.304084661368</v>
      </c>
      <c r="M328" t="s">
        <v>170</v>
      </c>
      <c r="N328">
        <v>0.43116212809900001</v>
      </c>
      <c r="O328" t="s">
        <v>176</v>
      </c>
      <c r="P328">
        <v>0.30627378754599999</v>
      </c>
      <c r="Q328" t="s">
        <v>169</v>
      </c>
      <c r="R328">
        <v>0.26256286835300002</v>
      </c>
      <c r="S328" t="s">
        <v>7</v>
      </c>
      <c r="T328">
        <v>0.146546824756</v>
      </c>
      <c r="U328" t="s">
        <v>170</v>
      </c>
      <c r="V328">
        <v>0.43116212809900001</v>
      </c>
      <c r="W328" t="s">
        <v>176</v>
      </c>
      <c r="X328">
        <v>0.30627378754599999</v>
      </c>
      <c r="Y328" t="s">
        <v>169</v>
      </c>
      <c r="Z328">
        <v>0.26256286835300002</v>
      </c>
      <c r="AA328" t="s">
        <v>8</v>
      </c>
      <c r="AB328">
        <v>9.1408581941400002E-2</v>
      </c>
      <c r="AC328" t="s">
        <v>170</v>
      </c>
      <c r="AD328">
        <v>0.43116212809900001</v>
      </c>
      <c r="AE328" t="s">
        <v>176</v>
      </c>
      <c r="AF328">
        <v>0.30627378754599999</v>
      </c>
      <c r="AG328" t="s">
        <v>169</v>
      </c>
      <c r="AH328">
        <v>0.26256286835300002</v>
      </c>
      <c r="AI328" t="s">
        <v>9</v>
      </c>
      <c r="AJ328">
        <v>7.6937082996799994E-2</v>
      </c>
      <c r="AK328" t="s">
        <v>170</v>
      </c>
      <c r="AL328">
        <v>0.43116212809900001</v>
      </c>
      <c r="AM328" t="s">
        <v>176</v>
      </c>
      <c r="AN328">
        <v>0.30627378754599999</v>
      </c>
      <c r="AO328" t="s">
        <v>169</v>
      </c>
      <c r="AP328">
        <v>0.26256286835300002</v>
      </c>
    </row>
    <row r="329" spans="1:42">
      <c r="A329">
        <v>328</v>
      </c>
      <c r="B329" t="s">
        <v>1293</v>
      </c>
      <c r="C329" t="s">
        <v>136</v>
      </c>
      <c r="D329">
        <v>0.493652501189</v>
      </c>
      <c r="E329" t="s">
        <v>178</v>
      </c>
      <c r="F329">
        <v>0.57245913726999997</v>
      </c>
      <c r="G329" t="s">
        <v>170</v>
      </c>
      <c r="H329">
        <v>0.25115999986499998</v>
      </c>
      <c r="I329" t="s">
        <v>176</v>
      </c>
      <c r="J329">
        <v>0.17637930175300001</v>
      </c>
      <c r="K329" t="s">
        <v>8</v>
      </c>
      <c r="L329">
        <v>0.167371705165</v>
      </c>
      <c r="M329" t="s">
        <v>178</v>
      </c>
      <c r="N329">
        <v>0.57245913726999997</v>
      </c>
      <c r="O329" t="s">
        <v>170</v>
      </c>
      <c r="P329">
        <v>0.25115999986499998</v>
      </c>
      <c r="Q329" t="s">
        <v>176</v>
      </c>
      <c r="R329">
        <v>0.17637930175300001</v>
      </c>
      <c r="S329" t="s">
        <v>146</v>
      </c>
      <c r="T329">
        <v>0.14903604083499999</v>
      </c>
      <c r="U329" t="s">
        <v>178</v>
      </c>
      <c r="V329">
        <v>0.57245913726999997</v>
      </c>
      <c r="W329" t="s">
        <v>170</v>
      </c>
      <c r="X329">
        <v>0.25115999986499998</v>
      </c>
      <c r="Y329" t="s">
        <v>176</v>
      </c>
      <c r="Z329">
        <v>0.17637930175300001</v>
      </c>
      <c r="AA329" t="s">
        <v>9</v>
      </c>
      <c r="AB329">
        <v>0.108603550262</v>
      </c>
      <c r="AC329" t="s">
        <v>178</v>
      </c>
      <c r="AD329">
        <v>0.57245913726999997</v>
      </c>
      <c r="AE329" t="s">
        <v>170</v>
      </c>
      <c r="AF329">
        <v>0.25115999986499998</v>
      </c>
      <c r="AG329" t="s">
        <v>176</v>
      </c>
      <c r="AH329">
        <v>0.17637930175300001</v>
      </c>
      <c r="AI329" t="s">
        <v>7</v>
      </c>
      <c r="AJ329">
        <v>8.1335126386400003E-2</v>
      </c>
      <c r="AK329" t="s">
        <v>178</v>
      </c>
      <c r="AL329">
        <v>0.57245913726999997</v>
      </c>
      <c r="AM329" t="s">
        <v>170</v>
      </c>
      <c r="AN329">
        <v>0.25115999986499998</v>
      </c>
      <c r="AO329" t="s">
        <v>176</v>
      </c>
      <c r="AP329">
        <v>0.17637930175300001</v>
      </c>
    </row>
    <row r="330" spans="1:42">
      <c r="A330">
        <v>329</v>
      </c>
      <c r="B330" t="s">
        <v>1294</v>
      </c>
      <c r="C330" t="s">
        <v>136</v>
      </c>
      <c r="D330">
        <v>0.64507295493000005</v>
      </c>
      <c r="E330" t="s">
        <v>178</v>
      </c>
      <c r="F330">
        <v>0.489010202497</v>
      </c>
      <c r="G330" t="s">
        <v>171</v>
      </c>
      <c r="H330">
        <v>0.25686771872699998</v>
      </c>
      <c r="I330" t="s">
        <v>170</v>
      </c>
      <c r="J330">
        <v>0.25412047039899999</v>
      </c>
      <c r="K330" t="s">
        <v>146</v>
      </c>
      <c r="L330">
        <v>0.154817509183</v>
      </c>
      <c r="M330" t="s">
        <v>178</v>
      </c>
      <c r="N330">
        <v>0.489010202497</v>
      </c>
      <c r="O330" t="s">
        <v>171</v>
      </c>
      <c r="P330">
        <v>0.25686771872699998</v>
      </c>
      <c r="Q330" t="s">
        <v>170</v>
      </c>
      <c r="R330">
        <v>0.25412047039899999</v>
      </c>
      <c r="S330" t="s">
        <v>8</v>
      </c>
      <c r="T330">
        <v>9.7779479484200002E-2</v>
      </c>
      <c r="U330" t="s">
        <v>178</v>
      </c>
      <c r="V330">
        <v>0.489010202497</v>
      </c>
      <c r="W330" t="s">
        <v>171</v>
      </c>
      <c r="X330">
        <v>0.25686771872699998</v>
      </c>
      <c r="Y330" t="s">
        <v>170</v>
      </c>
      <c r="Z330">
        <v>0.25412047039899999</v>
      </c>
      <c r="AA330" t="s">
        <v>9</v>
      </c>
      <c r="AB330">
        <v>6.7291294561699994E-2</v>
      </c>
      <c r="AC330" t="s">
        <v>178</v>
      </c>
      <c r="AD330">
        <v>0.489010202497</v>
      </c>
      <c r="AE330" t="s">
        <v>171</v>
      </c>
      <c r="AF330">
        <v>0.25686771872699998</v>
      </c>
      <c r="AG330" t="s">
        <v>170</v>
      </c>
      <c r="AH330">
        <v>0.25412047039899999</v>
      </c>
      <c r="AI330" t="s">
        <v>12</v>
      </c>
      <c r="AJ330">
        <v>3.5037646815200003E-2</v>
      </c>
      <c r="AK330" t="s">
        <v>178</v>
      </c>
      <c r="AL330">
        <v>0.489010202497</v>
      </c>
      <c r="AM330" t="s">
        <v>171</v>
      </c>
      <c r="AN330">
        <v>0.25686771872699998</v>
      </c>
      <c r="AO330" t="s">
        <v>170</v>
      </c>
      <c r="AP330">
        <v>0.25412047039899999</v>
      </c>
    </row>
    <row r="331" spans="1:42">
      <c r="A331">
        <v>330</v>
      </c>
      <c r="B331" t="s">
        <v>1295</v>
      </c>
      <c r="C331" t="s">
        <v>136</v>
      </c>
      <c r="D331">
        <v>0.43542027055900001</v>
      </c>
      <c r="E331" t="s">
        <v>171</v>
      </c>
      <c r="F331">
        <v>0.64842884550199997</v>
      </c>
      <c r="G331" t="s">
        <v>174</v>
      </c>
      <c r="H331">
        <v>0.270516408983</v>
      </c>
      <c r="I331" t="s">
        <v>176</v>
      </c>
      <c r="J331">
        <v>8.1053605687799998E-2</v>
      </c>
      <c r="K331" t="s">
        <v>146</v>
      </c>
      <c r="L331">
        <v>0.39995064177700002</v>
      </c>
      <c r="M331" t="s">
        <v>171</v>
      </c>
      <c r="N331">
        <v>0.64842884550199997</v>
      </c>
      <c r="O331" t="s">
        <v>174</v>
      </c>
      <c r="P331">
        <v>0.270516408983</v>
      </c>
      <c r="Q331" t="s">
        <v>176</v>
      </c>
      <c r="R331">
        <v>8.1053605687799998E-2</v>
      </c>
      <c r="S331" t="s">
        <v>8</v>
      </c>
      <c r="T331">
        <v>6.1521459576100002E-2</v>
      </c>
      <c r="U331" t="s">
        <v>171</v>
      </c>
      <c r="V331">
        <v>0.64842884550199997</v>
      </c>
      <c r="W331" t="s">
        <v>174</v>
      </c>
      <c r="X331">
        <v>0.270516408983</v>
      </c>
      <c r="Y331" t="s">
        <v>176</v>
      </c>
      <c r="Z331">
        <v>8.1053605687799998E-2</v>
      </c>
      <c r="AA331" t="s">
        <v>7</v>
      </c>
      <c r="AB331">
        <v>5.8341423892300001E-2</v>
      </c>
      <c r="AC331" t="s">
        <v>171</v>
      </c>
      <c r="AD331">
        <v>0.64842884550199997</v>
      </c>
      <c r="AE331" t="s">
        <v>174</v>
      </c>
      <c r="AF331">
        <v>0.270516408983</v>
      </c>
      <c r="AG331" t="s">
        <v>176</v>
      </c>
      <c r="AH331">
        <v>8.1053605687799998E-2</v>
      </c>
      <c r="AI331" t="s">
        <v>12</v>
      </c>
      <c r="AJ331">
        <v>4.4765117703500001E-2</v>
      </c>
      <c r="AK331" t="s">
        <v>171</v>
      </c>
      <c r="AL331">
        <v>0.64842884550199997</v>
      </c>
      <c r="AM331" t="s">
        <v>174</v>
      </c>
      <c r="AN331">
        <v>0.270516408983</v>
      </c>
      <c r="AO331" t="s">
        <v>176</v>
      </c>
      <c r="AP331">
        <v>8.1053605687799998E-2</v>
      </c>
    </row>
    <row r="332" spans="1:42">
      <c r="A332">
        <v>331</v>
      </c>
      <c r="B332" t="s">
        <v>1296</v>
      </c>
      <c r="C332" t="s">
        <v>146</v>
      </c>
      <c r="D332">
        <v>0.41721802359600002</v>
      </c>
      <c r="E332" t="s">
        <v>178</v>
      </c>
      <c r="F332">
        <v>0.73852209469399999</v>
      </c>
      <c r="G332" t="s">
        <v>171</v>
      </c>
      <c r="H332">
        <v>0.17764450385899999</v>
      </c>
      <c r="I332" t="s">
        <v>169</v>
      </c>
      <c r="J332">
        <v>8.3832237776099994E-2</v>
      </c>
      <c r="K332" t="s">
        <v>5</v>
      </c>
      <c r="L332">
        <v>0.19370836809799999</v>
      </c>
      <c r="M332" t="s">
        <v>178</v>
      </c>
      <c r="N332">
        <v>0.73852209469399999</v>
      </c>
      <c r="O332" t="s">
        <v>171</v>
      </c>
      <c r="P332">
        <v>0.17764450385899999</v>
      </c>
      <c r="Q332" t="s">
        <v>169</v>
      </c>
      <c r="R332">
        <v>8.3832237776099994E-2</v>
      </c>
      <c r="S332" t="s">
        <v>9</v>
      </c>
      <c r="T332">
        <v>0.15562894530999999</v>
      </c>
      <c r="U332" t="s">
        <v>178</v>
      </c>
      <c r="V332">
        <v>0.73852209469399999</v>
      </c>
      <c r="W332" t="s">
        <v>171</v>
      </c>
      <c r="X332">
        <v>0.17764450385899999</v>
      </c>
      <c r="Y332" t="s">
        <v>169</v>
      </c>
      <c r="Z332">
        <v>8.3832237776099994E-2</v>
      </c>
      <c r="AA332" t="s">
        <v>25</v>
      </c>
      <c r="AB332">
        <v>0.117549522521</v>
      </c>
      <c r="AC332" t="s">
        <v>178</v>
      </c>
      <c r="AD332">
        <v>0.73852209469399999</v>
      </c>
      <c r="AE332" t="s">
        <v>171</v>
      </c>
      <c r="AF332">
        <v>0.17764450385899999</v>
      </c>
      <c r="AG332" t="s">
        <v>169</v>
      </c>
      <c r="AH332">
        <v>8.3832237776099994E-2</v>
      </c>
      <c r="AI332" t="s">
        <v>7</v>
      </c>
      <c r="AJ332">
        <v>0.11589389544299999</v>
      </c>
      <c r="AK332" t="s">
        <v>178</v>
      </c>
      <c r="AL332">
        <v>0.73852209469399999</v>
      </c>
      <c r="AM332" t="s">
        <v>171</v>
      </c>
      <c r="AN332">
        <v>0.17764450385899999</v>
      </c>
      <c r="AO332" t="s">
        <v>169</v>
      </c>
      <c r="AP332">
        <v>8.3832237776099994E-2</v>
      </c>
    </row>
    <row r="333" spans="1:42">
      <c r="A333">
        <v>332</v>
      </c>
      <c r="B333" t="s">
        <v>1297</v>
      </c>
      <c r="C333" t="s">
        <v>25</v>
      </c>
      <c r="D333">
        <v>0.51063773725700001</v>
      </c>
      <c r="E333" t="s">
        <v>171</v>
      </c>
      <c r="F333">
        <v>0.48780209400800001</v>
      </c>
      <c r="G333" t="s">
        <v>176</v>
      </c>
      <c r="H333">
        <v>0.30487630875499999</v>
      </c>
      <c r="I333" t="s">
        <v>169</v>
      </c>
      <c r="J333">
        <v>0.20731588995299999</v>
      </c>
      <c r="K333" t="s">
        <v>5</v>
      </c>
      <c r="L333">
        <v>0.20851040938000001</v>
      </c>
      <c r="M333" t="s">
        <v>177</v>
      </c>
      <c r="N333">
        <v>0.66997440806899999</v>
      </c>
      <c r="O333" t="s">
        <v>179</v>
      </c>
      <c r="P333">
        <v>0.230768962779</v>
      </c>
      <c r="Q333" t="s">
        <v>171</v>
      </c>
      <c r="R333">
        <v>9.9255467862100002E-2</v>
      </c>
      <c r="S333" t="s">
        <v>9</v>
      </c>
      <c r="T333">
        <v>0.14468069222300001</v>
      </c>
      <c r="U333" t="s">
        <v>179</v>
      </c>
      <c r="V333">
        <v>0.58860585147099997</v>
      </c>
      <c r="W333" t="s">
        <v>171</v>
      </c>
      <c r="X333">
        <v>0.25316380708399999</v>
      </c>
      <c r="Y333" t="s">
        <v>176</v>
      </c>
      <c r="Z333">
        <v>0.158227379428</v>
      </c>
      <c r="AA333" t="s">
        <v>7</v>
      </c>
      <c r="AB333">
        <v>7.6595660588599998E-2</v>
      </c>
      <c r="AC333" t="s">
        <v>177</v>
      </c>
      <c r="AD333">
        <v>0.66997440806899999</v>
      </c>
      <c r="AE333" t="s">
        <v>179</v>
      </c>
      <c r="AF333">
        <v>0.230768962779</v>
      </c>
      <c r="AG333" t="s">
        <v>171</v>
      </c>
      <c r="AH333">
        <v>9.9255467862100002E-2</v>
      </c>
      <c r="AI333" t="s">
        <v>136</v>
      </c>
      <c r="AJ333">
        <v>5.9574402679999999E-2</v>
      </c>
      <c r="AK333" t="s">
        <v>177</v>
      </c>
      <c r="AL333">
        <v>0.80596902330300002</v>
      </c>
      <c r="AM333" t="s">
        <v>171</v>
      </c>
      <c r="AN333">
        <v>0.119402818267</v>
      </c>
      <c r="AO333" t="s">
        <v>176</v>
      </c>
      <c r="AP333">
        <v>7.46267614169E-2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113"/>
  <sheetViews>
    <sheetView topLeftCell="A2065" zoomScale="150" zoomScaleNormal="150" zoomScalePageLayoutView="150" workbookViewId="0">
      <selection activeCell="B2108" sqref="B2108"/>
    </sheetView>
  </sheetViews>
  <sheetFormatPr baseColWidth="10" defaultRowHeight="15" x14ac:dyDescent="0"/>
  <cols>
    <col min="2" max="2" width="18.6640625" bestFit="1" customWidth="1"/>
    <col min="3" max="3" width="15.1640625" bestFit="1" customWidth="1"/>
    <col min="4" max="4" width="16.83203125" bestFit="1" customWidth="1"/>
    <col min="5" max="5" width="23.83203125" bestFit="1" customWidth="1"/>
    <col min="6" max="6" width="25.5" bestFit="1" customWidth="1"/>
    <col min="7" max="7" width="23.83203125" bestFit="1" customWidth="1"/>
    <col min="8" max="8" width="25.33203125" bestFit="1" customWidth="1"/>
    <col min="9" max="9" width="23.6640625" bestFit="1" customWidth="1"/>
    <col min="10" max="10" width="25.33203125" bestFit="1" customWidth="1"/>
    <col min="11" max="11" width="15.1640625" bestFit="1" customWidth="1"/>
    <col min="12" max="12" width="16.6640625" bestFit="1" customWidth="1"/>
    <col min="13" max="13" width="23.83203125" bestFit="1" customWidth="1"/>
    <col min="14" max="14" width="25.33203125" bestFit="1" customWidth="1"/>
    <col min="15" max="15" width="23.6640625" bestFit="1" customWidth="1"/>
    <col min="16" max="16" width="25.33203125" bestFit="1" customWidth="1"/>
    <col min="17" max="17" width="23.6640625" bestFit="1" customWidth="1"/>
    <col min="18" max="18" width="25.33203125" bestFit="1" customWidth="1"/>
    <col min="19" max="19" width="15" bestFit="1" customWidth="1"/>
    <col min="20" max="20" width="16.6640625" bestFit="1" customWidth="1"/>
    <col min="21" max="21" width="23.6640625" bestFit="1" customWidth="1"/>
    <col min="22" max="22" width="25.33203125" bestFit="1" customWidth="1"/>
    <col min="23" max="23" width="23.6640625" bestFit="1" customWidth="1"/>
    <col min="24" max="24" width="25.33203125" bestFit="1" customWidth="1"/>
    <col min="25" max="25" width="23.6640625" bestFit="1" customWidth="1"/>
    <col min="26" max="26" width="25.1640625" bestFit="1" customWidth="1"/>
    <col min="27" max="27" width="15.1640625" bestFit="1" customWidth="1"/>
    <col min="28" max="28" width="16.83203125" bestFit="1" customWidth="1"/>
    <col min="29" max="29" width="24" bestFit="1" customWidth="1"/>
    <col min="30" max="30" width="25.5" bestFit="1" customWidth="1"/>
    <col min="31" max="31" width="23.83203125" bestFit="1" customWidth="1"/>
    <col min="32" max="32" width="25.5" bestFit="1" customWidth="1"/>
    <col min="33" max="33" width="23.83203125" bestFit="1" customWidth="1"/>
    <col min="34" max="34" width="25.33203125" bestFit="1" customWidth="1"/>
    <col min="35" max="35" width="15" bestFit="1" customWidth="1"/>
    <col min="36" max="36" width="16.5" bestFit="1" customWidth="1"/>
    <col min="37" max="37" width="23.6640625" bestFit="1" customWidth="1"/>
    <col min="38" max="38" width="25.1640625" bestFit="1" customWidth="1"/>
    <col min="39" max="39" width="23.5" bestFit="1" customWidth="1"/>
    <col min="40" max="40" width="25.1640625" bestFit="1" customWidth="1"/>
    <col min="41" max="41" width="23.5" bestFit="1" customWidth="1"/>
    <col min="42" max="42" width="25.1640625" bestFit="1" customWidth="1"/>
  </cols>
  <sheetData>
    <row r="1" spans="1:42" s="4" customFormat="1">
      <c r="A1" s="4" t="s">
        <v>4814</v>
      </c>
      <c r="B1" s="4" t="s">
        <v>4771</v>
      </c>
      <c r="C1" s="4" t="s">
        <v>4772</v>
      </c>
      <c r="D1" s="4" t="s">
        <v>4773</v>
      </c>
      <c r="E1" s="4" t="s">
        <v>4774</v>
      </c>
      <c r="F1" s="4" t="s">
        <v>4775</v>
      </c>
      <c r="G1" s="4" t="s">
        <v>4776</v>
      </c>
      <c r="H1" s="4" t="s">
        <v>4777</v>
      </c>
      <c r="I1" s="4" t="s">
        <v>4778</v>
      </c>
      <c r="J1" s="4" t="s">
        <v>4779</v>
      </c>
      <c r="K1" s="4" t="s">
        <v>4780</v>
      </c>
      <c r="L1" s="4" t="s">
        <v>4781</v>
      </c>
      <c r="M1" s="4" t="s">
        <v>4782</v>
      </c>
      <c r="N1" s="4" t="s">
        <v>4783</v>
      </c>
      <c r="O1" s="4" t="s">
        <v>4784</v>
      </c>
      <c r="P1" s="4" t="s">
        <v>4785</v>
      </c>
      <c r="Q1" s="4" t="s">
        <v>4786</v>
      </c>
      <c r="R1" s="4" t="s">
        <v>4787</v>
      </c>
      <c r="S1" s="4" t="s">
        <v>4788</v>
      </c>
      <c r="T1" s="4" t="s">
        <v>4789</v>
      </c>
      <c r="U1" s="4" t="s">
        <v>4790</v>
      </c>
      <c r="V1" s="4" t="s">
        <v>4791</v>
      </c>
      <c r="W1" s="4" t="s">
        <v>4792</v>
      </c>
      <c r="X1" s="4" t="s">
        <v>4793</v>
      </c>
      <c r="Y1" s="4" t="s">
        <v>4794</v>
      </c>
      <c r="Z1" s="4" t="s">
        <v>4795</v>
      </c>
      <c r="AA1" s="4" t="s">
        <v>4796</v>
      </c>
      <c r="AB1" s="4" t="s">
        <v>4797</v>
      </c>
      <c r="AC1" s="4" t="s">
        <v>4798</v>
      </c>
      <c r="AD1" s="4" t="s">
        <v>4799</v>
      </c>
      <c r="AE1" s="4" t="s">
        <v>4800</v>
      </c>
      <c r="AF1" s="4" t="s">
        <v>4801</v>
      </c>
      <c r="AG1" s="4" t="s">
        <v>4802</v>
      </c>
      <c r="AH1" s="4" t="s">
        <v>4803</v>
      </c>
      <c r="AI1" s="4" t="s">
        <v>4804</v>
      </c>
      <c r="AJ1" s="4" t="s">
        <v>4805</v>
      </c>
      <c r="AK1" s="4" t="s">
        <v>4806</v>
      </c>
      <c r="AL1" s="4" t="s">
        <v>4807</v>
      </c>
      <c r="AM1" s="4" t="s">
        <v>4808</v>
      </c>
      <c r="AN1" s="4" t="s">
        <v>4809</v>
      </c>
      <c r="AO1" s="4" t="s">
        <v>4810</v>
      </c>
      <c r="AP1" s="4" t="s">
        <v>4811</v>
      </c>
    </row>
    <row r="2" spans="1:42">
      <c r="A2">
        <v>1</v>
      </c>
      <c r="B2" t="s">
        <v>1298</v>
      </c>
      <c r="C2" t="s">
        <v>7</v>
      </c>
      <c r="D2">
        <v>0.239879736186</v>
      </c>
      <c r="E2" t="s">
        <v>169</v>
      </c>
      <c r="F2">
        <v>0.367608492254</v>
      </c>
      <c r="G2" t="s">
        <v>176</v>
      </c>
      <c r="H2">
        <v>0.318765405871</v>
      </c>
      <c r="I2" t="s">
        <v>178</v>
      </c>
      <c r="J2">
        <v>0.31362402835699998</v>
      </c>
      <c r="K2" t="s">
        <v>136</v>
      </c>
      <c r="L2">
        <v>0.19490228565100001</v>
      </c>
      <c r="M2" t="s">
        <v>169</v>
      </c>
      <c r="N2">
        <v>0.367608492254</v>
      </c>
      <c r="O2" t="s">
        <v>176</v>
      </c>
      <c r="P2">
        <v>0.318765405871</v>
      </c>
      <c r="Q2" t="s">
        <v>178</v>
      </c>
      <c r="R2">
        <v>0.31362402835699998</v>
      </c>
      <c r="S2" t="s">
        <v>146</v>
      </c>
      <c r="T2">
        <v>0.19190378894900001</v>
      </c>
      <c r="U2" t="s">
        <v>169</v>
      </c>
      <c r="V2">
        <v>0.367608492254</v>
      </c>
      <c r="W2" t="s">
        <v>176</v>
      </c>
      <c r="X2">
        <v>0.318765405871</v>
      </c>
      <c r="Y2" t="s">
        <v>178</v>
      </c>
      <c r="Z2">
        <v>0.31362402835699998</v>
      </c>
      <c r="AA2" t="s">
        <v>8</v>
      </c>
      <c r="AB2">
        <v>0.18890529224700001</v>
      </c>
      <c r="AC2" t="s">
        <v>169</v>
      </c>
      <c r="AD2">
        <v>0.367608492254</v>
      </c>
      <c r="AE2" t="s">
        <v>176</v>
      </c>
      <c r="AF2">
        <v>0.318765405871</v>
      </c>
      <c r="AG2" t="s">
        <v>178</v>
      </c>
      <c r="AH2">
        <v>0.31362402835699998</v>
      </c>
      <c r="AI2" t="s">
        <v>9</v>
      </c>
      <c r="AJ2">
        <v>0.18440754719300001</v>
      </c>
      <c r="AK2" t="s">
        <v>169</v>
      </c>
      <c r="AL2">
        <v>0.367608492254</v>
      </c>
      <c r="AM2" t="s">
        <v>176</v>
      </c>
      <c r="AN2">
        <v>0.318765405871</v>
      </c>
      <c r="AO2" t="s">
        <v>178</v>
      </c>
      <c r="AP2">
        <v>0.31362402835699998</v>
      </c>
    </row>
    <row r="3" spans="1:42">
      <c r="A3">
        <v>2</v>
      </c>
      <c r="B3" t="s">
        <v>1299</v>
      </c>
      <c r="C3" t="s">
        <v>136</v>
      </c>
      <c r="D3">
        <v>0.71624499033099998</v>
      </c>
      <c r="E3" t="s">
        <v>171</v>
      </c>
      <c r="F3">
        <v>0.54118388697499997</v>
      </c>
      <c r="G3" t="s">
        <v>169</v>
      </c>
      <c r="H3">
        <v>0.42205535839500002</v>
      </c>
      <c r="I3" t="s">
        <v>176</v>
      </c>
      <c r="J3">
        <v>3.6759660247299999E-2</v>
      </c>
      <c r="K3" t="s">
        <v>146</v>
      </c>
      <c r="L3">
        <v>0.13022636187799999</v>
      </c>
      <c r="M3" t="s">
        <v>171</v>
      </c>
      <c r="N3">
        <v>0.54118388697499997</v>
      </c>
      <c r="O3" t="s">
        <v>169</v>
      </c>
      <c r="P3">
        <v>0.42205535839500002</v>
      </c>
      <c r="Q3" t="s">
        <v>176</v>
      </c>
      <c r="R3">
        <v>3.6759660247299999E-2</v>
      </c>
      <c r="S3" t="s">
        <v>8</v>
      </c>
      <c r="T3">
        <v>7.2089593182700001E-2</v>
      </c>
      <c r="U3" t="s">
        <v>171</v>
      </c>
      <c r="V3">
        <v>0.54118388697499997</v>
      </c>
      <c r="W3" t="s">
        <v>169</v>
      </c>
      <c r="X3">
        <v>0.42205535839500002</v>
      </c>
      <c r="Y3" t="s">
        <v>176</v>
      </c>
      <c r="Z3">
        <v>3.6759660247299999E-2</v>
      </c>
      <c r="AA3" t="s">
        <v>7</v>
      </c>
      <c r="AB3">
        <v>4.83697915548E-2</v>
      </c>
      <c r="AC3" t="s">
        <v>171</v>
      </c>
      <c r="AD3">
        <v>0.54118388697499997</v>
      </c>
      <c r="AE3" t="s">
        <v>169</v>
      </c>
      <c r="AF3">
        <v>0.42205535839500002</v>
      </c>
      <c r="AG3" t="s">
        <v>176</v>
      </c>
      <c r="AH3">
        <v>3.6759660247299999E-2</v>
      </c>
      <c r="AI3" t="s">
        <v>9</v>
      </c>
      <c r="AJ3">
        <v>3.3068194034100003E-2</v>
      </c>
      <c r="AK3" t="s">
        <v>171</v>
      </c>
      <c r="AL3">
        <v>0.54118388697499997</v>
      </c>
      <c r="AM3" t="s">
        <v>169</v>
      </c>
      <c r="AN3">
        <v>0.42205535839500002</v>
      </c>
      <c r="AO3" t="s">
        <v>176</v>
      </c>
      <c r="AP3">
        <v>3.6759660247299999E-2</v>
      </c>
    </row>
    <row r="4" spans="1:42">
      <c r="A4">
        <v>3</v>
      </c>
      <c r="B4" t="s">
        <v>1300</v>
      </c>
      <c r="C4" t="s">
        <v>136</v>
      </c>
      <c r="D4">
        <v>0.26666634447199999</v>
      </c>
      <c r="E4" t="s">
        <v>176</v>
      </c>
      <c r="F4">
        <v>0.379456472642</v>
      </c>
      <c r="G4" t="s">
        <v>178</v>
      </c>
      <c r="H4">
        <v>0.32057529585299999</v>
      </c>
      <c r="I4" t="s">
        <v>170</v>
      </c>
      <c r="J4">
        <v>0.299966883977</v>
      </c>
      <c r="K4" t="s">
        <v>8</v>
      </c>
      <c r="L4">
        <v>0.20757550677600001</v>
      </c>
      <c r="M4" t="s">
        <v>176</v>
      </c>
      <c r="N4">
        <v>0.379456472642</v>
      </c>
      <c r="O4" t="s">
        <v>178</v>
      </c>
      <c r="P4">
        <v>0.32057529585299999</v>
      </c>
      <c r="Q4" t="s">
        <v>170</v>
      </c>
      <c r="R4">
        <v>0.299966883977</v>
      </c>
      <c r="S4" t="s">
        <v>146</v>
      </c>
      <c r="T4">
        <v>0.18787856087800001</v>
      </c>
      <c r="U4" t="s">
        <v>176</v>
      </c>
      <c r="V4">
        <v>0.379456472642</v>
      </c>
      <c r="W4" t="s">
        <v>178</v>
      </c>
      <c r="X4">
        <v>0.32057529585299999</v>
      </c>
      <c r="Y4" t="s">
        <v>170</v>
      </c>
      <c r="Z4">
        <v>0.299966883977</v>
      </c>
      <c r="AA4" t="s">
        <v>9</v>
      </c>
      <c r="AB4">
        <v>0.18484826150899999</v>
      </c>
      <c r="AC4" t="s">
        <v>176</v>
      </c>
      <c r="AD4">
        <v>0.379456472642</v>
      </c>
      <c r="AE4" t="s">
        <v>178</v>
      </c>
      <c r="AF4">
        <v>0.32057529585299999</v>
      </c>
      <c r="AG4" t="s">
        <v>170</v>
      </c>
      <c r="AH4">
        <v>0.299966883977</v>
      </c>
      <c r="AI4" t="s">
        <v>7</v>
      </c>
      <c r="AJ4">
        <v>0.153030118134</v>
      </c>
      <c r="AK4" t="s">
        <v>176</v>
      </c>
      <c r="AL4">
        <v>0.379456472642</v>
      </c>
      <c r="AM4" t="s">
        <v>178</v>
      </c>
      <c r="AN4">
        <v>0.32057529585299999</v>
      </c>
      <c r="AO4" t="s">
        <v>170</v>
      </c>
      <c r="AP4">
        <v>0.299966883977</v>
      </c>
    </row>
    <row r="5" spans="1:42">
      <c r="A5">
        <v>4</v>
      </c>
      <c r="B5" t="s">
        <v>1301</v>
      </c>
      <c r="C5" t="s">
        <v>9</v>
      </c>
      <c r="D5">
        <v>0.34398744887600002</v>
      </c>
      <c r="E5" t="s">
        <v>169</v>
      </c>
      <c r="F5">
        <v>0.44991843483600003</v>
      </c>
      <c r="G5" t="s">
        <v>170</v>
      </c>
      <c r="H5">
        <v>0.33198649320899998</v>
      </c>
      <c r="I5" t="s">
        <v>179</v>
      </c>
      <c r="J5">
        <v>0.218093316707</v>
      </c>
      <c r="K5" t="s">
        <v>146</v>
      </c>
      <c r="L5">
        <v>0.29741215712500002</v>
      </c>
      <c r="M5" t="s">
        <v>169</v>
      </c>
      <c r="N5">
        <v>0.44991843483600003</v>
      </c>
      <c r="O5" t="s">
        <v>170</v>
      </c>
      <c r="P5">
        <v>0.33198649320899998</v>
      </c>
      <c r="Q5" t="s">
        <v>179</v>
      </c>
      <c r="R5">
        <v>0.218093316707</v>
      </c>
      <c r="S5" t="s">
        <v>136</v>
      </c>
      <c r="T5">
        <v>0.18173496192800001</v>
      </c>
      <c r="U5" t="s">
        <v>169</v>
      </c>
      <c r="V5">
        <v>0.48731315929000002</v>
      </c>
      <c r="W5" t="s">
        <v>170</v>
      </c>
      <c r="X5">
        <v>0.35957936888399999</v>
      </c>
      <c r="Y5" t="s">
        <v>178</v>
      </c>
      <c r="Z5">
        <v>0.15310557069299999</v>
      </c>
      <c r="AA5" t="s">
        <v>8</v>
      </c>
      <c r="AB5">
        <v>9.4063824515599997E-2</v>
      </c>
      <c r="AC5" t="s">
        <v>169</v>
      </c>
      <c r="AD5">
        <v>0.44991843483600003</v>
      </c>
      <c r="AE5" t="s">
        <v>170</v>
      </c>
      <c r="AF5">
        <v>0.33198649320899998</v>
      </c>
      <c r="AG5" t="s">
        <v>179</v>
      </c>
      <c r="AH5">
        <v>0.218093316707</v>
      </c>
      <c r="AI5" t="s">
        <v>7</v>
      </c>
      <c r="AJ5">
        <v>8.28005186674E-2</v>
      </c>
      <c r="AK5" t="s">
        <v>169</v>
      </c>
      <c r="AL5">
        <v>0.44991843483600003</v>
      </c>
      <c r="AM5" t="s">
        <v>170</v>
      </c>
      <c r="AN5">
        <v>0.33198649320899998</v>
      </c>
      <c r="AO5" t="s">
        <v>179</v>
      </c>
      <c r="AP5">
        <v>0.218093316707</v>
      </c>
    </row>
    <row r="6" spans="1:42">
      <c r="A6">
        <v>5</v>
      </c>
      <c r="B6" t="s">
        <v>1302</v>
      </c>
      <c r="C6" t="s">
        <v>7</v>
      </c>
      <c r="D6">
        <v>0.79433670947900004</v>
      </c>
      <c r="E6" t="s">
        <v>169</v>
      </c>
      <c r="F6">
        <v>0.74662592276799999</v>
      </c>
      <c r="G6" t="s">
        <v>172</v>
      </c>
      <c r="H6">
        <v>0.15892037713500001</v>
      </c>
      <c r="I6" t="s">
        <v>179</v>
      </c>
      <c r="J6">
        <v>9.4452676976599995E-2</v>
      </c>
      <c r="K6" t="s">
        <v>9</v>
      </c>
      <c r="L6">
        <v>0.181562676452</v>
      </c>
      <c r="M6" t="s">
        <v>169</v>
      </c>
      <c r="N6">
        <v>0.74662592276799999</v>
      </c>
      <c r="O6" t="s">
        <v>172</v>
      </c>
      <c r="P6">
        <v>0.15892037713500001</v>
      </c>
      <c r="Q6" t="s">
        <v>179</v>
      </c>
      <c r="R6">
        <v>9.4452676976599995E-2</v>
      </c>
      <c r="S6" t="s">
        <v>146</v>
      </c>
      <c r="T6">
        <v>1.4326429938799999E-2</v>
      </c>
      <c r="U6" t="s">
        <v>169</v>
      </c>
      <c r="V6">
        <v>0.74662592276799999</v>
      </c>
      <c r="W6" t="s">
        <v>172</v>
      </c>
      <c r="X6">
        <v>0.15892037713500001</v>
      </c>
      <c r="Y6" t="s">
        <v>179</v>
      </c>
      <c r="Z6">
        <v>9.4452676976599995E-2</v>
      </c>
      <c r="AA6" t="s">
        <v>8</v>
      </c>
      <c r="AB6">
        <v>4.9362352660500004E-3</v>
      </c>
      <c r="AC6" t="s">
        <v>169</v>
      </c>
      <c r="AD6">
        <v>0.74662592276799999</v>
      </c>
      <c r="AE6" t="s">
        <v>172</v>
      </c>
      <c r="AF6">
        <v>0.15892037713500001</v>
      </c>
      <c r="AG6" t="s">
        <v>179</v>
      </c>
      <c r="AH6">
        <v>9.4452676976599995E-2</v>
      </c>
      <c r="AI6" t="s">
        <v>5</v>
      </c>
      <c r="AJ6">
        <v>4.8369431773599997E-3</v>
      </c>
      <c r="AK6" t="s">
        <v>169</v>
      </c>
      <c r="AL6">
        <v>0.74662592276799999</v>
      </c>
      <c r="AM6" t="s">
        <v>172</v>
      </c>
      <c r="AN6">
        <v>0.15892037713500001</v>
      </c>
      <c r="AO6" t="s">
        <v>179</v>
      </c>
      <c r="AP6">
        <v>9.4452676976599995E-2</v>
      </c>
    </row>
    <row r="7" spans="1:42">
      <c r="A7">
        <v>6</v>
      </c>
      <c r="B7" t="s">
        <v>1303</v>
      </c>
      <c r="C7" t="s">
        <v>8</v>
      </c>
      <c r="D7">
        <v>0.45316406364400003</v>
      </c>
      <c r="E7" t="s">
        <v>176</v>
      </c>
      <c r="F7">
        <v>0.82626414895699996</v>
      </c>
      <c r="G7" t="s">
        <v>169</v>
      </c>
      <c r="H7">
        <v>0.101637802394</v>
      </c>
      <c r="I7" t="s">
        <v>172</v>
      </c>
      <c r="J7">
        <v>7.2097031050499999E-2</v>
      </c>
      <c r="K7" t="s">
        <v>136</v>
      </c>
      <c r="L7">
        <v>0.17215171132900001</v>
      </c>
      <c r="M7" t="s">
        <v>176</v>
      </c>
      <c r="N7">
        <v>0.82626414895699996</v>
      </c>
      <c r="O7" t="s">
        <v>169</v>
      </c>
      <c r="P7">
        <v>0.101637802394</v>
      </c>
      <c r="Q7" t="s">
        <v>172</v>
      </c>
      <c r="R7">
        <v>7.2097031050499999E-2</v>
      </c>
      <c r="S7" t="s">
        <v>7</v>
      </c>
      <c r="T7">
        <v>0.15021080694399999</v>
      </c>
      <c r="U7" t="s">
        <v>176</v>
      </c>
      <c r="V7">
        <v>0.82626414895699996</v>
      </c>
      <c r="W7" t="s">
        <v>169</v>
      </c>
      <c r="X7">
        <v>0.101637802394</v>
      </c>
      <c r="Y7" t="s">
        <v>172</v>
      </c>
      <c r="Z7">
        <v>7.2097031050499999E-2</v>
      </c>
      <c r="AA7" t="s">
        <v>9</v>
      </c>
      <c r="AB7">
        <v>0.14767916413000001</v>
      </c>
      <c r="AC7" t="s">
        <v>176</v>
      </c>
      <c r="AD7">
        <v>0.82626414895699996</v>
      </c>
      <c r="AE7" t="s">
        <v>169</v>
      </c>
      <c r="AF7">
        <v>0.101637802394</v>
      </c>
      <c r="AG7" t="s">
        <v>172</v>
      </c>
      <c r="AH7">
        <v>7.2097031050499999E-2</v>
      </c>
      <c r="AI7" t="s">
        <v>146</v>
      </c>
      <c r="AJ7">
        <v>7.6793165347499998E-2</v>
      </c>
      <c r="AK7" t="s">
        <v>176</v>
      </c>
      <c r="AL7">
        <v>0.82626414895699996</v>
      </c>
      <c r="AM7" t="s">
        <v>169</v>
      </c>
      <c r="AN7">
        <v>0.101637802394</v>
      </c>
      <c r="AO7" t="s">
        <v>172</v>
      </c>
      <c r="AP7">
        <v>7.2097031050499999E-2</v>
      </c>
    </row>
    <row r="8" spans="1:42">
      <c r="A8">
        <v>7</v>
      </c>
      <c r="B8" t="s">
        <v>288</v>
      </c>
      <c r="C8" t="s">
        <v>146</v>
      </c>
      <c r="D8">
        <v>0.41605794219600001</v>
      </c>
      <c r="E8" t="s">
        <v>177</v>
      </c>
      <c r="F8">
        <v>0.53361732627699998</v>
      </c>
      <c r="G8" t="s">
        <v>169</v>
      </c>
      <c r="H8">
        <v>0.41266406565399999</v>
      </c>
      <c r="I8" t="s">
        <v>178</v>
      </c>
      <c r="J8">
        <v>5.3717477511900001E-2</v>
      </c>
      <c r="K8" t="s">
        <v>136</v>
      </c>
      <c r="L8">
        <v>0.25805038520099999</v>
      </c>
      <c r="M8" t="s">
        <v>177</v>
      </c>
      <c r="N8">
        <v>0.53361732627699998</v>
      </c>
      <c r="O8" t="s">
        <v>169</v>
      </c>
      <c r="P8">
        <v>0.41266406565399999</v>
      </c>
      <c r="Q8" t="s">
        <v>178</v>
      </c>
      <c r="R8">
        <v>5.3717477511900001E-2</v>
      </c>
      <c r="S8" t="s">
        <v>8</v>
      </c>
      <c r="T8">
        <v>0.136539138925</v>
      </c>
      <c r="U8" t="s">
        <v>169</v>
      </c>
      <c r="V8">
        <v>0.804994754842</v>
      </c>
      <c r="W8" t="s">
        <v>178</v>
      </c>
      <c r="X8">
        <v>0.104788110329</v>
      </c>
      <c r="Y8" t="s">
        <v>172</v>
      </c>
      <c r="Z8">
        <v>9.02149294219E-2</v>
      </c>
      <c r="AA8" t="s">
        <v>9</v>
      </c>
      <c r="AB8">
        <v>0.12966924514200001</v>
      </c>
      <c r="AC8" t="s">
        <v>169</v>
      </c>
      <c r="AD8">
        <v>0.804994754842</v>
      </c>
      <c r="AE8" t="s">
        <v>178</v>
      </c>
      <c r="AF8">
        <v>0.104788110329</v>
      </c>
      <c r="AG8" t="s">
        <v>172</v>
      </c>
      <c r="AH8">
        <v>9.02149294219E-2</v>
      </c>
      <c r="AI8" t="s">
        <v>7</v>
      </c>
      <c r="AJ8">
        <v>5.9682202234400003E-2</v>
      </c>
      <c r="AK8" t="s">
        <v>177</v>
      </c>
      <c r="AL8">
        <v>0.53361732627699998</v>
      </c>
      <c r="AM8" t="s">
        <v>169</v>
      </c>
      <c r="AN8">
        <v>0.41266406565399999</v>
      </c>
      <c r="AO8" t="s">
        <v>178</v>
      </c>
      <c r="AP8">
        <v>5.3717477511900001E-2</v>
      </c>
    </row>
    <row r="9" spans="1:42">
      <c r="A9">
        <v>8</v>
      </c>
      <c r="B9" t="s">
        <v>1304</v>
      </c>
      <c r="C9" t="s">
        <v>146</v>
      </c>
      <c r="D9">
        <v>0.31308140459599998</v>
      </c>
      <c r="E9" t="s">
        <v>169</v>
      </c>
      <c r="F9">
        <v>0.57617419012799997</v>
      </c>
      <c r="G9" t="s">
        <v>178</v>
      </c>
      <c r="H9">
        <v>0.40855988027200002</v>
      </c>
      <c r="I9" t="s">
        <v>171</v>
      </c>
      <c r="J9">
        <v>1.5264874647499999E-2</v>
      </c>
      <c r="K9" t="s">
        <v>7</v>
      </c>
      <c r="L9">
        <v>0.27754243434499998</v>
      </c>
      <c r="M9" t="s">
        <v>169</v>
      </c>
      <c r="N9">
        <v>0.57617419012799997</v>
      </c>
      <c r="O9" t="s">
        <v>178</v>
      </c>
      <c r="P9">
        <v>0.40855988027200002</v>
      </c>
      <c r="Q9" t="s">
        <v>171</v>
      </c>
      <c r="R9">
        <v>1.5264874647499999E-2</v>
      </c>
      <c r="S9" t="s">
        <v>9</v>
      </c>
      <c r="T9">
        <v>0.221695481093</v>
      </c>
      <c r="U9" t="s">
        <v>169</v>
      </c>
      <c r="V9">
        <v>0.57617419012799997</v>
      </c>
      <c r="W9" t="s">
        <v>178</v>
      </c>
      <c r="X9">
        <v>0.40855988027200002</v>
      </c>
      <c r="Y9" t="s">
        <v>171</v>
      </c>
      <c r="Z9">
        <v>1.5264874647499999E-2</v>
      </c>
      <c r="AA9" t="s">
        <v>103</v>
      </c>
      <c r="AB9">
        <v>0.10509381202900001</v>
      </c>
      <c r="AC9" t="s">
        <v>169</v>
      </c>
      <c r="AD9">
        <v>0.57617419012799997</v>
      </c>
      <c r="AE9" t="s">
        <v>178</v>
      </c>
      <c r="AF9">
        <v>0.40855988027200002</v>
      </c>
      <c r="AG9" t="s">
        <v>171</v>
      </c>
      <c r="AH9">
        <v>1.5264874647499999E-2</v>
      </c>
      <c r="AI9" t="s">
        <v>8</v>
      </c>
      <c r="AJ9">
        <v>8.2585797536799996E-2</v>
      </c>
      <c r="AK9" t="s">
        <v>169</v>
      </c>
      <c r="AL9">
        <v>0.57617419012799997</v>
      </c>
      <c r="AM9" t="s">
        <v>178</v>
      </c>
      <c r="AN9">
        <v>0.40855988027200002</v>
      </c>
      <c r="AO9" t="s">
        <v>171</v>
      </c>
      <c r="AP9">
        <v>1.5264874647499999E-2</v>
      </c>
    </row>
    <row r="10" spans="1:42">
      <c r="A10">
        <v>9</v>
      </c>
      <c r="B10" t="s">
        <v>1305</v>
      </c>
      <c r="C10" t="s">
        <v>103</v>
      </c>
      <c r="D10">
        <v>0.46332249021100003</v>
      </c>
      <c r="E10" t="s">
        <v>176</v>
      </c>
      <c r="F10">
        <v>0.62806345839599997</v>
      </c>
      <c r="G10" t="s">
        <v>178</v>
      </c>
      <c r="H10">
        <v>0.251056321862</v>
      </c>
      <c r="I10" t="s">
        <v>174</v>
      </c>
      <c r="J10">
        <v>0.120878969786</v>
      </c>
      <c r="K10" t="s">
        <v>136</v>
      </c>
      <c r="L10">
        <v>0.26568142795299998</v>
      </c>
      <c r="M10" t="s">
        <v>176</v>
      </c>
      <c r="N10">
        <v>0.62806345839599997</v>
      </c>
      <c r="O10" t="s">
        <v>178</v>
      </c>
      <c r="P10">
        <v>0.251056321862</v>
      </c>
      <c r="Q10" t="s">
        <v>174</v>
      </c>
      <c r="R10">
        <v>0.120878969786</v>
      </c>
      <c r="S10" t="s">
        <v>8</v>
      </c>
      <c r="T10">
        <v>0.19699305877500001</v>
      </c>
      <c r="U10" t="s">
        <v>176</v>
      </c>
      <c r="V10">
        <v>0.62806345839599997</v>
      </c>
      <c r="W10" t="s">
        <v>178</v>
      </c>
      <c r="X10">
        <v>0.251056321862</v>
      </c>
      <c r="Y10" t="s">
        <v>174</v>
      </c>
      <c r="Z10">
        <v>0.120878969786</v>
      </c>
      <c r="AA10" t="s">
        <v>146</v>
      </c>
      <c r="AB10">
        <v>4.4517839269300002E-2</v>
      </c>
      <c r="AC10" t="s">
        <v>176</v>
      </c>
      <c r="AD10">
        <v>0.62806345839599997</v>
      </c>
      <c r="AE10" t="s">
        <v>178</v>
      </c>
      <c r="AF10">
        <v>0.251056321862</v>
      </c>
      <c r="AG10" t="s">
        <v>174</v>
      </c>
      <c r="AH10">
        <v>0.120878969786</v>
      </c>
      <c r="AI10" t="s">
        <v>9</v>
      </c>
      <c r="AJ10">
        <v>2.9484158468E-2</v>
      </c>
      <c r="AK10" t="s">
        <v>176</v>
      </c>
      <c r="AL10">
        <v>0.62806345839599997</v>
      </c>
      <c r="AM10" t="s">
        <v>178</v>
      </c>
      <c r="AN10">
        <v>0.251056321862</v>
      </c>
      <c r="AO10" t="s">
        <v>174</v>
      </c>
      <c r="AP10">
        <v>0.120878969786</v>
      </c>
    </row>
    <row r="11" spans="1:42">
      <c r="A11">
        <v>10</v>
      </c>
      <c r="B11" t="s">
        <v>1306</v>
      </c>
      <c r="C11" t="s">
        <v>103</v>
      </c>
      <c r="D11">
        <v>0.288429725069</v>
      </c>
      <c r="E11" t="s">
        <v>174</v>
      </c>
      <c r="F11">
        <v>0.57303293305799996</v>
      </c>
      <c r="G11" t="s">
        <v>173</v>
      </c>
      <c r="H11">
        <v>0.22846411056599999</v>
      </c>
      <c r="I11" t="s">
        <v>169</v>
      </c>
      <c r="J11">
        <v>0.198501604262</v>
      </c>
      <c r="K11" t="s">
        <v>8</v>
      </c>
      <c r="L11">
        <v>0.25893123045999999</v>
      </c>
      <c r="M11" t="s">
        <v>174</v>
      </c>
      <c r="N11">
        <v>0.57303293305799996</v>
      </c>
      <c r="O11" t="s">
        <v>173</v>
      </c>
      <c r="P11">
        <v>0.22846411056599999</v>
      </c>
      <c r="Q11" t="s">
        <v>169</v>
      </c>
      <c r="R11">
        <v>0.198501604262</v>
      </c>
      <c r="S11" t="s">
        <v>136</v>
      </c>
      <c r="T11">
        <v>0.25565361994800001</v>
      </c>
      <c r="U11" t="s">
        <v>174</v>
      </c>
      <c r="V11">
        <v>0.57303293305799996</v>
      </c>
      <c r="W11" t="s">
        <v>173</v>
      </c>
      <c r="X11">
        <v>0.22846411056599999</v>
      </c>
      <c r="Y11" t="s">
        <v>169</v>
      </c>
      <c r="Z11">
        <v>0.198501604262</v>
      </c>
      <c r="AA11" t="s">
        <v>9</v>
      </c>
      <c r="AB11">
        <v>0.15224500828900001</v>
      </c>
      <c r="AC11" t="s">
        <v>174</v>
      </c>
      <c r="AD11">
        <v>0.57303293305799996</v>
      </c>
      <c r="AE11" t="s">
        <v>173</v>
      </c>
      <c r="AF11">
        <v>0.22846411056599999</v>
      </c>
      <c r="AG11" t="s">
        <v>169</v>
      </c>
      <c r="AH11">
        <v>0.198501604262</v>
      </c>
      <c r="AI11" t="s">
        <v>12</v>
      </c>
      <c r="AJ11">
        <v>4.4739383490900002E-2</v>
      </c>
      <c r="AK11" t="s">
        <v>174</v>
      </c>
      <c r="AL11">
        <v>0.57303293305799996</v>
      </c>
      <c r="AM11" t="s">
        <v>173</v>
      </c>
      <c r="AN11">
        <v>0.22846411056599999</v>
      </c>
      <c r="AO11" t="s">
        <v>169</v>
      </c>
      <c r="AP11">
        <v>0.198501604262</v>
      </c>
    </row>
    <row r="12" spans="1:42">
      <c r="A12">
        <v>11</v>
      </c>
      <c r="B12" t="s">
        <v>1307</v>
      </c>
      <c r="C12" t="s">
        <v>7</v>
      </c>
      <c r="D12">
        <v>0.47082177256699997</v>
      </c>
      <c r="E12" t="s">
        <v>179</v>
      </c>
      <c r="F12">
        <v>0.41955119817699998</v>
      </c>
      <c r="G12" t="s">
        <v>176</v>
      </c>
      <c r="H12">
        <v>0.36252482172599998</v>
      </c>
      <c r="I12" t="s">
        <v>169</v>
      </c>
      <c r="J12">
        <v>0.217922224296</v>
      </c>
      <c r="K12" t="s">
        <v>8</v>
      </c>
      <c r="L12">
        <v>0.25497319936899998</v>
      </c>
      <c r="M12" t="s">
        <v>179</v>
      </c>
      <c r="N12">
        <v>0.41955119817699998</v>
      </c>
      <c r="O12" t="s">
        <v>176</v>
      </c>
      <c r="P12">
        <v>0.36252482172599998</v>
      </c>
      <c r="Q12" t="s">
        <v>169</v>
      </c>
      <c r="R12">
        <v>0.217922224296</v>
      </c>
      <c r="S12" t="s">
        <v>146</v>
      </c>
      <c r="T12">
        <v>0.170092654456</v>
      </c>
      <c r="U12" t="s">
        <v>179</v>
      </c>
      <c r="V12">
        <v>0.41955119817699998</v>
      </c>
      <c r="W12" t="s">
        <v>176</v>
      </c>
      <c r="X12">
        <v>0.36252482172599998</v>
      </c>
      <c r="Y12" t="s">
        <v>169</v>
      </c>
      <c r="Z12">
        <v>0.217922224296</v>
      </c>
      <c r="AA12" t="s">
        <v>9</v>
      </c>
      <c r="AB12">
        <v>6.1007891656599998E-2</v>
      </c>
      <c r="AC12" t="s">
        <v>179</v>
      </c>
      <c r="AD12">
        <v>0.41955119817699998</v>
      </c>
      <c r="AE12" t="s">
        <v>176</v>
      </c>
      <c r="AF12">
        <v>0.36252482172599998</v>
      </c>
      <c r="AG12" t="s">
        <v>169</v>
      </c>
      <c r="AH12">
        <v>0.217922224296</v>
      </c>
      <c r="AI12" t="s">
        <v>12</v>
      </c>
      <c r="AJ12">
        <v>4.3103401713900001E-2</v>
      </c>
      <c r="AK12" t="s">
        <v>176</v>
      </c>
      <c r="AL12">
        <v>0.48422084481299998</v>
      </c>
      <c r="AM12" t="s">
        <v>169</v>
      </c>
      <c r="AN12">
        <v>0.29107657525300001</v>
      </c>
      <c r="AO12" t="s">
        <v>175</v>
      </c>
      <c r="AP12">
        <v>0.22470023472799999</v>
      </c>
    </row>
    <row r="13" spans="1:42">
      <c r="A13">
        <v>12</v>
      </c>
      <c r="B13" t="s">
        <v>539</v>
      </c>
      <c r="C13" t="s">
        <v>146</v>
      </c>
      <c r="D13">
        <v>0.33379510485899999</v>
      </c>
      <c r="E13" t="s">
        <v>172</v>
      </c>
      <c r="F13">
        <v>0.85074113530700002</v>
      </c>
      <c r="G13" t="s">
        <v>176</v>
      </c>
      <c r="H13">
        <v>8.3424857694900004E-2</v>
      </c>
      <c r="I13" t="s">
        <v>175</v>
      </c>
      <c r="J13">
        <v>6.5832795446199993E-2</v>
      </c>
      <c r="K13" t="s">
        <v>25</v>
      </c>
      <c r="L13">
        <v>0.27348321675300002</v>
      </c>
      <c r="M13" t="s">
        <v>172</v>
      </c>
      <c r="N13">
        <v>0.85074113530700002</v>
      </c>
      <c r="O13" t="s">
        <v>176</v>
      </c>
      <c r="P13">
        <v>8.3424857694900004E-2</v>
      </c>
      <c r="Q13" t="s">
        <v>175</v>
      </c>
      <c r="R13">
        <v>6.5832795446199993E-2</v>
      </c>
      <c r="S13" t="s">
        <v>136</v>
      </c>
      <c r="T13">
        <v>0.18440186478199999</v>
      </c>
      <c r="U13" t="s">
        <v>172</v>
      </c>
      <c r="V13">
        <v>0.85074113530700002</v>
      </c>
      <c r="W13" t="s">
        <v>176</v>
      </c>
      <c r="X13">
        <v>8.3424857694900004E-2</v>
      </c>
      <c r="Y13" t="s">
        <v>175</v>
      </c>
      <c r="Z13">
        <v>6.5832795446199993E-2</v>
      </c>
      <c r="AA13" t="s">
        <v>7</v>
      </c>
      <c r="AB13">
        <v>0.117850815838</v>
      </c>
      <c r="AC13" t="s">
        <v>172</v>
      </c>
      <c r="AD13">
        <v>0.85074113530700002</v>
      </c>
      <c r="AE13" t="s">
        <v>176</v>
      </c>
      <c r="AF13">
        <v>8.3424857694900004E-2</v>
      </c>
      <c r="AG13" t="s">
        <v>175</v>
      </c>
      <c r="AH13">
        <v>6.5832795446199993E-2</v>
      </c>
      <c r="AI13" t="s">
        <v>9</v>
      </c>
      <c r="AJ13">
        <v>9.0467832157899997E-2</v>
      </c>
      <c r="AK13" t="s">
        <v>172</v>
      </c>
      <c r="AL13">
        <v>0.85074113530700002</v>
      </c>
      <c r="AM13" t="s">
        <v>176</v>
      </c>
      <c r="AN13">
        <v>8.3424857694900004E-2</v>
      </c>
      <c r="AO13" t="s">
        <v>175</v>
      </c>
      <c r="AP13">
        <v>6.5832795446199993E-2</v>
      </c>
    </row>
    <row r="14" spans="1:42">
      <c r="A14">
        <v>13</v>
      </c>
      <c r="B14" t="s">
        <v>1308</v>
      </c>
      <c r="C14" t="s">
        <v>8</v>
      </c>
      <c r="D14">
        <v>0.25536032859899999</v>
      </c>
      <c r="E14" t="s">
        <v>169</v>
      </c>
      <c r="F14">
        <v>0.74131997163999996</v>
      </c>
      <c r="G14" t="s">
        <v>176</v>
      </c>
      <c r="H14">
        <v>0.20255785140599999</v>
      </c>
      <c r="I14" t="s">
        <v>172</v>
      </c>
      <c r="J14">
        <v>5.61210541911E-2</v>
      </c>
      <c r="K14" t="s">
        <v>7</v>
      </c>
      <c r="L14">
        <v>0.23326808642999999</v>
      </c>
      <c r="M14" t="s">
        <v>169</v>
      </c>
      <c r="N14">
        <v>0.74131997163999996</v>
      </c>
      <c r="O14" t="s">
        <v>176</v>
      </c>
      <c r="P14">
        <v>0.20255785140599999</v>
      </c>
      <c r="Q14" t="s">
        <v>172</v>
      </c>
      <c r="R14">
        <v>5.61210541911E-2</v>
      </c>
      <c r="S14" t="s">
        <v>136</v>
      </c>
      <c r="T14">
        <v>0.209876300604</v>
      </c>
      <c r="U14" t="s">
        <v>169</v>
      </c>
      <c r="V14">
        <v>0.74131997163999996</v>
      </c>
      <c r="W14" t="s">
        <v>176</v>
      </c>
      <c r="X14">
        <v>0.20255785140599999</v>
      </c>
      <c r="Y14" t="s">
        <v>172</v>
      </c>
      <c r="Z14">
        <v>5.61210541911E-2</v>
      </c>
      <c r="AA14" t="s">
        <v>146</v>
      </c>
      <c r="AB14">
        <v>0.16179318529600001</v>
      </c>
      <c r="AC14" t="s">
        <v>169</v>
      </c>
      <c r="AD14">
        <v>0.74131997163999996</v>
      </c>
      <c r="AE14" t="s">
        <v>176</v>
      </c>
      <c r="AF14">
        <v>0.20255785140599999</v>
      </c>
      <c r="AG14" t="s">
        <v>172</v>
      </c>
      <c r="AH14">
        <v>5.61210541911E-2</v>
      </c>
      <c r="AI14" t="s">
        <v>9</v>
      </c>
      <c r="AJ14">
        <v>0.13970094312699999</v>
      </c>
      <c r="AK14" t="s">
        <v>169</v>
      </c>
      <c r="AL14">
        <v>0.74131997163999996</v>
      </c>
      <c r="AM14" t="s">
        <v>176</v>
      </c>
      <c r="AN14">
        <v>0.20255785140599999</v>
      </c>
      <c r="AO14" t="s">
        <v>172</v>
      </c>
      <c r="AP14">
        <v>5.61210541911E-2</v>
      </c>
    </row>
    <row r="15" spans="1:42">
      <c r="A15">
        <v>14</v>
      </c>
      <c r="B15" t="s">
        <v>1309</v>
      </c>
      <c r="C15" t="s">
        <v>146</v>
      </c>
      <c r="D15">
        <v>0.31831577539</v>
      </c>
      <c r="E15" t="s">
        <v>176</v>
      </c>
      <c r="F15">
        <v>0.88601860598500004</v>
      </c>
      <c r="G15" t="s">
        <v>173</v>
      </c>
      <c r="H15">
        <v>5.9884172113100001E-2</v>
      </c>
      <c r="I15" t="s">
        <v>174</v>
      </c>
      <c r="J15">
        <v>5.4096110867899998E-2</v>
      </c>
      <c r="K15" t="s">
        <v>136</v>
      </c>
      <c r="L15">
        <v>0.30354474172899998</v>
      </c>
      <c r="M15" t="s">
        <v>176</v>
      </c>
      <c r="N15">
        <v>0.88601860598500004</v>
      </c>
      <c r="O15" t="s">
        <v>173</v>
      </c>
      <c r="P15">
        <v>5.9884172113100001E-2</v>
      </c>
      <c r="Q15" t="s">
        <v>174</v>
      </c>
      <c r="R15">
        <v>5.4096110867899998E-2</v>
      </c>
      <c r="S15" t="s">
        <v>8</v>
      </c>
      <c r="T15">
        <v>0.20531736788499999</v>
      </c>
      <c r="U15" t="s">
        <v>176</v>
      </c>
      <c r="V15">
        <v>0.88601860598500004</v>
      </c>
      <c r="W15" t="s">
        <v>173</v>
      </c>
      <c r="X15">
        <v>5.9884172113100001E-2</v>
      </c>
      <c r="Y15" t="s">
        <v>174</v>
      </c>
      <c r="Z15">
        <v>5.4096110867899998E-2</v>
      </c>
      <c r="AA15" t="s">
        <v>7</v>
      </c>
      <c r="AB15">
        <v>8.8626201964599999E-2</v>
      </c>
      <c r="AC15" t="s">
        <v>176</v>
      </c>
      <c r="AD15">
        <v>0.88601860598500004</v>
      </c>
      <c r="AE15" t="s">
        <v>173</v>
      </c>
      <c r="AF15">
        <v>5.9884172113100001E-2</v>
      </c>
      <c r="AG15" t="s">
        <v>174</v>
      </c>
      <c r="AH15">
        <v>5.4096110867899998E-2</v>
      </c>
      <c r="AI15" t="s">
        <v>103</v>
      </c>
      <c r="AJ15">
        <v>8.4194891866400001E-2</v>
      </c>
      <c r="AK15" t="s">
        <v>176</v>
      </c>
      <c r="AL15">
        <v>0.88601860598500004</v>
      </c>
      <c r="AM15" t="s">
        <v>173</v>
      </c>
      <c r="AN15">
        <v>5.9884172113100001E-2</v>
      </c>
      <c r="AO15" t="s">
        <v>174</v>
      </c>
      <c r="AP15">
        <v>5.4096110867899998E-2</v>
      </c>
    </row>
    <row r="16" spans="1:42">
      <c r="A16">
        <v>15</v>
      </c>
      <c r="B16" t="s">
        <v>1310</v>
      </c>
      <c r="C16" t="s">
        <v>136</v>
      </c>
      <c r="D16">
        <v>0.43646483240599998</v>
      </c>
      <c r="E16" t="s">
        <v>169</v>
      </c>
      <c r="F16">
        <v>0.47102733607199998</v>
      </c>
      <c r="G16" t="s">
        <v>172</v>
      </c>
      <c r="H16">
        <v>0.32523316062099999</v>
      </c>
      <c r="I16" t="s">
        <v>176</v>
      </c>
      <c r="J16">
        <v>0.20373801441200001</v>
      </c>
      <c r="K16" t="s">
        <v>146</v>
      </c>
      <c r="L16">
        <v>0.277359425519</v>
      </c>
      <c r="M16" t="s">
        <v>169</v>
      </c>
      <c r="N16">
        <v>0.45652108035099997</v>
      </c>
      <c r="O16" t="s">
        <v>172</v>
      </c>
      <c r="P16">
        <v>0.31521693643299997</v>
      </c>
      <c r="Q16" t="s">
        <v>179</v>
      </c>
      <c r="R16">
        <v>0.228260540175</v>
      </c>
      <c r="S16" t="s">
        <v>8</v>
      </c>
      <c r="T16">
        <v>0.25585869485899998</v>
      </c>
      <c r="U16" t="s">
        <v>169</v>
      </c>
      <c r="V16">
        <v>0.45652108035099997</v>
      </c>
      <c r="W16" t="s">
        <v>172</v>
      </c>
      <c r="X16">
        <v>0.31521693643299997</v>
      </c>
      <c r="Y16" t="s">
        <v>179</v>
      </c>
      <c r="Z16">
        <v>0.228260540175</v>
      </c>
      <c r="AA16" t="s">
        <v>9</v>
      </c>
      <c r="AB16">
        <v>1.6534061877899998E-2</v>
      </c>
      <c r="AC16" t="s">
        <v>169</v>
      </c>
      <c r="AD16">
        <v>0.45652108035099997</v>
      </c>
      <c r="AE16" t="s">
        <v>172</v>
      </c>
      <c r="AF16">
        <v>0.31521693643299997</v>
      </c>
      <c r="AG16" t="s">
        <v>179</v>
      </c>
      <c r="AH16">
        <v>0.228260540175</v>
      </c>
      <c r="AI16" t="s">
        <v>103</v>
      </c>
      <c r="AJ16">
        <v>1.3781968353300001E-2</v>
      </c>
      <c r="AK16" t="s">
        <v>169</v>
      </c>
      <c r="AL16">
        <v>0.45652108035099997</v>
      </c>
      <c r="AM16" t="s">
        <v>172</v>
      </c>
      <c r="AN16">
        <v>0.31521693643299997</v>
      </c>
      <c r="AO16" t="s">
        <v>179</v>
      </c>
      <c r="AP16">
        <v>0.228260540175</v>
      </c>
    </row>
    <row r="17" spans="1:42">
      <c r="A17">
        <v>16</v>
      </c>
      <c r="B17" t="s">
        <v>1311</v>
      </c>
      <c r="C17" t="s">
        <v>9</v>
      </c>
      <c r="D17">
        <v>0.28106670502499997</v>
      </c>
      <c r="E17" t="s">
        <v>171</v>
      </c>
      <c r="F17">
        <v>0.43214792463599999</v>
      </c>
      <c r="G17" t="s">
        <v>169</v>
      </c>
      <c r="H17">
        <v>0.424878146465</v>
      </c>
      <c r="I17" t="s">
        <v>174</v>
      </c>
      <c r="J17">
        <v>0.14297230403899999</v>
      </c>
      <c r="K17" t="s">
        <v>7</v>
      </c>
      <c r="L17">
        <v>0.27976547027999998</v>
      </c>
      <c r="M17" t="s">
        <v>171</v>
      </c>
      <c r="N17">
        <v>0.43214792463599999</v>
      </c>
      <c r="O17" t="s">
        <v>169</v>
      </c>
      <c r="P17">
        <v>0.424878146465</v>
      </c>
      <c r="Q17" t="s">
        <v>174</v>
      </c>
      <c r="R17">
        <v>0.14297230403899999</v>
      </c>
      <c r="S17" t="s">
        <v>8</v>
      </c>
      <c r="T17">
        <v>0.16590743005</v>
      </c>
      <c r="U17" t="s">
        <v>171</v>
      </c>
      <c r="V17">
        <v>0.43214792463599999</v>
      </c>
      <c r="W17" t="s">
        <v>169</v>
      </c>
      <c r="X17">
        <v>0.424878146465</v>
      </c>
      <c r="Y17" t="s">
        <v>174</v>
      </c>
      <c r="Z17">
        <v>0.14297230403899999</v>
      </c>
      <c r="AA17" t="s">
        <v>146</v>
      </c>
      <c r="AB17">
        <v>0.155497552086</v>
      </c>
      <c r="AC17" t="s">
        <v>171</v>
      </c>
      <c r="AD17">
        <v>0.43214792463599999</v>
      </c>
      <c r="AE17" t="s">
        <v>169</v>
      </c>
      <c r="AF17">
        <v>0.424878146465</v>
      </c>
      <c r="AG17" t="s">
        <v>174</v>
      </c>
      <c r="AH17">
        <v>0.14297230403899999</v>
      </c>
      <c r="AI17" t="s">
        <v>136</v>
      </c>
      <c r="AJ17">
        <v>0.117761744467</v>
      </c>
      <c r="AK17" t="s">
        <v>171</v>
      </c>
      <c r="AL17">
        <v>0.43214792463599999</v>
      </c>
      <c r="AM17" t="s">
        <v>169</v>
      </c>
      <c r="AN17">
        <v>0.424878146465</v>
      </c>
      <c r="AO17" t="s">
        <v>174</v>
      </c>
      <c r="AP17">
        <v>0.14297230403899999</v>
      </c>
    </row>
    <row r="18" spans="1:42">
      <c r="A18">
        <v>17</v>
      </c>
      <c r="B18" t="s">
        <v>1312</v>
      </c>
      <c r="C18" t="s">
        <v>146</v>
      </c>
      <c r="D18">
        <v>0.68762032170200005</v>
      </c>
      <c r="E18" t="s">
        <v>178</v>
      </c>
      <c r="F18">
        <v>0.52327618199000003</v>
      </c>
      <c r="G18" t="s">
        <v>179</v>
      </c>
      <c r="H18">
        <v>0.43666495186799997</v>
      </c>
      <c r="I18" t="s">
        <v>170</v>
      </c>
      <c r="J18">
        <v>4.0057693931599997E-2</v>
      </c>
      <c r="K18" t="s">
        <v>136</v>
      </c>
      <c r="L18">
        <v>0.226794071018</v>
      </c>
      <c r="M18" t="s">
        <v>178</v>
      </c>
      <c r="N18">
        <v>0.88236909504600003</v>
      </c>
      <c r="O18" t="s">
        <v>170</v>
      </c>
      <c r="P18">
        <v>6.7546875551800001E-2</v>
      </c>
      <c r="Q18" t="s">
        <v>171</v>
      </c>
      <c r="R18">
        <v>5.0082052773999998E-2</v>
      </c>
      <c r="S18" t="s">
        <v>7</v>
      </c>
      <c r="T18">
        <v>7.7206492261299997E-2</v>
      </c>
      <c r="U18" t="s">
        <v>178</v>
      </c>
      <c r="V18">
        <v>0.52327618199000003</v>
      </c>
      <c r="W18" t="s">
        <v>179</v>
      </c>
      <c r="X18">
        <v>0.43666495186799997</v>
      </c>
      <c r="Y18" t="s">
        <v>170</v>
      </c>
      <c r="Z18">
        <v>4.0057693931599997E-2</v>
      </c>
      <c r="AA18" t="s">
        <v>8</v>
      </c>
      <c r="AB18">
        <v>5.04858078302E-3</v>
      </c>
      <c r="AC18" t="s">
        <v>178</v>
      </c>
      <c r="AD18">
        <v>0.52327618199000003</v>
      </c>
      <c r="AE18" t="s">
        <v>179</v>
      </c>
      <c r="AF18">
        <v>0.43666495186799997</v>
      </c>
      <c r="AG18" t="s">
        <v>170</v>
      </c>
      <c r="AH18">
        <v>4.0057693931599997E-2</v>
      </c>
      <c r="AI18" t="s">
        <v>9</v>
      </c>
      <c r="AJ18">
        <v>3.3295299787699999E-3</v>
      </c>
      <c r="AK18" t="s">
        <v>178</v>
      </c>
      <c r="AL18">
        <v>0.52327618199000003</v>
      </c>
      <c r="AM18" t="s">
        <v>179</v>
      </c>
      <c r="AN18">
        <v>0.43666495186799997</v>
      </c>
      <c r="AO18" t="s">
        <v>170</v>
      </c>
      <c r="AP18">
        <v>4.0057693931599997E-2</v>
      </c>
    </row>
    <row r="19" spans="1:42">
      <c r="A19">
        <v>18</v>
      </c>
      <c r="B19" t="s">
        <v>1313</v>
      </c>
      <c r="C19" t="s">
        <v>136</v>
      </c>
      <c r="D19">
        <v>0.671362069113</v>
      </c>
      <c r="E19" t="s">
        <v>178</v>
      </c>
      <c r="F19">
        <v>0.605760616887</v>
      </c>
      <c r="G19" t="s">
        <v>174</v>
      </c>
      <c r="H19">
        <v>0.29876508686199998</v>
      </c>
      <c r="I19" t="s">
        <v>171</v>
      </c>
      <c r="J19">
        <v>9.5473140705100004E-2</v>
      </c>
      <c r="K19" t="s">
        <v>8</v>
      </c>
      <c r="L19">
        <v>0.195624578292</v>
      </c>
      <c r="M19" t="s">
        <v>178</v>
      </c>
      <c r="N19">
        <v>0.605760616887</v>
      </c>
      <c r="O19" t="s">
        <v>174</v>
      </c>
      <c r="P19">
        <v>0.29876508686199998</v>
      </c>
      <c r="Q19" t="s">
        <v>171</v>
      </c>
      <c r="R19">
        <v>9.5473140705100004E-2</v>
      </c>
      <c r="S19" t="s">
        <v>9</v>
      </c>
      <c r="T19">
        <v>0.105765347503</v>
      </c>
      <c r="U19" t="s">
        <v>178</v>
      </c>
      <c r="V19">
        <v>0.605760616887</v>
      </c>
      <c r="W19" t="s">
        <v>174</v>
      </c>
      <c r="X19">
        <v>0.29876508686199998</v>
      </c>
      <c r="Y19" t="s">
        <v>171</v>
      </c>
      <c r="Z19">
        <v>9.5473140705100004E-2</v>
      </c>
      <c r="AA19" t="s">
        <v>146</v>
      </c>
      <c r="AB19">
        <v>1.3984988332000001E-2</v>
      </c>
      <c r="AC19" t="s">
        <v>178</v>
      </c>
      <c r="AD19">
        <v>0.605760616887</v>
      </c>
      <c r="AE19" t="s">
        <v>174</v>
      </c>
      <c r="AF19">
        <v>0.29876508686199998</v>
      </c>
      <c r="AG19" t="s">
        <v>171</v>
      </c>
      <c r="AH19">
        <v>9.5473140705100004E-2</v>
      </c>
      <c r="AI19" t="s">
        <v>7</v>
      </c>
      <c r="AJ19">
        <v>1.3261983026799999E-2</v>
      </c>
      <c r="AK19" t="s">
        <v>178</v>
      </c>
      <c r="AL19">
        <v>0.605760616887</v>
      </c>
      <c r="AM19" t="s">
        <v>174</v>
      </c>
      <c r="AN19">
        <v>0.29876508686199998</v>
      </c>
      <c r="AO19" t="s">
        <v>171</v>
      </c>
      <c r="AP19">
        <v>9.5473140705100004E-2</v>
      </c>
    </row>
    <row r="20" spans="1:42">
      <c r="A20">
        <v>19</v>
      </c>
      <c r="B20" t="s">
        <v>1314</v>
      </c>
      <c r="C20" t="s">
        <v>8</v>
      </c>
      <c r="D20">
        <v>0.72499276435299997</v>
      </c>
      <c r="E20" t="s">
        <v>176</v>
      </c>
      <c r="F20">
        <v>0.49074312151600002</v>
      </c>
      <c r="G20" t="s">
        <v>178</v>
      </c>
      <c r="H20">
        <v>0.474783995613</v>
      </c>
      <c r="I20" t="s">
        <v>173</v>
      </c>
      <c r="J20">
        <v>3.4471711950399997E-2</v>
      </c>
      <c r="K20" t="s">
        <v>136</v>
      </c>
      <c r="L20">
        <v>0.122757738984</v>
      </c>
      <c r="M20" t="s">
        <v>176</v>
      </c>
      <c r="N20">
        <v>0.49074312151600002</v>
      </c>
      <c r="O20" t="s">
        <v>178</v>
      </c>
      <c r="P20">
        <v>0.474783995613</v>
      </c>
      <c r="Q20" t="s">
        <v>173</v>
      </c>
      <c r="R20">
        <v>3.4471711950399997E-2</v>
      </c>
      <c r="S20" t="s">
        <v>146</v>
      </c>
      <c r="T20">
        <v>8.5785996419499994E-2</v>
      </c>
      <c r="U20" t="s">
        <v>176</v>
      </c>
      <c r="V20">
        <v>0.49074312151600002</v>
      </c>
      <c r="W20" t="s">
        <v>178</v>
      </c>
      <c r="X20">
        <v>0.474783995613</v>
      </c>
      <c r="Y20" t="s">
        <v>173</v>
      </c>
      <c r="Z20">
        <v>3.4471711950399997E-2</v>
      </c>
      <c r="AA20" t="s">
        <v>7</v>
      </c>
      <c r="AB20">
        <v>3.9282476474899998E-2</v>
      </c>
      <c r="AC20" t="s">
        <v>176</v>
      </c>
      <c r="AD20">
        <v>0.49074312151600002</v>
      </c>
      <c r="AE20" t="s">
        <v>178</v>
      </c>
      <c r="AF20">
        <v>0.474783995613</v>
      </c>
      <c r="AG20" t="s">
        <v>173</v>
      </c>
      <c r="AH20">
        <v>3.4471711950399997E-2</v>
      </c>
      <c r="AI20" t="s">
        <v>9</v>
      </c>
      <c r="AJ20">
        <v>2.7180007619799999E-2</v>
      </c>
      <c r="AK20" t="s">
        <v>176</v>
      </c>
      <c r="AL20">
        <v>0.49074312151600002</v>
      </c>
      <c r="AM20" t="s">
        <v>178</v>
      </c>
      <c r="AN20">
        <v>0.474783995613</v>
      </c>
      <c r="AO20" t="s">
        <v>173</v>
      </c>
      <c r="AP20">
        <v>3.4471711950399997E-2</v>
      </c>
    </row>
    <row r="21" spans="1:42">
      <c r="A21">
        <v>20</v>
      </c>
      <c r="B21" t="s">
        <v>1315</v>
      </c>
      <c r="C21" t="s">
        <v>8</v>
      </c>
      <c r="D21">
        <v>0.85269577702099997</v>
      </c>
      <c r="E21" t="s">
        <v>169</v>
      </c>
      <c r="F21">
        <v>0.568876330057</v>
      </c>
      <c r="G21" t="s">
        <v>175</v>
      </c>
      <c r="H21">
        <v>0.40677716073999998</v>
      </c>
      <c r="I21" t="s">
        <v>178</v>
      </c>
      <c r="J21">
        <v>2.4345460146499999E-2</v>
      </c>
      <c r="K21" t="s">
        <v>7</v>
      </c>
      <c r="L21">
        <v>6.0754574112799997E-2</v>
      </c>
      <c r="M21" t="s">
        <v>169</v>
      </c>
      <c r="N21">
        <v>0.568876330057</v>
      </c>
      <c r="O21" t="s">
        <v>175</v>
      </c>
      <c r="P21">
        <v>0.40677716073999998</v>
      </c>
      <c r="Q21" t="s">
        <v>178</v>
      </c>
      <c r="R21">
        <v>2.4345460146499999E-2</v>
      </c>
      <c r="S21" t="s">
        <v>9</v>
      </c>
      <c r="T21">
        <v>3.48539398857E-2</v>
      </c>
      <c r="U21" t="s">
        <v>169</v>
      </c>
      <c r="V21">
        <v>0.568876330057</v>
      </c>
      <c r="W21" t="s">
        <v>175</v>
      </c>
      <c r="X21">
        <v>0.40677716073999998</v>
      </c>
      <c r="Y21" t="s">
        <v>178</v>
      </c>
      <c r="Z21">
        <v>2.4345460146499999E-2</v>
      </c>
      <c r="AA21" t="s">
        <v>136</v>
      </c>
      <c r="AB21">
        <v>2.6007221199100001E-2</v>
      </c>
      <c r="AC21" t="s">
        <v>169</v>
      </c>
      <c r="AD21">
        <v>0.568876330057</v>
      </c>
      <c r="AE21" t="s">
        <v>175</v>
      </c>
      <c r="AF21">
        <v>0.40677716073999998</v>
      </c>
      <c r="AG21" t="s">
        <v>178</v>
      </c>
      <c r="AH21">
        <v>2.4345460146499999E-2</v>
      </c>
      <c r="AI21" t="s">
        <v>146</v>
      </c>
      <c r="AJ21">
        <v>2.5687460282800001E-2</v>
      </c>
      <c r="AK21" t="s">
        <v>169</v>
      </c>
      <c r="AL21">
        <v>0.568876330057</v>
      </c>
      <c r="AM21" t="s">
        <v>175</v>
      </c>
      <c r="AN21">
        <v>0.40677716073999998</v>
      </c>
      <c r="AO21" t="s">
        <v>178</v>
      </c>
      <c r="AP21">
        <v>2.4345460146499999E-2</v>
      </c>
    </row>
    <row r="22" spans="1:42">
      <c r="A22">
        <v>21</v>
      </c>
      <c r="B22" t="s">
        <v>1316</v>
      </c>
      <c r="C22" t="s">
        <v>136</v>
      </c>
      <c r="D22">
        <v>0.66635747223399999</v>
      </c>
      <c r="E22" t="s">
        <v>169</v>
      </c>
      <c r="F22">
        <v>0.60681686634200005</v>
      </c>
      <c r="G22" t="s">
        <v>176</v>
      </c>
      <c r="H22">
        <v>0.25712579082300002</v>
      </c>
      <c r="I22" t="s">
        <v>173</v>
      </c>
      <c r="J22">
        <v>0.136056275601</v>
      </c>
      <c r="K22" t="s">
        <v>146</v>
      </c>
      <c r="L22">
        <v>0.14530294880700001</v>
      </c>
      <c r="M22" t="s">
        <v>169</v>
      </c>
      <c r="N22">
        <v>0.60681686634200005</v>
      </c>
      <c r="O22" t="s">
        <v>176</v>
      </c>
      <c r="P22">
        <v>0.25712579082300002</v>
      </c>
      <c r="Q22" t="s">
        <v>173</v>
      </c>
      <c r="R22">
        <v>0.136056275601</v>
      </c>
      <c r="S22" t="s">
        <v>9</v>
      </c>
      <c r="T22">
        <v>9.5326138389000004E-2</v>
      </c>
      <c r="U22" t="s">
        <v>169</v>
      </c>
      <c r="V22">
        <v>0.60681686634200005</v>
      </c>
      <c r="W22" t="s">
        <v>176</v>
      </c>
      <c r="X22">
        <v>0.25712579082300002</v>
      </c>
      <c r="Y22" t="s">
        <v>173</v>
      </c>
      <c r="Z22">
        <v>0.136056275601</v>
      </c>
      <c r="AA22" t="s">
        <v>7</v>
      </c>
      <c r="AB22">
        <v>5.9231775309700002E-2</v>
      </c>
      <c r="AC22" t="s">
        <v>169</v>
      </c>
      <c r="AD22">
        <v>0.60681686634200005</v>
      </c>
      <c r="AE22" t="s">
        <v>176</v>
      </c>
      <c r="AF22">
        <v>0.25712579082300002</v>
      </c>
      <c r="AG22" t="s">
        <v>173</v>
      </c>
      <c r="AH22">
        <v>0.136056275601</v>
      </c>
      <c r="AI22" t="s">
        <v>5</v>
      </c>
      <c r="AJ22">
        <v>3.37806218563E-2</v>
      </c>
      <c r="AK22" t="s">
        <v>169</v>
      </c>
      <c r="AL22">
        <v>0.60681686634200005</v>
      </c>
      <c r="AM22" t="s">
        <v>176</v>
      </c>
      <c r="AN22">
        <v>0.25712579082300002</v>
      </c>
      <c r="AO22" t="s">
        <v>173</v>
      </c>
      <c r="AP22">
        <v>0.136056275601</v>
      </c>
    </row>
    <row r="23" spans="1:42">
      <c r="A23">
        <v>22</v>
      </c>
      <c r="B23" t="s">
        <v>1317</v>
      </c>
      <c r="C23" t="s">
        <v>146</v>
      </c>
      <c r="D23">
        <v>0.59212919662200003</v>
      </c>
      <c r="E23" t="s">
        <v>175</v>
      </c>
      <c r="F23">
        <v>0.88363679386299998</v>
      </c>
      <c r="G23" t="s">
        <v>178</v>
      </c>
      <c r="H23">
        <v>6.2152430669499999E-2</v>
      </c>
      <c r="I23" t="s">
        <v>170</v>
      </c>
      <c r="J23">
        <v>5.4209628028000001E-2</v>
      </c>
      <c r="K23" t="s">
        <v>9</v>
      </c>
      <c r="L23">
        <v>0.17857124591099999</v>
      </c>
      <c r="M23" t="s">
        <v>175</v>
      </c>
      <c r="N23">
        <v>0.88363679386299998</v>
      </c>
      <c r="O23" t="s">
        <v>178</v>
      </c>
      <c r="P23">
        <v>6.2152430669499999E-2</v>
      </c>
      <c r="Q23" t="s">
        <v>170</v>
      </c>
      <c r="R23">
        <v>5.4209628028000001E-2</v>
      </c>
      <c r="S23" t="s">
        <v>8</v>
      </c>
      <c r="T23">
        <v>0.118425839324</v>
      </c>
      <c r="U23" t="s">
        <v>175</v>
      </c>
      <c r="V23">
        <v>0.88363679386299998</v>
      </c>
      <c r="W23" t="s">
        <v>178</v>
      </c>
      <c r="X23">
        <v>6.2152430669499999E-2</v>
      </c>
      <c r="Y23" t="s">
        <v>170</v>
      </c>
      <c r="Z23">
        <v>5.4209628028000001E-2</v>
      </c>
      <c r="AA23" t="s">
        <v>7</v>
      </c>
      <c r="AB23">
        <v>0.10164107469600001</v>
      </c>
      <c r="AC23" t="s">
        <v>175</v>
      </c>
      <c r="AD23">
        <v>0.88363679386299998</v>
      </c>
      <c r="AE23" t="s">
        <v>178</v>
      </c>
      <c r="AF23">
        <v>6.2152430669499999E-2</v>
      </c>
      <c r="AG23" t="s">
        <v>170</v>
      </c>
      <c r="AH23">
        <v>5.4209628028000001E-2</v>
      </c>
      <c r="AI23" t="s">
        <v>12</v>
      </c>
      <c r="AJ23">
        <v>9.2316205457699998E-3</v>
      </c>
      <c r="AK23" t="s">
        <v>175</v>
      </c>
      <c r="AL23">
        <v>0.88363679386299998</v>
      </c>
      <c r="AM23" t="s">
        <v>178</v>
      </c>
      <c r="AN23">
        <v>6.2152430669499999E-2</v>
      </c>
      <c r="AO23" t="s">
        <v>170</v>
      </c>
      <c r="AP23">
        <v>5.4209628028000001E-2</v>
      </c>
    </row>
    <row r="24" spans="1:42">
      <c r="A24">
        <v>23</v>
      </c>
      <c r="B24" t="s">
        <v>1318</v>
      </c>
      <c r="C24" t="s">
        <v>136</v>
      </c>
      <c r="D24">
        <v>0.828920448581</v>
      </c>
      <c r="E24" t="s">
        <v>169</v>
      </c>
      <c r="F24">
        <v>0.366166318351</v>
      </c>
      <c r="G24" t="s">
        <v>175</v>
      </c>
      <c r="H24">
        <v>0.32633770126700001</v>
      </c>
      <c r="I24" t="s">
        <v>178</v>
      </c>
      <c r="J24">
        <v>0.307494054475</v>
      </c>
      <c r="K24" t="s">
        <v>7</v>
      </c>
      <c r="L24">
        <v>5.6687462935200002E-2</v>
      </c>
      <c r="M24" t="s">
        <v>169</v>
      </c>
      <c r="N24">
        <v>0.366166318351</v>
      </c>
      <c r="O24" t="s">
        <v>175</v>
      </c>
      <c r="P24">
        <v>0.32633770126700001</v>
      </c>
      <c r="Q24" t="s">
        <v>178</v>
      </c>
      <c r="R24">
        <v>0.307494054475</v>
      </c>
      <c r="S24" t="s">
        <v>9</v>
      </c>
      <c r="T24">
        <v>4.3210820803400003E-2</v>
      </c>
      <c r="U24" t="s">
        <v>169</v>
      </c>
      <c r="V24">
        <v>0.366166318351</v>
      </c>
      <c r="W24" t="s">
        <v>175</v>
      </c>
      <c r="X24">
        <v>0.32633770126700001</v>
      </c>
      <c r="Y24" t="s">
        <v>178</v>
      </c>
      <c r="Z24">
        <v>0.307494054475</v>
      </c>
      <c r="AA24" t="s">
        <v>8</v>
      </c>
      <c r="AB24">
        <v>3.5670318658299997E-2</v>
      </c>
      <c r="AC24" t="s">
        <v>169</v>
      </c>
      <c r="AD24">
        <v>0.366166318351</v>
      </c>
      <c r="AE24" t="s">
        <v>175</v>
      </c>
      <c r="AF24">
        <v>0.32633770126700001</v>
      </c>
      <c r="AG24" t="s">
        <v>178</v>
      </c>
      <c r="AH24">
        <v>0.307494054475</v>
      </c>
      <c r="AI24" t="s">
        <v>146</v>
      </c>
      <c r="AJ24">
        <v>3.5509882442399998E-2</v>
      </c>
      <c r="AK24" t="s">
        <v>169</v>
      </c>
      <c r="AL24">
        <v>0.366166318351</v>
      </c>
      <c r="AM24" t="s">
        <v>175</v>
      </c>
      <c r="AN24">
        <v>0.32633770126700001</v>
      </c>
      <c r="AO24" t="s">
        <v>178</v>
      </c>
      <c r="AP24">
        <v>0.307494054475</v>
      </c>
    </row>
    <row r="25" spans="1:42">
      <c r="A25">
        <v>24</v>
      </c>
      <c r="B25" t="s">
        <v>1319</v>
      </c>
      <c r="C25" t="s">
        <v>8</v>
      </c>
      <c r="D25">
        <v>0.660883234087</v>
      </c>
      <c r="E25" t="s">
        <v>169</v>
      </c>
      <c r="F25">
        <v>0.90692026455499997</v>
      </c>
      <c r="G25" t="s">
        <v>178</v>
      </c>
      <c r="H25">
        <v>5.2505910053200003E-2</v>
      </c>
      <c r="I25" t="s">
        <v>173</v>
      </c>
      <c r="J25">
        <v>4.0572748677400003E-2</v>
      </c>
      <c r="K25" t="s">
        <v>146</v>
      </c>
      <c r="L25">
        <v>0.154481455968</v>
      </c>
      <c r="M25" t="s">
        <v>169</v>
      </c>
      <c r="N25">
        <v>0.90692026455499997</v>
      </c>
      <c r="O25" t="s">
        <v>178</v>
      </c>
      <c r="P25">
        <v>5.2505910053200003E-2</v>
      </c>
      <c r="Q25" t="s">
        <v>173</v>
      </c>
      <c r="R25">
        <v>4.0572748677400003E-2</v>
      </c>
      <c r="S25" t="s">
        <v>136</v>
      </c>
      <c r="T25">
        <v>8.4675664367399997E-2</v>
      </c>
      <c r="U25" t="s">
        <v>169</v>
      </c>
      <c r="V25">
        <v>0.90692026455499997</v>
      </c>
      <c r="W25" t="s">
        <v>178</v>
      </c>
      <c r="X25">
        <v>5.2505910053200003E-2</v>
      </c>
      <c r="Y25" t="s">
        <v>173</v>
      </c>
      <c r="Z25">
        <v>4.0572748677400003E-2</v>
      </c>
      <c r="AA25" t="s">
        <v>7</v>
      </c>
      <c r="AB25">
        <v>5.1218450641800001E-2</v>
      </c>
      <c r="AC25" t="s">
        <v>169</v>
      </c>
      <c r="AD25">
        <v>0.90692026455499997</v>
      </c>
      <c r="AE25" t="s">
        <v>178</v>
      </c>
      <c r="AF25">
        <v>5.2505910053200003E-2</v>
      </c>
      <c r="AG25" t="s">
        <v>173</v>
      </c>
      <c r="AH25">
        <v>4.0572748677400003E-2</v>
      </c>
      <c r="AI25" t="s">
        <v>9</v>
      </c>
      <c r="AJ25">
        <v>4.8740138513900001E-2</v>
      </c>
      <c r="AK25" t="s">
        <v>169</v>
      </c>
      <c r="AL25">
        <v>0.90692026455499997</v>
      </c>
      <c r="AM25" t="s">
        <v>178</v>
      </c>
      <c r="AN25">
        <v>5.2505910053200003E-2</v>
      </c>
      <c r="AO25" t="s">
        <v>173</v>
      </c>
      <c r="AP25">
        <v>4.0572748677400003E-2</v>
      </c>
    </row>
    <row r="26" spans="1:42">
      <c r="A26">
        <v>25</v>
      </c>
      <c r="B26" t="s">
        <v>1320</v>
      </c>
      <c r="C26" t="s">
        <v>5</v>
      </c>
      <c r="D26">
        <v>0</v>
      </c>
      <c r="E26" t="s">
        <v>172</v>
      </c>
      <c r="F26">
        <v>0</v>
      </c>
      <c r="G26" t="s">
        <v>177</v>
      </c>
      <c r="H26">
        <v>0</v>
      </c>
      <c r="I26" t="s">
        <v>175</v>
      </c>
      <c r="J26">
        <v>0</v>
      </c>
      <c r="K26" t="s">
        <v>136</v>
      </c>
      <c r="L26">
        <v>0</v>
      </c>
      <c r="M26" t="s">
        <v>172</v>
      </c>
      <c r="N26">
        <v>0</v>
      </c>
      <c r="O26" t="s">
        <v>177</v>
      </c>
      <c r="P26">
        <v>0</v>
      </c>
      <c r="Q26" t="s">
        <v>175</v>
      </c>
      <c r="R26">
        <v>0</v>
      </c>
      <c r="S26" t="s">
        <v>7</v>
      </c>
      <c r="T26">
        <v>0</v>
      </c>
      <c r="U26" t="s">
        <v>172</v>
      </c>
      <c r="V26">
        <v>0</v>
      </c>
      <c r="W26" t="s">
        <v>177</v>
      </c>
      <c r="X26">
        <v>0</v>
      </c>
      <c r="Y26" t="s">
        <v>175</v>
      </c>
      <c r="Z26">
        <v>0</v>
      </c>
      <c r="AA26" t="s">
        <v>25</v>
      </c>
      <c r="AB26">
        <v>0</v>
      </c>
      <c r="AC26" t="s">
        <v>172</v>
      </c>
      <c r="AD26">
        <v>0</v>
      </c>
      <c r="AE26" t="s">
        <v>175</v>
      </c>
      <c r="AF26">
        <v>0</v>
      </c>
      <c r="AG26" t="s">
        <v>173</v>
      </c>
      <c r="AH26">
        <v>0</v>
      </c>
      <c r="AI26" t="s">
        <v>12</v>
      </c>
      <c r="AJ26">
        <v>0</v>
      </c>
      <c r="AK26" t="s">
        <v>172</v>
      </c>
      <c r="AL26">
        <v>0</v>
      </c>
      <c r="AM26" t="s">
        <v>177</v>
      </c>
      <c r="AN26">
        <v>0</v>
      </c>
      <c r="AO26" t="s">
        <v>175</v>
      </c>
      <c r="AP26">
        <v>0</v>
      </c>
    </row>
    <row r="27" spans="1:42">
      <c r="A27">
        <v>26</v>
      </c>
      <c r="B27" t="s">
        <v>1321</v>
      </c>
      <c r="C27" t="s">
        <v>7</v>
      </c>
      <c r="D27">
        <v>0.218218637066</v>
      </c>
      <c r="E27" t="s">
        <v>169</v>
      </c>
      <c r="F27">
        <v>0.53898400984899997</v>
      </c>
      <c r="G27" t="s">
        <v>176</v>
      </c>
      <c r="H27">
        <v>0.28257414108599999</v>
      </c>
      <c r="I27" t="s">
        <v>170</v>
      </c>
      <c r="J27">
        <v>0.178440337241</v>
      </c>
      <c r="K27" t="s">
        <v>8</v>
      </c>
      <c r="L27">
        <v>0.19918398959600001</v>
      </c>
      <c r="M27" t="s">
        <v>169</v>
      </c>
      <c r="N27">
        <v>0.53898400984899997</v>
      </c>
      <c r="O27" t="s">
        <v>176</v>
      </c>
      <c r="P27">
        <v>0.28257414108599999</v>
      </c>
      <c r="Q27" t="s">
        <v>170</v>
      </c>
      <c r="R27">
        <v>0.178440337241</v>
      </c>
      <c r="S27" t="s">
        <v>136</v>
      </c>
      <c r="T27">
        <v>0.198504180758</v>
      </c>
      <c r="U27" t="s">
        <v>169</v>
      </c>
      <c r="V27">
        <v>0.53898400984899997</v>
      </c>
      <c r="W27" t="s">
        <v>176</v>
      </c>
      <c r="X27">
        <v>0.28257414108599999</v>
      </c>
      <c r="Y27" t="s">
        <v>170</v>
      </c>
      <c r="Z27">
        <v>0.178440337241</v>
      </c>
      <c r="AA27" t="s">
        <v>9</v>
      </c>
      <c r="AB27">
        <v>0.193745518891</v>
      </c>
      <c r="AC27" t="s">
        <v>169</v>
      </c>
      <c r="AD27">
        <v>0.53898400984899997</v>
      </c>
      <c r="AE27" t="s">
        <v>176</v>
      </c>
      <c r="AF27">
        <v>0.28257414108599999</v>
      </c>
      <c r="AG27" t="s">
        <v>170</v>
      </c>
      <c r="AH27">
        <v>0.178440337241</v>
      </c>
      <c r="AI27" t="s">
        <v>146</v>
      </c>
      <c r="AJ27">
        <v>0.19034647469900001</v>
      </c>
      <c r="AK27" t="s">
        <v>169</v>
      </c>
      <c r="AL27">
        <v>0.53898400984899997</v>
      </c>
      <c r="AM27" t="s">
        <v>176</v>
      </c>
      <c r="AN27">
        <v>0.28257414108599999</v>
      </c>
      <c r="AO27" t="s">
        <v>170</v>
      </c>
      <c r="AP27">
        <v>0.178440337241</v>
      </c>
    </row>
    <row r="28" spans="1:42">
      <c r="A28">
        <v>27</v>
      </c>
      <c r="B28" t="s">
        <v>1322</v>
      </c>
      <c r="C28" t="s">
        <v>8</v>
      </c>
      <c r="D28">
        <v>0.66666597701200003</v>
      </c>
      <c r="E28" t="s">
        <v>172</v>
      </c>
      <c r="F28">
        <v>0.47368346260499999</v>
      </c>
      <c r="G28" t="s">
        <v>178</v>
      </c>
      <c r="H28">
        <v>0.36842047091500002</v>
      </c>
      <c r="I28" t="s">
        <v>175</v>
      </c>
      <c r="J28">
        <v>0.15789448753499999</v>
      </c>
      <c r="K28" t="s">
        <v>7</v>
      </c>
      <c r="L28">
        <v>0.22988481965900001</v>
      </c>
      <c r="M28" t="s">
        <v>172</v>
      </c>
      <c r="N28">
        <v>0.47368346260499999</v>
      </c>
      <c r="O28" t="s">
        <v>178</v>
      </c>
      <c r="P28">
        <v>0.36842047091500002</v>
      </c>
      <c r="Q28" t="s">
        <v>177</v>
      </c>
      <c r="R28">
        <v>0.15789448753499999</v>
      </c>
      <c r="S28" t="s">
        <v>12</v>
      </c>
      <c r="T28">
        <v>4.5976963931899997E-2</v>
      </c>
      <c r="U28" t="s">
        <v>172</v>
      </c>
      <c r="V28">
        <v>0.47368346260499999</v>
      </c>
      <c r="W28" t="s">
        <v>178</v>
      </c>
      <c r="X28">
        <v>0.36842047091500002</v>
      </c>
      <c r="Y28" t="s">
        <v>177</v>
      </c>
      <c r="Z28">
        <v>0.15789448753499999</v>
      </c>
      <c r="AA28" t="s">
        <v>146</v>
      </c>
      <c r="AB28">
        <v>3.4482722948900001E-2</v>
      </c>
      <c r="AC28" t="s">
        <v>172</v>
      </c>
      <c r="AD28">
        <v>0.47368346260499999</v>
      </c>
      <c r="AE28" t="s">
        <v>178</v>
      </c>
      <c r="AF28">
        <v>0.36842047091500002</v>
      </c>
      <c r="AG28" t="s">
        <v>177</v>
      </c>
      <c r="AH28">
        <v>0.15789448753499999</v>
      </c>
      <c r="AI28" t="s">
        <v>9</v>
      </c>
      <c r="AJ28">
        <v>2.29884819659E-2</v>
      </c>
      <c r="AK28" t="s">
        <v>172</v>
      </c>
      <c r="AL28">
        <v>0.47368346260499999</v>
      </c>
      <c r="AM28" t="s">
        <v>178</v>
      </c>
      <c r="AN28">
        <v>0.36842047091500002</v>
      </c>
      <c r="AO28" t="s">
        <v>175</v>
      </c>
      <c r="AP28">
        <v>0.15789448753499999</v>
      </c>
    </row>
    <row r="29" spans="1:42">
      <c r="A29">
        <v>28</v>
      </c>
      <c r="B29" t="s">
        <v>1323</v>
      </c>
      <c r="C29" t="s">
        <v>8</v>
      </c>
      <c r="D29">
        <v>0.60173095832199996</v>
      </c>
      <c r="E29" t="s">
        <v>178</v>
      </c>
      <c r="F29">
        <v>0.43886405101499998</v>
      </c>
      <c r="G29" t="s">
        <v>172</v>
      </c>
      <c r="H29">
        <v>0.35807813117699999</v>
      </c>
      <c r="I29" t="s">
        <v>171</v>
      </c>
      <c r="J29">
        <v>0.203056501216</v>
      </c>
      <c r="K29" t="s">
        <v>9</v>
      </c>
      <c r="L29">
        <v>0.147185989805</v>
      </c>
      <c r="M29" t="s">
        <v>178</v>
      </c>
      <c r="N29">
        <v>0.43886405101499998</v>
      </c>
      <c r="O29" t="s">
        <v>172</v>
      </c>
      <c r="P29">
        <v>0.35807813117699999</v>
      </c>
      <c r="Q29" t="s">
        <v>171</v>
      </c>
      <c r="R29">
        <v>0.203056501216</v>
      </c>
      <c r="S29" t="s">
        <v>136</v>
      </c>
      <c r="T29">
        <v>0.12554099130499999</v>
      </c>
      <c r="U29" t="s">
        <v>178</v>
      </c>
      <c r="V29">
        <v>0.43886405101499998</v>
      </c>
      <c r="W29" t="s">
        <v>172</v>
      </c>
      <c r="X29">
        <v>0.35807813117699999</v>
      </c>
      <c r="Y29" t="s">
        <v>171</v>
      </c>
      <c r="Z29">
        <v>0.203056501216</v>
      </c>
      <c r="AA29" t="s">
        <v>146</v>
      </c>
      <c r="AB29">
        <v>8.2250994302999994E-2</v>
      </c>
      <c r="AC29" t="s">
        <v>178</v>
      </c>
      <c r="AD29">
        <v>0.43886405101499998</v>
      </c>
      <c r="AE29" t="s">
        <v>172</v>
      </c>
      <c r="AF29">
        <v>0.35807813117699999</v>
      </c>
      <c r="AG29" t="s">
        <v>171</v>
      </c>
      <c r="AH29">
        <v>0.203056501216</v>
      </c>
      <c r="AI29" t="s">
        <v>7</v>
      </c>
      <c r="AJ29">
        <v>4.3289997001600002E-2</v>
      </c>
      <c r="AK29" t="s">
        <v>178</v>
      </c>
      <c r="AL29">
        <v>0.43886405101499998</v>
      </c>
      <c r="AM29" t="s">
        <v>172</v>
      </c>
      <c r="AN29">
        <v>0.35807813117699999</v>
      </c>
      <c r="AO29" t="s">
        <v>171</v>
      </c>
      <c r="AP29">
        <v>0.203056501216</v>
      </c>
    </row>
    <row r="30" spans="1:42">
      <c r="A30">
        <v>29</v>
      </c>
      <c r="B30" t="s">
        <v>1324</v>
      </c>
      <c r="C30" t="s">
        <v>8</v>
      </c>
      <c r="D30">
        <v>0.230603191057</v>
      </c>
      <c r="E30" t="s">
        <v>169</v>
      </c>
      <c r="F30">
        <v>0.35900047030499999</v>
      </c>
      <c r="G30" t="s">
        <v>176</v>
      </c>
      <c r="H30">
        <v>0.33714826776500001</v>
      </c>
      <c r="I30" t="s">
        <v>178</v>
      </c>
      <c r="J30">
        <v>0.30384967341800001</v>
      </c>
      <c r="K30" t="s">
        <v>9</v>
      </c>
      <c r="L30">
        <v>0.215517000988</v>
      </c>
      <c r="M30" t="s">
        <v>169</v>
      </c>
      <c r="N30">
        <v>0.35900047030499999</v>
      </c>
      <c r="O30" t="s">
        <v>176</v>
      </c>
      <c r="P30">
        <v>0.33714826776500001</v>
      </c>
      <c r="Q30" t="s">
        <v>178</v>
      </c>
      <c r="R30">
        <v>0.30384967341800001</v>
      </c>
      <c r="S30" t="s">
        <v>146</v>
      </c>
      <c r="T30">
        <v>0.18965496086899999</v>
      </c>
      <c r="U30" t="s">
        <v>169</v>
      </c>
      <c r="V30">
        <v>0.35900047030499999</v>
      </c>
      <c r="W30" t="s">
        <v>176</v>
      </c>
      <c r="X30">
        <v>0.33714826776500001</v>
      </c>
      <c r="Y30" t="s">
        <v>178</v>
      </c>
      <c r="Z30">
        <v>0.30384967341800001</v>
      </c>
      <c r="AA30" t="s">
        <v>136</v>
      </c>
      <c r="AB30">
        <v>0.185344620849</v>
      </c>
      <c r="AC30" t="s">
        <v>169</v>
      </c>
      <c r="AD30">
        <v>0.35900047030499999</v>
      </c>
      <c r="AE30" t="s">
        <v>176</v>
      </c>
      <c r="AF30">
        <v>0.33714826776500001</v>
      </c>
      <c r="AG30" t="s">
        <v>178</v>
      </c>
      <c r="AH30">
        <v>0.30384967341800001</v>
      </c>
      <c r="AI30" t="s">
        <v>7</v>
      </c>
      <c r="AJ30">
        <v>0.17887911081999999</v>
      </c>
      <c r="AK30" t="s">
        <v>169</v>
      </c>
      <c r="AL30">
        <v>0.35900047030499999</v>
      </c>
      <c r="AM30" t="s">
        <v>176</v>
      </c>
      <c r="AN30">
        <v>0.33714826776500001</v>
      </c>
      <c r="AO30" t="s">
        <v>178</v>
      </c>
      <c r="AP30">
        <v>0.30384967341800001</v>
      </c>
    </row>
    <row r="31" spans="1:42">
      <c r="A31">
        <v>30</v>
      </c>
      <c r="B31" t="s">
        <v>1325</v>
      </c>
      <c r="C31" t="s">
        <v>136</v>
      </c>
      <c r="D31">
        <v>0.354045836866</v>
      </c>
      <c r="E31" t="s">
        <v>176</v>
      </c>
      <c r="F31">
        <v>0.66067155092999996</v>
      </c>
      <c r="G31" t="s">
        <v>172</v>
      </c>
      <c r="H31">
        <v>0.200156114838</v>
      </c>
      <c r="I31" t="s">
        <v>169</v>
      </c>
      <c r="J31">
        <v>0.139171048598</v>
      </c>
      <c r="K31" t="s">
        <v>146</v>
      </c>
      <c r="L31">
        <v>0.32153142327599998</v>
      </c>
      <c r="M31" t="s">
        <v>176</v>
      </c>
      <c r="N31">
        <v>0.66067155092999996</v>
      </c>
      <c r="O31" t="s">
        <v>172</v>
      </c>
      <c r="P31">
        <v>0.200156114838</v>
      </c>
      <c r="Q31" t="s">
        <v>169</v>
      </c>
      <c r="R31">
        <v>0.139171048598</v>
      </c>
      <c r="S31" t="s">
        <v>7</v>
      </c>
      <c r="T31">
        <v>0.11849697397099999</v>
      </c>
      <c r="U31" t="s">
        <v>176</v>
      </c>
      <c r="V31">
        <v>0.66067155092999996</v>
      </c>
      <c r="W31" t="s">
        <v>172</v>
      </c>
      <c r="X31">
        <v>0.200156114838</v>
      </c>
      <c r="Y31" t="s">
        <v>169</v>
      </c>
      <c r="Z31">
        <v>0.139171048598</v>
      </c>
      <c r="AA31" t="s">
        <v>8</v>
      </c>
      <c r="AB31">
        <v>0.116148710768</v>
      </c>
      <c r="AC31" t="s">
        <v>176</v>
      </c>
      <c r="AD31">
        <v>0.66067155092999996</v>
      </c>
      <c r="AE31" t="s">
        <v>172</v>
      </c>
      <c r="AF31">
        <v>0.200156114838</v>
      </c>
      <c r="AG31" t="s">
        <v>169</v>
      </c>
      <c r="AH31">
        <v>0.139171048598</v>
      </c>
      <c r="AI31" t="s">
        <v>9</v>
      </c>
      <c r="AJ31">
        <v>8.97759086338E-2</v>
      </c>
      <c r="AK31" t="s">
        <v>176</v>
      </c>
      <c r="AL31">
        <v>0.66067155092999996</v>
      </c>
      <c r="AM31" t="s">
        <v>172</v>
      </c>
      <c r="AN31">
        <v>0.200156114838</v>
      </c>
      <c r="AO31" t="s">
        <v>169</v>
      </c>
      <c r="AP31">
        <v>0.139171048598</v>
      </c>
    </row>
    <row r="32" spans="1:42">
      <c r="A32">
        <v>31</v>
      </c>
      <c r="B32" t="s">
        <v>1326</v>
      </c>
      <c r="C32" t="s">
        <v>9</v>
      </c>
      <c r="D32">
        <v>0.27091366846999998</v>
      </c>
      <c r="E32" t="s">
        <v>170</v>
      </c>
      <c r="F32">
        <v>0.943149475583</v>
      </c>
      <c r="G32" t="s">
        <v>169</v>
      </c>
      <c r="H32">
        <v>3.9706071845000003E-2</v>
      </c>
      <c r="I32" t="s">
        <v>178</v>
      </c>
      <c r="J32">
        <v>1.71434352192E-2</v>
      </c>
      <c r="K32" t="s">
        <v>8</v>
      </c>
      <c r="L32">
        <v>0.22060113004000001</v>
      </c>
      <c r="M32" t="s">
        <v>170</v>
      </c>
      <c r="N32">
        <v>0.943149475583</v>
      </c>
      <c r="O32" t="s">
        <v>169</v>
      </c>
      <c r="P32">
        <v>3.9706071845000003E-2</v>
      </c>
      <c r="Q32" t="s">
        <v>178</v>
      </c>
      <c r="R32">
        <v>1.71434352192E-2</v>
      </c>
      <c r="S32" t="s">
        <v>136</v>
      </c>
      <c r="T32">
        <v>0.216433227448</v>
      </c>
      <c r="U32" t="s">
        <v>170</v>
      </c>
      <c r="V32">
        <v>0.943149475583</v>
      </c>
      <c r="W32" t="s">
        <v>169</v>
      </c>
      <c r="X32">
        <v>3.9706071845000003E-2</v>
      </c>
      <c r="Y32" t="s">
        <v>178</v>
      </c>
      <c r="Z32">
        <v>1.71434352192E-2</v>
      </c>
      <c r="AA32" t="s">
        <v>12</v>
      </c>
      <c r="AB32">
        <v>0.15838029848999999</v>
      </c>
      <c r="AC32" t="s">
        <v>170</v>
      </c>
      <c r="AD32">
        <v>0.943149475583</v>
      </c>
      <c r="AE32" t="s">
        <v>169</v>
      </c>
      <c r="AF32">
        <v>3.9706071845000003E-2</v>
      </c>
      <c r="AG32" t="s">
        <v>178</v>
      </c>
      <c r="AH32">
        <v>1.71434352192E-2</v>
      </c>
      <c r="AI32" t="s">
        <v>146</v>
      </c>
      <c r="AJ32">
        <v>0.13367059026700001</v>
      </c>
      <c r="AK32" t="s">
        <v>170</v>
      </c>
      <c r="AL32">
        <v>0.943149475583</v>
      </c>
      <c r="AM32" t="s">
        <v>169</v>
      </c>
      <c r="AN32">
        <v>3.9706071845000003E-2</v>
      </c>
      <c r="AO32" t="s">
        <v>178</v>
      </c>
      <c r="AP32">
        <v>1.71434352192E-2</v>
      </c>
    </row>
    <row r="33" spans="1:42">
      <c r="A33">
        <v>32</v>
      </c>
      <c r="B33" t="s">
        <v>1327</v>
      </c>
      <c r="C33" t="s">
        <v>146</v>
      </c>
      <c r="D33">
        <v>0.41115392159800002</v>
      </c>
      <c r="E33" t="s">
        <v>175</v>
      </c>
      <c r="F33">
        <v>0.548211735797</v>
      </c>
      <c r="G33" t="s">
        <v>173</v>
      </c>
      <c r="H33">
        <v>0.40736682343800001</v>
      </c>
      <c r="I33" t="s">
        <v>170</v>
      </c>
      <c r="J33">
        <v>4.4420318513199997E-2</v>
      </c>
      <c r="K33" t="s">
        <v>136</v>
      </c>
      <c r="L33">
        <v>0.259403105109</v>
      </c>
      <c r="M33" t="s">
        <v>175</v>
      </c>
      <c r="N33">
        <v>0.548211735797</v>
      </c>
      <c r="O33" t="s">
        <v>173</v>
      </c>
      <c r="P33">
        <v>0.40736682343800001</v>
      </c>
      <c r="Q33" t="s">
        <v>170</v>
      </c>
      <c r="R33">
        <v>4.4420318513199997E-2</v>
      </c>
      <c r="S33" t="s">
        <v>8</v>
      </c>
      <c r="T33">
        <v>0.145265738861</v>
      </c>
      <c r="U33" t="s">
        <v>175</v>
      </c>
      <c r="V33">
        <v>0.548211735797</v>
      </c>
      <c r="W33" t="s">
        <v>173</v>
      </c>
      <c r="X33">
        <v>0.40736682343800001</v>
      </c>
      <c r="Y33" t="s">
        <v>170</v>
      </c>
      <c r="Z33">
        <v>4.4420318513199997E-2</v>
      </c>
      <c r="AA33" t="s">
        <v>7</v>
      </c>
      <c r="AB33">
        <v>0.118158114377</v>
      </c>
      <c r="AC33" t="s">
        <v>175</v>
      </c>
      <c r="AD33">
        <v>0.548211735797</v>
      </c>
      <c r="AE33" t="s">
        <v>173</v>
      </c>
      <c r="AF33">
        <v>0.40736682343800001</v>
      </c>
      <c r="AG33" t="s">
        <v>170</v>
      </c>
      <c r="AH33">
        <v>4.4420318513199997E-2</v>
      </c>
      <c r="AI33" t="s">
        <v>9</v>
      </c>
      <c r="AJ33">
        <v>6.6018090250300004E-2</v>
      </c>
      <c r="AK33" t="s">
        <v>175</v>
      </c>
      <c r="AL33">
        <v>0.548211735797</v>
      </c>
      <c r="AM33" t="s">
        <v>173</v>
      </c>
      <c r="AN33">
        <v>0.40736682343800001</v>
      </c>
      <c r="AO33" t="s">
        <v>170</v>
      </c>
      <c r="AP33">
        <v>4.4420318513199997E-2</v>
      </c>
    </row>
    <row r="34" spans="1:42">
      <c r="A34">
        <v>33</v>
      </c>
      <c r="B34" t="s">
        <v>1328</v>
      </c>
      <c r="C34" t="s">
        <v>103</v>
      </c>
      <c r="D34">
        <v>0.363453407763</v>
      </c>
      <c r="E34" t="s">
        <v>170</v>
      </c>
      <c r="F34">
        <v>0.500749606219</v>
      </c>
      <c r="G34" t="s">
        <v>173</v>
      </c>
      <c r="H34">
        <v>0.42573093862099998</v>
      </c>
      <c r="I34" t="s">
        <v>169</v>
      </c>
      <c r="J34">
        <v>7.3518294246399996E-2</v>
      </c>
      <c r="K34" t="s">
        <v>8</v>
      </c>
      <c r="L34">
        <v>0.220883286486</v>
      </c>
      <c r="M34" t="s">
        <v>170</v>
      </c>
      <c r="N34">
        <v>0.500749606219</v>
      </c>
      <c r="O34" t="s">
        <v>173</v>
      </c>
      <c r="P34">
        <v>0.42573093862099998</v>
      </c>
      <c r="Q34" t="s">
        <v>169</v>
      </c>
      <c r="R34">
        <v>7.3518294246399996E-2</v>
      </c>
      <c r="S34" t="s">
        <v>146</v>
      </c>
      <c r="T34">
        <v>0.16265042004800001</v>
      </c>
      <c r="U34" t="s">
        <v>170</v>
      </c>
      <c r="V34">
        <v>0.500749606219</v>
      </c>
      <c r="W34" t="s">
        <v>173</v>
      </c>
      <c r="X34">
        <v>0.42573093862099998</v>
      </c>
      <c r="Y34" t="s">
        <v>169</v>
      </c>
      <c r="Z34">
        <v>7.3518294246399996E-2</v>
      </c>
      <c r="AA34" t="s">
        <v>136</v>
      </c>
      <c r="AB34">
        <v>0.14859421090800001</v>
      </c>
      <c r="AC34" t="s">
        <v>170</v>
      </c>
      <c r="AD34">
        <v>0.500749606219</v>
      </c>
      <c r="AE34" t="s">
        <v>173</v>
      </c>
      <c r="AF34">
        <v>0.42573093862099998</v>
      </c>
      <c r="AG34" t="s">
        <v>169</v>
      </c>
      <c r="AH34">
        <v>7.3518294246399996E-2</v>
      </c>
      <c r="AI34" t="s">
        <v>9</v>
      </c>
      <c r="AJ34">
        <v>0.104417553611</v>
      </c>
      <c r="AK34" t="s">
        <v>170</v>
      </c>
      <c r="AL34">
        <v>0.500749606219</v>
      </c>
      <c r="AM34" t="s">
        <v>173</v>
      </c>
      <c r="AN34">
        <v>0.42573093862099998</v>
      </c>
      <c r="AO34" t="s">
        <v>169</v>
      </c>
      <c r="AP34">
        <v>7.3518294246399996E-2</v>
      </c>
    </row>
    <row r="35" spans="1:42">
      <c r="A35">
        <v>34</v>
      </c>
      <c r="B35" t="s">
        <v>1329</v>
      </c>
      <c r="C35" t="s">
        <v>146</v>
      </c>
      <c r="D35">
        <v>0.44980243582700002</v>
      </c>
      <c r="E35" t="s">
        <v>177</v>
      </c>
      <c r="F35">
        <v>0.80282837469099999</v>
      </c>
      <c r="G35" t="s">
        <v>176</v>
      </c>
      <c r="H35">
        <v>0.10751534180900001</v>
      </c>
      <c r="I35" t="s">
        <v>172</v>
      </c>
      <c r="J35">
        <v>8.9655062988600001E-2</v>
      </c>
      <c r="K35" t="s">
        <v>136</v>
      </c>
      <c r="L35">
        <v>0.25967975676600002</v>
      </c>
      <c r="M35" t="s">
        <v>177</v>
      </c>
      <c r="N35">
        <v>0.80282837469099999</v>
      </c>
      <c r="O35" t="s">
        <v>176</v>
      </c>
      <c r="P35">
        <v>0.10751534180900001</v>
      </c>
      <c r="Q35" t="s">
        <v>172</v>
      </c>
      <c r="R35">
        <v>8.9655062988600001E-2</v>
      </c>
      <c r="S35" t="s">
        <v>7</v>
      </c>
      <c r="T35">
        <v>0.121029315207</v>
      </c>
      <c r="U35" t="s">
        <v>177</v>
      </c>
      <c r="V35">
        <v>0.80282837469099999</v>
      </c>
      <c r="W35" t="s">
        <v>176</v>
      </c>
      <c r="X35">
        <v>0.10751534180900001</v>
      </c>
      <c r="Y35" t="s">
        <v>172</v>
      </c>
      <c r="Z35">
        <v>8.9655062988600001E-2</v>
      </c>
      <c r="AA35" t="s">
        <v>9</v>
      </c>
      <c r="AB35">
        <v>8.7873774834200002E-2</v>
      </c>
      <c r="AC35" t="s">
        <v>176</v>
      </c>
      <c r="AD35">
        <v>0.39947256428400002</v>
      </c>
      <c r="AE35" t="s">
        <v>172</v>
      </c>
      <c r="AF35">
        <v>0.33311281265100001</v>
      </c>
      <c r="AG35" t="s">
        <v>169</v>
      </c>
      <c r="AH35">
        <v>0.267410088263</v>
      </c>
      <c r="AI35" t="s">
        <v>8</v>
      </c>
      <c r="AJ35">
        <v>8.1613637840699998E-2</v>
      </c>
      <c r="AK35" t="s">
        <v>176</v>
      </c>
      <c r="AL35">
        <v>0.39947256428400002</v>
      </c>
      <c r="AM35" t="s">
        <v>172</v>
      </c>
      <c r="AN35">
        <v>0.33311281265100001</v>
      </c>
      <c r="AO35" t="s">
        <v>169</v>
      </c>
      <c r="AP35">
        <v>0.267410088263</v>
      </c>
    </row>
    <row r="36" spans="1:42">
      <c r="A36">
        <v>35</v>
      </c>
      <c r="B36" t="s">
        <v>1330</v>
      </c>
      <c r="C36" t="s">
        <v>9</v>
      </c>
      <c r="D36">
        <v>0.344226207921</v>
      </c>
      <c r="E36" t="s">
        <v>173</v>
      </c>
      <c r="F36">
        <v>0.36225557704299999</v>
      </c>
      <c r="G36" t="s">
        <v>172</v>
      </c>
      <c r="H36">
        <v>0.35140960168199997</v>
      </c>
      <c r="I36" t="s">
        <v>174</v>
      </c>
      <c r="J36">
        <v>0.28633374951899998</v>
      </c>
      <c r="K36" t="s">
        <v>136</v>
      </c>
      <c r="L36">
        <v>0.27233086069700002</v>
      </c>
      <c r="M36" t="s">
        <v>173</v>
      </c>
      <c r="N36">
        <v>0.36225557704299999</v>
      </c>
      <c r="O36" t="s">
        <v>172</v>
      </c>
      <c r="P36">
        <v>0.35140960168199997</v>
      </c>
      <c r="Q36" t="s">
        <v>174</v>
      </c>
      <c r="R36">
        <v>0.28633374951899998</v>
      </c>
      <c r="S36" t="s">
        <v>103</v>
      </c>
      <c r="T36">
        <v>0.16013054608999999</v>
      </c>
      <c r="U36" t="s">
        <v>173</v>
      </c>
      <c r="V36">
        <v>0.36225557704299999</v>
      </c>
      <c r="W36" t="s">
        <v>172</v>
      </c>
      <c r="X36">
        <v>0.35140960168199997</v>
      </c>
      <c r="Y36" t="s">
        <v>174</v>
      </c>
      <c r="Z36">
        <v>0.28633374951899998</v>
      </c>
      <c r="AA36" t="s">
        <v>8</v>
      </c>
      <c r="AB36">
        <v>0.12897589562600001</v>
      </c>
      <c r="AC36" t="s">
        <v>173</v>
      </c>
      <c r="AD36">
        <v>0.36225557704299999</v>
      </c>
      <c r="AE36" t="s">
        <v>172</v>
      </c>
      <c r="AF36">
        <v>0.35140960168199997</v>
      </c>
      <c r="AG36" t="s">
        <v>174</v>
      </c>
      <c r="AH36">
        <v>0.28633374951899998</v>
      </c>
      <c r="AI36" t="s">
        <v>146</v>
      </c>
      <c r="AJ36">
        <v>9.4335410145499995E-2</v>
      </c>
      <c r="AK36" t="s">
        <v>173</v>
      </c>
      <c r="AL36">
        <v>0.36225557704299999</v>
      </c>
      <c r="AM36" t="s">
        <v>172</v>
      </c>
      <c r="AN36">
        <v>0.35140960168199997</v>
      </c>
      <c r="AO36" t="s">
        <v>174</v>
      </c>
      <c r="AP36">
        <v>0.28633374951899998</v>
      </c>
    </row>
    <row r="37" spans="1:42">
      <c r="A37">
        <v>36</v>
      </c>
      <c r="B37" t="s">
        <v>467</v>
      </c>
      <c r="C37" t="s">
        <v>9</v>
      </c>
      <c r="D37">
        <v>0.61007396311499995</v>
      </c>
      <c r="E37" t="s">
        <v>174</v>
      </c>
      <c r="F37">
        <v>0.69763940453399997</v>
      </c>
      <c r="G37" t="s">
        <v>178</v>
      </c>
      <c r="H37">
        <v>0.17587548013500001</v>
      </c>
      <c r="I37" t="s">
        <v>175</v>
      </c>
      <c r="J37">
        <v>0.12648378279700001</v>
      </c>
      <c r="K37" t="s">
        <v>8</v>
      </c>
      <c r="L37">
        <v>0.121268524778</v>
      </c>
      <c r="M37" t="s">
        <v>174</v>
      </c>
      <c r="N37">
        <v>0.69763940453399997</v>
      </c>
      <c r="O37" t="s">
        <v>178</v>
      </c>
      <c r="P37">
        <v>0.17587548013500001</v>
      </c>
      <c r="Q37" t="s">
        <v>175</v>
      </c>
      <c r="R37">
        <v>0.12648378279700001</v>
      </c>
      <c r="S37" t="s">
        <v>136</v>
      </c>
      <c r="T37">
        <v>0.120646634908</v>
      </c>
      <c r="U37" t="s">
        <v>174</v>
      </c>
      <c r="V37">
        <v>0.66573341919100004</v>
      </c>
      <c r="W37" t="s">
        <v>178</v>
      </c>
      <c r="X37">
        <v>0.167831954418</v>
      </c>
      <c r="Y37" t="s">
        <v>177</v>
      </c>
      <c r="Z37">
        <v>0.166433354798</v>
      </c>
      <c r="AA37" t="s">
        <v>146</v>
      </c>
      <c r="AB37">
        <v>7.9601903444199998E-2</v>
      </c>
      <c r="AC37" t="s">
        <v>174</v>
      </c>
      <c r="AD37">
        <v>0.66573341919100004</v>
      </c>
      <c r="AE37" t="s">
        <v>178</v>
      </c>
      <c r="AF37">
        <v>0.167831954418</v>
      </c>
      <c r="AG37" t="s">
        <v>177</v>
      </c>
      <c r="AH37">
        <v>0.166433354798</v>
      </c>
      <c r="AI37" t="s">
        <v>7</v>
      </c>
      <c r="AJ37">
        <v>6.8407885772300003E-2</v>
      </c>
      <c r="AK37" t="s">
        <v>174</v>
      </c>
      <c r="AL37">
        <v>0.66573341919100004</v>
      </c>
      <c r="AM37" t="s">
        <v>178</v>
      </c>
      <c r="AN37">
        <v>0.167831954418</v>
      </c>
      <c r="AO37" t="s">
        <v>177</v>
      </c>
      <c r="AP37">
        <v>0.166433354798</v>
      </c>
    </row>
    <row r="38" spans="1:42">
      <c r="A38">
        <v>37</v>
      </c>
      <c r="B38" t="s">
        <v>1331</v>
      </c>
      <c r="C38" t="s">
        <v>146</v>
      </c>
      <c r="D38">
        <v>0.49999949999999999</v>
      </c>
      <c r="E38" t="s">
        <v>175</v>
      </c>
      <c r="F38">
        <v>0.49999949999999999</v>
      </c>
      <c r="G38" t="s">
        <v>169</v>
      </c>
      <c r="H38">
        <v>0.374999625</v>
      </c>
      <c r="I38" t="s">
        <v>177</v>
      </c>
      <c r="J38">
        <v>0.124999875</v>
      </c>
      <c r="K38" t="s">
        <v>5</v>
      </c>
      <c r="L38">
        <v>0.24999974999999999</v>
      </c>
      <c r="M38" t="s">
        <v>175</v>
      </c>
      <c r="N38">
        <v>0.49999949999999999</v>
      </c>
      <c r="O38" t="s">
        <v>169</v>
      </c>
      <c r="P38">
        <v>0.374999625</v>
      </c>
      <c r="Q38" t="s">
        <v>177</v>
      </c>
      <c r="R38">
        <v>0.124999875</v>
      </c>
      <c r="S38" t="s">
        <v>9</v>
      </c>
      <c r="T38">
        <v>0.24999974999999999</v>
      </c>
      <c r="U38" t="s">
        <v>175</v>
      </c>
      <c r="V38">
        <v>0.571427918368</v>
      </c>
      <c r="W38" t="s">
        <v>169</v>
      </c>
      <c r="X38">
        <v>0.428570938776</v>
      </c>
      <c r="Y38" t="s">
        <v>172</v>
      </c>
      <c r="Z38">
        <v>0</v>
      </c>
      <c r="AA38" t="s">
        <v>136</v>
      </c>
      <c r="AB38">
        <v>0</v>
      </c>
      <c r="AC38" t="s">
        <v>175</v>
      </c>
      <c r="AD38">
        <v>0.49999949999999999</v>
      </c>
      <c r="AE38" t="s">
        <v>169</v>
      </c>
      <c r="AF38">
        <v>0.374999625</v>
      </c>
      <c r="AG38" t="s">
        <v>177</v>
      </c>
      <c r="AH38">
        <v>0.124999875</v>
      </c>
      <c r="AI38" t="s">
        <v>7</v>
      </c>
      <c r="AJ38">
        <v>0</v>
      </c>
      <c r="AK38" t="s">
        <v>175</v>
      </c>
      <c r="AL38">
        <v>0.49999949999999999</v>
      </c>
      <c r="AM38" t="s">
        <v>169</v>
      </c>
      <c r="AN38">
        <v>0.374999625</v>
      </c>
      <c r="AO38" t="s">
        <v>177</v>
      </c>
      <c r="AP38">
        <v>0.124999875</v>
      </c>
    </row>
    <row r="39" spans="1:42">
      <c r="A39">
        <v>38</v>
      </c>
      <c r="B39" t="s">
        <v>1332</v>
      </c>
      <c r="C39" t="s">
        <v>146</v>
      </c>
      <c r="D39">
        <v>0.72740928929399995</v>
      </c>
      <c r="E39" t="s">
        <v>178</v>
      </c>
      <c r="F39">
        <v>0.76315683033399995</v>
      </c>
      <c r="G39" t="s">
        <v>169</v>
      </c>
      <c r="H39">
        <v>0.118420887466</v>
      </c>
      <c r="I39" t="s">
        <v>170</v>
      </c>
      <c r="J39">
        <v>0.118420887466</v>
      </c>
      <c r="K39" t="s">
        <v>8</v>
      </c>
      <c r="L39">
        <v>0.22426355597299999</v>
      </c>
      <c r="M39" t="s">
        <v>178</v>
      </c>
      <c r="N39">
        <v>0.76315683033399995</v>
      </c>
      <c r="O39" t="s">
        <v>169</v>
      </c>
      <c r="P39">
        <v>0.118420887466</v>
      </c>
      <c r="Q39" t="s">
        <v>170</v>
      </c>
      <c r="R39">
        <v>0.118420887466</v>
      </c>
      <c r="S39" t="s">
        <v>136</v>
      </c>
      <c r="T39">
        <v>2.5169871601899999E-2</v>
      </c>
      <c r="U39" t="s">
        <v>178</v>
      </c>
      <c r="V39">
        <v>0.76315683033399995</v>
      </c>
      <c r="W39" t="s">
        <v>169</v>
      </c>
      <c r="X39">
        <v>0.118420887466</v>
      </c>
      <c r="Y39" t="s">
        <v>170</v>
      </c>
      <c r="Z39">
        <v>0.118420887466</v>
      </c>
      <c r="AA39" t="s">
        <v>9</v>
      </c>
      <c r="AB39">
        <v>1.51019229611E-2</v>
      </c>
      <c r="AC39" t="s">
        <v>178</v>
      </c>
      <c r="AD39">
        <v>0.76315683033399995</v>
      </c>
      <c r="AE39" t="s">
        <v>169</v>
      </c>
      <c r="AF39">
        <v>0.118420887466</v>
      </c>
      <c r="AG39" t="s">
        <v>170</v>
      </c>
      <c r="AH39">
        <v>0.118420887466</v>
      </c>
      <c r="AI39" t="s">
        <v>7</v>
      </c>
      <c r="AJ39">
        <v>8.0543589126000001E-3</v>
      </c>
      <c r="AK39" t="s">
        <v>178</v>
      </c>
      <c r="AL39">
        <v>0.76315683033399995</v>
      </c>
      <c r="AM39" t="s">
        <v>169</v>
      </c>
      <c r="AN39">
        <v>0.118420887466</v>
      </c>
      <c r="AO39" t="s">
        <v>170</v>
      </c>
      <c r="AP39">
        <v>0.118420887466</v>
      </c>
    </row>
    <row r="40" spans="1:42">
      <c r="A40">
        <v>39</v>
      </c>
      <c r="B40" t="s">
        <v>1333</v>
      </c>
      <c r="C40" t="s">
        <v>136</v>
      </c>
      <c r="D40">
        <v>0.62538446318600005</v>
      </c>
      <c r="E40" t="s">
        <v>174</v>
      </c>
      <c r="F40">
        <v>0.82715954412500003</v>
      </c>
      <c r="G40" t="s">
        <v>178</v>
      </c>
      <c r="H40">
        <v>0.11111098353899999</v>
      </c>
      <c r="I40" t="s">
        <v>169</v>
      </c>
      <c r="J40">
        <v>6.1728324188500001E-2</v>
      </c>
      <c r="K40" t="s">
        <v>146</v>
      </c>
      <c r="L40">
        <v>0.22427580748699999</v>
      </c>
      <c r="M40" t="s">
        <v>174</v>
      </c>
      <c r="N40">
        <v>0.82715954412500003</v>
      </c>
      <c r="O40" t="s">
        <v>178</v>
      </c>
      <c r="P40">
        <v>0.11111098353899999</v>
      </c>
      <c r="Q40" t="s">
        <v>169</v>
      </c>
      <c r="R40">
        <v>6.1728324188500001E-2</v>
      </c>
      <c r="S40" t="s">
        <v>9</v>
      </c>
      <c r="T40">
        <v>0.12569303496500001</v>
      </c>
      <c r="U40" t="s">
        <v>174</v>
      </c>
      <c r="V40">
        <v>0.82715954412500003</v>
      </c>
      <c r="W40" t="s">
        <v>178</v>
      </c>
      <c r="X40">
        <v>0.11111098353899999</v>
      </c>
      <c r="Y40" t="s">
        <v>169</v>
      </c>
      <c r="Z40">
        <v>6.1728324188500001E-2</v>
      </c>
      <c r="AA40" t="s">
        <v>7</v>
      </c>
      <c r="AB40">
        <v>1.2630917729400001E-2</v>
      </c>
      <c r="AC40" t="s">
        <v>174</v>
      </c>
      <c r="AD40">
        <v>0.82715954412500003</v>
      </c>
      <c r="AE40" t="s">
        <v>178</v>
      </c>
      <c r="AF40">
        <v>0.11111098353899999</v>
      </c>
      <c r="AG40" t="s">
        <v>169</v>
      </c>
      <c r="AH40">
        <v>6.1728324188500001E-2</v>
      </c>
      <c r="AI40" t="s">
        <v>8</v>
      </c>
      <c r="AJ40">
        <v>1.2014775401100001E-2</v>
      </c>
      <c r="AK40" t="s">
        <v>174</v>
      </c>
      <c r="AL40">
        <v>0.82715954412500003</v>
      </c>
      <c r="AM40" t="s">
        <v>178</v>
      </c>
      <c r="AN40">
        <v>0.11111098353899999</v>
      </c>
      <c r="AO40" t="s">
        <v>169</v>
      </c>
      <c r="AP40">
        <v>6.1728324188500001E-2</v>
      </c>
    </row>
    <row r="41" spans="1:42">
      <c r="A41">
        <v>40</v>
      </c>
      <c r="B41" t="s">
        <v>905</v>
      </c>
      <c r="C41" t="s">
        <v>5</v>
      </c>
      <c r="D41">
        <v>0.33290798611099998</v>
      </c>
      <c r="E41" t="s">
        <v>169</v>
      </c>
      <c r="F41">
        <v>0.97635609612399998</v>
      </c>
      <c r="G41" t="s">
        <v>178</v>
      </c>
      <c r="H41">
        <v>1.2425169999899999E-2</v>
      </c>
      <c r="I41" t="s">
        <v>170</v>
      </c>
      <c r="J41">
        <v>1.1217708338400001E-2</v>
      </c>
      <c r="K41" t="s">
        <v>9</v>
      </c>
      <c r="L41">
        <v>0.208244570036</v>
      </c>
      <c r="M41" t="s">
        <v>169</v>
      </c>
      <c r="N41">
        <v>0.97635609612399998</v>
      </c>
      <c r="O41" t="s">
        <v>178</v>
      </c>
      <c r="P41">
        <v>1.2425169999899999E-2</v>
      </c>
      <c r="Q41" t="s">
        <v>170</v>
      </c>
      <c r="R41">
        <v>1.1217708338400001E-2</v>
      </c>
      <c r="S41" t="s">
        <v>7</v>
      </c>
      <c r="T41">
        <v>0.20116142139500001</v>
      </c>
      <c r="U41" t="s">
        <v>169</v>
      </c>
      <c r="V41">
        <v>0.97635609612399998</v>
      </c>
      <c r="W41" t="s">
        <v>178</v>
      </c>
      <c r="X41">
        <v>1.2425169999899999E-2</v>
      </c>
      <c r="Y41" t="s">
        <v>170</v>
      </c>
      <c r="Z41">
        <v>1.1217708338400001E-2</v>
      </c>
      <c r="AA41" t="s">
        <v>136</v>
      </c>
      <c r="AB41">
        <v>0.13656310579200001</v>
      </c>
      <c r="AC41" t="s">
        <v>169</v>
      </c>
      <c r="AD41">
        <v>0.97635609612399998</v>
      </c>
      <c r="AE41" t="s">
        <v>178</v>
      </c>
      <c r="AF41">
        <v>1.2425169999899999E-2</v>
      </c>
      <c r="AG41" t="s">
        <v>170</v>
      </c>
      <c r="AH41">
        <v>1.1217708338400001E-2</v>
      </c>
      <c r="AI41" t="s">
        <v>103</v>
      </c>
      <c r="AJ41">
        <v>0.121121841755</v>
      </c>
      <c r="AK41" t="s">
        <v>169</v>
      </c>
      <c r="AL41">
        <v>0.97635609612399998</v>
      </c>
      <c r="AM41" t="s">
        <v>178</v>
      </c>
      <c r="AN41">
        <v>1.2425169999899999E-2</v>
      </c>
      <c r="AO41" t="s">
        <v>170</v>
      </c>
      <c r="AP41">
        <v>1.1217708338400001E-2</v>
      </c>
    </row>
    <row r="42" spans="1:42">
      <c r="A42">
        <v>41</v>
      </c>
      <c r="B42" t="s">
        <v>1334</v>
      </c>
      <c r="C42" t="s">
        <v>146</v>
      </c>
      <c r="D42">
        <v>0.43703312956500001</v>
      </c>
      <c r="E42" t="s">
        <v>170</v>
      </c>
      <c r="F42">
        <v>0.53415376604499998</v>
      </c>
      <c r="G42" t="s">
        <v>174</v>
      </c>
      <c r="H42">
        <v>0.27435570792699998</v>
      </c>
      <c r="I42" t="s">
        <v>178</v>
      </c>
      <c r="J42">
        <v>0.191489085941</v>
      </c>
      <c r="K42" t="s">
        <v>136</v>
      </c>
      <c r="L42">
        <v>0.36193992373799999</v>
      </c>
      <c r="M42" t="s">
        <v>170</v>
      </c>
      <c r="N42">
        <v>0.53415376604499998</v>
      </c>
      <c r="O42" t="s">
        <v>174</v>
      </c>
      <c r="P42">
        <v>0.27435570792699998</v>
      </c>
      <c r="Q42" t="s">
        <v>178</v>
      </c>
      <c r="R42">
        <v>0.191489085941</v>
      </c>
      <c r="S42" t="s">
        <v>7</v>
      </c>
      <c r="T42">
        <v>0.10774242575200001</v>
      </c>
      <c r="U42" t="s">
        <v>170</v>
      </c>
      <c r="V42">
        <v>0.53415376604499998</v>
      </c>
      <c r="W42" t="s">
        <v>174</v>
      </c>
      <c r="X42">
        <v>0.27435570792699998</v>
      </c>
      <c r="Y42" t="s">
        <v>178</v>
      </c>
      <c r="Z42">
        <v>0.191489085941</v>
      </c>
      <c r="AA42" t="s">
        <v>9</v>
      </c>
      <c r="AB42">
        <v>6.9496196696999996E-2</v>
      </c>
      <c r="AC42" t="s">
        <v>170</v>
      </c>
      <c r="AD42">
        <v>0.53415376604499998</v>
      </c>
      <c r="AE42" t="s">
        <v>174</v>
      </c>
      <c r="AF42">
        <v>0.27435570792699998</v>
      </c>
      <c r="AG42" t="s">
        <v>178</v>
      </c>
      <c r="AH42">
        <v>0.191489085941</v>
      </c>
      <c r="AI42" t="s">
        <v>8</v>
      </c>
      <c r="AJ42">
        <v>2.3787288802300001E-2</v>
      </c>
      <c r="AK42" t="s">
        <v>170</v>
      </c>
      <c r="AL42">
        <v>0.53415376604499998</v>
      </c>
      <c r="AM42" t="s">
        <v>174</v>
      </c>
      <c r="AN42">
        <v>0.27435570792699998</v>
      </c>
      <c r="AO42" t="s">
        <v>178</v>
      </c>
      <c r="AP42">
        <v>0.191489085941</v>
      </c>
    </row>
    <row r="43" spans="1:42">
      <c r="A43">
        <v>42</v>
      </c>
      <c r="B43" t="s">
        <v>1335</v>
      </c>
      <c r="C43" t="s">
        <v>7</v>
      </c>
      <c r="D43">
        <v>0.73893164640099995</v>
      </c>
      <c r="E43" t="s">
        <v>175</v>
      </c>
      <c r="F43">
        <v>0.49407054478899998</v>
      </c>
      <c r="G43" t="s">
        <v>176</v>
      </c>
      <c r="H43">
        <v>0.325691303125</v>
      </c>
      <c r="I43" t="s">
        <v>169</v>
      </c>
      <c r="J43">
        <v>0.18023693473899999</v>
      </c>
      <c r="K43" t="s">
        <v>5</v>
      </c>
      <c r="L43">
        <v>7.1913883444400001E-2</v>
      </c>
      <c r="M43" t="s">
        <v>175</v>
      </c>
      <c r="N43">
        <v>0.49407054478899998</v>
      </c>
      <c r="O43" t="s">
        <v>176</v>
      </c>
      <c r="P43">
        <v>0.325691303125</v>
      </c>
      <c r="Q43" t="s">
        <v>169</v>
      </c>
      <c r="R43">
        <v>0.18023693473899999</v>
      </c>
      <c r="S43" t="s">
        <v>103</v>
      </c>
      <c r="T43">
        <v>6.5844087777599994E-2</v>
      </c>
      <c r="U43" t="s">
        <v>175</v>
      </c>
      <c r="V43">
        <v>0.49407054478899998</v>
      </c>
      <c r="W43" t="s">
        <v>176</v>
      </c>
      <c r="X43">
        <v>0.325691303125</v>
      </c>
      <c r="Y43" t="s">
        <v>169</v>
      </c>
      <c r="Z43">
        <v>0.18023693473899999</v>
      </c>
      <c r="AA43" t="s">
        <v>136</v>
      </c>
      <c r="AB43">
        <v>6.2479309744800003E-2</v>
      </c>
      <c r="AC43" t="s">
        <v>175</v>
      </c>
      <c r="AD43">
        <v>0.49407054478899998</v>
      </c>
      <c r="AE43" t="s">
        <v>176</v>
      </c>
      <c r="AF43">
        <v>0.325691303125</v>
      </c>
      <c r="AG43" t="s">
        <v>169</v>
      </c>
      <c r="AH43">
        <v>0.18023693473899999</v>
      </c>
      <c r="AI43" t="s">
        <v>8</v>
      </c>
      <c r="AJ43">
        <v>6.0829908748399997E-2</v>
      </c>
      <c r="AK43" t="s">
        <v>175</v>
      </c>
      <c r="AL43">
        <v>0.49407054478899998</v>
      </c>
      <c r="AM43" t="s">
        <v>176</v>
      </c>
      <c r="AN43">
        <v>0.325691303125</v>
      </c>
      <c r="AO43" t="s">
        <v>169</v>
      </c>
      <c r="AP43">
        <v>0.18023693473899999</v>
      </c>
    </row>
    <row r="44" spans="1:42">
      <c r="A44">
        <v>43</v>
      </c>
      <c r="B44" t="s">
        <v>1336</v>
      </c>
      <c r="C44" t="s">
        <v>8</v>
      </c>
      <c r="D44">
        <v>0.39620607227400001</v>
      </c>
      <c r="E44" t="s">
        <v>176</v>
      </c>
      <c r="F44">
        <v>0.56099329683999999</v>
      </c>
      <c r="G44" t="s">
        <v>172</v>
      </c>
      <c r="H44">
        <v>0.32868936116899999</v>
      </c>
      <c r="I44" t="s">
        <v>175</v>
      </c>
      <c r="J44">
        <v>0.11031613152600001</v>
      </c>
      <c r="K44" t="s">
        <v>146</v>
      </c>
      <c r="L44">
        <v>0.26027366981900002</v>
      </c>
      <c r="M44" t="s">
        <v>176</v>
      </c>
      <c r="N44">
        <v>0.56099329683999999</v>
      </c>
      <c r="O44" t="s">
        <v>172</v>
      </c>
      <c r="P44">
        <v>0.32868936116899999</v>
      </c>
      <c r="Q44" t="s">
        <v>175</v>
      </c>
      <c r="R44">
        <v>0.11031613152600001</v>
      </c>
      <c r="S44" t="s">
        <v>7</v>
      </c>
      <c r="T44">
        <v>0.168598328627</v>
      </c>
      <c r="U44" t="s">
        <v>176</v>
      </c>
      <c r="V44">
        <v>0.56099329683999999</v>
      </c>
      <c r="W44" t="s">
        <v>172</v>
      </c>
      <c r="X44">
        <v>0.32868936116899999</v>
      </c>
      <c r="Y44" t="s">
        <v>175</v>
      </c>
      <c r="Z44">
        <v>0.11031613152600001</v>
      </c>
      <c r="AA44" t="s">
        <v>136</v>
      </c>
      <c r="AB44">
        <v>0.100105257623</v>
      </c>
      <c r="AC44" t="s">
        <v>176</v>
      </c>
      <c r="AD44">
        <v>0.56099329683999999</v>
      </c>
      <c r="AE44" t="s">
        <v>172</v>
      </c>
      <c r="AF44">
        <v>0.32868936116899999</v>
      </c>
      <c r="AG44" t="s">
        <v>175</v>
      </c>
      <c r="AH44">
        <v>0.11031613152600001</v>
      </c>
      <c r="AI44" t="s">
        <v>9</v>
      </c>
      <c r="AJ44">
        <v>7.4815508328400004E-2</v>
      </c>
      <c r="AK44" t="s">
        <v>176</v>
      </c>
      <c r="AL44">
        <v>0.56099329683999999</v>
      </c>
      <c r="AM44" t="s">
        <v>172</v>
      </c>
      <c r="AN44">
        <v>0.32868936116899999</v>
      </c>
      <c r="AO44" t="s">
        <v>175</v>
      </c>
      <c r="AP44">
        <v>0.11031613152600001</v>
      </c>
    </row>
    <row r="45" spans="1:42">
      <c r="A45">
        <v>44</v>
      </c>
      <c r="B45" t="s">
        <v>1337</v>
      </c>
      <c r="C45" t="s">
        <v>7</v>
      </c>
      <c r="D45">
        <v>0.48387043612699998</v>
      </c>
      <c r="E45" t="s">
        <v>176</v>
      </c>
      <c r="F45">
        <v>0.645160571628</v>
      </c>
      <c r="G45" t="s">
        <v>175</v>
      </c>
      <c r="H45">
        <v>0.26810005976500001</v>
      </c>
      <c r="I45" t="s">
        <v>178</v>
      </c>
      <c r="J45">
        <v>8.6738254629899994E-2</v>
      </c>
      <c r="K45" t="s">
        <v>136</v>
      </c>
      <c r="L45">
        <v>0.28083460606600003</v>
      </c>
      <c r="M45" t="s">
        <v>176</v>
      </c>
      <c r="N45">
        <v>0.645160571628</v>
      </c>
      <c r="O45" t="s">
        <v>175</v>
      </c>
      <c r="P45">
        <v>0.26810005976500001</v>
      </c>
      <c r="Q45" t="s">
        <v>178</v>
      </c>
      <c r="R45">
        <v>8.6738254629899994E-2</v>
      </c>
      <c r="S45" t="s">
        <v>103</v>
      </c>
      <c r="T45">
        <v>8.15938382489E-2</v>
      </c>
      <c r="U45" t="s">
        <v>176</v>
      </c>
      <c r="V45">
        <v>0.645160571628</v>
      </c>
      <c r="W45" t="s">
        <v>175</v>
      </c>
      <c r="X45">
        <v>0.26810005976500001</v>
      </c>
      <c r="Y45" t="s">
        <v>178</v>
      </c>
      <c r="Z45">
        <v>8.6738254629899994E-2</v>
      </c>
      <c r="AA45" t="s">
        <v>9</v>
      </c>
      <c r="AB45">
        <v>8.15938382489E-2</v>
      </c>
      <c r="AC45" t="s">
        <v>176</v>
      </c>
      <c r="AD45">
        <v>0.645160571628</v>
      </c>
      <c r="AE45" t="s">
        <v>175</v>
      </c>
      <c r="AF45">
        <v>0.26810005976500001</v>
      </c>
      <c r="AG45" t="s">
        <v>178</v>
      </c>
      <c r="AH45">
        <v>8.6738254629899994E-2</v>
      </c>
      <c r="AI45" t="s">
        <v>8</v>
      </c>
      <c r="AJ45">
        <v>7.2106182638599997E-2</v>
      </c>
      <c r="AK45" t="s">
        <v>176</v>
      </c>
      <c r="AL45">
        <v>0.645160571628</v>
      </c>
      <c r="AM45" t="s">
        <v>175</v>
      </c>
      <c r="AN45">
        <v>0.26810005976500001</v>
      </c>
      <c r="AO45" t="s">
        <v>178</v>
      </c>
      <c r="AP45">
        <v>8.6738254629899994E-2</v>
      </c>
    </row>
    <row r="46" spans="1:42">
      <c r="A46">
        <v>45</v>
      </c>
      <c r="B46" t="s">
        <v>1338</v>
      </c>
      <c r="C46" t="s">
        <v>9</v>
      </c>
      <c r="D46">
        <v>0.30083531751699999</v>
      </c>
      <c r="E46" t="s">
        <v>176</v>
      </c>
      <c r="F46">
        <v>0.421957525577</v>
      </c>
      <c r="G46" t="s">
        <v>169</v>
      </c>
      <c r="H46">
        <v>0.37607476551399999</v>
      </c>
      <c r="I46" t="s">
        <v>178</v>
      </c>
      <c r="J46">
        <v>0.20196607777600001</v>
      </c>
      <c r="K46" t="s">
        <v>136</v>
      </c>
      <c r="L46">
        <v>0.21643429787999999</v>
      </c>
      <c r="M46" t="s">
        <v>176</v>
      </c>
      <c r="N46">
        <v>0.421957525577</v>
      </c>
      <c r="O46" t="s">
        <v>169</v>
      </c>
      <c r="P46">
        <v>0.37607476551399999</v>
      </c>
      <c r="Q46" t="s">
        <v>178</v>
      </c>
      <c r="R46">
        <v>0.20196607777600001</v>
      </c>
      <c r="S46" t="s">
        <v>146</v>
      </c>
      <c r="T46">
        <v>0.188857727108</v>
      </c>
      <c r="U46" t="s">
        <v>176</v>
      </c>
      <c r="V46">
        <v>0.421957525577</v>
      </c>
      <c r="W46" t="s">
        <v>169</v>
      </c>
      <c r="X46">
        <v>0.37607476551399999</v>
      </c>
      <c r="Y46" t="s">
        <v>178</v>
      </c>
      <c r="Z46">
        <v>0.20196607777600001</v>
      </c>
      <c r="AA46" t="s">
        <v>8</v>
      </c>
      <c r="AB46">
        <v>0.149860556319</v>
      </c>
      <c r="AC46" t="s">
        <v>176</v>
      </c>
      <c r="AD46">
        <v>0.421957525577</v>
      </c>
      <c r="AE46" t="s">
        <v>169</v>
      </c>
      <c r="AF46">
        <v>0.37607476551399999</v>
      </c>
      <c r="AG46" t="s">
        <v>178</v>
      </c>
      <c r="AH46">
        <v>0.20196607777600001</v>
      </c>
      <c r="AI46" t="s">
        <v>7</v>
      </c>
      <c r="AJ46">
        <v>0.14401098070000001</v>
      </c>
      <c r="AK46" t="s">
        <v>176</v>
      </c>
      <c r="AL46">
        <v>0.421957525577</v>
      </c>
      <c r="AM46" t="s">
        <v>169</v>
      </c>
      <c r="AN46">
        <v>0.37607476551399999</v>
      </c>
      <c r="AO46" t="s">
        <v>178</v>
      </c>
      <c r="AP46">
        <v>0.20196607777600001</v>
      </c>
    </row>
    <row r="47" spans="1:42">
      <c r="A47">
        <v>46</v>
      </c>
      <c r="B47" t="s">
        <v>1339</v>
      </c>
      <c r="C47" t="s">
        <v>8</v>
      </c>
      <c r="D47">
        <v>0.36882677345300002</v>
      </c>
      <c r="E47" t="s">
        <v>169</v>
      </c>
      <c r="F47">
        <v>0.717692897414</v>
      </c>
      <c r="G47" t="s">
        <v>174</v>
      </c>
      <c r="H47">
        <v>0.147117103625</v>
      </c>
      <c r="I47" t="s">
        <v>178</v>
      </c>
      <c r="J47">
        <v>0.135188689818</v>
      </c>
      <c r="K47" t="s">
        <v>146</v>
      </c>
      <c r="L47">
        <v>0.209876322969</v>
      </c>
      <c r="M47" t="s">
        <v>169</v>
      </c>
      <c r="N47">
        <v>0.717692897414</v>
      </c>
      <c r="O47" t="s">
        <v>174</v>
      </c>
      <c r="P47">
        <v>0.147117103625</v>
      </c>
      <c r="Q47" t="s">
        <v>178</v>
      </c>
      <c r="R47">
        <v>0.135188689818</v>
      </c>
      <c r="S47" t="s">
        <v>9</v>
      </c>
      <c r="T47">
        <v>0.200617073427</v>
      </c>
      <c r="U47" t="s">
        <v>169</v>
      </c>
      <c r="V47">
        <v>0.717692897414</v>
      </c>
      <c r="W47" t="s">
        <v>174</v>
      </c>
      <c r="X47">
        <v>0.147117103625</v>
      </c>
      <c r="Y47" t="s">
        <v>178</v>
      </c>
      <c r="Z47">
        <v>0.135188689818</v>
      </c>
      <c r="AA47" t="s">
        <v>7</v>
      </c>
      <c r="AB47">
        <v>0.12654307708400001</v>
      </c>
      <c r="AC47" t="s">
        <v>169</v>
      </c>
      <c r="AD47">
        <v>0.717692897414</v>
      </c>
      <c r="AE47" t="s">
        <v>174</v>
      </c>
      <c r="AF47">
        <v>0.147117103625</v>
      </c>
      <c r="AG47" t="s">
        <v>178</v>
      </c>
      <c r="AH47">
        <v>0.135188689818</v>
      </c>
      <c r="AI47" t="s">
        <v>136</v>
      </c>
      <c r="AJ47">
        <v>9.4135703684799996E-2</v>
      </c>
      <c r="AK47" t="s">
        <v>169</v>
      </c>
      <c r="AL47">
        <v>0.717692897414</v>
      </c>
      <c r="AM47" t="s">
        <v>174</v>
      </c>
      <c r="AN47">
        <v>0.147117103625</v>
      </c>
      <c r="AO47" t="s">
        <v>178</v>
      </c>
      <c r="AP47">
        <v>0.135188689818</v>
      </c>
    </row>
    <row r="48" spans="1:42">
      <c r="A48">
        <v>47</v>
      </c>
      <c r="B48" t="s">
        <v>1340</v>
      </c>
      <c r="C48" t="s">
        <v>9</v>
      </c>
      <c r="D48">
        <v>0.23873843215000001</v>
      </c>
      <c r="E48" t="s">
        <v>169</v>
      </c>
      <c r="F48">
        <v>0.40927620775899998</v>
      </c>
      <c r="G48" t="s">
        <v>170</v>
      </c>
      <c r="H48">
        <v>0.387448143345</v>
      </c>
      <c r="I48" t="s">
        <v>175</v>
      </c>
      <c r="J48">
        <v>0.20327384985399999</v>
      </c>
      <c r="K48" t="s">
        <v>8</v>
      </c>
      <c r="L48">
        <v>0.204311191935</v>
      </c>
      <c r="M48" t="s">
        <v>169</v>
      </c>
      <c r="N48">
        <v>0.40927620775899998</v>
      </c>
      <c r="O48" t="s">
        <v>170</v>
      </c>
      <c r="P48">
        <v>0.387448143345</v>
      </c>
      <c r="Q48" t="s">
        <v>175</v>
      </c>
      <c r="R48">
        <v>0.20327384985399999</v>
      </c>
      <c r="S48" t="s">
        <v>136</v>
      </c>
      <c r="T48">
        <v>0.20205894257500001</v>
      </c>
      <c r="U48" t="s">
        <v>169</v>
      </c>
      <c r="V48">
        <v>0.40927620775899998</v>
      </c>
      <c r="W48" t="s">
        <v>170</v>
      </c>
      <c r="X48">
        <v>0.387448143345</v>
      </c>
      <c r="Y48" t="s">
        <v>175</v>
      </c>
      <c r="Z48">
        <v>0.20327384985399999</v>
      </c>
      <c r="AA48" t="s">
        <v>7</v>
      </c>
      <c r="AB48">
        <v>0.18854544641500001</v>
      </c>
      <c r="AC48" t="s">
        <v>169</v>
      </c>
      <c r="AD48">
        <v>0.40927620775899998</v>
      </c>
      <c r="AE48" t="s">
        <v>170</v>
      </c>
      <c r="AF48">
        <v>0.387448143345</v>
      </c>
      <c r="AG48" t="s">
        <v>175</v>
      </c>
      <c r="AH48">
        <v>0.20327384985399999</v>
      </c>
      <c r="AI48" t="s">
        <v>146</v>
      </c>
      <c r="AJ48">
        <v>0.16634470272499999</v>
      </c>
      <c r="AK48" t="s">
        <v>169</v>
      </c>
      <c r="AL48">
        <v>0.40927620775899998</v>
      </c>
      <c r="AM48" t="s">
        <v>170</v>
      </c>
      <c r="AN48">
        <v>0.387448143345</v>
      </c>
      <c r="AO48" t="s">
        <v>175</v>
      </c>
      <c r="AP48">
        <v>0.20327384985399999</v>
      </c>
    </row>
    <row r="49" spans="1:42">
      <c r="A49">
        <v>48</v>
      </c>
      <c r="B49" t="s">
        <v>1341</v>
      </c>
      <c r="C49" t="s">
        <v>8</v>
      </c>
      <c r="D49">
        <v>0.24320668240099999</v>
      </c>
      <c r="E49" t="s">
        <v>169</v>
      </c>
      <c r="F49">
        <v>0.82795600614700005</v>
      </c>
      <c r="G49" t="s">
        <v>176</v>
      </c>
      <c r="H49">
        <v>0.10129020230999999</v>
      </c>
      <c r="I49" t="s">
        <v>170</v>
      </c>
      <c r="J49">
        <v>7.0752604161599994E-2</v>
      </c>
      <c r="K49" t="s">
        <v>136</v>
      </c>
      <c r="L49">
        <v>0.22240831783699999</v>
      </c>
      <c r="M49" t="s">
        <v>169</v>
      </c>
      <c r="N49">
        <v>0.82795600614700005</v>
      </c>
      <c r="O49" t="s">
        <v>176</v>
      </c>
      <c r="P49">
        <v>0.10129020230999999</v>
      </c>
      <c r="Q49" t="s">
        <v>170</v>
      </c>
      <c r="R49">
        <v>7.0752604161599994E-2</v>
      </c>
      <c r="S49" t="s">
        <v>146</v>
      </c>
      <c r="T49">
        <v>0.203958155724</v>
      </c>
      <c r="U49" t="s">
        <v>169</v>
      </c>
      <c r="V49">
        <v>0.82795600614700005</v>
      </c>
      <c r="W49" t="s">
        <v>176</v>
      </c>
      <c r="X49">
        <v>0.10129020230999999</v>
      </c>
      <c r="Y49" t="s">
        <v>170</v>
      </c>
      <c r="Z49">
        <v>7.0752604161599994E-2</v>
      </c>
      <c r="AA49" t="s">
        <v>7</v>
      </c>
      <c r="AB49">
        <v>0.17846338625800001</v>
      </c>
      <c r="AC49" t="s">
        <v>169</v>
      </c>
      <c r="AD49">
        <v>0.82795600614700005</v>
      </c>
      <c r="AE49" t="s">
        <v>176</v>
      </c>
      <c r="AF49">
        <v>0.10129020230999999</v>
      </c>
      <c r="AG49" t="s">
        <v>170</v>
      </c>
      <c r="AH49">
        <v>7.0752604161599994E-2</v>
      </c>
      <c r="AI49" t="s">
        <v>9</v>
      </c>
      <c r="AJ49">
        <v>0.15196224431399999</v>
      </c>
      <c r="AK49" t="s">
        <v>169</v>
      </c>
      <c r="AL49">
        <v>0.82795600614700005</v>
      </c>
      <c r="AM49" t="s">
        <v>176</v>
      </c>
      <c r="AN49">
        <v>0.10129020230999999</v>
      </c>
      <c r="AO49" t="s">
        <v>170</v>
      </c>
      <c r="AP49">
        <v>7.0752604161599994E-2</v>
      </c>
    </row>
    <row r="50" spans="1:42">
      <c r="A50">
        <v>49</v>
      </c>
      <c r="B50" t="s">
        <v>1342</v>
      </c>
      <c r="C50" t="s">
        <v>136</v>
      </c>
      <c r="D50">
        <v>0.29909331183299998</v>
      </c>
      <c r="E50" t="s">
        <v>169</v>
      </c>
      <c r="F50">
        <v>0.60126501348700001</v>
      </c>
      <c r="G50" t="s">
        <v>178</v>
      </c>
      <c r="H50">
        <v>0.28164519052800002</v>
      </c>
      <c r="I50" t="s">
        <v>176</v>
      </c>
      <c r="J50">
        <v>0.117088449995</v>
      </c>
      <c r="K50" t="s">
        <v>146</v>
      </c>
      <c r="L50">
        <v>0.21978826702900001</v>
      </c>
      <c r="M50" t="s">
        <v>169</v>
      </c>
      <c r="N50">
        <v>0.60126501348700001</v>
      </c>
      <c r="O50" t="s">
        <v>178</v>
      </c>
      <c r="P50">
        <v>0.28164519052800002</v>
      </c>
      <c r="Q50" t="s">
        <v>176</v>
      </c>
      <c r="R50">
        <v>0.117088449995</v>
      </c>
      <c r="S50" t="s">
        <v>8</v>
      </c>
      <c r="T50">
        <v>0.20166139964499999</v>
      </c>
      <c r="U50" t="s">
        <v>169</v>
      </c>
      <c r="V50">
        <v>0.60126501348700001</v>
      </c>
      <c r="W50" t="s">
        <v>178</v>
      </c>
      <c r="X50">
        <v>0.28164519052800002</v>
      </c>
      <c r="Y50" t="s">
        <v>176</v>
      </c>
      <c r="Z50">
        <v>0.117088449995</v>
      </c>
      <c r="AA50" t="s">
        <v>9</v>
      </c>
      <c r="AB50">
        <v>0.149546655916</v>
      </c>
      <c r="AC50" t="s">
        <v>169</v>
      </c>
      <c r="AD50">
        <v>0.60126501348700001</v>
      </c>
      <c r="AE50" t="s">
        <v>178</v>
      </c>
      <c r="AF50">
        <v>0.28164519052800002</v>
      </c>
      <c r="AG50" t="s">
        <v>176</v>
      </c>
      <c r="AH50">
        <v>0.117088449995</v>
      </c>
      <c r="AI50" t="s">
        <v>7</v>
      </c>
      <c r="AJ50">
        <v>0.12990921625099999</v>
      </c>
      <c r="AK50" t="s">
        <v>169</v>
      </c>
      <c r="AL50">
        <v>0.60126501348700001</v>
      </c>
      <c r="AM50" t="s">
        <v>178</v>
      </c>
      <c r="AN50">
        <v>0.28164519052800002</v>
      </c>
      <c r="AO50" t="s">
        <v>176</v>
      </c>
      <c r="AP50">
        <v>0.117088449995</v>
      </c>
    </row>
    <row r="51" spans="1:42">
      <c r="A51">
        <v>50</v>
      </c>
      <c r="B51" t="s">
        <v>1343</v>
      </c>
      <c r="C51" t="s">
        <v>8</v>
      </c>
      <c r="D51">
        <v>0.58919743265799995</v>
      </c>
      <c r="E51" t="s">
        <v>170</v>
      </c>
      <c r="F51">
        <v>0.52815595734599996</v>
      </c>
      <c r="G51" t="s">
        <v>174</v>
      </c>
      <c r="H51">
        <v>0.26372820651599999</v>
      </c>
      <c r="I51" t="s">
        <v>178</v>
      </c>
      <c r="J51">
        <v>0.208114433524</v>
      </c>
      <c r="K51" t="s">
        <v>9</v>
      </c>
      <c r="L51">
        <v>0.186579187008</v>
      </c>
      <c r="M51" t="s">
        <v>170</v>
      </c>
      <c r="N51">
        <v>0.52815595734599996</v>
      </c>
      <c r="O51" t="s">
        <v>174</v>
      </c>
      <c r="P51">
        <v>0.26372820651599999</v>
      </c>
      <c r="Q51" t="s">
        <v>178</v>
      </c>
      <c r="R51">
        <v>0.208114433524</v>
      </c>
      <c r="S51" t="s">
        <v>146</v>
      </c>
      <c r="T51">
        <v>0.123158630021</v>
      </c>
      <c r="U51" t="s">
        <v>170</v>
      </c>
      <c r="V51">
        <v>0.52815595734599996</v>
      </c>
      <c r="W51" t="s">
        <v>174</v>
      </c>
      <c r="X51">
        <v>0.26372820651599999</v>
      </c>
      <c r="Y51" t="s">
        <v>178</v>
      </c>
      <c r="Z51">
        <v>0.208114433524</v>
      </c>
      <c r="AA51" t="s">
        <v>136</v>
      </c>
      <c r="AB51">
        <v>5.2782270008899998E-2</v>
      </c>
      <c r="AC51" t="s">
        <v>170</v>
      </c>
      <c r="AD51">
        <v>0.52815595734599996</v>
      </c>
      <c r="AE51" t="s">
        <v>174</v>
      </c>
      <c r="AF51">
        <v>0.26372820651599999</v>
      </c>
      <c r="AG51" t="s">
        <v>178</v>
      </c>
      <c r="AH51">
        <v>0.208114433524</v>
      </c>
      <c r="AI51" t="s">
        <v>103</v>
      </c>
      <c r="AJ51">
        <v>4.82814562872E-2</v>
      </c>
      <c r="AK51" t="s">
        <v>170</v>
      </c>
      <c r="AL51">
        <v>0.52815595734599996</v>
      </c>
      <c r="AM51" t="s">
        <v>174</v>
      </c>
      <c r="AN51">
        <v>0.26372820651599999</v>
      </c>
      <c r="AO51" t="s">
        <v>178</v>
      </c>
      <c r="AP51">
        <v>0.208114433524</v>
      </c>
    </row>
    <row r="52" spans="1:42">
      <c r="A52">
        <v>51</v>
      </c>
      <c r="B52" t="s">
        <v>1344</v>
      </c>
      <c r="C52" t="s">
        <v>146</v>
      </c>
      <c r="D52">
        <v>0.55444428679400004</v>
      </c>
      <c r="E52" t="s">
        <v>169</v>
      </c>
      <c r="F52">
        <v>0.50446361871000001</v>
      </c>
      <c r="G52" t="s">
        <v>175</v>
      </c>
      <c r="H52">
        <v>0.273213924469</v>
      </c>
      <c r="I52" t="s">
        <v>171</v>
      </c>
      <c r="J52">
        <v>0.22232113461700001</v>
      </c>
      <c r="K52" t="s">
        <v>136</v>
      </c>
      <c r="L52">
        <v>0.19325582111799999</v>
      </c>
      <c r="M52" t="s">
        <v>169</v>
      </c>
      <c r="N52">
        <v>0.50446361871000001</v>
      </c>
      <c r="O52" t="s">
        <v>175</v>
      </c>
      <c r="P52">
        <v>0.273213924469</v>
      </c>
      <c r="Q52" t="s">
        <v>171</v>
      </c>
      <c r="R52">
        <v>0.22232113461700001</v>
      </c>
      <c r="S52" t="s">
        <v>9</v>
      </c>
      <c r="T52">
        <v>0.122484206626</v>
      </c>
      <c r="U52" t="s">
        <v>169</v>
      </c>
      <c r="V52">
        <v>0.50446361871000001</v>
      </c>
      <c r="W52" t="s">
        <v>175</v>
      </c>
      <c r="X52">
        <v>0.273213924469</v>
      </c>
      <c r="Y52" t="s">
        <v>171</v>
      </c>
      <c r="Z52">
        <v>0.22232113461700001</v>
      </c>
      <c r="AA52" t="s">
        <v>7</v>
      </c>
      <c r="AB52">
        <v>8.3566482649099993E-2</v>
      </c>
      <c r="AC52" t="s">
        <v>169</v>
      </c>
      <c r="AD52">
        <v>0.50446361871000001</v>
      </c>
      <c r="AE52" t="s">
        <v>175</v>
      </c>
      <c r="AF52">
        <v>0.273213924469</v>
      </c>
      <c r="AG52" t="s">
        <v>171</v>
      </c>
      <c r="AH52">
        <v>0.22232113461700001</v>
      </c>
      <c r="AI52" t="s">
        <v>8</v>
      </c>
      <c r="AJ52">
        <v>4.6248117191700001E-2</v>
      </c>
      <c r="AK52" t="s">
        <v>169</v>
      </c>
      <c r="AL52">
        <v>0.50446361871000001</v>
      </c>
      <c r="AM52" t="s">
        <v>175</v>
      </c>
      <c r="AN52">
        <v>0.273213924469</v>
      </c>
      <c r="AO52" t="s">
        <v>171</v>
      </c>
      <c r="AP52">
        <v>0.22232113461700001</v>
      </c>
    </row>
    <row r="53" spans="1:42">
      <c r="A53">
        <v>52</v>
      </c>
      <c r="B53" t="s">
        <v>1345</v>
      </c>
      <c r="C53" t="s">
        <v>136</v>
      </c>
      <c r="D53">
        <v>0.26727858915199998</v>
      </c>
      <c r="E53" t="s">
        <v>169</v>
      </c>
      <c r="F53">
        <v>0.53512639498900005</v>
      </c>
      <c r="G53" t="s">
        <v>174</v>
      </c>
      <c r="H53">
        <v>0.35575441901499999</v>
      </c>
      <c r="I53" t="s">
        <v>178</v>
      </c>
      <c r="J53">
        <v>0.109117952051</v>
      </c>
      <c r="K53" t="s">
        <v>7</v>
      </c>
      <c r="L53">
        <v>0.22522933552499999</v>
      </c>
      <c r="M53" t="s">
        <v>169</v>
      </c>
      <c r="N53">
        <v>0.53512639498900005</v>
      </c>
      <c r="O53" t="s">
        <v>174</v>
      </c>
      <c r="P53">
        <v>0.35575441901499999</v>
      </c>
      <c r="Q53" t="s">
        <v>178</v>
      </c>
      <c r="R53">
        <v>0.109117952051</v>
      </c>
      <c r="S53" t="s">
        <v>146</v>
      </c>
      <c r="T53">
        <v>0.21024626814</v>
      </c>
      <c r="U53" t="s">
        <v>169</v>
      </c>
      <c r="V53">
        <v>0.53512639498900005</v>
      </c>
      <c r="W53" t="s">
        <v>174</v>
      </c>
      <c r="X53">
        <v>0.35575441901499999</v>
      </c>
      <c r="Y53" t="s">
        <v>178</v>
      </c>
      <c r="Z53">
        <v>0.109117952051</v>
      </c>
      <c r="AA53" t="s">
        <v>9</v>
      </c>
      <c r="AB53">
        <v>0.162880442214</v>
      </c>
      <c r="AC53" t="s">
        <v>169</v>
      </c>
      <c r="AD53">
        <v>0.53512639498900005</v>
      </c>
      <c r="AE53" t="s">
        <v>174</v>
      </c>
      <c r="AF53">
        <v>0.35575441901499999</v>
      </c>
      <c r="AG53" t="s">
        <v>178</v>
      </c>
      <c r="AH53">
        <v>0.109117952051</v>
      </c>
      <c r="AI53" t="s">
        <v>8</v>
      </c>
      <c r="AJ53">
        <v>0.13436428170799999</v>
      </c>
      <c r="AK53" t="s">
        <v>169</v>
      </c>
      <c r="AL53">
        <v>0.53512639498900005</v>
      </c>
      <c r="AM53" t="s">
        <v>174</v>
      </c>
      <c r="AN53">
        <v>0.35575441901499999</v>
      </c>
      <c r="AO53" t="s">
        <v>178</v>
      </c>
      <c r="AP53">
        <v>0.109117952051</v>
      </c>
    </row>
    <row r="54" spans="1:42">
      <c r="A54">
        <v>53</v>
      </c>
      <c r="B54" t="s">
        <v>1346</v>
      </c>
      <c r="C54" t="s">
        <v>146</v>
      </c>
      <c r="D54">
        <v>0.312859087363</v>
      </c>
      <c r="E54" t="s">
        <v>178</v>
      </c>
      <c r="F54">
        <v>0.610849145471</v>
      </c>
      <c r="G54" t="s">
        <v>169</v>
      </c>
      <c r="H54">
        <v>0.227680136039</v>
      </c>
      <c r="I54" t="s">
        <v>176</v>
      </c>
      <c r="J54">
        <v>0.16146921467700001</v>
      </c>
      <c r="K54" t="s">
        <v>7</v>
      </c>
      <c r="L54">
        <v>0.208419362611</v>
      </c>
      <c r="M54" t="s">
        <v>178</v>
      </c>
      <c r="N54">
        <v>0.610849145471</v>
      </c>
      <c r="O54" t="s">
        <v>169</v>
      </c>
      <c r="P54">
        <v>0.227680136039</v>
      </c>
      <c r="Q54" t="s">
        <v>176</v>
      </c>
      <c r="R54">
        <v>0.16146921467700001</v>
      </c>
      <c r="S54" t="s">
        <v>136</v>
      </c>
      <c r="T54">
        <v>0.198987581301</v>
      </c>
      <c r="U54" t="s">
        <v>178</v>
      </c>
      <c r="V54">
        <v>0.610849145471</v>
      </c>
      <c r="W54" t="s">
        <v>169</v>
      </c>
      <c r="X54">
        <v>0.227680136039</v>
      </c>
      <c r="Y54" t="s">
        <v>176</v>
      </c>
      <c r="Z54">
        <v>0.16146921467700001</v>
      </c>
      <c r="AA54" t="s">
        <v>8</v>
      </c>
      <c r="AB54">
        <v>0.15665958712799999</v>
      </c>
      <c r="AC54" t="s">
        <v>178</v>
      </c>
      <c r="AD54">
        <v>0.610849145471</v>
      </c>
      <c r="AE54" t="s">
        <v>169</v>
      </c>
      <c r="AF54">
        <v>0.227680136039</v>
      </c>
      <c r="AG54" t="s">
        <v>176</v>
      </c>
      <c r="AH54">
        <v>0.16146921467700001</v>
      </c>
      <c r="AI54" t="s">
        <v>9</v>
      </c>
      <c r="AJ54">
        <v>0.123073243926</v>
      </c>
      <c r="AK54" t="s">
        <v>178</v>
      </c>
      <c r="AL54">
        <v>0.610849145471</v>
      </c>
      <c r="AM54" t="s">
        <v>169</v>
      </c>
      <c r="AN54">
        <v>0.227680136039</v>
      </c>
      <c r="AO54" t="s">
        <v>176</v>
      </c>
      <c r="AP54">
        <v>0.16146921467700001</v>
      </c>
    </row>
    <row r="55" spans="1:42">
      <c r="A55">
        <v>54</v>
      </c>
      <c r="B55" t="s">
        <v>658</v>
      </c>
      <c r="C55" t="s">
        <v>146</v>
      </c>
      <c r="D55">
        <v>0.86215872471199995</v>
      </c>
      <c r="E55" t="s">
        <v>174</v>
      </c>
      <c r="F55">
        <v>0.68787803027500005</v>
      </c>
      <c r="G55" t="s">
        <v>170</v>
      </c>
      <c r="H55">
        <v>0.28030272158800001</v>
      </c>
      <c r="I55" t="s">
        <v>178</v>
      </c>
      <c r="J55">
        <v>3.18181467748E-2</v>
      </c>
      <c r="K55" t="s">
        <v>7</v>
      </c>
      <c r="L55">
        <v>6.9393263208500006E-2</v>
      </c>
      <c r="M55" t="s">
        <v>174</v>
      </c>
      <c r="N55">
        <v>0.68787803027500005</v>
      </c>
      <c r="O55" t="s">
        <v>170</v>
      </c>
      <c r="P55">
        <v>0.28030272158800001</v>
      </c>
      <c r="Q55" t="s">
        <v>178</v>
      </c>
      <c r="R55">
        <v>3.18181467748E-2</v>
      </c>
      <c r="S55" t="s">
        <v>9</v>
      </c>
      <c r="T55">
        <v>2.83180589255E-2</v>
      </c>
      <c r="U55" t="s">
        <v>174</v>
      </c>
      <c r="V55">
        <v>0.68787803027500005</v>
      </c>
      <c r="W55" t="s">
        <v>170</v>
      </c>
      <c r="X55">
        <v>0.28030272158800001</v>
      </c>
      <c r="Y55" t="s">
        <v>178</v>
      </c>
      <c r="Z55">
        <v>3.18181467748E-2</v>
      </c>
      <c r="AA55" t="s">
        <v>8</v>
      </c>
      <c r="AB55">
        <v>2.7897493693899999E-2</v>
      </c>
      <c r="AC55" t="s">
        <v>174</v>
      </c>
      <c r="AD55">
        <v>0.68787803027500005</v>
      </c>
      <c r="AE55" t="s">
        <v>170</v>
      </c>
      <c r="AF55">
        <v>0.28030272158800001</v>
      </c>
      <c r="AG55" t="s">
        <v>178</v>
      </c>
      <c r="AH55">
        <v>3.18181467748E-2</v>
      </c>
      <c r="AI55" t="s">
        <v>136</v>
      </c>
      <c r="AJ55">
        <v>1.22314388181E-2</v>
      </c>
      <c r="AK55" t="s">
        <v>174</v>
      </c>
      <c r="AL55">
        <v>0.68787803027500005</v>
      </c>
      <c r="AM55" t="s">
        <v>170</v>
      </c>
      <c r="AN55">
        <v>0.28030272158800001</v>
      </c>
      <c r="AO55" t="s">
        <v>178</v>
      </c>
      <c r="AP55">
        <v>3.18181467748E-2</v>
      </c>
    </row>
    <row r="56" spans="1:42">
      <c r="A56">
        <v>55</v>
      </c>
      <c r="B56" t="s">
        <v>1347</v>
      </c>
      <c r="C56" t="s">
        <v>9</v>
      </c>
      <c r="D56">
        <v>0.56062522792400005</v>
      </c>
      <c r="E56" t="s">
        <v>169</v>
      </c>
      <c r="F56">
        <v>0.44387291612300001</v>
      </c>
      <c r="G56" t="s">
        <v>172</v>
      </c>
      <c r="H56">
        <v>0.285399279954</v>
      </c>
      <c r="I56" t="s">
        <v>173</v>
      </c>
      <c r="J56">
        <v>0.27072579512299999</v>
      </c>
      <c r="K56" t="s">
        <v>136</v>
      </c>
      <c r="L56">
        <v>0.19765298733299999</v>
      </c>
      <c r="M56" t="s">
        <v>169</v>
      </c>
      <c r="N56">
        <v>0.43137170688400001</v>
      </c>
      <c r="O56" t="s">
        <v>177</v>
      </c>
      <c r="P56">
        <v>0.29126502853199998</v>
      </c>
      <c r="Q56" t="s">
        <v>172</v>
      </c>
      <c r="R56">
        <v>0.27736131236</v>
      </c>
      <c r="S56" t="s">
        <v>146</v>
      </c>
      <c r="T56">
        <v>0.103520100226</v>
      </c>
      <c r="U56" t="s">
        <v>169</v>
      </c>
      <c r="V56">
        <v>0.43137170688400001</v>
      </c>
      <c r="W56" t="s">
        <v>177</v>
      </c>
      <c r="X56">
        <v>0.29126502853199998</v>
      </c>
      <c r="Y56" t="s">
        <v>172</v>
      </c>
      <c r="Z56">
        <v>0.27736131236</v>
      </c>
      <c r="AA56" t="s">
        <v>5</v>
      </c>
      <c r="AB56">
        <v>7.6401484549699999E-2</v>
      </c>
      <c r="AC56" t="s">
        <v>169</v>
      </c>
      <c r="AD56">
        <v>0.43137170688400001</v>
      </c>
      <c r="AE56" t="s">
        <v>177</v>
      </c>
      <c r="AF56">
        <v>0.29126502853199998</v>
      </c>
      <c r="AG56" t="s">
        <v>172</v>
      </c>
      <c r="AH56">
        <v>0.27736131236</v>
      </c>
      <c r="AI56" t="s">
        <v>8</v>
      </c>
      <c r="AJ56">
        <v>6.1799153031699999E-2</v>
      </c>
      <c r="AK56" t="s">
        <v>169</v>
      </c>
      <c r="AL56">
        <v>0.44387291612300001</v>
      </c>
      <c r="AM56" t="s">
        <v>172</v>
      </c>
      <c r="AN56">
        <v>0.285399279954</v>
      </c>
      <c r="AO56" t="s">
        <v>173</v>
      </c>
      <c r="AP56">
        <v>0.27072579512299999</v>
      </c>
    </row>
    <row r="57" spans="1:42">
      <c r="A57">
        <v>56</v>
      </c>
      <c r="B57" t="s">
        <v>1348</v>
      </c>
      <c r="C57" t="s">
        <v>136</v>
      </c>
      <c r="D57">
        <v>0.286010769577</v>
      </c>
      <c r="E57" t="s">
        <v>169</v>
      </c>
      <c r="F57">
        <v>0.65044585960099999</v>
      </c>
      <c r="G57" t="s">
        <v>172</v>
      </c>
      <c r="H57">
        <v>0.25074439625799999</v>
      </c>
      <c r="I57" t="s">
        <v>176</v>
      </c>
      <c r="J57">
        <v>9.8808187832500005E-2</v>
      </c>
      <c r="K57" t="s">
        <v>146</v>
      </c>
      <c r="L57">
        <v>0.22714656760599999</v>
      </c>
      <c r="M57" t="s">
        <v>169</v>
      </c>
      <c r="N57">
        <v>0.57481272413399997</v>
      </c>
      <c r="O57" t="s">
        <v>172</v>
      </c>
      <c r="P57">
        <v>0.22158811121200001</v>
      </c>
      <c r="Q57" t="s">
        <v>179</v>
      </c>
      <c r="R57">
        <v>0.20359778931200001</v>
      </c>
      <c r="S57" t="s">
        <v>8</v>
      </c>
      <c r="T57">
        <v>0.22091388739699999</v>
      </c>
      <c r="U57" t="s">
        <v>169</v>
      </c>
      <c r="V57">
        <v>0.57481272413399997</v>
      </c>
      <c r="W57" t="s">
        <v>172</v>
      </c>
      <c r="X57">
        <v>0.22158811121200001</v>
      </c>
      <c r="Y57" t="s">
        <v>179</v>
      </c>
      <c r="Z57">
        <v>0.20359778931200001</v>
      </c>
      <c r="AA57" t="s">
        <v>9</v>
      </c>
      <c r="AB57">
        <v>0.135733924545</v>
      </c>
      <c r="AC57" t="s">
        <v>169</v>
      </c>
      <c r="AD57">
        <v>0.57481272413399997</v>
      </c>
      <c r="AE57" t="s">
        <v>172</v>
      </c>
      <c r="AF57">
        <v>0.22158811121200001</v>
      </c>
      <c r="AG57" t="s">
        <v>179</v>
      </c>
      <c r="AH57">
        <v>0.20359778931200001</v>
      </c>
      <c r="AI57" t="s">
        <v>7</v>
      </c>
      <c r="AJ57">
        <v>0.13019376435900001</v>
      </c>
      <c r="AK57" t="s">
        <v>169</v>
      </c>
      <c r="AL57">
        <v>0.57481272413399997</v>
      </c>
      <c r="AM57" t="s">
        <v>172</v>
      </c>
      <c r="AN57">
        <v>0.22158811121200001</v>
      </c>
      <c r="AO57" t="s">
        <v>179</v>
      </c>
      <c r="AP57">
        <v>0.20359778931200001</v>
      </c>
    </row>
    <row r="58" spans="1:42">
      <c r="A58">
        <v>57</v>
      </c>
      <c r="B58" t="s">
        <v>1349</v>
      </c>
      <c r="C58" t="s">
        <v>9</v>
      </c>
      <c r="D58">
        <v>0.28565762537</v>
      </c>
      <c r="E58" t="s">
        <v>169</v>
      </c>
      <c r="F58">
        <v>0.76164089535699997</v>
      </c>
      <c r="G58" t="s">
        <v>179</v>
      </c>
      <c r="H58">
        <v>0.188239744604</v>
      </c>
      <c r="I58" t="s">
        <v>174</v>
      </c>
      <c r="J58">
        <v>5.0118338710000002E-2</v>
      </c>
      <c r="K58" t="s">
        <v>7</v>
      </c>
      <c r="L58">
        <v>0.27974746760300001</v>
      </c>
      <c r="M58" t="s">
        <v>169</v>
      </c>
      <c r="N58">
        <v>0.76164089535699997</v>
      </c>
      <c r="O58" t="s">
        <v>179</v>
      </c>
      <c r="P58">
        <v>0.188239744604</v>
      </c>
      <c r="Q58" t="s">
        <v>174</v>
      </c>
      <c r="R58">
        <v>5.0118338710000002E-2</v>
      </c>
      <c r="S58" t="s">
        <v>8</v>
      </c>
      <c r="T58">
        <v>0.162529338572</v>
      </c>
      <c r="U58" t="s">
        <v>169</v>
      </c>
      <c r="V58">
        <v>0.76164089535699997</v>
      </c>
      <c r="W58" t="s">
        <v>179</v>
      </c>
      <c r="X58">
        <v>0.188239744604</v>
      </c>
      <c r="Y58" t="s">
        <v>174</v>
      </c>
      <c r="Z58">
        <v>5.0118338710000002E-2</v>
      </c>
      <c r="AA58" t="s">
        <v>103</v>
      </c>
      <c r="AB58">
        <v>0.139282718025</v>
      </c>
      <c r="AC58" t="s">
        <v>169</v>
      </c>
      <c r="AD58">
        <v>0.76164089535699997</v>
      </c>
      <c r="AE58" t="s">
        <v>179</v>
      </c>
      <c r="AF58">
        <v>0.188239744604</v>
      </c>
      <c r="AG58" t="s">
        <v>174</v>
      </c>
      <c r="AH58">
        <v>5.0118338710000002E-2</v>
      </c>
      <c r="AI58" t="s">
        <v>136</v>
      </c>
      <c r="AJ58">
        <v>0.132781544482</v>
      </c>
      <c r="AK58" t="s">
        <v>169</v>
      </c>
      <c r="AL58">
        <v>0.93056778767799997</v>
      </c>
      <c r="AM58" t="s">
        <v>174</v>
      </c>
      <c r="AN58">
        <v>6.1234253386100002E-2</v>
      </c>
      <c r="AO58" t="s">
        <v>178</v>
      </c>
      <c r="AP58">
        <v>8.1967110831699993E-3</v>
      </c>
    </row>
    <row r="59" spans="1:42">
      <c r="A59">
        <v>58</v>
      </c>
      <c r="B59" t="s">
        <v>1350</v>
      </c>
      <c r="C59" t="s">
        <v>136</v>
      </c>
      <c r="D59">
        <v>0.42951926887899999</v>
      </c>
      <c r="E59" t="s">
        <v>169</v>
      </c>
      <c r="F59">
        <v>0.60657918118300003</v>
      </c>
      <c r="G59" t="s">
        <v>172</v>
      </c>
      <c r="H59">
        <v>0.38412075710499999</v>
      </c>
      <c r="I59" t="s">
        <v>171</v>
      </c>
      <c r="J59">
        <v>9.2990384723500002E-3</v>
      </c>
      <c r="K59" t="s">
        <v>9</v>
      </c>
      <c r="L59">
        <v>0.23701654200899999</v>
      </c>
      <c r="M59" t="s">
        <v>169</v>
      </c>
      <c r="N59">
        <v>0.60657918118300003</v>
      </c>
      <c r="O59" t="s">
        <v>172</v>
      </c>
      <c r="P59">
        <v>0.38412075710499999</v>
      </c>
      <c r="Q59" t="s">
        <v>171</v>
      </c>
      <c r="R59">
        <v>9.2990384723500002E-3</v>
      </c>
      <c r="S59" t="s">
        <v>7</v>
      </c>
      <c r="T59">
        <v>0.15775071329699999</v>
      </c>
      <c r="U59" t="s">
        <v>169</v>
      </c>
      <c r="V59">
        <v>0.60657918118300003</v>
      </c>
      <c r="W59" t="s">
        <v>172</v>
      </c>
      <c r="X59">
        <v>0.38412075710499999</v>
      </c>
      <c r="Y59" t="s">
        <v>171</v>
      </c>
      <c r="Z59">
        <v>9.2990384723500002E-3</v>
      </c>
      <c r="AA59" t="s">
        <v>8</v>
      </c>
      <c r="AB59">
        <v>0.102694152468</v>
      </c>
      <c r="AC59" t="s">
        <v>169</v>
      </c>
      <c r="AD59">
        <v>0.60657918118300003</v>
      </c>
      <c r="AE59" t="s">
        <v>172</v>
      </c>
      <c r="AF59">
        <v>0.38412075710499999</v>
      </c>
      <c r="AG59" t="s">
        <v>171</v>
      </c>
      <c r="AH59">
        <v>9.2990384723500002E-3</v>
      </c>
      <c r="AI59" t="s">
        <v>146</v>
      </c>
      <c r="AJ59">
        <v>7.3018275709499994E-2</v>
      </c>
      <c r="AK59" t="s">
        <v>169</v>
      </c>
      <c r="AL59">
        <v>0.60657918118300003</v>
      </c>
      <c r="AM59" t="s">
        <v>172</v>
      </c>
      <c r="AN59">
        <v>0.38412075710499999</v>
      </c>
      <c r="AO59" t="s">
        <v>171</v>
      </c>
      <c r="AP59">
        <v>9.2990384723500002E-3</v>
      </c>
    </row>
    <row r="60" spans="1:42">
      <c r="A60">
        <v>59</v>
      </c>
      <c r="B60" t="s">
        <v>1351</v>
      </c>
      <c r="C60" t="s">
        <v>8</v>
      </c>
      <c r="D60">
        <v>0.71598399672299995</v>
      </c>
      <c r="E60" t="s">
        <v>170</v>
      </c>
      <c r="F60">
        <v>0.57236331095600002</v>
      </c>
      <c r="G60" t="s">
        <v>178</v>
      </c>
      <c r="H60">
        <v>0.29993409201100002</v>
      </c>
      <c r="I60" t="s">
        <v>179</v>
      </c>
      <c r="J60">
        <v>0.12770119637999999</v>
      </c>
      <c r="K60" t="s">
        <v>146</v>
      </c>
      <c r="L60">
        <v>0.121550771537</v>
      </c>
      <c r="M60" t="s">
        <v>170</v>
      </c>
      <c r="N60">
        <v>0.57236331095600002</v>
      </c>
      <c r="O60" t="s">
        <v>178</v>
      </c>
      <c r="P60">
        <v>0.29993409201100002</v>
      </c>
      <c r="Q60" t="s">
        <v>179</v>
      </c>
      <c r="R60">
        <v>0.12770119637999999</v>
      </c>
      <c r="S60" t="s">
        <v>136</v>
      </c>
      <c r="T60">
        <v>9.2768690605399995E-2</v>
      </c>
      <c r="U60" t="s">
        <v>170</v>
      </c>
      <c r="V60">
        <v>0.57243828639600003</v>
      </c>
      <c r="W60" t="s">
        <v>178</v>
      </c>
      <c r="X60">
        <v>0.29997338120099998</v>
      </c>
      <c r="Y60" t="s">
        <v>169</v>
      </c>
      <c r="Z60">
        <v>0.12758693156699999</v>
      </c>
      <c r="AA60" t="s">
        <v>103</v>
      </c>
      <c r="AB60">
        <v>3.5442397180000001E-2</v>
      </c>
      <c r="AC60" t="s">
        <v>170</v>
      </c>
      <c r="AD60">
        <v>0.57236331095600002</v>
      </c>
      <c r="AE60" t="s">
        <v>178</v>
      </c>
      <c r="AF60">
        <v>0.29993409201100002</v>
      </c>
      <c r="AG60" t="s">
        <v>179</v>
      </c>
      <c r="AH60">
        <v>0.12770119637999999</v>
      </c>
      <c r="AI60" t="s">
        <v>7</v>
      </c>
      <c r="AJ60">
        <v>3.4253054992699997E-2</v>
      </c>
      <c r="AK60" t="s">
        <v>170</v>
      </c>
      <c r="AL60">
        <v>0.57236331095600002</v>
      </c>
      <c r="AM60" t="s">
        <v>178</v>
      </c>
      <c r="AN60">
        <v>0.29993409201100002</v>
      </c>
      <c r="AO60" t="s">
        <v>179</v>
      </c>
      <c r="AP60">
        <v>0.12770119637999999</v>
      </c>
    </row>
    <row r="61" spans="1:42">
      <c r="A61">
        <v>60</v>
      </c>
      <c r="B61" t="s">
        <v>1352</v>
      </c>
      <c r="C61" t="s">
        <v>136</v>
      </c>
      <c r="D61">
        <v>0.242218940504</v>
      </c>
      <c r="E61" t="s">
        <v>169</v>
      </c>
      <c r="F61">
        <v>0.64697516131800004</v>
      </c>
      <c r="G61" t="s">
        <v>178</v>
      </c>
      <c r="H61">
        <v>0.18565374194299999</v>
      </c>
      <c r="I61" t="s">
        <v>177</v>
      </c>
      <c r="J61">
        <v>0.16736966129799999</v>
      </c>
      <c r="K61" t="s">
        <v>146</v>
      </c>
      <c r="L61">
        <v>0.231393512996</v>
      </c>
      <c r="M61" t="s">
        <v>169</v>
      </c>
      <c r="N61">
        <v>0.64697516131800004</v>
      </c>
      <c r="O61" t="s">
        <v>178</v>
      </c>
      <c r="P61">
        <v>0.18565374194299999</v>
      </c>
      <c r="Q61" t="s">
        <v>177</v>
      </c>
      <c r="R61">
        <v>0.16736966129799999</v>
      </c>
      <c r="S61" t="s">
        <v>8</v>
      </c>
      <c r="T61">
        <v>0.19891723047000001</v>
      </c>
      <c r="U61" t="s">
        <v>169</v>
      </c>
      <c r="V61">
        <v>0.69329207599999998</v>
      </c>
      <c r="W61" t="s">
        <v>178</v>
      </c>
      <c r="X61">
        <v>0.198944682678</v>
      </c>
      <c r="Y61" t="s">
        <v>176</v>
      </c>
      <c r="Z61">
        <v>0.10776170311699999</v>
      </c>
      <c r="AA61" t="s">
        <v>9</v>
      </c>
      <c r="AB61">
        <v>0.17253025091800001</v>
      </c>
      <c r="AC61" t="s">
        <v>169</v>
      </c>
      <c r="AD61">
        <v>0.69329207599999998</v>
      </c>
      <c r="AE61" t="s">
        <v>178</v>
      </c>
      <c r="AF61">
        <v>0.198944682678</v>
      </c>
      <c r="AG61" t="s">
        <v>176</v>
      </c>
      <c r="AH61">
        <v>0.10776170311699999</v>
      </c>
      <c r="AI61" t="s">
        <v>7</v>
      </c>
      <c r="AJ61">
        <v>0.154938931216</v>
      </c>
      <c r="AK61" t="s">
        <v>169</v>
      </c>
      <c r="AL61">
        <v>0.64697516131800004</v>
      </c>
      <c r="AM61" t="s">
        <v>178</v>
      </c>
      <c r="AN61">
        <v>0.18565374194299999</v>
      </c>
      <c r="AO61" t="s">
        <v>177</v>
      </c>
      <c r="AP61">
        <v>0.16736966129799999</v>
      </c>
    </row>
    <row r="62" spans="1:42">
      <c r="A62">
        <v>61</v>
      </c>
      <c r="B62" t="s">
        <v>1353</v>
      </c>
      <c r="C62" t="s">
        <v>146</v>
      </c>
      <c r="D62">
        <v>0.67841339011099999</v>
      </c>
      <c r="E62" t="s">
        <v>169</v>
      </c>
      <c r="F62">
        <v>0.54444375481600005</v>
      </c>
      <c r="G62" t="s">
        <v>170</v>
      </c>
      <c r="H62">
        <v>0.24444413481499999</v>
      </c>
      <c r="I62" t="s">
        <v>176</v>
      </c>
      <c r="J62">
        <v>0.21111084370399999</v>
      </c>
      <c r="K62" t="s">
        <v>7</v>
      </c>
      <c r="L62">
        <v>0.12775317086499999</v>
      </c>
      <c r="M62" t="s">
        <v>169</v>
      </c>
      <c r="N62">
        <v>0.54444375481600005</v>
      </c>
      <c r="O62" t="s">
        <v>170</v>
      </c>
      <c r="P62">
        <v>0.24444413481499999</v>
      </c>
      <c r="Q62" t="s">
        <v>176</v>
      </c>
      <c r="R62">
        <v>0.21111084370399999</v>
      </c>
      <c r="S62" t="s">
        <v>9</v>
      </c>
      <c r="T62">
        <v>0.105726762095</v>
      </c>
      <c r="U62" t="s">
        <v>169</v>
      </c>
      <c r="V62">
        <v>0.54444375481600005</v>
      </c>
      <c r="W62" t="s">
        <v>170</v>
      </c>
      <c r="X62">
        <v>0.24444413481499999</v>
      </c>
      <c r="Y62" t="s">
        <v>176</v>
      </c>
      <c r="Z62">
        <v>0.21111084370399999</v>
      </c>
      <c r="AA62" t="s">
        <v>103</v>
      </c>
      <c r="AB62">
        <v>7.0484508063499998E-2</v>
      </c>
      <c r="AC62" t="s">
        <v>169</v>
      </c>
      <c r="AD62">
        <v>0.54444375481600005</v>
      </c>
      <c r="AE62" t="s">
        <v>170</v>
      </c>
      <c r="AF62">
        <v>0.24444413481499999</v>
      </c>
      <c r="AG62" t="s">
        <v>176</v>
      </c>
      <c r="AH62">
        <v>0.21111084370399999</v>
      </c>
      <c r="AI62" t="s">
        <v>5</v>
      </c>
      <c r="AJ62">
        <v>1.76211270159E-2</v>
      </c>
      <c r="AK62" t="s">
        <v>169</v>
      </c>
      <c r="AL62">
        <v>0.54444375481600005</v>
      </c>
      <c r="AM62" t="s">
        <v>170</v>
      </c>
      <c r="AN62">
        <v>0.24444413481499999</v>
      </c>
      <c r="AO62" t="s">
        <v>176</v>
      </c>
      <c r="AP62">
        <v>0.21111084370399999</v>
      </c>
    </row>
    <row r="63" spans="1:42">
      <c r="A63">
        <v>62</v>
      </c>
      <c r="B63" t="s">
        <v>1354</v>
      </c>
      <c r="C63" t="s">
        <v>9</v>
      </c>
      <c r="D63">
        <v>0.81563351055099997</v>
      </c>
      <c r="E63" t="s">
        <v>175</v>
      </c>
      <c r="F63">
        <v>0.38020238187200001</v>
      </c>
      <c r="G63" t="s">
        <v>170</v>
      </c>
      <c r="H63">
        <v>0.31465024706700001</v>
      </c>
      <c r="I63" t="s">
        <v>169</v>
      </c>
      <c r="J63">
        <v>0.30514518752000003</v>
      </c>
      <c r="K63" t="s">
        <v>7</v>
      </c>
      <c r="L63">
        <v>6.6219750361500004E-2</v>
      </c>
      <c r="M63" t="s">
        <v>175</v>
      </c>
      <c r="N63">
        <v>0.38020238187200001</v>
      </c>
      <c r="O63" t="s">
        <v>170</v>
      </c>
      <c r="P63">
        <v>0.31465024706700001</v>
      </c>
      <c r="Q63" t="s">
        <v>169</v>
      </c>
      <c r="R63">
        <v>0.30514518752000003</v>
      </c>
      <c r="S63" t="s">
        <v>136</v>
      </c>
      <c r="T63">
        <v>5.8547950014800003E-2</v>
      </c>
      <c r="U63" t="s">
        <v>175</v>
      </c>
      <c r="V63">
        <v>0.38020238187200001</v>
      </c>
      <c r="W63" t="s">
        <v>170</v>
      </c>
      <c r="X63">
        <v>0.31465024706700001</v>
      </c>
      <c r="Y63" t="s">
        <v>169</v>
      </c>
      <c r="Z63">
        <v>0.30514518752000003</v>
      </c>
      <c r="AA63" t="s">
        <v>146</v>
      </c>
      <c r="AB63">
        <v>5.3702602427300003E-2</v>
      </c>
      <c r="AC63" t="s">
        <v>175</v>
      </c>
      <c r="AD63">
        <v>0.38020238187200001</v>
      </c>
      <c r="AE63" t="s">
        <v>170</v>
      </c>
      <c r="AF63">
        <v>0.31465024706700001</v>
      </c>
      <c r="AG63" t="s">
        <v>169</v>
      </c>
      <c r="AH63">
        <v>0.30514518752000003</v>
      </c>
      <c r="AI63" t="s">
        <v>25</v>
      </c>
      <c r="AJ63">
        <v>5.8951728980399997E-3</v>
      </c>
      <c r="AK63" t="s">
        <v>175</v>
      </c>
      <c r="AL63">
        <v>0.38020238187200001</v>
      </c>
      <c r="AM63" t="s">
        <v>170</v>
      </c>
      <c r="AN63">
        <v>0.31465024706700001</v>
      </c>
      <c r="AO63" t="s">
        <v>169</v>
      </c>
      <c r="AP63">
        <v>0.30514518752000003</v>
      </c>
    </row>
    <row r="64" spans="1:42">
      <c r="A64">
        <v>63</v>
      </c>
      <c r="B64" t="s">
        <v>1355</v>
      </c>
      <c r="C64" t="s">
        <v>146</v>
      </c>
      <c r="D64">
        <v>0.47898730663599998</v>
      </c>
      <c r="E64" t="s">
        <v>169</v>
      </c>
      <c r="F64">
        <v>0.69597365115700005</v>
      </c>
      <c r="G64" t="s">
        <v>176</v>
      </c>
      <c r="H64">
        <v>0.17478790325900001</v>
      </c>
      <c r="I64" t="s">
        <v>178</v>
      </c>
      <c r="J64">
        <v>0.12923711634900001</v>
      </c>
      <c r="K64" t="s">
        <v>136</v>
      </c>
      <c r="L64">
        <v>0.157252436518</v>
      </c>
      <c r="M64" t="s">
        <v>169</v>
      </c>
      <c r="N64">
        <v>0.69597365115700005</v>
      </c>
      <c r="O64" t="s">
        <v>176</v>
      </c>
      <c r="P64">
        <v>0.17478790325900001</v>
      </c>
      <c r="Q64" t="s">
        <v>178</v>
      </c>
      <c r="R64">
        <v>0.12923711634900001</v>
      </c>
      <c r="S64" t="s">
        <v>8</v>
      </c>
      <c r="T64">
        <v>0.139177443815</v>
      </c>
      <c r="U64" t="s">
        <v>169</v>
      </c>
      <c r="V64">
        <v>0.69597365115700005</v>
      </c>
      <c r="W64" t="s">
        <v>176</v>
      </c>
      <c r="X64">
        <v>0.17478790325900001</v>
      </c>
      <c r="Y64" t="s">
        <v>178</v>
      </c>
      <c r="Z64">
        <v>0.12923711634900001</v>
      </c>
      <c r="AA64" t="s">
        <v>7</v>
      </c>
      <c r="AB64">
        <v>0.13013994746300001</v>
      </c>
      <c r="AC64" t="s">
        <v>169</v>
      </c>
      <c r="AD64">
        <v>0.69597365115700005</v>
      </c>
      <c r="AE64" t="s">
        <v>176</v>
      </c>
      <c r="AF64">
        <v>0.17478790325900001</v>
      </c>
      <c r="AG64" t="s">
        <v>178</v>
      </c>
      <c r="AH64">
        <v>0.12923711634900001</v>
      </c>
      <c r="AI64" t="s">
        <v>9</v>
      </c>
      <c r="AJ64">
        <v>9.4441836874500001E-2</v>
      </c>
      <c r="AK64" t="s">
        <v>169</v>
      </c>
      <c r="AL64">
        <v>0.69597365115700005</v>
      </c>
      <c r="AM64" t="s">
        <v>176</v>
      </c>
      <c r="AN64">
        <v>0.17478790325900001</v>
      </c>
      <c r="AO64" t="s">
        <v>178</v>
      </c>
      <c r="AP64">
        <v>0.12923711634900001</v>
      </c>
    </row>
    <row r="65" spans="1:42">
      <c r="A65">
        <v>64</v>
      </c>
      <c r="B65" t="s">
        <v>1356</v>
      </c>
      <c r="C65" t="s">
        <v>5</v>
      </c>
      <c r="D65">
        <v>0.36585320345099998</v>
      </c>
      <c r="E65" t="s">
        <v>169</v>
      </c>
      <c r="F65">
        <v>0.47400828561399999</v>
      </c>
      <c r="G65" t="s">
        <v>172</v>
      </c>
      <c r="H65">
        <v>0.40969117622700002</v>
      </c>
      <c r="I65" t="s">
        <v>174</v>
      </c>
      <c r="J65">
        <v>0.116299430671</v>
      </c>
      <c r="K65" t="s">
        <v>136</v>
      </c>
      <c r="L65">
        <v>0.21951192207100001</v>
      </c>
      <c r="M65" t="s">
        <v>169</v>
      </c>
      <c r="N65">
        <v>0.47400828561399999</v>
      </c>
      <c r="O65" t="s">
        <v>172</v>
      </c>
      <c r="P65">
        <v>0.40969117622700002</v>
      </c>
      <c r="Q65" t="s">
        <v>174</v>
      </c>
      <c r="R65">
        <v>0.116299430671</v>
      </c>
      <c r="S65" t="s">
        <v>9</v>
      </c>
      <c r="T65">
        <v>0.17886156613199999</v>
      </c>
      <c r="U65" t="s">
        <v>169</v>
      </c>
      <c r="V65">
        <v>0.47400828561399999</v>
      </c>
      <c r="W65" t="s">
        <v>172</v>
      </c>
      <c r="X65">
        <v>0.40969117622700002</v>
      </c>
      <c r="Y65" t="s">
        <v>174</v>
      </c>
      <c r="Z65">
        <v>0.116299430671</v>
      </c>
      <c r="AA65" t="s">
        <v>146</v>
      </c>
      <c r="AB65">
        <v>0.15447135256799999</v>
      </c>
      <c r="AC65" t="s">
        <v>169</v>
      </c>
      <c r="AD65">
        <v>0.47400828561399999</v>
      </c>
      <c r="AE65" t="s">
        <v>172</v>
      </c>
      <c r="AF65">
        <v>0.40969117622700002</v>
      </c>
      <c r="AG65" t="s">
        <v>174</v>
      </c>
      <c r="AH65">
        <v>0.116299430671</v>
      </c>
      <c r="AI65" t="s">
        <v>12</v>
      </c>
      <c r="AJ65">
        <v>8.1300711878000004E-2</v>
      </c>
      <c r="AK65" t="s">
        <v>169</v>
      </c>
      <c r="AL65">
        <v>0.47400828561399999</v>
      </c>
      <c r="AM65" t="s">
        <v>172</v>
      </c>
      <c r="AN65">
        <v>0.40969117622700002</v>
      </c>
      <c r="AO65" t="s">
        <v>174</v>
      </c>
      <c r="AP65">
        <v>0.116299430671</v>
      </c>
    </row>
    <row r="66" spans="1:42">
      <c r="A66">
        <v>65</v>
      </c>
      <c r="B66" t="s">
        <v>1357</v>
      </c>
      <c r="C66" t="s">
        <v>146</v>
      </c>
      <c r="D66">
        <v>0.366571736358</v>
      </c>
      <c r="E66" t="s">
        <v>169</v>
      </c>
      <c r="F66">
        <v>0.35074580313300002</v>
      </c>
      <c r="G66" t="s">
        <v>174</v>
      </c>
      <c r="H66">
        <v>0.32675862814700002</v>
      </c>
      <c r="I66" t="s">
        <v>170</v>
      </c>
      <c r="J66">
        <v>0.32249424148299999</v>
      </c>
      <c r="K66" t="s">
        <v>9</v>
      </c>
      <c r="L66">
        <v>0.24583580731900001</v>
      </c>
      <c r="M66" t="s">
        <v>169</v>
      </c>
      <c r="N66">
        <v>0.35074580313300002</v>
      </c>
      <c r="O66" t="s">
        <v>174</v>
      </c>
      <c r="P66">
        <v>0.32675862814700002</v>
      </c>
      <c r="Q66" t="s">
        <v>170</v>
      </c>
      <c r="R66">
        <v>0.32249424148299999</v>
      </c>
      <c r="S66" t="s">
        <v>136</v>
      </c>
      <c r="T66">
        <v>0.23710790883499999</v>
      </c>
      <c r="U66" t="s">
        <v>169</v>
      </c>
      <c r="V66">
        <v>0.35074580313300002</v>
      </c>
      <c r="W66" t="s">
        <v>174</v>
      </c>
      <c r="X66">
        <v>0.32675862814700002</v>
      </c>
      <c r="Y66" t="s">
        <v>170</v>
      </c>
      <c r="Z66">
        <v>0.32249424148299999</v>
      </c>
      <c r="AA66" t="s">
        <v>8</v>
      </c>
      <c r="AB66">
        <v>7.9278411236099994E-2</v>
      </c>
      <c r="AC66" t="s">
        <v>169</v>
      </c>
      <c r="AD66">
        <v>0.35074580313300002</v>
      </c>
      <c r="AE66" t="s">
        <v>174</v>
      </c>
      <c r="AF66">
        <v>0.32675862814700002</v>
      </c>
      <c r="AG66" t="s">
        <v>170</v>
      </c>
      <c r="AH66">
        <v>0.32249424148299999</v>
      </c>
      <c r="AI66" t="s">
        <v>12</v>
      </c>
      <c r="AJ66">
        <v>7.1205105137799998E-2</v>
      </c>
      <c r="AK66" t="s">
        <v>169</v>
      </c>
      <c r="AL66">
        <v>0.35074580313300002</v>
      </c>
      <c r="AM66" t="s">
        <v>174</v>
      </c>
      <c r="AN66">
        <v>0.32675862814700002</v>
      </c>
      <c r="AO66" t="s">
        <v>170</v>
      </c>
      <c r="AP66">
        <v>0.32249424148299999</v>
      </c>
    </row>
    <row r="67" spans="1:42">
      <c r="A67">
        <v>66</v>
      </c>
      <c r="B67" t="s">
        <v>996</v>
      </c>
      <c r="C67" t="s">
        <v>7</v>
      </c>
      <c r="D67">
        <v>0.45795529008300001</v>
      </c>
      <c r="E67" t="s">
        <v>170</v>
      </c>
      <c r="F67">
        <v>0.51489810137900005</v>
      </c>
      <c r="G67" t="s">
        <v>178</v>
      </c>
      <c r="H67">
        <v>0.419546601124</v>
      </c>
      <c r="I67" t="s">
        <v>174</v>
      </c>
      <c r="J67">
        <v>6.5554156425600002E-2</v>
      </c>
      <c r="K67" t="s">
        <v>146</v>
      </c>
      <c r="L67">
        <v>0.32397900840999999</v>
      </c>
      <c r="M67" t="s">
        <v>170</v>
      </c>
      <c r="N67">
        <v>0.51489810137900005</v>
      </c>
      <c r="O67" t="s">
        <v>178</v>
      </c>
      <c r="P67">
        <v>0.419546601124</v>
      </c>
      <c r="Q67" t="s">
        <v>174</v>
      </c>
      <c r="R67">
        <v>6.5554156425600002E-2</v>
      </c>
      <c r="S67" t="s">
        <v>9</v>
      </c>
      <c r="T67">
        <v>0.10498868618399999</v>
      </c>
      <c r="U67" t="s">
        <v>170</v>
      </c>
      <c r="V67">
        <v>0.51489810137900005</v>
      </c>
      <c r="W67" t="s">
        <v>178</v>
      </c>
      <c r="X67">
        <v>0.419546601124</v>
      </c>
      <c r="Y67" t="s">
        <v>174</v>
      </c>
      <c r="Z67">
        <v>6.5554156425600002E-2</v>
      </c>
      <c r="AA67" t="s">
        <v>8</v>
      </c>
      <c r="AB67">
        <v>9.8898855198799998E-2</v>
      </c>
      <c r="AC67" t="s">
        <v>170</v>
      </c>
      <c r="AD67">
        <v>0.51489810137900005</v>
      </c>
      <c r="AE67" t="s">
        <v>178</v>
      </c>
      <c r="AF67">
        <v>0.419546601124</v>
      </c>
      <c r="AG67" t="s">
        <v>174</v>
      </c>
      <c r="AH67">
        <v>6.5554156425600002E-2</v>
      </c>
      <c r="AI67" t="s">
        <v>136</v>
      </c>
      <c r="AJ67">
        <v>1.4177126533399999E-2</v>
      </c>
      <c r="AK67" t="s">
        <v>170</v>
      </c>
      <c r="AL67">
        <v>0.51489810137900005</v>
      </c>
      <c r="AM67" t="s">
        <v>178</v>
      </c>
      <c r="AN67">
        <v>0.419546601124</v>
      </c>
      <c r="AO67" t="s">
        <v>174</v>
      </c>
      <c r="AP67">
        <v>6.5554156425600002E-2</v>
      </c>
    </row>
    <row r="68" spans="1:42">
      <c r="A68">
        <v>67</v>
      </c>
      <c r="B68" t="s">
        <v>1358</v>
      </c>
      <c r="C68" t="s">
        <v>146</v>
      </c>
      <c r="D68">
        <v>0.242945850666</v>
      </c>
      <c r="E68" t="s">
        <v>178</v>
      </c>
      <c r="F68">
        <v>0.57238976863299995</v>
      </c>
      <c r="G68" t="s">
        <v>175</v>
      </c>
      <c r="H68">
        <v>0.23737340405099999</v>
      </c>
      <c r="I68" t="s">
        <v>174</v>
      </c>
      <c r="J68">
        <v>0.19023542310399999</v>
      </c>
      <c r="K68" t="s">
        <v>136</v>
      </c>
      <c r="L68">
        <v>0.22499057663499999</v>
      </c>
      <c r="M68" t="s">
        <v>178</v>
      </c>
      <c r="N68">
        <v>0.57238976863299995</v>
      </c>
      <c r="O68" t="s">
        <v>175</v>
      </c>
      <c r="P68">
        <v>0.23737340405099999</v>
      </c>
      <c r="Q68" t="s">
        <v>174</v>
      </c>
      <c r="R68">
        <v>0.19023542310399999</v>
      </c>
      <c r="S68" t="s">
        <v>7</v>
      </c>
      <c r="T68">
        <v>0.220593366668</v>
      </c>
      <c r="U68" t="s">
        <v>178</v>
      </c>
      <c r="V68">
        <v>0.57238976863299995</v>
      </c>
      <c r="W68" t="s">
        <v>175</v>
      </c>
      <c r="X68">
        <v>0.23737340405099999</v>
      </c>
      <c r="Y68" t="s">
        <v>174</v>
      </c>
      <c r="Z68">
        <v>0.19023542310399999</v>
      </c>
      <c r="AA68" t="s">
        <v>8</v>
      </c>
      <c r="AB68">
        <v>0.205936000112</v>
      </c>
      <c r="AC68" t="s">
        <v>178</v>
      </c>
      <c r="AD68">
        <v>0.57238976863299995</v>
      </c>
      <c r="AE68" t="s">
        <v>175</v>
      </c>
      <c r="AF68">
        <v>0.23737340405099999</v>
      </c>
      <c r="AG68" t="s">
        <v>174</v>
      </c>
      <c r="AH68">
        <v>0.19023542310399999</v>
      </c>
      <c r="AI68" t="s">
        <v>9</v>
      </c>
      <c r="AJ68">
        <v>0.105533039203</v>
      </c>
      <c r="AK68" t="s">
        <v>178</v>
      </c>
      <c r="AL68">
        <v>0.57238976863299995</v>
      </c>
      <c r="AM68" t="s">
        <v>175</v>
      </c>
      <c r="AN68">
        <v>0.23737340405099999</v>
      </c>
      <c r="AO68" t="s">
        <v>174</v>
      </c>
      <c r="AP68">
        <v>0.19023542310399999</v>
      </c>
    </row>
    <row r="69" spans="1:42">
      <c r="A69">
        <v>68</v>
      </c>
      <c r="B69" t="s">
        <v>1359</v>
      </c>
      <c r="C69" t="s">
        <v>136</v>
      </c>
      <c r="D69">
        <v>0.454391533219</v>
      </c>
      <c r="E69" t="s">
        <v>175</v>
      </c>
      <c r="F69">
        <v>0.55846352009199995</v>
      </c>
      <c r="G69" t="s">
        <v>172</v>
      </c>
      <c r="H69">
        <v>0.344502183957</v>
      </c>
      <c r="I69" t="s">
        <v>176</v>
      </c>
      <c r="J69">
        <v>9.7033036616000004E-2</v>
      </c>
      <c r="K69" t="s">
        <v>146</v>
      </c>
      <c r="L69">
        <v>0.377421793565</v>
      </c>
      <c r="M69" t="s">
        <v>175</v>
      </c>
      <c r="N69">
        <v>0.55846352009199995</v>
      </c>
      <c r="O69" t="s">
        <v>172</v>
      </c>
      <c r="P69">
        <v>0.344502183957</v>
      </c>
      <c r="Q69" t="s">
        <v>176</v>
      </c>
      <c r="R69">
        <v>9.7033036616000004E-2</v>
      </c>
      <c r="S69" t="s">
        <v>7</v>
      </c>
      <c r="T69">
        <v>8.4396644357199999E-2</v>
      </c>
      <c r="U69" t="s">
        <v>175</v>
      </c>
      <c r="V69">
        <v>0.55846352009199995</v>
      </c>
      <c r="W69" t="s">
        <v>172</v>
      </c>
      <c r="X69">
        <v>0.344502183957</v>
      </c>
      <c r="Y69" t="s">
        <v>176</v>
      </c>
      <c r="Z69">
        <v>9.7033036616000004E-2</v>
      </c>
      <c r="AA69" t="s">
        <v>9</v>
      </c>
      <c r="AB69">
        <v>6.4006415080500006E-2</v>
      </c>
      <c r="AC69" t="s">
        <v>175</v>
      </c>
      <c r="AD69">
        <v>0.55846352009199995</v>
      </c>
      <c r="AE69" t="s">
        <v>172</v>
      </c>
      <c r="AF69">
        <v>0.344502183957</v>
      </c>
      <c r="AG69" t="s">
        <v>176</v>
      </c>
      <c r="AH69">
        <v>9.7033036616000004E-2</v>
      </c>
      <c r="AI69" t="s">
        <v>25</v>
      </c>
      <c r="AJ69">
        <v>1.97825734373E-2</v>
      </c>
      <c r="AK69" t="s">
        <v>175</v>
      </c>
      <c r="AL69">
        <v>0.55846352009199995</v>
      </c>
      <c r="AM69" t="s">
        <v>172</v>
      </c>
      <c r="AN69">
        <v>0.344502183957</v>
      </c>
      <c r="AO69" t="s">
        <v>176</v>
      </c>
      <c r="AP69">
        <v>9.7033036616000004E-2</v>
      </c>
    </row>
    <row r="70" spans="1:42">
      <c r="A70">
        <v>69</v>
      </c>
      <c r="B70" t="s">
        <v>1360</v>
      </c>
      <c r="C70" t="s">
        <v>136</v>
      </c>
      <c r="D70">
        <v>0.22657385191400001</v>
      </c>
      <c r="E70" t="s">
        <v>169</v>
      </c>
      <c r="F70">
        <v>0.67700905719600002</v>
      </c>
      <c r="G70" t="s">
        <v>178</v>
      </c>
      <c r="H70">
        <v>0.221438379124</v>
      </c>
      <c r="I70" t="s">
        <v>176</v>
      </c>
      <c r="J70">
        <v>0.101551358579</v>
      </c>
      <c r="K70" t="s">
        <v>146</v>
      </c>
      <c r="L70">
        <v>0.22359914051099999</v>
      </c>
      <c r="M70" t="s">
        <v>169</v>
      </c>
      <c r="N70">
        <v>0.67700905719600002</v>
      </c>
      <c r="O70" t="s">
        <v>178</v>
      </c>
      <c r="P70">
        <v>0.221438379124</v>
      </c>
      <c r="Q70" t="s">
        <v>176</v>
      </c>
      <c r="R70">
        <v>0.101551358579</v>
      </c>
      <c r="S70" t="s">
        <v>8</v>
      </c>
      <c r="T70">
        <v>0.21913707340499999</v>
      </c>
      <c r="U70" t="s">
        <v>169</v>
      </c>
      <c r="V70">
        <v>0.67700905719600002</v>
      </c>
      <c r="W70" t="s">
        <v>178</v>
      </c>
      <c r="X70">
        <v>0.221438379124</v>
      </c>
      <c r="Y70" t="s">
        <v>176</v>
      </c>
      <c r="Z70">
        <v>0.101551358579</v>
      </c>
      <c r="AA70" t="s">
        <v>9</v>
      </c>
      <c r="AB70">
        <v>0.16856697954200001</v>
      </c>
      <c r="AC70" t="s">
        <v>169</v>
      </c>
      <c r="AD70">
        <v>0.67700905719600002</v>
      </c>
      <c r="AE70" t="s">
        <v>178</v>
      </c>
      <c r="AF70">
        <v>0.221438379124</v>
      </c>
      <c r="AG70" t="s">
        <v>176</v>
      </c>
      <c r="AH70">
        <v>0.101551358579</v>
      </c>
      <c r="AI70" t="s">
        <v>7</v>
      </c>
      <c r="AJ70">
        <v>0.16212177150099999</v>
      </c>
      <c r="AK70" t="s">
        <v>169</v>
      </c>
      <c r="AL70">
        <v>0.67700905719600002</v>
      </c>
      <c r="AM70" t="s">
        <v>178</v>
      </c>
      <c r="AN70">
        <v>0.221438379124</v>
      </c>
      <c r="AO70" t="s">
        <v>176</v>
      </c>
      <c r="AP70">
        <v>0.101551358579</v>
      </c>
    </row>
    <row r="71" spans="1:42">
      <c r="A71">
        <v>70</v>
      </c>
      <c r="B71" t="s">
        <v>1361</v>
      </c>
      <c r="C71" t="s">
        <v>136</v>
      </c>
      <c r="D71">
        <v>0.69910850061499996</v>
      </c>
      <c r="E71" t="s">
        <v>175</v>
      </c>
      <c r="F71">
        <v>0.60168868991000002</v>
      </c>
      <c r="G71" t="s">
        <v>178</v>
      </c>
      <c r="H71">
        <v>0.28135119085400001</v>
      </c>
      <c r="I71" t="s">
        <v>176</v>
      </c>
      <c r="J71">
        <v>0.116958924605</v>
      </c>
      <c r="K71" t="s">
        <v>8</v>
      </c>
      <c r="L71">
        <v>0.21904182786900001</v>
      </c>
      <c r="M71" t="s">
        <v>175</v>
      </c>
      <c r="N71">
        <v>0.60168868991000002</v>
      </c>
      <c r="O71" t="s">
        <v>178</v>
      </c>
      <c r="P71">
        <v>0.28135119085400001</v>
      </c>
      <c r="Q71" t="s">
        <v>176</v>
      </c>
      <c r="R71">
        <v>0.116958924605</v>
      </c>
      <c r="S71" t="s">
        <v>103</v>
      </c>
      <c r="T71">
        <v>4.7824132418000001E-2</v>
      </c>
      <c r="U71" t="s">
        <v>175</v>
      </c>
      <c r="V71">
        <v>0.60168868991000002</v>
      </c>
      <c r="W71" t="s">
        <v>178</v>
      </c>
      <c r="X71">
        <v>0.28135119085400001</v>
      </c>
      <c r="Y71" t="s">
        <v>176</v>
      </c>
      <c r="Z71">
        <v>0.116958924605</v>
      </c>
      <c r="AA71" t="s">
        <v>5</v>
      </c>
      <c r="AB71">
        <v>2.0078834221299999E-2</v>
      </c>
      <c r="AC71" t="s">
        <v>175</v>
      </c>
      <c r="AD71">
        <v>0.60168868991000002</v>
      </c>
      <c r="AE71" t="s">
        <v>178</v>
      </c>
      <c r="AF71">
        <v>0.28135119085400001</v>
      </c>
      <c r="AG71" t="s">
        <v>176</v>
      </c>
      <c r="AH71">
        <v>0.116958924605</v>
      </c>
      <c r="AI71" t="s">
        <v>12</v>
      </c>
      <c r="AJ71">
        <v>1.3945663041000001E-2</v>
      </c>
      <c r="AK71" t="s">
        <v>175</v>
      </c>
      <c r="AL71">
        <v>0.60168868991000002</v>
      </c>
      <c r="AM71" t="s">
        <v>178</v>
      </c>
      <c r="AN71">
        <v>0.28135119085400001</v>
      </c>
      <c r="AO71" t="s">
        <v>176</v>
      </c>
      <c r="AP71">
        <v>0.116958924605</v>
      </c>
    </row>
    <row r="72" spans="1:42">
      <c r="A72">
        <v>71</v>
      </c>
      <c r="B72" t="s">
        <v>1362</v>
      </c>
      <c r="C72" t="s">
        <v>7</v>
      </c>
      <c r="D72">
        <v>0.528135265475</v>
      </c>
      <c r="E72" t="s">
        <v>178</v>
      </c>
      <c r="F72">
        <v>0.634161467842</v>
      </c>
      <c r="G72" t="s">
        <v>170</v>
      </c>
      <c r="H72">
        <v>0.19240812336999999</v>
      </c>
      <c r="I72" t="s">
        <v>169</v>
      </c>
      <c r="J72">
        <v>0.17342909079300001</v>
      </c>
      <c r="K72" t="s">
        <v>146</v>
      </c>
      <c r="L72">
        <v>0.148066494071</v>
      </c>
      <c r="M72" t="s">
        <v>178</v>
      </c>
      <c r="N72">
        <v>0.634161467842</v>
      </c>
      <c r="O72" t="s">
        <v>170</v>
      </c>
      <c r="P72">
        <v>0.19240812336999999</v>
      </c>
      <c r="Q72" t="s">
        <v>169</v>
      </c>
      <c r="R72">
        <v>0.17342909079300001</v>
      </c>
      <c r="S72" t="s">
        <v>136</v>
      </c>
      <c r="T72">
        <v>0.121816913912</v>
      </c>
      <c r="U72" t="s">
        <v>178</v>
      </c>
      <c r="V72">
        <v>0.634161467842</v>
      </c>
      <c r="W72" t="s">
        <v>170</v>
      </c>
      <c r="X72">
        <v>0.19240812336999999</v>
      </c>
      <c r="Y72" t="s">
        <v>169</v>
      </c>
      <c r="Z72">
        <v>0.17342909079300001</v>
      </c>
      <c r="AA72" t="s">
        <v>9</v>
      </c>
      <c r="AB72">
        <v>0.10829916604500001</v>
      </c>
      <c r="AC72" t="s">
        <v>178</v>
      </c>
      <c r="AD72">
        <v>0.634161467842</v>
      </c>
      <c r="AE72" t="s">
        <v>170</v>
      </c>
      <c r="AF72">
        <v>0.19240812336999999</v>
      </c>
      <c r="AG72" t="s">
        <v>169</v>
      </c>
      <c r="AH72">
        <v>0.17342909079300001</v>
      </c>
      <c r="AI72" t="s">
        <v>8</v>
      </c>
      <c r="AJ72">
        <v>9.3681136375900004E-2</v>
      </c>
      <c r="AK72" t="s">
        <v>178</v>
      </c>
      <c r="AL72">
        <v>0.634161467842</v>
      </c>
      <c r="AM72" t="s">
        <v>170</v>
      </c>
      <c r="AN72">
        <v>0.19240812336999999</v>
      </c>
      <c r="AO72" t="s">
        <v>169</v>
      </c>
      <c r="AP72">
        <v>0.17342909079300001</v>
      </c>
    </row>
    <row r="73" spans="1:42">
      <c r="A73">
        <v>72</v>
      </c>
      <c r="B73" t="s">
        <v>1363</v>
      </c>
      <c r="C73" t="s">
        <v>136</v>
      </c>
      <c r="D73">
        <v>0.29337998166700002</v>
      </c>
      <c r="E73" t="s">
        <v>169</v>
      </c>
      <c r="F73">
        <v>0.51541467944700003</v>
      </c>
      <c r="G73" t="s">
        <v>178</v>
      </c>
      <c r="H73">
        <v>0.35537724473299998</v>
      </c>
      <c r="I73" t="s">
        <v>176</v>
      </c>
      <c r="J73">
        <v>0.12920669361500001</v>
      </c>
      <c r="K73" t="s">
        <v>146</v>
      </c>
      <c r="L73">
        <v>0.236584124068</v>
      </c>
      <c r="M73" t="s">
        <v>169</v>
      </c>
      <c r="N73">
        <v>0.51541467944700003</v>
      </c>
      <c r="O73" t="s">
        <v>178</v>
      </c>
      <c r="P73">
        <v>0.35537724473299998</v>
      </c>
      <c r="Q73" t="s">
        <v>176</v>
      </c>
      <c r="R73">
        <v>0.12920669361500001</v>
      </c>
      <c r="S73" t="s">
        <v>7</v>
      </c>
      <c r="T73">
        <v>0.173912832924</v>
      </c>
      <c r="U73" t="s">
        <v>169</v>
      </c>
      <c r="V73">
        <v>0.51541467944700003</v>
      </c>
      <c r="W73" t="s">
        <v>178</v>
      </c>
      <c r="X73">
        <v>0.35537724473299998</v>
      </c>
      <c r="Y73" t="s">
        <v>176</v>
      </c>
      <c r="Z73">
        <v>0.12920669361500001</v>
      </c>
      <c r="AA73" t="s">
        <v>8</v>
      </c>
      <c r="AB73">
        <v>0.15511144558100001</v>
      </c>
      <c r="AC73" t="s">
        <v>169</v>
      </c>
      <c r="AD73">
        <v>0.51541467944700003</v>
      </c>
      <c r="AE73" t="s">
        <v>178</v>
      </c>
      <c r="AF73">
        <v>0.35537724473299998</v>
      </c>
      <c r="AG73" t="s">
        <v>176</v>
      </c>
      <c r="AH73">
        <v>0.12920669361500001</v>
      </c>
      <c r="AI73" t="s">
        <v>9</v>
      </c>
      <c r="AJ73">
        <v>0.141010405073</v>
      </c>
      <c r="AK73" t="s">
        <v>169</v>
      </c>
      <c r="AL73">
        <v>0.51541467944700003</v>
      </c>
      <c r="AM73" t="s">
        <v>178</v>
      </c>
      <c r="AN73">
        <v>0.35537724473299998</v>
      </c>
      <c r="AO73" t="s">
        <v>176</v>
      </c>
      <c r="AP73">
        <v>0.12920669361500001</v>
      </c>
    </row>
    <row r="74" spans="1:42">
      <c r="A74">
        <v>73</v>
      </c>
      <c r="B74" t="s">
        <v>1364</v>
      </c>
      <c r="C74" t="s">
        <v>146</v>
      </c>
      <c r="D74">
        <v>0.25303613116000001</v>
      </c>
      <c r="E74" t="s">
        <v>169</v>
      </c>
      <c r="F74">
        <v>0.51132470989699996</v>
      </c>
      <c r="G74" t="s">
        <v>176</v>
      </c>
      <c r="H74">
        <v>0.334155183222</v>
      </c>
      <c r="I74" t="s">
        <v>178</v>
      </c>
      <c r="J74">
        <v>0.15451873908700001</v>
      </c>
      <c r="K74" t="s">
        <v>8</v>
      </c>
      <c r="L74">
        <v>0.22180424297099999</v>
      </c>
      <c r="M74" t="s">
        <v>169</v>
      </c>
      <c r="N74">
        <v>0.51132470989699996</v>
      </c>
      <c r="O74" t="s">
        <v>176</v>
      </c>
      <c r="P74">
        <v>0.334155183222</v>
      </c>
      <c r="Q74" t="s">
        <v>178</v>
      </c>
      <c r="R74">
        <v>0.15451873908700001</v>
      </c>
      <c r="S74" t="s">
        <v>9</v>
      </c>
      <c r="T74">
        <v>0.20879095622499999</v>
      </c>
      <c r="U74" t="s">
        <v>169</v>
      </c>
      <c r="V74">
        <v>0.51132470989699996</v>
      </c>
      <c r="W74" t="s">
        <v>176</v>
      </c>
      <c r="X74">
        <v>0.334155183222</v>
      </c>
      <c r="Y74" t="s">
        <v>178</v>
      </c>
      <c r="Z74">
        <v>0.15451873908700001</v>
      </c>
      <c r="AA74" t="s">
        <v>136</v>
      </c>
      <c r="AB74">
        <v>0.17698069973700001</v>
      </c>
      <c r="AC74" t="s">
        <v>169</v>
      </c>
      <c r="AD74">
        <v>0.51132470989699996</v>
      </c>
      <c r="AE74" t="s">
        <v>176</v>
      </c>
      <c r="AF74">
        <v>0.334155183222</v>
      </c>
      <c r="AG74" t="s">
        <v>178</v>
      </c>
      <c r="AH74">
        <v>0.15451873908700001</v>
      </c>
      <c r="AI74" t="s">
        <v>7</v>
      </c>
      <c r="AJ74">
        <v>0.13938676024999999</v>
      </c>
      <c r="AK74" t="s">
        <v>169</v>
      </c>
      <c r="AL74">
        <v>0.51132470989699996</v>
      </c>
      <c r="AM74" t="s">
        <v>176</v>
      </c>
      <c r="AN74">
        <v>0.334155183222</v>
      </c>
      <c r="AO74" t="s">
        <v>178</v>
      </c>
      <c r="AP74">
        <v>0.15451873908700001</v>
      </c>
    </row>
    <row r="75" spans="1:42">
      <c r="A75">
        <v>74</v>
      </c>
      <c r="B75" t="s">
        <v>1365</v>
      </c>
      <c r="C75" t="s">
        <v>146</v>
      </c>
      <c r="D75">
        <v>0.279360140604</v>
      </c>
      <c r="E75" t="s">
        <v>176</v>
      </c>
      <c r="F75">
        <v>0.354330027529</v>
      </c>
      <c r="G75" t="s">
        <v>169</v>
      </c>
      <c r="H75">
        <v>0.34645602691799998</v>
      </c>
      <c r="I75" t="s">
        <v>175</v>
      </c>
      <c r="J75">
        <v>0.29921202324700003</v>
      </c>
      <c r="K75" t="s">
        <v>136</v>
      </c>
      <c r="L75">
        <v>0.21889509456299999</v>
      </c>
      <c r="M75" t="s">
        <v>176</v>
      </c>
      <c r="N75">
        <v>0.354330027529</v>
      </c>
      <c r="O75" t="s">
        <v>169</v>
      </c>
      <c r="P75">
        <v>0.34645602691799998</v>
      </c>
      <c r="Q75" t="s">
        <v>175</v>
      </c>
      <c r="R75">
        <v>0.29921202324700003</v>
      </c>
      <c r="S75" t="s">
        <v>7</v>
      </c>
      <c r="T75">
        <v>0.19040675556200001</v>
      </c>
      <c r="U75" t="s">
        <v>176</v>
      </c>
      <c r="V75">
        <v>0.354330027529</v>
      </c>
      <c r="W75" t="s">
        <v>169</v>
      </c>
      <c r="X75">
        <v>0.34645602691799998</v>
      </c>
      <c r="Y75" t="s">
        <v>175</v>
      </c>
      <c r="Z75">
        <v>0.29921202324700003</v>
      </c>
      <c r="AA75" t="s">
        <v>8</v>
      </c>
      <c r="AB75">
        <v>0.17877886209300001</v>
      </c>
      <c r="AC75" t="s">
        <v>176</v>
      </c>
      <c r="AD75">
        <v>0.354330027529</v>
      </c>
      <c r="AE75" t="s">
        <v>169</v>
      </c>
      <c r="AF75">
        <v>0.34645602691799998</v>
      </c>
      <c r="AG75" t="s">
        <v>175</v>
      </c>
      <c r="AH75">
        <v>0.29921202324700003</v>
      </c>
      <c r="AI75" t="s">
        <v>9</v>
      </c>
      <c r="AJ75">
        <v>0.13255798555199999</v>
      </c>
      <c r="AK75" t="s">
        <v>176</v>
      </c>
      <c r="AL75">
        <v>0.354330027529</v>
      </c>
      <c r="AM75" t="s">
        <v>169</v>
      </c>
      <c r="AN75">
        <v>0.34645602691799998</v>
      </c>
      <c r="AO75" t="s">
        <v>175</v>
      </c>
      <c r="AP75">
        <v>0.29921202324700003</v>
      </c>
    </row>
    <row r="76" spans="1:42">
      <c r="A76">
        <v>75</v>
      </c>
      <c r="B76" t="s">
        <v>1366</v>
      </c>
      <c r="C76" t="s">
        <v>146</v>
      </c>
      <c r="D76">
        <v>0.38864281092199998</v>
      </c>
      <c r="E76" t="s">
        <v>178</v>
      </c>
      <c r="F76">
        <v>0.414062003131</v>
      </c>
      <c r="G76" t="s">
        <v>176</v>
      </c>
      <c r="H76">
        <v>0.30729129792100002</v>
      </c>
      <c r="I76" t="s">
        <v>169</v>
      </c>
      <c r="J76">
        <v>0.27864549896200003</v>
      </c>
      <c r="K76" t="s">
        <v>136</v>
      </c>
      <c r="L76">
        <v>0.26297387804900002</v>
      </c>
      <c r="M76" t="s">
        <v>178</v>
      </c>
      <c r="N76">
        <v>0.414062003131</v>
      </c>
      <c r="O76" t="s">
        <v>176</v>
      </c>
      <c r="P76">
        <v>0.30729129792100002</v>
      </c>
      <c r="Q76" t="s">
        <v>169</v>
      </c>
      <c r="R76">
        <v>0.27864549896200003</v>
      </c>
      <c r="S76" t="s">
        <v>8</v>
      </c>
      <c r="T76">
        <v>0.237374650982</v>
      </c>
      <c r="U76" t="s">
        <v>178</v>
      </c>
      <c r="V76">
        <v>0.414062003131</v>
      </c>
      <c r="W76" t="s">
        <v>176</v>
      </c>
      <c r="X76">
        <v>0.30729129792100002</v>
      </c>
      <c r="Y76" t="s">
        <v>169</v>
      </c>
      <c r="Z76">
        <v>0.27864549896200003</v>
      </c>
      <c r="AA76" t="s">
        <v>5</v>
      </c>
      <c r="AB76">
        <v>5.9343662745599997E-2</v>
      </c>
      <c r="AC76" t="s">
        <v>178</v>
      </c>
      <c r="AD76">
        <v>0.414062003131</v>
      </c>
      <c r="AE76" t="s">
        <v>176</v>
      </c>
      <c r="AF76">
        <v>0.30729129792100002</v>
      </c>
      <c r="AG76" t="s">
        <v>169</v>
      </c>
      <c r="AH76">
        <v>0.27864549896200003</v>
      </c>
      <c r="AI76" t="s">
        <v>12</v>
      </c>
      <c r="AJ76">
        <v>5.1663894625599997E-2</v>
      </c>
      <c r="AK76" t="s">
        <v>178</v>
      </c>
      <c r="AL76">
        <v>0.414062003131</v>
      </c>
      <c r="AM76" t="s">
        <v>176</v>
      </c>
      <c r="AN76">
        <v>0.30729129792100002</v>
      </c>
      <c r="AO76" t="s">
        <v>169</v>
      </c>
      <c r="AP76">
        <v>0.27864549896200003</v>
      </c>
    </row>
    <row r="77" spans="1:42">
      <c r="A77">
        <v>76</v>
      </c>
      <c r="B77" t="s">
        <v>1367</v>
      </c>
      <c r="C77" t="s">
        <v>12</v>
      </c>
      <c r="D77">
        <v>0.361226699067</v>
      </c>
      <c r="E77" t="s">
        <v>169</v>
      </c>
      <c r="F77">
        <v>0.47011091360399998</v>
      </c>
      <c r="G77" t="s">
        <v>178</v>
      </c>
      <c r="H77">
        <v>0.33029344361000001</v>
      </c>
      <c r="I77" t="s">
        <v>176</v>
      </c>
      <c r="J77">
        <v>0.19959450426700001</v>
      </c>
      <c r="K77" t="s">
        <v>136</v>
      </c>
      <c r="L77">
        <v>0.226901192882</v>
      </c>
      <c r="M77" t="s">
        <v>169</v>
      </c>
      <c r="N77">
        <v>0.47011091360399998</v>
      </c>
      <c r="O77" t="s">
        <v>178</v>
      </c>
      <c r="P77">
        <v>0.33029344361000001</v>
      </c>
      <c r="Q77" t="s">
        <v>176</v>
      </c>
      <c r="R77">
        <v>0.19959450426700001</v>
      </c>
      <c r="S77" t="s">
        <v>146</v>
      </c>
      <c r="T77">
        <v>0.20330346882200001</v>
      </c>
      <c r="U77" t="s">
        <v>169</v>
      </c>
      <c r="V77">
        <v>0.47011091360399998</v>
      </c>
      <c r="W77" t="s">
        <v>178</v>
      </c>
      <c r="X77">
        <v>0.33029344361000001</v>
      </c>
      <c r="Y77" t="s">
        <v>176</v>
      </c>
      <c r="Z77">
        <v>0.19959450426700001</v>
      </c>
      <c r="AA77" t="s">
        <v>8</v>
      </c>
      <c r="AB77">
        <v>0.17371555326999999</v>
      </c>
      <c r="AC77" t="s">
        <v>169</v>
      </c>
      <c r="AD77">
        <v>0.47011091360399998</v>
      </c>
      <c r="AE77" t="s">
        <v>178</v>
      </c>
      <c r="AF77">
        <v>0.33029344361000001</v>
      </c>
      <c r="AG77" t="s">
        <v>176</v>
      </c>
      <c r="AH77">
        <v>0.19959450426700001</v>
      </c>
      <c r="AI77" t="s">
        <v>25</v>
      </c>
      <c r="AJ77">
        <v>3.4852023226599999E-2</v>
      </c>
      <c r="AK77" t="s">
        <v>169</v>
      </c>
      <c r="AL77">
        <v>0.47011091360399998</v>
      </c>
      <c r="AM77" t="s">
        <v>178</v>
      </c>
      <c r="AN77">
        <v>0.33029344361000001</v>
      </c>
      <c r="AO77" t="s">
        <v>176</v>
      </c>
      <c r="AP77">
        <v>0.19959450426700001</v>
      </c>
    </row>
    <row r="78" spans="1:42">
      <c r="A78">
        <v>77</v>
      </c>
      <c r="B78" t="s">
        <v>1368</v>
      </c>
      <c r="C78" t="s">
        <v>146</v>
      </c>
      <c r="D78">
        <v>0.334024498994</v>
      </c>
      <c r="E78" t="s">
        <v>169</v>
      </c>
      <c r="F78">
        <v>0.94485441777000001</v>
      </c>
      <c r="G78" t="s">
        <v>177</v>
      </c>
      <c r="H78">
        <v>3.6202606991699998E-2</v>
      </c>
      <c r="I78" t="s">
        <v>170</v>
      </c>
      <c r="J78">
        <v>1.8941921305200001E-2</v>
      </c>
      <c r="K78" t="s">
        <v>7</v>
      </c>
      <c r="L78">
        <v>0.30221264194699998</v>
      </c>
      <c r="M78" t="s">
        <v>169</v>
      </c>
      <c r="N78">
        <v>0.94485441777000001</v>
      </c>
      <c r="O78" t="s">
        <v>177</v>
      </c>
      <c r="P78">
        <v>3.6202606991699998E-2</v>
      </c>
      <c r="Q78" t="s">
        <v>170</v>
      </c>
      <c r="R78">
        <v>1.8941921305200001E-2</v>
      </c>
      <c r="S78" t="s">
        <v>12</v>
      </c>
      <c r="T78">
        <v>0.16182553367399999</v>
      </c>
      <c r="U78" t="s">
        <v>169</v>
      </c>
      <c r="V78">
        <v>0.94485441777000001</v>
      </c>
      <c r="W78" t="s">
        <v>177</v>
      </c>
      <c r="X78">
        <v>3.6202606991699998E-2</v>
      </c>
      <c r="Y78" t="s">
        <v>170</v>
      </c>
      <c r="Z78">
        <v>1.8941921305200001E-2</v>
      </c>
      <c r="AA78" t="s">
        <v>5</v>
      </c>
      <c r="AB78">
        <v>0.12309805553</v>
      </c>
      <c r="AC78" t="s">
        <v>169</v>
      </c>
      <c r="AD78">
        <v>0.94485441777000001</v>
      </c>
      <c r="AE78" t="s">
        <v>177</v>
      </c>
      <c r="AF78">
        <v>3.6202606991699998E-2</v>
      </c>
      <c r="AG78" t="s">
        <v>170</v>
      </c>
      <c r="AH78">
        <v>1.8941921305200001E-2</v>
      </c>
      <c r="AI78" t="s">
        <v>103</v>
      </c>
      <c r="AJ78">
        <v>7.8838080507800001E-2</v>
      </c>
      <c r="AK78" t="s">
        <v>169</v>
      </c>
      <c r="AL78">
        <v>0.94485441777000001</v>
      </c>
      <c r="AM78" t="s">
        <v>177</v>
      </c>
      <c r="AN78">
        <v>3.6202606991699998E-2</v>
      </c>
      <c r="AO78" t="s">
        <v>170</v>
      </c>
      <c r="AP78">
        <v>1.8941921305200001E-2</v>
      </c>
    </row>
    <row r="79" spans="1:42">
      <c r="A79">
        <v>78</v>
      </c>
      <c r="B79" t="s">
        <v>1369</v>
      </c>
      <c r="C79" t="s">
        <v>7</v>
      </c>
      <c r="D79">
        <v>0.441969819662</v>
      </c>
      <c r="E79" t="s">
        <v>169</v>
      </c>
      <c r="F79">
        <v>0.97509771790999999</v>
      </c>
      <c r="G79" t="s">
        <v>172</v>
      </c>
      <c r="H79">
        <v>1.6278490827900002E-2</v>
      </c>
      <c r="I79" t="s">
        <v>179</v>
      </c>
      <c r="J79">
        <v>8.6227649435000001E-3</v>
      </c>
      <c r="K79" t="s">
        <v>136</v>
      </c>
      <c r="L79">
        <v>0.16126837694500001</v>
      </c>
      <c r="M79" t="s">
        <v>169</v>
      </c>
      <c r="N79">
        <v>0.97681377225599997</v>
      </c>
      <c r="O79" t="s">
        <v>172</v>
      </c>
      <c r="P79">
        <v>1.6307139007899998E-2</v>
      </c>
      <c r="Q79" t="s">
        <v>178</v>
      </c>
      <c r="R79">
        <v>6.8780606112600002E-3</v>
      </c>
      <c r="S79" t="s">
        <v>8</v>
      </c>
      <c r="T79">
        <v>0.15519550919399999</v>
      </c>
      <c r="U79" t="s">
        <v>169</v>
      </c>
      <c r="V79">
        <v>0.97509771790999999</v>
      </c>
      <c r="W79" t="s">
        <v>172</v>
      </c>
      <c r="X79">
        <v>1.6278490827900002E-2</v>
      </c>
      <c r="Y79" t="s">
        <v>179</v>
      </c>
      <c r="Z79">
        <v>8.6227649435000001E-3</v>
      </c>
      <c r="AA79" t="s">
        <v>146</v>
      </c>
      <c r="AB79">
        <v>0.15519550919399999</v>
      </c>
      <c r="AC79" t="s">
        <v>169</v>
      </c>
      <c r="AD79">
        <v>0.97509771790999999</v>
      </c>
      <c r="AE79" t="s">
        <v>172</v>
      </c>
      <c r="AF79">
        <v>1.6278490827900002E-2</v>
      </c>
      <c r="AG79" t="s">
        <v>179</v>
      </c>
      <c r="AH79">
        <v>8.6227649435000001E-3</v>
      </c>
      <c r="AI79" t="s">
        <v>9</v>
      </c>
      <c r="AJ79">
        <v>8.6369674682000006E-2</v>
      </c>
      <c r="AK79" t="s">
        <v>169</v>
      </c>
      <c r="AL79">
        <v>0.97509771790999999</v>
      </c>
      <c r="AM79" t="s">
        <v>172</v>
      </c>
      <c r="AN79">
        <v>1.6278490827900002E-2</v>
      </c>
      <c r="AO79" t="s">
        <v>179</v>
      </c>
      <c r="AP79">
        <v>8.6227649435000001E-3</v>
      </c>
    </row>
    <row r="80" spans="1:42">
      <c r="A80">
        <v>79</v>
      </c>
      <c r="B80" t="s">
        <v>1370</v>
      </c>
      <c r="C80" t="s">
        <v>12</v>
      </c>
      <c r="D80">
        <v>0.336575468027</v>
      </c>
      <c r="E80" t="s">
        <v>176</v>
      </c>
      <c r="F80">
        <v>0.46201483413400002</v>
      </c>
      <c r="G80" t="s">
        <v>175</v>
      </c>
      <c r="H80">
        <v>0.31472822593700001</v>
      </c>
      <c r="I80" t="s">
        <v>172</v>
      </c>
      <c r="J80">
        <v>0.22325549032</v>
      </c>
      <c r="K80" t="s">
        <v>146</v>
      </c>
      <c r="L80">
        <v>0.20622543127699999</v>
      </c>
      <c r="M80" t="s">
        <v>176</v>
      </c>
      <c r="N80">
        <v>0.46201483413400002</v>
      </c>
      <c r="O80" t="s">
        <v>175</v>
      </c>
      <c r="P80">
        <v>0.31472822593700001</v>
      </c>
      <c r="Q80" t="s">
        <v>172</v>
      </c>
      <c r="R80">
        <v>0.22325549032</v>
      </c>
      <c r="S80" t="s">
        <v>7</v>
      </c>
      <c r="T80">
        <v>0.20573905054300001</v>
      </c>
      <c r="U80" t="s">
        <v>176</v>
      </c>
      <c r="V80">
        <v>0.46201483413400002</v>
      </c>
      <c r="W80" t="s">
        <v>175</v>
      </c>
      <c r="X80">
        <v>0.31472822593700001</v>
      </c>
      <c r="Y80" t="s">
        <v>172</v>
      </c>
      <c r="Z80">
        <v>0.22325549032</v>
      </c>
      <c r="AA80" t="s">
        <v>136</v>
      </c>
      <c r="AB80">
        <v>0.16391030740599999</v>
      </c>
      <c r="AC80" t="s">
        <v>176</v>
      </c>
      <c r="AD80">
        <v>0.46201483413400002</v>
      </c>
      <c r="AE80" t="s">
        <v>175</v>
      </c>
      <c r="AF80">
        <v>0.31472822593700001</v>
      </c>
      <c r="AG80" t="s">
        <v>172</v>
      </c>
      <c r="AH80">
        <v>0.22325549032</v>
      </c>
      <c r="AI80" t="s">
        <v>8</v>
      </c>
      <c r="AJ80">
        <v>8.7548532145799995E-2</v>
      </c>
      <c r="AK80" t="s">
        <v>176</v>
      </c>
      <c r="AL80">
        <v>0.46201483413400002</v>
      </c>
      <c r="AM80" t="s">
        <v>175</v>
      </c>
      <c r="AN80">
        <v>0.31472822593700001</v>
      </c>
      <c r="AO80" t="s">
        <v>172</v>
      </c>
      <c r="AP80">
        <v>0.22325549032</v>
      </c>
    </row>
    <row r="81" spans="1:42">
      <c r="A81">
        <v>80</v>
      </c>
      <c r="B81" t="s">
        <v>542</v>
      </c>
      <c r="C81" t="s">
        <v>8</v>
      </c>
      <c r="D81">
        <v>0.42235978305100003</v>
      </c>
      <c r="E81" t="s">
        <v>174</v>
      </c>
      <c r="F81">
        <v>0.68040667789999998</v>
      </c>
      <c r="G81" t="s">
        <v>170</v>
      </c>
      <c r="H81">
        <v>0.192597199705</v>
      </c>
      <c r="I81" t="s">
        <v>178</v>
      </c>
      <c r="J81">
        <v>0.12699447115199999</v>
      </c>
      <c r="K81" t="s">
        <v>7</v>
      </c>
      <c r="L81">
        <v>0.38509274336999999</v>
      </c>
      <c r="M81" t="s">
        <v>174</v>
      </c>
      <c r="N81">
        <v>0.56444121983399997</v>
      </c>
      <c r="O81" t="s">
        <v>177</v>
      </c>
      <c r="P81">
        <v>0.27578561229699999</v>
      </c>
      <c r="Q81" t="s">
        <v>170</v>
      </c>
      <c r="R81">
        <v>0.15977179805700001</v>
      </c>
      <c r="S81" t="s">
        <v>146</v>
      </c>
      <c r="T81">
        <v>7.9192459322000003E-2</v>
      </c>
      <c r="U81" t="s">
        <v>174</v>
      </c>
      <c r="V81">
        <v>0.56444121983399997</v>
      </c>
      <c r="W81" t="s">
        <v>177</v>
      </c>
      <c r="X81">
        <v>0.27578561229699999</v>
      </c>
      <c r="Y81" t="s">
        <v>170</v>
      </c>
      <c r="Z81">
        <v>0.15977179805700001</v>
      </c>
      <c r="AA81" t="s">
        <v>136</v>
      </c>
      <c r="AB81">
        <v>5.9006146161500003E-2</v>
      </c>
      <c r="AC81" t="s">
        <v>174</v>
      </c>
      <c r="AD81">
        <v>0.56444121983399997</v>
      </c>
      <c r="AE81" t="s">
        <v>177</v>
      </c>
      <c r="AF81">
        <v>0.27578561229699999</v>
      </c>
      <c r="AG81" t="s">
        <v>170</v>
      </c>
      <c r="AH81">
        <v>0.15977179805700001</v>
      </c>
      <c r="AI81" t="s">
        <v>9</v>
      </c>
      <c r="AJ81">
        <v>5.43477662014E-2</v>
      </c>
      <c r="AK81" t="s">
        <v>174</v>
      </c>
      <c r="AL81">
        <v>0.68040667789999998</v>
      </c>
      <c r="AM81" t="s">
        <v>170</v>
      </c>
      <c r="AN81">
        <v>0.192597199705</v>
      </c>
      <c r="AO81" t="s">
        <v>178</v>
      </c>
      <c r="AP81">
        <v>0.12699447115199999</v>
      </c>
    </row>
    <row r="82" spans="1:42">
      <c r="A82">
        <v>81</v>
      </c>
      <c r="B82" t="s">
        <v>1371</v>
      </c>
      <c r="C82" t="s">
        <v>8</v>
      </c>
      <c r="D82">
        <v>0.37643684021099999</v>
      </c>
      <c r="E82" t="s">
        <v>169</v>
      </c>
      <c r="F82">
        <v>0.38551355462999998</v>
      </c>
      <c r="G82" t="s">
        <v>174</v>
      </c>
      <c r="H82">
        <v>0.33177530156000001</v>
      </c>
      <c r="I82" t="s">
        <v>178</v>
      </c>
      <c r="J82">
        <v>0.28270994006200001</v>
      </c>
      <c r="K82" t="s">
        <v>136</v>
      </c>
      <c r="L82">
        <v>0.27720871915099998</v>
      </c>
      <c r="M82" t="s">
        <v>169</v>
      </c>
      <c r="N82">
        <v>0.38551355462999998</v>
      </c>
      <c r="O82" t="s">
        <v>174</v>
      </c>
      <c r="P82">
        <v>0.33177530156000001</v>
      </c>
      <c r="Q82" t="s">
        <v>178</v>
      </c>
      <c r="R82">
        <v>0.28270994006200001</v>
      </c>
      <c r="S82" t="s">
        <v>9</v>
      </c>
      <c r="T82">
        <v>0.24728277787899999</v>
      </c>
      <c r="U82" t="s">
        <v>169</v>
      </c>
      <c r="V82">
        <v>0.38551355462999998</v>
      </c>
      <c r="W82" t="s">
        <v>174</v>
      </c>
      <c r="X82">
        <v>0.33177530156000001</v>
      </c>
      <c r="Y82" t="s">
        <v>178</v>
      </c>
      <c r="Z82">
        <v>0.28270994006200001</v>
      </c>
      <c r="AA82" t="s">
        <v>25</v>
      </c>
      <c r="AB82">
        <v>7.2452278869099995E-2</v>
      </c>
      <c r="AC82" t="s">
        <v>169</v>
      </c>
      <c r="AD82">
        <v>0.38551355462999998</v>
      </c>
      <c r="AE82" t="s">
        <v>174</v>
      </c>
      <c r="AF82">
        <v>0.33177530156000001</v>
      </c>
      <c r="AG82" t="s">
        <v>178</v>
      </c>
      <c r="AH82">
        <v>0.28270994006200001</v>
      </c>
      <c r="AI82" t="s">
        <v>12</v>
      </c>
      <c r="AJ82">
        <v>2.6618337236699999E-2</v>
      </c>
      <c r="AK82" t="s">
        <v>169</v>
      </c>
      <c r="AL82">
        <v>0.38551355462999998</v>
      </c>
      <c r="AM82" t="s">
        <v>174</v>
      </c>
      <c r="AN82">
        <v>0.33177530156000001</v>
      </c>
      <c r="AO82" t="s">
        <v>178</v>
      </c>
      <c r="AP82">
        <v>0.28270994006200001</v>
      </c>
    </row>
    <row r="83" spans="1:42">
      <c r="A83">
        <v>82</v>
      </c>
      <c r="B83" t="s">
        <v>1372</v>
      </c>
      <c r="C83" t="s">
        <v>136</v>
      </c>
      <c r="D83">
        <v>0.316600363361</v>
      </c>
      <c r="E83" t="s">
        <v>177</v>
      </c>
      <c r="F83">
        <v>0.65357290327999995</v>
      </c>
      <c r="G83" t="s">
        <v>174</v>
      </c>
      <c r="H83">
        <v>0.315462168662</v>
      </c>
      <c r="I83" t="s">
        <v>178</v>
      </c>
      <c r="J83">
        <v>3.09638251702E-2</v>
      </c>
      <c r="K83" t="s">
        <v>146</v>
      </c>
      <c r="L83">
        <v>0.23328447826599999</v>
      </c>
      <c r="M83" t="s">
        <v>177</v>
      </c>
      <c r="N83">
        <v>0.65357290327999995</v>
      </c>
      <c r="O83" t="s">
        <v>174</v>
      </c>
      <c r="P83">
        <v>0.315462168662</v>
      </c>
      <c r="Q83" t="s">
        <v>178</v>
      </c>
      <c r="R83">
        <v>3.09638251702E-2</v>
      </c>
      <c r="S83" t="s">
        <v>8</v>
      </c>
      <c r="T83">
        <v>0.203082469919</v>
      </c>
      <c r="U83" t="s">
        <v>174</v>
      </c>
      <c r="V83">
        <v>0.84109483519700001</v>
      </c>
      <c r="W83" t="s">
        <v>178</v>
      </c>
      <c r="X83">
        <v>8.2556693054699995E-2</v>
      </c>
      <c r="Y83" t="s">
        <v>172</v>
      </c>
      <c r="Z83">
        <v>7.6345531194800004E-2</v>
      </c>
      <c r="AA83" t="s">
        <v>9</v>
      </c>
      <c r="AB83">
        <v>0.138096079545</v>
      </c>
      <c r="AC83" t="s">
        <v>174</v>
      </c>
      <c r="AD83">
        <v>0.84109483519700001</v>
      </c>
      <c r="AE83" t="s">
        <v>178</v>
      </c>
      <c r="AF83">
        <v>8.2556693054699995E-2</v>
      </c>
      <c r="AG83" t="s">
        <v>172</v>
      </c>
      <c r="AH83">
        <v>7.6345531194800004E-2</v>
      </c>
      <c r="AI83" t="s">
        <v>103</v>
      </c>
      <c r="AJ83">
        <v>0.108935519762</v>
      </c>
      <c r="AK83" t="s">
        <v>177</v>
      </c>
      <c r="AL83">
        <v>0.65357290327999995</v>
      </c>
      <c r="AM83" t="s">
        <v>174</v>
      </c>
      <c r="AN83">
        <v>0.315462168662</v>
      </c>
      <c r="AO83" t="s">
        <v>178</v>
      </c>
      <c r="AP83">
        <v>3.09638251702E-2</v>
      </c>
    </row>
    <row r="84" spans="1:42">
      <c r="A84">
        <v>83</v>
      </c>
      <c r="B84" t="s">
        <v>1373</v>
      </c>
      <c r="C84" t="s">
        <v>8</v>
      </c>
      <c r="D84">
        <v>0.56974191158099996</v>
      </c>
      <c r="E84" t="s">
        <v>172</v>
      </c>
      <c r="F84">
        <v>0.96693741243099995</v>
      </c>
      <c r="G84" t="s">
        <v>175</v>
      </c>
      <c r="H84">
        <v>2.03804138451E-2</v>
      </c>
      <c r="I84" t="s">
        <v>169</v>
      </c>
      <c r="J84">
        <v>1.26811463925E-2</v>
      </c>
      <c r="K84" t="s">
        <v>136</v>
      </c>
      <c r="L84">
        <v>0.22102981880600001</v>
      </c>
      <c r="M84" t="s">
        <v>172</v>
      </c>
      <c r="N84">
        <v>0.96693741243099995</v>
      </c>
      <c r="O84" t="s">
        <v>175</v>
      </c>
      <c r="P84">
        <v>2.03804138451E-2</v>
      </c>
      <c r="Q84" t="s">
        <v>169</v>
      </c>
      <c r="R84">
        <v>1.26811463925E-2</v>
      </c>
      <c r="S84" t="s">
        <v>7</v>
      </c>
      <c r="T84">
        <v>8.1544981695300001E-2</v>
      </c>
      <c r="U84" t="s">
        <v>172</v>
      </c>
      <c r="V84">
        <v>0.96693741243099995</v>
      </c>
      <c r="W84" t="s">
        <v>175</v>
      </c>
      <c r="X84">
        <v>2.03804138451E-2</v>
      </c>
      <c r="Y84" t="s">
        <v>169</v>
      </c>
      <c r="Z84">
        <v>1.26811463925E-2</v>
      </c>
      <c r="AA84" t="s">
        <v>146</v>
      </c>
      <c r="AB84">
        <v>7.6180180267999997E-2</v>
      </c>
      <c r="AC84" t="s">
        <v>172</v>
      </c>
      <c r="AD84">
        <v>0.96693741243099995</v>
      </c>
      <c r="AE84" t="s">
        <v>175</v>
      </c>
      <c r="AF84">
        <v>2.03804138451E-2</v>
      </c>
      <c r="AG84" t="s">
        <v>169</v>
      </c>
      <c r="AH84">
        <v>1.26811463925E-2</v>
      </c>
      <c r="AI84" t="s">
        <v>9</v>
      </c>
      <c r="AJ84">
        <v>5.1502093702300002E-2</v>
      </c>
      <c r="AK84" t="s">
        <v>172</v>
      </c>
      <c r="AL84">
        <v>0.96693741243099995</v>
      </c>
      <c r="AM84" t="s">
        <v>175</v>
      </c>
      <c r="AN84">
        <v>2.03804138451E-2</v>
      </c>
      <c r="AO84" t="s">
        <v>169</v>
      </c>
      <c r="AP84">
        <v>1.26811463925E-2</v>
      </c>
    </row>
    <row r="85" spans="1:42">
      <c r="A85">
        <v>84</v>
      </c>
      <c r="B85" t="s">
        <v>1374</v>
      </c>
      <c r="C85" t="s">
        <v>136</v>
      </c>
      <c r="D85">
        <v>0.303585292309</v>
      </c>
      <c r="E85" t="s">
        <v>177</v>
      </c>
      <c r="F85">
        <v>0.34539423977700001</v>
      </c>
      <c r="G85" t="s">
        <v>169</v>
      </c>
      <c r="H85">
        <v>0.33771881222700001</v>
      </c>
      <c r="I85" t="s">
        <v>172</v>
      </c>
      <c r="J85">
        <v>0.316885508875</v>
      </c>
      <c r="K85" t="s">
        <v>8</v>
      </c>
      <c r="L85">
        <v>0.21513918352600001</v>
      </c>
      <c r="M85" t="s">
        <v>169</v>
      </c>
      <c r="N85">
        <v>0.36666609375999998</v>
      </c>
      <c r="O85" t="s">
        <v>172</v>
      </c>
      <c r="P85">
        <v>0.34404708148199997</v>
      </c>
      <c r="Q85" t="s">
        <v>178</v>
      </c>
      <c r="R85">
        <v>0.28928526228399998</v>
      </c>
      <c r="S85" t="s">
        <v>146</v>
      </c>
      <c r="T85">
        <v>0.18645395905600001</v>
      </c>
      <c r="U85" t="s">
        <v>177</v>
      </c>
      <c r="V85">
        <v>0.34539423977700001</v>
      </c>
      <c r="W85" t="s">
        <v>169</v>
      </c>
      <c r="X85">
        <v>0.33771881222700001</v>
      </c>
      <c r="Y85" t="s">
        <v>172</v>
      </c>
      <c r="Z85">
        <v>0.316885508875</v>
      </c>
      <c r="AA85" t="s">
        <v>7</v>
      </c>
      <c r="AB85">
        <v>0.15776873458599999</v>
      </c>
      <c r="AC85" t="s">
        <v>177</v>
      </c>
      <c r="AD85">
        <v>0.34539423977700001</v>
      </c>
      <c r="AE85" t="s">
        <v>169</v>
      </c>
      <c r="AF85">
        <v>0.33771881222700001</v>
      </c>
      <c r="AG85" t="s">
        <v>172</v>
      </c>
      <c r="AH85">
        <v>0.316885508875</v>
      </c>
      <c r="AI85" t="s">
        <v>9</v>
      </c>
      <c r="AJ85">
        <v>0.13705162802400001</v>
      </c>
      <c r="AK85" t="s">
        <v>169</v>
      </c>
      <c r="AL85">
        <v>0.36666609375999998</v>
      </c>
      <c r="AM85" t="s">
        <v>172</v>
      </c>
      <c r="AN85">
        <v>0.34404708148199997</v>
      </c>
      <c r="AO85" t="s">
        <v>178</v>
      </c>
      <c r="AP85">
        <v>0.28928526228399998</v>
      </c>
    </row>
    <row r="86" spans="1:42">
      <c r="A86">
        <v>85</v>
      </c>
      <c r="B86" t="s">
        <v>1375</v>
      </c>
      <c r="C86" t="s">
        <v>7</v>
      </c>
      <c r="D86">
        <v>0.34453744018799998</v>
      </c>
      <c r="E86" t="s">
        <v>169</v>
      </c>
      <c r="F86">
        <v>0.44219584932799999</v>
      </c>
      <c r="G86" t="s">
        <v>172</v>
      </c>
      <c r="H86">
        <v>0.39884331507999998</v>
      </c>
      <c r="I86" t="s">
        <v>173</v>
      </c>
      <c r="J86">
        <v>0.15895929224200001</v>
      </c>
      <c r="K86" t="s">
        <v>136</v>
      </c>
      <c r="L86">
        <v>0.23949553769199999</v>
      </c>
      <c r="M86" t="s">
        <v>169</v>
      </c>
      <c r="N86">
        <v>0.44219584932799999</v>
      </c>
      <c r="O86" t="s">
        <v>172</v>
      </c>
      <c r="P86">
        <v>0.39884331507999998</v>
      </c>
      <c r="Q86" t="s">
        <v>173</v>
      </c>
      <c r="R86">
        <v>0.15895929224200001</v>
      </c>
      <c r="S86" t="s">
        <v>9</v>
      </c>
      <c r="T86">
        <v>0.17647039619400001</v>
      </c>
      <c r="U86" t="s">
        <v>169</v>
      </c>
      <c r="V86">
        <v>0.44219584932799999</v>
      </c>
      <c r="W86" t="s">
        <v>172</v>
      </c>
      <c r="X86">
        <v>0.39884331507999998</v>
      </c>
      <c r="Y86" t="s">
        <v>173</v>
      </c>
      <c r="Z86">
        <v>0.15895929224200001</v>
      </c>
      <c r="AA86" t="s">
        <v>146</v>
      </c>
      <c r="AB86">
        <v>0.17647039619400001</v>
      </c>
      <c r="AC86" t="s">
        <v>169</v>
      </c>
      <c r="AD86">
        <v>0.44219584932799999</v>
      </c>
      <c r="AE86" t="s">
        <v>172</v>
      </c>
      <c r="AF86">
        <v>0.39884331507999998</v>
      </c>
      <c r="AG86" t="s">
        <v>173</v>
      </c>
      <c r="AH86">
        <v>0.15895929224200001</v>
      </c>
      <c r="AI86" t="s">
        <v>8</v>
      </c>
      <c r="AJ86">
        <v>6.3025141497900006E-2</v>
      </c>
      <c r="AK86" t="s">
        <v>169</v>
      </c>
      <c r="AL86">
        <v>0.44219584932799999</v>
      </c>
      <c r="AM86" t="s">
        <v>172</v>
      </c>
      <c r="AN86">
        <v>0.39884331507999998</v>
      </c>
      <c r="AO86" t="s">
        <v>173</v>
      </c>
      <c r="AP86">
        <v>0.15895929224200001</v>
      </c>
    </row>
    <row r="87" spans="1:42">
      <c r="A87">
        <v>86</v>
      </c>
      <c r="B87" t="s">
        <v>1376</v>
      </c>
      <c r="C87" t="s">
        <v>103</v>
      </c>
      <c r="D87">
        <v>0.973565869837</v>
      </c>
      <c r="E87" t="s">
        <v>173</v>
      </c>
      <c r="F87">
        <v>0.99091559836099996</v>
      </c>
      <c r="G87" t="s">
        <v>174</v>
      </c>
      <c r="H87">
        <v>4.9545779917999997E-3</v>
      </c>
      <c r="I87" t="s">
        <v>169</v>
      </c>
      <c r="J87">
        <v>4.12881499317E-3</v>
      </c>
      <c r="K87" t="s">
        <v>8</v>
      </c>
      <c r="L87">
        <v>1.2654543336099999E-2</v>
      </c>
      <c r="M87" t="s">
        <v>173</v>
      </c>
      <c r="N87">
        <v>0.99091559836099996</v>
      </c>
      <c r="O87" t="s">
        <v>174</v>
      </c>
      <c r="P87">
        <v>4.9545779917999997E-3</v>
      </c>
      <c r="Q87" t="s">
        <v>169</v>
      </c>
      <c r="R87">
        <v>4.12881499317E-3</v>
      </c>
      <c r="S87" t="s">
        <v>9</v>
      </c>
      <c r="T87">
        <v>1.0895960666099999E-2</v>
      </c>
      <c r="U87" t="s">
        <v>173</v>
      </c>
      <c r="V87">
        <v>0.99091559836099996</v>
      </c>
      <c r="W87" t="s">
        <v>174</v>
      </c>
      <c r="X87">
        <v>4.9545779917999997E-3</v>
      </c>
      <c r="Y87" t="s">
        <v>169</v>
      </c>
      <c r="Z87">
        <v>4.12881499317E-3</v>
      </c>
      <c r="AA87" t="s">
        <v>136</v>
      </c>
      <c r="AB87">
        <v>1.7041935151700001E-3</v>
      </c>
      <c r="AC87" t="s">
        <v>173</v>
      </c>
      <c r="AD87">
        <v>0.99091559836099996</v>
      </c>
      <c r="AE87" t="s">
        <v>174</v>
      </c>
      <c r="AF87">
        <v>4.9545779917999997E-3</v>
      </c>
      <c r="AG87" t="s">
        <v>169</v>
      </c>
      <c r="AH87">
        <v>4.12881499317E-3</v>
      </c>
      <c r="AI87" t="s">
        <v>146</v>
      </c>
      <c r="AJ87">
        <v>1.1784316860200001E-3</v>
      </c>
      <c r="AK87" t="s">
        <v>173</v>
      </c>
      <c r="AL87">
        <v>0.99091559836099996</v>
      </c>
      <c r="AM87" t="s">
        <v>174</v>
      </c>
      <c r="AN87">
        <v>4.9545779917999997E-3</v>
      </c>
      <c r="AO87" t="s">
        <v>169</v>
      </c>
      <c r="AP87">
        <v>4.12881499317E-3</v>
      </c>
    </row>
    <row r="88" spans="1:42">
      <c r="A88">
        <v>87</v>
      </c>
      <c r="B88" t="s">
        <v>1377</v>
      </c>
      <c r="C88" t="s">
        <v>9</v>
      </c>
      <c r="D88">
        <v>0.36194957224500002</v>
      </c>
      <c r="E88" t="s">
        <v>169</v>
      </c>
      <c r="F88">
        <v>0.43556230495499998</v>
      </c>
      <c r="G88" t="s">
        <v>171</v>
      </c>
      <c r="H88">
        <v>0.39804195658800001</v>
      </c>
      <c r="I88" t="s">
        <v>170</v>
      </c>
      <c r="J88">
        <v>0.16639458840999999</v>
      </c>
      <c r="K88" t="s">
        <v>7</v>
      </c>
      <c r="L88">
        <v>0.328299909986</v>
      </c>
      <c r="M88" t="s">
        <v>169</v>
      </c>
      <c r="N88">
        <v>0.43556230495499998</v>
      </c>
      <c r="O88" t="s">
        <v>171</v>
      </c>
      <c r="P88">
        <v>0.39804195658800001</v>
      </c>
      <c r="Q88" t="s">
        <v>170</v>
      </c>
      <c r="R88">
        <v>0.16639458840999999</v>
      </c>
      <c r="S88" t="s">
        <v>8</v>
      </c>
      <c r="T88">
        <v>0.14063833200500001</v>
      </c>
      <c r="U88" t="s">
        <v>169</v>
      </c>
      <c r="V88">
        <v>0.43556230495499998</v>
      </c>
      <c r="W88" t="s">
        <v>171</v>
      </c>
      <c r="X88">
        <v>0.39804195658800001</v>
      </c>
      <c r="Y88" t="s">
        <v>170</v>
      </c>
      <c r="Z88">
        <v>0.16639458840999999</v>
      </c>
      <c r="AA88" t="s">
        <v>136</v>
      </c>
      <c r="AB88">
        <v>8.49869674997E-2</v>
      </c>
      <c r="AC88" t="s">
        <v>169</v>
      </c>
      <c r="AD88">
        <v>0.43556230495499998</v>
      </c>
      <c r="AE88" t="s">
        <v>171</v>
      </c>
      <c r="AF88">
        <v>0.39804195658800001</v>
      </c>
      <c r="AG88" t="s">
        <v>170</v>
      </c>
      <c r="AH88">
        <v>0.16639458840999999</v>
      </c>
      <c r="AI88" t="s">
        <v>146</v>
      </c>
      <c r="AJ88">
        <v>8.4124155646899998E-2</v>
      </c>
      <c r="AK88" t="s">
        <v>169</v>
      </c>
      <c r="AL88">
        <v>0.43556230495499998</v>
      </c>
      <c r="AM88" t="s">
        <v>171</v>
      </c>
      <c r="AN88">
        <v>0.39804195658800001</v>
      </c>
      <c r="AO88" t="s">
        <v>170</v>
      </c>
      <c r="AP88">
        <v>0.16639458840999999</v>
      </c>
    </row>
    <row r="89" spans="1:42">
      <c r="A89">
        <v>88</v>
      </c>
      <c r="B89" t="s">
        <v>1378</v>
      </c>
      <c r="C89" t="s">
        <v>9</v>
      </c>
      <c r="D89">
        <v>0.338110921437</v>
      </c>
      <c r="E89" t="s">
        <v>175</v>
      </c>
      <c r="F89">
        <v>0.39788915899600003</v>
      </c>
      <c r="G89" t="s">
        <v>169</v>
      </c>
      <c r="H89">
        <v>0.39569087635</v>
      </c>
      <c r="I89" t="s">
        <v>170</v>
      </c>
      <c r="J89">
        <v>0.20641874049600001</v>
      </c>
      <c r="K89" t="s">
        <v>136</v>
      </c>
      <c r="L89">
        <v>0.19477212681299999</v>
      </c>
      <c r="M89" t="s">
        <v>175</v>
      </c>
      <c r="N89">
        <v>0.39788915899600003</v>
      </c>
      <c r="O89" t="s">
        <v>169</v>
      </c>
      <c r="P89">
        <v>0.39569087635</v>
      </c>
      <c r="Q89" t="s">
        <v>170</v>
      </c>
      <c r="R89">
        <v>0.20641874049600001</v>
      </c>
      <c r="S89" t="s">
        <v>8</v>
      </c>
      <c r="T89">
        <v>0.18634043301200001</v>
      </c>
      <c r="U89" t="s">
        <v>175</v>
      </c>
      <c r="V89">
        <v>0.39788915899600003</v>
      </c>
      <c r="W89" t="s">
        <v>169</v>
      </c>
      <c r="X89">
        <v>0.39569087635</v>
      </c>
      <c r="Y89" t="s">
        <v>170</v>
      </c>
      <c r="Z89">
        <v>0.20641874049600001</v>
      </c>
      <c r="AA89" t="s">
        <v>146</v>
      </c>
      <c r="AB89">
        <v>0.145025133385</v>
      </c>
      <c r="AC89" t="s">
        <v>175</v>
      </c>
      <c r="AD89">
        <v>0.39788915899600003</v>
      </c>
      <c r="AE89" t="s">
        <v>169</v>
      </c>
      <c r="AF89">
        <v>0.39569087635</v>
      </c>
      <c r="AG89" t="s">
        <v>170</v>
      </c>
      <c r="AH89">
        <v>0.20641874049600001</v>
      </c>
      <c r="AI89" t="s">
        <v>7</v>
      </c>
      <c r="AJ89">
        <v>0.13575027020300001</v>
      </c>
      <c r="AK89" t="s">
        <v>175</v>
      </c>
      <c r="AL89">
        <v>0.39788915899600003</v>
      </c>
      <c r="AM89" t="s">
        <v>169</v>
      </c>
      <c r="AN89">
        <v>0.39569087635</v>
      </c>
      <c r="AO89" t="s">
        <v>170</v>
      </c>
      <c r="AP89">
        <v>0.20641874049600001</v>
      </c>
    </row>
    <row r="90" spans="1:42">
      <c r="A90">
        <v>89</v>
      </c>
      <c r="B90" t="s">
        <v>1379</v>
      </c>
      <c r="C90" t="s">
        <v>8</v>
      </c>
      <c r="D90">
        <v>0.41197137652299998</v>
      </c>
      <c r="E90" t="s">
        <v>170</v>
      </c>
      <c r="F90">
        <v>0.59931792954499996</v>
      </c>
      <c r="G90" t="s">
        <v>169</v>
      </c>
      <c r="H90">
        <v>0.24971580397699999</v>
      </c>
      <c r="I90" t="s">
        <v>172</v>
      </c>
      <c r="J90">
        <v>0.150964554222</v>
      </c>
      <c r="K90" t="s">
        <v>136</v>
      </c>
      <c r="L90">
        <v>0.194013870482</v>
      </c>
      <c r="M90" t="s">
        <v>170</v>
      </c>
      <c r="N90">
        <v>0.59931792954499996</v>
      </c>
      <c r="O90" t="s">
        <v>169</v>
      </c>
      <c r="P90">
        <v>0.24971580397699999</v>
      </c>
      <c r="Q90" t="s">
        <v>172</v>
      </c>
      <c r="R90">
        <v>0.150964554222</v>
      </c>
      <c r="S90" t="s">
        <v>9</v>
      </c>
      <c r="T90">
        <v>0.16232376459600001</v>
      </c>
      <c r="U90" t="s">
        <v>170</v>
      </c>
      <c r="V90">
        <v>0.59931792954499996</v>
      </c>
      <c r="W90" t="s">
        <v>169</v>
      </c>
      <c r="X90">
        <v>0.24971580397699999</v>
      </c>
      <c r="Y90" t="s">
        <v>172</v>
      </c>
      <c r="Z90">
        <v>0.150964554222</v>
      </c>
      <c r="AA90" t="s">
        <v>146</v>
      </c>
      <c r="AB90">
        <v>0.13098577099700001</v>
      </c>
      <c r="AC90" t="s">
        <v>170</v>
      </c>
      <c r="AD90">
        <v>0.59931792954499996</v>
      </c>
      <c r="AE90" t="s">
        <v>169</v>
      </c>
      <c r="AF90">
        <v>0.24971580397699999</v>
      </c>
      <c r="AG90" t="s">
        <v>172</v>
      </c>
      <c r="AH90">
        <v>0.150964554222</v>
      </c>
      <c r="AI90" t="s">
        <v>7</v>
      </c>
      <c r="AJ90">
        <v>0.100704114261</v>
      </c>
      <c r="AK90" t="s">
        <v>170</v>
      </c>
      <c r="AL90">
        <v>0.59931792954499996</v>
      </c>
      <c r="AM90" t="s">
        <v>169</v>
      </c>
      <c r="AN90">
        <v>0.24971580397699999</v>
      </c>
      <c r="AO90" t="s">
        <v>172</v>
      </c>
      <c r="AP90">
        <v>0.150964554222</v>
      </c>
    </row>
    <row r="91" spans="1:42">
      <c r="A91">
        <v>90</v>
      </c>
      <c r="B91" t="s">
        <v>1380</v>
      </c>
      <c r="C91" t="s">
        <v>136</v>
      </c>
      <c r="D91">
        <v>0.55191112873100001</v>
      </c>
      <c r="E91" t="s">
        <v>172</v>
      </c>
      <c r="F91">
        <v>0.85599592760900001</v>
      </c>
      <c r="G91" t="s">
        <v>176</v>
      </c>
      <c r="H91">
        <v>0.106632635554</v>
      </c>
      <c r="I91" t="s">
        <v>169</v>
      </c>
      <c r="J91">
        <v>3.7370336496699998E-2</v>
      </c>
      <c r="K91" t="s">
        <v>8</v>
      </c>
      <c r="L91">
        <v>0.38393817650899997</v>
      </c>
      <c r="M91" t="s">
        <v>172</v>
      </c>
      <c r="N91">
        <v>0.82352853997200004</v>
      </c>
      <c r="O91" t="s">
        <v>176</v>
      </c>
      <c r="P91">
        <v>0.102588126694</v>
      </c>
      <c r="Q91" t="s">
        <v>179</v>
      </c>
      <c r="R91">
        <v>7.3882274728899994E-2</v>
      </c>
      <c r="S91" t="s">
        <v>146</v>
      </c>
      <c r="T91">
        <v>2.4396071632299999E-2</v>
      </c>
      <c r="U91" t="s">
        <v>172</v>
      </c>
      <c r="V91">
        <v>0.82352853997200004</v>
      </c>
      <c r="W91" t="s">
        <v>176</v>
      </c>
      <c r="X91">
        <v>0.102588126694</v>
      </c>
      <c r="Y91" t="s">
        <v>179</v>
      </c>
      <c r="Z91">
        <v>7.3882274728899994E-2</v>
      </c>
      <c r="AA91" t="s">
        <v>9</v>
      </c>
      <c r="AB91">
        <v>2.3236258390799999E-2</v>
      </c>
      <c r="AC91" t="s">
        <v>172</v>
      </c>
      <c r="AD91">
        <v>0.82352853997200004</v>
      </c>
      <c r="AE91" t="s">
        <v>176</v>
      </c>
      <c r="AF91">
        <v>0.102588126694</v>
      </c>
      <c r="AG91" t="s">
        <v>179</v>
      </c>
      <c r="AH91">
        <v>7.3882274728899994E-2</v>
      </c>
      <c r="AI91" t="s">
        <v>7</v>
      </c>
      <c r="AJ91">
        <v>1.65173403019E-2</v>
      </c>
      <c r="AK91" t="s">
        <v>172</v>
      </c>
      <c r="AL91">
        <v>0.82352853997200004</v>
      </c>
      <c r="AM91" t="s">
        <v>176</v>
      </c>
      <c r="AN91">
        <v>0.102588126694</v>
      </c>
      <c r="AO91" t="s">
        <v>179</v>
      </c>
      <c r="AP91">
        <v>7.3882274728899994E-2</v>
      </c>
    </row>
    <row r="92" spans="1:42">
      <c r="A92">
        <v>91</v>
      </c>
      <c r="B92" t="s">
        <v>1381</v>
      </c>
      <c r="C92" t="s">
        <v>8</v>
      </c>
      <c r="D92">
        <v>0.420618115269</v>
      </c>
      <c r="E92" t="s">
        <v>172</v>
      </c>
      <c r="F92">
        <v>0.48489947657799998</v>
      </c>
      <c r="G92" t="s">
        <v>176</v>
      </c>
      <c r="H92">
        <v>0.45512494731499997</v>
      </c>
      <c r="I92" t="s">
        <v>169</v>
      </c>
      <c r="J92">
        <v>5.9974408945200001E-2</v>
      </c>
      <c r="K92" t="s">
        <v>9</v>
      </c>
      <c r="L92">
        <v>0.19793793659700001</v>
      </c>
      <c r="M92" t="s">
        <v>172</v>
      </c>
      <c r="N92">
        <v>0.48489947657799998</v>
      </c>
      <c r="O92" t="s">
        <v>176</v>
      </c>
      <c r="P92">
        <v>0.45512494731499997</v>
      </c>
      <c r="Q92" t="s">
        <v>169</v>
      </c>
      <c r="R92">
        <v>5.9974408945200001E-2</v>
      </c>
      <c r="S92" t="s">
        <v>7</v>
      </c>
      <c r="T92">
        <v>0.179381255041</v>
      </c>
      <c r="U92" t="s">
        <v>172</v>
      </c>
      <c r="V92">
        <v>0.48489947657799998</v>
      </c>
      <c r="W92" t="s">
        <v>176</v>
      </c>
      <c r="X92">
        <v>0.45512494731499997</v>
      </c>
      <c r="Y92" t="s">
        <v>169</v>
      </c>
      <c r="Z92">
        <v>5.9974408945200001E-2</v>
      </c>
      <c r="AA92" t="s">
        <v>146</v>
      </c>
      <c r="AB92">
        <v>0.12371121037299999</v>
      </c>
      <c r="AC92" t="s">
        <v>172</v>
      </c>
      <c r="AD92">
        <v>0.48489947657799998</v>
      </c>
      <c r="AE92" t="s">
        <v>176</v>
      </c>
      <c r="AF92">
        <v>0.45512494731499997</v>
      </c>
      <c r="AG92" t="s">
        <v>169</v>
      </c>
      <c r="AH92">
        <v>5.9974408945200001E-2</v>
      </c>
      <c r="AI92" t="s">
        <v>136</v>
      </c>
      <c r="AJ92">
        <v>7.8350433236300004E-2</v>
      </c>
      <c r="AK92" t="s">
        <v>172</v>
      </c>
      <c r="AL92">
        <v>0.48489947657799998</v>
      </c>
      <c r="AM92" t="s">
        <v>176</v>
      </c>
      <c r="AN92">
        <v>0.45512494731499997</v>
      </c>
      <c r="AO92" t="s">
        <v>169</v>
      </c>
      <c r="AP92">
        <v>5.9974408945200001E-2</v>
      </c>
    </row>
    <row r="93" spans="1:42">
      <c r="A93">
        <v>92</v>
      </c>
      <c r="B93" t="s">
        <v>1382</v>
      </c>
      <c r="C93" t="s">
        <v>146</v>
      </c>
      <c r="D93">
        <v>0.33061334347999999</v>
      </c>
      <c r="E93" t="s">
        <v>172</v>
      </c>
      <c r="F93">
        <v>0.46566460326199999</v>
      </c>
      <c r="G93" t="s">
        <v>169</v>
      </c>
      <c r="H93">
        <v>0.30472061596</v>
      </c>
      <c r="I93" t="s">
        <v>175</v>
      </c>
      <c r="J93">
        <v>0.229613421885</v>
      </c>
      <c r="K93" t="s">
        <v>9</v>
      </c>
      <c r="L93">
        <v>0.242284242057</v>
      </c>
      <c r="M93" t="s">
        <v>172</v>
      </c>
      <c r="N93">
        <v>0.46566460326199999</v>
      </c>
      <c r="O93" t="s">
        <v>169</v>
      </c>
      <c r="P93">
        <v>0.30472061596</v>
      </c>
      <c r="Q93" t="s">
        <v>175</v>
      </c>
      <c r="R93">
        <v>0.229613421885</v>
      </c>
      <c r="S93" t="s">
        <v>7</v>
      </c>
      <c r="T93">
        <v>0.191911822771</v>
      </c>
      <c r="U93" t="s">
        <v>172</v>
      </c>
      <c r="V93">
        <v>0.46566460326199999</v>
      </c>
      <c r="W93" t="s">
        <v>169</v>
      </c>
      <c r="X93">
        <v>0.30472061596</v>
      </c>
      <c r="Y93" t="s">
        <v>175</v>
      </c>
      <c r="Z93">
        <v>0.229613421885</v>
      </c>
      <c r="AA93" t="s">
        <v>136</v>
      </c>
      <c r="AB93">
        <v>0.17949608562399999</v>
      </c>
      <c r="AC93" t="s">
        <v>172</v>
      </c>
      <c r="AD93">
        <v>0.46566460326199999</v>
      </c>
      <c r="AE93" t="s">
        <v>169</v>
      </c>
      <c r="AF93">
        <v>0.30472061596</v>
      </c>
      <c r="AG93" t="s">
        <v>175</v>
      </c>
      <c r="AH93">
        <v>0.229613421885</v>
      </c>
      <c r="AI93" t="s">
        <v>8</v>
      </c>
      <c r="AJ93">
        <v>5.5693449491899999E-2</v>
      </c>
      <c r="AK93" t="s">
        <v>172</v>
      </c>
      <c r="AL93">
        <v>0.46566460326199999</v>
      </c>
      <c r="AM93" t="s">
        <v>169</v>
      </c>
      <c r="AN93">
        <v>0.30472061596</v>
      </c>
      <c r="AO93" t="s">
        <v>175</v>
      </c>
      <c r="AP93">
        <v>0.229613421885</v>
      </c>
    </row>
    <row r="94" spans="1:42">
      <c r="A94">
        <v>93</v>
      </c>
      <c r="B94" t="s">
        <v>543</v>
      </c>
      <c r="C94" t="s">
        <v>7</v>
      </c>
      <c r="D94">
        <v>0.66273863906399999</v>
      </c>
      <c r="E94" t="s">
        <v>170</v>
      </c>
      <c r="F94">
        <v>0.61556792179099995</v>
      </c>
      <c r="G94" t="s">
        <v>178</v>
      </c>
      <c r="H94">
        <v>0.22754456252999999</v>
      </c>
      <c r="I94" t="s">
        <v>172</v>
      </c>
      <c r="J94">
        <v>0.15688598784900001</v>
      </c>
      <c r="K94" t="s">
        <v>9</v>
      </c>
      <c r="L94">
        <v>0.10358359469800001</v>
      </c>
      <c r="M94" t="s">
        <v>170</v>
      </c>
      <c r="N94">
        <v>0.61556792179099995</v>
      </c>
      <c r="O94" t="s">
        <v>178</v>
      </c>
      <c r="P94">
        <v>0.22754456252999999</v>
      </c>
      <c r="Q94" t="s">
        <v>172</v>
      </c>
      <c r="R94">
        <v>0.15688598784900001</v>
      </c>
      <c r="S94" t="s">
        <v>136</v>
      </c>
      <c r="T94">
        <v>9.2783409469000003E-2</v>
      </c>
      <c r="U94" t="s">
        <v>170</v>
      </c>
      <c r="V94">
        <v>0.61556792179099995</v>
      </c>
      <c r="W94" t="s">
        <v>178</v>
      </c>
      <c r="X94">
        <v>0.22754456252999999</v>
      </c>
      <c r="Y94" t="s">
        <v>172</v>
      </c>
      <c r="Z94">
        <v>0.15688598784900001</v>
      </c>
      <c r="AA94" t="s">
        <v>8</v>
      </c>
      <c r="AB94">
        <v>7.1183039010599997E-2</v>
      </c>
      <c r="AC94" t="s">
        <v>170</v>
      </c>
      <c r="AD94">
        <v>0.61556792179099995</v>
      </c>
      <c r="AE94" t="s">
        <v>178</v>
      </c>
      <c r="AF94">
        <v>0.22754456252999999</v>
      </c>
      <c r="AG94" t="s">
        <v>172</v>
      </c>
      <c r="AH94">
        <v>0.15688598784900001</v>
      </c>
      <c r="AI94" t="s">
        <v>146</v>
      </c>
      <c r="AJ94">
        <v>6.9710286479299999E-2</v>
      </c>
      <c r="AK94" t="s">
        <v>170</v>
      </c>
      <c r="AL94">
        <v>0.61556792179099995</v>
      </c>
      <c r="AM94" t="s">
        <v>178</v>
      </c>
      <c r="AN94">
        <v>0.22754456252999999</v>
      </c>
      <c r="AO94" t="s">
        <v>172</v>
      </c>
      <c r="AP94">
        <v>0.15688598784900001</v>
      </c>
    </row>
    <row r="95" spans="1:42">
      <c r="A95">
        <v>94</v>
      </c>
      <c r="B95" t="s">
        <v>1383</v>
      </c>
      <c r="C95" t="s">
        <v>12</v>
      </c>
      <c r="D95">
        <v>0.272536391155</v>
      </c>
      <c r="E95" t="s">
        <v>169</v>
      </c>
      <c r="F95">
        <v>0.43413679924800003</v>
      </c>
      <c r="G95" t="s">
        <v>174</v>
      </c>
      <c r="H95">
        <v>0.30983267296700001</v>
      </c>
      <c r="I95" t="s">
        <v>171</v>
      </c>
      <c r="J95">
        <v>0.25602939442799999</v>
      </c>
      <c r="K95" t="s">
        <v>5</v>
      </c>
      <c r="L95">
        <v>0.26804403305899999</v>
      </c>
      <c r="M95" t="s">
        <v>169</v>
      </c>
      <c r="N95">
        <v>0.43413679924800003</v>
      </c>
      <c r="O95" t="s">
        <v>174</v>
      </c>
      <c r="P95">
        <v>0.30983267296700001</v>
      </c>
      <c r="Q95" t="s">
        <v>171</v>
      </c>
      <c r="R95">
        <v>0.25602939442799999</v>
      </c>
      <c r="S95" t="s">
        <v>25</v>
      </c>
      <c r="T95">
        <v>0.214135735907</v>
      </c>
      <c r="U95" t="s">
        <v>169</v>
      </c>
      <c r="V95">
        <v>0.43413679924800003</v>
      </c>
      <c r="W95" t="s">
        <v>174</v>
      </c>
      <c r="X95">
        <v>0.30983267296700001</v>
      </c>
      <c r="Y95" t="s">
        <v>171</v>
      </c>
      <c r="Z95">
        <v>0.25602939442799999</v>
      </c>
      <c r="AA95" t="s">
        <v>136</v>
      </c>
      <c r="AB95">
        <v>0.18568413463299999</v>
      </c>
      <c r="AC95" t="s">
        <v>169</v>
      </c>
      <c r="AD95">
        <v>0.43413679924800003</v>
      </c>
      <c r="AE95" t="s">
        <v>174</v>
      </c>
      <c r="AF95">
        <v>0.30983267296700001</v>
      </c>
      <c r="AG95" t="s">
        <v>171</v>
      </c>
      <c r="AH95">
        <v>0.25602939442799999</v>
      </c>
      <c r="AI95" t="s">
        <v>9</v>
      </c>
      <c r="AJ95">
        <v>5.9598617406399997E-2</v>
      </c>
      <c r="AK95" t="s">
        <v>169</v>
      </c>
      <c r="AL95">
        <v>0.43413679924800003</v>
      </c>
      <c r="AM95" t="s">
        <v>174</v>
      </c>
      <c r="AN95">
        <v>0.30983267296700001</v>
      </c>
      <c r="AO95" t="s">
        <v>171</v>
      </c>
      <c r="AP95">
        <v>0.25602939442799999</v>
      </c>
    </row>
    <row r="96" spans="1:42">
      <c r="A96">
        <v>95</v>
      </c>
      <c r="B96" t="s">
        <v>1384</v>
      </c>
      <c r="C96" t="s">
        <v>146</v>
      </c>
      <c r="D96">
        <v>0.59599378688899995</v>
      </c>
      <c r="E96" t="s">
        <v>170</v>
      </c>
      <c r="F96">
        <v>0.56202655744800001</v>
      </c>
      <c r="G96" t="s">
        <v>178</v>
      </c>
      <c r="H96">
        <v>0.27760934937199999</v>
      </c>
      <c r="I96" t="s">
        <v>169</v>
      </c>
      <c r="J96">
        <v>0.160362893915</v>
      </c>
      <c r="K96" t="s">
        <v>136</v>
      </c>
      <c r="L96">
        <v>0.15792322678000001</v>
      </c>
      <c r="M96" t="s">
        <v>170</v>
      </c>
      <c r="N96">
        <v>0.56202655744800001</v>
      </c>
      <c r="O96" t="s">
        <v>178</v>
      </c>
      <c r="P96">
        <v>0.27760934937199999</v>
      </c>
      <c r="Q96" t="s">
        <v>169</v>
      </c>
      <c r="R96">
        <v>0.160362893915</v>
      </c>
      <c r="S96" t="s">
        <v>9</v>
      </c>
      <c r="T96">
        <v>0.100441592511</v>
      </c>
      <c r="U96" t="s">
        <v>170</v>
      </c>
      <c r="V96">
        <v>0.56202655744800001</v>
      </c>
      <c r="W96" t="s">
        <v>178</v>
      </c>
      <c r="X96">
        <v>0.27760934937199999</v>
      </c>
      <c r="Y96" t="s">
        <v>169</v>
      </c>
      <c r="Z96">
        <v>0.160362893915</v>
      </c>
      <c r="AA96" t="s">
        <v>8</v>
      </c>
      <c r="AB96">
        <v>9.37858243328E-2</v>
      </c>
      <c r="AC96" t="s">
        <v>170</v>
      </c>
      <c r="AD96">
        <v>0.56202655744800001</v>
      </c>
      <c r="AE96" t="s">
        <v>178</v>
      </c>
      <c r="AF96">
        <v>0.27760934937199999</v>
      </c>
      <c r="AG96" t="s">
        <v>169</v>
      </c>
      <c r="AH96">
        <v>0.160362893915</v>
      </c>
      <c r="AI96" t="s">
        <v>7</v>
      </c>
      <c r="AJ96">
        <v>5.1854484808500002E-2</v>
      </c>
      <c r="AK96" t="s">
        <v>170</v>
      </c>
      <c r="AL96">
        <v>0.56202655744800001</v>
      </c>
      <c r="AM96" t="s">
        <v>178</v>
      </c>
      <c r="AN96">
        <v>0.27760934937199999</v>
      </c>
      <c r="AO96" t="s">
        <v>169</v>
      </c>
      <c r="AP96">
        <v>0.160362893915</v>
      </c>
    </row>
    <row r="97" spans="1:42">
      <c r="A97">
        <v>96</v>
      </c>
      <c r="B97" t="s">
        <v>1385</v>
      </c>
      <c r="C97" t="s">
        <v>136</v>
      </c>
      <c r="D97">
        <v>0.22516528671700001</v>
      </c>
      <c r="E97" t="s">
        <v>176</v>
      </c>
      <c r="F97">
        <v>0.35237990111400003</v>
      </c>
      <c r="G97" t="s">
        <v>178</v>
      </c>
      <c r="H97">
        <v>0.32857044833600002</v>
      </c>
      <c r="I97" t="s">
        <v>169</v>
      </c>
      <c r="J97">
        <v>0.31904666722500002</v>
      </c>
      <c r="K97" t="s">
        <v>146</v>
      </c>
      <c r="L97">
        <v>0.20198650720200001</v>
      </c>
      <c r="M97" t="s">
        <v>176</v>
      </c>
      <c r="N97">
        <v>0.35237990111400003</v>
      </c>
      <c r="O97" t="s">
        <v>178</v>
      </c>
      <c r="P97">
        <v>0.32857044833600002</v>
      </c>
      <c r="Q97" t="s">
        <v>169</v>
      </c>
      <c r="R97">
        <v>0.31904666722500002</v>
      </c>
      <c r="S97" t="s">
        <v>7</v>
      </c>
      <c r="T97">
        <v>0.20033088009399999</v>
      </c>
      <c r="U97" t="s">
        <v>176</v>
      </c>
      <c r="V97">
        <v>0.35237990111400003</v>
      </c>
      <c r="W97" t="s">
        <v>178</v>
      </c>
      <c r="X97">
        <v>0.32857044833600002</v>
      </c>
      <c r="Y97" t="s">
        <v>169</v>
      </c>
      <c r="Z97">
        <v>0.31904666722500002</v>
      </c>
      <c r="AA97" t="s">
        <v>8</v>
      </c>
      <c r="AB97">
        <v>0.188741490337</v>
      </c>
      <c r="AC97" t="s">
        <v>176</v>
      </c>
      <c r="AD97">
        <v>0.35237990111400003</v>
      </c>
      <c r="AE97" t="s">
        <v>178</v>
      </c>
      <c r="AF97">
        <v>0.32857044833600002</v>
      </c>
      <c r="AG97" t="s">
        <v>169</v>
      </c>
      <c r="AH97">
        <v>0.31904666722500002</v>
      </c>
      <c r="AI97" t="s">
        <v>9</v>
      </c>
      <c r="AJ97">
        <v>0.18377460901199999</v>
      </c>
      <c r="AK97" t="s">
        <v>176</v>
      </c>
      <c r="AL97">
        <v>0.35237990111400003</v>
      </c>
      <c r="AM97" t="s">
        <v>178</v>
      </c>
      <c r="AN97">
        <v>0.32857044833600002</v>
      </c>
      <c r="AO97" t="s">
        <v>169</v>
      </c>
      <c r="AP97">
        <v>0.31904666722500002</v>
      </c>
    </row>
    <row r="98" spans="1:42">
      <c r="A98">
        <v>97</v>
      </c>
      <c r="B98" t="s">
        <v>1386</v>
      </c>
      <c r="C98" t="s">
        <v>136</v>
      </c>
      <c r="D98">
        <v>0.457163020463</v>
      </c>
      <c r="E98" t="s">
        <v>175</v>
      </c>
      <c r="F98">
        <v>0.37787963778700001</v>
      </c>
      <c r="G98" t="s">
        <v>176</v>
      </c>
      <c r="H98">
        <v>0.36866306125600001</v>
      </c>
      <c r="I98" t="s">
        <v>169</v>
      </c>
      <c r="J98">
        <v>0.25345585461300002</v>
      </c>
      <c r="K98" t="s">
        <v>9</v>
      </c>
      <c r="L98">
        <v>0.42758778120099999</v>
      </c>
      <c r="M98" t="s">
        <v>175</v>
      </c>
      <c r="N98">
        <v>0.37787963778700001</v>
      </c>
      <c r="O98" t="s">
        <v>176</v>
      </c>
      <c r="P98">
        <v>0.36866306125600001</v>
      </c>
      <c r="Q98" t="s">
        <v>169</v>
      </c>
      <c r="R98">
        <v>0.25345585461300002</v>
      </c>
      <c r="S98" t="s">
        <v>146</v>
      </c>
      <c r="T98">
        <v>0.105769076006</v>
      </c>
      <c r="U98" t="s">
        <v>175</v>
      </c>
      <c r="V98">
        <v>0.37787963778700001</v>
      </c>
      <c r="W98" t="s">
        <v>176</v>
      </c>
      <c r="X98">
        <v>0.36866306125600001</v>
      </c>
      <c r="Y98" t="s">
        <v>169</v>
      </c>
      <c r="Z98">
        <v>0.25345585461300002</v>
      </c>
      <c r="AA98" t="s">
        <v>7</v>
      </c>
      <c r="AB98">
        <v>5.7646652799699999E-3</v>
      </c>
      <c r="AC98" t="s">
        <v>175</v>
      </c>
      <c r="AD98">
        <v>0.37787963778700001</v>
      </c>
      <c r="AE98" t="s">
        <v>176</v>
      </c>
      <c r="AF98">
        <v>0.36866306125600001</v>
      </c>
      <c r="AG98" t="s">
        <v>169</v>
      </c>
      <c r="AH98">
        <v>0.25345585461300002</v>
      </c>
      <c r="AI98" t="s">
        <v>5</v>
      </c>
      <c r="AJ98">
        <v>3.7144495412700001E-3</v>
      </c>
      <c r="AK98" t="s">
        <v>175</v>
      </c>
      <c r="AL98">
        <v>0.37787963778700001</v>
      </c>
      <c r="AM98" t="s">
        <v>176</v>
      </c>
      <c r="AN98">
        <v>0.36866306125600001</v>
      </c>
      <c r="AO98" t="s">
        <v>169</v>
      </c>
      <c r="AP98">
        <v>0.25345585461300002</v>
      </c>
    </row>
    <row r="99" spans="1:42">
      <c r="A99">
        <v>98</v>
      </c>
      <c r="B99" t="s">
        <v>624</v>
      </c>
      <c r="C99" t="s">
        <v>9</v>
      </c>
      <c r="D99">
        <v>0.34343855966699999</v>
      </c>
      <c r="E99" t="s">
        <v>169</v>
      </c>
      <c r="F99">
        <v>0.61213654705599996</v>
      </c>
      <c r="G99" t="s">
        <v>170</v>
      </c>
      <c r="H99">
        <v>0.32875954208300001</v>
      </c>
      <c r="I99" t="s">
        <v>178</v>
      </c>
      <c r="J99">
        <v>5.9102839026100001E-2</v>
      </c>
      <c r="K99" t="s">
        <v>136</v>
      </c>
      <c r="L99">
        <v>0.253845891928</v>
      </c>
      <c r="M99" t="s">
        <v>169</v>
      </c>
      <c r="N99">
        <v>0.61213654705599996</v>
      </c>
      <c r="O99" t="s">
        <v>170</v>
      </c>
      <c r="P99">
        <v>0.32875954208300001</v>
      </c>
      <c r="Q99" t="s">
        <v>178</v>
      </c>
      <c r="R99">
        <v>5.9102839026100001E-2</v>
      </c>
      <c r="S99" t="s">
        <v>146</v>
      </c>
      <c r="T99">
        <v>0.23348392198699999</v>
      </c>
      <c r="U99" t="s">
        <v>169</v>
      </c>
      <c r="V99">
        <v>0.61213654705599996</v>
      </c>
      <c r="W99" t="s">
        <v>170</v>
      </c>
      <c r="X99">
        <v>0.32875954208300001</v>
      </c>
      <c r="Y99" t="s">
        <v>178</v>
      </c>
      <c r="Z99">
        <v>5.9102839026100001E-2</v>
      </c>
      <c r="AA99" t="s">
        <v>8</v>
      </c>
      <c r="AB99">
        <v>0.11493200811</v>
      </c>
      <c r="AC99" t="s">
        <v>169</v>
      </c>
      <c r="AD99">
        <v>0.61213654705599996</v>
      </c>
      <c r="AE99" t="s">
        <v>170</v>
      </c>
      <c r="AF99">
        <v>0.32875954208300001</v>
      </c>
      <c r="AG99" t="s">
        <v>178</v>
      </c>
      <c r="AH99">
        <v>5.9102839026100001E-2</v>
      </c>
      <c r="AI99" t="s">
        <v>7</v>
      </c>
      <c r="AJ99">
        <v>5.4298586508599998E-2</v>
      </c>
      <c r="AK99" t="s">
        <v>169</v>
      </c>
      <c r="AL99">
        <v>0.61213654705599996</v>
      </c>
      <c r="AM99" t="s">
        <v>170</v>
      </c>
      <c r="AN99">
        <v>0.32875954208300001</v>
      </c>
      <c r="AO99" t="s">
        <v>178</v>
      </c>
      <c r="AP99">
        <v>5.9102839026100001E-2</v>
      </c>
    </row>
    <row r="100" spans="1:42">
      <c r="A100">
        <v>99</v>
      </c>
      <c r="B100" t="s">
        <v>1387</v>
      </c>
      <c r="C100" t="s">
        <v>7</v>
      </c>
      <c r="D100">
        <v>0.49703452547100002</v>
      </c>
      <c r="E100" t="s">
        <v>176</v>
      </c>
      <c r="F100">
        <v>0.96300542204200001</v>
      </c>
      <c r="G100" t="s">
        <v>178</v>
      </c>
      <c r="H100">
        <v>2.1139143410700001E-2</v>
      </c>
      <c r="I100" t="s">
        <v>179</v>
      </c>
      <c r="J100">
        <v>1.5854357558E-2</v>
      </c>
      <c r="K100" t="s">
        <v>9</v>
      </c>
      <c r="L100">
        <v>0.141778828849</v>
      </c>
      <c r="M100" t="s">
        <v>176</v>
      </c>
      <c r="N100">
        <v>0.96300542204200001</v>
      </c>
      <c r="O100" t="s">
        <v>178</v>
      </c>
      <c r="P100">
        <v>2.1139143410700001E-2</v>
      </c>
      <c r="Q100" t="s">
        <v>179</v>
      </c>
      <c r="R100">
        <v>1.5854357558E-2</v>
      </c>
      <c r="S100" t="s">
        <v>136</v>
      </c>
      <c r="T100">
        <v>0.129919002862</v>
      </c>
      <c r="U100" t="s">
        <v>176</v>
      </c>
      <c r="V100">
        <v>0.96373301098300002</v>
      </c>
      <c r="W100" t="s">
        <v>178</v>
      </c>
      <c r="X100">
        <v>2.1155114875199998E-2</v>
      </c>
      <c r="Y100" t="s">
        <v>173</v>
      </c>
      <c r="Z100">
        <v>1.51107963394E-2</v>
      </c>
      <c r="AA100" t="s">
        <v>146</v>
      </c>
      <c r="AB100">
        <v>0.11698101087600001</v>
      </c>
      <c r="AC100" t="s">
        <v>176</v>
      </c>
      <c r="AD100">
        <v>0.96300542204200001</v>
      </c>
      <c r="AE100" t="s">
        <v>178</v>
      </c>
      <c r="AF100">
        <v>2.1139143410700001E-2</v>
      </c>
      <c r="AG100" t="s">
        <v>179</v>
      </c>
      <c r="AH100">
        <v>1.5854357558E-2</v>
      </c>
      <c r="AI100" t="s">
        <v>8</v>
      </c>
      <c r="AJ100">
        <v>0.114285595878</v>
      </c>
      <c r="AK100" t="s">
        <v>176</v>
      </c>
      <c r="AL100">
        <v>0.96300542204200001</v>
      </c>
      <c r="AM100" t="s">
        <v>178</v>
      </c>
      <c r="AN100">
        <v>2.1139143410700001E-2</v>
      </c>
      <c r="AO100" t="s">
        <v>179</v>
      </c>
      <c r="AP100">
        <v>1.5854357558E-2</v>
      </c>
    </row>
    <row r="101" spans="1:42">
      <c r="A101">
        <v>100</v>
      </c>
      <c r="B101" t="s">
        <v>1388</v>
      </c>
      <c r="C101" t="s">
        <v>136</v>
      </c>
      <c r="D101">
        <v>0.39440185862100002</v>
      </c>
      <c r="E101" t="s">
        <v>169</v>
      </c>
      <c r="F101">
        <v>0.37965192842899997</v>
      </c>
      <c r="G101" t="s">
        <v>178</v>
      </c>
      <c r="H101">
        <v>0.37923836423700003</v>
      </c>
      <c r="I101" t="s">
        <v>171</v>
      </c>
      <c r="J101">
        <v>0.24110792404600001</v>
      </c>
      <c r="K101" t="s">
        <v>146</v>
      </c>
      <c r="L101">
        <v>0.320019051951</v>
      </c>
      <c r="M101" t="s">
        <v>169</v>
      </c>
      <c r="N101">
        <v>0.37965192842899997</v>
      </c>
      <c r="O101" t="s">
        <v>178</v>
      </c>
      <c r="P101">
        <v>0.37923836423700003</v>
      </c>
      <c r="Q101" t="s">
        <v>171</v>
      </c>
      <c r="R101">
        <v>0.24110792404600001</v>
      </c>
      <c r="S101" t="s">
        <v>8</v>
      </c>
      <c r="T101">
        <v>0.27619662321600003</v>
      </c>
      <c r="U101" t="s">
        <v>169</v>
      </c>
      <c r="V101">
        <v>0.37965192842899997</v>
      </c>
      <c r="W101" t="s">
        <v>178</v>
      </c>
      <c r="X101">
        <v>0.37923836423700003</v>
      </c>
      <c r="Y101" t="s">
        <v>171</v>
      </c>
      <c r="Z101">
        <v>0.24110792404600001</v>
      </c>
      <c r="AA101" t="s">
        <v>103</v>
      </c>
      <c r="AB101">
        <v>4.8608299242300004E-3</v>
      </c>
      <c r="AC101" t="s">
        <v>169</v>
      </c>
      <c r="AD101">
        <v>0.37965192842899997</v>
      </c>
      <c r="AE101" t="s">
        <v>178</v>
      </c>
      <c r="AF101">
        <v>0.37923836423700003</v>
      </c>
      <c r="AG101" t="s">
        <v>171</v>
      </c>
      <c r="AH101">
        <v>0.24110792404600001</v>
      </c>
      <c r="AI101" t="s">
        <v>7</v>
      </c>
      <c r="AJ101">
        <v>4.5206294906300001E-3</v>
      </c>
      <c r="AK101" t="s">
        <v>169</v>
      </c>
      <c r="AL101">
        <v>0.37965192842899997</v>
      </c>
      <c r="AM101" t="s">
        <v>178</v>
      </c>
      <c r="AN101">
        <v>0.37923836423700003</v>
      </c>
      <c r="AO101" t="s">
        <v>171</v>
      </c>
      <c r="AP101">
        <v>0.24110792404600001</v>
      </c>
    </row>
    <row r="102" spans="1:42">
      <c r="A102">
        <v>101</v>
      </c>
      <c r="B102" t="s">
        <v>1389</v>
      </c>
      <c r="C102" t="s">
        <v>8</v>
      </c>
      <c r="D102">
        <v>0.496318354121</v>
      </c>
      <c r="E102" t="s">
        <v>172</v>
      </c>
      <c r="F102">
        <v>0.87892680951900004</v>
      </c>
      <c r="G102" t="s">
        <v>169</v>
      </c>
      <c r="H102">
        <v>0.106569875654</v>
      </c>
      <c r="I102" t="s">
        <v>170</v>
      </c>
      <c r="J102">
        <v>1.4502292357100001E-2</v>
      </c>
      <c r="K102" t="s">
        <v>146</v>
      </c>
      <c r="L102">
        <v>0.29829875503499997</v>
      </c>
      <c r="M102" t="s">
        <v>172</v>
      </c>
      <c r="N102">
        <v>0.87892680951900004</v>
      </c>
      <c r="O102" t="s">
        <v>169</v>
      </c>
      <c r="P102">
        <v>0.106569875654</v>
      </c>
      <c r="Q102" t="s">
        <v>170</v>
      </c>
      <c r="R102">
        <v>1.4502292357100001E-2</v>
      </c>
      <c r="S102" t="s">
        <v>103</v>
      </c>
      <c r="T102">
        <v>0.166285688977</v>
      </c>
      <c r="U102" t="s">
        <v>172</v>
      </c>
      <c r="V102">
        <v>0.87892680951900004</v>
      </c>
      <c r="W102" t="s">
        <v>169</v>
      </c>
      <c r="X102">
        <v>0.106569875654</v>
      </c>
      <c r="Y102" t="s">
        <v>170</v>
      </c>
      <c r="Z102">
        <v>1.4502292357100001E-2</v>
      </c>
      <c r="AA102" t="s">
        <v>9</v>
      </c>
      <c r="AB102">
        <v>2.0944380672599999E-2</v>
      </c>
      <c r="AC102" t="s">
        <v>172</v>
      </c>
      <c r="AD102">
        <v>0.87892680951900004</v>
      </c>
      <c r="AE102" t="s">
        <v>169</v>
      </c>
      <c r="AF102">
        <v>0.106569875654</v>
      </c>
      <c r="AG102" t="s">
        <v>170</v>
      </c>
      <c r="AH102">
        <v>1.4502292357100001E-2</v>
      </c>
      <c r="AI102" t="s">
        <v>7</v>
      </c>
      <c r="AJ102">
        <v>1.8151796583E-2</v>
      </c>
      <c r="AK102" t="s">
        <v>172</v>
      </c>
      <c r="AL102">
        <v>0.87892680951900004</v>
      </c>
      <c r="AM102" t="s">
        <v>169</v>
      </c>
      <c r="AN102">
        <v>0.106569875654</v>
      </c>
      <c r="AO102" t="s">
        <v>170</v>
      </c>
      <c r="AP102">
        <v>1.4502292357100001E-2</v>
      </c>
    </row>
    <row r="103" spans="1:42">
      <c r="A103">
        <v>102</v>
      </c>
      <c r="B103" t="s">
        <v>1390</v>
      </c>
      <c r="C103" t="s">
        <v>9</v>
      </c>
      <c r="D103">
        <v>0.21666639977800001</v>
      </c>
      <c r="E103" t="s">
        <v>176</v>
      </c>
      <c r="F103">
        <v>0.37279519235000003</v>
      </c>
      <c r="G103" t="s">
        <v>169</v>
      </c>
      <c r="H103">
        <v>0.34004966869699998</v>
      </c>
      <c r="I103" t="s">
        <v>170</v>
      </c>
      <c r="J103">
        <v>0.28715305356699999</v>
      </c>
      <c r="K103" t="s">
        <v>8</v>
      </c>
      <c r="L103">
        <v>0.20185160321199999</v>
      </c>
      <c r="M103" t="s">
        <v>176</v>
      </c>
      <c r="N103">
        <v>0.37279519235000003</v>
      </c>
      <c r="O103" t="s">
        <v>169</v>
      </c>
      <c r="P103">
        <v>0.34004966869699998</v>
      </c>
      <c r="Q103" t="s">
        <v>170</v>
      </c>
      <c r="R103">
        <v>0.28715305356699999</v>
      </c>
      <c r="S103" t="s">
        <v>136</v>
      </c>
      <c r="T103">
        <v>0.19814790406999999</v>
      </c>
      <c r="U103" t="s">
        <v>176</v>
      </c>
      <c r="V103">
        <v>0.37279519235000003</v>
      </c>
      <c r="W103" t="s">
        <v>169</v>
      </c>
      <c r="X103">
        <v>0.34004966869699998</v>
      </c>
      <c r="Y103" t="s">
        <v>170</v>
      </c>
      <c r="Z103">
        <v>0.28715305356699999</v>
      </c>
      <c r="AA103" t="s">
        <v>146</v>
      </c>
      <c r="AB103">
        <v>0.19629605450000001</v>
      </c>
      <c r="AC103" t="s">
        <v>176</v>
      </c>
      <c r="AD103">
        <v>0.37279519235000003</v>
      </c>
      <c r="AE103" t="s">
        <v>169</v>
      </c>
      <c r="AF103">
        <v>0.34004966869699998</v>
      </c>
      <c r="AG103" t="s">
        <v>170</v>
      </c>
      <c r="AH103">
        <v>0.28715305356699999</v>
      </c>
      <c r="AI103" t="s">
        <v>7</v>
      </c>
      <c r="AJ103">
        <v>0.187036806646</v>
      </c>
      <c r="AK103" t="s">
        <v>176</v>
      </c>
      <c r="AL103">
        <v>0.37279519235000003</v>
      </c>
      <c r="AM103" t="s">
        <v>169</v>
      </c>
      <c r="AN103">
        <v>0.34004966869699998</v>
      </c>
      <c r="AO103" t="s">
        <v>170</v>
      </c>
      <c r="AP103">
        <v>0.28715305356699999</v>
      </c>
    </row>
    <row r="104" spans="1:42">
      <c r="A104">
        <v>103</v>
      </c>
      <c r="B104" t="s">
        <v>1391</v>
      </c>
      <c r="C104" t="s">
        <v>146</v>
      </c>
      <c r="D104">
        <v>0.83033128064600004</v>
      </c>
      <c r="E104" t="s">
        <v>169</v>
      </c>
      <c r="F104">
        <v>0.38421185128599999</v>
      </c>
      <c r="G104" t="s">
        <v>176</v>
      </c>
      <c r="H104">
        <v>0.35277633618100002</v>
      </c>
      <c r="I104" t="s">
        <v>174</v>
      </c>
      <c r="J104">
        <v>0.26301047638000002</v>
      </c>
      <c r="K104" t="s">
        <v>7</v>
      </c>
      <c r="L104">
        <v>7.0628178811500006E-2</v>
      </c>
      <c r="M104" t="s">
        <v>169</v>
      </c>
      <c r="N104">
        <v>0.38421185128599999</v>
      </c>
      <c r="O104" t="s">
        <v>176</v>
      </c>
      <c r="P104">
        <v>0.35277633618100002</v>
      </c>
      <c r="Q104" t="s">
        <v>174</v>
      </c>
      <c r="R104">
        <v>0.26301047638000002</v>
      </c>
      <c r="S104" t="s">
        <v>136</v>
      </c>
      <c r="T104">
        <v>4.4617801345500002E-2</v>
      </c>
      <c r="U104" t="s">
        <v>169</v>
      </c>
      <c r="V104">
        <v>0.38421185128599999</v>
      </c>
      <c r="W104" t="s">
        <v>176</v>
      </c>
      <c r="X104">
        <v>0.35277633618100002</v>
      </c>
      <c r="Y104" t="s">
        <v>174</v>
      </c>
      <c r="Z104">
        <v>0.26301047638000002</v>
      </c>
      <c r="AA104" t="s">
        <v>8</v>
      </c>
      <c r="AB104">
        <v>3.2613011745800002E-2</v>
      </c>
      <c r="AC104" t="s">
        <v>169</v>
      </c>
      <c r="AD104">
        <v>0.38421185128599999</v>
      </c>
      <c r="AE104" t="s">
        <v>176</v>
      </c>
      <c r="AF104">
        <v>0.35277633618100002</v>
      </c>
      <c r="AG104" t="s">
        <v>174</v>
      </c>
      <c r="AH104">
        <v>0.26301047638000002</v>
      </c>
      <c r="AI104" t="s">
        <v>9</v>
      </c>
      <c r="AJ104">
        <v>2.18087011061E-2</v>
      </c>
      <c r="AK104" t="s">
        <v>169</v>
      </c>
      <c r="AL104">
        <v>0.38421185128599999</v>
      </c>
      <c r="AM104" t="s">
        <v>176</v>
      </c>
      <c r="AN104">
        <v>0.35277633618100002</v>
      </c>
      <c r="AO104" t="s">
        <v>174</v>
      </c>
      <c r="AP104">
        <v>0.26301047638000002</v>
      </c>
    </row>
    <row r="105" spans="1:42">
      <c r="A105">
        <v>104</v>
      </c>
      <c r="B105" t="s">
        <v>1392</v>
      </c>
      <c r="C105" t="s">
        <v>8</v>
      </c>
      <c r="D105">
        <v>0.32724260671799998</v>
      </c>
      <c r="E105" t="s">
        <v>172</v>
      </c>
      <c r="F105">
        <v>0.499609166346</v>
      </c>
      <c r="G105" t="s">
        <v>174</v>
      </c>
      <c r="H105">
        <v>0.45277080700099998</v>
      </c>
      <c r="I105" t="s">
        <v>176</v>
      </c>
      <c r="J105">
        <v>4.7618998667399999E-2</v>
      </c>
      <c r="K105" t="s">
        <v>7</v>
      </c>
      <c r="L105">
        <v>0.22361578125699999</v>
      </c>
      <c r="M105" t="s">
        <v>172</v>
      </c>
      <c r="N105">
        <v>0.499609166346</v>
      </c>
      <c r="O105" t="s">
        <v>174</v>
      </c>
      <c r="P105">
        <v>0.45277080700099998</v>
      </c>
      <c r="Q105" t="s">
        <v>176</v>
      </c>
      <c r="R105">
        <v>4.7618998667399999E-2</v>
      </c>
      <c r="S105" t="s">
        <v>9</v>
      </c>
      <c r="T105">
        <v>0.20861716178299999</v>
      </c>
      <c r="U105" t="s">
        <v>172</v>
      </c>
      <c r="V105">
        <v>0.499609166346</v>
      </c>
      <c r="W105" t="s">
        <v>174</v>
      </c>
      <c r="X105">
        <v>0.45277080700099998</v>
      </c>
      <c r="Y105" t="s">
        <v>176</v>
      </c>
      <c r="Z105">
        <v>4.7618998667399999E-2</v>
      </c>
      <c r="AA105" t="s">
        <v>146</v>
      </c>
      <c r="AB105">
        <v>0.14725917302300001</v>
      </c>
      <c r="AC105" t="s">
        <v>172</v>
      </c>
      <c r="AD105">
        <v>0.499609166346</v>
      </c>
      <c r="AE105" t="s">
        <v>174</v>
      </c>
      <c r="AF105">
        <v>0.45277080700099998</v>
      </c>
      <c r="AG105" t="s">
        <v>176</v>
      </c>
      <c r="AH105">
        <v>4.7618998667399999E-2</v>
      </c>
      <c r="AI105" t="s">
        <v>103</v>
      </c>
      <c r="AJ105">
        <v>9.3264142914600001E-2</v>
      </c>
      <c r="AK105" t="s">
        <v>172</v>
      </c>
      <c r="AL105">
        <v>0.499609166346</v>
      </c>
      <c r="AM105" t="s">
        <v>174</v>
      </c>
      <c r="AN105">
        <v>0.45277080700099998</v>
      </c>
      <c r="AO105" t="s">
        <v>176</v>
      </c>
      <c r="AP105">
        <v>4.7618998667399999E-2</v>
      </c>
    </row>
    <row r="106" spans="1:42">
      <c r="A106">
        <v>105</v>
      </c>
      <c r="B106" t="s">
        <v>829</v>
      </c>
      <c r="C106" t="s">
        <v>5</v>
      </c>
      <c r="D106">
        <v>0.88377922800099995</v>
      </c>
      <c r="E106" t="s">
        <v>179</v>
      </c>
      <c r="F106">
        <v>0.62218821783800005</v>
      </c>
      <c r="G106" t="s">
        <v>174</v>
      </c>
      <c r="H106">
        <v>0.29385274866599997</v>
      </c>
      <c r="I106" t="s">
        <v>177</v>
      </c>
      <c r="J106">
        <v>8.3957928190199996E-2</v>
      </c>
      <c r="K106" t="s">
        <v>146</v>
      </c>
      <c r="L106">
        <v>5.8488103398000001E-2</v>
      </c>
      <c r="M106" t="s">
        <v>179</v>
      </c>
      <c r="N106">
        <v>0.62218821783800005</v>
      </c>
      <c r="O106" t="s">
        <v>174</v>
      </c>
      <c r="P106">
        <v>0.29385274866599997</v>
      </c>
      <c r="Q106" t="s">
        <v>177</v>
      </c>
      <c r="R106">
        <v>8.3957928190199996E-2</v>
      </c>
      <c r="S106" t="s">
        <v>103</v>
      </c>
      <c r="T106">
        <v>2.58307081253E-2</v>
      </c>
      <c r="U106" t="s">
        <v>179</v>
      </c>
      <c r="V106">
        <v>0.62218821783800005</v>
      </c>
      <c r="W106" t="s">
        <v>174</v>
      </c>
      <c r="X106">
        <v>0.29385274866599997</v>
      </c>
      <c r="Y106" t="s">
        <v>177</v>
      </c>
      <c r="Z106">
        <v>8.3957928190199996E-2</v>
      </c>
      <c r="AA106" t="s">
        <v>9</v>
      </c>
      <c r="AB106">
        <v>1.70667178685E-2</v>
      </c>
      <c r="AC106" t="s">
        <v>179</v>
      </c>
      <c r="AD106">
        <v>0.62955026679399995</v>
      </c>
      <c r="AE106" t="s">
        <v>174</v>
      </c>
      <c r="AF106">
        <v>0.29732976455799998</v>
      </c>
      <c r="AG106" t="s">
        <v>171</v>
      </c>
      <c r="AH106">
        <v>7.3118850263700005E-2</v>
      </c>
      <c r="AI106" t="s">
        <v>136</v>
      </c>
      <c r="AJ106">
        <v>1.4834206666200001E-2</v>
      </c>
      <c r="AK106" t="s">
        <v>174</v>
      </c>
      <c r="AL106">
        <v>0.65289646455200001</v>
      </c>
      <c r="AM106" t="s">
        <v>177</v>
      </c>
      <c r="AN106">
        <v>0.18654184701500001</v>
      </c>
      <c r="AO106" t="s">
        <v>171</v>
      </c>
      <c r="AP106">
        <v>0.16055923260900001</v>
      </c>
    </row>
    <row r="107" spans="1:42">
      <c r="A107">
        <v>106</v>
      </c>
      <c r="B107" t="s">
        <v>1393</v>
      </c>
      <c r="C107" t="s">
        <v>8</v>
      </c>
      <c r="D107">
        <v>0.30403966549799999</v>
      </c>
      <c r="E107" t="s">
        <v>178</v>
      </c>
      <c r="F107">
        <v>0.42159125133300002</v>
      </c>
      <c r="G107" t="s">
        <v>174</v>
      </c>
      <c r="H107">
        <v>0.30535814932999999</v>
      </c>
      <c r="I107" t="s">
        <v>173</v>
      </c>
      <c r="J107">
        <v>0.27304928707800002</v>
      </c>
      <c r="K107" t="s">
        <v>146</v>
      </c>
      <c r="L107">
        <v>0.24711899752800001</v>
      </c>
      <c r="M107" t="s">
        <v>178</v>
      </c>
      <c r="N107">
        <v>0.42159125133300002</v>
      </c>
      <c r="O107" t="s">
        <v>174</v>
      </c>
      <c r="P107">
        <v>0.30535814932999999</v>
      </c>
      <c r="Q107" t="s">
        <v>173</v>
      </c>
      <c r="R107">
        <v>0.27304928707800002</v>
      </c>
      <c r="S107" t="s">
        <v>136</v>
      </c>
      <c r="T107">
        <v>0.21796450905600001</v>
      </c>
      <c r="U107" t="s">
        <v>178</v>
      </c>
      <c r="V107">
        <v>0.42159125133300002</v>
      </c>
      <c r="W107" t="s">
        <v>174</v>
      </c>
      <c r="X107">
        <v>0.30535814932999999</v>
      </c>
      <c r="Y107" t="s">
        <v>173</v>
      </c>
      <c r="Z107">
        <v>0.27304928707800002</v>
      </c>
      <c r="AA107" t="s">
        <v>12</v>
      </c>
      <c r="AB107">
        <v>0.163820459035</v>
      </c>
      <c r="AC107" t="s">
        <v>178</v>
      </c>
      <c r="AD107">
        <v>0.42159125133300002</v>
      </c>
      <c r="AE107" t="s">
        <v>174</v>
      </c>
      <c r="AF107">
        <v>0.30535814932999999</v>
      </c>
      <c r="AG107" t="s">
        <v>173</v>
      </c>
      <c r="AH107">
        <v>0.27304928707800002</v>
      </c>
      <c r="AI107" t="s">
        <v>7</v>
      </c>
      <c r="AJ107">
        <v>6.7055323486499993E-2</v>
      </c>
      <c r="AK107" t="s">
        <v>178</v>
      </c>
      <c r="AL107">
        <v>0.42159125133300002</v>
      </c>
      <c r="AM107" t="s">
        <v>174</v>
      </c>
      <c r="AN107">
        <v>0.30535814932999999</v>
      </c>
      <c r="AO107" t="s">
        <v>173</v>
      </c>
      <c r="AP107">
        <v>0.27304928707800002</v>
      </c>
    </row>
    <row r="108" spans="1:42">
      <c r="A108">
        <v>107</v>
      </c>
      <c r="B108" t="s">
        <v>664</v>
      </c>
      <c r="C108" t="s">
        <v>7</v>
      </c>
      <c r="D108">
        <v>0.415899421288</v>
      </c>
      <c r="E108" t="s">
        <v>172</v>
      </c>
      <c r="F108">
        <v>0.42225346061500002</v>
      </c>
      <c r="G108" t="s">
        <v>179</v>
      </c>
      <c r="H108">
        <v>0.390869757461</v>
      </c>
      <c r="I108" t="s">
        <v>169</v>
      </c>
      <c r="J108">
        <v>0.18687568696099999</v>
      </c>
      <c r="K108" t="s">
        <v>103</v>
      </c>
      <c r="L108">
        <v>0.29517817333899998</v>
      </c>
      <c r="M108" t="s">
        <v>172</v>
      </c>
      <c r="N108">
        <v>0.42225346061500002</v>
      </c>
      <c r="O108" t="s">
        <v>179</v>
      </c>
      <c r="P108">
        <v>0.390869757461</v>
      </c>
      <c r="Q108" t="s">
        <v>169</v>
      </c>
      <c r="R108">
        <v>0.18687568696099999</v>
      </c>
      <c r="S108" t="s">
        <v>12</v>
      </c>
      <c r="T108">
        <v>0.119617090193</v>
      </c>
      <c r="U108" t="s">
        <v>172</v>
      </c>
      <c r="V108">
        <v>0.64586407212300001</v>
      </c>
      <c r="W108" t="s">
        <v>169</v>
      </c>
      <c r="X108">
        <v>0.28583849137900003</v>
      </c>
      <c r="Y108" t="s">
        <v>178</v>
      </c>
      <c r="Z108">
        <v>6.8295761680600003E-2</v>
      </c>
      <c r="AA108" t="s">
        <v>136</v>
      </c>
      <c r="AB108">
        <v>8.6492357524400001E-2</v>
      </c>
      <c r="AC108" t="s">
        <v>172</v>
      </c>
      <c r="AD108">
        <v>0.64586407212300001</v>
      </c>
      <c r="AE108" t="s">
        <v>169</v>
      </c>
      <c r="AF108">
        <v>0.28583849137900003</v>
      </c>
      <c r="AG108" t="s">
        <v>178</v>
      </c>
      <c r="AH108">
        <v>6.8295761680600003E-2</v>
      </c>
      <c r="AI108" t="s">
        <v>146</v>
      </c>
      <c r="AJ108">
        <v>8.2811831672299996E-2</v>
      </c>
      <c r="AK108" t="s">
        <v>172</v>
      </c>
      <c r="AL108">
        <v>0.42225346061500002</v>
      </c>
      <c r="AM108" t="s">
        <v>179</v>
      </c>
      <c r="AN108">
        <v>0.390869757461</v>
      </c>
      <c r="AO108" t="s">
        <v>169</v>
      </c>
      <c r="AP108">
        <v>0.18687568696099999</v>
      </c>
    </row>
    <row r="109" spans="1:42">
      <c r="A109">
        <v>108</v>
      </c>
      <c r="B109" t="s">
        <v>1394</v>
      </c>
      <c r="C109" t="s">
        <v>146</v>
      </c>
      <c r="D109">
        <v>0.49001484185700001</v>
      </c>
      <c r="E109" t="s">
        <v>177</v>
      </c>
      <c r="F109">
        <v>0.44269286765900001</v>
      </c>
      <c r="G109" t="s">
        <v>178</v>
      </c>
      <c r="H109">
        <v>0.28509993742400003</v>
      </c>
      <c r="I109" t="s">
        <v>169</v>
      </c>
      <c r="J109">
        <v>0.272205970405</v>
      </c>
      <c r="K109" t="s">
        <v>7</v>
      </c>
      <c r="L109">
        <v>0.145929184879</v>
      </c>
      <c r="M109" t="s">
        <v>177</v>
      </c>
      <c r="N109">
        <v>0.44269286765900001</v>
      </c>
      <c r="O109" t="s">
        <v>178</v>
      </c>
      <c r="P109">
        <v>0.28509993742400003</v>
      </c>
      <c r="Q109" t="s">
        <v>169</v>
      </c>
      <c r="R109">
        <v>0.272205970405</v>
      </c>
      <c r="S109" t="s">
        <v>136</v>
      </c>
      <c r="T109">
        <v>0.133640411416</v>
      </c>
      <c r="U109" t="s">
        <v>177</v>
      </c>
      <c r="V109">
        <v>0.44269286765900001</v>
      </c>
      <c r="W109" t="s">
        <v>178</v>
      </c>
      <c r="X109">
        <v>0.28509993742400003</v>
      </c>
      <c r="Y109" t="s">
        <v>169</v>
      </c>
      <c r="Z109">
        <v>0.272205970405</v>
      </c>
      <c r="AA109" t="s">
        <v>8</v>
      </c>
      <c r="AB109">
        <v>0.122887734635</v>
      </c>
      <c r="AC109" t="s">
        <v>178</v>
      </c>
      <c r="AD109">
        <v>0.40736878570700003</v>
      </c>
      <c r="AE109" t="s">
        <v>169</v>
      </c>
      <c r="AF109">
        <v>0.38894507177999998</v>
      </c>
      <c r="AG109" t="s">
        <v>170</v>
      </c>
      <c r="AH109">
        <v>0.203684392853</v>
      </c>
      <c r="AI109" t="s">
        <v>9</v>
      </c>
      <c r="AJ109">
        <v>0.107526767806</v>
      </c>
      <c r="AK109" t="s">
        <v>178</v>
      </c>
      <c r="AL109">
        <v>0.40736878570700003</v>
      </c>
      <c r="AM109" t="s">
        <v>169</v>
      </c>
      <c r="AN109">
        <v>0.38894507177999998</v>
      </c>
      <c r="AO109" t="s">
        <v>170</v>
      </c>
      <c r="AP109">
        <v>0.203684392853</v>
      </c>
    </row>
    <row r="110" spans="1:42">
      <c r="A110">
        <v>109</v>
      </c>
      <c r="B110" t="s">
        <v>208</v>
      </c>
      <c r="C110" t="s">
        <v>136</v>
      </c>
      <c r="D110">
        <v>0.89306607436399998</v>
      </c>
      <c r="E110" t="s">
        <v>172</v>
      </c>
      <c r="F110">
        <v>0.51567593578399995</v>
      </c>
      <c r="G110" t="s">
        <v>173</v>
      </c>
      <c r="H110">
        <v>0.41171566713000002</v>
      </c>
      <c r="I110" t="s">
        <v>170</v>
      </c>
      <c r="J110">
        <v>7.2607171758300004E-2</v>
      </c>
      <c r="K110" t="s">
        <v>146</v>
      </c>
      <c r="L110">
        <v>5.4389738363500001E-2</v>
      </c>
      <c r="M110" t="s">
        <v>172</v>
      </c>
      <c r="N110">
        <v>0.51567593578399995</v>
      </c>
      <c r="O110" t="s">
        <v>173</v>
      </c>
      <c r="P110">
        <v>0.41171566713000002</v>
      </c>
      <c r="Q110" t="s">
        <v>170</v>
      </c>
      <c r="R110">
        <v>7.2607171758300004E-2</v>
      </c>
      <c r="S110" t="s">
        <v>9</v>
      </c>
      <c r="T110">
        <v>2.3132425760800001E-2</v>
      </c>
      <c r="U110" t="s">
        <v>172</v>
      </c>
      <c r="V110">
        <v>0.51567593578399995</v>
      </c>
      <c r="W110" t="s">
        <v>173</v>
      </c>
      <c r="X110">
        <v>0.41171566713000002</v>
      </c>
      <c r="Y110" t="s">
        <v>170</v>
      </c>
      <c r="Z110">
        <v>7.2607171758300004E-2</v>
      </c>
      <c r="AA110" t="s">
        <v>8</v>
      </c>
      <c r="AB110">
        <v>2.0614382317999998E-2</v>
      </c>
      <c r="AC110" t="s">
        <v>172</v>
      </c>
      <c r="AD110">
        <v>0.51567593578399995</v>
      </c>
      <c r="AE110" t="s">
        <v>173</v>
      </c>
      <c r="AF110">
        <v>0.41171566713000002</v>
      </c>
      <c r="AG110" t="s">
        <v>170</v>
      </c>
      <c r="AH110">
        <v>7.2607171758300004E-2</v>
      </c>
      <c r="AI110" t="s">
        <v>7</v>
      </c>
      <c r="AJ110">
        <v>8.7963650933600007E-3</v>
      </c>
      <c r="AK110" t="s">
        <v>172</v>
      </c>
      <c r="AL110">
        <v>0.51567593578399995</v>
      </c>
      <c r="AM110" t="s">
        <v>173</v>
      </c>
      <c r="AN110">
        <v>0.41171566713000002</v>
      </c>
      <c r="AO110" t="s">
        <v>170</v>
      </c>
      <c r="AP110">
        <v>7.2607171758300004E-2</v>
      </c>
    </row>
    <row r="111" spans="1:42">
      <c r="A111">
        <v>110</v>
      </c>
      <c r="B111" t="s">
        <v>1395</v>
      </c>
      <c r="C111" t="s">
        <v>8</v>
      </c>
      <c r="D111">
        <v>0.36610839446100002</v>
      </c>
      <c r="E111" t="s">
        <v>176</v>
      </c>
      <c r="F111">
        <v>0.715414278899</v>
      </c>
      <c r="G111" t="s">
        <v>178</v>
      </c>
      <c r="H111">
        <v>0.25691672999100001</v>
      </c>
      <c r="I111" t="s">
        <v>169</v>
      </c>
      <c r="J111">
        <v>2.76679555375E-2</v>
      </c>
      <c r="K111" t="s">
        <v>136</v>
      </c>
      <c r="L111">
        <v>0.26150599604399999</v>
      </c>
      <c r="M111" t="s">
        <v>176</v>
      </c>
      <c r="N111">
        <v>0.715414278899</v>
      </c>
      <c r="O111" t="s">
        <v>178</v>
      </c>
      <c r="P111">
        <v>0.25691672999100001</v>
      </c>
      <c r="Q111" t="s">
        <v>169</v>
      </c>
      <c r="R111">
        <v>2.76679555375E-2</v>
      </c>
      <c r="S111" t="s">
        <v>7</v>
      </c>
      <c r="T111">
        <v>0.20711274886700001</v>
      </c>
      <c r="U111" t="s">
        <v>176</v>
      </c>
      <c r="V111">
        <v>0.715414278899</v>
      </c>
      <c r="W111" t="s">
        <v>178</v>
      </c>
      <c r="X111">
        <v>0.25691672999100001</v>
      </c>
      <c r="Y111" t="s">
        <v>169</v>
      </c>
      <c r="Z111">
        <v>2.76679555375E-2</v>
      </c>
      <c r="AA111" t="s">
        <v>146</v>
      </c>
      <c r="AB111">
        <v>0.10878649435399999</v>
      </c>
      <c r="AC111" t="s">
        <v>176</v>
      </c>
      <c r="AD111">
        <v>0.715414278899</v>
      </c>
      <c r="AE111" t="s">
        <v>178</v>
      </c>
      <c r="AF111">
        <v>0.25691672999100001</v>
      </c>
      <c r="AG111" t="s">
        <v>169</v>
      </c>
      <c r="AH111">
        <v>2.76679555375E-2</v>
      </c>
      <c r="AI111" t="s">
        <v>9</v>
      </c>
      <c r="AJ111">
        <v>5.6485295145499999E-2</v>
      </c>
      <c r="AK111" t="s">
        <v>176</v>
      </c>
      <c r="AL111">
        <v>0.715414278899</v>
      </c>
      <c r="AM111" t="s">
        <v>178</v>
      </c>
      <c r="AN111">
        <v>0.25691672999100001</v>
      </c>
      <c r="AO111" t="s">
        <v>169</v>
      </c>
      <c r="AP111">
        <v>2.76679555375E-2</v>
      </c>
    </row>
    <row r="112" spans="1:42">
      <c r="A112">
        <v>111</v>
      </c>
      <c r="B112" t="s">
        <v>1396</v>
      </c>
      <c r="C112" t="s">
        <v>146</v>
      </c>
      <c r="D112">
        <v>0.26302191059300001</v>
      </c>
      <c r="E112" t="s">
        <v>169</v>
      </c>
      <c r="F112">
        <v>0.86746891688399996</v>
      </c>
      <c r="G112" t="s">
        <v>175</v>
      </c>
      <c r="H112">
        <v>0.102957169428</v>
      </c>
      <c r="I112" t="s">
        <v>174</v>
      </c>
      <c r="J112">
        <v>2.95728039847E-2</v>
      </c>
      <c r="K112" t="s">
        <v>136</v>
      </c>
      <c r="L112">
        <v>0.21970065473100001</v>
      </c>
      <c r="M112" t="s">
        <v>169</v>
      </c>
      <c r="N112">
        <v>0.86746891688399996</v>
      </c>
      <c r="O112" t="s">
        <v>175</v>
      </c>
      <c r="P112">
        <v>0.102957169428</v>
      </c>
      <c r="Q112" t="s">
        <v>174</v>
      </c>
      <c r="R112">
        <v>2.95728039847E-2</v>
      </c>
      <c r="S112" t="s">
        <v>9</v>
      </c>
      <c r="T112">
        <v>0.20448664225499999</v>
      </c>
      <c r="U112" t="s">
        <v>169</v>
      </c>
      <c r="V112">
        <v>0.86746891688399996</v>
      </c>
      <c r="W112" t="s">
        <v>175</v>
      </c>
      <c r="X112">
        <v>0.102957169428</v>
      </c>
      <c r="Y112" t="s">
        <v>174</v>
      </c>
      <c r="Z112">
        <v>2.95728039847E-2</v>
      </c>
      <c r="AA112" t="s">
        <v>7</v>
      </c>
      <c r="AB112">
        <v>0.17457434654099999</v>
      </c>
      <c r="AC112" t="s">
        <v>169</v>
      </c>
      <c r="AD112">
        <v>0.86746891688399996</v>
      </c>
      <c r="AE112" t="s">
        <v>175</v>
      </c>
      <c r="AF112">
        <v>0.102957169428</v>
      </c>
      <c r="AG112" t="s">
        <v>174</v>
      </c>
      <c r="AH112">
        <v>2.95728039847E-2</v>
      </c>
      <c r="AI112" t="s">
        <v>8</v>
      </c>
      <c r="AJ112">
        <v>0.13821543537100001</v>
      </c>
      <c r="AK112" t="s">
        <v>169</v>
      </c>
      <c r="AL112">
        <v>0.86746891688399996</v>
      </c>
      <c r="AM112" t="s">
        <v>175</v>
      </c>
      <c r="AN112">
        <v>0.102957169428</v>
      </c>
      <c r="AO112" t="s">
        <v>174</v>
      </c>
      <c r="AP112">
        <v>2.95728039847E-2</v>
      </c>
    </row>
    <row r="113" spans="1:42">
      <c r="A113">
        <v>112</v>
      </c>
      <c r="B113" t="s">
        <v>1397</v>
      </c>
      <c r="C113" t="s">
        <v>8</v>
      </c>
      <c r="D113">
        <v>0.654554764412</v>
      </c>
      <c r="E113" t="s">
        <v>169</v>
      </c>
      <c r="F113">
        <v>0.78428965414600005</v>
      </c>
      <c r="G113" t="s">
        <v>178</v>
      </c>
      <c r="H113">
        <v>0.160985771114</v>
      </c>
      <c r="I113" t="s">
        <v>176</v>
      </c>
      <c r="J113">
        <v>5.4723368349400003E-2</v>
      </c>
      <c r="K113" t="s">
        <v>5</v>
      </c>
      <c r="L113">
        <v>0.100540721229</v>
      </c>
      <c r="M113" t="s">
        <v>169</v>
      </c>
      <c r="N113">
        <v>0.78428965414600005</v>
      </c>
      <c r="O113" t="s">
        <v>178</v>
      </c>
      <c r="P113">
        <v>0.160985771114</v>
      </c>
      <c r="Q113" t="s">
        <v>176</v>
      </c>
      <c r="R113">
        <v>5.4723368349400003E-2</v>
      </c>
      <c r="S113" t="s">
        <v>103</v>
      </c>
      <c r="T113">
        <v>9.8460568375500004E-2</v>
      </c>
      <c r="U113" t="s">
        <v>169</v>
      </c>
      <c r="V113">
        <v>0.78428965414600005</v>
      </c>
      <c r="W113" t="s">
        <v>178</v>
      </c>
      <c r="X113">
        <v>0.160985771114</v>
      </c>
      <c r="Y113" t="s">
        <v>176</v>
      </c>
      <c r="Z113">
        <v>5.4723368349400003E-2</v>
      </c>
      <c r="AA113" t="s">
        <v>12</v>
      </c>
      <c r="AB113">
        <v>8.5979651257499998E-2</v>
      </c>
      <c r="AC113" t="s">
        <v>169</v>
      </c>
      <c r="AD113">
        <v>0.78428965414600005</v>
      </c>
      <c r="AE113" t="s">
        <v>178</v>
      </c>
      <c r="AF113">
        <v>0.160985771114</v>
      </c>
      <c r="AG113" t="s">
        <v>176</v>
      </c>
      <c r="AH113">
        <v>5.4723368349400003E-2</v>
      </c>
      <c r="AI113" t="s">
        <v>9</v>
      </c>
      <c r="AJ113">
        <v>6.0463109594000003E-2</v>
      </c>
      <c r="AK113" t="s">
        <v>169</v>
      </c>
      <c r="AL113">
        <v>0.78428965414600005</v>
      </c>
      <c r="AM113" t="s">
        <v>178</v>
      </c>
      <c r="AN113">
        <v>0.160985771114</v>
      </c>
      <c r="AO113" t="s">
        <v>176</v>
      </c>
      <c r="AP113">
        <v>5.4723368349400003E-2</v>
      </c>
    </row>
    <row r="114" spans="1:42">
      <c r="A114">
        <v>113</v>
      </c>
      <c r="B114" t="s">
        <v>1001</v>
      </c>
      <c r="C114" t="s">
        <v>9</v>
      </c>
      <c r="D114">
        <v>0.38377153652500001</v>
      </c>
      <c r="E114" t="s">
        <v>173</v>
      </c>
      <c r="F114">
        <v>0.55943091536099998</v>
      </c>
      <c r="G114" t="s">
        <v>169</v>
      </c>
      <c r="H114">
        <v>0.23384987455</v>
      </c>
      <c r="I114" t="s">
        <v>172</v>
      </c>
      <c r="J114">
        <v>0.20671812114900001</v>
      </c>
      <c r="K114" t="s">
        <v>146</v>
      </c>
      <c r="L114">
        <v>0.31341342149599999</v>
      </c>
      <c r="M114" t="s">
        <v>173</v>
      </c>
      <c r="N114">
        <v>0.55943091536099998</v>
      </c>
      <c r="O114" t="s">
        <v>169</v>
      </c>
      <c r="P114">
        <v>0.23384987455</v>
      </c>
      <c r="Q114" t="s">
        <v>172</v>
      </c>
      <c r="R114">
        <v>0.20671812114900001</v>
      </c>
      <c r="S114" t="s">
        <v>136</v>
      </c>
      <c r="T114">
        <v>0.20741937807399999</v>
      </c>
      <c r="U114" t="s">
        <v>173</v>
      </c>
      <c r="V114">
        <v>0.55943091536099998</v>
      </c>
      <c r="W114" t="s">
        <v>169</v>
      </c>
      <c r="X114">
        <v>0.23384987455</v>
      </c>
      <c r="Y114" t="s">
        <v>172</v>
      </c>
      <c r="Z114">
        <v>0.20671812114900001</v>
      </c>
      <c r="AA114" t="s">
        <v>7</v>
      </c>
      <c r="AB114">
        <v>8.4521112210900001E-2</v>
      </c>
      <c r="AC114" t="s">
        <v>173</v>
      </c>
      <c r="AD114">
        <v>0.55943091536099998</v>
      </c>
      <c r="AE114" t="s">
        <v>169</v>
      </c>
      <c r="AF114">
        <v>0.23384987455</v>
      </c>
      <c r="AG114" t="s">
        <v>172</v>
      </c>
      <c r="AH114">
        <v>0.20671812114900001</v>
      </c>
      <c r="AI114" t="s">
        <v>103</v>
      </c>
      <c r="AJ114">
        <v>1.0873526868199999E-2</v>
      </c>
      <c r="AK114" t="s">
        <v>173</v>
      </c>
      <c r="AL114">
        <v>0.55943091536099998</v>
      </c>
      <c r="AM114" t="s">
        <v>169</v>
      </c>
      <c r="AN114">
        <v>0.23384987455</v>
      </c>
      <c r="AO114" t="s">
        <v>172</v>
      </c>
      <c r="AP114">
        <v>0.20671812114900001</v>
      </c>
    </row>
    <row r="115" spans="1:42">
      <c r="A115">
        <v>114</v>
      </c>
      <c r="B115" t="s">
        <v>1398</v>
      </c>
      <c r="C115" t="s">
        <v>146</v>
      </c>
      <c r="D115">
        <v>0.51932309227700002</v>
      </c>
      <c r="E115" t="s">
        <v>170</v>
      </c>
      <c r="F115">
        <v>0.48765174777600001</v>
      </c>
      <c r="G115" t="s">
        <v>169</v>
      </c>
      <c r="H115">
        <v>0.32197519244200001</v>
      </c>
      <c r="I115" t="s">
        <v>171</v>
      </c>
      <c r="J115">
        <v>0.19037173999699999</v>
      </c>
      <c r="K115" t="s">
        <v>136</v>
      </c>
      <c r="L115">
        <v>0.15217374331799999</v>
      </c>
      <c r="M115" t="s">
        <v>170</v>
      </c>
      <c r="N115">
        <v>0.48765174777600001</v>
      </c>
      <c r="O115" t="s">
        <v>169</v>
      </c>
      <c r="P115">
        <v>0.32197519244200001</v>
      </c>
      <c r="Q115" t="s">
        <v>171</v>
      </c>
      <c r="R115">
        <v>0.19037173999699999</v>
      </c>
      <c r="S115" t="s">
        <v>9</v>
      </c>
      <c r="T115">
        <v>0.14432351052799999</v>
      </c>
      <c r="U115" t="s">
        <v>170</v>
      </c>
      <c r="V115">
        <v>0.48765174777600001</v>
      </c>
      <c r="W115" t="s">
        <v>169</v>
      </c>
      <c r="X115">
        <v>0.32197519244200001</v>
      </c>
      <c r="Y115" t="s">
        <v>171</v>
      </c>
      <c r="Z115">
        <v>0.19037173999699999</v>
      </c>
      <c r="AA115" t="s">
        <v>12</v>
      </c>
      <c r="AB115">
        <v>9.7825977847499995E-2</v>
      </c>
      <c r="AC115" t="s">
        <v>170</v>
      </c>
      <c r="AD115">
        <v>0.48765174777600001</v>
      </c>
      <c r="AE115" t="s">
        <v>169</v>
      </c>
      <c r="AF115">
        <v>0.32197519244200001</v>
      </c>
      <c r="AG115" t="s">
        <v>171</v>
      </c>
      <c r="AH115">
        <v>0.19037173999699999</v>
      </c>
      <c r="AI115" t="s">
        <v>8</v>
      </c>
      <c r="AJ115">
        <v>8.6352560692499997E-2</v>
      </c>
      <c r="AK115" t="s">
        <v>170</v>
      </c>
      <c r="AL115">
        <v>0.48765174777600001</v>
      </c>
      <c r="AM115" t="s">
        <v>169</v>
      </c>
      <c r="AN115">
        <v>0.32197519244200001</v>
      </c>
      <c r="AO115" t="s">
        <v>171</v>
      </c>
      <c r="AP115">
        <v>0.19037173999699999</v>
      </c>
    </row>
    <row r="116" spans="1:42">
      <c r="A116">
        <v>115</v>
      </c>
      <c r="B116" t="s">
        <v>1399</v>
      </c>
      <c r="C116" t="s">
        <v>136</v>
      </c>
      <c r="D116">
        <v>0.26305761860999999</v>
      </c>
      <c r="E116" t="s">
        <v>169</v>
      </c>
      <c r="F116">
        <v>0.74882911269100005</v>
      </c>
      <c r="G116" t="s">
        <v>178</v>
      </c>
      <c r="H116">
        <v>0.15028584275500001</v>
      </c>
      <c r="I116" t="s">
        <v>170</v>
      </c>
      <c r="J116">
        <v>0.100883922126</v>
      </c>
      <c r="K116" t="s">
        <v>9</v>
      </c>
      <c r="L116">
        <v>0.24216495575999999</v>
      </c>
      <c r="M116" t="s">
        <v>169</v>
      </c>
      <c r="N116">
        <v>0.74882911269100005</v>
      </c>
      <c r="O116" t="s">
        <v>178</v>
      </c>
      <c r="P116">
        <v>0.15028584275500001</v>
      </c>
      <c r="Q116" t="s">
        <v>170</v>
      </c>
      <c r="R116">
        <v>0.100883922126</v>
      </c>
      <c r="S116" t="s">
        <v>146</v>
      </c>
      <c r="T116">
        <v>0.172839301758</v>
      </c>
      <c r="U116" t="s">
        <v>169</v>
      </c>
      <c r="V116">
        <v>0.74882911269100005</v>
      </c>
      <c r="W116" t="s">
        <v>178</v>
      </c>
      <c r="X116">
        <v>0.15028584275500001</v>
      </c>
      <c r="Y116" t="s">
        <v>170</v>
      </c>
      <c r="Z116">
        <v>0.100883922126</v>
      </c>
      <c r="AA116" t="s">
        <v>7</v>
      </c>
      <c r="AB116">
        <v>0.169040635785</v>
      </c>
      <c r="AC116" t="s">
        <v>169</v>
      </c>
      <c r="AD116">
        <v>0.74882911269100005</v>
      </c>
      <c r="AE116" t="s">
        <v>178</v>
      </c>
      <c r="AF116">
        <v>0.15028584275500001</v>
      </c>
      <c r="AG116" t="s">
        <v>170</v>
      </c>
      <c r="AH116">
        <v>0.100883922126</v>
      </c>
      <c r="AI116" t="s">
        <v>8</v>
      </c>
      <c r="AJ116">
        <v>0.15289630540099999</v>
      </c>
      <c r="AK116" t="s">
        <v>169</v>
      </c>
      <c r="AL116">
        <v>0.74882911269100005</v>
      </c>
      <c r="AM116" t="s">
        <v>178</v>
      </c>
      <c r="AN116">
        <v>0.15028584275500001</v>
      </c>
      <c r="AO116" t="s">
        <v>170</v>
      </c>
      <c r="AP116">
        <v>0.100883922126</v>
      </c>
    </row>
    <row r="117" spans="1:42">
      <c r="A117">
        <v>116</v>
      </c>
      <c r="B117" t="s">
        <v>1400</v>
      </c>
      <c r="C117" t="s">
        <v>136</v>
      </c>
      <c r="D117">
        <v>0.58928510132400003</v>
      </c>
      <c r="E117" t="s">
        <v>169</v>
      </c>
      <c r="F117">
        <v>0.58647100477199998</v>
      </c>
      <c r="G117" t="s">
        <v>176</v>
      </c>
      <c r="H117">
        <v>0.265948843579</v>
      </c>
      <c r="I117" t="s">
        <v>170</v>
      </c>
      <c r="J117">
        <v>0.147578549038</v>
      </c>
      <c r="K117" t="s">
        <v>146</v>
      </c>
      <c r="L117">
        <v>0.17075875095199999</v>
      </c>
      <c r="M117" t="s">
        <v>169</v>
      </c>
      <c r="N117">
        <v>0.58647100477199998</v>
      </c>
      <c r="O117" t="s">
        <v>176</v>
      </c>
      <c r="P117">
        <v>0.265948843579</v>
      </c>
      <c r="Q117" t="s">
        <v>170</v>
      </c>
      <c r="R117">
        <v>0.147578549038</v>
      </c>
      <c r="S117" t="s">
        <v>7</v>
      </c>
      <c r="T117">
        <v>0.10491060516</v>
      </c>
      <c r="U117" t="s">
        <v>169</v>
      </c>
      <c r="V117">
        <v>0.58647100477199998</v>
      </c>
      <c r="W117" t="s">
        <v>176</v>
      </c>
      <c r="X117">
        <v>0.265948843579</v>
      </c>
      <c r="Y117" t="s">
        <v>170</v>
      </c>
      <c r="Z117">
        <v>0.147578549038</v>
      </c>
      <c r="AA117" t="s">
        <v>8</v>
      </c>
      <c r="AB117">
        <v>8.3705270074399998E-2</v>
      </c>
      <c r="AC117" t="s">
        <v>169</v>
      </c>
      <c r="AD117">
        <v>0.58647100477199998</v>
      </c>
      <c r="AE117" t="s">
        <v>176</v>
      </c>
      <c r="AF117">
        <v>0.265948843579</v>
      </c>
      <c r="AG117" t="s">
        <v>170</v>
      </c>
      <c r="AH117">
        <v>0.147578549038</v>
      </c>
      <c r="AI117" t="s">
        <v>9</v>
      </c>
      <c r="AJ117">
        <v>5.1339232312299997E-2</v>
      </c>
      <c r="AK117" t="s">
        <v>169</v>
      </c>
      <c r="AL117">
        <v>0.58647100477199998</v>
      </c>
      <c r="AM117" t="s">
        <v>176</v>
      </c>
      <c r="AN117">
        <v>0.265948843579</v>
      </c>
      <c r="AO117" t="s">
        <v>170</v>
      </c>
      <c r="AP117">
        <v>0.147578549038</v>
      </c>
    </row>
    <row r="118" spans="1:42">
      <c r="A118">
        <v>117</v>
      </c>
      <c r="B118" t="s">
        <v>1401</v>
      </c>
      <c r="C118" t="s">
        <v>7</v>
      </c>
      <c r="D118">
        <v>0.45369764790599998</v>
      </c>
      <c r="E118" t="s">
        <v>173</v>
      </c>
      <c r="F118">
        <v>0.62241740009099999</v>
      </c>
      <c r="G118" t="s">
        <v>176</v>
      </c>
      <c r="H118">
        <v>0.240153970301</v>
      </c>
      <c r="I118" t="s">
        <v>169</v>
      </c>
      <c r="J118">
        <v>0.137427558693</v>
      </c>
      <c r="K118" t="s">
        <v>8</v>
      </c>
      <c r="L118">
        <v>0.279620302637</v>
      </c>
      <c r="M118" t="s">
        <v>173</v>
      </c>
      <c r="N118">
        <v>0.62241740009099999</v>
      </c>
      <c r="O118" t="s">
        <v>176</v>
      </c>
      <c r="P118">
        <v>0.240153970301</v>
      </c>
      <c r="Q118" t="s">
        <v>169</v>
      </c>
      <c r="R118">
        <v>0.137427558693</v>
      </c>
      <c r="S118" t="s">
        <v>9</v>
      </c>
      <c r="T118">
        <v>0.24261173317000001</v>
      </c>
      <c r="U118" t="s">
        <v>173</v>
      </c>
      <c r="V118">
        <v>0.62241740009099999</v>
      </c>
      <c r="W118" t="s">
        <v>176</v>
      </c>
      <c r="X118">
        <v>0.240153970301</v>
      </c>
      <c r="Y118" t="s">
        <v>169</v>
      </c>
      <c r="Z118">
        <v>0.137427558693</v>
      </c>
      <c r="AA118" t="s">
        <v>5</v>
      </c>
      <c r="AB118">
        <v>1.3487567539E-2</v>
      </c>
      <c r="AC118" t="s">
        <v>173</v>
      </c>
      <c r="AD118">
        <v>0.62241740009099999</v>
      </c>
      <c r="AE118" t="s">
        <v>176</v>
      </c>
      <c r="AF118">
        <v>0.240153970301</v>
      </c>
      <c r="AG118" t="s">
        <v>169</v>
      </c>
      <c r="AH118">
        <v>0.137427558693</v>
      </c>
      <c r="AI118" t="s">
        <v>25</v>
      </c>
      <c r="AJ118">
        <v>1.0581709492E-2</v>
      </c>
      <c r="AK118" t="s">
        <v>173</v>
      </c>
      <c r="AL118">
        <v>0.62241740009099999</v>
      </c>
      <c r="AM118" t="s">
        <v>176</v>
      </c>
      <c r="AN118">
        <v>0.240153970301</v>
      </c>
      <c r="AO118" t="s">
        <v>169</v>
      </c>
      <c r="AP118">
        <v>0.137427558693</v>
      </c>
    </row>
    <row r="119" spans="1:42">
      <c r="A119">
        <v>118</v>
      </c>
      <c r="B119" t="s">
        <v>1402</v>
      </c>
      <c r="C119" t="s">
        <v>9</v>
      </c>
      <c r="D119">
        <v>0.267556554906</v>
      </c>
      <c r="E119" t="s">
        <v>178</v>
      </c>
      <c r="F119">
        <v>0.491470578263</v>
      </c>
      <c r="G119" t="s">
        <v>175</v>
      </c>
      <c r="H119">
        <v>0.28358172194800002</v>
      </c>
      <c r="I119" t="s">
        <v>174</v>
      </c>
      <c r="J119">
        <v>0.2249464035</v>
      </c>
      <c r="K119" t="s">
        <v>12</v>
      </c>
      <c r="L119">
        <v>0.25271977737000001</v>
      </c>
      <c r="M119" t="s">
        <v>178</v>
      </c>
      <c r="N119">
        <v>0.491470578263</v>
      </c>
      <c r="O119" t="s">
        <v>175</v>
      </c>
      <c r="P119">
        <v>0.28358172194800002</v>
      </c>
      <c r="Q119" t="s">
        <v>174</v>
      </c>
      <c r="R119">
        <v>0.2249464035</v>
      </c>
      <c r="S119" t="s">
        <v>136</v>
      </c>
      <c r="T119">
        <v>0.200296496741</v>
      </c>
      <c r="U119" t="s">
        <v>178</v>
      </c>
      <c r="V119">
        <v>0.491470578263</v>
      </c>
      <c r="W119" t="s">
        <v>175</v>
      </c>
      <c r="X119">
        <v>0.28358172194800002</v>
      </c>
      <c r="Y119" t="s">
        <v>174</v>
      </c>
      <c r="Z119">
        <v>0.2249464035</v>
      </c>
      <c r="AA119" t="s">
        <v>146</v>
      </c>
      <c r="AB119">
        <v>0.191888989471</v>
      </c>
      <c r="AC119" t="s">
        <v>178</v>
      </c>
      <c r="AD119">
        <v>0.491470578263</v>
      </c>
      <c r="AE119" t="s">
        <v>175</v>
      </c>
      <c r="AF119">
        <v>0.28358172194800002</v>
      </c>
      <c r="AG119" t="s">
        <v>174</v>
      </c>
      <c r="AH119">
        <v>0.2249464035</v>
      </c>
      <c r="AI119" t="s">
        <v>8</v>
      </c>
      <c r="AJ119">
        <v>8.7536987464800001E-2</v>
      </c>
      <c r="AK119" t="s">
        <v>178</v>
      </c>
      <c r="AL119">
        <v>0.491470578263</v>
      </c>
      <c r="AM119" t="s">
        <v>175</v>
      </c>
      <c r="AN119">
        <v>0.28358172194800002</v>
      </c>
      <c r="AO119" t="s">
        <v>174</v>
      </c>
      <c r="AP119">
        <v>0.2249464035</v>
      </c>
    </row>
    <row r="120" spans="1:42">
      <c r="A120">
        <v>119</v>
      </c>
      <c r="B120" t="s">
        <v>1403</v>
      </c>
      <c r="C120" t="s">
        <v>8</v>
      </c>
      <c r="D120">
        <v>0.26639552684899998</v>
      </c>
      <c r="E120" t="s">
        <v>176</v>
      </c>
      <c r="F120">
        <v>0.42658993864</v>
      </c>
      <c r="G120" t="s">
        <v>169</v>
      </c>
      <c r="H120">
        <v>0.41353938602399998</v>
      </c>
      <c r="I120" t="s">
        <v>175</v>
      </c>
      <c r="J120">
        <v>0.15986926954799999</v>
      </c>
      <c r="K120" t="s">
        <v>146</v>
      </c>
      <c r="L120">
        <v>0.23447449422</v>
      </c>
      <c r="M120" t="s">
        <v>176</v>
      </c>
      <c r="N120">
        <v>0.42658993864</v>
      </c>
      <c r="O120" t="s">
        <v>169</v>
      </c>
      <c r="P120">
        <v>0.41353938602399998</v>
      </c>
      <c r="Q120" t="s">
        <v>175</v>
      </c>
      <c r="R120">
        <v>0.15986926954799999</v>
      </c>
      <c r="S120" t="s">
        <v>9</v>
      </c>
      <c r="T120">
        <v>0.19965154953399999</v>
      </c>
      <c r="U120" t="s">
        <v>176</v>
      </c>
      <c r="V120">
        <v>0.42658993864</v>
      </c>
      <c r="W120" t="s">
        <v>169</v>
      </c>
      <c r="X120">
        <v>0.41353938602399998</v>
      </c>
      <c r="Y120" t="s">
        <v>175</v>
      </c>
      <c r="Z120">
        <v>0.15986926954799999</v>
      </c>
      <c r="AA120" t="s">
        <v>136</v>
      </c>
      <c r="AB120">
        <v>0.15728363349899999</v>
      </c>
      <c r="AC120" t="s">
        <v>176</v>
      </c>
      <c r="AD120">
        <v>0.42658993864</v>
      </c>
      <c r="AE120" t="s">
        <v>169</v>
      </c>
      <c r="AF120">
        <v>0.41353938602399998</v>
      </c>
      <c r="AG120" t="s">
        <v>175</v>
      </c>
      <c r="AH120">
        <v>0.15986926954799999</v>
      </c>
      <c r="AI120" t="s">
        <v>7</v>
      </c>
      <c r="AJ120">
        <v>0.14219369080200001</v>
      </c>
      <c r="AK120" t="s">
        <v>176</v>
      </c>
      <c r="AL120">
        <v>0.42658993864</v>
      </c>
      <c r="AM120" t="s">
        <v>169</v>
      </c>
      <c r="AN120">
        <v>0.41353938602399998</v>
      </c>
      <c r="AO120" t="s">
        <v>175</v>
      </c>
      <c r="AP120">
        <v>0.15986926954799999</v>
      </c>
    </row>
    <row r="121" spans="1:42">
      <c r="A121">
        <v>120</v>
      </c>
      <c r="B121" t="s">
        <v>1404</v>
      </c>
      <c r="C121" t="s">
        <v>7</v>
      </c>
      <c r="D121">
        <v>0.39308129344999998</v>
      </c>
      <c r="E121" t="s">
        <v>173</v>
      </c>
      <c r="F121">
        <v>0.85788645401600006</v>
      </c>
      <c r="G121" t="s">
        <v>172</v>
      </c>
      <c r="H121">
        <v>0.11585475944400001</v>
      </c>
      <c r="I121" t="s">
        <v>176</v>
      </c>
      <c r="J121">
        <v>2.62577395972E-2</v>
      </c>
      <c r="K121" t="s">
        <v>8</v>
      </c>
      <c r="L121">
        <v>0.23558672187400001</v>
      </c>
      <c r="M121" t="s">
        <v>173</v>
      </c>
      <c r="N121">
        <v>0.85788645401600006</v>
      </c>
      <c r="O121" t="s">
        <v>172</v>
      </c>
      <c r="P121">
        <v>0.11585475944400001</v>
      </c>
      <c r="Q121" t="s">
        <v>176</v>
      </c>
      <c r="R121">
        <v>2.62577395972E-2</v>
      </c>
      <c r="S121" t="s">
        <v>9</v>
      </c>
      <c r="T121">
        <v>0.143605699207</v>
      </c>
      <c r="U121" t="s">
        <v>173</v>
      </c>
      <c r="V121">
        <v>0.85788645401600006</v>
      </c>
      <c r="W121" t="s">
        <v>172</v>
      </c>
      <c r="X121">
        <v>0.11585475944400001</v>
      </c>
      <c r="Y121" t="s">
        <v>176</v>
      </c>
      <c r="Z121">
        <v>2.62577395972E-2</v>
      </c>
      <c r="AA121" t="s">
        <v>136</v>
      </c>
      <c r="AB121">
        <v>0.118448496426</v>
      </c>
      <c r="AC121" t="s">
        <v>173</v>
      </c>
      <c r="AD121">
        <v>0.85788645401600006</v>
      </c>
      <c r="AE121" t="s">
        <v>172</v>
      </c>
      <c r="AF121">
        <v>0.11585475944400001</v>
      </c>
      <c r="AG121" t="s">
        <v>176</v>
      </c>
      <c r="AH121">
        <v>2.62577395972E-2</v>
      </c>
      <c r="AI121" t="s">
        <v>146</v>
      </c>
      <c r="AJ121">
        <v>0.109276599579</v>
      </c>
      <c r="AK121" t="s">
        <v>173</v>
      </c>
      <c r="AL121">
        <v>0.85788645401600006</v>
      </c>
      <c r="AM121" t="s">
        <v>172</v>
      </c>
      <c r="AN121">
        <v>0.11585475944400001</v>
      </c>
      <c r="AO121" t="s">
        <v>176</v>
      </c>
      <c r="AP121">
        <v>2.62577395972E-2</v>
      </c>
    </row>
    <row r="122" spans="1:42">
      <c r="A122">
        <v>121</v>
      </c>
      <c r="B122" t="s">
        <v>1405</v>
      </c>
      <c r="C122" t="s">
        <v>8</v>
      </c>
      <c r="D122">
        <v>0.78009180979199999</v>
      </c>
      <c r="E122" t="s">
        <v>170</v>
      </c>
      <c r="F122">
        <v>0.87340207533400005</v>
      </c>
      <c r="G122" t="s">
        <v>178</v>
      </c>
      <c r="H122">
        <v>9.0592236537300003E-2</v>
      </c>
      <c r="I122" t="s">
        <v>176</v>
      </c>
      <c r="J122">
        <v>3.6004606828899999E-2</v>
      </c>
      <c r="K122" t="s">
        <v>146</v>
      </c>
      <c r="L122">
        <v>9.1435093432600006E-2</v>
      </c>
      <c r="M122" t="s">
        <v>170</v>
      </c>
      <c r="N122">
        <v>0.87340207533400005</v>
      </c>
      <c r="O122" t="s">
        <v>178</v>
      </c>
      <c r="P122">
        <v>9.0592236537300003E-2</v>
      </c>
      <c r="Q122" t="s">
        <v>176</v>
      </c>
      <c r="R122">
        <v>3.6004606828899999E-2</v>
      </c>
      <c r="S122" t="s">
        <v>136</v>
      </c>
      <c r="T122">
        <v>6.7129562266999995E-2</v>
      </c>
      <c r="U122" t="s">
        <v>170</v>
      </c>
      <c r="V122">
        <v>0.87340207533400005</v>
      </c>
      <c r="W122" t="s">
        <v>178</v>
      </c>
      <c r="X122">
        <v>9.0592236537300003E-2</v>
      </c>
      <c r="Y122" t="s">
        <v>176</v>
      </c>
      <c r="Z122">
        <v>3.6004606828899999E-2</v>
      </c>
      <c r="AA122" t="s">
        <v>7</v>
      </c>
      <c r="AB122">
        <v>3.7499962369800001E-2</v>
      </c>
      <c r="AC122" t="s">
        <v>170</v>
      </c>
      <c r="AD122">
        <v>0.87340207533400005</v>
      </c>
      <c r="AE122" t="s">
        <v>178</v>
      </c>
      <c r="AF122">
        <v>9.0592236537300003E-2</v>
      </c>
      <c r="AG122" t="s">
        <v>176</v>
      </c>
      <c r="AH122">
        <v>3.6004606828899999E-2</v>
      </c>
      <c r="AI122" t="s">
        <v>9</v>
      </c>
      <c r="AJ122">
        <v>2.3842568667200002E-2</v>
      </c>
      <c r="AK122" t="s">
        <v>170</v>
      </c>
      <c r="AL122">
        <v>0.87340207533400005</v>
      </c>
      <c r="AM122" t="s">
        <v>178</v>
      </c>
      <c r="AN122">
        <v>9.0592236537300003E-2</v>
      </c>
      <c r="AO122" t="s">
        <v>176</v>
      </c>
      <c r="AP122">
        <v>3.6004606828899999E-2</v>
      </c>
    </row>
    <row r="123" spans="1:42">
      <c r="A123">
        <v>122</v>
      </c>
      <c r="B123" t="s">
        <v>1003</v>
      </c>
      <c r="C123" t="s">
        <v>146</v>
      </c>
      <c r="D123">
        <v>0.59917292519700005</v>
      </c>
      <c r="E123" t="s">
        <v>177</v>
      </c>
      <c r="F123">
        <v>0.65796847328899999</v>
      </c>
      <c r="G123" t="s">
        <v>178</v>
      </c>
      <c r="H123">
        <v>0.17186590293699999</v>
      </c>
      <c r="I123" t="s">
        <v>169</v>
      </c>
      <c r="J123">
        <v>0.170164260333</v>
      </c>
      <c r="K123" t="s">
        <v>9</v>
      </c>
      <c r="L123">
        <v>0.140082497684</v>
      </c>
      <c r="M123" t="s">
        <v>178</v>
      </c>
      <c r="N123">
        <v>0.378276018376</v>
      </c>
      <c r="O123" t="s">
        <v>169</v>
      </c>
      <c r="P123">
        <v>0.37453071126300003</v>
      </c>
      <c r="Q123" t="s">
        <v>176</v>
      </c>
      <c r="R123">
        <v>0.24719026943399999</v>
      </c>
      <c r="S123" t="s">
        <v>7</v>
      </c>
      <c r="T123">
        <v>0.110330462778</v>
      </c>
      <c r="U123" t="s">
        <v>177</v>
      </c>
      <c r="V123">
        <v>0.65796847328899999</v>
      </c>
      <c r="W123" t="s">
        <v>178</v>
      </c>
      <c r="X123">
        <v>0.17186590293699999</v>
      </c>
      <c r="Y123" t="s">
        <v>169</v>
      </c>
      <c r="Z123">
        <v>0.170164260333</v>
      </c>
      <c r="AA123" t="s">
        <v>136</v>
      </c>
      <c r="AB123">
        <v>9.8347004273600006E-2</v>
      </c>
      <c r="AC123" t="s">
        <v>177</v>
      </c>
      <c r="AD123">
        <v>0.65796847328899999</v>
      </c>
      <c r="AE123" t="s">
        <v>178</v>
      </c>
      <c r="AF123">
        <v>0.17186590293699999</v>
      </c>
      <c r="AG123" t="s">
        <v>169</v>
      </c>
      <c r="AH123">
        <v>0.170164260333</v>
      </c>
      <c r="AI123" t="s">
        <v>8</v>
      </c>
      <c r="AJ123">
        <v>5.2066061086000003E-2</v>
      </c>
      <c r="AK123" t="s">
        <v>178</v>
      </c>
      <c r="AL123">
        <v>0.378276018376</v>
      </c>
      <c r="AM123" t="s">
        <v>169</v>
      </c>
      <c r="AN123">
        <v>0.37453071126300003</v>
      </c>
      <c r="AO123" t="s">
        <v>176</v>
      </c>
      <c r="AP123">
        <v>0.24719026943399999</v>
      </c>
    </row>
    <row r="124" spans="1:42">
      <c r="A124">
        <v>123</v>
      </c>
      <c r="B124" t="s">
        <v>1406</v>
      </c>
      <c r="C124" t="s">
        <v>7</v>
      </c>
      <c r="D124">
        <v>0.40845679451400002</v>
      </c>
      <c r="E124" t="s">
        <v>175</v>
      </c>
      <c r="F124">
        <v>0.55853847104300003</v>
      </c>
      <c r="G124" t="s">
        <v>178</v>
      </c>
      <c r="H124">
        <v>0.32187569581199998</v>
      </c>
      <c r="I124" t="s">
        <v>169</v>
      </c>
      <c r="J124">
        <v>0.1195845188</v>
      </c>
      <c r="K124" t="s">
        <v>146</v>
      </c>
      <c r="L124">
        <v>0.24581757030500001</v>
      </c>
      <c r="M124" t="s">
        <v>175</v>
      </c>
      <c r="N124">
        <v>0.55853847104300003</v>
      </c>
      <c r="O124" t="s">
        <v>178</v>
      </c>
      <c r="P124">
        <v>0.32187569581199998</v>
      </c>
      <c r="Q124" t="s">
        <v>169</v>
      </c>
      <c r="R124">
        <v>0.1195845188</v>
      </c>
      <c r="S124" t="s">
        <v>8</v>
      </c>
      <c r="T124">
        <v>0.163568591205</v>
      </c>
      <c r="U124" t="s">
        <v>175</v>
      </c>
      <c r="V124">
        <v>0.55853847104300003</v>
      </c>
      <c r="W124" t="s">
        <v>178</v>
      </c>
      <c r="X124">
        <v>0.32187569581199998</v>
      </c>
      <c r="Y124" t="s">
        <v>169</v>
      </c>
      <c r="Z124">
        <v>0.1195845188</v>
      </c>
      <c r="AA124" t="s">
        <v>9</v>
      </c>
      <c r="AB124">
        <v>0.11477682394200001</v>
      </c>
      <c r="AC124" t="s">
        <v>175</v>
      </c>
      <c r="AD124">
        <v>0.55853847104300003</v>
      </c>
      <c r="AE124" t="s">
        <v>178</v>
      </c>
      <c r="AF124">
        <v>0.32187569581199998</v>
      </c>
      <c r="AG124" t="s">
        <v>169</v>
      </c>
      <c r="AH124">
        <v>0.1195845188</v>
      </c>
      <c r="AI124" t="s">
        <v>136</v>
      </c>
      <c r="AJ124">
        <v>6.7379107172300001E-2</v>
      </c>
      <c r="AK124" t="s">
        <v>175</v>
      </c>
      <c r="AL124">
        <v>0.55853847104300003</v>
      </c>
      <c r="AM124" t="s">
        <v>178</v>
      </c>
      <c r="AN124">
        <v>0.32187569581199998</v>
      </c>
      <c r="AO124" t="s">
        <v>169</v>
      </c>
      <c r="AP124">
        <v>0.1195845188</v>
      </c>
    </row>
    <row r="125" spans="1:42">
      <c r="A125">
        <v>124</v>
      </c>
      <c r="B125" t="s">
        <v>470</v>
      </c>
      <c r="C125" t="s">
        <v>136</v>
      </c>
      <c r="D125">
        <v>0.96535211323799996</v>
      </c>
      <c r="E125" t="s">
        <v>169</v>
      </c>
      <c r="F125">
        <v>0.601111120873</v>
      </c>
      <c r="G125" t="s">
        <v>172</v>
      </c>
      <c r="H125">
        <v>0.21473218075100001</v>
      </c>
      <c r="I125" t="s">
        <v>173</v>
      </c>
      <c r="J125">
        <v>0.18415543009400001</v>
      </c>
      <c r="K125" t="s">
        <v>8</v>
      </c>
      <c r="L125">
        <v>1.04910412306E-2</v>
      </c>
      <c r="M125" t="s">
        <v>169</v>
      </c>
      <c r="N125">
        <v>0.601111120873</v>
      </c>
      <c r="O125" t="s">
        <v>172</v>
      </c>
      <c r="P125">
        <v>0.21473218075100001</v>
      </c>
      <c r="Q125" t="s">
        <v>173</v>
      </c>
      <c r="R125">
        <v>0.18415543009400001</v>
      </c>
      <c r="S125" t="s">
        <v>146</v>
      </c>
      <c r="T125">
        <v>1.0358801215099999E-2</v>
      </c>
      <c r="U125" t="s">
        <v>169</v>
      </c>
      <c r="V125">
        <v>0.601111120873</v>
      </c>
      <c r="W125" t="s">
        <v>172</v>
      </c>
      <c r="X125">
        <v>0.21473218075100001</v>
      </c>
      <c r="Y125" t="s">
        <v>173</v>
      </c>
      <c r="Z125">
        <v>0.18415543009400001</v>
      </c>
      <c r="AA125" t="s">
        <v>9</v>
      </c>
      <c r="AB125">
        <v>9.0364010599900003E-3</v>
      </c>
      <c r="AC125" t="s">
        <v>169</v>
      </c>
      <c r="AD125">
        <v>0.601111120873</v>
      </c>
      <c r="AE125" t="s">
        <v>172</v>
      </c>
      <c r="AF125">
        <v>0.21473218075100001</v>
      </c>
      <c r="AG125" t="s">
        <v>173</v>
      </c>
      <c r="AH125">
        <v>0.18415543009400001</v>
      </c>
      <c r="AI125" t="s">
        <v>7</v>
      </c>
      <c r="AJ125">
        <v>4.76064055844E-3</v>
      </c>
      <c r="AK125" t="s">
        <v>169</v>
      </c>
      <c r="AL125">
        <v>0.601111120873</v>
      </c>
      <c r="AM125" t="s">
        <v>172</v>
      </c>
      <c r="AN125">
        <v>0.21473218075100001</v>
      </c>
      <c r="AO125" t="s">
        <v>173</v>
      </c>
      <c r="AP125">
        <v>0.18415543009400001</v>
      </c>
    </row>
    <row r="126" spans="1:42">
      <c r="A126">
        <v>125</v>
      </c>
      <c r="B126" t="s">
        <v>1407</v>
      </c>
      <c r="C126" t="s">
        <v>7</v>
      </c>
      <c r="D126">
        <v>0.91864750149800001</v>
      </c>
      <c r="E126" t="s">
        <v>178</v>
      </c>
      <c r="F126">
        <v>0.41785663784799998</v>
      </c>
      <c r="G126" t="s">
        <v>171</v>
      </c>
      <c r="H126">
        <v>0.32499960721499999</v>
      </c>
      <c r="I126" t="s">
        <v>170</v>
      </c>
      <c r="J126">
        <v>0.25714254636799999</v>
      </c>
      <c r="K126" t="s">
        <v>8</v>
      </c>
      <c r="L126">
        <v>3.1211269995900001E-2</v>
      </c>
      <c r="M126" t="s">
        <v>178</v>
      </c>
      <c r="N126">
        <v>0.41785663784799998</v>
      </c>
      <c r="O126" t="s">
        <v>171</v>
      </c>
      <c r="P126">
        <v>0.32499960721499999</v>
      </c>
      <c r="Q126" t="s">
        <v>170</v>
      </c>
      <c r="R126">
        <v>0.25714254636799999</v>
      </c>
      <c r="S126" t="s">
        <v>9</v>
      </c>
      <c r="T126">
        <v>2.62831747334E-2</v>
      </c>
      <c r="U126" t="s">
        <v>178</v>
      </c>
      <c r="V126">
        <v>0.41785663784799998</v>
      </c>
      <c r="W126" t="s">
        <v>171</v>
      </c>
      <c r="X126">
        <v>0.32499960721499999</v>
      </c>
      <c r="Y126" t="s">
        <v>170</v>
      </c>
      <c r="Z126">
        <v>0.25714254636799999</v>
      </c>
      <c r="AA126" t="s">
        <v>146</v>
      </c>
      <c r="AB126">
        <v>1.33943102007E-2</v>
      </c>
      <c r="AC126" t="s">
        <v>178</v>
      </c>
      <c r="AD126">
        <v>0.41785663784799998</v>
      </c>
      <c r="AE126" t="s">
        <v>171</v>
      </c>
      <c r="AF126">
        <v>0.32499960721499999</v>
      </c>
      <c r="AG126" t="s">
        <v>170</v>
      </c>
      <c r="AH126">
        <v>0.25714254636799999</v>
      </c>
      <c r="AI126" t="s">
        <v>136</v>
      </c>
      <c r="AJ126">
        <v>1.04627253266E-2</v>
      </c>
      <c r="AK126" t="s">
        <v>178</v>
      </c>
      <c r="AL126">
        <v>0.41785663784799998</v>
      </c>
      <c r="AM126" t="s">
        <v>171</v>
      </c>
      <c r="AN126">
        <v>0.32499960721499999</v>
      </c>
      <c r="AO126" t="s">
        <v>170</v>
      </c>
      <c r="AP126">
        <v>0.25714254636799999</v>
      </c>
    </row>
    <row r="127" spans="1:42">
      <c r="A127">
        <v>126</v>
      </c>
      <c r="B127" t="s">
        <v>1408</v>
      </c>
      <c r="C127" t="s">
        <v>7</v>
      </c>
      <c r="D127">
        <v>0.27893539539200002</v>
      </c>
      <c r="E127" t="s">
        <v>174</v>
      </c>
      <c r="F127">
        <v>0.60994945369800002</v>
      </c>
      <c r="G127" t="s">
        <v>175</v>
      </c>
      <c r="H127">
        <v>0.28756181422299998</v>
      </c>
      <c r="I127" t="s">
        <v>169</v>
      </c>
      <c r="J127">
        <v>0.102487428598</v>
      </c>
      <c r="K127" t="s">
        <v>8</v>
      </c>
      <c r="L127">
        <v>0.24966713450799999</v>
      </c>
      <c r="M127" t="s">
        <v>174</v>
      </c>
      <c r="N127">
        <v>0.60994945369800002</v>
      </c>
      <c r="O127" t="s">
        <v>175</v>
      </c>
      <c r="P127">
        <v>0.28756181422299998</v>
      </c>
      <c r="Q127" t="s">
        <v>169</v>
      </c>
      <c r="R127">
        <v>0.102487428598</v>
      </c>
      <c r="S127" t="s">
        <v>136</v>
      </c>
      <c r="T127">
        <v>0.177826857793</v>
      </c>
      <c r="U127" t="s">
        <v>174</v>
      </c>
      <c r="V127">
        <v>0.60994945369800002</v>
      </c>
      <c r="W127" t="s">
        <v>175</v>
      </c>
      <c r="X127">
        <v>0.28756181422299998</v>
      </c>
      <c r="Y127" t="s">
        <v>169</v>
      </c>
      <c r="Z127">
        <v>0.102487428598</v>
      </c>
      <c r="AA127" t="s">
        <v>146</v>
      </c>
      <c r="AB127">
        <v>0.14855859691000001</v>
      </c>
      <c r="AC127" t="s">
        <v>174</v>
      </c>
      <c r="AD127">
        <v>0.60994945369800002</v>
      </c>
      <c r="AE127" t="s">
        <v>175</v>
      </c>
      <c r="AF127">
        <v>0.28756181422299998</v>
      </c>
      <c r="AG127" t="s">
        <v>169</v>
      </c>
      <c r="AH127">
        <v>0.102487428598</v>
      </c>
      <c r="AI127" t="s">
        <v>9</v>
      </c>
      <c r="AJ127">
        <v>0.145010928924</v>
      </c>
      <c r="AK127" t="s">
        <v>174</v>
      </c>
      <c r="AL127">
        <v>0.60994945369800002</v>
      </c>
      <c r="AM127" t="s">
        <v>175</v>
      </c>
      <c r="AN127">
        <v>0.28756181422299998</v>
      </c>
      <c r="AO127" t="s">
        <v>169</v>
      </c>
      <c r="AP127">
        <v>0.102487428598</v>
      </c>
    </row>
    <row r="128" spans="1:42">
      <c r="A128">
        <v>127</v>
      </c>
      <c r="B128" t="s">
        <v>1409</v>
      </c>
      <c r="C128" t="s">
        <v>7</v>
      </c>
      <c r="D128">
        <v>0.27857623251300001</v>
      </c>
      <c r="E128" t="s">
        <v>176</v>
      </c>
      <c r="F128">
        <v>0.44490190887199998</v>
      </c>
      <c r="G128" t="s">
        <v>175</v>
      </c>
      <c r="H128">
        <v>0.43884057496399997</v>
      </c>
      <c r="I128" t="s">
        <v>169</v>
      </c>
      <c r="J128">
        <v>0.116256384362</v>
      </c>
      <c r="K128" t="s">
        <v>9</v>
      </c>
      <c r="L128">
        <v>0.27138716844799998</v>
      </c>
      <c r="M128" t="s">
        <v>176</v>
      </c>
      <c r="N128">
        <v>0.44490190887199998</v>
      </c>
      <c r="O128" t="s">
        <v>175</v>
      </c>
      <c r="P128">
        <v>0.43884057496399997</v>
      </c>
      <c r="Q128" t="s">
        <v>169</v>
      </c>
      <c r="R128">
        <v>0.116256384362</v>
      </c>
      <c r="S128" t="s">
        <v>136</v>
      </c>
      <c r="T128">
        <v>0.20956121749000001</v>
      </c>
      <c r="U128" t="s">
        <v>176</v>
      </c>
      <c r="V128">
        <v>0.44490190887199998</v>
      </c>
      <c r="W128" t="s">
        <v>175</v>
      </c>
      <c r="X128">
        <v>0.43884057496399997</v>
      </c>
      <c r="Y128" t="s">
        <v>169</v>
      </c>
      <c r="Z128">
        <v>0.116256384362</v>
      </c>
      <c r="AA128" t="s">
        <v>146</v>
      </c>
      <c r="AB128">
        <v>0.164270113882</v>
      </c>
      <c r="AC128" t="s">
        <v>176</v>
      </c>
      <c r="AD128">
        <v>0.44490190887199998</v>
      </c>
      <c r="AE128" t="s">
        <v>175</v>
      </c>
      <c r="AF128">
        <v>0.43884057496399997</v>
      </c>
      <c r="AG128" t="s">
        <v>169</v>
      </c>
      <c r="AH128">
        <v>0.116256384362</v>
      </c>
      <c r="AI128" t="s">
        <v>8</v>
      </c>
      <c r="AJ128">
        <v>7.6204079087299995E-2</v>
      </c>
      <c r="AK128" t="s">
        <v>176</v>
      </c>
      <c r="AL128">
        <v>0.44490190887199998</v>
      </c>
      <c r="AM128" t="s">
        <v>175</v>
      </c>
      <c r="AN128">
        <v>0.43884057496399997</v>
      </c>
      <c r="AO128" t="s">
        <v>169</v>
      </c>
      <c r="AP128">
        <v>0.116256384362</v>
      </c>
    </row>
    <row r="129" spans="1:42">
      <c r="A129">
        <v>128</v>
      </c>
      <c r="B129" t="s">
        <v>1410</v>
      </c>
      <c r="C129" t="s">
        <v>12</v>
      </c>
      <c r="D129">
        <v>0.39616265656600003</v>
      </c>
      <c r="E129" t="s">
        <v>175</v>
      </c>
      <c r="F129">
        <v>0.93034546356699999</v>
      </c>
      <c r="G129" t="s">
        <v>169</v>
      </c>
      <c r="H129">
        <v>4.5293134410500001E-2</v>
      </c>
      <c r="I129" t="s">
        <v>178</v>
      </c>
      <c r="J129">
        <v>2.4360361480199998E-2</v>
      </c>
      <c r="K129" t="s">
        <v>146</v>
      </c>
      <c r="L129">
        <v>0.29496372129300003</v>
      </c>
      <c r="M129" t="s">
        <v>175</v>
      </c>
      <c r="N129">
        <v>0.93034546356699999</v>
      </c>
      <c r="O129" t="s">
        <v>169</v>
      </c>
      <c r="P129">
        <v>4.5293134410500001E-2</v>
      </c>
      <c r="Q129" t="s">
        <v>178</v>
      </c>
      <c r="R129">
        <v>2.4360361480199998E-2</v>
      </c>
      <c r="S129" t="s">
        <v>136</v>
      </c>
      <c r="T129">
        <v>0.17649861696899999</v>
      </c>
      <c r="U129" t="s">
        <v>175</v>
      </c>
      <c r="V129">
        <v>0.93034546356699999</v>
      </c>
      <c r="W129" t="s">
        <v>169</v>
      </c>
      <c r="X129">
        <v>4.5293134410500001E-2</v>
      </c>
      <c r="Y129" t="s">
        <v>178</v>
      </c>
      <c r="Z129">
        <v>2.4360361480199998E-2</v>
      </c>
      <c r="AA129" t="s">
        <v>9</v>
      </c>
      <c r="AB129">
        <v>7.1942371047099996E-2</v>
      </c>
      <c r="AC129" t="s">
        <v>175</v>
      </c>
      <c r="AD129">
        <v>0.93034546356699999</v>
      </c>
      <c r="AE129" t="s">
        <v>169</v>
      </c>
      <c r="AF129">
        <v>4.5293134410500001E-2</v>
      </c>
      <c r="AG129" t="s">
        <v>178</v>
      </c>
      <c r="AH129">
        <v>2.4360361480199998E-2</v>
      </c>
      <c r="AI129" t="s">
        <v>7</v>
      </c>
      <c r="AJ129">
        <v>6.0431591679600001E-2</v>
      </c>
      <c r="AK129" t="s">
        <v>175</v>
      </c>
      <c r="AL129">
        <v>0.93034546356699999</v>
      </c>
      <c r="AM129" t="s">
        <v>169</v>
      </c>
      <c r="AN129">
        <v>4.5293134410500001E-2</v>
      </c>
      <c r="AO129" t="s">
        <v>178</v>
      </c>
      <c r="AP129">
        <v>2.4360361480199998E-2</v>
      </c>
    </row>
    <row r="130" spans="1:42">
      <c r="A130">
        <v>129</v>
      </c>
      <c r="B130" t="s">
        <v>1411</v>
      </c>
      <c r="C130" t="s">
        <v>136</v>
      </c>
      <c r="D130">
        <v>0.37917916030400001</v>
      </c>
      <c r="E130" t="s">
        <v>178</v>
      </c>
      <c r="F130">
        <v>0.518017152737</v>
      </c>
      <c r="G130" t="s">
        <v>172</v>
      </c>
      <c r="H130">
        <v>0.24549508542699999</v>
      </c>
      <c r="I130" t="s">
        <v>170</v>
      </c>
      <c r="J130">
        <v>0.236486091467</v>
      </c>
      <c r="K130" t="s">
        <v>9</v>
      </c>
      <c r="L130">
        <v>0.21234032977</v>
      </c>
      <c r="M130" t="s">
        <v>178</v>
      </c>
      <c r="N130">
        <v>0.51685307118799995</v>
      </c>
      <c r="O130" t="s">
        <v>172</v>
      </c>
      <c r="P130">
        <v>0.24494341199799999</v>
      </c>
      <c r="Q130" t="s">
        <v>179</v>
      </c>
      <c r="R130">
        <v>0.23820185020000001</v>
      </c>
      <c r="S130" t="s">
        <v>7</v>
      </c>
      <c r="T130">
        <v>0.18166128861799999</v>
      </c>
      <c r="U130" t="s">
        <v>178</v>
      </c>
      <c r="V130">
        <v>0.51685307118799995</v>
      </c>
      <c r="W130" t="s">
        <v>172</v>
      </c>
      <c r="X130">
        <v>0.24494341199799999</v>
      </c>
      <c r="Y130" t="s">
        <v>179</v>
      </c>
      <c r="Z130">
        <v>0.23820185020000001</v>
      </c>
      <c r="AA130" t="s">
        <v>146</v>
      </c>
      <c r="AB130">
        <v>0.14477749757</v>
      </c>
      <c r="AC130" t="s">
        <v>178</v>
      </c>
      <c r="AD130">
        <v>0.51685307118799995</v>
      </c>
      <c r="AE130" t="s">
        <v>172</v>
      </c>
      <c r="AF130">
        <v>0.24494341199799999</v>
      </c>
      <c r="AG130" t="s">
        <v>179</v>
      </c>
      <c r="AH130">
        <v>0.23820185020000001</v>
      </c>
      <c r="AI130" t="s">
        <v>5</v>
      </c>
      <c r="AJ130">
        <v>8.2040581956599995E-2</v>
      </c>
      <c r="AK130" t="s">
        <v>178</v>
      </c>
      <c r="AL130">
        <v>0.51685307118799995</v>
      </c>
      <c r="AM130" t="s">
        <v>172</v>
      </c>
      <c r="AN130">
        <v>0.24494341199799999</v>
      </c>
      <c r="AO130" t="s">
        <v>179</v>
      </c>
      <c r="AP130">
        <v>0.23820185020000001</v>
      </c>
    </row>
    <row r="131" spans="1:42">
      <c r="A131">
        <v>130</v>
      </c>
      <c r="B131" t="s">
        <v>1412</v>
      </c>
      <c r="C131" t="s">
        <v>146</v>
      </c>
      <c r="D131">
        <v>0.52631524867400004</v>
      </c>
      <c r="E131" t="s">
        <v>176</v>
      </c>
      <c r="F131">
        <v>0.75768850153400003</v>
      </c>
      <c r="G131" t="s">
        <v>178</v>
      </c>
      <c r="H131">
        <v>0.154913540165</v>
      </c>
      <c r="I131" t="s">
        <v>169</v>
      </c>
      <c r="J131">
        <v>8.7396742998699997E-2</v>
      </c>
      <c r="K131" t="s">
        <v>136</v>
      </c>
      <c r="L131">
        <v>0.30064655964699999</v>
      </c>
      <c r="M131" t="s">
        <v>176</v>
      </c>
      <c r="N131">
        <v>0.75768850153400003</v>
      </c>
      <c r="O131" t="s">
        <v>178</v>
      </c>
      <c r="P131">
        <v>0.154913540165</v>
      </c>
      <c r="Q131" t="s">
        <v>169</v>
      </c>
      <c r="R131">
        <v>8.7396742998699997E-2</v>
      </c>
      <c r="S131" t="s">
        <v>103</v>
      </c>
      <c r="T131">
        <v>8.8944336717200007E-2</v>
      </c>
      <c r="U131" t="s">
        <v>176</v>
      </c>
      <c r="V131">
        <v>0.75768850153400003</v>
      </c>
      <c r="W131" t="s">
        <v>178</v>
      </c>
      <c r="X131">
        <v>0.154913540165</v>
      </c>
      <c r="Y131" t="s">
        <v>169</v>
      </c>
      <c r="Z131">
        <v>8.7396742998699997E-2</v>
      </c>
      <c r="AA131" t="s">
        <v>5</v>
      </c>
      <c r="AB131">
        <v>7.1081961657399995E-2</v>
      </c>
      <c r="AC131" t="s">
        <v>176</v>
      </c>
      <c r="AD131">
        <v>0.75768850153400003</v>
      </c>
      <c r="AE131" t="s">
        <v>178</v>
      </c>
      <c r="AF131">
        <v>0.154913540165</v>
      </c>
      <c r="AG131" t="s">
        <v>169</v>
      </c>
      <c r="AH131">
        <v>8.7396742998699997E-2</v>
      </c>
      <c r="AI131" t="s">
        <v>8</v>
      </c>
      <c r="AJ131">
        <v>1.30108657842E-2</v>
      </c>
      <c r="AK131" t="s">
        <v>176</v>
      </c>
      <c r="AL131">
        <v>0.75768850153400003</v>
      </c>
      <c r="AM131" t="s">
        <v>178</v>
      </c>
      <c r="AN131">
        <v>0.154913540165</v>
      </c>
      <c r="AO131" t="s">
        <v>169</v>
      </c>
      <c r="AP131">
        <v>8.7396742998699997E-2</v>
      </c>
    </row>
    <row r="132" spans="1:42">
      <c r="A132">
        <v>131</v>
      </c>
      <c r="B132" t="s">
        <v>1413</v>
      </c>
      <c r="C132" t="s">
        <v>7</v>
      </c>
      <c r="D132">
        <v>0.65870202101300002</v>
      </c>
      <c r="E132" t="s">
        <v>175</v>
      </c>
      <c r="F132">
        <v>0.81695470558600003</v>
      </c>
      <c r="G132" t="s">
        <v>169</v>
      </c>
      <c r="H132">
        <v>0.119845713885</v>
      </c>
      <c r="I132" t="s">
        <v>172</v>
      </c>
      <c r="J132">
        <v>6.3198382884899998E-2</v>
      </c>
      <c r="K132" t="s">
        <v>8</v>
      </c>
      <c r="L132">
        <v>0.285251468422</v>
      </c>
      <c r="M132" t="s">
        <v>175</v>
      </c>
      <c r="N132">
        <v>0.81695470558600003</v>
      </c>
      <c r="O132" t="s">
        <v>169</v>
      </c>
      <c r="P132">
        <v>0.119845713885</v>
      </c>
      <c r="Q132" t="s">
        <v>172</v>
      </c>
      <c r="R132">
        <v>6.3198382884899998E-2</v>
      </c>
      <c r="S132" t="s">
        <v>146</v>
      </c>
      <c r="T132">
        <v>2.76319915595E-2</v>
      </c>
      <c r="U132" t="s">
        <v>175</v>
      </c>
      <c r="V132">
        <v>0.81695470558600003</v>
      </c>
      <c r="W132" t="s">
        <v>169</v>
      </c>
      <c r="X132">
        <v>0.119845713885</v>
      </c>
      <c r="Y132" t="s">
        <v>172</v>
      </c>
      <c r="Z132">
        <v>6.3198382884899998E-2</v>
      </c>
      <c r="AA132" t="s">
        <v>9</v>
      </c>
      <c r="AB132">
        <v>1.48487065754E-2</v>
      </c>
      <c r="AC132" t="s">
        <v>175</v>
      </c>
      <c r="AD132">
        <v>0.81695470558600003</v>
      </c>
      <c r="AE132" t="s">
        <v>169</v>
      </c>
      <c r="AF132">
        <v>0.119845713885</v>
      </c>
      <c r="AG132" t="s">
        <v>172</v>
      </c>
      <c r="AH132">
        <v>6.3198382884899998E-2</v>
      </c>
      <c r="AI132" t="s">
        <v>136</v>
      </c>
      <c r="AJ132">
        <v>1.35647958565E-2</v>
      </c>
      <c r="AK132" t="s">
        <v>175</v>
      </c>
      <c r="AL132">
        <v>0.81695470558600003</v>
      </c>
      <c r="AM132" t="s">
        <v>169</v>
      </c>
      <c r="AN132">
        <v>0.119845713885</v>
      </c>
      <c r="AO132" t="s">
        <v>172</v>
      </c>
      <c r="AP132">
        <v>6.3198382884899998E-2</v>
      </c>
    </row>
    <row r="133" spans="1:42">
      <c r="A133">
        <v>132</v>
      </c>
      <c r="B133" t="s">
        <v>1414</v>
      </c>
      <c r="C133" t="s">
        <v>146</v>
      </c>
      <c r="D133">
        <v>0.45855330179300002</v>
      </c>
      <c r="E133" t="s">
        <v>172</v>
      </c>
      <c r="F133">
        <v>0.37373686409599999</v>
      </c>
      <c r="G133" t="s">
        <v>178</v>
      </c>
      <c r="H133">
        <v>0.34343387511500001</v>
      </c>
      <c r="I133" t="s">
        <v>169</v>
      </c>
      <c r="J133">
        <v>0.28282789715399997</v>
      </c>
      <c r="K133" t="s">
        <v>136</v>
      </c>
      <c r="L133">
        <v>0.39506130616000001</v>
      </c>
      <c r="M133" t="s">
        <v>172</v>
      </c>
      <c r="N133">
        <v>0.37373686409599999</v>
      </c>
      <c r="O133" t="s">
        <v>178</v>
      </c>
      <c r="P133">
        <v>0.34343387511500001</v>
      </c>
      <c r="Q133" t="s">
        <v>169</v>
      </c>
      <c r="R133">
        <v>0.28282789715399997</v>
      </c>
      <c r="S133" t="s">
        <v>7</v>
      </c>
      <c r="T133">
        <v>5.6437329451499998E-2</v>
      </c>
      <c r="U133" t="s">
        <v>172</v>
      </c>
      <c r="V133">
        <v>0.37373686409599999</v>
      </c>
      <c r="W133" t="s">
        <v>178</v>
      </c>
      <c r="X133">
        <v>0.34343387511500001</v>
      </c>
      <c r="Y133" t="s">
        <v>169</v>
      </c>
      <c r="Z133">
        <v>0.28282789715399997</v>
      </c>
      <c r="AA133" t="s">
        <v>9</v>
      </c>
      <c r="AB133">
        <v>4.9382663270000002E-2</v>
      </c>
      <c r="AC133" t="s">
        <v>172</v>
      </c>
      <c r="AD133">
        <v>0.37373686409599999</v>
      </c>
      <c r="AE133" t="s">
        <v>178</v>
      </c>
      <c r="AF133">
        <v>0.34343387511500001</v>
      </c>
      <c r="AG133" t="s">
        <v>169</v>
      </c>
      <c r="AH133">
        <v>0.28282789715399997</v>
      </c>
      <c r="AI133" t="s">
        <v>8</v>
      </c>
      <c r="AJ133">
        <v>4.0564330543200001E-2</v>
      </c>
      <c r="AK133" t="s">
        <v>172</v>
      </c>
      <c r="AL133">
        <v>0.37373686409599999</v>
      </c>
      <c r="AM133" t="s">
        <v>178</v>
      </c>
      <c r="AN133">
        <v>0.34343387511500001</v>
      </c>
      <c r="AO133" t="s">
        <v>169</v>
      </c>
      <c r="AP133">
        <v>0.28282789715399997</v>
      </c>
    </row>
    <row r="134" spans="1:42">
      <c r="A134">
        <v>133</v>
      </c>
      <c r="B134" t="s">
        <v>1415</v>
      </c>
      <c r="C134" t="s">
        <v>136</v>
      </c>
      <c r="D134">
        <v>0.260615297824</v>
      </c>
      <c r="E134" t="s">
        <v>169</v>
      </c>
      <c r="F134">
        <v>0.69480438167299996</v>
      </c>
      <c r="G134" t="s">
        <v>170</v>
      </c>
      <c r="H134">
        <v>0.15862690155699999</v>
      </c>
      <c r="I134" t="s">
        <v>178</v>
      </c>
      <c r="J134">
        <v>0.14656754646799999</v>
      </c>
      <c r="K134" t="s">
        <v>9</v>
      </c>
      <c r="L134">
        <v>0.24938187981400001</v>
      </c>
      <c r="M134" t="s">
        <v>169</v>
      </c>
      <c r="N134">
        <v>0.69480438167299996</v>
      </c>
      <c r="O134" t="s">
        <v>170</v>
      </c>
      <c r="P134">
        <v>0.15862690155699999</v>
      </c>
      <c r="Q134" t="s">
        <v>178</v>
      </c>
      <c r="R134">
        <v>0.14656754646799999</v>
      </c>
      <c r="S134" t="s">
        <v>146</v>
      </c>
      <c r="T134">
        <v>0.18288004519699999</v>
      </c>
      <c r="U134" t="s">
        <v>169</v>
      </c>
      <c r="V134">
        <v>0.69480438167299996</v>
      </c>
      <c r="W134" t="s">
        <v>170</v>
      </c>
      <c r="X134">
        <v>0.15862690155699999</v>
      </c>
      <c r="Y134" t="s">
        <v>178</v>
      </c>
      <c r="Z134">
        <v>0.14656754646799999</v>
      </c>
      <c r="AA134" t="s">
        <v>7</v>
      </c>
      <c r="AB134">
        <v>0.16333389785999999</v>
      </c>
      <c r="AC134" t="s">
        <v>169</v>
      </c>
      <c r="AD134">
        <v>0.69480438167299996</v>
      </c>
      <c r="AE134" t="s">
        <v>170</v>
      </c>
      <c r="AF134">
        <v>0.15862690155699999</v>
      </c>
      <c r="AG134" t="s">
        <v>178</v>
      </c>
      <c r="AH134">
        <v>0.14656754646799999</v>
      </c>
      <c r="AI134" t="s">
        <v>8</v>
      </c>
      <c r="AJ134">
        <v>0.143787750524</v>
      </c>
      <c r="AK134" t="s">
        <v>169</v>
      </c>
      <c r="AL134">
        <v>0.69480438167299996</v>
      </c>
      <c r="AM134" t="s">
        <v>170</v>
      </c>
      <c r="AN134">
        <v>0.15862690155699999</v>
      </c>
      <c r="AO134" t="s">
        <v>178</v>
      </c>
      <c r="AP134">
        <v>0.14656754646799999</v>
      </c>
    </row>
    <row r="135" spans="1:42">
      <c r="A135">
        <v>134</v>
      </c>
      <c r="B135" t="s">
        <v>149</v>
      </c>
      <c r="C135" t="s">
        <v>136</v>
      </c>
      <c r="D135">
        <v>0.43763168198300001</v>
      </c>
      <c r="E135" t="s">
        <v>176</v>
      </c>
      <c r="F135">
        <v>0.36666610245800002</v>
      </c>
      <c r="G135" t="s">
        <v>175</v>
      </c>
      <c r="H135">
        <v>0.33157843715099999</v>
      </c>
      <c r="I135" t="s">
        <v>174</v>
      </c>
      <c r="J135">
        <v>0.30175392163999998</v>
      </c>
      <c r="K135" t="s">
        <v>7</v>
      </c>
      <c r="L135">
        <v>0.19080318501900001</v>
      </c>
      <c r="M135" t="s">
        <v>176</v>
      </c>
      <c r="N135">
        <v>0.36666610245800002</v>
      </c>
      <c r="O135" t="s">
        <v>175</v>
      </c>
      <c r="P135">
        <v>0.33157843715099999</v>
      </c>
      <c r="Q135" t="s">
        <v>174</v>
      </c>
      <c r="R135">
        <v>0.30175392163999998</v>
      </c>
      <c r="S135" t="s">
        <v>8</v>
      </c>
      <c r="T135">
        <v>0.18128945280200001</v>
      </c>
      <c r="U135" t="s">
        <v>176</v>
      </c>
      <c r="V135">
        <v>0.36666610245800002</v>
      </c>
      <c r="W135" t="s">
        <v>175</v>
      </c>
      <c r="X135">
        <v>0.33157843715099999</v>
      </c>
      <c r="Y135" t="s">
        <v>174</v>
      </c>
      <c r="Z135">
        <v>0.30175392163999998</v>
      </c>
      <c r="AA135" t="s">
        <v>146</v>
      </c>
      <c r="AB135">
        <v>0.13266371035999999</v>
      </c>
      <c r="AC135" t="s">
        <v>176</v>
      </c>
      <c r="AD135">
        <v>0.36666610245800002</v>
      </c>
      <c r="AE135" t="s">
        <v>175</v>
      </c>
      <c r="AF135">
        <v>0.33157843715099999</v>
      </c>
      <c r="AG135" t="s">
        <v>174</v>
      </c>
      <c r="AH135">
        <v>0.30175392163999998</v>
      </c>
      <c r="AI135" t="s">
        <v>5</v>
      </c>
      <c r="AJ135">
        <v>5.7610933980900003E-2</v>
      </c>
      <c r="AK135" t="s">
        <v>176</v>
      </c>
      <c r="AL135">
        <v>0.36666610245800002</v>
      </c>
      <c r="AM135" t="s">
        <v>175</v>
      </c>
      <c r="AN135">
        <v>0.33157843715099999</v>
      </c>
      <c r="AO135" t="s">
        <v>174</v>
      </c>
      <c r="AP135">
        <v>0.30175392163999998</v>
      </c>
    </row>
    <row r="136" spans="1:42">
      <c r="A136">
        <v>135</v>
      </c>
      <c r="B136" t="s">
        <v>1416</v>
      </c>
      <c r="C136" t="s">
        <v>146</v>
      </c>
      <c r="D136">
        <v>0.275499516133</v>
      </c>
      <c r="E136" t="s">
        <v>178</v>
      </c>
      <c r="F136">
        <v>0.41708451704299998</v>
      </c>
      <c r="G136" t="s">
        <v>175</v>
      </c>
      <c r="H136">
        <v>0.317838502445</v>
      </c>
      <c r="I136" t="s">
        <v>170</v>
      </c>
      <c r="J136">
        <v>0.265074798482</v>
      </c>
      <c r="K136" t="s">
        <v>9</v>
      </c>
      <c r="L136">
        <v>0.23110783518200001</v>
      </c>
      <c r="M136" t="s">
        <v>178</v>
      </c>
      <c r="N136">
        <v>0.41708451704299998</v>
      </c>
      <c r="O136" t="s">
        <v>175</v>
      </c>
      <c r="P136">
        <v>0.317838502445</v>
      </c>
      <c r="Q136" t="s">
        <v>170</v>
      </c>
      <c r="R136">
        <v>0.265074798482</v>
      </c>
      <c r="S136" t="s">
        <v>7</v>
      </c>
      <c r="T136">
        <v>0.19417124568800001</v>
      </c>
      <c r="U136" t="s">
        <v>178</v>
      </c>
      <c r="V136">
        <v>0.41708451704299998</v>
      </c>
      <c r="W136" t="s">
        <v>175</v>
      </c>
      <c r="X136">
        <v>0.317838502445</v>
      </c>
      <c r="Y136" t="s">
        <v>170</v>
      </c>
      <c r="Z136">
        <v>0.265074798482</v>
      </c>
      <c r="AA136" t="s">
        <v>103</v>
      </c>
      <c r="AB136">
        <v>0.161301069716</v>
      </c>
      <c r="AC136" t="s">
        <v>178</v>
      </c>
      <c r="AD136">
        <v>0.41708451704299998</v>
      </c>
      <c r="AE136" t="s">
        <v>175</v>
      </c>
      <c r="AF136">
        <v>0.317838502445</v>
      </c>
      <c r="AG136" t="s">
        <v>170</v>
      </c>
      <c r="AH136">
        <v>0.265074798482</v>
      </c>
      <c r="AI136" t="s">
        <v>136</v>
      </c>
      <c r="AJ136">
        <v>0.13791919196300001</v>
      </c>
      <c r="AK136" t="s">
        <v>178</v>
      </c>
      <c r="AL136">
        <v>0.41708451704299998</v>
      </c>
      <c r="AM136" t="s">
        <v>175</v>
      </c>
      <c r="AN136">
        <v>0.317838502445</v>
      </c>
      <c r="AO136" t="s">
        <v>170</v>
      </c>
      <c r="AP136">
        <v>0.265074798482</v>
      </c>
    </row>
    <row r="137" spans="1:42">
      <c r="A137">
        <v>136</v>
      </c>
      <c r="B137" t="s">
        <v>1417</v>
      </c>
      <c r="C137" t="s">
        <v>146</v>
      </c>
      <c r="D137">
        <v>0.33827335887100002</v>
      </c>
      <c r="E137" t="s">
        <v>172</v>
      </c>
      <c r="F137">
        <v>0.548656866184</v>
      </c>
      <c r="G137" t="s">
        <v>169</v>
      </c>
      <c r="H137">
        <v>0.22650971539699999</v>
      </c>
      <c r="I137" t="s">
        <v>178</v>
      </c>
      <c r="J137">
        <v>0.22483186565300001</v>
      </c>
      <c r="K137" t="s">
        <v>136</v>
      </c>
      <c r="L137">
        <v>0.28770672275100001</v>
      </c>
      <c r="M137" t="s">
        <v>172</v>
      </c>
      <c r="N137">
        <v>0.548656866184</v>
      </c>
      <c r="O137" t="s">
        <v>169</v>
      </c>
      <c r="P137">
        <v>0.22650971539699999</v>
      </c>
      <c r="Q137" t="s">
        <v>178</v>
      </c>
      <c r="R137">
        <v>0.22483186565300001</v>
      </c>
      <c r="S137" t="s">
        <v>9</v>
      </c>
      <c r="T137">
        <v>0.148212554144</v>
      </c>
      <c r="U137" t="s">
        <v>172</v>
      </c>
      <c r="V137">
        <v>0.548656866184</v>
      </c>
      <c r="W137" t="s">
        <v>169</v>
      </c>
      <c r="X137">
        <v>0.22650971539699999</v>
      </c>
      <c r="Y137" t="s">
        <v>178</v>
      </c>
      <c r="Z137">
        <v>0.22483186565300001</v>
      </c>
      <c r="AA137" t="s">
        <v>7</v>
      </c>
      <c r="AB137">
        <v>0.12903210596100001</v>
      </c>
      <c r="AC137" t="s">
        <v>172</v>
      </c>
      <c r="AD137">
        <v>0.548656866184</v>
      </c>
      <c r="AE137" t="s">
        <v>169</v>
      </c>
      <c r="AF137">
        <v>0.22650971539699999</v>
      </c>
      <c r="AG137" t="s">
        <v>178</v>
      </c>
      <c r="AH137">
        <v>0.22483186565300001</v>
      </c>
      <c r="AI137" t="s">
        <v>8</v>
      </c>
      <c r="AJ137">
        <v>9.6774079470799995E-2</v>
      </c>
      <c r="AK137" t="s">
        <v>172</v>
      </c>
      <c r="AL137">
        <v>0.548656866184</v>
      </c>
      <c r="AM137" t="s">
        <v>169</v>
      </c>
      <c r="AN137">
        <v>0.22650971539699999</v>
      </c>
      <c r="AO137" t="s">
        <v>178</v>
      </c>
      <c r="AP137">
        <v>0.22483186565300001</v>
      </c>
    </row>
    <row r="138" spans="1:42">
      <c r="A138">
        <v>137</v>
      </c>
      <c r="B138" t="s">
        <v>1418</v>
      </c>
      <c r="C138" t="s">
        <v>8</v>
      </c>
      <c r="D138">
        <v>0.26000640501900002</v>
      </c>
      <c r="E138" t="s">
        <v>169</v>
      </c>
      <c r="F138">
        <v>0.88956950879800001</v>
      </c>
      <c r="G138" t="s">
        <v>173</v>
      </c>
      <c r="H138">
        <v>6.8428423753699993E-2</v>
      </c>
      <c r="I138" t="s">
        <v>172</v>
      </c>
      <c r="J138">
        <v>4.20008945799E-2</v>
      </c>
      <c r="K138" t="s">
        <v>136</v>
      </c>
      <c r="L138">
        <v>0.19979793606900001</v>
      </c>
      <c r="M138" t="s">
        <v>169</v>
      </c>
      <c r="N138">
        <v>0.88956950879800001</v>
      </c>
      <c r="O138" t="s">
        <v>173</v>
      </c>
      <c r="P138">
        <v>6.8428423753699993E-2</v>
      </c>
      <c r="Q138" t="s">
        <v>172</v>
      </c>
      <c r="R138">
        <v>4.20008945799E-2</v>
      </c>
      <c r="S138" t="s">
        <v>9</v>
      </c>
      <c r="T138">
        <v>0.19441617348099999</v>
      </c>
      <c r="U138" t="s">
        <v>169</v>
      </c>
      <c r="V138">
        <v>0.88956950879800001</v>
      </c>
      <c r="W138" t="s">
        <v>173</v>
      </c>
      <c r="X138">
        <v>6.8428423753699993E-2</v>
      </c>
      <c r="Y138" t="s">
        <v>172</v>
      </c>
      <c r="Z138">
        <v>4.20008945799E-2</v>
      </c>
      <c r="AA138" t="s">
        <v>7</v>
      </c>
      <c r="AB138">
        <v>0.176925445071</v>
      </c>
      <c r="AC138" t="s">
        <v>169</v>
      </c>
      <c r="AD138">
        <v>0.88956950879800001</v>
      </c>
      <c r="AE138" t="s">
        <v>173</v>
      </c>
      <c r="AF138">
        <v>6.8428423753699993E-2</v>
      </c>
      <c r="AG138" t="s">
        <v>172</v>
      </c>
      <c r="AH138">
        <v>4.20008945799E-2</v>
      </c>
      <c r="AI138" t="s">
        <v>146</v>
      </c>
      <c r="AJ138">
        <v>0.16885280118900001</v>
      </c>
      <c r="AK138" t="s">
        <v>169</v>
      </c>
      <c r="AL138">
        <v>0.88956950879800001</v>
      </c>
      <c r="AM138" t="s">
        <v>173</v>
      </c>
      <c r="AN138">
        <v>6.8428423753699993E-2</v>
      </c>
      <c r="AO138" t="s">
        <v>172</v>
      </c>
      <c r="AP138">
        <v>4.20008945799E-2</v>
      </c>
    </row>
    <row r="139" spans="1:42">
      <c r="A139">
        <v>138</v>
      </c>
      <c r="B139" t="s">
        <v>1419</v>
      </c>
      <c r="C139" t="s">
        <v>7</v>
      </c>
      <c r="D139">
        <v>0.38926133998500001</v>
      </c>
      <c r="E139" t="s">
        <v>169</v>
      </c>
      <c r="F139">
        <v>0.34787868520699999</v>
      </c>
      <c r="G139" t="s">
        <v>177</v>
      </c>
      <c r="H139">
        <v>0.33156549949899999</v>
      </c>
      <c r="I139" t="s">
        <v>175</v>
      </c>
      <c r="J139">
        <v>0.320554099147</v>
      </c>
      <c r="K139" t="s">
        <v>136</v>
      </c>
      <c r="L139">
        <v>0.169702603885</v>
      </c>
      <c r="M139" t="s">
        <v>169</v>
      </c>
      <c r="N139">
        <v>0.34787868520699999</v>
      </c>
      <c r="O139" t="s">
        <v>177</v>
      </c>
      <c r="P139">
        <v>0.33156549949899999</v>
      </c>
      <c r="Q139" t="s">
        <v>175</v>
      </c>
      <c r="R139">
        <v>0.320554099147</v>
      </c>
      <c r="S139" t="s">
        <v>8</v>
      </c>
      <c r="T139">
        <v>0.161073657925</v>
      </c>
      <c r="U139" t="s">
        <v>169</v>
      </c>
      <c r="V139">
        <v>0.406189662264</v>
      </c>
      <c r="W139" t="s">
        <v>175</v>
      </c>
      <c r="X139">
        <v>0.37428496429000002</v>
      </c>
      <c r="Y139" t="s">
        <v>170</v>
      </c>
      <c r="Z139">
        <v>0.219523369641</v>
      </c>
      <c r="AA139" t="s">
        <v>9</v>
      </c>
      <c r="AB139">
        <v>0.14477453777800001</v>
      </c>
      <c r="AC139" t="s">
        <v>169</v>
      </c>
      <c r="AD139">
        <v>0.406189662264</v>
      </c>
      <c r="AE139" t="s">
        <v>175</v>
      </c>
      <c r="AF139">
        <v>0.37428496429000002</v>
      </c>
      <c r="AG139" t="s">
        <v>170</v>
      </c>
      <c r="AH139">
        <v>0.219523369641</v>
      </c>
      <c r="AI139" t="s">
        <v>103</v>
      </c>
      <c r="AJ139">
        <v>0.13518682004400001</v>
      </c>
      <c r="AK139" t="s">
        <v>169</v>
      </c>
      <c r="AL139">
        <v>0.34787868520699999</v>
      </c>
      <c r="AM139" t="s">
        <v>177</v>
      </c>
      <c r="AN139">
        <v>0.33156549949899999</v>
      </c>
      <c r="AO139" t="s">
        <v>175</v>
      </c>
      <c r="AP139">
        <v>0.320554099147</v>
      </c>
    </row>
    <row r="140" spans="1:42">
      <c r="A140">
        <v>139</v>
      </c>
      <c r="B140" t="s">
        <v>1420</v>
      </c>
      <c r="C140" t="s">
        <v>8</v>
      </c>
      <c r="D140">
        <v>0.35882314314899999</v>
      </c>
      <c r="E140" t="s">
        <v>178</v>
      </c>
      <c r="F140">
        <v>0.488280572892</v>
      </c>
      <c r="G140" t="s">
        <v>176</v>
      </c>
      <c r="H140">
        <v>0.30468707748500001</v>
      </c>
      <c r="I140" t="s">
        <v>169</v>
      </c>
      <c r="J140">
        <v>0.20703096290600001</v>
      </c>
      <c r="K140" t="s">
        <v>136</v>
      </c>
      <c r="L140">
        <v>0.29999967705899999</v>
      </c>
      <c r="M140" t="s">
        <v>178</v>
      </c>
      <c r="N140">
        <v>0.488280572892</v>
      </c>
      <c r="O140" t="s">
        <v>176</v>
      </c>
      <c r="P140">
        <v>0.30468707748500001</v>
      </c>
      <c r="Q140" t="s">
        <v>169</v>
      </c>
      <c r="R140">
        <v>0.20703096290600001</v>
      </c>
      <c r="S140" t="s">
        <v>146</v>
      </c>
      <c r="T140">
        <v>0.24705855757799999</v>
      </c>
      <c r="U140" t="s">
        <v>178</v>
      </c>
      <c r="V140">
        <v>0.488280572892</v>
      </c>
      <c r="W140" t="s">
        <v>176</v>
      </c>
      <c r="X140">
        <v>0.30468707748500001</v>
      </c>
      <c r="Y140" t="s">
        <v>169</v>
      </c>
      <c r="Z140">
        <v>0.20703096290600001</v>
      </c>
      <c r="AA140" t="s">
        <v>7</v>
      </c>
      <c r="AB140">
        <v>5.2941119480999999E-2</v>
      </c>
      <c r="AC140" t="s">
        <v>178</v>
      </c>
      <c r="AD140">
        <v>0.488280572892</v>
      </c>
      <c r="AE140" t="s">
        <v>176</v>
      </c>
      <c r="AF140">
        <v>0.30468707748500001</v>
      </c>
      <c r="AG140" t="s">
        <v>169</v>
      </c>
      <c r="AH140">
        <v>0.20703096290600001</v>
      </c>
      <c r="AI140" t="s">
        <v>9</v>
      </c>
      <c r="AJ140">
        <v>4.1176426262999999E-2</v>
      </c>
      <c r="AK140" t="s">
        <v>178</v>
      </c>
      <c r="AL140">
        <v>0.488280572892</v>
      </c>
      <c r="AM140" t="s">
        <v>176</v>
      </c>
      <c r="AN140">
        <v>0.30468707748500001</v>
      </c>
      <c r="AO140" t="s">
        <v>169</v>
      </c>
      <c r="AP140">
        <v>0.20703096290600001</v>
      </c>
    </row>
    <row r="141" spans="1:42">
      <c r="A141">
        <v>140</v>
      </c>
      <c r="B141" t="s">
        <v>1421</v>
      </c>
      <c r="C141" t="s">
        <v>136</v>
      </c>
      <c r="D141">
        <v>0.25423693795699998</v>
      </c>
      <c r="E141" t="s">
        <v>176</v>
      </c>
      <c r="F141">
        <v>0.81719169490400001</v>
      </c>
      <c r="G141" t="s">
        <v>175</v>
      </c>
      <c r="H141">
        <v>0.13710539754699999</v>
      </c>
      <c r="I141" t="s">
        <v>178</v>
      </c>
      <c r="J141">
        <v>4.5701799182399999E-2</v>
      </c>
      <c r="K141" t="s">
        <v>5</v>
      </c>
      <c r="L141">
        <v>0.21084716721300001</v>
      </c>
      <c r="M141" t="s">
        <v>176</v>
      </c>
      <c r="N141">
        <v>0.81719169490400001</v>
      </c>
      <c r="O141" t="s">
        <v>175</v>
      </c>
      <c r="P141">
        <v>0.13710539754699999</v>
      </c>
      <c r="Q141" t="s">
        <v>178</v>
      </c>
      <c r="R141">
        <v>4.5701799182399999E-2</v>
      </c>
      <c r="S141" t="s">
        <v>9</v>
      </c>
      <c r="T141">
        <v>0.19999972452600001</v>
      </c>
      <c r="U141" t="s">
        <v>176</v>
      </c>
      <c r="V141">
        <v>0.81719169490400001</v>
      </c>
      <c r="W141" t="s">
        <v>175</v>
      </c>
      <c r="X141">
        <v>0.13710539754699999</v>
      </c>
      <c r="Y141" t="s">
        <v>178</v>
      </c>
      <c r="Z141">
        <v>4.5701799182399999E-2</v>
      </c>
      <c r="AA141" t="s">
        <v>12</v>
      </c>
      <c r="AB141">
        <v>0.16745739646800001</v>
      </c>
      <c r="AC141" t="s">
        <v>176</v>
      </c>
      <c r="AD141">
        <v>0.81719169490400001</v>
      </c>
      <c r="AE141" t="s">
        <v>175</v>
      </c>
      <c r="AF141">
        <v>0.13710539754699999</v>
      </c>
      <c r="AG141" t="s">
        <v>178</v>
      </c>
      <c r="AH141">
        <v>4.5701799182399999E-2</v>
      </c>
      <c r="AI141" t="s">
        <v>8</v>
      </c>
      <c r="AJ141">
        <v>0.16745739646800001</v>
      </c>
      <c r="AK141" t="s">
        <v>176</v>
      </c>
      <c r="AL141">
        <v>0.81719169490400001</v>
      </c>
      <c r="AM141" t="s">
        <v>175</v>
      </c>
      <c r="AN141">
        <v>0.13710539754699999</v>
      </c>
      <c r="AO141" t="s">
        <v>178</v>
      </c>
      <c r="AP141">
        <v>4.5701799182399999E-2</v>
      </c>
    </row>
    <row r="142" spans="1:42">
      <c r="A142">
        <v>141</v>
      </c>
      <c r="B142" t="s">
        <v>1422</v>
      </c>
      <c r="C142" t="s">
        <v>136</v>
      </c>
      <c r="D142">
        <v>0.32878869064499999</v>
      </c>
      <c r="E142" t="s">
        <v>177</v>
      </c>
      <c r="F142">
        <v>0.74595788748900005</v>
      </c>
      <c r="G142" t="s">
        <v>169</v>
      </c>
      <c r="H142">
        <v>0.164614961255</v>
      </c>
      <c r="I142" t="s">
        <v>178</v>
      </c>
      <c r="J142">
        <v>8.9425965438499996E-2</v>
      </c>
      <c r="K142" t="s">
        <v>12</v>
      </c>
      <c r="L142">
        <v>0.22534054163700001</v>
      </c>
      <c r="M142" t="s">
        <v>177</v>
      </c>
      <c r="N142">
        <v>0.74595788748900005</v>
      </c>
      <c r="O142" t="s">
        <v>169</v>
      </c>
      <c r="P142">
        <v>0.164614961255</v>
      </c>
      <c r="Q142" t="s">
        <v>178</v>
      </c>
      <c r="R142">
        <v>8.9425965438499996E-2</v>
      </c>
      <c r="S142" t="s">
        <v>9</v>
      </c>
      <c r="T142">
        <v>0.18444243621600001</v>
      </c>
      <c r="U142" t="s">
        <v>169</v>
      </c>
      <c r="V142">
        <v>0.49421017288800001</v>
      </c>
      <c r="W142" t="s">
        <v>178</v>
      </c>
      <c r="X142">
        <v>0.26847633716300001</v>
      </c>
      <c r="Y142" t="s">
        <v>175</v>
      </c>
      <c r="Z142">
        <v>0.23730992986400001</v>
      </c>
      <c r="AA142" t="s">
        <v>8</v>
      </c>
      <c r="AB142">
        <v>0.139534712615</v>
      </c>
      <c r="AC142" t="s">
        <v>169</v>
      </c>
      <c r="AD142">
        <v>0.49421017288800001</v>
      </c>
      <c r="AE142" t="s">
        <v>178</v>
      </c>
      <c r="AF142">
        <v>0.26847633716300001</v>
      </c>
      <c r="AG142" t="s">
        <v>175</v>
      </c>
      <c r="AH142">
        <v>0.23730992986400001</v>
      </c>
      <c r="AI142" t="s">
        <v>146</v>
      </c>
      <c r="AJ142">
        <v>0.12189239262899999</v>
      </c>
      <c r="AK142" t="s">
        <v>177</v>
      </c>
      <c r="AL142">
        <v>0.74595788748900005</v>
      </c>
      <c r="AM142" t="s">
        <v>169</v>
      </c>
      <c r="AN142">
        <v>0.164614961255</v>
      </c>
      <c r="AO142" t="s">
        <v>178</v>
      </c>
      <c r="AP142">
        <v>8.9425965438499996E-2</v>
      </c>
    </row>
    <row r="143" spans="1:42">
      <c r="A143">
        <v>142</v>
      </c>
      <c r="B143" t="s">
        <v>1423</v>
      </c>
      <c r="C143" t="s">
        <v>136</v>
      </c>
      <c r="D143">
        <v>0.23231003577500001</v>
      </c>
      <c r="E143" t="s">
        <v>169</v>
      </c>
      <c r="F143">
        <v>0.46902591782699998</v>
      </c>
      <c r="G143" t="s">
        <v>176</v>
      </c>
      <c r="H143">
        <v>0.30088455105900003</v>
      </c>
      <c r="I143" t="s">
        <v>178</v>
      </c>
      <c r="J143">
        <v>0.230088186104</v>
      </c>
      <c r="K143" t="s">
        <v>146</v>
      </c>
      <c r="L143">
        <v>0.21227595929500001</v>
      </c>
      <c r="M143" t="s">
        <v>169</v>
      </c>
      <c r="N143">
        <v>0.46902591782699998</v>
      </c>
      <c r="O143" t="s">
        <v>176</v>
      </c>
      <c r="P143">
        <v>0.30088455105900003</v>
      </c>
      <c r="Q143" t="s">
        <v>178</v>
      </c>
      <c r="R143">
        <v>0.230088186104</v>
      </c>
      <c r="S143" t="s">
        <v>8</v>
      </c>
      <c r="T143">
        <v>0.19884886548399999</v>
      </c>
      <c r="U143" t="s">
        <v>169</v>
      </c>
      <c r="V143">
        <v>0.46902591782699998</v>
      </c>
      <c r="W143" t="s">
        <v>176</v>
      </c>
      <c r="X143">
        <v>0.30088455105900003</v>
      </c>
      <c r="Y143" t="s">
        <v>178</v>
      </c>
      <c r="Z143">
        <v>0.230088186104</v>
      </c>
      <c r="AA143" t="s">
        <v>103</v>
      </c>
      <c r="AB143">
        <v>0.18712679945899999</v>
      </c>
      <c r="AC143" t="s">
        <v>169</v>
      </c>
      <c r="AD143">
        <v>0.46902591782699998</v>
      </c>
      <c r="AE143" t="s">
        <v>176</v>
      </c>
      <c r="AF143">
        <v>0.30088455105900003</v>
      </c>
      <c r="AG143" t="s">
        <v>178</v>
      </c>
      <c r="AH143">
        <v>0.230088186104</v>
      </c>
      <c r="AI143" t="s">
        <v>9</v>
      </c>
      <c r="AJ143">
        <v>0.169437136184</v>
      </c>
      <c r="AK143" t="s">
        <v>169</v>
      </c>
      <c r="AL143">
        <v>0.46902591782699998</v>
      </c>
      <c r="AM143" t="s">
        <v>176</v>
      </c>
      <c r="AN143">
        <v>0.30088455105900003</v>
      </c>
      <c r="AO143" t="s">
        <v>178</v>
      </c>
      <c r="AP143">
        <v>0.230088186104</v>
      </c>
    </row>
    <row r="144" spans="1:42">
      <c r="A144">
        <v>143</v>
      </c>
      <c r="B144" t="s">
        <v>1424</v>
      </c>
      <c r="C144" t="s">
        <v>5</v>
      </c>
      <c r="D144">
        <v>0.30603416638100001</v>
      </c>
      <c r="E144" t="s">
        <v>176</v>
      </c>
      <c r="F144">
        <v>0.63240394614899997</v>
      </c>
      <c r="G144" t="s">
        <v>170</v>
      </c>
      <c r="H144">
        <v>0.25936566905300001</v>
      </c>
      <c r="I144" t="s">
        <v>175</v>
      </c>
      <c r="J144">
        <v>0.10822913103700001</v>
      </c>
      <c r="K144" t="s">
        <v>7</v>
      </c>
      <c r="L144">
        <v>0.25862042229400001</v>
      </c>
      <c r="M144" t="s">
        <v>176</v>
      </c>
      <c r="N144">
        <v>0.63240394614899997</v>
      </c>
      <c r="O144" t="s">
        <v>170</v>
      </c>
      <c r="P144">
        <v>0.25936566905300001</v>
      </c>
      <c r="Q144" t="s">
        <v>175</v>
      </c>
      <c r="R144">
        <v>0.10822913103700001</v>
      </c>
      <c r="S144" t="s">
        <v>146</v>
      </c>
      <c r="T144">
        <v>0.224137699321</v>
      </c>
      <c r="U144" t="s">
        <v>176</v>
      </c>
      <c r="V144">
        <v>0.63240394614899997</v>
      </c>
      <c r="W144" t="s">
        <v>170</v>
      </c>
      <c r="X144">
        <v>0.25936566905300001</v>
      </c>
      <c r="Y144" t="s">
        <v>175</v>
      </c>
      <c r="Z144">
        <v>0.10822913103700001</v>
      </c>
      <c r="AA144" t="s">
        <v>103</v>
      </c>
      <c r="AB144">
        <v>0.129310211147</v>
      </c>
      <c r="AC144" t="s">
        <v>176</v>
      </c>
      <c r="AD144">
        <v>0.63240394614899997</v>
      </c>
      <c r="AE144" t="s">
        <v>170</v>
      </c>
      <c r="AF144">
        <v>0.25936566905300001</v>
      </c>
      <c r="AG144" t="s">
        <v>175</v>
      </c>
      <c r="AH144">
        <v>0.10822913103700001</v>
      </c>
      <c r="AI144" t="s">
        <v>136</v>
      </c>
      <c r="AJ144">
        <v>8.1896467059600006E-2</v>
      </c>
      <c r="AK144" t="s">
        <v>176</v>
      </c>
      <c r="AL144">
        <v>0.63240394614899997</v>
      </c>
      <c r="AM144" t="s">
        <v>170</v>
      </c>
      <c r="AN144">
        <v>0.25936566905300001</v>
      </c>
      <c r="AO144" t="s">
        <v>175</v>
      </c>
      <c r="AP144">
        <v>0.10822913103700001</v>
      </c>
    </row>
    <row r="145" spans="1:42">
      <c r="A145">
        <v>144</v>
      </c>
      <c r="B145" t="s">
        <v>1425</v>
      </c>
      <c r="C145" t="s">
        <v>136</v>
      </c>
      <c r="D145">
        <v>0.28803682465699998</v>
      </c>
      <c r="E145" t="s">
        <v>169</v>
      </c>
      <c r="F145">
        <v>0.412675494867</v>
      </c>
      <c r="G145" t="s">
        <v>174</v>
      </c>
      <c r="H145">
        <v>0.38450651910799999</v>
      </c>
      <c r="I145" t="s">
        <v>178</v>
      </c>
      <c r="J145">
        <v>0.20281662546400001</v>
      </c>
      <c r="K145" t="s">
        <v>8</v>
      </c>
      <c r="L145">
        <v>0.22624828001300001</v>
      </c>
      <c r="M145" t="s">
        <v>169</v>
      </c>
      <c r="N145">
        <v>0.412675494867</v>
      </c>
      <c r="O145" t="s">
        <v>174</v>
      </c>
      <c r="P145">
        <v>0.38450651910799999</v>
      </c>
      <c r="Q145" t="s">
        <v>178</v>
      </c>
      <c r="R145">
        <v>0.20281662546400001</v>
      </c>
      <c r="S145" t="s">
        <v>9</v>
      </c>
      <c r="T145">
        <v>0.22369311463300001</v>
      </c>
      <c r="U145" t="s">
        <v>169</v>
      </c>
      <c r="V145">
        <v>0.412675494867</v>
      </c>
      <c r="W145" t="s">
        <v>174</v>
      </c>
      <c r="X145">
        <v>0.38450651910799999</v>
      </c>
      <c r="Y145" t="s">
        <v>178</v>
      </c>
      <c r="Z145">
        <v>0.20281662546400001</v>
      </c>
      <c r="AA145" t="s">
        <v>7</v>
      </c>
      <c r="AB145">
        <v>0.157491102514</v>
      </c>
      <c r="AC145" t="s">
        <v>169</v>
      </c>
      <c r="AD145">
        <v>0.412675494867</v>
      </c>
      <c r="AE145" t="s">
        <v>174</v>
      </c>
      <c r="AF145">
        <v>0.38450651910799999</v>
      </c>
      <c r="AG145" t="s">
        <v>178</v>
      </c>
      <c r="AH145">
        <v>0.20281662546400001</v>
      </c>
      <c r="AI145" t="s">
        <v>5</v>
      </c>
      <c r="AJ145">
        <v>0.10452949281899999</v>
      </c>
      <c r="AK145" t="s">
        <v>169</v>
      </c>
      <c r="AL145">
        <v>0.412675494867</v>
      </c>
      <c r="AM145" t="s">
        <v>174</v>
      </c>
      <c r="AN145">
        <v>0.38450651910799999</v>
      </c>
      <c r="AO145" t="s">
        <v>178</v>
      </c>
      <c r="AP145">
        <v>0.20281662546400001</v>
      </c>
    </row>
    <row r="146" spans="1:42">
      <c r="A146">
        <v>145</v>
      </c>
      <c r="B146" t="s">
        <v>630</v>
      </c>
      <c r="C146" t="s">
        <v>7</v>
      </c>
      <c r="D146">
        <v>0.47020181891899998</v>
      </c>
      <c r="E146" t="s">
        <v>170</v>
      </c>
      <c r="F146">
        <v>0.53207489476799996</v>
      </c>
      <c r="G146" t="s">
        <v>175</v>
      </c>
      <c r="H146">
        <v>0.26415065697700002</v>
      </c>
      <c r="I146" t="s">
        <v>169</v>
      </c>
      <c r="J146">
        <v>0.203773363954</v>
      </c>
      <c r="K146" t="s">
        <v>136</v>
      </c>
      <c r="L146">
        <v>0.29592643545300001</v>
      </c>
      <c r="M146" t="s">
        <v>170</v>
      </c>
      <c r="N146">
        <v>0.53207489476799996</v>
      </c>
      <c r="O146" t="s">
        <v>175</v>
      </c>
      <c r="P146">
        <v>0.26415065697700002</v>
      </c>
      <c r="Q146" t="s">
        <v>169</v>
      </c>
      <c r="R146">
        <v>0.203773363954</v>
      </c>
      <c r="S146" t="s">
        <v>146</v>
      </c>
      <c r="T146">
        <v>0.161290158815</v>
      </c>
      <c r="U146" t="s">
        <v>170</v>
      </c>
      <c r="V146">
        <v>0.53207489476799996</v>
      </c>
      <c r="W146" t="s">
        <v>175</v>
      </c>
      <c r="X146">
        <v>0.26415065697700002</v>
      </c>
      <c r="Y146" t="s">
        <v>169</v>
      </c>
      <c r="Z146">
        <v>0.203773363954</v>
      </c>
      <c r="AA146" t="s">
        <v>9</v>
      </c>
      <c r="AB146">
        <v>5.3581137504699998E-2</v>
      </c>
      <c r="AC146" t="s">
        <v>170</v>
      </c>
      <c r="AD146">
        <v>0.53207489476799996</v>
      </c>
      <c r="AE146" t="s">
        <v>175</v>
      </c>
      <c r="AF146">
        <v>0.26415065697700002</v>
      </c>
      <c r="AG146" t="s">
        <v>169</v>
      </c>
      <c r="AH146">
        <v>0.203773363954</v>
      </c>
      <c r="AI146" t="s">
        <v>5</v>
      </c>
      <c r="AJ146">
        <v>1.89994339621E-2</v>
      </c>
      <c r="AK146" t="s">
        <v>170</v>
      </c>
      <c r="AL146">
        <v>0.53207489476799996</v>
      </c>
      <c r="AM146" t="s">
        <v>175</v>
      </c>
      <c r="AN146">
        <v>0.26415065697700002</v>
      </c>
      <c r="AO146" t="s">
        <v>169</v>
      </c>
      <c r="AP146">
        <v>0.203773363954</v>
      </c>
    </row>
    <row r="147" spans="1:42">
      <c r="A147">
        <v>146</v>
      </c>
      <c r="B147" t="s">
        <v>1426</v>
      </c>
      <c r="C147" t="s">
        <v>146</v>
      </c>
      <c r="D147">
        <v>0.38865714729900003</v>
      </c>
      <c r="E147" t="s">
        <v>176</v>
      </c>
      <c r="F147">
        <v>0.45342061203200001</v>
      </c>
      <c r="G147" t="s">
        <v>178</v>
      </c>
      <c r="H147">
        <v>0.38788072356499997</v>
      </c>
      <c r="I147" t="s">
        <v>170</v>
      </c>
      <c r="J147">
        <v>0.158697214211</v>
      </c>
      <c r="K147" t="s">
        <v>9</v>
      </c>
      <c r="L147">
        <v>0.32520291916900002</v>
      </c>
      <c r="M147" t="s">
        <v>176</v>
      </c>
      <c r="N147">
        <v>0.45342061203200001</v>
      </c>
      <c r="O147" t="s">
        <v>178</v>
      </c>
      <c r="P147">
        <v>0.38788072356499997</v>
      </c>
      <c r="Q147" t="s">
        <v>170</v>
      </c>
      <c r="R147">
        <v>0.158697214211</v>
      </c>
      <c r="S147" t="s">
        <v>7</v>
      </c>
      <c r="T147">
        <v>0.185207028356</v>
      </c>
      <c r="U147" t="s">
        <v>176</v>
      </c>
      <c r="V147">
        <v>0.45342061203200001</v>
      </c>
      <c r="W147" t="s">
        <v>178</v>
      </c>
      <c r="X147">
        <v>0.38788072356499997</v>
      </c>
      <c r="Y147" t="s">
        <v>170</v>
      </c>
      <c r="Z147">
        <v>0.158697214211</v>
      </c>
      <c r="AA147" t="s">
        <v>8</v>
      </c>
      <c r="AB147">
        <v>5.0763382504399997E-2</v>
      </c>
      <c r="AC147" t="s">
        <v>176</v>
      </c>
      <c r="AD147">
        <v>0.45342061203200001</v>
      </c>
      <c r="AE147" t="s">
        <v>178</v>
      </c>
      <c r="AF147">
        <v>0.38788072356499997</v>
      </c>
      <c r="AG147" t="s">
        <v>170</v>
      </c>
      <c r="AH147">
        <v>0.158697214211</v>
      </c>
      <c r="AI147" t="s">
        <v>136</v>
      </c>
      <c r="AJ147">
        <v>5.0168499115699997E-2</v>
      </c>
      <c r="AK147" t="s">
        <v>176</v>
      </c>
      <c r="AL147">
        <v>0.45342061203200001</v>
      </c>
      <c r="AM147" t="s">
        <v>178</v>
      </c>
      <c r="AN147">
        <v>0.38788072356499997</v>
      </c>
      <c r="AO147" t="s">
        <v>170</v>
      </c>
      <c r="AP147">
        <v>0.158697214211</v>
      </c>
    </row>
    <row r="148" spans="1:42">
      <c r="A148">
        <v>147</v>
      </c>
      <c r="B148" t="s">
        <v>1004</v>
      </c>
      <c r="C148" t="s">
        <v>146</v>
      </c>
      <c r="D148">
        <v>0.40958222112699999</v>
      </c>
      <c r="E148" t="s">
        <v>171</v>
      </c>
      <c r="F148">
        <v>0.57525736870199995</v>
      </c>
      <c r="G148" t="s">
        <v>174</v>
      </c>
      <c r="H148">
        <v>0.249092025671</v>
      </c>
      <c r="I148" t="s">
        <v>175</v>
      </c>
      <c r="J148">
        <v>0.175648973259</v>
      </c>
      <c r="K148" t="s">
        <v>136</v>
      </c>
      <c r="L148">
        <v>0.19590394916100001</v>
      </c>
      <c r="M148" t="s">
        <v>171</v>
      </c>
      <c r="N148">
        <v>0.57525736870199995</v>
      </c>
      <c r="O148" t="s">
        <v>174</v>
      </c>
      <c r="P148">
        <v>0.249092025671</v>
      </c>
      <c r="Q148" t="s">
        <v>175</v>
      </c>
      <c r="R148">
        <v>0.175648973259</v>
      </c>
      <c r="S148" t="s">
        <v>8</v>
      </c>
      <c r="T148">
        <v>0.146444963969</v>
      </c>
      <c r="U148" t="s">
        <v>171</v>
      </c>
      <c r="V148">
        <v>0.57525736870199995</v>
      </c>
      <c r="W148" t="s">
        <v>174</v>
      </c>
      <c r="X148">
        <v>0.249092025671</v>
      </c>
      <c r="Y148" t="s">
        <v>175</v>
      </c>
      <c r="Z148">
        <v>0.175648973259</v>
      </c>
      <c r="AA148" t="s">
        <v>7</v>
      </c>
      <c r="AB148">
        <v>0.128284242843</v>
      </c>
      <c r="AC148" t="s">
        <v>171</v>
      </c>
      <c r="AD148">
        <v>0.57525736870199995</v>
      </c>
      <c r="AE148" t="s">
        <v>174</v>
      </c>
      <c r="AF148">
        <v>0.249092025671</v>
      </c>
      <c r="AG148" t="s">
        <v>175</v>
      </c>
      <c r="AH148">
        <v>0.175648973259</v>
      </c>
      <c r="AI148" t="s">
        <v>9</v>
      </c>
      <c r="AJ148">
        <v>0.11978347976299999</v>
      </c>
      <c r="AK148" t="s">
        <v>171</v>
      </c>
      <c r="AL148">
        <v>0.57525736870199995</v>
      </c>
      <c r="AM148" t="s">
        <v>174</v>
      </c>
      <c r="AN148">
        <v>0.249092025671</v>
      </c>
      <c r="AO148" t="s">
        <v>175</v>
      </c>
      <c r="AP148">
        <v>0.175648973259</v>
      </c>
    </row>
    <row r="149" spans="1:42">
      <c r="A149">
        <v>148</v>
      </c>
      <c r="B149" t="s">
        <v>1427</v>
      </c>
      <c r="C149" t="s">
        <v>136</v>
      </c>
      <c r="D149">
        <v>0.31877240030800003</v>
      </c>
      <c r="E149" t="s">
        <v>169</v>
      </c>
      <c r="F149">
        <v>0.80810103945699996</v>
      </c>
      <c r="G149" t="s">
        <v>172</v>
      </c>
      <c r="H149">
        <v>9.6679788441400002E-2</v>
      </c>
      <c r="I149" t="s">
        <v>170</v>
      </c>
      <c r="J149">
        <v>9.5218106974699998E-2</v>
      </c>
      <c r="K149" t="s">
        <v>146</v>
      </c>
      <c r="L149">
        <v>0.23452912322899999</v>
      </c>
      <c r="M149" t="s">
        <v>169</v>
      </c>
      <c r="N149">
        <v>0.80810103945699996</v>
      </c>
      <c r="O149" t="s">
        <v>172</v>
      </c>
      <c r="P149">
        <v>9.6679788441400002E-2</v>
      </c>
      <c r="Q149" t="s">
        <v>170</v>
      </c>
      <c r="R149">
        <v>9.5218106974699998E-2</v>
      </c>
      <c r="S149" t="s">
        <v>8</v>
      </c>
      <c r="T149">
        <v>0.230368961397</v>
      </c>
      <c r="U149" t="s">
        <v>169</v>
      </c>
      <c r="V149">
        <v>0.80810103945699996</v>
      </c>
      <c r="W149" t="s">
        <v>172</v>
      </c>
      <c r="X149">
        <v>9.6679788441400002E-2</v>
      </c>
      <c r="Y149" t="s">
        <v>170</v>
      </c>
      <c r="Z149">
        <v>9.5218106974699998E-2</v>
      </c>
      <c r="AA149" t="s">
        <v>9</v>
      </c>
      <c r="AB149">
        <v>0.11232436944</v>
      </c>
      <c r="AC149" t="s">
        <v>169</v>
      </c>
      <c r="AD149">
        <v>0.80810103945699996</v>
      </c>
      <c r="AE149" t="s">
        <v>172</v>
      </c>
      <c r="AF149">
        <v>9.6679788441400002E-2</v>
      </c>
      <c r="AG149" t="s">
        <v>170</v>
      </c>
      <c r="AH149">
        <v>9.5218106974699998E-2</v>
      </c>
      <c r="AI149" t="s">
        <v>7</v>
      </c>
      <c r="AJ149">
        <v>0.104004045778</v>
      </c>
      <c r="AK149" t="s">
        <v>169</v>
      </c>
      <c r="AL149">
        <v>0.80810103945699996</v>
      </c>
      <c r="AM149" t="s">
        <v>172</v>
      </c>
      <c r="AN149">
        <v>9.6679788441400002E-2</v>
      </c>
      <c r="AO149" t="s">
        <v>170</v>
      </c>
      <c r="AP149">
        <v>9.5218106974699998E-2</v>
      </c>
    </row>
    <row r="150" spans="1:42">
      <c r="A150">
        <v>149</v>
      </c>
      <c r="B150" t="s">
        <v>1428</v>
      </c>
      <c r="C150" t="s">
        <v>146</v>
      </c>
      <c r="D150">
        <v>0.23179244380200001</v>
      </c>
      <c r="E150" t="s">
        <v>176</v>
      </c>
      <c r="F150">
        <v>0.38668404105900001</v>
      </c>
      <c r="G150" t="s">
        <v>178</v>
      </c>
      <c r="H150">
        <v>0.35305934183600002</v>
      </c>
      <c r="I150" t="s">
        <v>169</v>
      </c>
      <c r="J150">
        <v>0.26025517198199999</v>
      </c>
      <c r="K150" t="s">
        <v>136</v>
      </c>
      <c r="L150">
        <v>0.22478965093799999</v>
      </c>
      <c r="M150" t="s">
        <v>176</v>
      </c>
      <c r="N150">
        <v>0.38668404105900001</v>
      </c>
      <c r="O150" t="s">
        <v>178</v>
      </c>
      <c r="P150">
        <v>0.35305934183600002</v>
      </c>
      <c r="Q150" t="s">
        <v>169</v>
      </c>
      <c r="R150">
        <v>0.26025517198199999</v>
      </c>
      <c r="S150" t="s">
        <v>7</v>
      </c>
      <c r="T150">
        <v>0.196778479482</v>
      </c>
      <c r="U150" t="s">
        <v>176</v>
      </c>
      <c r="V150">
        <v>0.38668404105900001</v>
      </c>
      <c r="W150" t="s">
        <v>178</v>
      </c>
      <c r="X150">
        <v>0.35305934183600002</v>
      </c>
      <c r="Y150" t="s">
        <v>169</v>
      </c>
      <c r="Z150">
        <v>0.26025517198199999</v>
      </c>
      <c r="AA150" t="s">
        <v>8</v>
      </c>
      <c r="AB150">
        <v>0.175069821603</v>
      </c>
      <c r="AC150" t="s">
        <v>176</v>
      </c>
      <c r="AD150">
        <v>0.38668404105900001</v>
      </c>
      <c r="AE150" t="s">
        <v>178</v>
      </c>
      <c r="AF150">
        <v>0.35305934183600002</v>
      </c>
      <c r="AG150" t="s">
        <v>169</v>
      </c>
      <c r="AH150">
        <v>0.26025517198199999</v>
      </c>
      <c r="AI150" t="s">
        <v>9</v>
      </c>
      <c r="AJ150">
        <v>0.17156842517099999</v>
      </c>
      <c r="AK150" t="s">
        <v>176</v>
      </c>
      <c r="AL150">
        <v>0.38668404105900001</v>
      </c>
      <c r="AM150" t="s">
        <v>178</v>
      </c>
      <c r="AN150">
        <v>0.35305934183600002</v>
      </c>
      <c r="AO150" t="s">
        <v>169</v>
      </c>
      <c r="AP150">
        <v>0.26025517198199999</v>
      </c>
    </row>
    <row r="151" spans="1:42">
      <c r="A151">
        <v>150</v>
      </c>
      <c r="B151" t="s">
        <v>1429</v>
      </c>
      <c r="C151" t="s">
        <v>146</v>
      </c>
      <c r="D151">
        <v>0.43230812078899999</v>
      </c>
      <c r="E151" t="s">
        <v>169</v>
      </c>
      <c r="F151">
        <v>0.504577500623</v>
      </c>
      <c r="G151" t="s">
        <v>172</v>
      </c>
      <c r="H151">
        <v>0.48069217514899998</v>
      </c>
      <c r="I151" t="s">
        <v>178</v>
      </c>
      <c r="J151">
        <v>1.47292840418E-2</v>
      </c>
      <c r="K151" t="s">
        <v>136</v>
      </c>
      <c r="L151">
        <v>0.42861317958599998</v>
      </c>
      <c r="M151" t="s">
        <v>169</v>
      </c>
      <c r="N151">
        <v>0.504577500623</v>
      </c>
      <c r="O151" t="s">
        <v>172</v>
      </c>
      <c r="P151">
        <v>0.48069217514899998</v>
      </c>
      <c r="Q151" t="s">
        <v>178</v>
      </c>
      <c r="R151">
        <v>1.47292840418E-2</v>
      </c>
      <c r="S151" t="s">
        <v>103</v>
      </c>
      <c r="T151">
        <v>5.5054623929599998E-2</v>
      </c>
      <c r="U151" t="s">
        <v>169</v>
      </c>
      <c r="V151">
        <v>0.504577500623</v>
      </c>
      <c r="W151" t="s">
        <v>172</v>
      </c>
      <c r="X151">
        <v>0.48069217514899998</v>
      </c>
      <c r="Y151" t="s">
        <v>178</v>
      </c>
      <c r="Z151">
        <v>1.47292840418E-2</v>
      </c>
      <c r="AA151" t="s">
        <v>5</v>
      </c>
      <c r="AB151">
        <v>4.8773223883899999E-2</v>
      </c>
      <c r="AC151" t="s">
        <v>169</v>
      </c>
      <c r="AD151">
        <v>0.504577500623</v>
      </c>
      <c r="AE151" t="s">
        <v>172</v>
      </c>
      <c r="AF151">
        <v>0.48069217514899998</v>
      </c>
      <c r="AG151" t="s">
        <v>178</v>
      </c>
      <c r="AH151">
        <v>1.47292840418E-2</v>
      </c>
      <c r="AI151" t="s">
        <v>12</v>
      </c>
      <c r="AJ151">
        <v>3.5249739079699999E-2</v>
      </c>
      <c r="AK151" t="s">
        <v>169</v>
      </c>
      <c r="AL151">
        <v>0.504577500623</v>
      </c>
      <c r="AM151" t="s">
        <v>172</v>
      </c>
      <c r="AN151">
        <v>0.48069217514899998</v>
      </c>
      <c r="AO151" t="s">
        <v>178</v>
      </c>
      <c r="AP151">
        <v>1.47292840418E-2</v>
      </c>
    </row>
    <row r="152" spans="1:42">
      <c r="A152">
        <v>151</v>
      </c>
      <c r="B152" t="s">
        <v>1430</v>
      </c>
      <c r="C152" t="s">
        <v>136</v>
      </c>
      <c r="D152">
        <v>0.33860506788599998</v>
      </c>
      <c r="E152" t="s">
        <v>177</v>
      </c>
      <c r="F152">
        <v>0.49805389974800002</v>
      </c>
      <c r="G152" t="s">
        <v>175</v>
      </c>
      <c r="H152">
        <v>0.35278817898800002</v>
      </c>
      <c r="I152" t="s">
        <v>176</v>
      </c>
      <c r="J152">
        <v>0.14915676685199999</v>
      </c>
      <c r="K152" t="s">
        <v>7</v>
      </c>
      <c r="L152">
        <v>0.25395380091399999</v>
      </c>
      <c r="M152" t="s">
        <v>177</v>
      </c>
      <c r="N152">
        <v>0.49805389974800002</v>
      </c>
      <c r="O152" t="s">
        <v>175</v>
      </c>
      <c r="P152">
        <v>0.35278817898800002</v>
      </c>
      <c r="Q152" t="s">
        <v>176</v>
      </c>
      <c r="R152">
        <v>0.14915676685199999</v>
      </c>
      <c r="S152" t="s">
        <v>8</v>
      </c>
      <c r="T152">
        <v>0.142570554899</v>
      </c>
      <c r="U152" t="s">
        <v>175</v>
      </c>
      <c r="V152">
        <v>0.63477114357099995</v>
      </c>
      <c r="W152" t="s">
        <v>176</v>
      </c>
      <c r="X152">
        <v>0.26837750555399997</v>
      </c>
      <c r="Y152" t="s">
        <v>174</v>
      </c>
      <c r="Z152">
        <v>9.6849273743300004E-2</v>
      </c>
      <c r="AA152" t="s">
        <v>9</v>
      </c>
      <c r="AB152">
        <v>0.14078842296300001</v>
      </c>
      <c r="AC152" t="s">
        <v>175</v>
      </c>
      <c r="AD152">
        <v>0.63477114357099995</v>
      </c>
      <c r="AE152" t="s">
        <v>176</v>
      </c>
      <c r="AF152">
        <v>0.26837750555399997</v>
      </c>
      <c r="AG152" t="s">
        <v>174</v>
      </c>
      <c r="AH152">
        <v>9.6849273743300004E-2</v>
      </c>
      <c r="AI152" t="s">
        <v>146</v>
      </c>
      <c r="AJ152">
        <v>0.124080936061</v>
      </c>
      <c r="AK152" t="s">
        <v>177</v>
      </c>
      <c r="AL152">
        <v>0.49805389974800002</v>
      </c>
      <c r="AM152" t="s">
        <v>175</v>
      </c>
      <c r="AN152">
        <v>0.35278817898800002</v>
      </c>
      <c r="AO152" t="s">
        <v>176</v>
      </c>
      <c r="AP152">
        <v>0.14915676685199999</v>
      </c>
    </row>
    <row r="153" spans="1:42">
      <c r="A153">
        <v>152</v>
      </c>
      <c r="B153" t="s">
        <v>1431</v>
      </c>
      <c r="C153" t="s">
        <v>136</v>
      </c>
      <c r="D153">
        <v>0.452829683373</v>
      </c>
      <c r="E153" t="s">
        <v>170</v>
      </c>
      <c r="F153">
        <v>0.643794805892</v>
      </c>
      <c r="G153" t="s">
        <v>171</v>
      </c>
      <c r="H153">
        <v>0.182481520944</v>
      </c>
      <c r="I153" t="s">
        <v>178</v>
      </c>
      <c r="J153">
        <v>0.17372240793900001</v>
      </c>
      <c r="K153" t="s">
        <v>9</v>
      </c>
      <c r="L153">
        <v>0.18730682357699999</v>
      </c>
      <c r="M153" t="s">
        <v>170</v>
      </c>
      <c r="N153">
        <v>0.643794805892</v>
      </c>
      <c r="O153" t="s">
        <v>171</v>
      </c>
      <c r="P153">
        <v>0.182481520944</v>
      </c>
      <c r="Q153" t="s">
        <v>178</v>
      </c>
      <c r="R153">
        <v>0.17372240793900001</v>
      </c>
      <c r="S153" t="s">
        <v>146</v>
      </c>
      <c r="T153">
        <v>0.139622485707</v>
      </c>
      <c r="U153" t="s">
        <v>170</v>
      </c>
      <c r="V153">
        <v>0.643794805892</v>
      </c>
      <c r="W153" t="s">
        <v>171</v>
      </c>
      <c r="X153">
        <v>0.182481520944</v>
      </c>
      <c r="Y153" t="s">
        <v>178</v>
      </c>
      <c r="Z153">
        <v>0.17372240793900001</v>
      </c>
      <c r="AA153" t="s">
        <v>12</v>
      </c>
      <c r="AB153">
        <v>0.130017007574</v>
      </c>
      <c r="AC153" t="s">
        <v>170</v>
      </c>
      <c r="AD153">
        <v>0.643794805892</v>
      </c>
      <c r="AE153" t="s">
        <v>171</v>
      </c>
      <c r="AF153">
        <v>0.182481520944</v>
      </c>
      <c r="AG153" t="s">
        <v>178</v>
      </c>
      <c r="AH153">
        <v>0.17372240793900001</v>
      </c>
      <c r="AI153" t="s">
        <v>7</v>
      </c>
      <c r="AJ153">
        <v>9.0222883884100005E-2</v>
      </c>
      <c r="AK153" t="s">
        <v>170</v>
      </c>
      <c r="AL153">
        <v>0.643794805892</v>
      </c>
      <c r="AM153" t="s">
        <v>171</v>
      </c>
      <c r="AN153">
        <v>0.182481520944</v>
      </c>
      <c r="AO153" t="s">
        <v>178</v>
      </c>
      <c r="AP153">
        <v>0.17372240793900001</v>
      </c>
    </row>
    <row r="154" spans="1:42">
      <c r="A154">
        <v>153</v>
      </c>
      <c r="B154" t="s">
        <v>729</v>
      </c>
      <c r="C154" t="s">
        <v>7</v>
      </c>
      <c r="D154">
        <v>0.25640998086400002</v>
      </c>
      <c r="E154" t="s">
        <v>174</v>
      </c>
      <c r="F154">
        <v>0.62057622381699995</v>
      </c>
      <c r="G154" t="s">
        <v>169</v>
      </c>
      <c r="H154">
        <v>0.25639596615600002</v>
      </c>
      <c r="I154" t="s">
        <v>176</v>
      </c>
      <c r="J154">
        <v>0.123026514546</v>
      </c>
      <c r="K154" t="s">
        <v>8</v>
      </c>
      <c r="L154">
        <v>0.240239982071</v>
      </c>
      <c r="M154" t="s">
        <v>174</v>
      </c>
      <c r="N154">
        <v>0.62057622381699995</v>
      </c>
      <c r="O154" t="s">
        <v>169</v>
      </c>
      <c r="P154">
        <v>0.25639596615600002</v>
      </c>
      <c r="Q154" t="s">
        <v>176</v>
      </c>
      <c r="R154">
        <v>0.123026514546</v>
      </c>
      <c r="S154" t="s">
        <v>146</v>
      </c>
      <c r="T154">
        <v>0.22938298288100001</v>
      </c>
      <c r="U154" t="s">
        <v>174</v>
      </c>
      <c r="V154">
        <v>0.62057622381699995</v>
      </c>
      <c r="W154" t="s">
        <v>169</v>
      </c>
      <c r="X154">
        <v>0.25639596615600002</v>
      </c>
      <c r="Y154" t="s">
        <v>176</v>
      </c>
      <c r="Z154">
        <v>0.123026514546</v>
      </c>
      <c r="AA154" t="s">
        <v>9</v>
      </c>
      <c r="AB154">
        <v>0.18572398613900001</v>
      </c>
      <c r="AC154" t="s">
        <v>174</v>
      </c>
      <c r="AD154">
        <v>0.62057622381699995</v>
      </c>
      <c r="AE154" t="s">
        <v>169</v>
      </c>
      <c r="AF154">
        <v>0.25639596615600002</v>
      </c>
      <c r="AG154" t="s">
        <v>176</v>
      </c>
      <c r="AH154">
        <v>0.123026514546</v>
      </c>
      <c r="AI154" t="s">
        <v>5</v>
      </c>
      <c r="AJ154">
        <v>8.8241993414499995E-2</v>
      </c>
      <c r="AK154" t="s">
        <v>174</v>
      </c>
      <c r="AL154">
        <v>0.62057622381699995</v>
      </c>
      <c r="AM154" t="s">
        <v>169</v>
      </c>
      <c r="AN154">
        <v>0.25639596615600002</v>
      </c>
      <c r="AO154" t="s">
        <v>176</v>
      </c>
      <c r="AP154">
        <v>0.123026514546</v>
      </c>
    </row>
    <row r="155" spans="1:42">
      <c r="A155">
        <v>154</v>
      </c>
      <c r="B155" t="s">
        <v>1432</v>
      </c>
      <c r="C155" t="s">
        <v>103</v>
      </c>
      <c r="D155">
        <v>0.69017712593900005</v>
      </c>
      <c r="E155" t="s">
        <v>174</v>
      </c>
      <c r="F155">
        <v>0.88103846347799997</v>
      </c>
      <c r="G155" t="s">
        <v>175</v>
      </c>
      <c r="H155">
        <v>7.59235910923E-2</v>
      </c>
      <c r="I155" t="s">
        <v>176</v>
      </c>
      <c r="J155">
        <v>4.3036901902599997E-2</v>
      </c>
      <c r="K155" t="s">
        <v>146</v>
      </c>
      <c r="L155">
        <v>0.19054301829799999</v>
      </c>
      <c r="M155" t="s">
        <v>174</v>
      </c>
      <c r="N155">
        <v>0.88103846347799997</v>
      </c>
      <c r="O155" t="s">
        <v>175</v>
      </c>
      <c r="P155">
        <v>7.59235910923E-2</v>
      </c>
      <c r="Q155" t="s">
        <v>176</v>
      </c>
      <c r="R155">
        <v>4.3036901902599997E-2</v>
      </c>
      <c r="S155" t="s">
        <v>7</v>
      </c>
      <c r="T155">
        <v>6.8747054897400003E-2</v>
      </c>
      <c r="U155" t="s">
        <v>174</v>
      </c>
      <c r="V155">
        <v>0.88103846347799997</v>
      </c>
      <c r="W155" t="s">
        <v>175</v>
      </c>
      <c r="X155">
        <v>7.59235910923E-2</v>
      </c>
      <c r="Y155" t="s">
        <v>176</v>
      </c>
      <c r="Z155">
        <v>4.3036901902599997E-2</v>
      </c>
      <c r="AA155" t="s">
        <v>8</v>
      </c>
      <c r="AB155">
        <v>3.08549773949E-2</v>
      </c>
      <c r="AC155" t="s">
        <v>174</v>
      </c>
      <c r="AD155">
        <v>0.88103846347799997</v>
      </c>
      <c r="AE155" t="s">
        <v>175</v>
      </c>
      <c r="AF155">
        <v>7.59235910923E-2</v>
      </c>
      <c r="AG155" t="s">
        <v>176</v>
      </c>
      <c r="AH155">
        <v>4.3036901902599997E-2</v>
      </c>
      <c r="AI155" t="s">
        <v>5</v>
      </c>
      <c r="AJ155">
        <v>1.9676814531700001E-2</v>
      </c>
      <c r="AK155" t="s">
        <v>174</v>
      </c>
      <c r="AL155">
        <v>0.88103846347799997</v>
      </c>
      <c r="AM155" t="s">
        <v>175</v>
      </c>
      <c r="AN155">
        <v>7.59235910923E-2</v>
      </c>
      <c r="AO155" t="s">
        <v>176</v>
      </c>
      <c r="AP155">
        <v>4.3036901902599997E-2</v>
      </c>
    </row>
    <row r="156" spans="1:42">
      <c r="A156">
        <v>155</v>
      </c>
      <c r="B156" t="s">
        <v>1433</v>
      </c>
      <c r="C156" t="s">
        <v>8</v>
      </c>
      <c r="D156">
        <v>0.33795458344099999</v>
      </c>
      <c r="E156" t="s">
        <v>169</v>
      </c>
      <c r="F156">
        <v>0.45362847797200001</v>
      </c>
      <c r="G156" t="s">
        <v>178</v>
      </c>
      <c r="H156">
        <v>0.30443511188299999</v>
      </c>
      <c r="I156" t="s">
        <v>176</v>
      </c>
      <c r="J156">
        <v>0.241935188252</v>
      </c>
      <c r="K156" t="s">
        <v>136</v>
      </c>
      <c r="L156">
        <v>0.31715737830599999</v>
      </c>
      <c r="M156" t="s">
        <v>169</v>
      </c>
      <c r="N156">
        <v>0.45362847797200001</v>
      </c>
      <c r="O156" t="s">
        <v>178</v>
      </c>
      <c r="P156">
        <v>0.30443511188299999</v>
      </c>
      <c r="Q156" t="s">
        <v>176</v>
      </c>
      <c r="R156">
        <v>0.241935188252</v>
      </c>
      <c r="S156" t="s">
        <v>146</v>
      </c>
      <c r="T156">
        <v>0.29462707274299998</v>
      </c>
      <c r="U156" t="s">
        <v>169</v>
      </c>
      <c r="V156">
        <v>0.45362847797200001</v>
      </c>
      <c r="W156" t="s">
        <v>178</v>
      </c>
      <c r="X156">
        <v>0.30443511188299999</v>
      </c>
      <c r="Y156" t="s">
        <v>176</v>
      </c>
      <c r="Z156">
        <v>0.241935188252</v>
      </c>
      <c r="AA156" t="s">
        <v>12</v>
      </c>
      <c r="AB156">
        <v>2.8076226932000001E-2</v>
      </c>
      <c r="AC156" t="s">
        <v>169</v>
      </c>
      <c r="AD156">
        <v>0.45362847797200001</v>
      </c>
      <c r="AE156" t="s">
        <v>178</v>
      </c>
      <c r="AF156">
        <v>0.30443511188299999</v>
      </c>
      <c r="AG156" t="s">
        <v>176</v>
      </c>
      <c r="AH156">
        <v>0.241935188252</v>
      </c>
      <c r="AI156" t="s">
        <v>5</v>
      </c>
      <c r="AJ156">
        <v>2.21836854771E-2</v>
      </c>
      <c r="AK156" t="s">
        <v>169</v>
      </c>
      <c r="AL156">
        <v>0.45362847797200001</v>
      </c>
      <c r="AM156" t="s">
        <v>178</v>
      </c>
      <c r="AN156">
        <v>0.30443511188299999</v>
      </c>
      <c r="AO156" t="s">
        <v>176</v>
      </c>
      <c r="AP156">
        <v>0.241935188252</v>
      </c>
    </row>
    <row r="157" spans="1:42">
      <c r="A157">
        <v>156</v>
      </c>
      <c r="B157" t="s">
        <v>443</v>
      </c>
      <c r="C157" t="s">
        <v>8</v>
      </c>
      <c r="D157">
        <v>0.50246924976700003</v>
      </c>
      <c r="E157" t="s">
        <v>169</v>
      </c>
      <c r="F157">
        <v>0.62996857069599999</v>
      </c>
      <c r="G157" t="s">
        <v>170</v>
      </c>
      <c r="H157">
        <v>0.24158988876199999</v>
      </c>
      <c r="I157" t="s">
        <v>178</v>
      </c>
      <c r="J157">
        <v>0.12844019402500001</v>
      </c>
      <c r="K157" t="s">
        <v>146</v>
      </c>
      <c r="L157">
        <v>0.194174557537</v>
      </c>
      <c r="M157" t="s">
        <v>169</v>
      </c>
      <c r="N157">
        <v>0.57973661745399996</v>
      </c>
      <c r="O157" t="s">
        <v>170</v>
      </c>
      <c r="P157">
        <v>0.22232617853799999</v>
      </c>
      <c r="Q157" t="s">
        <v>177</v>
      </c>
      <c r="R157">
        <v>0.197935964859</v>
      </c>
      <c r="S157" t="s">
        <v>136</v>
      </c>
      <c r="T157">
        <v>0.17015823068399999</v>
      </c>
      <c r="U157" t="s">
        <v>169</v>
      </c>
      <c r="V157">
        <v>0.57973661745399996</v>
      </c>
      <c r="W157" t="s">
        <v>170</v>
      </c>
      <c r="X157">
        <v>0.22232617853799999</v>
      </c>
      <c r="Y157" t="s">
        <v>177</v>
      </c>
      <c r="Z157">
        <v>0.197935964859</v>
      </c>
      <c r="AA157" t="s">
        <v>7</v>
      </c>
      <c r="AB157">
        <v>9.7938921564799997E-2</v>
      </c>
      <c r="AC157" t="s">
        <v>169</v>
      </c>
      <c r="AD157">
        <v>0.57973661745399996</v>
      </c>
      <c r="AE157" t="s">
        <v>170</v>
      </c>
      <c r="AF157">
        <v>0.22232617853799999</v>
      </c>
      <c r="AG157" t="s">
        <v>177</v>
      </c>
      <c r="AH157">
        <v>0.197935964859</v>
      </c>
      <c r="AI157" t="s">
        <v>9</v>
      </c>
      <c r="AJ157">
        <v>3.5258011763299998E-2</v>
      </c>
      <c r="AK157" t="s">
        <v>169</v>
      </c>
      <c r="AL157">
        <v>0.62996857069599999</v>
      </c>
      <c r="AM157" t="s">
        <v>170</v>
      </c>
      <c r="AN157">
        <v>0.24158988876199999</v>
      </c>
      <c r="AO157" t="s">
        <v>178</v>
      </c>
      <c r="AP157">
        <v>0.12844019402500001</v>
      </c>
    </row>
    <row r="158" spans="1:42">
      <c r="A158">
        <v>157</v>
      </c>
      <c r="B158" t="s">
        <v>1434</v>
      </c>
      <c r="C158" t="s">
        <v>5</v>
      </c>
      <c r="D158">
        <v>0.51805029351300003</v>
      </c>
      <c r="E158" t="s">
        <v>170</v>
      </c>
      <c r="F158">
        <v>0.55652485525999995</v>
      </c>
      <c r="G158" t="s">
        <v>169</v>
      </c>
      <c r="H158">
        <v>0.36228676852199998</v>
      </c>
      <c r="I158" t="s">
        <v>175</v>
      </c>
      <c r="J158">
        <v>8.1187155355500001E-2</v>
      </c>
      <c r="K158" t="s">
        <v>136</v>
      </c>
      <c r="L158">
        <v>0.38044318429899998</v>
      </c>
      <c r="M158" t="s">
        <v>170</v>
      </c>
      <c r="N158">
        <v>0.55652485525999995</v>
      </c>
      <c r="O158" t="s">
        <v>169</v>
      </c>
      <c r="P158">
        <v>0.36228676852199998</v>
      </c>
      <c r="Q158" t="s">
        <v>175</v>
      </c>
      <c r="R158">
        <v>8.1187155355500001E-2</v>
      </c>
      <c r="S158" t="s">
        <v>146</v>
      </c>
      <c r="T158">
        <v>5.8604439453700002E-2</v>
      </c>
      <c r="U158" t="s">
        <v>170</v>
      </c>
      <c r="V158">
        <v>0.55652485525999995</v>
      </c>
      <c r="W158" t="s">
        <v>169</v>
      </c>
      <c r="X158">
        <v>0.36228676852199998</v>
      </c>
      <c r="Y158" t="s">
        <v>175</v>
      </c>
      <c r="Z158">
        <v>8.1187155355500001E-2</v>
      </c>
      <c r="AA158" t="s">
        <v>9</v>
      </c>
      <c r="AB158">
        <v>2.29884817746E-2</v>
      </c>
      <c r="AC158" t="s">
        <v>170</v>
      </c>
      <c r="AD158">
        <v>0.55652485525999995</v>
      </c>
      <c r="AE158" t="s">
        <v>169</v>
      </c>
      <c r="AF158">
        <v>0.36228676852199998</v>
      </c>
      <c r="AG158" t="s">
        <v>175</v>
      </c>
      <c r="AH158">
        <v>8.1187155355500001E-2</v>
      </c>
      <c r="AI158" t="s">
        <v>7</v>
      </c>
      <c r="AJ158">
        <v>1.99125581569E-2</v>
      </c>
      <c r="AK158" t="s">
        <v>170</v>
      </c>
      <c r="AL158">
        <v>0.55652485525999995</v>
      </c>
      <c r="AM158" t="s">
        <v>169</v>
      </c>
      <c r="AN158">
        <v>0.36228676852199998</v>
      </c>
      <c r="AO158" t="s">
        <v>175</v>
      </c>
      <c r="AP158">
        <v>8.1187155355500001E-2</v>
      </c>
    </row>
    <row r="159" spans="1:42">
      <c r="A159">
        <v>158</v>
      </c>
      <c r="B159" t="s">
        <v>1435</v>
      </c>
      <c r="C159" t="s">
        <v>146</v>
      </c>
      <c r="D159">
        <v>0.271333286989</v>
      </c>
      <c r="E159" t="s">
        <v>176</v>
      </c>
      <c r="F159">
        <v>0.367790606154</v>
      </c>
      <c r="G159" t="s">
        <v>178</v>
      </c>
      <c r="H159">
        <v>0.31719219436000001</v>
      </c>
      <c r="I159" t="s">
        <v>169</v>
      </c>
      <c r="J159">
        <v>0.31501591858400002</v>
      </c>
      <c r="K159" t="s">
        <v>136</v>
      </c>
      <c r="L159">
        <v>0.218423296026</v>
      </c>
      <c r="M159" t="s">
        <v>176</v>
      </c>
      <c r="N159">
        <v>0.367790606154</v>
      </c>
      <c r="O159" t="s">
        <v>178</v>
      </c>
      <c r="P159">
        <v>0.31719219436000001</v>
      </c>
      <c r="Q159" t="s">
        <v>169</v>
      </c>
      <c r="R159">
        <v>0.31501591858400002</v>
      </c>
      <c r="S159" t="s">
        <v>8</v>
      </c>
      <c r="T159">
        <v>0.204856631677</v>
      </c>
      <c r="U159" t="s">
        <v>176</v>
      </c>
      <c r="V159">
        <v>0.367790606154</v>
      </c>
      <c r="W159" t="s">
        <v>178</v>
      </c>
      <c r="X159">
        <v>0.31719219436000001</v>
      </c>
      <c r="Y159" t="s">
        <v>169</v>
      </c>
      <c r="Z159">
        <v>0.31501591858400002</v>
      </c>
      <c r="AA159" t="s">
        <v>7</v>
      </c>
      <c r="AB159">
        <v>0.18043663584799999</v>
      </c>
      <c r="AC159" t="s">
        <v>176</v>
      </c>
      <c r="AD159">
        <v>0.367790606154</v>
      </c>
      <c r="AE159" t="s">
        <v>178</v>
      </c>
      <c r="AF159">
        <v>0.31719219436000001</v>
      </c>
      <c r="AG159" t="s">
        <v>169</v>
      </c>
      <c r="AH159">
        <v>0.31501591858400002</v>
      </c>
      <c r="AI159" t="s">
        <v>9</v>
      </c>
      <c r="AJ159">
        <v>0.124948978658</v>
      </c>
      <c r="AK159" t="s">
        <v>176</v>
      </c>
      <c r="AL159">
        <v>0.367790606154</v>
      </c>
      <c r="AM159" t="s">
        <v>178</v>
      </c>
      <c r="AN159">
        <v>0.31719219436000001</v>
      </c>
      <c r="AO159" t="s">
        <v>169</v>
      </c>
      <c r="AP159">
        <v>0.31501591858400002</v>
      </c>
    </row>
    <row r="160" spans="1:42">
      <c r="A160">
        <v>159</v>
      </c>
      <c r="B160" t="s">
        <v>1436</v>
      </c>
      <c r="C160" t="s">
        <v>146</v>
      </c>
      <c r="D160">
        <v>0.52954530828599999</v>
      </c>
      <c r="E160" t="s">
        <v>169</v>
      </c>
      <c r="F160">
        <v>0.418728117387</v>
      </c>
      <c r="G160" t="s">
        <v>173</v>
      </c>
      <c r="H160">
        <v>0.40540495001499999</v>
      </c>
      <c r="I160" t="s">
        <v>175</v>
      </c>
      <c r="J160">
        <v>0.17586580930199999</v>
      </c>
      <c r="K160" t="s">
        <v>136</v>
      </c>
      <c r="L160">
        <v>0.39628225057200001</v>
      </c>
      <c r="M160" t="s">
        <v>169</v>
      </c>
      <c r="N160">
        <v>0.418728117387</v>
      </c>
      <c r="O160" t="s">
        <v>173</v>
      </c>
      <c r="P160">
        <v>0.40540495001499999</v>
      </c>
      <c r="Q160" t="s">
        <v>175</v>
      </c>
      <c r="R160">
        <v>0.17586580930199999</v>
      </c>
      <c r="S160" t="s">
        <v>9</v>
      </c>
      <c r="T160">
        <v>2.6547403865799998E-2</v>
      </c>
      <c r="U160" t="s">
        <v>169</v>
      </c>
      <c r="V160">
        <v>0.418728117387</v>
      </c>
      <c r="W160" t="s">
        <v>173</v>
      </c>
      <c r="X160">
        <v>0.40540495001499999</v>
      </c>
      <c r="Y160" t="s">
        <v>175</v>
      </c>
      <c r="Z160">
        <v>0.17586580930199999</v>
      </c>
      <c r="AA160" t="s">
        <v>8</v>
      </c>
      <c r="AB160">
        <v>2.3917211937199999E-2</v>
      </c>
      <c r="AC160" t="s">
        <v>169</v>
      </c>
      <c r="AD160">
        <v>0.418728117387</v>
      </c>
      <c r="AE160" t="s">
        <v>173</v>
      </c>
      <c r="AF160">
        <v>0.40540495001499999</v>
      </c>
      <c r="AG160" t="s">
        <v>175</v>
      </c>
      <c r="AH160">
        <v>0.17586580930199999</v>
      </c>
      <c r="AI160" t="s">
        <v>7</v>
      </c>
      <c r="AJ160">
        <v>2.3706796582900001E-2</v>
      </c>
      <c r="AK160" t="s">
        <v>169</v>
      </c>
      <c r="AL160">
        <v>0.418728117387</v>
      </c>
      <c r="AM160" t="s">
        <v>173</v>
      </c>
      <c r="AN160">
        <v>0.40540495001499999</v>
      </c>
      <c r="AO160" t="s">
        <v>175</v>
      </c>
      <c r="AP160">
        <v>0.17586580930199999</v>
      </c>
    </row>
    <row r="161" spans="1:42">
      <c r="A161">
        <v>160</v>
      </c>
      <c r="B161" t="s">
        <v>1437</v>
      </c>
      <c r="C161" t="s">
        <v>8</v>
      </c>
      <c r="D161">
        <v>0.28736869266300002</v>
      </c>
      <c r="E161" t="s">
        <v>169</v>
      </c>
      <c r="F161">
        <v>0.66231266660900001</v>
      </c>
      <c r="G161" t="s">
        <v>176</v>
      </c>
      <c r="H161">
        <v>0.25186538025999999</v>
      </c>
      <c r="I161" t="s">
        <v>170</v>
      </c>
      <c r="J161">
        <v>8.5820796236699998E-2</v>
      </c>
      <c r="K161" t="s">
        <v>146</v>
      </c>
      <c r="L161">
        <v>0.24765555279400001</v>
      </c>
      <c r="M161" t="s">
        <v>169</v>
      </c>
      <c r="N161">
        <v>0.66231266660900001</v>
      </c>
      <c r="O161" t="s">
        <v>176</v>
      </c>
      <c r="P161">
        <v>0.25186538025999999</v>
      </c>
      <c r="Q161" t="s">
        <v>170</v>
      </c>
      <c r="R161">
        <v>8.5820796236699998E-2</v>
      </c>
      <c r="S161" t="s">
        <v>9</v>
      </c>
      <c r="T161">
        <v>0.17264184415299999</v>
      </c>
      <c r="U161" t="s">
        <v>169</v>
      </c>
      <c r="V161">
        <v>0.66231266660900001</v>
      </c>
      <c r="W161" t="s">
        <v>176</v>
      </c>
      <c r="X161">
        <v>0.25186538025999999</v>
      </c>
      <c r="Y161" t="s">
        <v>170</v>
      </c>
      <c r="Z161">
        <v>8.5820796236699998E-2</v>
      </c>
      <c r="AA161" t="s">
        <v>136</v>
      </c>
      <c r="AB161">
        <v>0.16878084444300001</v>
      </c>
      <c r="AC161" t="s">
        <v>169</v>
      </c>
      <c r="AD161">
        <v>0.66231266660900001</v>
      </c>
      <c r="AE161" t="s">
        <v>176</v>
      </c>
      <c r="AF161">
        <v>0.25186538025999999</v>
      </c>
      <c r="AG161" t="s">
        <v>170</v>
      </c>
      <c r="AH161">
        <v>8.5820796236699998E-2</v>
      </c>
      <c r="AI161" t="s">
        <v>7</v>
      </c>
      <c r="AJ161">
        <v>0.12355199070300001</v>
      </c>
      <c r="AK161" t="s">
        <v>169</v>
      </c>
      <c r="AL161">
        <v>0.66231266660900001</v>
      </c>
      <c r="AM161" t="s">
        <v>176</v>
      </c>
      <c r="AN161">
        <v>0.25186538025999999</v>
      </c>
      <c r="AO161" t="s">
        <v>170</v>
      </c>
      <c r="AP161">
        <v>8.5820796236699998E-2</v>
      </c>
    </row>
    <row r="162" spans="1:42">
      <c r="A162">
        <v>161</v>
      </c>
      <c r="B162" t="s">
        <v>1438</v>
      </c>
      <c r="C162" t="s">
        <v>136</v>
      </c>
      <c r="D162">
        <v>0.43158202245499999</v>
      </c>
      <c r="E162" t="s">
        <v>174</v>
      </c>
      <c r="F162">
        <v>0.41762106761899997</v>
      </c>
      <c r="G162" t="s">
        <v>170</v>
      </c>
      <c r="H162">
        <v>0.29271788592699999</v>
      </c>
      <c r="I162" t="s">
        <v>172</v>
      </c>
      <c r="J162">
        <v>0.28965277717400001</v>
      </c>
      <c r="K162" t="s">
        <v>146</v>
      </c>
      <c r="L162">
        <v>0.39143485757500002</v>
      </c>
      <c r="M162" t="s">
        <v>179</v>
      </c>
      <c r="N162">
        <v>0.89843215783599994</v>
      </c>
      <c r="O162" t="s">
        <v>174</v>
      </c>
      <c r="P162">
        <v>5.9712869026899998E-2</v>
      </c>
      <c r="Q162" t="s">
        <v>170</v>
      </c>
      <c r="R162">
        <v>4.1853790767500003E-2</v>
      </c>
      <c r="S162" t="s">
        <v>8</v>
      </c>
      <c r="T162">
        <v>7.8621531222300006E-2</v>
      </c>
      <c r="U162" t="s">
        <v>179</v>
      </c>
      <c r="V162">
        <v>0.89843215783599994</v>
      </c>
      <c r="W162" t="s">
        <v>174</v>
      </c>
      <c r="X162">
        <v>5.9712869026899998E-2</v>
      </c>
      <c r="Y162" t="s">
        <v>170</v>
      </c>
      <c r="Z162">
        <v>4.1853790767500003E-2</v>
      </c>
      <c r="AA162" t="s">
        <v>9</v>
      </c>
      <c r="AB162">
        <v>6.49045832219E-2</v>
      </c>
      <c r="AC162" t="s">
        <v>179</v>
      </c>
      <c r="AD162">
        <v>0.89843215783599994</v>
      </c>
      <c r="AE162" t="s">
        <v>174</v>
      </c>
      <c r="AF162">
        <v>5.9712869026899998E-2</v>
      </c>
      <c r="AG162" t="s">
        <v>170</v>
      </c>
      <c r="AH162">
        <v>4.1853790767500003E-2</v>
      </c>
      <c r="AI162" t="s">
        <v>7</v>
      </c>
      <c r="AJ162">
        <v>3.3455970732899999E-2</v>
      </c>
      <c r="AK162" t="s">
        <v>179</v>
      </c>
      <c r="AL162">
        <v>0.89843215783599994</v>
      </c>
      <c r="AM162" t="s">
        <v>174</v>
      </c>
      <c r="AN162">
        <v>5.9712869026899998E-2</v>
      </c>
      <c r="AO162" t="s">
        <v>170</v>
      </c>
      <c r="AP162">
        <v>4.1853790767500003E-2</v>
      </c>
    </row>
    <row r="163" spans="1:42">
      <c r="A163">
        <v>162</v>
      </c>
      <c r="B163" t="s">
        <v>1439</v>
      </c>
      <c r="C163" t="s">
        <v>9</v>
      </c>
      <c r="D163">
        <v>0.37822838830599997</v>
      </c>
      <c r="E163" t="s">
        <v>169</v>
      </c>
      <c r="F163">
        <v>0.478958463941</v>
      </c>
      <c r="G163" t="s">
        <v>174</v>
      </c>
      <c r="H163">
        <v>0.409744813082</v>
      </c>
      <c r="I163" t="s">
        <v>178</v>
      </c>
      <c r="J163">
        <v>0.11129555058</v>
      </c>
      <c r="K163" t="s">
        <v>7</v>
      </c>
      <c r="L163">
        <v>0.31057778226799998</v>
      </c>
      <c r="M163" t="s">
        <v>169</v>
      </c>
      <c r="N163">
        <v>0.478958463941</v>
      </c>
      <c r="O163" t="s">
        <v>174</v>
      </c>
      <c r="P163">
        <v>0.409744813082</v>
      </c>
      <c r="Q163" t="s">
        <v>178</v>
      </c>
      <c r="R163">
        <v>0.11129555058</v>
      </c>
      <c r="S163" t="s">
        <v>8</v>
      </c>
      <c r="T163">
        <v>0.212791906266</v>
      </c>
      <c r="U163" t="s">
        <v>169</v>
      </c>
      <c r="V163">
        <v>0.478958463941</v>
      </c>
      <c r="W163" t="s">
        <v>174</v>
      </c>
      <c r="X163">
        <v>0.409744813082</v>
      </c>
      <c r="Y163" t="s">
        <v>178</v>
      </c>
      <c r="Z163">
        <v>0.11129555058</v>
      </c>
      <c r="AA163" t="s">
        <v>5</v>
      </c>
      <c r="AB163">
        <v>6.7343103283699995E-2</v>
      </c>
      <c r="AC163" t="s">
        <v>169</v>
      </c>
      <c r="AD163">
        <v>0.478958463941</v>
      </c>
      <c r="AE163" t="s">
        <v>174</v>
      </c>
      <c r="AF163">
        <v>0.409744813082</v>
      </c>
      <c r="AG163" t="s">
        <v>178</v>
      </c>
      <c r="AH163">
        <v>0.11129555058</v>
      </c>
      <c r="AI163" t="s">
        <v>136</v>
      </c>
      <c r="AJ163">
        <v>3.10577782268E-2</v>
      </c>
      <c r="AK163" t="s">
        <v>169</v>
      </c>
      <c r="AL163">
        <v>0.478958463941</v>
      </c>
      <c r="AM163" t="s">
        <v>174</v>
      </c>
      <c r="AN163">
        <v>0.409744813082</v>
      </c>
      <c r="AO163" t="s">
        <v>178</v>
      </c>
      <c r="AP163">
        <v>0.11129555058</v>
      </c>
    </row>
    <row r="164" spans="1:42">
      <c r="A164">
        <v>163</v>
      </c>
      <c r="B164" t="s">
        <v>1440</v>
      </c>
      <c r="C164" t="s">
        <v>146</v>
      </c>
      <c r="D164">
        <v>0.36817671077899999</v>
      </c>
      <c r="E164" t="s">
        <v>178</v>
      </c>
      <c r="F164">
        <v>0.58324638223900005</v>
      </c>
      <c r="G164" t="s">
        <v>169</v>
      </c>
      <c r="H164">
        <v>0.27197482008700002</v>
      </c>
      <c r="I164" t="s">
        <v>175</v>
      </c>
      <c r="J164">
        <v>0.14477747076799999</v>
      </c>
      <c r="K164" t="s">
        <v>8</v>
      </c>
      <c r="L164">
        <v>0.32698211376899999</v>
      </c>
      <c r="M164" t="s">
        <v>178</v>
      </c>
      <c r="N164">
        <v>0.58324638223900005</v>
      </c>
      <c r="O164" t="s">
        <v>169</v>
      </c>
      <c r="P164">
        <v>0.27197482008700002</v>
      </c>
      <c r="Q164" t="s">
        <v>175</v>
      </c>
      <c r="R164">
        <v>0.14477747076799999</v>
      </c>
      <c r="S164" t="s">
        <v>136</v>
      </c>
      <c r="T164">
        <v>0.15319240763200001</v>
      </c>
      <c r="U164" t="s">
        <v>178</v>
      </c>
      <c r="V164">
        <v>0.58324638223900005</v>
      </c>
      <c r="W164" t="s">
        <v>169</v>
      </c>
      <c r="X164">
        <v>0.27197482008700002</v>
      </c>
      <c r="Y164" t="s">
        <v>175</v>
      </c>
      <c r="Z164">
        <v>0.14477747076799999</v>
      </c>
      <c r="AA164" t="s">
        <v>5</v>
      </c>
      <c r="AB164">
        <v>7.7239869394299998E-2</v>
      </c>
      <c r="AC164" t="s">
        <v>178</v>
      </c>
      <c r="AD164">
        <v>0.58324638223900005</v>
      </c>
      <c r="AE164" t="s">
        <v>169</v>
      </c>
      <c r="AF164">
        <v>0.27197482008700002</v>
      </c>
      <c r="AG164" t="s">
        <v>175</v>
      </c>
      <c r="AH164">
        <v>0.14477747076799999</v>
      </c>
      <c r="AI164" t="s">
        <v>9</v>
      </c>
      <c r="AJ164">
        <v>7.4407740849799994E-2</v>
      </c>
      <c r="AK164" t="s">
        <v>178</v>
      </c>
      <c r="AL164">
        <v>0.58324638223900005</v>
      </c>
      <c r="AM164" t="s">
        <v>169</v>
      </c>
      <c r="AN164">
        <v>0.27197482008700002</v>
      </c>
      <c r="AO164" t="s">
        <v>175</v>
      </c>
      <c r="AP164">
        <v>0.14477747076799999</v>
      </c>
    </row>
    <row r="165" spans="1:42">
      <c r="A165">
        <v>164</v>
      </c>
      <c r="B165" t="s">
        <v>1441</v>
      </c>
      <c r="C165" t="s">
        <v>146</v>
      </c>
      <c r="D165">
        <v>0.35019417880699999</v>
      </c>
      <c r="E165" t="s">
        <v>169</v>
      </c>
      <c r="F165">
        <v>0.71626528550400004</v>
      </c>
      <c r="G165" t="s">
        <v>173</v>
      </c>
      <c r="H165">
        <v>0.203789026392</v>
      </c>
      <c r="I165" t="s">
        <v>170</v>
      </c>
      <c r="J165">
        <v>7.9944447995000001E-2</v>
      </c>
      <c r="K165" t="s">
        <v>8</v>
      </c>
      <c r="L165">
        <v>0.29053146686199999</v>
      </c>
      <c r="M165" t="s">
        <v>169</v>
      </c>
      <c r="N165">
        <v>0.71626528550400004</v>
      </c>
      <c r="O165" t="s">
        <v>173</v>
      </c>
      <c r="P165">
        <v>0.203789026392</v>
      </c>
      <c r="Q165" t="s">
        <v>170</v>
      </c>
      <c r="R165">
        <v>7.9944447995000001E-2</v>
      </c>
      <c r="S165" t="s">
        <v>9</v>
      </c>
      <c r="T165">
        <v>0.178209926548</v>
      </c>
      <c r="U165" t="s">
        <v>169</v>
      </c>
      <c r="V165">
        <v>0.71626528550400004</v>
      </c>
      <c r="W165" t="s">
        <v>173</v>
      </c>
      <c r="X165">
        <v>0.203789026392</v>
      </c>
      <c r="Y165" t="s">
        <v>170</v>
      </c>
      <c r="Z165">
        <v>7.9944447995000001E-2</v>
      </c>
      <c r="AA165" t="s">
        <v>7</v>
      </c>
      <c r="AB165">
        <v>0.150194392244</v>
      </c>
      <c r="AC165" t="s">
        <v>169</v>
      </c>
      <c r="AD165">
        <v>0.71626528550400004</v>
      </c>
      <c r="AE165" t="s">
        <v>173</v>
      </c>
      <c r="AF165">
        <v>0.203789026392</v>
      </c>
      <c r="AG165" t="s">
        <v>170</v>
      </c>
      <c r="AH165">
        <v>7.9944447995000001E-2</v>
      </c>
      <c r="AI165" t="s">
        <v>25</v>
      </c>
      <c r="AJ165">
        <v>3.0868968354099999E-2</v>
      </c>
      <c r="AK165" t="s">
        <v>169</v>
      </c>
      <c r="AL165">
        <v>0.71626528550400004</v>
      </c>
      <c r="AM165" t="s">
        <v>173</v>
      </c>
      <c r="AN165">
        <v>0.203789026392</v>
      </c>
      <c r="AO165" t="s">
        <v>170</v>
      </c>
      <c r="AP165">
        <v>7.9944447995000001E-2</v>
      </c>
    </row>
    <row r="166" spans="1:42">
      <c r="A166">
        <v>165</v>
      </c>
      <c r="B166" t="s">
        <v>268</v>
      </c>
      <c r="C166" t="s">
        <v>146</v>
      </c>
      <c r="D166">
        <v>0.44487246231499999</v>
      </c>
      <c r="E166" t="s">
        <v>174</v>
      </c>
      <c r="F166">
        <v>0.45829455769999999</v>
      </c>
      <c r="G166" t="s">
        <v>170</v>
      </c>
      <c r="H166">
        <v>0.45142013933399999</v>
      </c>
      <c r="I166" t="s">
        <v>171</v>
      </c>
      <c r="J166">
        <v>9.0284027866799996E-2</v>
      </c>
      <c r="K166" t="s">
        <v>9</v>
      </c>
      <c r="L166">
        <v>0.24722788540400001</v>
      </c>
      <c r="M166" t="s">
        <v>174</v>
      </c>
      <c r="N166">
        <v>0.45829455769999999</v>
      </c>
      <c r="O166" t="s">
        <v>170</v>
      </c>
      <c r="P166">
        <v>0.45142013933399999</v>
      </c>
      <c r="Q166" t="s">
        <v>171</v>
      </c>
      <c r="R166">
        <v>9.0284027866799996E-2</v>
      </c>
      <c r="S166" t="s">
        <v>7</v>
      </c>
      <c r="T166">
        <v>0.23689802946800001</v>
      </c>
      <c r="U166" t="s">
        <v>174</v>
      </c>
      <c r="V166">
        <v>0.45829455769999999</v>
      </c>
      <c r="W166" t="s">
        <v>170</v>
      </c>
      <c r="X166">
        <v>0.45142013933399999</v>
      </c>
      <c r="Y166" t="s">
        <v>171</v>
      </c>
      <c r="Z166">
        <v>9.0284027866799996E-2</v>
      </c>
      <c r="AA166" t="s">
        <v>136</v>
      </c>
      <c r="AB166">
        <v>4.4762709056499997E-2</v>
      </c>
      <c r="AC166" t="s">
        <v>174</v>
      </c>
      <c r="AD166">
        <v>0.45829455769999999</v>
      </c>
      <c r="AE166" t="s">
        <v>170</v>
      </c>
      <c r="AF166">
        <v>0.45142013933399999</v>
      </c>
      <c r="AG166" t="s">
        <v>171</v>
      </c>
      <c r="AH166">
        <v>9.0284027866799996E-2</v>
      </c>
      <c r="AI166" t="s">
        <v>12</v>
      </c>
      <c r="AJ166">
        <v>2.6237834077700001E-2</v>
      </c>
      <c r="AK166" t="s">
        <v>174</v>
      </c>
      <c r="AL166">
        <v>0.45829455769999999</v>
      </c>
      <c r="AM166" t="s">
        <v>170</v>
      </c>
      <c r="AN166">
        <v>0.45142013933399999</v>
      </c>
      <c r="AO166" t="s">
        <v>171</v>
      </c>
      <c r="AP166">
        <v>9.0284027866799996E-2</v>
      </c>
    </row>
    <row r="167" spans="1:42">
      <c r="A167">
        <v>166</v>
      </c>
      <c r="B167" t="s">
        <v>1442</v>
      </c>
      <c r="C167" t="s">
        <v>136</v>
      </c>
      <c r="D167">
        <v>0.28237405924100001</v>
      </c>
      <c r="E167" t="s">
        <v>175</v>
      </c>
      <c r="F167">
        <v>0.54509735223199995</v>
      </c>
      <c r="G167" t="s">
        <v>176</v>
      </c>
      <c r="H167">
        <v>0.276470239801</v>
      </c>
      <c r="I167" t="s">
        <v>178</v>
      </c>
      <c r="J167">
        <v>0.178431147673</v>
      </c>
      <c r="K167" t="s">
        <v>146</v>
      </c>
      <c r="L167">
        <v>0.24897497696500001</v>
      </c>
      <c r="M167" t="s">
        <v>175</v>
      </c>
      <c r="N167">
        <v>0.54509735223199995</v>
      </c>
      <c r="O167" t="s">
        <v>176</v>
      </c>
      <c r="P167">
        <v>0.276470239801</v>
      </c>
      <c r="Q167" t="s">
        <v>178</v>
      </c>
      <c r="R167">
        <v>0.178431147673</v>
      </c>
      <c r="S167" t="s">
        <v>8</v>
      </c>
      <c r="T167">
        <v>0.23682985613800001</v>
      </c>
      <c r="U167" t="s">
        <v>175</v>
      </c>
      <c r="V167">
        <v>0.54509735223199995</v>
      </c>
      <c r="W167" t="s">
        <v>176</v>
      </c>
      <c r="X167">
        <v>0.276470239801</v>
      </c>
      <c r="Y167" t="s">
        <v>178</v>
      </c>
      <c r="Z167">
        <v>0.178431147673</v>
      </c>
      <c r="AA167" t="s">
        <v>9</v>
      </c>
      <c r="AB167">
        <v>0.16244099106900001</v>
      </c>
      <c r="AC167" t="s">
        <v>175</v>
      </c>
      <c r="AD167">
        <v>0.54509735223199995</v>
      </c>
      <c r="AE167" t="s">
        <v>176</v>
      </c>
      <c r="AF167">
        <v>0.276470239801</v>
      </c>
      <c r="AG167" t="s">
        <v>178</v>
      </c>
      <c r="AH167">
        <v>0.178431147673</v>
      </c>
      <c r="AI167" t="s">
        <v>7</v>
      </c>
      <c r="AJ167">
        <v>6.93790027275E-2</v>
      </c>
      <c r="AK167" t="s">
        <v>175</v>
      </c>
      <c r="AL167">
        <v>0.54509735223199995</v>
      </c>
      <c r="AM167" t="s">
        <v>176</v>
      </c>
      <c r="AN167">
        <v>0.276470239801</v>
      </c>
      <c r="AO167" t="s">
        <v>178</v>
      </c>
      <c r="AP167">
        <v>0.178431147673</v>
      </c>
    </row>
    <row r="168" spans="1:42">
      <c r="A168">
        <v>167</v>
      </c>
      <c r="B168" t="s">
        <v>1443</v>
      </c>
      <c r="C168" t="s">
        <v>146</v>
      </c>
      <c r="D168">
        <v>0.65653896637300002</v>
      </c>
      <c r="E168" t="s">
        <v>175</v>
      </c>
      <c r="F168">
        <v>0.38197374585299998</v>
      </c>
      <c r="G168" t="s">
        <v>176</v>
      </c>
      <c r="H168">
        <v>0.35622270680700002</v>
      </c>
      <c r="I168" t="s">
        <v>172</v>
      </c>
      <c r="J168">
        <v>0.26180223030400002</v>
      </c>
      <c r="K168" t="s">
        <v>8</v>
      </c>
      <c r="L168">
        <v>0.17421883682799999</v>
      </c>
      <c r="M168" t="s">
        <v>175</v>
      </c>
      <c r="N168">
        <v>0.38197374585299998</v>
      </c>
      <c r="O168" t="s">
        <v>176</v>
      </c>
      <c r="P168">
        <v>0.35622270680700002</v>
      </c>
      <c r="Q168" t="s">
        <v>172</v>
      </c>
      <c r="R168">
        <v>0.26180223030400002</v>
      </c>
      <c r="S168" t="s">
        <v>9</v>
      </c>
      <c r="T168">
        <v>9.3546074947299995E-2</v>
      </c>
      <c r="U168" t="s">
        <v>175</v>
      </c>
      <c r="V168">
        <v>0.38197374585299998</v>
      </c>
      <c r="W168" t="s">
        <v>176</v>
      </c>
      <c r="X168">
        <v>0.35622270680700002</v>
      </c>
      <c r="Y168" t="s">
        <v>172</v>
      </c>
      <c r="Z168">
        <v>0.26180223030400002</v>
      </c>
      <c r="AA168" t="s">
        <v>136</v>
      </c>
      <c r="AB168">
        <v>3.9177782764600003E-2</v>
      </c>
      <c r="AC168" t="s">
        <v>175</v>
      </c>
      <c r="AD168">
        <v>0.38197374585299998</v>
      </c>
      <c r="AE168" t="s">
        <v>176</v>
      </c>
      <c r="AF168">
        <v>0.35622270680700002</v>
      </c>
      <c r="AG168" t="s">
        <v>172</v>
      </c>
      <c r="AH168">
        <v>0.26180223030400002</v>
      </c>
      <c r="AI168" t="s">
        <v>7</v>
      </c>
      <c r="AJ168">
        <v>3.6517298064299999E-2</v>
      </c>
      <c r="AK168" t="s">
        <v>175</v>
      </c>
      <c r="AL168">
        <v>0.38197374585299998</v>
      </c>
      <c r="AM168" t="s">
        <v>176</v>
      </c>
      <c r="AN168">
        <v>0.35622270680700002</v>
      </c>
      <c r="AO168" t="s">
        <v>172</v>
      </c>
      <c r="AP168">
        <v>0.26180223030400002</v>
      </c>
    </row>
    <row r="169" spans="1:42">
      <c r="A169">
        <v>168</v>
      </c>
      <c r="B169" t="s">
        <v>1444</v>
      </c>
      <c r="C169" t="s">
        <v>146</v>
      </c>
      <c r="D169">
        <v>0.27429580699</v>
      </c>
      <c r="E169" t="s">
        <v>169</v>
      </c>
      <c r="F169">
        <v>0.55638055732699998</v>
      </c>
      <c r="G169" t="s">
        <v>178</v>
      </c>
      <c r="H169">
        <v>0.35389147302399998</v>
      </c>
      <c r="I169" t="s">
        <v>170</v>
      </c>
      <c r="J169">
        <v>8.9726814420399995E-2</v>
      </c>
      <c r="K169" t="s">
        <v>136</v>
      </c>
      <c r="L169">
        <v>0.27157101420500002</v>
      </c>
      <c r="M169" t="s">
        <v>169</v>
      </c>
      <c r="N169">
        <v>0.55638055732699998</v>
      </c>
      <c r="O169" t="s">
        <v>178</v>
      </c>
      <c r="P169">
        <v>0.35389147302399998</v>
      </c>
      <c r="Q169" t="s">
        <v>170</v>
      </c>
      <c r="R169">
        <v>8.9726814420399995E-2</v>
      </c>
      <c r="S169" t="s">
        <v>8</v>
      </c>
      <c r="T169">
        <v>0.169845416911</v>
      </c>
      <c r="U169" t="s">
        <v>169</v>
      </c>
      <c r="V169">
        <v>0.55638055732699998</v>
      </c>
      <c r="W169" t="s">
        <v>178</v>
      </c>
      <c r="X169">
        <v>0.35389147302399998</v>
      </c>
      <c r="Y169" t="s">
        <v>170</v>
      </c>
      <c r="Z169">
        <v>8.9726814420399995E-2</v>
      </c>
      <c r="AA169" t="s">
        <v>9</v>
      </c>
      <c r="AB169">
        <v>0.14986360315700001</v>
      </c>
      <c r="AC169" t="s">
        <v>169</v>
      </c>
      <c r="AD169">
        <v>0.55638055732699998</v>
      </c>
      <c r="AE169" t="s">
        <v>178</v>
      </c>
      <c r="AF169">
        <v>0.35389147302399998</v>
      </c>
      <c r="AG169" t="s">
        <v>170</v>
      </c>
      <c r="AH169">
        <v>8.9726814420399995E-2</v>
      </c>
      <c r="AI169" t="s">
        <v>7</v>
      </c>
      <c r="AJ169">
        <v>0.13442311070999999</v>
      </c>
      <c r="AK169" t="s">
        <v>169</v>
      </c>
      <c r="AL169">
        <v>0.55638055732699998</v>
      </c>
      <c r="AM169" t="s">
        <v>178</v>
      </c>
      <c r="AN169">
        <v>0.35389147302399998</v>
      </c>
      <c r="AO169" t="s">
        <v>170</v>
      </c>
      <c r="AP169">
        <v>8.9726814420399995E-2</v>
      </c>
    </row>
    <row r="170" spans="1:42">
      <c r="A170">
        <v>169</v>
      </c>
      <c r="B170" t="s">
        <v>1445</v>
      </c>
      <c r="C170" t="s">
        <v>8</v>
      </c>
      <c r="D170">
        <v>0.248451441207</v>
      </c>
      <c r="E170" t="s">
        <v>169</v>
      </c>
      <c r="F170">
        <v>0.73422701084399999</v>
      </c>
      <c r="G170" t="s">
        <v>173</v>
      </c>
      <c r="H170">
        <v>0.17121680294899999</v>
      </c>
      <c r="I170" t="s">
        <v>178</v>
      </c>
      <c r="J170">
        <v>9.4554865052000003E-2</v>
      </c>
      <c r="K170" t="s">
        <v>136</v>
      </c>
      <c r="L170">
        <v>0.222221963543</v>
      </c>
      <c r="M170" t="s">
        <v>169</v>
      </c>
      <c r="N170">
        <v>0.73422701084399999</v>
      </c>
      <c r="O170" t="s">
        <v>173</v>
      </c>
      <c r="P170">
        <v>0.17121680294899999</v>
      </c>
      <c r="Q170" t="s">
        <v>178</v>
      </c>
      <c r="R170">
        <v>9.4554865052000003E-2</v>
      </c>
      <c r="S170" t="s">
        <v>7</v>
      </c>
      <c r="T170">
        <v>0.19344239777300001</v>
      </c>
      <c r="U170" t="s">
        <v>169</v>
      </c>
      <c r="V170">
        <v>0.73422701084399999</v>
      </c>
      <c r="W170" t="s">
        <v>173</v>
      </c>
      <c r="X170">
        <v>0.17121680294899999</v>
      </c>
      <c r="Y170" t="s">
        <v>178</v>
      </c>
      <c r="Z170">
        <v>9.4554865052000003E-2</v>
      </c>
      <c r="AA170" t="s">
        <v>9</v>
      </c>
      <c r="AB170">
        <v>0.17194879801999999</v>
      </c>
      <c r="AC170" t="s">
        <v>169</v>
      </c>
      <c r="AD170">
        <v>0.73422701084399999</v>
      </c>
      <c r="AE170" t="s">
        <v>173</v>
      </c>
      <c r="AF170">
        <v>0.17121680294899999</v>
      </c>
      <c r="AG170" t="s">
        <v>178</v>
      </c>
      <c r="AH170">
        <v>9.4554865052000003E-2</v>
      </c>
      <c r="AI170" t="s">
        <v>146</v>
      </c>
      <c r="AJ170">
        <v>0.16393423540099999</v>
      </c>
      <c r="AK170" t="s">
        <v>169</v>
      </c>
      <c r="AL170">
        <v>0.73422701084399999</v>
      </c>
      <c r="AM170" t="s">
        <v>173</v>
      </c>
      <c r="AN170">
        <v>0.17121680294899999</v>
      </c>
      <c r="AO170" t="s">
        <v>178</v>
      </c>
      <c r="AP170">
        <v>9.4554865052000003E-2</v>
      </c>
    </row>
    <row r="171" spans="1:42">
      <c r="A171">
        <v>170</v>
      </c>
      <c r="B171" t="s">
        <v>1446</v>
      </c>
      <c r="C171" t="s">
        <v>146</v>
      </c>
      <c r="D171">
        <v>0.33045108947000001</v>
      </c>
      <c r="E171" t="s">
        <v>169</v>
      </c>
      <c r="F171">
        <v>0.87026064541500003</v>
      </c>
      <c r="G171" t="s">
        <v>170</v>
      </c>
      <c r="H171">
        <v>8.4089602240999997E-2</v>
      </c>
      <c r="I171" t="s">
        <v>178</v>
      </c>
      <c r="J171">
        <v>4.5648641216500002E-2</v>
      </c>
      <c r="K171" t="s">
        <v>136</v>
      </c>
      <c r="L171">
        <v>0.251680771631</v>
      </c>
      <c r="M171" t="s">
        <v>169</v>
      </c>
      <c r="N171">
        <v>0.87026064541500003</v>
      </c>
      <c r="O171" t="s">
        <v>170</v>
      </c>
      <c r="P171">
        <v>8.4089602240999997E-2</v>
      </c>
      <c r="Q171" t="s">
        <v>178</v>
      </c>
      <c r="R171">
        <v>4.5648641216500002E-2</v>
      </c>
      <c r="S171" t="s">
        <v>8</v>
      </c>
      <c r="T171">
        <v>0.151392708431</v>
      </c>
      <c r="U171" t="s">
        <v>169</v>
      </c>
      <c r="V171">
        <v>0.87026064541500003</v>
      </c>
      <c r="W171" t="s">
        <v>170</v>
      </c>
      <c r="X171">
        <v>8.4089602240999997E-2</v>
      </c>
      <c r="Y171" t="s">
        <v>178</v>
      </c>
      <c r="Z171">
        <v>4.5648641216500002E-2</v>
      </c>
      <c r="AA171" t="s">
        <v>5</v>
      </c>
      <c r="AB171">
        <v>0.13986534484499999</v>
      </c>
      <c r="AC171" t="s">
        <v>169</v>
      </c>
      <c r="AD171">
        <v>0.87026064541500003</v>
      </c>
      <c r="AE171" t="s">
        <v>170</v>
      </c>
      <c r="AF171">
        <v>8.4089602240999997E-2</v>
      </c>
      <c r="AG171" t="s">
        <v>178</v>
      </c>
      <c r="AH171">
        <v>4.5648641216500002E-2</v>
      </c>
      <c r="AI171" t="s">
        <v>7</v>
      </c>
      <c r="AJ171">
        <v>0.12660887672099999</v>
      </c>
      <c r="AK171" t="s">
        <v>169</v>
      </c>
      <c r="AL171">
        <v>0.87026064541500003</v>
      </c>
      <c r="AM171" t="s">
        <v>170</v>
      </c>
      <c r="AN171">
        <v>8.4089602240999997E-2</v>
      </c>
      <c r="AO171" t="s">
        <v>178</v>
      </c>
      <c r="AP171">
        <v>4.5648641216500002E-2</v>
      </c>
    </row>
    <row r="172" spans="1:42">
      <c r="A172">
        <v>171</v>
      </c>
      <c r="B172" t="s">
        <v>1447</v>
      </c>
      <c r="C172" t="s">
        <v>146</v>
      </c>
      <c r="D172">
        <v>0.45011707647600002</v>
      </c>
      <c r="E172" t="s">
        <v>178</v>
      </c>
      <c r="F172">
        <v>0.53282593962500002</v>
      </c>
      <c r="G172" t="s">
        <v>169</v>
      </c>
      <c r="H172">
        <v>0.32964717665499998</v>
      </c>
      <c r="I172" t="s">
        <v>170</v>
      </c>
      <c r="J172">
        <v>0.13752576133</v>
      </c>
      <c r="K172" t="s">
        <v>8</v>
      </c>
      <c r="L172">
        <v>0.19180361990100001</v>
      </c>
      <c r="M172" t="s">
        <v>178</v>
      </c>
      <c r="N172">
        <v>0.53282593962500002</v>
      </c>
      <c r="O172" t="s">
        <v>169</v>
      </c>
      <c r="P172">
        <v>0.32964717665499998</v>
      </c>
      <c r="Q172" t="s">
        <v>170</v>
      </c>
      <c r="R172">
        <v>0.13752576133</v>
      </c>
      <c r="S172" t="s">
        <v>136</v>
      </c>
      <c r="T172">
        <v>0.17803138099400001</v>
      </c>
      <c r="U172" t="s">
        <v>178</v>
      </c>
      <c r="V172">
        <v>0.53282593962500002</v>
      </c>
      <c r="W172" t="s">
        <v>169</v>
      </c>
      <c r="X172">
        <v>0.32964717665499998</v>
      </c>
      <c r="Y172" t="s">
        <v>170</v>
      </c>
      <c r="Z172">
        <v>0.13752576133</v>
      </c>
      <c r="AA172" t="s">
        <v>9</v>
      </c>
      <c r="AB172">
        <v>0.136714664273</v>
      </c>
      <c r="AC172" t="s">
        <v>178</v>
      </c>
      <c r="AD172">
        <v>0.53282593962500002</v>
      </c>
      <c r="AE172" t="s">
        <v>169</v>
      </c>
      <c r="AF172">
        <v>0.32964717665499998</v>
      </c>
      <c r="AG172" t="s">
        <v>170</v>
      </c>
      <c r="AH172">
        <v>0.13752576133</v>
      </c>
      <c r="AI172" t="s">
        <v>7</v>
      </c>
      <c r="AJ172">
        <v>4.3332166317499997E-2</v>
      </c>
      <c r="AK172" t="s">
        <v>178</v>
      </c>
      <c r="AL172">
        <v>0.53282593962500002</v>
      </c>
      <c r="AM172" t="s">
        <v>169</v>
      </c>
      <c r="AN172">
        <v>0.32964717665499998</v>
      </c>
      <c r="AO172" t="s">
        <v>170</v>
      </c>
      <c r="AP172">
        <v>0.13752576133</v>
      </c>
    </row>
    <row r="173" spans="1:42">
      <c r="A173">
        <v>172</v>
      </c>
      <c r="B173" t="s">
        <v>1448</v>
      </c>
      <c r="C173" t="s">
        <v>9</v>
      </c>
      <c r="D173">
        <v>0.32467497462200001</v>
      </c>
      <c r="E173" t="s">
        <v>174</v>
      </c>
      <c r="F173">
        <v>0.40345467359800002</v>
      </c>
      <c r="G173" t="s">
        <v>178</v>
      </c>
      <c r="H173">
        <v>0.32723527682199999</v>
      </c>
      <c r="I173" t="s">
        <v>170</v>
      </c>
      <c r="J173">
        <v>0.26930853527300003</v>
      </c>
      <c r="K173" t="s">
        <v>146</v>
      </c>
      <c r="L173">
        <v>0.23951023127900001</v>
      </c>
      <c r="M173" t="s">
        <v>174</v>
      </c>
      <c r="N173">
        <v>0.40345467359800002</v>
      </c>
      <c r="O173" t="s">
        <v>178</v>
      </c>
      <c r="P173">
        <v>0.32723527682199999</v>
      </c>
      <c r="Q173" t="s">
        <v>170</v>
      </c>
      <c r="R173">
        <v>0.26930853527300003</v>
      </c>
      <c r="S173" t="s">
        <v>7</v>
      </c>
      <c r="T173">
        <v>0.16208773733000001</v>
      </c>
      <c r="U173" t="s">
        <v>174</v>
      </c>
      <c r="V173">
        <v>0.40345467359800002</v>
      </c>
      <c r="W173" t="s">
        <v>178</v>
      </c>
      <c r="X173">
        <v>0.32723527682199999</v>
      </c>
      <c r="Y173" t="s">
        <v>170</v>
      </c>
      <c r="Z173">
        <v>0.26930853527300003</v>
      </c>
      <c r="AA173" t="s">
        <v>5</v>
      </c>
      <c r="AB173">
        <v>0.137861989224</v>
      </c>
      <c r="AC173" t="s">
        <v>174</v>
      </c>
      <c r="AD173">
        <v>0.40345467359800002</v>
      </c>
      <c r="AE173" t="s">
        <v>178</v>
      </c>
      <c r="AF173">
        <v>0.32723527682199999</v>
      </c>
      <c r="AG173" t="s">
        <v>170</v>
      </c>
      <c r="AH173">
        <v>0.26930853527300003</v>
      </c>
      <c r="AI173" t="s">
        <v>136</v>
      </c>
      <c r="AJ173">
        <v>0.13586398937999999</v>
      </c>
      <c r="AK173" t="s">
        <v>174</v>
      </c>
      <c r="AL173">
        <v>0.40345467359800002</v>
      </c>
      <c r="AM173" t="s">
        <v>178</v>
      </c>
      <c r="AN173">
        <v>0.32723527682199999</v>
      </c>
      <c r="AO173" t="s">
        <v>170</v>
      </c>
      <c r="AP173">
        <v>0.26930853527300003</v>
      </c>
    </row>
    <row r="174" spans="1:42">
      <c r="A174">
        <v>173</v>
      </c>
      <c r="B174" t="s">
        <v>1449</v>
      </c>
      <c r="C174" t="s">
        <v>8</v>
      </c>
      <c r="D174">
        <v>0.96856989252900005</v>
      </c>
      <c r="E174" t="s">
        <v>172</v>
      </c>
      <c r="F174">
        <v>0.93259552104800003</v>
      </c>
      <c r="G174" t="s">
        <v>169</v>
      </c>
      <c r="H174">
        <v>4.5494871450099998E-2</v>
      </c>
      <c r="I174" t="s">
        <v>179</v>
      </c>
      <c r="J174">
        <v>2.1908593192899999E-2</v>
      </c>
      <c r="K174" t="s">
        <v>7</v>
      </c>
      <c r="L174">
        <v>1.6378149786199999E-2</v>
      </c>
      <c r="M174" t="s">
        <v>172</v>
      </c>
      <c r="N174">
        <v>0.93259552104800003</v>
      </c>
      <c r="O174" t="s">
        <v>169</v>
      </c>
      <c r="P174">
        <v>4.5494871450099998E-2</v>
      </c>
      <c r="Q174" t="s">
        <v>179</v>
      </c>
      <c r="R174">
        <v>2.1908593192899999E-2</v>
      </c>
      <c r="S174" t="s">
        <v>5</v>
      </c>
      <c r="T174">
        <v>8.2173130823899997E-3</v>
      </c>
      <c r="U174" t="s">
        <v>172</v>
      </c>
      <c r="V174">
        <v>0.93259552104800003</v>
      </c>
      <c r="W174" t="s">
        <v>169</v>
      </c>
      <c r="X174">
        <v>4.5494871450099998E-2</v>
      </c>
      <c r="Y174" t="s">
        <v>179</v>
      </c>
      <c r="Z174">
        <v>2.1908593192899999E-2</v>
      </c>
      <c r="AA174" t="s">
        <v>9</v>
      </c>
      <c r="AB174">
        <v>4.3204429608500001E-3</v>
      </c>
      <c r="AC174" t="s">
        <v>172</v>
      </c>
      <c r="AD174">
        <v>0.93259552104800003</v>
      </c>
      <c r="AE174" t="s">
        <v>169</v>
      </c>
      <c r="AF174">
        <v>4.5494871450099998E-2</v>
      </c>
      <c r="AG174" t="s">
        <v>179</v>
      </c>
      <c r="AH174">
        <v>2.1908593192899999E-2</v>
      </c>
      <c r="AI174" t="s">
        <v>136</v>
      </c>
      <c r="AJ174">
        <v>2.51319884651E-3</v>
      </c>
      <c r="AK174" t="s">
        <v>172</v>
      </c>
      <c r="AL174">
        <v>0.94179692248500002</v>
      </c>
      <c r="AM174" t="s">
        <v>169</v>
      </c>
      <c r="AN174">
        <v>4.5943744049300003E-2</v>
      </c>
      <c r="AO174" t="s">
        <v>171</v>
      </c>
      <c r="AP174">
        <v>1.2258309149800001E-2</v>
      </c>
    </row>
    <row r="175" spans="1:42">
      <c r="A175">
        <v>174</v>
      </c>
      <c r="B175" t="s">
        <v>867</v>
      </c>
      <c r="C175" t="s">
        <v>136</v>
      </c>
      <c r="D175">
        <v>0.62956004248999997</v>
      </c>
      <c r="E175" t="s">
        <v>174</v>
      </c>
      <c r="F175">
        <v>0.58359183766599998</v>
      </c>
      <c r="G175" t="s">
        <v>170</v>
      </c>
      <c r="H175">
        <v>0.23156757971399999</v>
      </c>
      <c r="I175" t="s">
        <v>178</v>
      </c>
      <c r="J175">
        <v>0.18483869591499999</v>
      </c>
      <c r="K175" t="s">
        <v>12</v>
      </c>
      <c r="L175">
        <v>0.138073963864</v>
      </c>
      <c r="M175" t="s">
        <v>174</v>
      </c>
      <c r="N175">
        <v>0.58359183766599998</v>
      </c>
      <c r="O175" t="s">
        <v>170</v>
      </c>
      <c r="P175">
        <v>0.23156757971399999</v>
      </c>
      <c r="Q175" t="s">
        <v>178</v>
      </c>
      <c r="R175">
        <v>0.18483869591499999</v>
      </c>
      <c r="S175" t="s">
        <v>8</v>
      </c>
      <c r="T175">
        <v>0.13056216790299999</v>
      </c>
      <c r="U175" t="s">
        <v>174</v>
      </c>
      <c r="V175">
        <v>0.436673820208</v>
      </c>
      <c r="W175" t="s">
        <v>179</v>
      </c>
      <c r="X175">
        <v>0.39005383940299998</v>
      </c>
      <c r="Y175" t="s">
        <v>170</v>
      </c>
      <c r="Z175">
        <v>0.17327092865900001</v>
      </c>
      <c r="AA175" t="s">
        <v>103</v>
      </c>
      <c r="AB175">
        <v>6.9036981932199995E-2</v>
      </c>
      <c r="AC175" t="s">
        <v>174</v>
      </c>
      <c r="AD175">
        <v>0.436673820208</v>
      </c>
      <c r="AE175" t="s">
        <v>179</v>
      </c>
      <c r="AF175">
        <v>0.39005383940299998</v>
      </c>
      <c r="AG175" t="s">
        <v>170</v>
      </c>
      <c r="AH175">
        <v>0.17327092865900001</v>
      </c>
      <c r="AI175" t="s">
        <v>146</v>
      </c>
      <c r="AJ175">
        <v>3.2765738575099998E-2</v>
      </c>
      <c r="AK175" t="s">
        <v>174</v>
      </c>
      <c r="AL175">
        <v>0.436673820208</v>
      </c>
      <c r="AM175" t="s">
        <v>179</v>
      </c>
      <c r="AN175">
        <v>0.39005383940299998</v>
      </c>
      <c r="AO175" t="s">
        <v>170</v>
      </c>
      <c r="AP175">
        <v>0.17327092865900001</v>
      </c>
    </row>
    <row r="176" spans="1:42">
      <c r="A176">
        <v>175</v>
      </c>
      <c r="B176" t="s">
        <v>1450</v>
      </c>
      <c r="C176" t="s">
        <v>136</v>
      </c>
      <c r="D176">
        <v>0.26344795767700002</v>
      </c>
      <c r="E176" t="s">
        <v>178</v>
      </c>
      <c r="F176">
        <v>0.68304015493799997</v>
      </c>
      <c r="G176" t="s">
        <v>177</v>
      </c>
      <c r="H176">
        <v>0.16725127081499999</v>
      </c>
      <c r="I176" t="s">
        <v>171</v>
      </c>
      <c r="J176">
        <v>0.14970743121899999</v>
      </c>
      <c r="K176" t="s">
        <v>12</v>
      </c>
      <c r="L176">
        <v>0.24965487088800001</v>
      </c>
      <c r="M176" t="s">
        <v>178</v>
      </c>
      <c r="N176">
        <v>0.68304015493799997</v>
      </c>
      <c r="O176" t="s">
        <v>177</v>
      </c>
      <c r="P176">
        <v>0.16725127081499999</v>
      </c>
      <c r="Q176" t="s">
        <v>171</v>
      </c>
      <c r="R176">
        <v>0.14970743121899999</v>
      </c>
      <c r="S176" t="s">
        <v>9</v>
      </c>
      <c r="T176">
        <v>0.23379282107999999</v>
      </c>
      <c r="U176" t="s">
        <v>178</v>
      </c>
      <c r="V176">
        <v>0.77638824945999996</v>
      </c>
      <c r="W176" t="s">
        <v>171</v>
      </c>
      <c r="X176">
        <v>0.17016728755300001</v>
      </c>
      <c r="Y176" t="s">
        <v>169</v>
      </c>
      <c r="Z176">
        <v>5.3443163746999998E-2</v>
      </c>
      <c r="AA176" t="s">
        <v>146</v>
      </c>
      <c r="AB176">
        <v>0.13517225053599999</v>
      </c>
      <c r="AC176" t="s">
        <v>178</v>
      </c>
      <c r="AD176">
        <v>0.68304015493799997</v>
      </c>
      <c r="AE176" t="s">
        <v>177</v>
      </c>
      <c r="AF176">
        <v>0.16725127081499999</v>
      </c>
      <c r="AG176" t="s">
        <v>171</v>
      </c>
      <c r="AH176">
        <v>0.14970743121899999</v>
      </c>
      <c r="AI176" t="s">
        <v>7</v>
      </c>
      <c r="AJ176">
        <v>0.11793089204899999</v>
      </c>
      <c r="AK176" t="s">
        <v>178</v>
      </c>
      <c r="AL176">
        <v>0.68304015493799997</v>
      </c>
      <c r="AM176" t="s">
        <v>177</v>
      </c>
      <c r="AN176">
        <v>0.16725127081499999</v>
      </c>
      <c r="AO176" t="s">
        <v>171</v>
      </c>
      <c r="AP176">
        <v>0.14970743121899999</v>
      </c>
    </row>
    <row r="177" spans="1:42">
      <c r="A177">
        <v>176</v>
      </c>
      <c r="B177" t="s">
        <v>1451</v>
      </c>
      <c r="C177" t="s">
        <v>146</v>
      </c>
      <c r="D177">
        <v>0.361233104621</v>
      </c>
      <c r="E177" t="s">
        <v>170</v>
      </c>
      <c r="F177">
        <v>0.99254823338800002</v>
      </c>
      <c r="G177" t="s">
        <v>169</v>
      </c>
      <c r="H177">
        <v>4.7897769975800003E-3</v>
      </c>
      <c r="I177" t="s">
        <v>178</v>
      </c>
      <c r="J177">
        <v>2.6609872208800001E-3</v>
      </c>
      <c r="K177" t="s">
        <v>136</v>
      </c>
      <c r="L177">
        <v>0.30836972345699998</v>
      </c>
      <c r="M177" t="s">
        <v>170</v>
      </c>
      <c r="N177">
        <v>0.99254823338800002</v>
      </c>
      <c r="O177" t="s">
        <v>169</v>
      </c>
      <c r="P177">
        <v>4.7897769975800003E-3</v>
      </c>
      <c r="Q177" t="s">
        <v>178</v>
      </c>
      <c r="R177">
        <v>2.6609872208800001E-3</v>
      </c>
      <c r="S177" t="s">
        <v>9</v>
      </c>
      <c r="T177">
        <v>0.18061655231099999</v>
      </c>
      <c r="U177" t="s">
        <v>170</v>
      </c>
      <c r="V177">
        <v>0.99254823338800002</v>
      </c>
      <c r="W177" t="s">
        <v>169</v>
      </c>
      <c r="X177">
        <v>4.7897769975800003E-3</v>
      </c>
      <c r="Y177" t="s">
        <v>178</v>
      </c>
      <c r="Z177">
        <v>2.6609872208800001E-3</v>
      </c>
      <c r="AA177" t="s">
        <v>7</v>
      </c>
      <c r="AB177">
        <v>0.118942607619</v>
      </c>
      <c r="AC177" t="s">
        <v>170</v>
      </c>
      <c r="AD177">
        <v>0.99254823338800002</v>
      </c>
      <c r="AE177" t="s">
        <v>169</v>
      </c>
      <c r="AF177">
        <v>4.7897769975800003E-3</v>
      </c>
      <c r="AG177" t="s">
        <v>178</v>
      </c>
      <c r="AH177">
        <v>2.6609872208800001E-3</v>
      </c>
      <c r="AI177" t="s">
        <v>8</v>
      </c>
      <c r="AJ177">
        <v>3.0836972345700001E-2</v>
      </c>
      <c r="AK177" t="s">
        <v>170</v>
      </c>
      <c r="AL177">
        <v>0.99254823338800002</v>
      </c>
      <c r="AM177" t="s">
        <v>169</v>
      </c>
      <c r="AN177">
        <v>4.7897769975800003E-3</v>
      </c>
      <c r="AO177" t="s">
        <v>178</v>
      </c>
      <c r="AP177">
        <v>2.6609872208800001E-3</v>
      </c>
    </row>
    <row r="178" spans="1:42">
      <c r="A178">
        <v>177</v>
      </c>
      <c r="B178" t="s">
        <v>1452</v>
      </c>
      <c r="C178" t="s">
        <v>136</v>
      </c>
      <c r="D178">
        <v>0.235954811885</v>
      </c>
      <c r="E178" t="s">
        <v>176</v>
      </c>
      <c r="F178">
        <v>0.55031374155599999</v>
      </c>
      <c r="G178" t="s">
        <v>178</v>
      </c>
      <c r="H178">
        <v>0.311844453548</v>
      </c>
      <c r="I178" t="s">
        <v>175</v>
      </c>
      <c r="J178">
        <v>0.13784048955200001</v>
      </c>
      <c r="K178" t="s">
        <v>7</v>
      </c>
      <c r="L178">
        <v>0.23314582603</v>
      </c>
      <c r="M178" t="s">
        <v>176</v>
      </c>
      <c r="N178">
        <v>0.55031374155599999</v>
      </c>
      <c r="O178" t="s">
        <v>178</v>
      </c>
      <c r="P178">
        <v>0.311844453548</v>
      </c>
      <c r="Q178" t="s">
        <v>175</v>
      </c>
      <c r="R178">
        <v>0.13784048955200001</v>
      </c>
      <c r="S178" t="s">
        <v>8</v>
      </c>
      <c r="T178">
        <v>0.19241553112099999</v>
      </c>
      <c r="U178" t="s">
        <v>176</v>
      </c>
      <c r="V178">
        <v>0.55031374155599999</v>
      </c>
      <c r="W178" t="s">
        <v>178</v>
      </c>
      <c r="X178">
        <v>0.311844453548</v>
      </c>
      <c r="Y178" t="s">
        <v>175</v>
      </c>
      <c r="Z178">
        <v>0.13784048955200001</v>
      </c>
      <c r="AA178" t="s">
        <v>146</v>
      </c>
      <c r="AB178">
        <v>0.18117958769799999</v>
      </c>
      <c r="AC178" t="s">
        <v>176</v>
      </c>
      <c r="AD178">
        <v>0.55031374155599999</v>
      </c>
      <c r="AE178" t="s">
        <v>178</v>
      </c>
      <c r="AF178">
        <v>0.311844453548</v>
      </c>
      <c r="AG178" t="s">
        <v>175</v>
      </c>
      <c r="AH178">
        <v>0.13784048955200001</v>
      </c>
      <c r="AI178" t="s">
        <v>9</v>
      </c>
      <c r="AJ178">
        <v>0.15730320792399999</v>
      </c>
      <c r="AK178" t="s">
        <v>176</v>
      </c>
      <c r="AL178">
        <v>0.55031374155599999</v>
      </c>
      <c r="AM178" t="s">
        <v>178</v>
      </c>
      <c r="AN178">
        <v>0.311844453548</v>
      </c>
      <c r="AO178" t="s">
        <v>175</v>
      </c>
      <c r="AP178">
        <v>0.13784048955200001</v>
      </c>
    </row>
    <row r="179" spans="1:42">
      <c r="A179">
        <v>178</v>
      </c>
      <c r="B179" t="s">
        <v>1453</v>
      </c>
      <c r="C179" t="s">
        <v>146</v>
      </c>
      <c r="D179">
        <v>0.55959183427900006</v>
      </c>
      <c r="E179" t="s">
        <v>169</v>
      </c>
      <c r="F179">
        <v>0.41787888831100001</v>
      </c>
      <c r="G179" t="s">
        <v>175</v>
      </c>
      <c r="H179">
        <v>0.38981239581299998</v>
      </c>
      <c r="I179" t="s">
        <v>176</v>
      </c>
      <c r="J179">
        <v>0.19230744860099999</v>
      </c>
      <c r="K179" t="s">
        <v>5</v>
      </c>
      <c r="L179">
        <v>0.329908618717</v>
      </c>
      <c r="M179" t="s">
        <v>169</v>
      </c>
      <c r="N179">
        <v>0.41787888831100001</v>
      </c>
      <c r="O179" t="s">
        <v>175</v>
      </c>
      <c r="P179">
        <v>0.38981239581299998</v>
      </c>
      <c r="Q179" t="s">
        <v>176</v>
      </c>
      <c r="R179">
        <v>0.19230744860099999</v>
      </c>
      <c r="S179" t="s">
        <v>136</v>
      </c>
      <c r="T179">
        <v>6.5355314973600004E-2</v>
      </c>
      <c r="U179" t="s">
        <v>169</v>
      </c>
      <c r="V179">
        <v>0.41787888831100001</v>
      </c>
      <c r="W179" t="s">
        <v>175</v>
      </c>
      <c r="X179">
        <v>0.38981239581299998</v>
      </c>
      <c r="Y179" t="s">
        <v>176</v>
      </c>
      <c r="Z179">
        <v>0.19230744860099999</v>
      </c>
      <c r="AA179" t="s">
        <v>103</v>
      </c>
      <c r="AB179">
        <v>3.00676209463E-2</v>
      </c>
      <c r="AC179" t="s">
        <v>169</v>
      </c>
      <c r="AD179">
        <v>0.41787888831100001</v>
      </c>
      <c r="AE179" t="s">
        <v>175</v>
      </c>
      <c r="AF179">
        <v>0.38981239581299998</v>
      </c>
      <c r="AG179" t="s">
        <v>176</v>
      </c>
      <c r="AH179">
        <v>0.19230744860099999</v>
      </c>
      <c r="AI179" t="s">
        <v>7</v>
      </c>
      <c r="AJ179">
        <v>1.50755710578E-2</v>
      </c>
      <c r="AK179" t="s">
        <v>169</v>
      </c>
      <c r="AL179">
        <v>0.41787888831100001</v>
      </c>
      <c r="AM179" t="s">
        <v>175</v>
      </c>
      <c r="AN179">
        <v>0.38981239581299998</v>
      </c>
      <c r="AO179" t="s">
        <v>176</v>
      </c>
      <c r="AP179">
        <v>0.19230744860099999</v>
      </c>
    </row>
    <row r="180" spans="1:42">
      <c r="A180">
        <v>179</v>
      </c>
      <c r="B180" t="s">
        <v>1007</v>
      </c>
      <c r="C180" t="s">
        <v>103</v>
      </c>
      <c r="D180">
        <v>0.59507628199200002</v>
      </c>
      <c r="E180" t="s">
        <v>170</v>
      </c>
      <c r="F180">
        <v>0.52870433099900005</v>
      </c>
      <c r="G180" t="s">
        <v>176</v>
      </c>
      <c r="H180">
        <v>0.25901171771199999</v>
      </c>
      <c r="I180" t="s">
        <v>169</v>
      </c>
      <c r="J180">
        <v>0.212282799568</v>
      </c>
      <c r="K180" t="s">
        <v>7</v>
      </c>
      <c r="L180">
        <v>0.19785722144599999</v>
      </c>
      <c r="M180" t="s">
        <v>170</v>
      </c>
      <c r="N180">
        <v>0.52870433099900005</v>
      </c>
      <c r="O180" t="s">
        <v>176</v>
      </c>
      <c r="P180">
        <v>0.25901171771199999</v>
      </c>
      <c r="Q180" t="s">
        <v>169</v>
      </c>
      <c r="R180">
        <v>0.212282799568</v>
      </c>
      <c r="S180" t="s">
        <v>146</v>
      </c>
      <c r="T180">
        <v>0.109837088712</v>
      </c>
      <c r="U180" t="s">
        <v>170</v>
      </c>
      <c r="V180">
        <v>0.52870433099900005</v>
      </c>
      <c r="W180" t="s">
        <v>176</v>
      </c>
      <c r="X180">
        <v>0.25901171771199999</v>
      </c>
      <c r="Y180" t="s">
        <v>169</v>
      </c>
      <c r="Z180">
        <v>0.212282799568</v>
      </c>
      <c r="AA180" t="s">
        <v>136</v>
      </c>
      <c r="AB180">
        <v>9.1029368041799993E-2</v>
      </c>
      <c r="AC180" t="s">
        <v>170</v>
      </c>
      <c r="AD180">
        <v>0.52870433099900005</v>
      </c>
      <c r="AE180" t="s">
        <v>176</v>
      </c>
      <c r="AF180">
        <v>0.25901171771199999</v>
      </c>
      <c r="AG180" t="s">
        <v>169</v>
      </c>
      <c r="AH180">
        <v>0.212282799568</v>
      </c>
      <c r="AI180" t="s">
        <v>8</v>
      </c>
      <c r="AJ180">
        <v>6.1990247327600003E-3</v>
      </c>
      <c r="AK180" t="s">
        <v>170</v>
      </c>
      <c r="AL180">
        <v>0.52870433099900005</v>
      </c>
      <c r="AM180" t="s">
        <v>176</v>
      </c>
      <c r="AN180">
        <v>0.25901171771199999</v>
      </c>
      <c r="AO180" t="s">
        <v>169</v>
      </c>
      <c r="AP180">
        <v>0.212282799568</v>
      </c>
    </row>
    <row r="181" spans="1:42">
      <c r="A181">
        <v>180</v>
      </c>
      <c r="B181" t="s">
        <v>146</v>
      </c>
      <c r="C181" t="s">
        <v>136</v>
      </c>
      <c r="D181">
        <v>0.21288484964500001</v>
      </c>
      <c r="E181" t="s">
        <v>170</v>
      </c>
      <c r="F181">
        <v>0.36993887377099999</v>
      </c>
      <c r="G181" t="s">
        <v>176</v>
      </c>
      <c r="H181">
        <v>0.34201895876999999</v>
      </c>
      <c r="I181" t="s">
        <v>169</v>
      </c>
      <c r="J181">
        <v>0.28804045643300002</v>
      </c>
      <c r="K181" t="s">
        <v>146</v>
      </c>
      <c r="L181">
        <v>0.21148429142399999</v>
      </c>
      <c r="M181" t="s">
        <v>170</v>
      </c>
      <c r="N181">
        <v>0.36993887377099999</v>
      </c>
      <c r="O181" t="s">
        <v>176</v>
      </c>
      <c r="P181">
        <v>0.34201895876999999</v>
      </c>
      <c r="Q181" t="s">
        <v>169</v>
      </c>
      <c r="R181">
        <v>0.28804045643300002</v>
      </c>
      <c r="S181" t="s">
        <v>9</v>
      </c>
      <c r="T181">
        <v>0.20728261676000001</v>
      </c>
      <c r="U181" t="s">
        <v>170</v>
      </c>
      <c r="V181">
        <v>0.36993887377099999</v>
      </c>
      <c r="W181" t="s">
        <v>176</v>
      </c>
      <c r="X181">
        <v>0.34201895876999999</v>
      </c>
      <c r="Y181" t="s">
        <v>169</v>
      </c>
      <c r="Z181">
        <v>0.28804045643300002</v>
      </c>
      <c r="AA181" t="s">
        <v>7</v>
      </c>
      <c r="AB181">
        <v>0.203080942096</v>
      </c>
      <c r="AC181" t="s">
        <v>170</v>
      </c>
      <c r="AD181">
        <v>0.36993887377099999</v>
      </c>
      <c r="AE181" t="s">
        <v>176</v>
      </c>
      <c r="AF181">
        <v>0.34201895876999999</v>
      </c>
      <c r="AG181" t="s">
        <v>169</v>
      </c>
      <c r="AH181">
        <v>0.28804045643300002</v>
      </c>
      <c r="AI181" t="s">
        <v>8</v>
      </c>
      <c r="AJ181">
        <v>0.16526587011900001</v>
      </c>
      <c r="AK181" t="s">
        <v>170</v>
      </c>
      <c r="AL181">
        <v>0.36993887377099999</v>
      </c>
      <c r="AM181" t="s">
        <v>176</v>
      </c>
      <c r="AN181">
        <v>0.34201895876999999</v>
      </c>
      <c r="AO181" t="s">
        <v>169</v>
      </c>
      <c r="AP181">
        <v>0.28804045643300002</v>
      </c>
    </row>
    <row r="182" spans="1:42">
      <c r="A182">
        <v>181</v>
      </c>
      <c r="B182" t="s">
        <v>1454</v>
      </c>
      <c r="C182" t="s">
        <v>136</v>
      </c>
      <c r="D182">
        <v>0.38540374915600001</v>
      </c>
      <c r="E182" t="s">
        <v>174</v>
      </c>
      <c r="F182">
        <v>0.57830228738400002</v>
      </c>
      <c r="G182" t="s">
        <v>178</v>
      </c>
      <c r="H182">
        <v>0.36091128154199997</v>
      </c>
      <c r="I182" t="s">
        <v>171</v>
      </c>
      <c r="J182">
        <v>6.0785057944E-2</v>
      </c>
      <c r="K182" t="s">
        <v>103</v>
      </c>
      <c r="L182">
        <v>0.299129882372</v>
      </c>
      <c r="M182" t="s">
        <v>174</v>
      </c>
      <c r="N182">
        <v>0.48324459542499998</v>
      </c>
      <c r="O182" t="s">
        <v>178</v>
      </c>
      <c r="P182">
        <v>0.301586955539</v>
      </c>
      <c r="Q182" t="s">
        <v>179</v>
      </c>
      <c r="R182">
        <v>0.21516730161299999</v>
      </c>
      <c r="S182" t="s">
        <v>146</v>
      </c>
      <c r="T182">
        <v>0.14850419692200001</v>
      </c>
      <c r="U182" t="s">
        <v>174</v>
      </c>
      <c r="V182">
        <v>0.48324459542499998</v>
      </c>
      <c r="W182" t="s">
        <v>178</v>
      </c>
      <c r="X182">
        <v>0.301586955539</v>
      </c>
      <c r="Y182" t="s">
        <v>179</v>
      </c>
      <c r="Z182">
        <v>0.21516730161299999</v>
      </c>
      <c r="AA182" t="s">
        <v>7</v>
      </c>
      <c r="AB182">
        <v>0.12587498596300001</v>
      </c>
      <c r="AC182" t="s">
        <v>174</v>
      </c>
      <c r="AD182">
        <v>0.48324459542499998</v>
      </c>
      <c r="AE182" t="s">
        <v>178</v>
      </c>
      <c r="AF182">
        <v>0.301586955539</v>
      </c>
      <c r="AG182" t="s">
        <v>179</v>
      </c>
      <c r="AH182">
        <v>0.21516730161299999</v>
      </c>
      <c r="AI182" t="s">
        <v>9</v>
      </c>
      <c r="AJ182">
        <v>4.10861611485E-2</v>
      </c>
      <c r="AK182" t="s">
        <v>174</v>
      </c>
      <c r="AL182">
        <v>0.48324459542499998</v>
      </c>
      <c r="AM182" t="s">
        <v>178</v>
      </c>
      <c r="AN182">
        <v>0.301586955539</v>
      </c>
      <c r="AO182" t="s">
        <v>179</v>
      </c>
      <c r="AP182">
        <v>0.21516730161299999</v>
      </c>
    </row>
    <row r="183" spans="1:42">
      <c r="A183">
        <v>182</v>
      </c>
      <c r="B183" t="s">
        <v>1455</v>
      </c>
      <c r="C183" t="s">
        <v>136</v>
      </c>
      <c r="D183">
        <v>0.66832336961700001</v>
      </c>
      <c r="E183" t="s">
        <v>178</v>
      </c>
      <c r="F183">
        <v>0.69607758516100005</v>
      </c>
      <c r="G183" t="s">
        <v>169</v>
      </c>
      <c r="H183">
        <v>0.196078193003</v>
      </c>
      <c r="I183" t="s">
        <v>170</v>
      </c>
      <c r="J183">
        <v>0.107843006152</v>
      </c>
      <c r="K183" t="s">
        <v>146</v>
      </c>
      <c r="L183">
        <v>0.168177653186</v>
      </c>
      <c r="M183" t="s">
        <v>178</v>
      </c>
      <c r="N183">
        <v>0.69607758516100005</v>
      </c>
      <c r="O183" t="s">
        <v>169</v>
      </c>
      <c r="P183">
        <v>0.196078193003</v>
      </c>
      <c r="Q183" t="s">
        <v>170</v>
      </c>
      <c r="R183">
        <v>0.107843006152</v>
      </c>
      <c r="S183" t="s">
        <v>9</v>
      </c>
      <c r="T183">
        <v>7.2974477338900001E-2</v>
      </c>
      <c r="U183" t="s">
        <v>178</v>
      </c>
      <c r="V183">
        <v>0.69607758516100005</v>
      </c>
      <c r="W183" t="s">
        <v>169</v>
      </c>
      <c r="X183">
        <v>0.196078193003</v>
      </c>
      <c r="Y183" t="s">
        <v>170</v>
      </c>
      <c r="Z183">
        <v>0.107843006152</v>
      </c>
      <c r="AA183" t="s">
        <v>8</v>
      </c>
      <c r="AB183">
        <v>4.5334845641400001E-2</v>
      </c>
      <c r="AC183" t="s">
        <v>178</v>
      </c>
      <c r="AD183">
        <v>0.69607758516100005</v>
      </c>
      <c r="AE183" t="s">
        <v>169</v>
      </c>
      <c r="AF183">
        <v>0.196078193003</v>
      </c>
      <c r="AG183" t="s">
        <v>170</v>
      </c>
      <c r="AH183">
        <v>0.107843006152</v>
      </c>
      <c r="AI183" t="s">
        <v>7</v>
      </c>
      <c r="AJ183">
        <v>4.5188604203799998E-2</v>
      </c>
      <c r="AK183" t="s">
        <v>178</v>
      </c>
      <c r="AL183">
        <v>0.69607758516100005</v>
      </c>
      <c r="AM183" t="s">
        <v>169</v>
      </c>
      <c r="AN183">
        <v>0.196078193003</v>
      </c>
      <c r="AO183" t="s">
        <v>170</v>
      </c>
      <c r="AP183">
        <v>0.107843006152</v>
      </c>
    </row>
    <row r="184" spans="1:42">
      <c r="A184">
        <v>183</v>
      </c>
      <c r="B184" t="s">
        <v>1456</v>
      </c>
      <c r="C184" t="s">
        <v>5</v>
      </c>
      <c r="D184">
        <v>0.50690553732599997</v>
      </c>
      <c r="E184" t="s">
        <v>171</v>
      </c>
      <c r="F184">
        <v>0.40549215439800002</v>
      </c>
      <c r="G184" t="s">
        <v>169</v>
      </c>
      <c r="H184">
        <v>0.34733391711400002</v>
      </c>
      <c r="I184" t="s">
        <v>174</v>
      </c>
      <c r="J184">
        <v>0.24717250845800001</v>
      </c>
      <c r="K184" t="s">
        <v>146</v>
      </c>
      <c r="L184">
        <v>0.22375666770200001</v>
      </c>
      <c r="M184" t="s">
        <v>171</v>
      </c>
      <c r="N184">
        <v>0.40549215439800002</v>
      </c>
      <c r="O184" t="s">
        <v>169</v>
      </c>
      <c r="P184">
        <v>0.34733391711400002</v>
      </c>
      <c r="Q184" t="s">
        <v>174</v>
      </c>
      <c r="R184">
        <v>0.24717250845800001</v>
      </c>
      <c r="S184" t="s">
        <v>8</v>
      </c>
      <c r="T184">
        <v>0.12955787302800001</v>
      </c>
      <c r="U184" t="s">
        <v>171</v>
      </c>
      <c r="V184">
        <v>0.40549215439800002</v>
      </c>
      <c r="W184" t="s">
        <v>169</v>
      </c>
      <c r="X184">
        <v>0.34733391711400002</v>
      </c>
      <c r="Y184" t="s">
        <v>174</v>
      </c>
      <c r="Z184">
        <v>0.24717250845800001</v>
      </c>
      <c r="AA184" t="s">
        <v>7</v>
      </c>
      <c r="AB184">
        <v>7.0027549706800002E-2</v>
      </c>
      <c r="AC184" t="s">
        <v>171</v>
      </c>
      <c r="AD184">
        <v>0.40549215439800002</v>
      </c>
      <c r="AE184" t="s">
        <v>169</v>
      </c>
      <c r="AF184">
        <v>0.34733391711400002</v>
      </c>
      <c r="AG184" t="s">
        <v>174</v>
      </c>
      <c r="AH184">
        <v>0.24717250845800001</v>
      </c>
      <c r="AI184" t="s">
        <v>136</v>
      </c>
      <c r="AJ184">
        <v>6.9751306907199995E-2</v>
      </c>
      <c r="AK184" t="s">
        <v>171</v>
      </c>
      <c r="AL184">
        <v>0.40549215439800002</v>
      </c>
      <c r="AM184" t="s">
        <v>169</v>
      </c>
      <c r="AN184">
        <v>0.34733391711400002</v>
      </c>
      <c r="AO184" t="s">
        <v>174</v>
      </c>
      <c r="AP184">
        <v>0.24717250845800001</v>
      </c>
    </row>
    <row r="185" spans="1:42">
      <c r="A185">
        <v>184</v>
      </c>
      <c r="B185" t="s">
        <v>1457</v>
      </c>
      <c r="C185" t="s">
        <v>146</v>
      </c>
      <c r="D185">
        <v>0.463654894855</v>
      </c>
      <c r="E185" t="s">
        <v>170</v>
      </c>
      <c r="F185">
        <v>0.66019324897800002</v>
      </c>
      <c r="G185" t="s">
        <v>174</v>
      </c>
      <c r="H185">
        <v>0.18093531556199999</v>
      </c>
      <c r="I185" t="s">
        <v>169</v>
      </c>
      <c r="J185">
        <v>0.15887003317599999</v>
      </c>
      <c r="K185" t="s">
        <v>8</v>
      </c>
      <c r="L185">
        <v>0.197128113361</v>
      </c>
      <c r="M185" t="s">
        <v>170</v>
      </c>
      <c r="N185">
        <v>0.66019324897800002</v>
      </c>
      <c r="O185" t="s">
        <v>174</v>
      </c>
      <c r="P185">
        <v>0.18093531556199999</v>
      </c>
      <c r="Q185" t="s">
        <v>169</v>
      </c>
      <c r="R185">
        <v>0.15887003317599999</v>
      </c>
      <c r="S185" t="s">
        <v>9</v>
      </c>
      <c r="T185">
        <v>0.161531382724</v>
      </c>
      <c r="U185" t="s">
        <v>170</v>
      </c>
      <c r="V185">
        <v>0.66019324897800002</v>
      </c>
      <c r="W185" t="s">
        <v>174</v>
      </c>
      <c r="X185">
        <v>0.18093531556199999</v>
      </c>
      <c r="Y185" t="s">
        <v>169</v>
      </c>
      <c r="Z185">
        <v>0.15887003317599999</v>
      </c>
      <c r="AA185" t="s">
        <v>7</v>
      </c>
      <c r="AB185">
        <v>0.11785808295</v>
      </c>
      <c r="AC185" t="s">
        <v>170</v>
      </c>
      <c r="AD185">
        <v>0.66019324897800002</v>
      </c>
      <c r="AE185" t="s">
        <v>174</v>
      </c>
      <c r="AF185">
        <v>0.18093531556199999</v>
      </c>
      <c r="AG185" t="s">
        <v>169</v>
      </c>
      <c r="AH185">
        <v>0.15887003317599999</v>
      </c>
      <c r="AI185" t="s">
        <v>136</v>
      </c>
      <c r="AJ185">
        <v>5.9826438045900002E-2</v>
      </c>
      <c r="AK185" t="s">
        <v>170</v>
      </c>
      <c r="AL185">
        <v>0.66019324897800002</v>
      </c>
      <c r="AM185" t="s">
        <v>174</v>
      </c>
      <c r="AN185">
        <v>0.18093531556199999</v>
      </c>
      <c r="AO185" t="s">
        <v>169</v>
      </c>
      <c r="AP185">
        <v>0.15887003317599999</v>
      </c>
    </row>
    <row r="186" spans="1:42">
      <c r="A186">
        <v>185</v>
      </c>
      <c r="B186" t="s">
        <v>1458</v>
      </c>
      <c r="C186" t="s">
        <v>146</v>
      </c>
      <c r="D186">
        <v>0.85813183153999995</v>
      </c>
      <c r="E186" t="s">
        <v>172</v>
      </c>
      <c r="F186">
        <v>0.73764164653099995</v>
      </c>
      <c r="G186" t="s">
        <v>176</v>
      </c>
      <c r="H186">
        <v>0.14030400390200001</v>
      </c>
      <c r="I186" t="s">
        <v>170</v>
      </c>
      <c r="J186">
        <v>0.122053076565</v>
      </c>
      <c r="K186" t="s">
        <v>136</v>
      </c>
      <c r="L186">
        <v>5.8807792182200003E-2</v>
      </c>
      <c r="M186" t="s">
        <v>172</v>
      </c>
      <c r="N186">
        <v>0.73764164653099995</v>
      </c>
      <c r="O186" t="s">
        <v>176</v>
      </c>
      <c r="P186">
        <v>0.14030400390200001</v>
      </c>
      <c r="Q186" t="s">
        <v>170</v>
      </c>
      <c r="R186">
        <v>0.122053076565</v>
      </c>
      <c r="S186" t="s">
        <v>9</v>
      </c>
      <c r="T186">
        <v>3.7132412586299998E-2</v>
      </c>
      <c r="U186" t="s">
        <v>172</v>
      </c>
      <c r="V186">
        <v>0.73764164653099995</v>
      </c>
      <c r="W186" t="s">
        <v>176</v>
      </c>
      <c r="X186">
        <v>0.14030400390200001</v>
      </c>
      <c r="Y186" t="s">
        <v>170</v>
      </c>
      <c r="Z186">
        <v>0.122053076565</v>
      </c>
      <c r="AA186" t="s">
        <v>7</v>
      </c>
      <c r="AB186">
        <v>2.40738847151E-2</v>
      </c>
      <c r="AC186" t="s">
        <v>172</v>
      </c>
      <c r="AD186">
        <v>0.73764164653099995</v>
      </c>
      <c r="AE186" t="s">
        <v>176</v>
      </c>
      <c r="AF186">
        <v>0.14030400390200001</v>
      </c>
      <c r="AG186" t="s">
        <v>170</v>
      </c>
      <c r="AH186">
        <v>0.122053076565</v>
      </c>
      <c r="AI186" t="s">
        <v>8</v>
      </c>
      <c r="AJ186">
        <v>2.18530466417E-2</v>
      </c>
      <c r="AK186" t="s">
        <v>172</v>
      </c>
      <c r="AL186">
        <v>0.73764164653099995</v>
      </c>
      <c r="AM186" t="s">
        <v>176</v>
      </c>
      <c r="AN186">
        <v>0.14030400390200001</v>
      </c>
      <c r="AO186" t="s">
        <v>170</v>
      </c>
      <c r="AP186">
        <v>0.122053076565</v>
      </c>
    </row>
    <row r="187" spans="1:42">
      <c r="A187">
        <v>186</v>
      </c>
      <c r="B187" t="s">
        <v>1459</v>
      </c>
      <c r="C187" t="s">
        <v>9</v>
      </c>
      <c r="D187">
        <v>0.28591988032499999</v>
      </c>
      <c r="E187" t="s">
        <v>175</v>
      </c>
      <c r="F187">
        <v>0.604561261475</v>
      </c>
      <c r="G187" t="s">
        <v>169</v>
      </c>
      <c r="H187">
        <v>0.30164691872299998</v>
      </c>
      <c r="I187" t="s">
        <v>174</v>
      </c>
      <c r="J187">
        <v>9.37893780904E-2</v>
      </c>
      <c r="K187" t="s">
        <v>136</v>
      </c>
      <c r="L187">
        <v>0.27150375190499998</v>
      </c>
      <c r="M187" t="s">
        <v>177</v>
      </c>
      <c r="N187">
        <v>0.589079807545</v>
      </c>
      <c r="O187" t="s">
        <v>175</v>
      </c>
      <c r="P187">
        <v>0.27413762751100001</v>
      </c>
      <c r="Q187" t="s">
        <v>169</v>
      </c>
      <c r="R187">
        <v>0.13678145775200001</v>
      </c>
      <c r="S187" t="s">
        <v>7</v>
      </c>
      <c r="T187">
        <v>0.15929821903800001</v>
      </c>
      <c r="U187" t="s">
        <v>177</v>
      </c>
      <c r="V187">
        <v>0.589079807545</v>
      </c>
      <c r="W187" t="s">
        <v>175</v>
      </c>
      <c r="X187">
        <v>0.27413762751100001</v>
      </c>
      <c r="Y187" t="s">
        <v>169</v>
      </c>
      <c r="Z187">
        <v>0.13678145775200001</v>
      </c>
      <c r="AA187" t="s">
        <v>5</v>
      </c>
      <c r="AB187">
        <v>0.149447197951</v>
      </c>
      <c r="AC187" t="s">
        <v>177</v>
      </c>
      <c r="AD187">
        <v>0.589079807545</v>
      </c>
      <c r="AE187" t="s">
        <v>175</v>
      </c>
      <c r="AF187">
        <v>0.27413762751100001</v>
      </c>
      <c r="AG187" t="s">
        <v>169</v>
      </c>
      <c r="AH187">
        <v>0.13678145775200001</v>
      </c>
      <c r="AI187" t="s">
        <v>12</v>
      </c>
      <c r="AJ187">
        <v>0.13382972549700001</v>
      </c>
      <c r="AK187" t="s">
        <v>177</v>
      </c>
      <c r="AL187">
        <v>0.589079807545</v>
      </c>
      <c r="AM187" t="s">
        <v>175</v>
      </c>
      <c r="AN187">
        <v>0.27413762751100001</v>
      </c>
      <c r="AO187" t="s">
        <v>169</v>
      </c>
      <c r="AP187">
        <v>0.13678145775200001</v>
      </c>
    </row>
    <row r="188" spans="1:42">
      <c r="A188">
        <v>187</v>
      </c>
      <c r="B188" t="s">
        <v>830</v>
      </c>
      <c r="C188" t="s">
        <v>7</v>
      </c>
      <c r="D188">
        <v>0.30175407819900002</v>
      </c>
      <c r="E188" t="s">
        <v>174</v>
      </c>
      <c r="F188">
        <v>0.64880879791900004</v>
      </c>
      <c r="G188" t="s">
        <v>177</v>
      </c>
      <c r="H188">
        <v>0.207589053463</v>
      </c>
      <c r="I188" t="s">
        <v>170</v>
      </c>
      <c r="J188">
        <v>0.143601029815</v>
      </c>
      <c r="K188" t="s">
        <v>136</v>
      </c>
      <c r="L188">
        <v>0.224561174473</v>
      </c>
      <c r="M188" t="s">
        <v>174</v>
      </c>
      <c r="N188">
        <v>0.64880879791900004</v>
      </c>
      <c r="O188" t="s">
        <v>177</v>
      </c>
      <c r="P188">
        <v>0.207589053463</v>
      </c>
      <c r="Q188" t="s">
        <v>170</v>
      </c>
      <c r="R188">
        <v>0.143601029815</v>
      </c>
      <c r="S188" t="s">
        <v>9</v>
      </c>
      <c r="T188">
        <v>0.224561174473</v>
      </c>
      <c r="U188" t="s">
        <v>174</v>
      </c>
      <c r="V188">
        <v>0.78629289240099998</v>
      </c>
      <c r="W188" t="s">
        <v>170</v>
      </c>
      <c r="X188">
        <v>0.17403042228599999</v>
      </c>
      <c r="Y188" t="s">
        <v>178</v>
      </c>
      <c r="Z188">
        <v>3.9675329433100003E-2</v>
      </c>
      <c r="AA188" t="s">
        <v>146</v>
      </c>
      <c r="AB188">
        <v>0.17140333395400001</v>
      </c>
      <c r="AC188" t="s">
        <v>174</v>
      </c>
      <c r="AD188">
        <v>0.64880879791900004</v>
      </c>
      <c r="AE188" t="s">
        <v>177</v>
      </c>
      <c r="AF188">
        <v>0.207589053463</v>
      </c>
      <c r="AG188" t="s">
        <v>170</v>
      </c>
      <c r="AH188">
        <v>0.143601029815</v>
      </c>
      <c r="AI188" t="s">
        <v>8</v>
      </c>
      <c r="AJ188">
        <v>7.7719218977900004E-2</v>
      </c>
      <c r="AK188" t="s">
        <v>174</v>
      </c>
      <c r="AL188">
        <v>0.78629289240099998</v>
      </c>
      <c r="AM188" t="s">
        <v>170</v>
      </c>
      <c r="AN188">
        <v>0.17403042228599999</v>
      </c>
      <c r="AO188" t="s">
        <v>178</v>
      </c>
      <c r="AP188">
        <v>3.9675329433100003E-2</v>
      </c>
    </row>
    <row r="189" spans="1:42">
      <c r="A189">
        <v>188</v>
      </c>
      <c r="B189" t="s">
        <v>1460</v>
      </c>
      <c r="C189" t="s">
        <v>146</v>
      </c>
      <c r="D189">
        <v>0.74999925000099998</v>
      </c>
      <c r="E189" t="s">
        <v>172</v>
      </c>
      <c r="F189">
        <v>0.49999949999999999</v>
      </c>
      <c r="G189" t="s">
        <v>177</v>
      </c>
      <c r="H189">
        <v>0.24999974999999999</v>
      </c>
      <c r="I189" t="s">
        <v>169</v>
      </c>
      <c r="J189">
        <v>0.24999974999999999</v>
      </c>
      <c r="K189" t="s">
        <v>7</v>
      </c>
      <c r="L189">
        <v>0.24999974999999999</v>
      </c>
      <c r="M189" t="s">
        <v>172</v>
      </c>
      <c r="N189">
        <v>0.49999949999999999</v>
      </c>
      <c r="O189" t="s">
        <v>177</v>
      </c>
      <c r="P189">
        <v>0.24999974999999999</v>
      </c>
      <c r="Q189" t="s">
        <v>169</v>
      </c>
      <c r="R189">
        <v>0.24999974999999999</v>
      </c>
      <c r="S189" t="s">
        <v>5</v>
      </c>
      <c r="T189">
        <v>0</v>
      </c>
      <c r="U189" t="s">
        <v>172</v>
      </c>
      <c r="V189">
        <v>0.49999949999999999</v>
      </c>
      <c r="W189" t="s">
        <v>177</v>
      </c>
      <c r="X189">
        <v>0.24999974999999999</v>
      </c>
      <c r="Y189" t="s">
        <v>169</v>
      </c>
      <c r="Z189">
        <v>0.24999974999999999</v>
      </c>
      <c r="AA189" t="s">
        <v>136</v>
      </c>
      <c r="AB189">
        <v>0</v>
      </c>
      <c r="AC189" t="s">
        <v>172</v>
      </c>
      <c r="AD189">
        <v>0.49999949999999999</v>
      </c>
      <c r="AE189" t="s">
        <v>177</v>
      </c>
      <c r="AF189">
        <v>0.24999974999999999</v>
      </c>
      <c r="AG189" t="s">
        <v>169</v>
      </c>
      <c r="AH189">
        <v>0.24999974999999999</v>
      </c>
      <c r="AI189" t="s">
        <v>25</v>
      </c>
      <c r="AJ189">
        <v>0</v>
      </c>
      <c r="AK189" t="s">
        <v>172</v>
      </c>
      <c r="AL189">
        <v>0.66666577777900005</v>
      </c>
      <c r="AM189" t="s">
        <v>169</v>
      </c>
      <c r="AN189">
        <v>0.33333288888899998</v>
      </c>
      <c r="AO189" t="s">
        <v>175</v>
      </c>
      <c r="AP189">
        <v>0</v>
      </c>
    </row>
    <row r="190" spans="1:42">
      <c r="A190">
        <v>189</v>
      </c>
      <c r="B190" t="s">
        <v>1461</v>
      </c>
      <c r="C190" t="s">
        <v>146</v>
      </c>
      <c r="D190">
        <v>0.87795958971400001</v>
      </c>
      <c r="E190" t="s">
        <v>176</v>
      </c>
      <c r="F190">
        <v>0.73584824973399998</v>
      </c>
      <c r="G190" t="s">
        <v>174</v>
      </c>
      <c r="H190">
        <v>0.176226221859</v>
      </c>
      <c r="I190" t="s">
        <v>169</v>
      </c>
      <c r="J190">
        <v>8.7924431891300003E-2</v>
      </c>
      <c r="K190" t="s">
        <v>136</v>
      </c>
      <c r="L190">
        <v>8.1761872444199996E-2</v>
      </c>
      <c r="M190" t="s">
        <v>176</v>
      </c>
      <c r="N190">
        <v>0.73584824973399998</v>
      </c>
      <c r="O190" t="s">
        <v>174</v>
      </c>
      <c r="P190">
        <v>0.176226221859</v>
      </c>
      <c r="Q190" t="s">
        <v>169</v>
      </c>
      <c r="R190">
        <v>8.7924431891300003E-2</v>
      </c>
      <c r="S190" t="s">
        <v>9</v>
      </c>
      <c r="T190">
        <v>3.04721369626E-2</v>
      </c>
      <c r="U190" t="s">
        <v>176</v>
      </c>
      <c r="V190">
        <v>0.73584824973399998</v>
      </c>
      <c r="W190" t="s">
        <v>174</v>
      </c>
      <c r="X190">
        <v>0.176226221859</v>
      </c>
      <c r="Y190" t="s">
        <v>169</v>
      </c>
      <c r="Z190">
        <v>8.7924431891300003E-2</v>
      </c>
      <c r="AA190" t="s">
        <v>5</v>
      </c>
      <c r="AB190">
        <v>5.9134047967E-3</v>
      </c>
      <c r="AC190" t="s">
        <v>176</v>
      </c>
      <c r="AD190">
        <v>0.73584824973399998</v>
      </c>
      <c r="AE190" t="s">
        <v>174</v>
      </c>
      <c r="AF190">
        <v>0.176226221859</v>
      </c>
      <c r="AG190" t="s">
        <v>169</v>
      </c>
      <c r="AH190">
        <v>8.7924431891300003E-2</v>
      </c>
      <c r="AI190" t="s">
        <v>25</v>
      </c>
      <c r="AJ190">
        <v>3.8919858100699999E-3</v>
      </c>
      <c r="AK190" t="s">
        <v>176</v>
      </c>
      <c r="AL190">
        <v>0.73584824973399998</v>
      </c>
      <c r="AM190" t="s">
        <v>174</v>
      </c>
      <c r="AN190">
        <v>0.176226221859</v>
      </c>
      <c r="AO190" t="s">
        <v>169</v>
      </c>
      <c r="AP190">
        <v>8.7924431891300003E-2</v>
      </c>
    </row>
    <row r="191" spans="1:42">
      <c r="A191">
        <v>190</v>
      </c>
      <c r="B191" t="s">
        <v>9</v>
      </c>
      <c r="C191" t="s">
        <v>146</v>
      </c>
      <c r="D191">
        <v>0.20641529478199999</v>
      </c>
      <c r="E191" t="s">
        <v>170</v>
      </c>
      <c r="F191">
        <v>0.36344030714499997</v>
      </c>
      <c r="G191" t="s">
        <v>169</v>
      </c>
      <c r="H191">
        <v>0.34838656661200001</v>
      </c>
      <c r="I191" t="s">
        <v>171</v>
      </c>
      <c r="J191">
        <v>0.28817160448200002</v>
      </c>
      <c r="K191" t="s">
        <v>7</v>
      </c>
      <c r="L191">
        <v>0.20502059684400001</v>
      </c>
      <c r="M191" t="s">
        <v>170</v>
      </c>
      <c r="N191">
        <v>0.36344030714499997</v>
      </c>
      <c r="O191" t="s">
        <v>169</v>
      </c>
      <c r="P191">
        <v>0.34838656661200001</v>
      </c>
      <c r="Q191" t="s">
        <v>171</v>
      </c>
      <c r="R191">
        <v>0.28817160448200002</v>
      </c>
      <c r="S191" t="s">
        <v>136</v>
      </c>
      <c r="T191">
        <v>0.199441805093</v>
      </c>
      <c r="U191" t="s">
        <v>170</v>
      </c>
      <c r="V191">
        <v>0.36344030714499997</v>
      </c>
      <c r="W191" t="s">
        <v>169</v>
      </c>
      <c r="X191">
        <v>0.34838656661200001</v>
      </c>
      <c r="Y191" t="s">
        <v>171</v>
      </c>
      <c r="Z191">
        <v>0.28817160448200002</v>
      </c>
      <c r="AA191" t="s">
        <v>9</v>
      </c>
      <c r="AB191">
        <v>0.19665240921800001</v>
      </c>
      <c r="AC191" t="s">
        <v>170</v>
      </c>
      <c r="AD191">
        <v>0.36344030714499997</v>
      </c>
      <c r="AE191" t="s">
        <v>169</v>
      </c>
      <c r="AF191">
        <v>0.34838656661200001</v>
      </c>
      <c r="AG191" t="s">
        <v>171</v>
      </c>
      <c r="AH191">
        <v>0.28817160448200002</v>
      </c>
      <c r="AI191" t="s">
        <v>8</v>
      </c>
      <c r="AJ191">
        <v>0.19246831540500001</v>
      </c>
      <c r="AK191" t="s">
        <v>170</v>
      </c>
      <c r="AL191">
        <v>0.36344030714499997</v>
      </c>
      <c r="AM191" t="s">
        <v>169</v>
      </c>
      <c r="AN191">
        <v>0.34838656661200001</v>
      </c>
      <c r="AO191" t="s">
        <v>171</v>
      </c>
      <c r="AP191">
        <v>0.28817160448200002</v>
      </c>
    </row>
    <row r="192" spans="1:42">
      <c r="A192">
        <v>191</v>
      </c>
      <c r="B192" t="s">
        <v>1462</v>
      </c>
      <c r="C192" t="s">
        <v>9</v>
      </c>
      <c r="D192">
        <v>0.48207240516599997</v>
      </c>
      <c r="E192" t="s">
        <v>174</v>
      </c>
      <c r="F192">
        <v>0.47244038241699998</v>
      </c>
      <c r="G192" t="s">
        <v>171</v>
      </c>
      <c r="H192">
        <v>0.39999952377999998</v>
      </c>
      <c r="I192" t="s">
        <v>175</v>
      </c>
      <c r="J192">
        <v>0.12755890325300001</v>
      </c>
      <c r="K192" t="s">
        <v>136</v>
      </c>
      <c r="L192">
        <v>0.27146702315900001</v>
      </c>
      <c r="M192" t="s">
        <v>174</v>
      </c>
      <c r="N192">
        <v>0.47244038241699998</v>
      </c>
      <c r="O192" t="s">
        <v>171</v>
      </c>
      <c r="P192">
        <v>0.39999952377999998</v>
      </c>
      <c r="Q192" t="s">
        <v>175</v>
      </c>
      <c r="R192">
        <v>0.12755890325300001</v>
      </c>
      <c r="S192" t="s">
        <v>12</v>
      </c>
      <c r="T192">
        <v>0.14401913104299999</v>
      </c>
      <c r="U192" t="s">
        <v>174</v>
      </c>
      <c r="V192">
        <v>0.47244038241699998</v>
      </c>
      <c r="W192" t="s">
        <v>171</v>
      </c>
      <c r="X192">
        <v>0.39999952377999998</v>
      </c>
      <c r="Y192" t="s">
        <v>175</v>
      </c>
      <c r="Z192">
        <v>0.12755890325300001</v>
      </c>
      <c r="AA192" t="s">
        <v>146</v>
      </c>
      <c r="AB192">
        <v>5.5438326594100001E-2</v>
      </c>
      <c r="AC192" t="s">
        <v>174</v>
      </c>
      <c r="AD192">
        <v>0.47244038241699998</v>
      </c>
      <c r="AE192" t="s">
        <v>171</v>
      </c>
      <c r="AF192">
        <v>0.39999952377999998</v>
      </c>
      <c r="AG192" t="s">
        <v>175</v>
      </c>
      <c r="AH192">
        <v>0.12755890325300001</v>
      </c>
      <c r="AI192" t="s">
        <v>8</v>
      </c>
      <c r="AJ192">
        <v>4.7002059503699997E-2</v>
      </c>
      <c r="AK192" t="s">
        <v>174</v>
      </c>
      <c r="AL192">
        <v>0.47244038241699998</v>
      </c>
      <c r="AM192" t="s">
        <v>171</v>
      </c>
      <c r="AN192">
        <v>0.39999952377999998</v>
      </c>
      <c r="AO192" t="s">
        <v>175</v>
      </c>
      <c r="AP192">
        <v>0.12755890325300001</v>
      </c>
    </row>
    <row r="193" spans="1:42">
      <c r="A193">
        <v>192</v>
      </c>
      <c r="B193" t="s">
        <v>1463</v>
      </c>
      <c r="C193" t="s">
        <v>9</v>
      </c>
      <c r="D193">
        <v>0.37615110092199999</v>
      </c>
      <c r="E193" t="s">
        <v>169</v>
      </c>
      <c r="F193">
        <v>0.44554401617700001</v>
      </c>
      <c r="G193" t="s">
        <v>175</v>
      </c>
      <c r="H193">
        <v>0.34257384354999998</v>
      </c>
      <c r="I193" t="s">
        <v>176</v>
      </c>
      <c r="J193">
        <v>0.21188093213799999</v>
      </c>
      <c r="K193" t="s">
        <v>136</v>
      </c>
      <c r="L193">
        <v>0.35056259065500001</v>
      </c>
      <c r="M193" t="s">
        <v>169</v>
      </c>
      <c r="N193">
        <v>0.44554401617700001</v>
      </c>
      <c r="O193" t="s">
        <v>175</v>
      </c>
      <c r="P193">
        <v>0.34257384354999998</v>
      </c>
      <c r="Q193" t="s">
        <v>176</v>
      </c>
      <c r="R193">
        <v>0.21188093213799999</v>
      </c>
      <c r="S193" t="s">
        <v>146</v>
      </c>
      <c r="T193">
        <v>0.11207767496899999</v>
      </c>
      <c r="U193" t="s">
        <v>169</v>
      </c>
      <c r="V193">
        <v>0.44554401617700001</v>
      </c>
      <c r="W193" t="s">
        <v>175</v>
      </c>
      <c r="X193">
        <v>0.34257384354999998</v>
      </c>
      <c r="Y193" t="s">
        <v>176</v>
      </c>
      <c r="Z193">
        <v>0.21188093213799999</v>
      </c>
      <c r="AA193" t="s">
        <v>7</v>
      </c>
      <c r="AB193">
        <v>8.23950030592E-2</v>
      </c>
      <c r="AC193" t="s">
        <v>169</v>
      </c>
      <c r="AD193">
        <v>0.44554401617700001</v>
      </c>
      <c r="AE193" t="s">
        <v>175</v>
      </c>
      <c r="AF193">
        <v>0.34257384354999998</v>
      </c>
      <c r="AG193" t="s">
        <v>176</v>
      </c>
      <c r="AH193">
        <v>0.21188093213799999</v>
      </c>
      <c r="AI193" t="s">
        <v>8</v>
      </c>
      <c r="AJ193">
        <v>7.8812611621800005E-2</v>
      </c>
      <c r="AK193" t="s">
        <v>169</v>
      </c>
      <c r="AL193">
        <v>0.44554401617700001</v>
      </c>
      <c r="AM193" t="s">
        <v>175</v>
      </c>
      <c r="AN193">
        <v>0.34257384354999998</v>
      </c>
      <c r="AO193" t="s">
        <v>176</v>
      </c>
      <c r="AP193">
        <v>0.21188093213799999</v>
      </c>
    </row>
    <row r="194" spans="1:42">
      <c r="A194">
        <v>193</v>
      </c>
      <c r="B194" t="s">
        <v>1464</v>
      </c>
      <c r="C194" t="s">
        <v>7</v>
      </c>
      <c r="D194">
        <v>0.399724832448</v>
      </c>
      <c r="E194" t="s">
        <v>169</v>
      </c>
      <c r="F194">
        <v>0.59406878541399999</v>
      </c>
      <c r="G194" t="s">
        <v>178</v>
      </c>
      <c r="H194">
        <v>0.220858619018</v>
      </c>
      <c r="I194" t="s">
        <v>176</v>
      </c>
      <c r="J194">
        <v>0.185071342788</v>
      </c>
      <c r="K194" t="s">
        <v>9</v>
      </c>
      <c r="L194">
        <v>0.21565910204200001</v>
      </c>
      <c r="M194" t="s">
        <v>169</v>
      </c>
      <c r="N194">
        <v>0.59406878541399999</v>
      </c>
      <c r="O194" t="s">
        <v>178</v>
      </c>
      <c r="P194">
        <v>0.220858619018</v>
      </c>
      <c r="Q194" t="s">
        <v>176</v>
      </c>
      <c r="R194">
        <v>0.185071342788</v>
      </c>
      <c r="S194" t="s">
        <v>8</v>
      </c>
      <c r="T194">
        <v>0.14423060964600001</v>
      </c>
      <c r="U194" t="s">
        <v>169</v>
      </c>
      <c r="V194">
        <v>0.59406878541399999</v>
      </c>
      <c r="W194" t="s">
        <v>178</v>
      </c>
      <c r="X194">
        <v>0.220858619018</v>
      </c>
      <c r="Y194" t="s">
        <v>176</v>
      </c>
      <c r="Z194">
        <v>0.185071342788</v>
      </c>
      <c r="AA194" t="s">
        <v>146</v>
      </c>
      <c r="AB194">
        <v>0.13104381104999999</v>
      </c>
      <c r="AC194" t="s">
        <v>169</v>
      </c>
      <c r="AD194">
        <v>0.59406878541399999</v>
      </c>
      <c r="AE194" t="s">
        <v>178</v>
      </c>
      <c r="AF194">
        <v>0.220858619018</v>
      </c>
      <c r="AG194" t="s">
        <v>176</v>
      </c>
      <c r="AH194">
        <v>0.185071342788</v>
      </c>
      <c r="AI194" t="s">
        <v>136</v>
      </c>
      <c r="AJ194">
        <v>0.10934053836</v>
      </c>
      <c r="AK194" t="s">
        <v>169</v>
      </c>
      <c r="AL194">
        <v>0.59406878541399999</v>
      </c>
      <c r="AM194" t="s">
        <v>178</v>
      </c>
      <c r="AN194">
        <v>0.220858619018</v>
      </c>
      <c r="AO194" t="s">
        <v>176</v>
      </c>
      <c r="AP194">
        <v>0.185071342788</v>
      </c>
    </row>
    <row r="195" spans="1:42">
      <c r="A195">
        <v>194</v>
      </c>
      <c r="B195" t="s">
        <v>1465</v>
      </c>
      <c r="C195" t="s">
        <v>146</v>
      </c>
      <c r="D195">
        <v>0.52917171986</v>
      </c>
      <c r="E195" t="s">
        <v>176</v>
      </c>
      <c r="F195">
        <v>0.38382290823999998</v>
      </c>
      <c r="G195" t="s">
        <v>175</v>
      </c>
      <c r="H195">
        <v>0.32499947402700002</v>
      </c>
      <c r="I195" t="s">
        <v>169</v>
      </c>
      <c r="J195">
        <v>0.29117599935400001</v>
      </c>
      <c r="K195" t="s">
        <v>136</v>
      </c>
      <c r="L195">
        <v>0.17865199089299999</v>
      </c>
      <c r="M195" t="s">
        <v>176</v>
      </c>
      <c r="N195">
        <v>0.38382290823999998</v>
      </c>
      <c r="O195" t="s">
        <v>175</v>
      </c>
      <c r="P195">
        <v>0.32499947402700002</v>
      </c>
      <c r="Q195" t="s">
        <v>169</v>
      </c>
      <c r="R195">
        <v>0.29117599935400001</v>
      </c>
      <c r="S195" t="s">
        <v>8</v>
      </c>
      <c r="T195">
        <v>0.111261746227</v>
      </c>
      <c r="U195" t="s">
        <v>176</v>
      </c>
      <c r="V195">
        <v>0.38382290823999998</v>
      </c>
      <c r="W195" t="s">
        <v>175</v>
      </c>
      <c r="X195">
        <v>0.32499947402700002</v>
      </c>
      <c r="Y195" t="s">
        <v>169</v>
      </c>
      <c r="Z195">
        <v>0.29117599935400001</v>
      </c>
      <c r="AA195" t="s">
        <v>9</v>
      </c>
      <c r="AB195">
        <v>9.8597807632000004E-2</v>
      </c>
      <c r="AC195" t="s">
        <v>176</v>
      </c>
      <c r="AD195">
        <v>0.38382290823999998</v>
      </c>
      <c r="AE195" t="s">
        <v>175</v>
      </c>
      <c r="AF195">
        <v>0.32499947402700002</v>
      </c>
      <c r="AG195" t="s">
        <v>169</v>
      </c>
      <c r="AH195">
        <v>0.29117599935400001</v>
      </c>
      <c r="AI195" t="s">
        <v>7</v>
      </c>
      <c r="AJ195">
        <v>8.2315600867100006E-2</v>
      </c>
      <c r="AK195" t="s">
        <v>176</v>
      </c>
      <c r="AL195">
        <v>0.38382290823999998</v>
      </c>
      <c r="AM195" t="s">
        <v>175</v>
      </c>
      <c r="AN195">
        <v>0.32499947402700002</v>
      </c>
      <c r="AO195" t="s">
        <v>169</v>
      </c>
      <c r="AP195">
        <v>0.29117599935400001</v>
      </c>
    </row>
    <row r="196" spans="1:42">
      <c r="A196">
        <v>195</v>
      </c>
      <c r="B196" t="s">
        <v>1011</v>
      </c>
      <c r="C196" t="s">
        <v>7</v>
      </c>
      <c r="D196">
        <v>0.95456677804699996</v>
      </c>
      <c r="E196" t="s">
        <v>176</v>
      </c>
      <c r="F196">
        <v>0.659944273503</v>
      </c>
      <c r="G196" t="s">
        <v>174</v>
      </c>
      <c r="H196">
        <v>0.30216892893199998</v>
      </c>
      <c r="I196" t="s">
        <v>175</v>
      </c>
      <c r="J196">
        <v>3.7885689775200002E-2</v>
      </c>
      <c r="K196" t="s">
        <v>136</v>
      </c>
      <c r="L196">
        <v>2.32191918985E-2</v>
      </c>
      <c r="M196" t="s">
        <v>176</v>
      </c>
      <c r="N196">
        <v>0.659944273503</v>
      </c>
      <c r="O196" t="s">
        <v>174</v>
      </c>
      <c r="P196">
        <v>0.30216892893199998</v>
      </c>
      <c r="Q196" t="s">
        <v>175</v>
      </c>
      <c r="R196">
        <v>3.7885689775200002E-2</v>
      </c>
      <c r="S196" t="s">
        <v>146</v>
      </c>
      <c r="T196">
        <v>9.9756528156300008E-3</v>
      </c>
      <c r="U196" t="s">
        <v>176</v>
      </c>
      <c r="V196">
        <v>0.659944273503</v>
      </c>
      <c r="W196" t="s">
        <v>174</v>
      </c>
      <c r="X196">
        <v>0.30216892893199998</v>
      </c>
      <c r="Y196" t="s">
        <v>175</v>
      </c>
      <c r="Z196">
        <v>3.7885689775200002E-2</v>
      </c>
      <c r="AA196" t="s">
        <v>9</v>
      </c>
      <c r="AB196">
        <v>8.6856977101599994E-3</v>
      </c>
      <c r="AC196" t="s">
        <v>176</v>
      </c>
      <c r="AD196">
        <v>0.659944273503</v>
      </c>
      <c r="AE196" t="s">
        <v>174</v>
      </c>
      <c r="AF196">
        <v>0.30216892893199998</v>
      </c>
      <c r="AG196" t="s">
        <v>175</v>
      </c>
      <c r="AH196">
        <v>3.7885689775200002E-2</v>
      </c>
      <c r="AI196" t="s">
        <v>8</v>
      </c>
      <c r="AJ196">
        <v>3.55167639039E-3</v>
      </c>
      <c r="AK196" t="s">
        <v>176</v>
      </c>
      <c r="AL196">
        <v>0.659944273503</v>
      </c>
      <c r="AM196" t="s">
        <v>174</v>
      </c>
      <c r="AN196">
        <v>0.30216892893199998</v>
      </c>
      <c r="AO196" t="s">
        <v>175</v>
      </c>
      <c r="AP196">
        <v>3.7885689775200002E-2</v>
      </c>
    </row>
    <row r="197" spans="1:42">
      <c r="A197">
        <v>196</v>
      </c>
      <c r="B197" t="s">
        <v>1466</v>
      </c>
      <c r="C197" t="s">
        <v>146</v>
      </c>
      <c r="D197">
        <v>0.80137877689199999</v>
      </c>
      <c r="E197" t="s">
        <v>175</v>
      </c>
      <c r="F197">
        <v>0.66518762906899997</v>
      </c>
      <c r="G197" t="s">
        <v>174</v>
      </c>
      <c r="H197">
        <v>0.184589567067</v>
      </c>
      <c r="I197" t="s">
        <v>176</v>
      </c>
      <c r="J197">
        <v>0.15022153956500001</v>
      </c>
      <c r="K197" t="s">
        <v>9</v>
      </c>
      <c r="L197">
        <v>7.8109070659099999E-2</v>
      </c>
      <c r="M197" t="s">
        <v>175</v>
      </c>
      <c r="N197">
        <v>0.66518762906899997</v>
      </c>
      <c r="O197" t="s">
        <v>174</v>
      </c>
      <c r="P197">
        <v>0.184589567067</v>
      </c>
      <c r="Q197" t="s">
        <v>176</v>
      </c>
      <c r="R197">
        <v>0.15022153956500001</v>
      </c>
      <c r="S197" t="s">
        <v>7</v>
      </c>
      <c r="T197">
        <v>5.6806596842999997E-2</v>
      </c>
      <c r="U197" t="s">
        <v>175</v>
      </c>
      <c r="V197">
        <v>0.66518762906899997</v>
      </c>
      <c r="W197" t="s">
        <v>174</v>
      </c>
      <c r="X197">
        <v>0.184589567067</v>
      </c>
      <c r="Y197" t="s">
        <v>176</v>
      </c>
      <c r="Z197">
        <v>0.15022153956500001</v>
      </c>
      <c r="AA197" t="s">
        <v>12</v>
      </c>
      <c r="AB197">
        <v>4.3281216642300002E-2</v>
      </c>
      <c r="AC197" t="s">
        <v>175</v>
      </c>
      <c r="AD197">
        <v>0.66518762906899997</v>
      </c>
      <c r="AE197" t="s">
        <v>174</v>
      </c>
      <c r="AF197">
        <v>0.184589567067</v>
      </c>
      <c r="AG197" t="s">
        <v>176</v>
      </c>
      <c r="AH197">
        <v>0.15022153956500001</v>
      </c>
      <c r="AI197" t="s">
        <v>25</v>
      </c>
      <c r="AJ197">
        <v>2.04233241031E-2</v>
      </c>
      <c r="AK197" t="s">
        <v>175</v>
      </c>
      <c r="AL197">
        <v>0.66518762906899997</v>
      </c>
      <c r="AM197" t="s">
        <v>174</v>
      </c>
      <c r="AN197">
        <v>0.184589567067</v>
      </c>
      <c r="AO197" t="s">
        <v>176</v>
      </c>
      <c r="AP197">
        <v>0.15022153956500001</v>
      </c>
    </row>
    <row r="198" spans="1:42">
      <c r="A198">
        <v>197</v>
      </c>
      <c r="B198" t="s">
        <v>1467</v>
      </c>
      <c r="C198" t="s">
        <v>7</v>
      </c>
      <c r="D198">
        <v>0.32381963217199999</v>
      </c>
      <c r="E198" t="s">
        <v>176</v>
      </c>
      <c r="F198">
        <v>0.39961702534799998</v>
      </c>
      <c r="G198" t="s">
        <v>174</v>
      </c>
      <c r="H198">
        <v>0.37794720260100001</v>
      </c>
      <c r="I198" t="s">
        <v>169</v>
      </c>
      <c r="J198">
        <v>0.22243435701200001</v>
      </c>
      <c r="K198" t="s">
        <v>136</v>
      </c>
      <c r="L198">
        <v>0.30186575880400002</v>
      </c>
      <c r="M198" t="s">
        <v>176</v>
      </c>
      <c r="N198">
        <v>0.39961702534799998</v>
      </c>
      <c r="O198" t="s">
        <v>174</v>
      </c>
      <c r="P198">
        <v>0.37794720260100001</v>
      </c>
      <c r="Q198" t="s">
        <v>169</v>
      </c>
      <c r="R198">
        <v>0.22243435701200001</v>
      </c>
      <c r="S198" t="s">
        <v>146</v>
      </c>
      <c r="T198">
        <v>0.22685669146500001</v>
      </c>
      <c r="U198" t="s">
        <v>176</v>
      </c>
      <c r="V198">
        <v>0.39961702534799998</v>
      </c>
      <c r="W198" t="s">
        <v>174</v>
      </c>
      <c r="X198">
        <v>0.37794720260100001</v>
      </c>
      <c r="Y198" t="s">
        <v>169</v>
      </c>
      <c r="Z198">
        <v>0.22243435701200001</v>
      </c>
      <c r="AA198" t="s">
        <v>9</v>
      </c>
      <c r="AB198">
        <v>0.104280898496</v>
      </c>
      <c r="AC198" t="s">
        <v>176</v>
      </c>
      <c r="AD198">
        <v>0.39961702534799998</v>
      </c>
      <c r="AE198" t="s">
        <v>174</v>
      </c>
      <c r="AF198">
        <v>0.37794720260100001</v>
      </c>
      <c r="AG198" t="s">
        <v>169</v>
      </c>
      <c r="AH198">
        <v>0.22243435701200001</v>
      </c>
      <c r="AI198" t="s">
        <v>8</v>
      </c>
      <c r="AJ198">
        <v>4.3175950956199999E-2</v>
      </c>
      <c r="AK198" t="s">
        <v>176</v>
      </c>
      <c r="AL198">
        <v>0.39961702534799998</v>
      </c>
      <c r="AM198" t="s">
        <v>174</v>
      </c>
      <c r="AN198">
        <v>0.37794720260100001</v>
      </c>
      <c r="AO198" t="s">
        <v>169</v>
      </c>
      <c r="AP198">
        <v>0.22243435701200001</v>
      </c>
    </row>
    <row r="199" spans="1:42">
      <c r="A199">
        <v>198</v>
      </c>
      <c r="B199" t="s">
        <v>1468</v>
      </c>
      <c r="C199" t="s">
        <v>146</v>
      </c>
      <c r="D199">
        <v>0.24806169618500001</v>
      </c>
      <c r="E199" t="s">
        <v>178</v>
      </c>
      <c r="F199">
        <v>0.47913119785000002</v>
      </c>
      <c r="G199" t="s">
        <v>175</v>
      </c>
      <c r="H199">
        <v>0.30717818956199999</v>
      </c>
      <c r="I199" t="s">
        <v>169</v>
      </c>
      <c r="J199">
        <v>0.213689175348</v>
      </c>
      <c r="K199" t="s">
        <v>9</v>
      </c>
      <c r="L199">
        <v>0.23410822577400001</v>
      </c>
      <c r="M199" t="s">
        <v>178</v>
      </c>
      <c r="N199">
        <v>0.47913119785000002</v>
      </c>
      <c r="O199" t="s">
        <v>175</v>
      </c>
      <c r="P199">
        <v>0.30717818956199999</v>
      </c>
      <c r="Q199" t="s">
        <v>169</v>
      </c>
      <c r="R199">
        <v>0.213689175348</v>
      </c>
      <c r="S199" t="s">
        <v>7</v>
      </c>
      <c r="T199">
        <v>0.19069742894200001</v>
      </c>
      <c r="U199" t="s">
        <v>178</v>
      </c>
      <c r="V199">
        <v>0.47913119785000002</v>
      </c>
      <c r="W199" t="s">
        <v>175</v>
      </c>
      <c r="X199">
        <v>0.30717818956199999</v>
      </c>
      <c r="Y199" t="s">
        <v>169</v>
      </c>
      <c r="Z199">
        <v>0.213689175348</v>
      </c>
      <c r="AA199" t="s">
        <v>5</v>
      </c>
      <c r="AB199">
        <v>0.16589125932400001</v>
      </c>
      <c r="AC199" t="s">
        <v>178</v>
      </c>
      <c r="AD199">
        <v>0.47913119785000002</v>
      </c>
      <c r="AE199" t="s">
        <v>175</v>
      </c>
      <c r="AF199">
        <v>0.30717818956199999</v>
      </c>
      <c r="AG199" t="s">
        <v>169</v>
      </c>
      <c r="AH199">
        <v>0.213689175348</v>
      </c>
      <c r="AI199" t="s">
        <v>8</v>
      </c>
      <c r="AJ199">
        <v>0.16124010252000001</v>
      </c>
      <c r="AK199" t="s">
        <v>178</v>
      </c>
      <c r="AL199">
        <v>0.47913119785000002</v>
      </c>
      <c r="AM199" t="s">
        <v>175</v>
      </c>
      <c r="AN199">
        <v>0.30717818956199999</v>
      </c>
      <c r="AO199" t="s">
        <v>169</v>
      </c>
      <c r="AP199">
        <v>0.213689175348</v>
      </c>
    </row>
    <row r="200" spans="1:42">
      <c r="A200">
        <v>199</v>
      </c>
      <c r="B200" t="s">
        <v>1469</v>
      </c>
      <c r="C200" t="s">
        <v>136</v>
      </c>
      <c r="D200">
        <v>0.66947893011799997</v>
      </c>
      <c r="E200" t="s">
        <v>169</v>
      </c>
      <c r="F200">
        <v>0.96237239771399996</v>
      </c>
      <c r="G200" t="s">
        <v>171</v>
      </c>
      <c r="H200">
        <v>3.2561472103100002E-2</v>
      </c>
      <c r="I200" t="s">
        <v>176</v>
      </c>
      <c r="J200">
        <v>5.0651178827099998E-3</v>
      </c>
      <c r="K200" t="s">
        <v>8</v>
      </c>
      <c r="L200">
        <v>0.12798861899299999</v>
      </c>
      <c r="M200" t="s">
        <v>169</v>
      </c>
      <c r="N200">
        <v>0.96237239771399996</v>
      </c>
      <c r="O200" t="s">
        <v>171</v>
      </c>
      <c r="P200">
        <v>3.2561472103100002E-2</v>
      </c>
      <c r="Q200" t="s">
        <v>176</v>
      </c>
      <c r="R200">
        <v>5.0651178827099998E-3</v>
      </c>
      <c r="S200" t="s">
        <v>146</v>
      </c>
      <c r="T200">
        <v>0.122362745631</v>
      </c>
      <c r="U200" t="s">
        <v>169</v>
      </c>
      <c r="V200">
        <v>0.96237239771399996</v>
      </c>
      <c r="W200" t="s">
        <v>171</v>
      </c>
      <c r="X200">
        <v>3.2561472103100002E-2</v>
      </c>
      <c r="Y200" t="s">
        <v>176</v>
      </c>
      <c r="Z200">
        <v>5.0651178827099998E-3</v>
      </c>
      <c r="AA200" t="s">
        <v>103</v>
      </c>
      <c r="AB200">
        <v>7.1729885369800003E-2</v>
      </c>
      <c r="AC200" t="s">
        <v>169</v>
      </c>
      <c r="AD200">
        <v>0.96237239771399996</v>
      </c>
      <c r="AE200" t="s">
        <v>171</v>
      </c>
      <c r="AF200">
        <v>3.2561472103100002E-2</v>
      </c>
      <c r="AG200" t="s">
        <v>176</v>
      </c>
      <c r="AH200">
        <v>5.0651178827099998E-3</v>
      </c>
      <c r="AI200" t="s">
        <v>9</v>
      </c>
      <c r="AJ200">
        <v>8.4388100435099991E-3</v>
      </c>
      <c r="AK200" t="s">
        <v>169</v>
      </c>
      <c r="AL200">
        <v>0.96237239771399996</v>
      </c>
      <c r="AM200" t="s">
        <v>171</v>
      </c>
      <c r="AN200">
        <v>3.2561472103100002E-2</v>
      </c>
      <c r="AO200" t="s">
        <v>176</v>
      </c>
      <c r="AP200">
        <v>5.0651178827099998E-3</v>
      </c>
    </row>
    <row r="201" spans="1:42">
      <c r="A201">
        <v>200</v>
      </c>
      <c r="B201" t="s">
        <v>1470</v>
      </c>
      <c r="C201" t="s">
        <v>146</v>
      </c>
      <c r="D201">
        <v>0.64746419525099996</v>
      </c>
      <c r="E201" t="s">
        <v>177</v>
      </c>
      <c r="F201">
        <v>0.38397835506200001</v>
      </c>
      <c r="G201" t="s">
        <v>176</v>
      </c>
      <c r="H201">
        <v>0.33432598156299997</v>
      </c>
      <c r="I201" t="s">
        <v>175</v>
      </c>
      <c r="J201">
        <v>0.28169446565400003</v>
      </c>
      <c r="K201" t="s">
        <v>7</v>
      </c>
      <c r="L201">
        <v>0.12877872412899999</v>
      </c>
      <c r="M201" t="s">
        <v>177</v>
      </c>
      <c r="N201">
        <v>0.38397835506200001</v>
      </c>
      <c r="O201" t="s">
        <v>176</v>
      </c>
      <c r="P201">
        <v>0.33432598156299997</v>
      </c>
      <c r="Q201" t="s">
        <v>175</v>
      </c>
      <c r="R201">
        <v>0.28169446565400003</v>
      </c>
      <c r="S201" t="s">
        <v>136</v>
      </c>
      <c r="T201">
        <v>0.113306234169</v>
      </c>
      <c r="U201" t="s">
        <v>177</v>
      </c>
      <c r="V201">
        <v>0.38397835506200001</v>
      </c>
      <c r="W201" t="s">
        <v>176</v>
      </c>
      <c r="X201">
        <v>0.33432598156299997</v>
      </c>
      <c r="Y201" t="s">
        <v>175</v>
      </c>
      <c r="Z201">
        <v>0.28169446565400003</v>
      </c>
      <c r="AA201" t="s">
        <v>9</v>
      </c>
      <c r="AB201">
        <v>7.7838526414300002E-2</v>
      </c>
      <c r="AC201" t="s">
        <v>176</v>
      </c>
      <c r="AD201">
        <v>0.486277438851</v>
      </c>
      <c r="AE201" t="s">
        <v>175</v>
      </c>
      <c r="AF201">
        <v>0.40972485194199998</v>
      </c>
      <c r="AG201" t="s">
        <v>174</v>
      </c>
      <c r="AH201">
        <v>0.103995967121</v>
      </c>
      <c r="AI201" t="s">
        <v>12</v>
      </c>
      <c r="AJ201">
        <v>3.2611248069600002E-2</v>
      </c>
      <c r="AK201" t="s">
        <v>177</v>
      </c>
      <c r="AL201">
        <v>0.38397835506200001</v>
      </c>
      <c r="AM201" t="s">
        <v>176</v>
      </c>
      <c r="AN201">
        <v>0.33432598156299997</v>
      </c>
      <c r="AO201" t="s">
        <v>175</v>
      </c>
      <c r="AP201">
        <v>0.28169446565400003</v>
      </c>
    </row>
    <row r="202" spans="1:42">
      <c r="A202">
        <v>201</v>
      </c>
      <c r="B202" t="s">
        <v>1471</v>
      </c>
      <c r="C202" t="s">
        <v>136</v>
      </c>
      <c r="D202">
        <v>0.28008266081799998</v>
      </c>
      <c r="E202" t="s">
        <v>169</v>
      </c>
      <c r="F202">
        <v>0.64727476944200002</v>
      </c>
      <c r="G202" t="s">
        <v>176</v>
      </c>
      <c r="H202">
        <v>0.23351051809000001</v>
      </c>
      <c r="I202" t="s">
        <v>178</v>
      </c>
      <c r="J202">
        <v>0.119213264498</v>
      </c>
      <c r="K202" t="s">
        <v>146</v>
      </c>
      <c r="L202">
        <v>0.26555985618299999</v>
      </c>
      <c r="M202" t="s">
        <v>169</v>
      </c>
      <c r="N202">
        <v>0.64727476944200002</v>
      </c>
      <c r="O202" t="s">
        <v>176</v>
      </c>
      <c r="P202">
        <v>0.23351051809000001</v>
      </c>
      <c r="Q202" t="s">
        <v>178</v>
      </c>
      <c r="R202">
        <v>0.119213264498</v>
      </c>
      <c r="S202" t="s">
        <v>8</v>
      </c>
      <c r="T202">
        <v>0.18983380344299999</v>
      </c>
      <c r="U202" t="s">
        <v>169</v>
      </c>
      <c r="V202">
        <v>0.64727476944200002</v>
      </c>
      <c r="W202" t="s">
        <v>176</v>
      </c>
      <c r="X202">
        <v>0.23351051809000001</v>
      </c>
      <c r="Y202" t="s">
        <v>178</v>
      </c>
      <c r="Z202">
        <v>0.119213264498</v>
      </c>
      <c r="AA202" t="s">
        <v>9</v>
      </c>
      <c r="AB202">
        <v>0.13568448901899999</v>
      </c>
      <c r="AC202" t="s">
        <v>169</v>
      </c>
      <c r="AD202">
        <v>0.64727476944200002</v>
      </c>
      <c r="AE202" t="s">
        <v>176</v>
      </c>
      <c r="AF202">
        <v>0.23351051809000001</v>
      </c>
      <c r="AG202" t="s">
        <v>178</v>
      </c>
      <c r="AH202">
        <v>0.119213264498</v>
      </c>
      <c r="AI202" t="s">
        <v>7</v>
      </c>
      <c r="AJ202">
        <v>0.128838023976</v>
      </c>
      <c r="AK202" t="s">
        <v>169</v>
      </c>
      <c r="AL202">
        <v>0.64727476944200002</v>
      </c>
      <c r="AM202" t="s">
        <v>176</v>
      </c>
      <c r="AN202">
        <v>0.23351051809000001</v>
      </c>
      <c r="AO202" t="s">
        <v>178</v>
      </c>
      <c r="AP202">
        <v>0.119213264498</v>
      </c>
    </row>
    <row r="203" spans="1:42">
      <c r="A203">
        <v>202</v>
      </c>
      <c r="B203" t="s">
        <v>1472</v>
      </c>
      <c r="C203" t="s">
        <v>9</v>
      </c>
      <c r="D203">
        <v>0.46369345378100002</v>
      </c>
      <c r="E203" t="s">
        <v>170</v>
      </c>
      <c r="F203">
        <v>0.38749138307100001</v>
      </c>
      <c r="G203" t="s">
        <v>174</v>
      </c>
      <c r="H203">
        <v>0.332043364861</v>
      </c>
      <c r="I203" t="s">
        <v>178</v>
      </c>
      <c r="J203">
        <v>0.280463813038</v>
      </c>
      <c r="K203" t="s">
        <v>8</v>
      </c>
      <c r="L203">
        <v>0.25241825901300002</v>
      </c>
      <c r="M203" t="s">
        <v>170</v>
      </c>
      <c r="N203">
        <v>0.38749138307100001</v>
      </c>
      <c r="O203" t="s">
        <v>174</v>
      </c>
      <c r="P203">
        <v>0.332043364861</v>
      </c>
      <c r="Q203" t="s">
        <v>178</v>
      </c>
      <c r="R203">
        <v>0.280463813038</v>
      </c>
      <c r="S203" t="s">
        <v>146</v>
      </c>
      <c r="T203">
        <v>0.141220788082</v>
      </c>
      <c r="U203" t="s">
        <v>170</v>
      </c>
      <c r="V203">
        <v>0.38749138307100001</v>
      </c>
      <c r="W203" t="s">
        <v>174</v>
      </c>
      <c r="X203">
        <v>0.332043364861</v>
      </c>
      <c r="Y203" t="s">
        <v>178</v>
      </c>
      <c r="Z203">
        <v>0.280463813038</v>
      </c>
      <c r="AA203" t="s">
        <v>25</v>
      </c>
      <c r="AB203">
        <v>7.6392662529399996E-2</v>
      </c>
      <c r="AC203" t="s">
        <v>170</v>
      </c>
      <c r="AD203">
        <v>0.38749138307100001</v>
      </c>
      <c r="AE203" t="s">
        <v>174</v>
      </c>
      <c r="AF203">
        <v>0.332043364861</v>
      </c>
      <c r="AG203" t="s">
        <v>178</v>
      </c>
      <c r="AH203">
        <v>0.280463813038</v>
      </c>
      <c r="AI203" t="s">
        <v>7</v>
      </c>
      <c r="AJ203">
        <v>6.6273692674699999E-2</v>
      </c>
      <c r="AK203" t="s">
        <v>170</v>
      </c>
      <c r="AL203">
        <v>0.38749138307100001</v>
      </c>
      <c r="AM203" t="s">
        <v>174</v>
      </c>
      <c r="AN203">
        <v>0.332043364861</v>
      </c>
      <c r="AO203" t="s">
        <v>178</v>
      </c>
      <c r="AP203">
        <v>0.280463813038</v>
      </c>
    </row>
    <row r="204" spans="1:42">
      <c r="A204">
        <v>203</v>
      </c>
      <c r="B204" t="s">
        <v>1473</v>
      </c>
      <c r="C204" t="s">
        <v>146</v>
      </c>
      <c r="D204">
        <v>0.60631666715700006</v>
      </c>
      <c r="E204" t="s">
        <v>175</v>
      </c>
      <c r="F204">
        <v>0.54102090839799999</v>
      </c>
      <c r="G204" t="s">
        <v>176</v>
      </c>
      <c r="H204">
        <v>0.40576568129899998</v>
      </c>
      <c r="I204" t="s">
        <v>169</v>
      </c>
      <c r="J204">
        <v>5.32122538194E-2</v>
      </c>
      <c r="K204" t="s">
        <v>7</v>
      </c>
      <c r="L204">
        <v>0.12707235539200001</v>
      </c>
      <c r="M204" t="s">
        <v>175</v>
      </c>
      <c r="N204">
        <v>0.54102090839799999</v>
      </c>
      <c r="O204" t="s">
        <v>176</v>
      </c>
      <c r="P204">
        <v>0.40576568129899998</v>
      </c>
      <c r="Q204" t="s">
        <v>169</v>
      </c>
      <c r="R204">
        <v>5.32122538194E-2</v>
      </c>
      <c r="S204" t="s">
        <v>136</v>
      </c>
      <c r="T204">
        <v>0.11690656696100001</v>
      </c>
      <c r="U204" t="s">
        <v>175</v>
      </c>
      <c r="V204">
        <v>0.54102090839799999</v>
      </c>
      <c r="W204" t="s">
        <v>176</v>
      </c>
      <c r="X204">
        <v>0.40576568129899998</v>
      </c>
      <c r="Y204" t="s">
        <v>169</v>
      </c>
      <c r="Z204">
        <v>5.32122538194E-2</v>
      </c>
      <c r="AA204" t="s">
        <v>9</v>
      </c>
      <c r="AB204">
        <v>8.2657541650299995E-2</v>
      </c>
      <c r="AC204" t="s">
        <v>175</v>
      </c>
      <c r="AD204">
        <v>0.54102090839799999</v>
      </c>
      <c r="AE204" t="s">
        <v>176</v>
      </c>
      <c r="AF204">
        <v>0.40576568129899998</v>
      </c>
      <c r="AG204" t="s">
        <v>169</v>
      </c>
      <c r="AH204">
        <v>5.32122538194E-2</v>
      </c>
      <c r="AI204" t="s">
        <v>8</v>
      </c>
      <c r="AJ204">
        <v>6.7045795130699998E-2</v>
      </c>
      <c r="AK204" t="s">
        <v>175</v>
      </c>
      <c r="AL204">
        <v>0.54102090839799999</v>
      </c>
      <c r="AM204" t="s">
        <v>176</v>
      </c>
      <c r="AN204">
        <v>0.40576568129899998</v>
      </c>
      <c r="AO204" t="s">
        <v>169</v>
      </c>
      <c r="AP204">
        <v>5.32122538194E-2</v>
      </c>
    </row>
    <row r="205" spans="1:42">
      <c r="A205">
        <v>204</v>
      </c>
      <c r="B205" t="s">
        <v>1474</v>
      </c>
      <c r="C205" t="s">
        <v>146</v>
      </c>
      <c r="D205">
        <v>0.67237086816799996</v>
      </c>
      <c r="E205" t="s">
        <v>169</v>
      </c>
      <c r="F205">
        <v>0.74170372690800002</v>
      </c>
      <c r="G205" t="s">
        <v>178</v>
      </c>
      <c r="H205">
        <v>0.13662963390399999</v>
      </c>
      <c r="I205" t="s">
        <v>175</v>
      </c>
      <c r="J205">
        <v>0.12166543590499999</v>
      </c>
      <c r="K205" t="s">
        <v>9</v>
      </c>
      <c r="L205">
        <v>8.4963227886699993E-2</v>
      </c>
      <c r="M205" t="s">
        <v>169</v>
      </c>
      <c r="N205">
        <v>0.74170372690800002</v>
      </c>
      <c r="O205" t="s">
        <v>178</v>
      </c>
      <c r="P205">
        <v>0.13662963390399999</v>
      </c>
      <c r="Q205" t="s">
        <v>175</v>
      </c>
      <c r="R205">
        <v>0.12166543590499999</v>
      </c>
      <c r="S205" t="s">
        <v>136</v>
      </c>
      <c r="T205">
        <v>8.1906996667700002E-2</v>
      </c>
      <c r="U205" t="s">
        <v>169</v>
      </c>
      <c r="V205">
        <v>0.74170372690800002</v>
      </c>
      <c r="W205" t="s">
        <v>178</v>
      </c>
      <c r="X205">
        <v>0.13662963390399999</v>
      </c>
      <c r="Y205" t="s">
        <v>175</v>
      </c>
      <c r="Z205">
        <v>0.12166543590499999</v>
      </c>
      <c r="AA205" t="s">
        <v>7</v>
      </c>
      <c r="AB205">
        <v>8.0684504180099995E-2</v>
      </c>
      <c r="AC205" t="s">
        <v>169</v>
      </c>
      <c r="AD205">
        <v>0.74170372690800002</v>
      </c>
      <c r="AE205" t="s">
        <v>178</v>
      </c>
      <c r="AF205">
        <v>0.13662963390399999</v>
      </c>
      <c r="AG205" t="s">
        <v>175</v>
      </c>
      <c r="AH205">
        <v>0.12166543590499999</v>
      </c>
      <c r="AI205" t="s">
        <v>8</v>
      </c>
      <c r="AJ205">
        <v>8.0073257936399994E-2</v>
      </c>
      <c r="AK205" t="s">
        <v>169</v>
      </c>
      <c r="AL205">
        <v>0.74170372690800002</v>
      </c>
      <c r="AM205" t="s">
        <v>178</v>
      </c>
      <c r="AN205">
        <v>0.13662963390399999</v>
      </c>
      <c r="AO205" t="s">
        <v>175</v>
      </c>
      <c r="AP205">
        <v>0.12166543590499999</v>
      </c>
    </row>
    <row r="206" spans="1:42">
      <c r="A206">
        <v>205</v>
      </c>
      <c r="B206" t="s">
        <v>1475</v>
      </c>
      <c r="C206" t="s">
        <v>136</v>
      </c>
      <c r="D206">
        <v>0.41232850178899999</v>
      </c>
      <c r="E206" t="s">
        <v>178</v>
      </c>
      <c r="F206">
        <v>0.67522331293600002</v>
      </c>
      <c r="G206" t="s">
        <v>171</v>
      </c>
      <c r="H206">
        <v>0.181114586543</v>
      </c>
      <c r="I206" t="s">
        <v>176</v>
      </c>
      <c r="J206">
        <v>0.143660793403</v>
      </c>
      <c r="K206" t="s">
        <v>146</v>
      </c>
      <c r="L206">
        <v>0.30412882401399999</v>
      </c>
      <c r="M206" t="s">
        <v>178</v>
      </c>
      <c r="N206">
        <v>0.67522331293600002</v>
      </c>
      <c r="O206" t="s">
        <v>171</v>
      </c>
      <c r="P206">
        <v>0.181114586543</v>
      </c>
      <c r="Q206" t="s">
        <v>176</v>
      </c>
      <c r="R206">
        <v>0.143660793403</v>
      </c>
      <c r="S206" t="s">
        <v>9</v>
      </c>
      <c r="T206">
        <v>0.20616425089400001</v>
      </c>
      <c r="U206" t="s">
        <v>178</v>
      </c>
      <c r="V206">
        <v>0.67522331293600002</v>
      </c>
      <c r="W206" t="s">
        <v>171</v>
      </c>
      <c r="X206">
        <v>0.181114586543</v>
      </c>
      <c r="Y206" t="s">
        <v>176</v>
      </c>
      <c r="Z206">
        <v>0.143660793403</v>
      </c>
      <c r="AA206" t="s">
        <v>7</v>
      </c>
      <c r="AB206">
        <v>5.2345249517899997E-2</v>
      </c>
      <c r="AC206" t="s">
        <v>178</v>
      </c>
      <c r="AD206">
        <v>0.67522331293600002</v>
      </c>
      <c r="AE206" t="s">
        <v>171</v>
      </c>
      <c r="AF206">
        <v>0.181114586543</v>
      </c>
      <c r="AG206" t="s">
        <v>176</v>
      </c>
      <c r="AH206">
        <v>0.143660793403</v>
      </c>
      <c r="AI206" t="s">
        <v>8</v>
      </c>
      <c r="AJ206">
        <v>2.5032141668899999E-2</v>
      </c>
      <c r="AK206" t="s">
        <v>178</v>
      </c>
      <c r="AL206">
        <v>0.67522331293600002</v>
      </c>
      <c r="AM206" t="s">
        <v>171</v>
      </c>
      <c r="AN206">
        <v>0.181114586543</v>
      </c>
      <c r="AO206" t="s">
        <v>176</v>
      </c>
      <c r="AP206">
        <v>0.143660793403</v>
      </c>
    </row>
    <row r="207" spans="1:42">
      <c r="A207">
        <v>206</v>
      </c>
      <c r="B207" t="s">
        <v>631</v>
      </c>
      <c r="C207" t="s">
        <v>9</v>
      </c>
      <c r="D207">
        <v>0.392791254684</v>
      </c>
      <c r="E207" t="s">
        <v>174</v>
      </c>
      <c r="F207">
        <v>0.51104898074100003</v>
      </c>
      <c r="G207" t="s">
        <v>176</v>
      </c>
      <c r="H207">
        <v>0.278084310241</v>
      </c>
      <c r="I207" t="s">
        <v>178</v>
      </c>
      <c r="J207">
        <v>0.21086525511599999</v>
      </c>
      <c r="K207" t="s">
        <v>8</v>
      </c>
      <c r="L207">
        <v>0.250457876237</v>
      </c>
      <c r="M207" t="s">
        <v>174</v>
      </c>
      <c r="N207">
        <v>0.51104898074100003</v>
      </c>
      <c r="O207" t="s">
        <v>176</v>
      </c>
      <c r="P207">
        <v>0.278084310241</v>
      </c>
      <c r="Q207" t="s">
        <v>178</v>
      </c>
      <c r="R207">
        <v>0.21086525511599999</v>
      </c>
      <c r="S207" t="s">
        <v>136</v>
      </c>
      <c r="T207">
        <v>0.13439203115199999</v>
      </c>
      <c r="U207" t="s">
        <v>174</v>
      </c>
      <c r="V207">
        <v>0.51104898074100003</v>
      </c>
      <c r="W207" t="s">
        <v>176</v>
      </c>
      <c r="X207">
        <v>0.278084310241</v>
      </c>
      <c r="Y207" t="s">
        <v>178</v>
      </c>
      <c r="Z207">
        <v>0.21086525511599999</v>
      </c>
      <c r="AA207" t="s">
        <v>146</v>
      </c>
      <c r="AB207">
        <v>0.12278544664300001</v>
      </c>
      <c r="AC207" t="s">
        <v>174</v>
      </c>
      <c r="AD207">
        <v>0.51104898074100003</v>
      </c>
      <c r="AE207" t="s">
        <v>176</v>
      </c>
      <c r="AF207">
        <v>0.278084310241</v>
      </c>
      <c r="AG207" t="s">
        <v>178</v>
      </c>
      <c r="AH207">
        <v>0.21086525511599999</v>
      </c>
      <c r="AI207" t="s">
        <v>7</v>
      </c>
      <c r="AJ207">
        <v>9.9572277626000003E-2</v>
      </c>
      <c r="AK207" t="s">
        <v>174</v>
      </c>
      <c r="AL207">
        <v>0.51104898074100003</v>
      </c>
      <c r="AM207" t="s">
        <v>176</v>
      </c>
      <c r="AN207">
        <v>0.278084310241</v>
      </c>
      <c r="AO207" t="s">
        <v>178</v>
      </c>
      <c r="AP207">
        <v>0.21086525511599999</v>
      </c>
    </row>
    <row r="208" spans="1:42">
      <c r="A208">
        <v>207</v>
      </c>
      <c r="B208" t="s">
        <v>1476</v>
      </c>
      <c r="C208" t="s">
        <v>7</v>
      </c>
      <c r="D208">
        <v>0.53741940006400002</v>
      </c>
      <c r="E208" t="s">
        <v>169</v>
      </c>
      <c r="F208">
        <v>0.57839197039900003</v>
      </c>
      <c r="G208" t="s">
        <v>176</v>
      </c>
      <c r="H208">
        <v>0.247694055661</v>
      </c>
      <c r="I208" t="s">
        <v>175</v>
      </c>
      <c r="J208">
        <v>0.17391284759100001</v>
      </c>
      <c r="K208" t="s">
        <v>146</v>
      </c>
      <c r="L208">
        <v>0.17948968244300001</v>
      </c>
      <c r="M208" t="s">
        <v>169</v>
      </c>
      <c r="N208">
        <v>0.57839197039900003</v>
      </c>
      <c r="O208" t="s">
        <v>176</v>
      </c>
      <c r="P208">
        <v>0.247694055661</v>
      </c>
      <c r="Q208" t="s">
        <v>175</v>
      </c>
      <c r="R208">
        <v>0.17391284759100001</v>
      </c>
      <c r="S208" t="s">
        <v>9</v>
      </c>
      <c r="T208">
        <v>0.13750379181299999</v>
      </c>
      <c r="U208" t="s">
        <v>169</v>
      </c>
      <c r="V208">
        <v>0.57839197039900003</v>
      </c>
      <c r="W208" t="s">
        <v>176</v>
      </c>
      <c r="X208">
        <v>0.247694055661</v>
      </c>
      <c r="Y208" t="s">
        <v>175</v>
      </c>
      <c r="Z208">
        <v>0.17391284759100001</v>
      </c>
      <c r="AA208" t="s">
        <v>5</v>
      </c>
      <c r="AB208">
        <v>9.7512230988199999E-2</v>
      </c>
      <c r="AC208" t="s">
        <v>169</v>
      </c>
      <c r="AD208">
        <v>0.57839197039900003</v>
      </c>
      <c r="AE208" t="s">
        <v>176</v>
      </c>
      <c r="AF208">
        <v>0.247694055661</v>
      </c>
      <c r="AG208" t="s">
        <v>175</v>
      </c>
      <c r="AH208">
        <v>0.17391284759100001</v>
      </c>
      <c r="AI208" t="s">
        <v>136</v>
      </c>
      <c r="AJ208">
        <v>4.8073844771300001E-2</v>
      </c>
      <c r="AK208" t="s">
        <v>169</v>
      </c>
      <c r="AL208">
        <v>0.57839197039900003</v>
      </c>
      <c r="AM208" t="s">
        <v>176</v>
      </c>
      <c r="AN208">
        <v>0.247694055661</v>
      </c>
      <c r="AO208" t="s">
        <v>175</v>
      </c>
      <c r="AP208">
        <v>0.17391284759100001</v>
      </c>
    </row>
    <row r="209" spans="1:42">
      <c r="A209">
        <v>208</v>
      </c>
      <c r="B209" t="s">
        <v>445</v>
      </c>
      <c r="C209" t="s">
        <v>7</v>
      </c>
      <c r="D209">
        <v>0.44295252075399999</v>
      </c>
      <c r="E209" t="s">
        <v>178</v>
      </c>
      <c r="F209">
        <v>0.45052576964800001</v>
      </c>
      <c r="G209" t="s">
        <v>172</v>
      </c>
      <c r="H209">
        <v>0.31789435148099998</v>
      </c>
      <c r="I209" t="s">
        <v>174</v>
      </c>
      <c r="J209">
        <v>0.23157866664099999</v>
      </c>
      <c r="K209" t="s">
        <v>8</v>
      </c>
      <c r="L209">
        <v>0.26744936290999999</v>
      </c>
      <c r="M209" t="s">
        <v>178</v>
      </c>
      <c r="N209">
        <v>0.45052576964800001</v>
      </c>
      <c r="O209" t="s">
        <v>172</v>
      </c>
      <c r="P209">
        <v>0.31789435148099998</v>
      </c>
      <c r="Q209" t="s">
        <v>174</v>
      </c>
      <c r="R209">
        <v>0.23157866664099999</v>
      </c>
      <c r="S209" t="s">
        <v>146</v>
      </c>
      <c r="T209">
        <v>0.121476373116</v>
      </c>
      <c r="U209" t="s">
        <v>178</v>
      </c>
      <c r="V209">
        <v>0.45052576964800001</v>
      </c>
      <c r="W209" t="s">
        <v>172</v>
      </c>
      <c r="X209">
        <v>0.31789435148099998</v>
      </c>
      <c r="Y209" t="s">
        <v>174</v>
      </c>
      <c r="Z209">
        <v>0.23157866664099999</v>
      </c>
      <c r="AA209" t="s">
        <v>136</v>
      </c>
      <c r="AB209">
        <v>9.1275064882699999E-2</v>
      </c>
      <c r="AC209" t="s">
        <v>178</v>
      </c>
      <c r="AD209">
        <v>0.45052576964800001</v>
      </c>
      <c r="AE209" t="s">
        <v>172</v>
      </c>
      <c r="AF209">
        <v>0.31789435148099998</v>
      </c>
      <c r="AG209" t="s">
        <v>174</v>
      </c>
      <c r="AH209">
        <v>0.23157866664099999</v>
      </c>
      <c r="AI209" t="s">
        <v>9</v>
      </c>
      <c r="AJ209">
        <v>7.6845550949000002E-2</v>
      </c>
      <c r="AK209" t="s">
        <v>178</v>
      </c>
      <c r="AL209">
        <v>0.45052576964800001</v>
      </c>
      <c r="AM209" t="s">
        <v>172</v>
      </c>
      <c r="AN209">
        <v>0.31789435148099998</v>
      </c>
      <c r="AO209" t="s">
        <v>174</v>
      </c>
      <c r="AP209">
        <v>0.23157866664099999</v>
      </c>
    </row>
    <row r="210" spans="1:42">
      <c r="A210">
        <v>209</v>
      </c>
      <c r="B210" t="s">
        <v>1477</v>
      </c>
      <c r="C210" t="s">
        <v>5</v>
      </c>
      <c r="D210">
        <v>0.306925174977</v>
      </c>
      <c r="E210" t="s">
        <v>171</v>
      </c>
      <c r="F210">
        <v>0.70175354250999999</v>
      </c>
      <c r="G210" t="s">
        <v>169</v>
      </c>
      <c r="H210">
        <v>0.168051506233</v>
      </c>
      <c r="I210" t="s">
        <v>175</v>
      </c>
      <c r="J210">
        <v>0.13019374933399999</v>
      </c>
      <c r="K210" t="s">
        <v>7</v>
      </c>
      <c r="L210">
        <v>0.285938838227</v>
      </c>
      <c r="M210" t="s">
        <v>171</v>
      </c>
      <c r="N210">
        <v>0.70175354250999999</v>
      </c>
      <c r="O210" t="s">
        <v>169</v>
      </c>
      <c r="P210">
        <v>0.168051506233</v>
      </c>
      <c r="Q210" t="s">
        <v>175</v>
      </c>
      <c r="R210">
        <v>0.13019374933399999</v>
      </c>
      <c r="S210" t="s">
        <v>146</v>
      </c>
      <c r="T210">
        <v>0.22481613244099999</v>
      </c>
      <c r="U210" t="s">
        <v>171</v>
      </c>
      <c r="V210">
        <v>0.70175354250999999</v>
      </c>
      <c r="W210" t="s">
        <v>169</v>
      </c>
      <c r="X210">
        <v>0.168051506233</v>
      </c>
      <c r="Y210" t="s">
        <v>175</v>
      </c>
      <c r="Z210">
        <v>0.13019374933399999</v>
      </c>
      <c r="AA210" t="s">
        <v>136</v>
      </c>
      <c r="AB210">
        <v>0.114375535291</v>
      </c>
      <c r="AC210" t="s">
        <v>171</v>
      </c>
      <c r="AD210">
        <v>0.70175354250999999</v>
      </c>
      <c r="AE210" t="s">
        <v>169</v>
      </c>
      <c r="AF210">
        <v>0.168051506233</v>
      </c>
      <c r="AG210" t="s">
        <v>175</v>
      </c>
      <c r="AH210">
        <v>0.13019374933399999</v>
      </c>
      <c r="AI210" t="s">
        <v>9</v>
      </c>
      <c r="AJ210">
        <v>6.7943265230099997E-2</v>
      </c>
      <c r="AK210" t="s">
        <v>171</v>
      </c>
      <c r="AL210">
        <v>0.70175354250999999</v>
      </c>
      <c r="AM210" t="s">
        <v>169</v>
      </c>
      <c r="AN210">
        <v>0.168051506233</v>
      </c>
      <c r="AO210" t="s">
        <v>175</v>
      </c>
      <c r="AP210">
        <v>0.13019374933399999</v>
      </c>
    </row>
    <row r="211" spans="1:42">
      <c r="A211">
        <v>210</v>
      </c>
      <c r="B211" t="s">
        <v>1014</v>
      </c>
      <c r="C211" t="s">
        <v>7</v>
      </c>
      <c r="D211">
        <v>0.72527490324199995</v>
      </c>
      <c r="E211" t="s">
        <v>170</v>
      </c>
      <c r="F211">
        <v>0.341893548539</v>
      </c>
      <c r="G211" t="s">
        <v>169</v>
      </c>
      <c r="H211">
        <v>0.34028841450800001</v>
      </c>
      <c r="I211" t="s">
        <v>178</v>
      </c>
      <c r="J211">
        <v>0.31781653807900001</v>
      </c>
      <c r="K211" t="s">
        <v>146</v>
      </c>
      <c r="L211">
        <v>0.121997108002</v>
      </c>
      <c r="M211" t="s">
        <v>170</v>
      </c>
      <c r="N211">
        <v>0.341893548539</v>
      </c>
      <c r="O211" t="s">
        <v>169</v>
      </c>
      <c r="P211">
        <v>0.34028841450800001</v>
      </c>
      <c r="Q211" t="s">
        <v>178</v>
      </c>
      <c r="R211">
        <v>0.31781653807900001</v>
      </c>
      <c r="S211" t="s">
        <v>9</v>
      </c>
      <c r="T211">
        <v>8.5104511767699995E-2</v>
      </c>
      <c r="U211" t="s">
        <v>170</v>
      </c>
      <c r="V211">
        <v>0.341893548539</v>
      </c>
      <c r="W211" t="s">
        <v>169</v>
      </c>
      <c r="X211">
        <v>0.34028841450800001</v>
      </c>
      <c r="Y211" t="s">
        <v>178</v>
      </c>
      <c r="Z211">
        <v>0.31781653807900001</v>
      </c>
      <c r="AA211" t="s">
        <v>136</v>
      </c>
      <c r="AB211">
        <v>4.9050383629700003E-2</v>
      </c>
      <c r="AC211" t="s">
        <v>170</v>
      </c>
      <c r="AD211">
        <v>0.341893548539</v>
      </c>
      <c r="AE211" t="s">
        <v>169</v>
      </c>
      <c r="AF211">
        <v>0.34028841450800001</v>
      </c>
      <c r="AG211" t="s">
        <v>178</v>
      </c>
      <c r="AH211">
        <v>0.31781653807900001</v>
      </c>
      <c r="AI211" t="s">
        <v>103</v>
      </c>
      <c r="AJ211">
        <v>1.8572068331600002E-2</v>
      </c>
      <c r="AK211" t="s">
        <v>170</v>
      </c>
      <c r="AL211">
        <v>0.341893548539</v>
      </c>
      <c r="AM211" t="s">
        <v>169</v>
      </c>
      <c r="AN211">
        <v>0.34028841450800001</v>
      </c>
      <c r="AO211" t="s">
        <v>178</v>
      </c>
      <c r="AP211">
        <v>0.31781653807900001</v>
      </c>
    </row>
    <row r="212" spans="1:42">
      <c r="A212">
        <v>211</v>
      </c>
      <c r="B212" t="s">
        <v>444</v>
      </c>
      <c r="C212" t="s">
        <v>136</v>
      </c>
      <c r="D212">
        <v>0.83250659193800003</v>
      </c>
      <c r="E212" t="s">
        <v>174</v>
      </c>
      <c r="F212">
        <v>0.78199379616599995</v>
      </c>
      <c r="G212" t="s">
        <v>177</v>
      </c>
      <c r="H212">
        <v>0.112974273035</v>
      </c>
      <c r="I212" t="s">
        <v>175</v>
      </c>
      <c r="J212">
        <v>0.105030769462</v>
      </c>
      <c r="K212" t="s">
        <v>146</v>
      </c>
      <c r="L212">
        <v>0.10967943988999999</v>
      </c>
      <c r="M212" t="s">
        <v>174</v>
      </c>
      <c r="N212">
        <v>0.78199379616599995</v>
      </c>
      <c r="O212" t="s">
        <v>177</v>
      </c>
      <c r="P212">
        <v>0.112974273035</v>
      </c>
      <c r="Q212" t="s">
        <v>175</v>
      </c>
      <c r="R212">
        <v>0.105030769462</v>
      </c>
      <c r="S212" t="s">
        <v>103</v>
      </c>
      <c r="T212">
        <v>3.3762767339700003E-2</v>
      </c>
      <c r="U212" t="s">
        <v>174</v>
      </c>
      <c r="V212">
        <v>0.78199379616599995</v>
      </c>
      <c r="W212" t="s">
        <v>177</v>
      </c>
      <c r="X212">
        <v>0.112974273035</v>
      </c>
      <c r="Y212" t="s">
        <v>175</v>
      </c>
      <c r="Z212">
        <v>0.105030769462</v>
      </c>
      <c r="AA212" t="s">
        <v>9</v>
      </c>
      <c r="AB212">
        <v>1.20911671686E-2</v>
      </c>
      <c r="AC212" t="s">
        <v>174</v>
      </c>
      <c r="AD212">
        <v>0.81711604246199998</v>
      </c>
      <c r="AE212" t="s">
        <v>175</v>
      </c>
      <c r="AF212">
        <v>0.109748091482</v>
      </c>
      <c r="AG212" t="s">
        <v>170</v>
      </c>
      <c r="AH212">
        <v>7.3134652558999994E-2</v>
      </c>
      <c r="AI212" t="s">
        <v>7</v>
      </c>
      <c r="AJ212">
        <v>1.19590232651E-2</v>
      </c>
      <c r="AK212" t="s">
        <v>174</v>
      </c>
      <c r="AL212">
        <v>0.78199379616599995</v>
      </c>
      <c r="AM212" t="s">
        <v>177</v>
      </c>
      <c r="AN212">
        <v>0.112974273035</v>
      </c>
      <c r="AO212" t="s">
        <v>175</v>
      </c>
      <c r="AP212">
        <v>0.105030769462</v>
      </c>
    </row>
    <row r="213" spans="1:42">
      <c r="A213">
        <v>212</v>
      </c>
      <c r="B213" t="s">
        <v>1478</v>
      </c>
      <c r="C213" t="s">
        <v>9</v>
      </c>
      <c r="D213">
        <v>0.44521177477200002</v>
      </c>
      <c r="E213" t="s">
        <v>169</v>
      </c>
      <c r="F213">
        <v>0.38350934424799998</v>
      </c>
      <c r="G213" t="s">
        <v>178</v>
      </c>
      <c r="H213">
        <v>0.312405047682</v>
      </c>
      <c r="I213" t="s">
        <v>176</v>
      </c>
      <c r="J213">
        <v>0.304084332126</v>
      </c>
      <c r="K213" t="s">
        <v>146</v>
      </c>
      <c r="L213">
        <v>0.19940749114</v>
      </c>
      <c r="M213" t="s">
        <v>169</v>
      </c>
      <c r="N213">
        <v>0.38350934424799998</v>
      </c>
      <c r="O213" t="s">
        <v>178</v>
      </c>
      <c r="P213">
        <v>0.312405047682</v>
      </c>
      <c r="Q213" t="s">
        <v>176</v>
      </c>
      <c r="R213">
        <v>0.304084332126</v>
      </c>
      <c r="S213" t="s">
        <v>8</v>
      </c>
      <c r="T213">
        <v>0.130305885299</v>
      </c>
      <c r="U213" t="s">
        <v>169</v>
      </c>
      <c r="V213">
        <v>0.38350934424799998</v>
      </c>
      <c r="W213" t="s">
        <v>178</v>
      </c>
      <c r="X213">
        <v>0.312405047682</v>
      </c>
      <c r="Y213" t="s">
        <v>176</v>
      </c>
      <c r="Z213">
        <v>0.304084332126</v>
      </c>
      <c r="AA213" t="s">
        <v>7</v>
      </c>
      <c r="AB213">
        <v>0.115498398333</v>
      </c>
      <c r="AC213" t="s">
        <v>169</v>
      </c>
      <c r="AD213">
        <v>0.38350934424799998</v>
      </c>
      <c r="AE213" t="s">
        <v>178</v>
      </c>
      <c r="AF213">
        <v>0.312405047682</v>
      </c>
      <c r="AG213" t="s">
        <v>176</v>
      </c>
      <c r="AH213">
        <v>0.304084332126</v>
      </c>
      <c r="AI213" t="s">
        <v>136</v>
      </c>
      <c r="AJ213">
        <v>0.109575403547</v>
      </c>
      <c r="AK213" t="s">
        <v>169</v>
      </c>
      <c r="AL213">
        <v>0.38350934424799998</v>
      </c>
      <c r="AM213" t="s">
        <v>178</v>
      </c>
      <c r="AN213">
        <v>0.312405047682</v>
      </c>
      <c r="AO213" t="s">
        <v>176</v>
      </c>
      <c r="AP213">
        <v>0.304084332126</v>
      </c>
    </row>
    <row r="214" spans="1:42">
      <c r="A214">
        <v>213</v>
      </c>
      <c r="B214" t="s">
        <v>1479</v>
      </c>
      <c r="C214" t="s">
        <v>103</v>
      </c>
      <c r="D214">
        <v>0.32946160411699998</v>
      </c>
      <c r="E214" t="s">
        <v>169</v>
      </c>
      <c r="F214">
        <v>0.81517422633900005</v>
      </c>
      <c r="G214" t="s">
        <v>174</v>
      </c>
      <c r="H214">
        <v>0.12081699154099999</v>
      </c>
      <c r="I214" t="s">
        <v>171</v>
      </c>
      <c r="J214">
        <v>6.4007713714899994E-2</v>
      </c>
      <c r="K214" t="s">
        <v>12</v>
      </c>
      <c r="L214">
        <v>0.30812955780700002</v>
      </c>
      <c r="M214" t="s">
        <v>169</v>
      </c>
      <c r="N214">
        <v>0.81517422633900005</v>
      </c>
      <c r="O214" t="s">
        <v>174</v>
      </c>
      <c r="P214">
        <v>0.12081699154099999</v>
      </c>
      <c r="Q214" t="s">
        <v>171</v>
      </c>
      <c r="R214">
        <v>6.4007713714899994E-2</v>
      </c>
      <c r="S214" t="s">
        <v>8</v>
      </c>
      <c r="T214">
        <v>0.23488953214399999</v>
      </c>
      <c r="U214" t="s">
        <v>169</v>
      </c>
      <c r="V214">
        <v>0.81517422633900005</v>
      </c>
      <c r="W214" t="s">
        <v>174</v>
      </c>
      <c r="X214">
        <v>0.12081699154099999</v>
      </c>
      <c r="Y214" t="s">
        <v>171</v>
      </c>
      <c r="Z214">
        <v>6.4007713714899994E-2</v>
      </c>
      <c r="AA214" t="s">
        <v>7</v>
      </c>
      <c r="AB214">
        <v>8.3906048818299994E-2</v>
      </c>
      <c r="AC214" t="s">
        <v>169</v>
      </c>
      <c r="AD214">
        <v>0.81517422633900005</v>
      </c>
      <c r="AE214" t="s">
        <v>174</v>
      </c>
      <c r="AF214">
        <v>0.12081699154099999</v>
      </c>
      <c r="AG214" t="s">
        <v>171</v>
      </c>
      <c r="AH214">
        <v>6.4007713714899994E-2</v>
      </c>
      <c r="AI214" t="s">
        <v>5</v>
      </c>
      <c r="AJ214">
        <v>4.3612183566600002E-2</v>
      </c>
      <c r="AK214" t="s">
        <v>169</v>
      </c>
      <c r="AL214">
        <v>0.81517422633900005</v>
      </c>
      <c r="AM214" t="s">
        <v>174</v>
      </c>
      <c r="AN214">
        <v>0.12081699154099999</v>
      </c>
      <c r="AO214" t="s">
        <v>171</v>
      </c>
      <c r="AP214">
        <v>6.4007713714899994E-2</v>
      </c>
    </row>
    <row r="215" spans="1:42">
      <c r="A215">
        <v>214</v>
      </c>
      <c r="B215" t="s">
        <v>1480</v>
      </c>
      <c r="C215" t="s">
        <v>7</v>
      </c>
      <c r="D215">
        <v>0.263840540294</v>
      </c>
      <c r="E215" t="s">
        <v>175</v>
      </c>
      <c r="F215">
        <v>0.40172351508600002</v>
      </c>
      <c r="G215" t="s">
        <v>177</v>
      </c>
      <c r="H215">
        <v>0.31206848167700002</v>
      </c>
      <c r="I215" t="s">
        <v>174</v>
      </c>
      <c r="J215">
        <v>0.286206452808</v>
      </c>
      <c r="K215" t="s">
        <v>136</v>
      </c>
      <c r="L215">
        <v>0.22491324746300001</v>
      </c>
      <c r="M215" t="s">
        <v>175</v>
      </c>
      <c r="N215">
        <v>0.40172351508600002</v>
      </c>
      <c r="O215" t="s">
        <v>177</v>
      </c>
      <c r="P215">
        <v>0.31206848167700002</v>
      </c>
      <c r="Q215" t="s">
        <v>174</v>
      </c>
      <c r="R215">
        <v>0.286206452808</v>
      </c>
      <c r="S215" t="s">
        <v>12</v>
      </c>
      <c r="T215">
        <v>0.22491324746300001</v>
      </c>
      <c r="U215" t="s">
        <v>175</v>
      </c>
      <c r="V215">
        <v>0.40172351508600002</v>
      </c>
      <c r="W215" t="s">
        <v>177</v>
      </c>
      <c r="X215">
        <v>0.31206848167700002</v>
      </c>
      <c r="Y215" t="s">
        <v>174</v>
      </c>
      <c r="Z215">
        <v>0.286206452808</v>
      </c>
      <c r="AA215" t="s">
        <v>146</v>
      </c>
      <c r="AB215">
        <v>0.21842536532500001</v>
      </c>
      <c r="AC215" t="s">
        <v>175</v>
      </c>
      <c r="AD215">
        <v>0.40172351508600002</v>
      </c>
      <c r="AE215" t="s">
        <v>177</v>
      </c>
      <c r="AF215">
        <v>0.31206848167700002</v>
      </c>
      <c r="AG215" t="s">
        <v>174</v>
      </c>
      <c r="AH215">
        <v>0.286206452808</v>
      </c>
      <c r="AI215" t="s">
        <v>5</v>
      </c>
      <c r="AJ215">
        <v>6.7906499714899995E-2</v>
      </c>
      <c r="AK215" t="s">
        <v>175</v>
      </c>
      <c r="AL215">
        <v>0.40172351508600002</v>
      </c>
      <c r="AM215" t="s">
        <v>177</v>
      </c>
      <c r="AN215">
        <v>0.31206848167700002</v>
      </c>
      <c r="AO215" t="s">
        <v>174</v>
      </c>
      <c r="AP215">
        <v>0.286206452808</v>
      </c>
    </row>
    <row r="216" spans="1:42">
      <c r="A216">
        <v>215</v>
      </c>
      <c r="B216" t="s">
        <v>1481</v>
      </c>
      <c r="C216" t="s">
        <v>136</v>
      </c>
      <c r="D216">
        <v>0.62023409928200002</v>
      </c>
      <c r="E216" t="s">
        <v>174</v>
      </c>
      <c r="F216">
        <v>0.75276671336300005</v>
      </c>
      <c r="G216" t="s">
        <v>177</v>
      </c>
      <c r="H216">
        <v>0.19630975074000001</v>
      </c>
      <c r="I216" t="s">
        <v>175</v>
      </c>
      <c r="J216">
        <v>5.0922454139199998E-2</v>
      </c>
      <c r="K216" t="s">
        <v>9</v>
      </c>
      <c r="L216">
        <v>0.180758832802</v>
      </c>
      <c r="M216" t="s">
        <v>174</v>
      </c>
      <c r="N216">
        <v>0.88912020287799998</v>
      </c>
      <c r="O216" t="s">
        <v>175</v>
      </c>
      <c r="P216">
        <v>6.0146366665300002E-2</v>
      </c>
      <c r="Q216" t="s">
        <v>178</v>
      </c>
      <c r="R216">
        <v>5.0732152752500002E-2</v>
      </c>
      <c r="S216" t="s">
        <v>146</v>
      </c>
      <c r="T216">
        <v>0.15420184788800001</v>
      </c>
      <c r="U216" t="s">
        <v>174</v>
      </c>
      <c r="V216">
        <v>0.75276671336300005</v>
      </c>
      <c r="W216" t="s">
        <v>177</v>
      </c>
      <c r="X216">
        <v>0.19630975074000001</v>
      </c>
      <c r="Y216" t="s">
        <v>175</v>
      </c>
      <c r="Z216">
        <v>5.0922454139199998E-2</v>
      </c>
      <c r="AA216" t="s">
        <v>12</v>
      </c>
      <c r="AB216">
        <v>2.9898024951599999E-2</v>
      </c>
      <c r="AC216" t="s">
        <v>174</v>
      </c>
      <c r="AD216">
        <v>0.75276671336300005</v>
      </c>
      <c r="AE216" t="s">
        <v>177</v>
      </c>
      <c r="AF216">
        <v>0.19630975074000001</v>
      </c>
      <c r="AG216" t="s">
        <v>175</v>
      </c>
      <c r="AH216">
        <v>5.0922454139199998E-2</v>
      </c>
      <c r="AI216" t="s">
        <v>103</v>
      </c>
      <c r="AJ216">
        <v>1.49061786292E-2</v>
      </c>
      <c r="AK216" t="s">
        <v>174</v>
      </c>
      <c r="AL216">
        <v>0.75276671336300005</v>
      </c>
      <c r="AM216" t="s">
        <v>177</v>
      </c>
      <c r="AN216">
        <v>0.19630975074000001</v>
      </c>
      <c r="AO216" t="s">
        <v>175</v>
      </c>
      <c r="AP216">
        <v>5.0922454139199998E-2</v>
      </c>
    </row>
    <row r="217" spans="1:42">
      <c r="A217">
        <v>216</v>
      </c>
      <c r="B217" t="s">
        <v>730</v>
      </c>
      <c r="C217" t="s">
        <v>7</v>
      </c>
      <c r="D217">
        <v>0.47923844299700002</v>
      </c>
      <c r="E217" t="s">
        <v>170</v>
      </c>
      <c r="F217">
        <v>0.46894337081300003</v>
      </c>
      <c r="G217" t="s">
        <v>169</v>
      </c>
      <c r="H217">
        <v>0.28260825658299998</v>
      </c>
      <c r="I217" t="s">
        <v>176</v>
      </c>
      <c r="J217">
        <v>0.24844681897400001</v>
      </c>
      <c r="K217" t="s">
        <v>5</v>
      </c>
      <c r="L217">
        <v>0.42559234863200002</v>
      </c>
      <c r="M217" t="s">
        <v>170</v>
      </c>
      <c r="N217">
        <v>0.46894337081300003</v>
      </c>
      <c r="O217" t="s">
        <v>169</v>
      </c>
      <c r="P217">
        <v>0.28260825658299998</v>
      </c>
      <c r="Q217" t="s">
        <v>176</v>
      </c>
      <c r="R217">
        <v>0.24844681897400001</v>
      </c>
      <c r="S217" t="s">
        <v>136</v>
      </c>
      <c r="T217">
        <v>4.6850922412399999E-2</v>
      </c>
      <c r="U217" t="s">
        <v>170</v>
      </c>
      <c r="V217">
        <v>0.46894337081300003</v>
      </c>
      <c r="W217" t="s">
        <v>169</v>
      </c>
      <c r="X217">
        <v>0.28260825658299998</v>
      </c>
      <c r="Y217" t="s">
        <v>176</v>
      </c>
      <c r="Z217">
        <v>0.24844681897400001</v>
      </c>
      <c r="AA217" t="s">
        <v>9</v>
      </c>
      <c r="AB217">
        <v>2.57143612324E-2</v>
      </c>
      <c r="AC217" t="s">
        <v>170</v>
      </c>
      <c r="AD217">
        <v>0.46894337081300003</v>
      </c>
      <c r="AE217" t="s">
        <v>169</v>
      </c>
      <c r="AF217">
        <v>0.28260825658299998</v>
      </c>
      <c r="AG217" t="s">
        <v>176</v>
      </c>
      <c r="AH217">
        <v>0.24844681897400001</v>
      </c>
      <c r="AI217" t="s">
        <v>146</v>
      </c>
      <c r="AJ217">
        <v>2.26028877593E-2</v>
      </c>
      <c r="AK217" t="s">
        <v>170</v>
      </c>
      <c r="AL217">
        <v>0.46894337081300003</v>
      </c>
      <c r="AM217" t="s">
        <v>169</v>
      </c>
      <c r="AN217">
        <v>0.28260825658299998</v>
      </c>
      <c r="AO217" t="s">
        <v>176</v>
      </c>
      <c r="AP217">
        <v>0.24844681897400001</v>
      </c>
    </row>
    <row r="218" spans="1:42">
      <c r="A218">
        <v>217</v>
      </c>
      <c r="B218" t="s">
        <v>1482</v>
      </c>
      <c r="C218" t="s">
        <v>7</v>
      </c>
      <c r="D218">
        <v>0.33936362379599999</v>
      </c>
      <c r="E218" t="s">
        <v>169</v>
      </c>
      <c r="F218">
        <v>0.45891554820399999</v>
      </c>
      <c r="G218" t="s">
        <v>176</v>
      </c>
      <c r="H218">
        <v>0.39685268358999998</v>
      </c>
      <c r="I218" t="s">
        <v>178</v>
      </c>
      <c r="J218">
        <v>0.144230600864</v>
      </c>
      <c r="K218" t="s">
        <v>136</v>
      </c>
      <c r="L218">
        <v>0.21125947441599999</v>
      </c>
      <c r="M218" t="s">
        <v>169</v>
      </c>
      <c r="N218">
        <v>0.45891554820399999</v>
      </c>
      <c r="O218" t="s">
        <v>176</v>
      </c>
      <c r="P218">
        <v>0.39685268358999998</v>
      </c>
      <c r="Q218" t="s">
        <v>178</v>
      </c>
      <c r="R218">
        <v>0.144230600864</v>
      </c>
      <c r="S218" t="s">
        <v>9</v>
      </c>
      <c r="T218">
        <v>0.20114598893800001</v>
      </c>
      <c r="U218" t="s">
        <v>169</v>
      </c>
      <c r="V218">
        <v>0.45891554820399999</v>
      </c>
      <c r="W218" t="s">
        <v>176</v>
      </c>
      <c r="X218">
        <v>0.39685268358999998</v>
      </c>
      <c r="Y218" t="s">
        <v>178</v>
      </c>
      <c r="Z218">
        <v>0.144230600864</v>
      </c>
      <c r="AA218" t="s">
        <v>8</v>
      </c>
      <c r="AB218">
        <v>0.14495995850900001</v>
      </c>
      <c r="AC218" t="s">
        <v>169</v>
      </c>
      <c r="AD218">
        <v>0.45891554820399999</v>
      </c>
      <c r="AE218" t="s">
        <v>176</v>
      </c>
      <c r="AF218">
        <v>0.39685268358999998</v>
      </c>
      <c r="AG218" t="s">
        <v>178</v>
      </c>
      <c r="AH218">
        <v>0.144230600864</v>
      </c>
      <c r="AI218" t="s">
        <v>146</v>
      </c>
      <c r="AJ218">
        <v>0.10326992392999999</v>
      </c>
      <c r="AK218" t="s">
        <v>169</v>
      </c>
      <c r="AL218">
        <v>0.45891554820399999</v>
      </c>
      <c r="AM218" t="s">
        <v>176</v>
      </c>
      <c r="AN218">
        <v>0.39685268358999998</v>
      </c>
      <c r="AO218" t="s">
        <v>178</v>
      </c>
      <c r="AP218">
        <v>0.144230600864</v>
      </c>
    </row>
    <row r="219" spans="1:42">
      <c r="A219">
        <v>218</v>
      </c>
      <c r="B219" t="s">
        <v>171</v>
      </c>
      <c r="C219" t="s">
        <v>136</v>
      </c>
      <c r="D219">
        <v>0.25038193712700002</v>
      </c>
      <c r="E219" t="s">
        <v>169</v>
      </c>
      <c r="F219">
        <v>0.60365399418800003</v>
      </c>
      <c r="G219" t="s">
        <v>171</v>
      </c>
      <c r="H219">
        <v>0.26363052847899998</v>
      </c>
      <c r="I219" t="s">
        <v>174</v>
      </c>
      <c r="J219">
        <v>0.13271400467800001</v>
      </c>
      <c r="K219" t="s">
        <v>7</v>
      </c>
      <c r="L219">
        <v>0.22935749965800001</v>
      </c>
      <c r="M219" t="s">
        <v>169</v>
      </c>
      <c r="N219">
        <v>0.60365399418800003</v>
      </c>
      <c r="O219" t="s">
        <v>171</v>
      </c>
      <c r="P219">
        <v>0.26363052847899998</v>
      </c>
      <c r="Q219" t="s">
        <v>174</v>
      </c>
      <c r="R219">
        <v>0.13271400467800001</v>
      </c>
      <c r="S219" t="s">
        <v>9</v>
      </c>
      <c r="T219">
        <v>0.210244374687</v>
      </c>
      <c r="U219" t="s">
        <v>169</v>
      </c>
      <c r="V219">
        <v>0.60365399418800003</v>
      </c>
      <c r="W219" t="s">
        <v>171</v>
      </c>
      <c r="X219">
        <v>0.26363052847899998</v>
      </c>
      <c r="Y219" t="s">
        <v>174</v>
      </c>
      <c r="Z219">
        <v>0.13271400467800001</v>
      </c>
      <c r="AA219" t="s">
        <v>5</v>
      </c>
      <c r="AB219">
        <v>0.17201812474399999</v>
      </c>
      <c r="AC219" t="s">
        <v>169</v>
      </c>
      <c r="AD219">
        <v>0.60365399418800003</v>
      </c>
      <c r="AE219" t="s">
        <v>171</v>
      </c>
      <c r="AF219">
        <v>0.26363052847899998</v>
      </c>
      <c r="AG219" t="s">
        <v>174</v>
      </c>
      <c r="AH219">
        <v>0.13271400467800001</v>
      </c>
      <c r="AI219" t="s">
        <v>146</v>
      </c>
      <c r="AJ219">
        <v>0.13799676229499999</v>
      </c>
      <c r="AK219" t="s">
        <v>169</v>
      </c>
      <c r="AL219">
        <v>0.60365399418800003</v>
      </c>
      <c r="AM219" t="s">
        <v>171</v>
      </c>
      <c r="AN219">
        <v>0.26363052847899998</v>
      </c>
      <c r="AO219" t="s">
        <v>174</v>
      </c>
      <c r="AP219">
        <v>0.13271400467800001</v>
      </c>
    </row>
    <row r="220" spans="1:42">
      <c r="A220">
        <v>219</v>
      </c>
      <c r="B220" t="s">
        <v>1019</v>
      </c>
      <c r="C220" t="s">
        <v>146</v>
      </c>
      <c r="D220">
        <v>0.29119606534800002</v>
      </c>
      <c r="E220" t="s">
        <v>169</v>
      </c>
      <c r="F220">
        <v>0.56138008280899998</v>
      </c>
      <c r="G220" t="s">
        <v>175</v>
      </c>
      <c r="H220">
        <v>0.22122723081099999</v>
      </c>
      <c r="I220" t="s">
        <v>170</v>
      </c>
      <c r="J220">
        <v>0.21739092045</v>
      </c>
      <c r="K220" t="s">
        <v>136</v>
      </c>
      <c r="L220">
        <v>0.24981161161599999</v>
      </c>
      <c r="M220" t="s">
        <v>169</v>
      </c>
      <c r="N220">
        <v>0.56138008280899998</v>
      </c>
      <c r="O220" t="s">
        <v>175</v>
      </c>
      <c r="P220">
        <v>0.22122723081099999</v>
      </c>
      <c r="Q220" t="s">
        <v>170</v>
      </c>
      <c r="R220">
        <v>0.21739092045</v>
      </c>
      <c r="S220" t="s">
        <v>7</v>
      </c>
      <c r="T220">
        <v>0.182091596419</v>
      </c>
      <c r="U220" t="s">
        <v>169</v>
      </c>
      <c r="V220">
        <v>0.56138008280899998</v>
      </c>
      <c r="W220" t="s">
        <v>175</v>
      </c>
      <c r="X220">
        <v>0.22122723081099999</v>
      </c>
      <c r="Y220" t="s">
        <v>170</v>
      </c>
      <c r="Z220">
        <v>0.21739092045</v>
      </c>
      <c r="AA220" t="s">
        <v>9</v>
      </c>
      <c r="AB220">
        <v>0.14522181036699999</v>
      </c>
      <c r="AC220" t="s">
        <v>169</v>
      </c>
      <c r="AD220">
        <v>0.56138008280899998</v>
      </c>
      <c r="AE220" t="s">
        <v>175</v>
      </c>
      <c r="AF220">
        <v>0.22122723081099999</v>
      </c>
      <c r="AG220" t="s">
        <v>170</v>
      </c>
      <c r="AH220">
        <v>0.21739092045</v>
      </c>
      <c r="AI220" t="s">
        <v>8</v>
      </c>
      <c r="AJ220">
        <v>0.131677807328</v>
      </c>
      <c r="AK220" t="s">
        <v>169</v>
      </c>
      <c r="AL220">
        <v>0.56138008280899998</v>
      </c>
      <c r="AM220" t="s">
        <v>175</v>
      </c>
      <c r="AN220">
        <v>0.22122723081099999</v>
      </c>
      <c r="AO220" t="s">
        <v>170</v>
      </c>
      <c r="AP220">
        <v>0.21739092045</v>
      </c>
    </row>
    <row r="221" spans="1:42">
      <c r="A221">
        <v>220</v>
      </c>
      <c r="B221" t="s">
        <v>1483</v>
      </c>
      <c r="C221" t="s">
        <v>146</v>
      </c>
      <c r="D221">
        <v>0.39321987787200002</v>
      </c>
      <c r="E221" t="s">
        <v>173</v>
      </c>
      <c r="F221">
        <v>0.92580824599400002</v>
      </c>
      <c r="G221" t="s">
        <v>171</v>
      </c>
      <c r="H221">
        <v>3.83549130483E-2</v>
      </c>
      <c r="I221" t="s">
        <v>169</v>
      </c>
      <c r="J221">
        <v>3.5835706936800001E-2</v>
      </c>
      <c r="K221" t="s">
        <v>9</v>
      </c>
      <c r="L221">
        <v>0.171299234153</v>
      </c>
      <c r="M221" t="s">
        <v>173</v>
      </c>
      <c r="N221">
        <v>0.92580824599400002</v>
      </c>
      <c r="O221" t="s">
        <v>171</v>
      </c>
      <c r="P221">
        <v>3.83549130483E-2</v>
      </c>
      <c r="Q221" t="s">
        <v>169</v>
      </c>
      <c r="R221">
        <v>3.5835706936800001E-2</v>
      </c>
      <c r="S221" t="s">
        <v>103</v>
      </c>
      <c r="T221">
        <v>0.16564952326400001</v>
      </c>
      <c r="U221" t="s">
        <v>173</v>
      </c>
      <c r="V221">
        <v>0.92580824599400002</v>
      </c>
      <c r="W221" t="s">
        <v>171</v>
      </c>
      <c r="X221">
        <v>3.83549130483E-2</v>
      </c>
      <c r="Y221" t="s">
        <v>169</v>
      </c>
      <c r="Z221">
        <v>3.5835706936800001E-2</v>
      </c>
      <c r="AA221" t="s">
        <v>8</v>
      </c>
      <c r="AB221">
        <v>0.14463259875699999</v>
      </c>
      <c r="AC221" t="s">
        <v>173</v>
      </c>
      <c r="AD221">
        <v>0.92580824599400002</v>
      </c>
      <c r="AE221" t="s">
        <v>171</v>
      </c>
      <c r="AF221">
        <v>3.83549130483E-2</v>
      </c>
      <c r="AG221" t="s">
        <v>169</v>
      </c>
      <c r="AH221">
        <v>3.5835706936800001E-2</v>
      </c>
      <c r="AI221" t="s">
        <v>136</v>
      </c>
      <c r="AJ221">
        <v>0.12519759329899999</v>
      </c>
      <c r="AK221" t="s">
        <v>173</v>
      </c>
      <c r="AL221">
        <v>0.92580824599400002</v>
      </c>
      <c r="AM221" t="s">
        <v>171</v>
      </c>
      <c r="AN221">
        <v>3.83549130483E-2</v>
      </c>
      <c r="AO221" t="s">
        <v>169</v>
      </c>
      <c r="AP221">
        <v>3.5835706936800001E-2</v>
      </c>
    </row>
    <row r="222" spans="1:42">
      <c r="A222">
        <v>221</v>
      </c>
      <c r="B222" t="s">
        <v>1484</v>
      </c>
      <c r="C222" t="s">
        <v>146</v>
      </c>
      <c r="D222">
        <v>0.455318644542</v>
      </c>
      <c r="E222" t="s">
        <v>178</v>
      </c>
      <c r="F222">
        <v>0.47155443026400001</v>
      </c>
      <c r="G222" t="s">
        <v>170</v>
      </c>
      <c r="H222">
        <v>0.30088459625399999</v>
      </c>
      <c r="I222" t="s">
        <v>172</v>
      </c>
      <c r="J222">
        <v>0.22755977867999999</v>
      </c>
      <c r="K222" t="s">
        <v>136</v>
      </c>
      <c r="L222">
        <v>0.31744645684900002</v>
      </c>
      <c r="M222" t="s">
        <v>178</v>
      </c>
      <c r="N222">
        <v>0.47155443026400001</v>
      </c>
      <c r="O222" t="s">
        <v>170</v>
      </c>
      <c r="P222">
        <v>0.30088459625399999</v>
      </c>
      <c r="Q222" t="s">
        <v>172</v>
      </c>
      <c r="R222">
        <v>0.22755977867999999</v>
      </c>
      <c r="S222" t="s">
        <v>9</v>
      </c>
      <c r="T222">
        <v>8.1276505708000005E-2</v>
      </c>
      <c r="U222" t="s">
        <v>178</v>
      </c>
      <c r="V222">
        <v>0.47155443026400001</v>
      </c>
      <c r="W222" t="s">
        <v>170</v>
      </c>
      <c r="X222">
        <v>0.30088459625399999</v>
      </c>
      <c r="Y222" t="s">
        <v>172</v>
      </c>
      <c r="Z222">
        <v>0.22755977867999999</v>
      </c>
      <c r="AA222" t="s">
        <v>7</v>
      </c>
      <c r="AB222">
        <v>7.3616939724999997E-2</v>
      </c>
      <c r="AC222" t="s">
        <v>178</v>
      </c>
      <c r="AD222">
        <v>0.47155443026400001</v>
      </c>
      <c r="AE222" t="s">
        <v>170</v>
      </c>
      <c r="AF222">
        <v>0.30088459625399999</v>
      </c>
      <c r="AG222" t="s">
        <v>172</v>
      </c>
      <c r="AH222">
        <v>0.22755977867999999</v>
      </c>
      <c r="AI222" t="s">
        <v>147</v>
      </c>
      <c r="AJ222">
        <v>7.2340345394500002E-2</v>
      </c>
      <c r="AK222" t="s">
        <v>178</v>
      </c>
      <c r="AL222">
        <v>0.47155443026400001</v>
      </c>
      <c r="AM222" t="s">
        <v>170</v>
      </c>
      <c r="AN222">
        <v>0.30088459625399999</v>
      </c>
      <c r="AO222" t="s">
        <v>172</v>
      </c>
      <c r="AP222">
        <v>0.22755977867999999</v>
      </c>
    </row>
    <row r="223" spans="1:42">
      <c r="A223">
        <v>222</v>
      </c>
      <c r="B223" t="s">
        <v>132</v>
      </c>
      <c r="C223" t="s">
        <v>146</v>
      </c>
      <c r="D223">
        <v>0.25040683090400001</v>
      </c>
      <c r="E223" t="s">
        <v>170</v>
      </c>
      <c r="F223">
        <v>0.47591688733199999</v>
      </c>
      <c r="G223" t="s">
        <v>169</v>
      </c>
      <c r="H223">
        <v>0.424311441718</v>
      </c>
      <c r="I223" t="s">
        <v>175</v>
      </c>
      <c r="J223">
        <v>9.9770528187600002E-2</v>
      </c>
      <c r="K223" t="s">
        <v>7</v>
      </c>
      <c r="L223">
        <v>0.24837100301100001</v>
      </c>
      <c r="M223" t="s">
        <v>170</v>
      </c>
      <c r="N223">
        <v>0.47591688733199999</v>
      </c>
      <c r="O223" t="s">
        <v>169</v>
      </c>
      <c r="P223">
        <v>0.424311441718</v>
      </c>
      <c r="Q223" t="s">
        <v>175</v>
      </c>
      <c r="R223">
        <v>9.9770528187600002E-2</v>
      </c>
      <c r="S223" t="s">
        <v>5</v>
      </c>
      <c r="T223">
        <v>0.200732630302</v>
      </c>
      <c r="U223" t="s">
        <v>170</v>
      </c>
      <c r="V223">
        <v>0.47591688733199999</v>
      </c>
      <c r="W223" t="s">
        <v>169</v>
      </c>
      <c r="X223">
        <v>0.424311441718</v>
      </c>
      <c r="Y223" t="s">
        <v>175</v>
      </c>
      <c r="Z223">
        <v>9.9770528187600002E-2</v>
      </c>
      <c r="AA223" t="s">
        <v>8</v>
      </c>
      <c r="AB223">
        <v>0.151465595279</v>
      </c>
      <c r="AC223" t="s">
        <v>170</v>
      </c>
      <c r="AD223">
        <v>0.47591688733199999</v>
      </c>
      <c r="AE223" t="s">
        <v>169</v>
      </c>
      <c r="AF223">
        <v>0.424311441718</v>
      </c>
      <c r="AG223" t="s">
        <v>175</v>
      </c>
      <c r="AH223">
        <v>9.9770528187600002E-2</v>
      </c>
      <c r="AI223" t="s">
        <v>136</v>
      </c>
      <c r="AJ223">
        <v>0.149022601807</v>
      </c>
      <c r="AK223" t="s">
        <v>170</v>
      </c>
      <c r="AL223">
        <v>0.47591688733199999</v>
      </c>
      <c r="AM223" t="s">
        <v>169</v>
      </c>
      <c r="AN223">
        <v>0.424311441718</v>
      </c>
      <c r="AO223" t="s">
        <v>175</v>
      </c>
      <c r="AP223">
        <v>9.9770528187600002E-2</v>
      </c>
    </row>
    <row r="224" spans="1:42">
      <c r="A224">
        <v>223</v>
      </c>
      <c r="B224" t="s">
        <v>1485</v>
      </c>
      <c r="C224" t="s">
        <v>146</v>
      </c>
      <c r="D224">
        <v>0.39840194783999999</v>
      </c>
      <c r="E224" t="s">
        <v>175</v>
      </c>
      <c r="F224">
        <v>0.80222137635099999</v>
      </c>
      <c r="G224" t="s">
        <v>169</v>
      </c>
      <c r="H224">
        <v>0.13822207647900001</v>
      </c>
      <c r="I224" t="s">
        <v>176</v>
      </c>
      <c r="J224">
        <v>5.9555492759600002E-2</v>
      </c>
      <c r="K224" t="s">
        <v>7</v>
      </c>
      <c r="L224">
        <v>0.20219647728699999</v>
      </c>
      <c r="M224" t="s">
        <v>175</v>
      </c>
      <c r="N224">
        <v>0.80222137635099999</v>
      </c>
      <c r="O224" t="s">
        <v>169</v>
      </c>
      <c r="P224">
        <v>0.13822207647900001</v>
      </c>
      <c r="Q224" t="s">
        <v>176</v>
      </c>
      <c r="R224">
        <v>5.9555492759600002E-2</v>
      </c>
      <c r="S224" t="s">
        <v>136</v>
      </c>
      <c r="T224">
        <v>0.19420846830800001</v>
      </c>
      <c r="U224" t="s">
        <v>175</v>
      </c>
      <c r="V224">
        <v>0.80222137635099999</v>
      </c>
      <c r="W224" t="s">
        <v>169</v>
      </c>
      <c r="X224">
        <v>0.13822207647900001</v>
      </c>
      <c r="Y224" t="s">
        <v>176</v>
      </c>
      <c r="Z224">
        <v>5.9555492759600002E-2</v>
      </c>
      <c r="AA224" t="s">
        <v>9</v>
      </c>
      <c r="AB224">
        <v>0.112331376271</v>
      </c>
      <c r="AC224" t="s">
        <v>175</v>
      </c>
      <c r="AD224">
        <v>0.80222137635099999</v>
      </c>
      <c r="AE224" t="s">
        <v>169</v>
      </c>
      <c r="AF224">
        <v>0.13822207647900001</v>
      </c>
      <c r="AG224" t="s">
        <v>176</v>
      </c>
      <c r="AH224">
        <v>5.9555492759600002E-2</v>
      </c>
      <c r="AI224" t="s">
        <v>8</v>
      </c>
      <c r="AJ224">
        <v>9.2860604383800005E-2</v>
      </c>
      <c r="AK224" t="s">
        <v>175</v>
      </c>
      <c r="AL224">
        <v>0.80222137635099999</v>
      </c>
      <c r="AM224" t="s">
        <v>169</v>
      </c>
      <c r="AN224">
        <v>0.13822207647900001</v>
      </c>
      <c r="AO224" t="s">
        <v>176</v>
      </c>
      <c r="AP224">
        <v>5.9555492759600002E-2</v>
      </c>
    </row>
    <row r="225" spans="1:42">
      <c r="A225">
        <v>224</v>
      </c>
      <c r="B225" t="s">
        <v>1486</v>
      </c>
      <c r="C225" t="s">
        <v>8</v>
      </c>
      <c r="D225">
        <v>0.82795612345400005</v>
      </c>
      <c r="E225" t="s">
        <v>169</v>
      </c>
      <c r="F225">
        <v>0.56871974573899997</v>
      </c>
      <c r="G225" t="s">
        <v>170</v>
      </c>
      <c r="H225">
        <v>0.284359872869</v>
      </c>
      <c r="I225" t="s">
        <v>174</v>
      </c>
      <c r="J225">
        <v>0.14691926764900001</v>
      </c>
      <c r="K225" t="s">
        <v>7</v>
      </c>
      <c r="L225">
        <v>6.4516061567900004E-2</v>
      </c>
      <c r="M225" t="s">
        <v>169</v>
      </c>
      <c r="N225">
        <v>0.56871974573899997</v>
      </c>
      <c r="O225" t="s">
        <v>170</v>
      </c>
      <c r="P225">
        <v>0.284359872869</v>
      </c>
      <c r="Q225" t="s">
        <v>174</v>
      </c>
      <c r="R225">
        <v>0.14691926764900001</v>
      </c>
      <c r="S225" t="s">
        <v>146</v>
      </c>
      <c r="T225">
        <v>6.4516061567900004E-2</v>
      </c>
      <c r="U225" t="s">
        <v>169</v>
      </c>
      <c r="V225">
        <v>0.56871974573899997</v>
      </c>
      <c r="W225" t="s">
        <v>170</v>
      </c>
      <c r="X225">
        <v>0.284359872869</v>
      </c>
      <c r="Y225" t="s">
        <v>174</v>
      </c>
      <c r="Z225">
        <v>0.14691926764900001</v>
      </c>
      <c r="AA225" t="s">
        <v>136</v>
      </c>
      <c r="AB225">
        <v>2.4193523088000001E-2</v>
      </c>
      <c r="AC225" t="s">
        <v>169</v>
      </c>
      <c r="AD225">
        <v>0.56871974573899997</v>
      </c>
      <c r="AE225" t="s">
        <v>170</v>
      </c>
      <c r="AF225">
        <v>0.284359872869</v>
      </c>
      <c r="AG225" t="s">
        <v>174</v>
      </c>
      <c r="AH225">
        <v>0.14691926764900001</v>
      </c>
      <c r="AI225" t="s">
        <v>5</v>
      </c>
      <c r="AJ225">
        <v>1.8817184624000002E-2</v>
      </c>
      <c r="AK225" t="s">
        <v>169</v>
      </c>
      <c r="AL225">
        <v>0.56871974573899997</v>
      </c>
      <c r="AM225" t="s">
        <v>170</v>
      </c>
      <c r="AN225">
        <v>0.284359872869</v>
      </c>
      <c r="AO225" t="s">
        <v>174</v>
      </c>
      <c r="AP225">
        <v>0.14691926764900001</v>
      </c>
    </row>
    <row r="226" spans="1:42">
      <c r="A226">
        <v>225</v>
      </c>
      <c r="B226" t="s">
        <v>1487</v>
      </c>
      <c r="C226" t="s">
        <v>8</v>
      </c>
      <c r="D226">
        <v>0.31642850663900002</v>
      </c>
      <c r="E226" t="s">
        <v>169</v>
      </c>
      <c r="F226">
        <v>0.37096693707700001</v>
      </c>
      <c r="G226" t="s">
        <v>170</v>
      </c>
      <c r="H226">
        <v>0.34677344118100001</v>
      </c>
      <c r="I226" t="s">
        <v>178</v>
      </c>
      <c r="J226">
        <v>0.282257452124</v>
      </c>
      <c r="K226" t="s">
        <v>146</v>
      </c>
      <c r="L226">
        <v>0.23590875271699999</v>
      </c>
      <c r="M226" t="s">
        <v>177</v>
      </c>
      <c r="N226">
        <v>0.49431742620500002</v>
      </c>
      <c r="O226" t="s">
        <v>169</v>
      </c>
      <c r="P226">
        <v>0.26136323684399998</v>
      </c>
      <c r="Q226" t="s">
        <v>170</v>
      </c>
      <c r="R226">
        <v>0.24431780835399999</v>
      </c>
      <c r="S226" t="s">
        <v>9</v>
      </c>
      <c r="T226">
        <v>0.17516578046100001</v>
      </c>
      <c r="U226" t="s">
        <v>169</v>
      </c>
      <c r="V226">
        <v>0.37096693707700001</v>
      </c>
      <c r="W226" t="s">
        <v>170</v>
      </c>
      <c r="X226">
        <v>0.34677344118100001</v>
      </c>
      <c r="Y226" t="s">
        <v>178</v>
      </c>
      <c r="Z226">
        <v>0.282257452124</v>
      </c>
      <c r="AA226" t="s">
        <v>12</v>
      </c>
      <c r="AB226">
        <v>0.14267535344000001</v>
      </c>
      <c r="AC226" t="s">
        <v>177</v>
      </c>
      <c r="AD226">
        <v>0.49431742620500002</v>
      </c>
      <c r="AE226" t="s">
        <v>169</v>
      </c>
      <c r="AF226">
        <v>0.26136323684399998</v>
      </c>
      <c r="AG226" t="s">
        <v>170</v>
      </c>
      <c r="AH226">
        <v>0.24431780835399999</v>
      </c>
      <c r="AI226" t="s">
        <v>136</v>
      </c>
      <c r="AJ226">
        <v>0.129820445358</v>
      </c>
      <c r="AK226" t="s">
        <v>177</v>
      </c>
      <c r="AL226">
        <v>0.49431742620500002</v>
      </c>
      <c r="AM226" t="s">
        <v>169</v>
      </c>
      <c r="AN226">
        <v>0.26136323684399998</v>
      </c>
      <c r="AO226" t="s">
        <v>170</v>
      </c>
      <c r="AP226">
        <v>0.24431780835399999</v>
      </c>
    </row>
    <row r="227" spans="1:42">
      <c r="A227">
        <v>226</v>
      </c>
      <c r="B227" t="s">
        <v>1488</v>
      </c>
      <c r="C227" t="s">
        <v>136</v>
      </c>
      <c r="D227">
        <v>0.238314777408</v>
      </c>
      <c r="E227" t="s">
        <v>169</v>
      </c>
      <c r="F227">
        <v>0.743829346374</v>
      </c>
      <c r="G227" t="s">
        <v>174</v>
      </c>
      <c r="H227">
        <v>0.14355211217399999</v>
      </c>
      <c r="I227" t="s">
        <v>178</v>
      </c>
      <c r="J227">
        <v>0.11261715337600001</v>
      </c>
      <c r="K227" t="s">
        <v>7</v>
      </c>
      <c r="L227">
        <v>0.22273487670600001</v>
      </c>
      <c r="M227" t="s">
        <v>169</v>
      </c>
      <c r="N227">
        <v>0.743829346374</v>
      </c>
      <c r="O227" t="s">
        <v>174</v>
      </c>
      <c r="P227">
        <v>0.14355211217399999</v>
      </c>
      <c r="Q227" t="s">
        <v>178</v>
      </c>
      <c r="R227">
        <v>0.11261715337600001</v>
      </c>
      <c r="S227" t="s">
        <v>9</v>
      </c>
      <c r="T227">
        <v>0.216387509753</v>
      </c>
      <c r="U227" t="s">
        <v>169</v>
      </c>
      <c r="V227">
        <v>0.743829346374</v>
      </c>
      <c r="W227" t="s">
        <v>174</v>
      </c>
      <c r="X227">
        <v>0.14355211217399999</v>
      </c>
      <c r="Y227" t="s">
        <v>178</v>
      </c>
      <c r="Z227">
        <v>0.11261715337600001</v>
      </c>
      <c r="AA227" t="s">
        <v>146</v>
      </c>
      <c r="AB227">
        <v>0.17888034139600001</v>
      </c>
      <c r="AC227" t="s">
        <v>169</v>
      </c>
      <c r="AD227">
        <v>0.743829346374</v>
      </c>
      <c r="AE227" t="s">
        <v>174</v>
      </c>
      <c r="AF227">
        <v>0.14355211217399999</v>
      </c>
      <c r="AG227" t="s">
        <v>178</v>
      </c>
      <c r="AH227">
        <v>0.11261715337600001</v>
      </c>
      <c r="AI227" t="s">
        <v>5</v>
      </c>
      <c r="AJ227">
        <v>0.143681306476</v>
      </c>
      <c r="AK227" t="s">
        <v>169</v>
      </c>
      <c r="AL227">
        <v>0.743829346374</v>
      </c>
      <c r="AM227" t="s">
        <v>174</v>
      </c>
      <c r="AN227">
        <v>0.14355211217399999</v>
      </c>
      <c r="AO227" t="s">
        <v>178</v>
      </c>
      <c r="AP227">
        <v>0.11261715337600001</v>
      </c>
    </row>
    <row r="228" spans="1:42">
      <c r="A228">
        <v>227</v>
      </c>
      <c r="B228" t="s">
        <v>1489</v>
      </c>
      <c r="C228" t="s">
        <v>7</v>
      </c>
      <c r="D228">
        <v>0.73743524897900004</v>
      </c>
      <c r="E228" t="s">
        <v>169</v>
      </c>
      <c r="F228">
        <v>0.88458417342899998</v>
      </c>
      <c r="G228" t="s">
        <v>170</v>
      </c>
      <c r="H228">
        <v>6.2287287951500001E-2</v>
      </c>
      <c r="I228" t="s">
        <v>177</v>
      </c>
      <c r="J228">
        <v>5.3127392664499999E-2</v>
      </c>
      <c r="K228" t="s">
        <v>103</v>
      </c>
      <c r="L228">
        <v>0.145650022485</v>
      </c>
      <c r="M228" t="s">
        <v>169</v>
      </c>
      <c r="N228">
        <v>0.88458417342899998</v>
      </c>
      <c r="O228" t="s">
        <v>170</v>
      </c>
      <c r="P228">
        <v>6.2287287951500001E-2</v>
      </c>
      <c r="Q228" t="s">
        <v>177</v>
      </c>
      <c r="R228">
        <v>5.3127392664499999E-2</v>
      </c>
      <c r="S228" t="s">
        <v>8</v>
      </c>
      <c r="T228">
        <v>5.3405008244599997E-2</v>
      </c>
      <c r="U228" t="s">
        <v>169</v>
      </c>
      <c r="V228">
        <v>0.88481573970100003</v>
      </c>
      <c r="W228" t="s">
        <v>170</v>
      </c>
      <c r="X228">
        <v>6.2303593505599997E-2</v>
      </c>
      <c r="Y228" t="s">
        <v>171</v>
      </c>
      <c r="Z228">
        <v>5.2879520538300001E-2</v>
      </c>
      <c r="AA228" t="s">
        <v>12</v>
      </c>
      <c r="AB228">
        <v>3.2672842881800002E-2</v>
      </c>
      <c r="AC228" t="s">
        <v>169</v>
      </c>
      <c r="AD228">
        <v>0.88458417342899998</v>
      </c>
      <c r="AE228" t="s">
        <v>170</v>
      </c>
      <c r="AF228">
        <v>6.2287287951500001E-2</v>
      </c>
      <c r="AG228" t="s">
        <v>177</v>
      </c>
      <c r="AH228">
        <v>5.3127392664499999E-2</v>
      </c>
      <c r="AI228" t="s">
        <v>136</v>
      </c>
      <c r="AJ228">
        <v>3.08358155712E-2</v>
      </c>
      <c r="AK228" t="s">
        <v>169</v>
      </c>
      <c r="AL228">
        <v>0.88458417342899998</v>
      </c>
      <c r="AM228" t="s">
        <v>170</v>
      </c>
      <c r="AN228">
        <v>6.2287287951500001E-2</v>
      </c>
      <c r="AO228" t="s">
        <v>177</v>
      </c>
      <c r="AP228">
        <v>5.3127392664499999E-2</v>
      </c>
    </row>
    <row r="229" spans="1:42">
      <c r="A229">
        <v>228</v>
      </c>
      <c r="B229" t="s">
        <v>1490</v>
      </c>
      <c r="C229" t="s">
        <v>8</v>
      </c>
      <c r="D229">
        <v>0.48879271494999998</v>
      </c>
      <c r="E229" t="s">
        <v>175</v>
      </c>
      <c r="F229">
        <v>0.52433117421800002</v>
      </c>
      <c r="G229" t="s">
        <v>176</v>
      </c>
      <c r="H229">
        <v>0.41809413891899999</v>
      </c>
      <c r="I229" t="s">
        <v>169</v>
      </c>
      <c r="J229">
        <v>5.7573619129799997E-2</v>
      </c>
      <c r="K229" t="s">
        <v>146</v>
      </c>
      <c r="L229">
        <v>0.451436795025</v>
      </c>
      <c r="M229" t="s">
        <v>175</v>
      </c>
      <c r="N229">
        <v>0.52433117421800002</v>
      </c>
      <c r="O229" t="s">
        <v>176</v>
      </c>
      <c r="P229">
        <v>0.41809413891899999</v>
      </c>
      <c r="Q229" t="s">
        <v>169</v>
      </c>
      <c r="R229">
        <v>5.7573619129799997E-2</v>
      </c>
      <c r="S229" t="s">
        <v>9</v>
      </c>
      <c r="T229">
        <v>3.3746958169499998E-2</v>
      </c>
      <c r="U229" t="s">
        <v>175</v>
      </c>
      <c r="V229">
        <v>0.52433117421800002</v>
      </c>
      <c r="W229" t="s">
        <v>176</v>
      </c>
      <c r="X229">
        <v>0.41809413891899999</v>
      </c>
      <c r="Y229" t="s">
        <v>169</v>
      </c>
      <c r="Z229">
        <v>5.7573619129799997E-2</v>
      </c>
      <c r="AA229" t="s">
        <v>5</v>
      </c>
      <c r="AB229">
        <v>1.7348342473599999E-2</v>
      </c>
      <c r="AC229" t="s">
        <v>175</v>
      </c>
      <c r="AD229">
        <v>0.52433117421800002</v>
      </c>
      <c r="AE229" t="s">
        <v>176</v>
      </c>
      <c r="AF229">
        <v>0.41809413891899999</v>
      </c>
      <c r="AG229" t="s">
        <v>169</v>
      </c>
      <c r="AH229">
        <v>5.7573619129799997E-2</v>
      </c>
      <c r="AI229" t="s">
        <v>103</v>
      </c>
      <c r="AJ229">
        <v>8.67417123681E-3</v>
      </c>
      <c r="AK229" t="s">
        <v>175</v>
      </c>
      <c r="AL229">
        <v>0.52433117421800002</v>
      </c>
      <c r="AM229" t="s">
        <v>176</v>
      </c>
      <c r="AN229">
        <v>0.41809413891899999</v>
      </c>
      <c r="AO229" t="s">
        <v>169</v>
      </c>
      <c r="AP229">
        <v>5.7573619129799997E-2</v>
      </c>
    </row>
    <row r="230" spans="1:42">
      <c r="A230">
        <v>229</v>
      </c>
      <c r="B230" t="s">
        <v>1491</v>
      </c>
      <c r="C230" t="s">
        <v>8</v>
      </c>
      <c r="D230">
        <v>0.87756206831399997</v>
      </c>
      <c r="E230" t="s">
        <v>178</v>
      </c>
      <c r="F230">
        <v>0.35103403970199998</v>
      </c>
      <c r="G230" t="s">
        <v>169</v>
      </c>
      <c r="H230">
        <v>0.33307234245299999</v>
      </c>
      <c r="I230" t="s">
        <v>171</v>
      </c>
      <c r="J230">
        <v>0.31589158856400001</v>
      </c>
      <c r="K230" t="s">
        <v>136</v>
      </c>
      <c r="L230">
        <v>4.1827724751400001E-2</v>
      </c>
      <c r="M230" t="s">
        <v>178</v>
      </c>
      <c r="N230">
        <v>0.35103403970199998</v>
      </c>
      <c r="O230" t="s">
        <v>169</v>
      </c>
      <c r="P230">
        <v>0.33307234245299999</v>
      </c>
      <c r="Q230" t="s">
        <v>171</v>
      </c>
      <c r="R230">
        <v>0.31589158856400001</v>
      </c>
      <c r="S230" t="s">
        <v>12</v>
      </c>
      <c r="T230">
        <v>3.88986123739E-2</v>
      </c>
      <c r="U230" t="s">
        <v>178</v>
      </c>
      <c r="V230">
        <v>0.35103403970199998</v>
      </c>
      <c r="W230" t="s">
        <v>169</v>
      </c>
      <c r="X230">
        <v>0.33307234245299999</v>
      </c>
      <c r="Y230" t="s">
        <v>171</v>
      </c>
      <c r="Z230">
        <v>0.31589158856400001</v>
      </c>
      <c r="AA230" t="s">
        <v>7</v>
      </c>
      <c r="AB230">
        <v>2.296424104E-2</v>
      </c>
      <c r="AC230" t="s">
        <v>178</v>
      </c>
      <c r="AD230">
        <v>0.35103403970199998</v>
      </c>
      <c r="AE230" t="s">
        <v>169</v>
      </c>
      <c r="AF230">
        <v>0.33307234245299999</v>
      </c>
      <c r="AG230" t="s">
        <v>171</v>
      </c>
      <c r="AH230">
        <v>0.31589158856400001</v>
      </c>
      <c r="AI230" t="s">
        <v>146</v>
      </c>
      <c r="AJ230">
        <v>1.87463192163E-2</v>
      </c>
      <c r="AK230" t="s">
        <v>178</v>
      </c>
      <c r="AL230">
        <v>0.35103403970199998</v>
      </c>
      <c r="AM230" t="s">
        <v>169</v>
      </c>
      <c r="AN230">
        <v>0.33307234245299999</v>
      </c>
      <c r="AO230" t="s">
        <v>171</v>
      </c>
      <c r="AP230">
        <v>0.31589158856400001</v>
      </c>
    </row>
    <row r="231" spans="1:42">
      <c r="A231">
        <v>230</v>
      </c>
      <c r="B231" t="s">
        <v>1492</v>
      </c>
      <c r="C231" t="s">
        <v>8</v>
      </c>
      <c r="D231">
        <v>0.58792585873500003</v>
      </c>
      <c r="E231" t="s">
        <v>169</v>
      </c>
      <c r="F231">
        <v>0.46831457511000002</v>
      </c>
      <c r="G231" t="s">
        <v>178</v>
      </c>
      <c r="H231">
        <v>0.35187992827300002</v>
      </c>
      <c r="I231" t="s">
        <v>170</v>
      </c>
      <c r="J231">
        <v>0.179803945779</v>
      </c>
      <c r="K231" t="s">
        <v>136</v>
      </c>
      <c r="L231">
        <v>0.22047219702599999</v>
      </c>
      <c r="M231" t="s">
        <v>169</v>
      </c>
      <c r="N231">
        <v>0.46831457511000002</v>
      </c>
      <c r="O231" t="s">
        <v>178</v>
      </c>
      <c r="P231">
        <v>0.35187992827300002</v>
      </c>
      <c r="Q231" t="s">
        <v>170</v>
      </c>
      <c r="R231">
        <v>0.179803945779</v>
      </c>
      <c r="S231" t="s">
        <v>9</v>
      </c>
      <c r="T231">
        <v>8.03148717736E-2</v>
      </c>
      <c r="U231" t="s">
        <v>169</v>
      </c>
      <c r="V231">
        <v>0.46831457511000002</v>
      </c>
      <c r="W231" t="s">
        <v>178</v>
      </c>
      <c r="X231">
        <v>0.35187992827300002</v>
      </c>
      <c r="Y231" t="s">
        <v>170</v>
      </c>
      <c r="Z231">
        <v>0.179803945779</v>
      </c>
      <c r="AA231" t="s">
        <v>7</v>
      </c>
      <c r="AB231">
        <v>5.8792585873500003E-2</v>
      </c>
      <c r="AC231" t="s">
        <v>169</v>
      </c>
      <c r="AD231">
        <v>0.46831457511000002</v>
      </c>
      <c r="AE231" t="s">
        <v>178</v>
      </c>
      <c r="AF231">
        <v>0.35187992827300002</v>
      </c>
      <c r="AG231" t="s">
        <v>170</v>
      </c>
      <c r="AH231">
        <v>0.179803945779</v>
      </c>
      <c r="AI231" t="s">
        <v>5</v>
      </c>
      <c r="AJ231">
        <v>5.24933802442E-2</v>
      </c>
      <c r="AK231" t="s">
        <v>169</v>
      </c>
      <c r="AL231">
        <v>0.46831457511000002</v>
      </c>
      <c r="AM231" t="s">
        <v>178</v>
      </c>
      <c r="AN231">
        <v>0.35187992827300002</v>
      </c>
      <c r="AO231" t="s">
        <v>170</v>
      </c>
      <c r="AP231">
        <v>0.179803945779</v>
      </c>
    </row>
    <row r="232" spans="1:42">
      <c r="A232">
        <v>231</v>
      </c>
      <c r="B232" t="s">
        <v>1493</v>
      </c>
      <c r="C232" t="s">
        <v>136</v>
      </c>
      <c r="D232">
        <v>0.400687847461</v>
      </c>
      <c r="E232" t="s">
        <v>169</v>
      </c>
      <c r="F232">
        <v>0.97810767715000002</v>
      </c>
      <c r="G232" t="s">
        <v>171</v>
      </c>
      <c r="H232">
        <v>1.9632521001800001E-2</v>
      </c>
      <c r="I232" t="s">
        <v>178</v>
      </c>
      <c r="J232">
        <v>2.2587954270900002E-3</v>
      </c>
      <c r="K232" t="s">
        <v>7</v>
      </c>
      <c r="L232">
        <v>0.236971217762</v>
      </c>
      <c r="M232" t="s">
        <v>169</v>
      </c>
      <c r="N232">
        <v>0.97810767715000002</v>
      </c>
      <c r="O232" t="s">
        <v>171</v>
      </c>
      <c r="P232">
        <v>1.9632521001800001E-2</v>
      </c>
      <c r="Q232" t="s">
        <v>178</v>
      </c>
      <c r="R232">
        <v>2.2587954270900002E-3</v>
      </c>
      <c r="S232" t="s">
        <v>9</v>
      </c>
      <c r="T232">
        <v>0.157816931331</v>
      </c>
      <c r="U232" t="s">
        <v>169</v>
      </c>
      <c r="V232">
        <v>0.97810767715000002</v>
      </c>
      <c r="W232" t="s">
        <v>171</v>
      </c>
      <c r="X232">
        <v>1.9632521001800001E-2</v>
      </c>
      <c r="Y232" t="s">
        <v>178</v>
      </c>
      <c r="Z232">
        <v>2.2587954270900002E-3</v>
      </c>
      <c r="AA232" t="s">
        <v>8</v>
      </c>
      <c r="AB232">
        <v>0.10373636296200001</v>
      </c>
      <c r="AC232" t="s">
        <v>169</v>
      </c>
      <c r="AD232">
        <v>0.97810767715000002</v>
      </c>
      <c r="AE232" t="s">
        <v>171</v>
      </c>
      <c r="AF232">
        <v>1.9632521001800001E-2</v>
      </c>
      <c r="AG232" t="s">
        <v>178</v>
      </c>
      <c r="AH232">
        <v>2.2587954270900002E-3</v>
      </c>
      <c r="AI232" t="s">
        <v>146</v>
      </c>
      <c r="AJ232">
        <v>0.100786513779</v>
      </c>
      <c r="AK232" t="s">
        <v>169</v>
      </c>
      <c r="AL232">
        <v>0.97810767715000002</v>
      </c>
      <c r="AM232" t="s">
        <v>171</v>
      </c>
      <c r="AN232">
        <v>1.9632521001800001E-2</v>
      </c>
      <c r="AO232" t="s">
        <v>178</v>
      </c>
      <c r="AP232">
        <v>2.2587954270900002E-3</v>
      </c>
    </row>
    <row r="233" spans="1:42">
      <c r="A233">
        <v>232</v>
      </c>
      <c r="B233" t="s">
        <v>1494</v>
      </c>
      <c r="C233" t="s">
        <v>9</v>
      </c>
      <c r="D233">
        <v>0.398873514102</v>
      </c>
      <c r="E233" t="s">
        <v>178</v>
      </c>
      <c r="F233">
        <v>0.43350335455200001</v>
      </c>
      <c r="G233" t="s">
        <v>174</v>
      </c>
      <c r="H233">
        <v>0.36828603572500002</v>
      </c>
      <c r="I233" t="s">
        <v>171</v>
      </c>
      <c r="J233">
        <v>0.19820949839400001</v>
      </c>
      <c r="K233" t="s">
        <v>7</v>
      </c>
      <c r="L233">
        <v>0.23170176986400001</v>
      </c>
      <c r="M233" t="s">
        <v>178</v>
      </c>
      <c r="N233">
        <v>0.43350335455200001</v>
      </c>
      <c r="O233" t="s">
        <v>174</v>
      </c>
      <c r="P233">
        <v>0.36828603572500002</v>
      </c>
      <c r="Q233" t="s">
        <v>171</v>
      </c>
      <c r="R233">
        <v>0.19820949839400001</v>
      </c>
      <c r="S233" t="s">
        <v>136</v>
      </c>
      <c r="T233">
        <v>0.15894308325199999</v>
      </c>
      <c r="U233" t="s">
        <v>178</v>
      </c>
      <c r="V233">
        <v>0.43350335455200001</v>
      </c>
      <c r="W233" t="s">
        <v>174</v>
      </c>
      <c r="X233">
        <v>0.36828603572500002</v>
      </c>
      <c r="Y233" t="s">
        <v>171</v>
      </c>
      <c r="Z233">
        <v>0.19820949839400001</v>
      </c>
      <c r="AA233" t="s">
        <v>5</v>
      </c>
      <c r="AB233">
        <v>0.10610641797500001</v>
      </c>
      <c r="AC233" t="s">
        <v>178</v>
      </c>
      <c r="AD233">
        <v>0.43350335455200001</v>
      </c>
      <c r="AE233" t="s">
        <v>174</v>
      </c>
      <c r="AF233">
        <v>0.36828603572500002</v>
      </c>
      <c r="AG233" t="s">
        <v>171</v>
      </c>
      <c r="AH233">
        <v>0.19820949839400001</v>
      </c>
      <c r="AI233" t="s">
        <v>12</v>
      </c>
      <c r="AJ233">
        <v>0.10437406829400001</v>
      </c>
      <c r="AK233" t="s">
        <v>178</v>
      </c>
      <c r="AL233">
        <v>0.43350335455200001</v>
      </c>
      <c r="AM233" t="s">
        <v>174</v>
      </c>
      <c r="AN233">
        <v>0.36828603572500002</v>
      </c>
      <c r="AO233" t="s">
        <v>171</v>
      </c>
      <c r="AP233">
        <v>0.19820949839400001</v>
      </c>
    </row>
    <row r="234" spans="1:42">
      <c r="A234">
        <v>233</v>
      </c>
      <c r="B234" t="s">
        <v>1495</v>
      </c>
      <c r="C234" t="s">
        <v>7</v>
      </c>
      <c r="D234">
        <v>0.29721842861699999</v>
      </c>
      <c r="E234" t="s">
        <v>173</v>
      </c>
      <c r="F234">
        <v>0.99564465381699996</v>
      </c>
      <c r="G234" t="s">
        <v>172</v>
      </c>
      <c r="H234">
        <v>2.5809844244900002E-3</v>
      </c>
      <c r="I234" t="s">
        <v>169</v>
      </c>
      <c r="J234">
        <v>1.77335850358E-3</v>
      </c>
      <c r="K234" t="s">
        <v>136</v>
      </c>
      <c r="L234">
        <v>0.24532973647</v>
      </c>
      <c r="M234" t="s">
        <v>173</v>
      </c>
      <c r="N234">
        <v>0.99564465381699996</v>
      </c>
      <c r="O234" t="s">
        <v>172</v>
      </c>
      <c r="P234">
        <v>2.5809844244900002E-3</v>
      </c>
      <c r="Q234" t="s">
        <v>169</v>
      </c>
      <c r="R234">
        <v>1.77335850358E-3</v>
      </c>
      <c r="S234" t="s">
        <v>9</v>
      </c>
      <c r="T234">
        <v>0.22125338331399999</v>
      </c>
      <c r="U234" t="s">
        <v>173</v>
      </c>
      <c r="V234">
        <v>0.99564465381699996</v>
      </c>
      <c r="W234" t="s">
        <v>172</v>
      </c>
      <c r="X234">
        <v>2.5809844244900002E-3</v>
      </c>
      <c r="Y234" t="s">
        <v>169</v>
      </c>
      <c r="Z234">
        <v>1.77335850358E-3</v>
      </c>
      <c r="AA234" t="s">
        <v>146</v>
      </c>
      <c r="AB234">
        <v>0.160232281349</v>
      </c>
      <c r="AC234" t="s">
        <v>173</v>
      </c>
      <c r="AD234">
        <v>0.99564465381699996</v>
      </c>
      <c r="AE234" t="s">
        <v>172</v>
      </c>
      <c r="AF234">
        <v>2.5809844244900002E-3</v>
      </c>
      <c r="AG234" t="s">
        <v>169</v>
      </c>
      <c r="AH234">
        <v>1.77335850358E-3</v>
      </c>
      <c r="AI234" t="s">
        <v>12</v>
      </c>
      <c r="AJ234">
        <v>7.5965045302900006E-2</v>
      </c>
      <c r="AK234" t="s">
        <v>173</v>
      </c>
      <c r="AL234">
        <v>0.99564465381699996</v>
      </c>
      <c r="AM234" t="s">
        <v>172</v>
      </c>
      <c r="AN234">
        <v>2.5809844244900002E-3</v>
      </c>
      <c r="AO234" t="s">
        <v>169</v>
      </c>
      <c r="AP234">
        <v>1.77335850358E-3</v>
      </c>
    </row>
    <row r="235" spans="1:42">
      <c r="A235">
        <v>234</v>
      </c>
      <c r="B235" t="s">
        <v>1496</v>
      </c>
      <c r="C235" t="s">
        <v>8</v>
      </c>
      <c r="D235">
        <v>0.94410917350699997</v>
      </c>
      <c r="E235" t="s">
        <v>174</v>
      </c>
      <c r="F235">
        <v>0.68042302510700003</v>
      </c>
      <c r="G235" t="s">
        <v>170</v>
      </c>
      <c r="H235">
        <v>0.19743422203899999</v>
      </c>
      <c r="I235" t="s">
        <v>169</v>
      </c>
      <c r="J235">
        <v>0.122141510245</v>
      </c>
      <c r="K235" t="s">
        <v>7</v>
      </c>
      <c r="L235">
        <v>2.9728628555100001E-2</v>
      </c>
      <c r="M235" t="s">
        <v>174</v>
      </c>
      <c r="N235">
        <v>0.68042302510700003</v>
      </c>
      <c r="O235" t="s">
        <v>170</v>
      </c>
      <c r="P235">
        <v>0.19743422203899999</v>
      </c>
      <c r="Q235" t="s">
        <v>169</v>
      </c>
      <c r="R235">
        <v>0.122141510245</v>
      </c>
      <c r="S235" t="s">
        <v>136</v>
      </c>
      <c r="T235">
        <v>1.2251798434799999E-2</v>
      </c>
      <c r="U235" t="s">
        <v>174</v>
      </c>
      <c r="V235">
        <v>0.68042302510700003</v>
      </c>
      <c r="W235" t="s">
        <v>170</v>
      </c>
      <c r="X235">
        <v>0.19743422203899999</v>
      </c>
      <c r="Y235" t="s">
        <v>169</v>
      </c>
      <c r="Z235">
        <v>0.122141510245</v>
      </c>
      <c r="AA235" t="s">
        <v>146</v>
      </c>
      <c r="AB235">
        <v>1.0540150124099999E-2</v>
      </c>
      <c r="AC235" t="s">
        <v>174</v>
      </c>
      <c r="AD235">
        <v>0.68042302510700003</v>
      </c>
      <c r="AE235" t="s">
        <v>170</v>
      </c>
      <c r="AF235">
        <v>0.19743422203899999</v>
      </c>
      <c r="AG235" t="s">
        <v>169</v>
      </c>
      <c r="AH235">
        <v>0.122141510245</v>
      </c>
      <c r="AI235" t="s">
        <v>9</v>
      </c>
      <c r="AJ235">
        <v>3.3692445695799999E-3</v>
      </c>
      <c r="AK235" t="s">
        <v>174</v>
      </c>
      <c r="AL235">
        <v>0.68042302510700003</v>
      </c>
      <c r="AM235" t="s">
        <v>170</v>
      </c>
      <c r="AN235">
        <v>0.19743422203899999</v>
      </c>
      <c r="AO235" t="s">
        <v>169</v>
      </c>
      <c r="AP235">
        <v>0.122141510245</v>
      </c>
    </row>
    <row r="236" spans="1:42">
      <c r="A236">
        <v>235</v>
      </c>
      <c r="B236" t="s">
        <v>1497</v>
      </c>
      <c r="C236" t="s">
        <v>146</v>
      </c>
      <c r="D236">
        <v>0.41328208154700002</v>
      </c>
      <c r="E236" t="s">
        <v>169</v>
      </c>
      <c r="F236">
        <v>0.65940405381699996</v>
      </c>
      <c r="G236" t="s">
        <v>178</v>
      </c>
      <c r="H236">
        <v>0.23730765358600001</v>
      </c>
      <c r="I236" t="s">
        <v>175</v>
      </c>
      <c r="J236">
        <v>0.10328718365099999</v>
      </c>
      <c r="K236" t="s">
        <v>25</v>
      </c>
      <c r="L236">
        <v>0.35471536945600002</v>
      </c>
      <c r="M236" t="s">
        <v>169</v>
      </c>
      <c r="N236">
        <v>0.65940405381699996</v>
      </c>
      <c r="O236" t="s">
        <v>178</v>
      </c>
      <c r="P236">
        <v>0.23730765358600001</v>
      </c>
      <c r="Q236" t="s">
        <v>175</v>
      </c>
      <c r="R236">
        <v>0.10328718365099999</v>
      </c>
      <c r="S236" t="s">
        <v>7</v>
      </c>
      <c r="T236">
        <v>0.21658633150600001</v>
      </c>
      <c r="U236" t="s">
        <v>169</v>
      </c>
      <c r="V236">
        <v>0.65940405381699996</v>
      </c>
      <c r="W236" t="s">
        <v>178</v>
      </c>
      <c r="X236">
        <v>0.23730765358600001</v>
      </c>
      <c r="Y236" t="s">
        <v>175</v>
      </c>
      <c r="Z236">
        <v>0.10328718365099999</v>
      </c>
      <c r="AA236" t="s">
        <v>103</v>
      </c>
      <c r="AB236">
        <v>8.0114842011099995E-3</v>
      </c>
      <c r="AC236" t="s">
        <v>169</v>
      </c>
      <c r="AD236">
        <v>0.65940405381699996</v>
      </c>
      <c r="AE236" t="s">
        <v>178</v>
      </c>
      <c r="AF236">
        <v>0.23730765358600001</v>
      </c>
      <c r="AG236" t="s">
        <v>175</v>
      </c>
      <c r="AH236">
        <v>0.10328718365099999</v>
      </c>
      <c r="AI236" t="s">
        <v>5</v>
      </c>
      <c r="AJ236">
        <v>7.4037164341299996E-3</v>
      </c>
      <c r="AK236" t="s">
        <v>169</v>
      </c>
      <c r="AL236">
        <v>0.65940405381699996</v>
      </c>
      <c r="AM236" t="s">
        <v>178</v>
      </c>
      <c r="AN236">
        <v>0.23730765358600001</v>
      </c>
      <c r="AO236" t="s">
        <v>175</v>
      </c>
      <c r="AP236">
        <v>0.10328718365099999</v>
      </c>
    </row>
    <row r="237" spans="1:42">
      <c r="A237">
        <v>236</v>
      </c>
      <c r="B237" t="s">
        <v>1498</v>
      </c>
      <c r="C237" t="s">
        <v>136</v>
      </c>
      <c r="D237">
        <v>0.286406358606</v>
      </c>
      <c r="E237" t="s">
        <v>169</v>
      </c>
      <c r="F237">
        <v>0.75634019854300005</v>
      </c>
      <c r="G237" t="s">
        <v>176</v>
      </c>
      <c r="H237">
        <v>0.228916524983</v>
      </c>
      <c r="I237" t="s">
        <v>175</v>
      </c>
      <c r="J237">
        <v>1.47422242089E-2</v>
      </c>
      <c r="K237" t="s">
        <v>8</v>
      </c>
      <c r="L237">
        <v>0.24675009356800001</v>
      </c>
      <c r="M237" t="s">
        <v>169</v>
      </c>
      <c r="N237">
        <v>0.75634019854300005</v>
      </c>
      <c r="O237" t="s">
        <v>176</v>
      </c>
      <c r="P237">
        <v>0.228916524983</v>
      </c>
      <c r="Q237" t="s">
        <v>175</v>
      </c>
      <c r="R237">
        <v>1.47422242089E-2</v>
      </c>
      <c r="S237" t="s">
        <v>146</v>
      </c>
      <c r="T237">
        <v>0.216346957039</v>
      </c>
      <c r="U237" t="s">
        <v>169</v>
      </c>
      <c r="V237">
        <v>0.75634019854300005</v>
      </c>
      <c r="W237" t="s">
        <v>176</v>
      </c>
      <c r="X237">
        <v>0.228916524983</v>
      </c>
      <c r="Y237" t="s">
        <v>175</v>
      </c>
      <c r="Z237">
        <v>1.47422242089E-2</v>
      </c>
      <c r="AA237" t="s">
        <v>9</v>
      </c>
      <c r="AB237">
        <v>0.12954379912299999</v>
      </c>
      <c r="AC237" t="s">
        <v>169</v>
      </c>
      <c r="AD237">
        <v>0.75634019854300005</v>
      </c>
      <c r="AE237" t="s">
        <v>176</v>
      </c>
      <c r="AF237">
        <v>0.228916524983</v>
      </c>
      <c r="AG237" t="s">
        <v>175</v>
      </c>
      <c r="AH237">
        <v>1.47422242089E-2</v>
      </c>
      <c r="AI237" t="s">
        <v>7</v>
      </c>
      <c r="AJ237">
        <v>0.120951608365</v>
      </c>
      <c r="AK237" t="s">
        <v>169</v>
      </c>
      <c r="AL237">
        <v>0.75634019854300005</v>
      </c>
      <c r="AM237" t="s">
        <v>176</v>
      </c>
      <c r="AN237">
        <v>0.228916524983</v>
      </c>
      <c r="AO237" t="s">
        <v>175</v>
      </c>
      <c r="AP237">
        <v>1.47422242089E-2</v>
      </c>
    </row>
    <row r="238" spans="1:42">
      <c r="A238">
        <v>237</v>
      </c>
      <c r="B238" t="s">
        <v>1499</v>
      </c>
      <c r="C238" t="s">
        <v>7</v>
      </c>
      <c r="D238">
        <v>0.40373948388899999</v>
      </c>
      <c r="E238" t="s">
        <v>178</v>
      </c>
      <c r="F238">
        <v>0.44476264163099999</v>
      </c>
      <c r="G238" t="s">
        <v>177</v>
      </c>
      <c r="H238">
        <v>0.40331522699900002</v>
      </c>
      <c r="I238" t="s">
        <v>169</v>
      </c>
      <c r="J238">
        <v>0.15192071594100001</v>
      </c>
      <c r="K238" t="s">
        <v>146</v>
      </c>
      <c r="L238">
        <v>0.37540688852800003</v>
      </c>
      <c r="M238" t="s">
        <v>178</v>
      </c>
      <c r="N238">
        <v>0.44476264163099999</v>
      </c>
      <c r="O238" t="s">
        <v>177</v>
      </c>
      <c r="P238">
        <v>0.40331522699900002</v>
      </c>
      <c r="Q238" t="s">
        <v>169</v>
      </c>
      <c r="R238">
        <v>0.15192071594100001</v>
      </c>
      <c r="S238" t="s">
        <v>9</v>
      </c>
      <c r="T238">
        <v>0.140246347035</v>
      </c>
      <c r="U238" t="s">
        <v>178</v>
      </c>
      <c r="V238">
        <v>0.60337254382700001</v>
      </c>
      <c r="W238" t="s">
        <v>169</v>
      </c>
      <c r="X238">
        <v>0.206098220167</v>
      </c>
      <c r="Y238" t="s">
        <v>170</v>
      </c>
      <c r="Z238">
        <v>0.19052731581099999</v>
      </c>
      <c r="AA238" t="s">
        <v>136</v>
      </c>
      <c r="AB238">
        <v>5.3123616301099998E-2</v>
      </c>
      <c r="AC238" t="s">
        <v>178</v>
      </c>
      <c r="AD238">
        <v>0.44476264163099999</v>
      </c>
      <c r="AE238" t="s">
        <v>177</v>
      </c>
      <c r="AF238">
        <v>0.40331522699900002</v>
      </c>
      <c r="AG238" t="s">
        <v>169</v>
      </c>
      <c r="AH238">
        <v>0.15192071594100001</v>
      </c>
      <c r="AI238" t="s">
        <v>8</v>
      </c>
      <c r="AJ238">
        <v>2.7482617499800001E-2</v>
      </c>
      <c r="AK238" t="s">
        <v>178</v>
      </c>
      <c r="AL238">
        <v>0.60337254382700001</v>
      </c>
      <c r="AM238" t="s">
        <v>169</v>
      </c>
      <c r="AN238">
        <v>0.206098220167</v>
      </c>
      <c r="AO238" t="s">
        <v>170</v>
      </c>
      <c r="AP238">
        <v>0.19052731581099999</v>
      </c>
    </row>
    <row r="239" spans="1:42">
      <c r="A239">
        <v>238</v>
      </c>
      <c r="B239" t="s">
        <v>1500</v>
      </c>
      <c r="C239" t="s">
        <v>7</v>
      </c>
      <c r="D239">
        <v>0.45352834737300002</v>
      </c>
      <c r="E239" t="s">
        <v>169</v>
      </c>
      <c r="F239">
        <v>0.55884774652400004</v>
      </c>
      <c r="G239" t="s">
        <v>179</v>
      </c>
      <c r="H239">
        <v>0.33065158336</v>
      </c>
      <c r="I239" t="s">
        <v>178</v>
      </c>
      <c r="J239">
        <v>0.11049944079</v>
      </c>
      <c r="K239" t="s">
        <v>8</v>
      </c>
      <c r="L239">
        <v>0.19632185995900001</v>
      </c>
      <c r="M239" t="s">
        <v>169</v>
      </c>
      <c r="N239">
        <v>0.55884774652400004</v>
      </c>
      <c r="O239" t="s">
        <v>179</v>
      </c>
      <c r="P239">
        <v>0.33065158336</v>
      </c>
      <c r="Q239" t="s">
        <v>178</v>
      </c>
      <c r="R239">
        <v>0.11049944079</v>
      </c>
      <c r="S239" t="s">
        <v>146</v>
      </c>
      <c r="T239">
        <v>0.18762405603599999</v>
      </c>
      <c r="U239" t="s">
        <v>169</v>
      </c>
      <c r="V239">
        <v>0.55884774652400004</v>
      </c>
      <c r="W239" t="s">
        <v>179</v>
      </c>
      <c r="X239">
        <v>0.33065158336</v>
      </c>
      <c r="Y239" t="s">
        <v>178</v>
      </c>
      <c r="Z239">
        <v>0.11049944079</v>
      </c>
      <c r="AA239" t="s">
        <v>136</v>
      </c>
      <c r="AB239">
        <v>0.13543723250299999</v>
      </c>
      <c r="AC239" t="s">
        <v>169</v>
      </c>
      <c r="AD239">
        <v>0.73049135522599995</v>
      </c>
      <c r="AE239" t="s">
        <v>178</v>
      </c>
      <c r="AF239">
        <v>0.14443806342000001</v>
      </c>
      <c r="AG239" t="s">
        <v>171</v>
      </c>
      <c r="AH239">
        <v>0.12506897445500001</v>
      </c>
      <c r="AI239" t="s">
        <v>12</v>
      </c>
      <c r="AJ239">
        <v>2.70874465006E-2</v>
      </c>
      <c r="AK239" t="s">
        <v>169</v>
      </c>
      <c r="AL239">
        <v>0.73049135522599995</v>
      </c>
      <c r="AM239" t="s">
        <v>178</v>
      </c>
      <c r="AN239">
        <v>0.14443806342000001</v>
      </c>
      <c r="AO239" t="s">
        <v>171</v>
      </c>
      <c r="AP239">
        <v>0.12506897445500001</v>
      </c>
    </row>
    <row r="240" spans="1:42">
      <c r="A240">
        <v>239</v>
      </c>
      <c r="B240" t="s">
        <v>1501</v>
      </c>
      <c r="C240" t="s">
        <v>9</v>
      </c>
      <c r="D240">
        <v>0.565000705928</v>
      </c>
      <c r="E240" t="s">
        <v>169</v>
      </c>
      <c r="F240">
        <v>0.37952501303899999</v>
      </c>
      <c r="G240" t="s">
        <v>179</v>
      </c>
      <c r="H240">
        <v>0.34144766798100001</v>
      </c>
      <c r="I240" t="s">
        <v>174</v>
      </c>
      <c r="J240">
        <v>0.27902579083599999</v>
      </c>
      <c r="K240" t="s">
        <v>146</v>
      </c>
      <c r="L240">
        <v>0.22809287757800001</v>
      </c>
      <c r="M240" t="s">
        <v>169</v>
      </c>
      <c r="N240">
        <v>0.37952501303899999</v>
      </c>
      <c r="O240" t="s">
        <v>179</v>
      </c>
      <c r="P240">
        <v>0.34144766798100001</v>
      </c>
      <c r="Q240" t="s">
        <v>174</v>
      </c>
      <c r="R240">
        <v>0.27902579083599999</v>
      </c>
      <c r="S240" t="s">
        <v>7</v>
      </c>
      <c r="T240">
        <v>8.4226957087399995E-2</v>
      </c>
      <c r="U240" t="s">
        <v>169</v>
      </c>
      <c r="V240">
        <v>0.37952501303899999</v>
      </c>
      <c r="W240" t="s">
        <v>179</v>
      </c>
      <c r="X240">
        <v>0.34144766798100001</v>
      </c>
      <c r="Y240" t="s">
        <v>174</v>
      </c>
      <c r="Z240">
        <v>0.27902579083599999</v>
      </c>
      <c r="AA240" t="s">
        <v>103</v>
      </c>
      <c r="AB240">
        <v>7.2717683448199996E-2</v>
      </c>
      <c r="AC240" t="s">
        <v>169</v>
      </c>
      <c r="AD240">
        <v>0.37952501303899999</v>
      </c>
      <c r="AE240" t="s">
        <v>179</v>
      </c>
      <c r="AF240">
        <v>0.34144766798100001</v>
      </c>
      <c r="AG240" t="s">
        <v>174</v>
      </c>
      <c r="AH240">
        <v>0.27902579083599999</v>
      </c>
      <c r="AI240" t="s">
        <v>12</v>
      </c>
      <c r="AJ240">
        <v>4.99607105705E-2</v>
      </c>
      <c r="AK240" t="s">
        <v>169</v>
      </c>
      <c r="AL240">
        <v>0.46412127006800002</v>
      </c>
      <c r="AM240" t="s">
        <v>174</v>
      </c>
      <c r="AN240">
        <v>0.34122073638200001</v>
      </c>
      <c r="AO240" t="s">
        <v>178</v>
      </c>
      <c r="AP240">
        <v>0.19465612478200001</v>
      </c>
    </row>
    <row r="241" spans="1:42">
      <c r="A241">
        <v>240</v>
      </c>
      <c r="B241" t="s">
        <v>1502</v>
      </c>
      <c r="C241" t="s">
        <v>8</v>
      </c>
      <c r="D241">
        <v>0.39903804411400001</v>
      </c>
      <c r="E241" t="s">
        <v>169</v>
      </c>
      <c r="F241">
        <v>0.52319916880299999</v>
      </c>
      <c r="G241" t="s">
        <v>178</v>
      </c>
      <c r="H241">
        <v>0.315199499248</v>
      </c>
      <c r="I241" t="s">
        <v>176</v>
      </c>
      <c r="J241">
        <v>0.16159974326900001</v>
      </c>
      <c r="K241" t="s">
        <v>103</v>
      </c>
      <c r="L241">
        <v>0.27043240941399999</v>
      </c>
      <c r="M241" t="s">
        <v>169</v>
      </c>
      <c r="N241">
        <v>0.52319916880299999</v>
      </c>
      <c r="O241" t="s">
        <v>178</v>
      </c>
      <c r="P241">
        <v>0.315199499248</v>
      </c>
      <c r="Q241" t="s">
        <v>176</v>
      </c>
      <c r="R241">
        <v>0.16159974326900001</v>
      </c>
      <c r="S241" t="s">
        <v>146</v>
      </c>
      <c r="T241">
        <v>0.223958099056</v>
      </c>
      <c r="U241" t="s">
        <v>169</v>
      </c>
      <c r="V241">
        <v>0.52319916880299999</v>
      </c>
      <c r="W241" t="s">
        <v>178</v>
      </c>
      <c r="X241">
        <v>0.315199499248</v>
      </c>
      <c r="Y241" t="s">
        <v>176</v>
      </c>
      <c r="Z241">
        <v>0.16159974326900001</v>
      </c>
      <c r="AA241" t="s">
        <v>136</v>
      </c>
      <c r="AB241">
        <v>5.8894169161400001E-2</v>
      </c>
      <c r="AC241" t="s">
        <v>169</v>
      </c>
      <c r="AD241">
        <v>0.52319916880299999</v>
      </c>
      <c r="AE241" t="s">
        <v>178</v>
      </c>
      <c r="AF241">
        <v>0.315199499248</v>
      </c>
      <c r="AG241" t="s">
        <v>176</v>
      </c>
      <c r="AH241">
        <v>0.16159974326900001</v>
      </c>
      <c r="AI241" t="s">
        <v>9</v>
      </c>
      <c r="AJ241">
        <v>4.7676232178200002E-2</v>
      </c>
      <c r="AK241" t="s">
        <v>169</v>
      </c>
      <c r="AL241">
        <v>0.52319916880299999</v>
      </c>
      <c r="AM241" t="s">
        <v>178</v>
      </c>
      <c r="AN241">
        <v>0.315199499248</v>
      </c>
      <c r="AO241" t="s">
        <v>176</v>
      </c>
      <c r="AP241">
        <v>0.16159974326900001</v>
      </c>
    </row>
    <row r="242" spans="1:42">
      <c r="A242">
        <v>241</v>
      </c>
      <c r="B242" t="s">
        <v>1021</v>
      </c>
      <c r="C242" t="s">
        <v>146</v>
      </c>
      <c r="D242">
        <v>0.25035130089199997</v>
      </c>
      <c r="E242" t="s">
        <v>171</v>
      </c>
      <c r="F242">
        <v>0.48098889943500001</v>
      </c>
      <c r="G242" t="s">
        <v>178</v>
      </c>
      <c r="H242">
        <v>0.44709063414099998</v>
      </c>
      <c r="I242" t="s">
        <v>176</v>
      </c>
      <c r="J242">
        <v>7.1919292582100003E-2</v>
      </c>
      <c r="K242" t="s">
        <v>8</v>
      </c>
      <c r="L242">
        <v>0.21940900527599999</v>
      </c>
      <c r="M242" t="s">
        <v>171</v>
      </c>
      <c r="N242">
        <v>0.48098889943500001</v>
      </c>
      <c r="O242" t="s">
        <v>178</v>
      </c>
      <c r="P242">
        <v>0.44709063414099998</v>
      </c>
      <c r="Q242" t="s">
        <v>176</v>
      </c>
      <c r="R242">
        <v>7.1919292582100003E-2</v>
      </c>
      <c r="S242" t="s">
        <v>7</v>
      </c>
      <c r="T242">
        <v>0.18706024167800001</v>
      </c>
      <c r="U242" t="s">
        <v>171</v>
      </c>
      <c r="V242">
        <v>0.48098889943500001</v>
      </c>
      <c r="W242" t="s">
        <v>178</v>
      </c>
      <c r="X242">
        <v>0.44709063414099998</v>
      </c>
      <c r="Y242" t="s">
        <v>176</v>
      </c>
      <c r="Z242">
        <v>7.1919292582100003E-2</v>
      </c>
      <c r="AA242" t="s">
        <v>136</v>
      </c>
      <c r="AB242">
        <v>0.17862143378199999</v>
      </c>
      <c r="AC242" t="s">
        <v>171</v>
      </c>
      <c r="AD242">
        <v>0.48098889943500001</v>
      </c>
      <c r="AE242" t="s">
        <v>178</v>
      </c>
      <c r="AF242">
        <v>0.44709063414099998</v>
      </c>
      <c r="AG242" t="s">
        <v>176</v>
      </c>
      <c r="AH242">
        <v>7.1919292582100003E-2</v>
      </c>
      <c r="AI242" t="s">
        <v>9</v>
      </c>
      <c r="AJ242">
        <v>0.16455675395700001</v>
      </c>
      <c r="AK242" t="s">
        <v>171</v>
      </c>
      <c r="AL242">
        <v>0.48098889943500001</v>
      </c>
      <c r="AM242" t="s">
        <v>178</v>
      </c>
      <c r="AN242">
        <v>0.44709063414099998</v>
      </c>
      <c r="AO242" t="s">
        <v>176</v>
      </c>
      <c r="AP242">
        <v>7.1919292582100003E-2</v>
      </c>
    </row>
    <row r="243" spans="1:42">
      <c r="A243">
        <v>242</v>
      </c>
      <c r="B243" t="s">
        <v>1503</v>
      </c>
      <c r="C243" t="s">
        <v>136</v>
      </c>
      <c r="D243">
        <v>0.22184272883699999</v>
      </c>
      <c r="E243" t="s">
        <v>176</v>
      </c>
      <c r="F243">
        <v>0.34605501650100001</v>
      </c>
      <c r="G243" t="s">
        <v>178</v>
      </c>
      <c r="H243">
        <v>0.34605501650100001</v>
      </c>
      <c r="I243" t="s">
        <v>169</v>
      </c>
      <c r="J243">
        <v>0.30788718379899999</v>
      </c>
      <c r="K243" t="s">
        <v>146</v>
      </c>
      <c r="L243">
        <v>0.21425836203900001</v>
      </c>
      <c r="M243" t="s">
        <v>176</v>
      </c>
      <c r="N243">
        <v>0.34605501650100001</v>
      </c>
      <c r="O243" t="s">
        <v>178</v>
      </c>
      <c r="P243">
        <v>0.34605501650100001</v>
      </c>
      <c r="Q243" t="s">
        <v>169</v>
      </c>
      <c r="R243">
        <v>0.30788718379899999</v>
      </c>
      <c r="S243" t="s">
        <v>8</v>
      </c>
      <c r="T243">
        <v>0.19529744504400001</v>
      </c>
      <c r="U243" t="s">
        <v>176</v>
      </c>
      <c r="V243">
        <v>0.34605501650100001</v>
      </c>
      <c r="W243" t="s">
        <v>178</v>
      </c>
      <c r="X243">
        <v>0.34605501650100001</v>
      </c>
      <c r="Y243" t="s">
        <v>169</v>
      </c>
      <c r="Z243">
        <v>0.30788718379899999</v>
      </c>
      <c r="AA243" t="s">
        <v>7</v>
      </c>
      <c r="AB243">
        <v>0.188661124096</v>
      </c>
      <c r="AC243" t="s">
        <v>176</v>
      </c>
      <c r="AD243">
        <v>0.34605501650100001</v>
      </c>
      <c r="AE243" t="s">
        <v>178</v>
      </c>
      <c r="AF243">
        <v>0.34605501650100001</v>
      </c>
      <c r="AG243" t="s">
        <v>169</v>
      </c>
      <c r="AH243">
        <v>0.30788718379899999</v>
      </c>
      <c r="AI243" t="s">
        <v>9</v>
      </c>
      <c r="AJ243">
        <v>0.17993910227900001</v>
      </c>
      <c r="AK243" t="s">
        <v>176</v>
      </c>
      <c r="AL243">
        <v>0.34605501650100001</v>
      </c>
      <c r="AM243" t="s">
        <v>178</v>
      </c>
      <c r="AN243">
        <v>0.34605501650100001</v>
      </c>
      <c r="AO243" t="s">
        <v>169</v>
      </c>
      <c r="AP243">
        <v>0.30788718379899999</v>
      </c>
    </row>
    <row r="244" spans="1:42">
      <c r="A244">
        <v>243</v>
      </c>
      <c r="B244" t="s">
        <v>1504</v>
      </c>
      <c r="C244" t="s">
        <v>103</v>
      </c>
      <c r="D244">
        <v>0.260150064317</v>
      </c>
      <c r="E244" t="s">
        <v>175</v>
      </c>
      <c r="F244">
        <v>0.45693058596699998</v>
      </c>
      <c r="G244" t="s">
        <v>174</v>
      </c>
      <c r="H244">
        <v>0.37665899654000001</v>
      </c>
      <c r="I244" t="s">
        <v>169</v>
      </c>
      <c r="J244">
        <v>0.16640917961900001</v>
      </c>
      <c r="K244" t="s">
        <v>136</v>
      </c>
      <c r="L244">
        <v>0.25213002379799998</v>
      </c>
      <c r="M244" t="s">
        <v>175</v>
      </c>
      <c r="N244">
        <v>0.45693058596699998</v>
      </c>
      <c r="O244" t="s">
        <v>174</v>
      </c>
      <c r="P244">
        <v>0.37665899654000001</v>
      </c>
      <c r="Q244" t="s">
        <v>169</v>
      </c>
      <c r="R244">
        <v>0.16640917961900001</v>
      </c>
      <c r="S244" t="s">
        <v>146</v>
      </c>
      <c r="T244">
        <v>0.23207992250199999</v>
      </c>
      <c r="U244" t="s">
        <v>175</v>
      </c>
      <c r="V244">
        <v>0.45693058596699998</v>
      </c>
      <c r="W244" t="s">
        <v>174</v>
      </c>
      <c r="X244">
        <v>0.37665899654000001</v>
      </c>
      <c r="Y244" t="s">
        <v>169</v>
      </c>
      <c r="Z244">
        <v>0.16640917961900001</v>
      </c>
      <c r="AA244" t="s">
        <v>5</v>
      </c>
      <c r="AB244">
        <v>0.16691709329000001</v>
      </c>
      <c r="AC244" t="s">
        <v>175</v>
      </c>
      <c r="AD244">
        <v>0.45693058596699998</v>
      </c>
      <c r="AE244" t="s">
        <v>174</v>
      </c>
      <c r="AF244">
        <v>0.37665899654000001</v>
      </c>
      <c r="AG244" t="s">
        <v>169</v>
      </c>
      <c r="AH244">
        <v>0.16640917961900001</v>
      </c>
      <c r="AI244" t="s">
        <v>8</v>
      </c>
      <c r="AJ244">
        <v>8.8721698235099997E-2</v>
      </c>
      <c r="AK244" t="s">
        <v>175</v>
      </c>
      <c r="AL244">
        <v>0.45693058596699998</v>
      </c>
      <c r="AM244" t="s">
        <v>174</v>
      </c>
      <c r="AN244">
        <v>0.37665899654000001</v>
      </c>
      <c r="AO244" t="s">
        <v>169</v>
      </c>
      <c r="AP244">
        <v>0.16640917961900001</v>
      </c>
    </row>
    <row r="245" spans="1:42">
      <c r="A245">
        <v>244</v>
      </c>
      <c r="B245" t="s">
        <v>1505</v>
      </c>
      <c r="C245" t="s">
        <v>5</v>
      </c>
      <c r="D245">
        <v>0.58720163845700002</v>
      </c>
      <c r="E245" t="s">
        <v>175</v>
      </c>
      <c r="F245">
        <v>0.49283844741900001</v>
      </c>
      <c r="G245" t="s">
        <v>171</v>
      </c>
      <c r="H245">
        <v>0.41280485339400003</v>
      </c>
      <c r="I245" t="s">
        <v>169</v>
      </c>
      <c r="J245">
        <v>9.4355395061400005E-2</v>
      </c>
      <c r="K245" t="s">
        <v>9</v>
      </c>
      <c r="L245">
        <v>0.22170977751099999</v>
      </c>
      <c r="M245" t="s">
        <v>175</v>
      </c>
      <c r="N245">
        <v>0.49283844741900001</v>
      </c>
      <c r="O245" t="s">
        <v>171</v>
      </c>
      <c r="P245">
        <v>0.41280485339400003</v>
      </c>
      <c r="Q245" t="s">
        <v>169</v>
      </c>
      <c r="R245">
        <v>9.4355395061400005E-2</v>
      </c>
      <c r="S245" t="s">
        <v>136</v>
      </c>
      <c r="T245">
        <v>0.103171876664</v>
      </c>
      <c r="U245" t="s">
        <v>175</v>
      </c>
      <c r="V245">
        <v>0.49283844741900001</v>
      </c>
      <c r="W245" t="s">
        <v>171</v>
      </c>
      <c r="X245">
        <v>0.41280485339400003</v>
      </c>
      <c r="Y245" t="s">
        <v>169</v>
      </c>
      <c r="Z245">
        <v>9.4355395061400005E-2</v>
      </c>
      <c r="AA245" t="s">
        <v>12</v>
      </c>
      <c r="AB245">
        <v>4.7085888392200001E-2</v>
      </c>
      <c r="AC245" t="s">
        <v>175</v>
      </c>
      <c r="AD245">
        <v>0.49283844741900001</v>
      </c>
      <c r="AE245" t="s">
        <v>171</v>
      </c>
      <c r="AF245">
        <v>0.41280485339400003</v>
      </c>
      <c r="AG245" t="s">
        <v>169</v>
      </c>
      <c r="AH245">
        <v>9.4355395061400005E-2</v>
      </c>
      <c r="AI245" t="s">
        <v>146</v>
      </c>
      <c r="AJ245">
        <v>4.0829721403000001E-2</v>
      </c>
      <c r="AK245" t="s">
        <v>175</v>
      </c>
      <c r="AL245">
        <v>0.49283844741900001</v>
      </c>
      <c r="AM245" t="s">
        <v>171</v>
      </c>
      <c r="AN245">
        <v>0.41280485339400003</v>
      </c>
      <c r="AO245" t="s">
        <v>169</v>
      </c>
      <c r="AP245">
        <v>9.4355395061400005E-2</v>
      </c>
    </row>
    <row r="246" spans="1:42">
      <c r="A246">
        <v>245</v>
      </c>
      <c r="B246" t="s">
        <v>1506</v>
      </c>
      <c r="C246" t="s">
        <v>7</v>
      </c>
      <c r="D246">
        <v>0.38679867962699999</v>
      </c>
      <c r="E246" t="s">
        <v>178</v>
      </c>
      <c r="F246">
        <v>0.65115288555700002</v>
      </c>
      <c r="G246" t="s">
        <v>169</v>
      </c>
      <c r="H246">
        <v>0.18850191642</v>
      </c>
      <c r="I246" t="s">
        <v>176</v>
      </c>
      <c r="J246">
        <v>0.160343953801</v>
      </c>
      <c r="K246" t="s">
        <v>8</v>
      </c>
      <c r="L246">
        <v>0.20652920324999999</v>
      </c>
      <c r="M246" t="s">
        <v>178</v>
      </c>
      <c r="N246">
        <v>0.65115288555700002</v>
      </c>
      <c r="O246" t="s">
        <v>169</v>
      </c>
      <c r="P246">
        <v>0.18850191642</v>
      </c>
      <c r="Q246" t="s">
        <v>176</v>
      </c>
      <c r="R246">
        <v>0.160343953801</v>
      </c>
      <c r="S246" t="s">
        <v>9</v>
      </c>
      <c r="T246">
        <v>0.18062433755099999</v>
      </c>
      <c r="U246" t="s">
        <v>178</v>
      </c>
      <c r="V246">
        <v>0.65115288555700002</v>
      </c>
      <c r="W246" t="s">
        <v>169</v>
      </c>
      <c r="X246">
        <v>0.18850191642</v>
      </c>
      <c r="Y246" t="s">
        <v>176</v>
      </c>
      <c r="Z246">
        <v>0.160343953801</v>
      </c>
      <c r="AA246" t="s">
        <v>136</v>
      </c>
      <c r="AB246">
        <v>0.128104883803</v>
      </c>
      <c r="AC246" t="s">
        <v>178</v>
      </c>
      <c r="AD246">
        <v>0.65115288555700002</v>
      </c>
      <c r="AE246" t="s">
        <v>169</v>
      </c>
      <c r="AF246">
        <v>0.18850191642</v>
      </c>
      <c r="AG246" t="s">
        <v>176</v>
      </c>
      <c r="AH246">
        <v>0.160343953801</v>
      </c>
      <c r="AI246" t="s">
        <v>5</v>
      </c>
      <c r="AJ246">
        <v>9.7941684015699998E-2</v>
      </c>
      <c r="AK246" t="s">
        <v>178</v>
      </c>
      <c r="AL246">
        <v>0.65115288555700002</v>
      </c>
      <c r="AM246" t="s">
        <v>169</v>
      </c>
      <c r="AN246">
        <v>0.18850191642</v>
      </c>
      <c r="AO246" t="s">
        <v>176</v>
      </c>
      <c r="AP246">
        <v>0.160343953801</v>
      </c>
    </row>
    <row r="247" spans="1:42">
      <c r="A247">
        <v>246</v>
      </c>
      <c r="B247" t="s">
        <v>1507</v>
      </c>
      <c r="C247" t="s">
        <v>146</v>
      </c>
      <c r="D247">
        <v>0.213792829978</v>
      </c>
      <c r="E247" t="s">
        <v>169</v>
      </c>
      <c r="F247">
        <v>0.37254835946699999</v>
      </c>
      <c r="G247" t="s">
        <v>176</v>
      </c>
      <c r="H247">
        <v>0.33893497365000003</v>
      </c>
      <c r="I247" t="s">
        <v>170</v>
      </c>
      <c r="J247">
        <v>0.28851489492499999</v>
      </c>
      <c r="K247" t="s">
        <v>9</v>
      </c>
      <c r="L247">
        <v>0.20862042280099999</v>
      </c>
      <c r="M247" t="s">
        <v>169</v>
      </c>
      <c r="N247">
        <v>0.37254835946699999</v>
      </c>
      <c r="O247" t="s">
        <v>176</v>
      </c>
      <c r="P247">
        <v>0.33893497365000003</v>
      </c>
      <c r="Q247" t="s">
        <v>170</v>
      </c>
      <c r="R247">
        <v>0.28851489492499999</v>
      </c>
      <c r="S247" t="s">
        <v>7</v>
      </c>
      <c r="T247">
        <v>0.19999974417300001</v>
      </c>
      <c r="U247" t="s">
        <v>169</v>
      </c>
      <c r="V247">
        <v>0.37254835946699999</v>
      </c>
      <c r="W247" t="s">
        <v>176</v>
      </c>
      <c r="X247">
        <v>0.33893497365000003</v>
      </c>
      <c r="Y247" t="s">
        <v>170</v>
      </c>
      <c r="Z247">
        <v>0.28851489492499999</v>
      </c>
      <c r="AA247" t="s">
        <v>136</v>
      </c>
      <c r="AB247">
        <v>0.19310320127</v>
      </c>
      <c r="AC247" t="s">
        <v>169</v>
      </c>
      <c r="AD247">
        <v>0.37254835946699999</v>
      </c>
      <c r="AE247" t="s">
        <v>176</v>
      </c>
      <c r="AF247">
        <v>0.33893497365000003</v>
      </c>
      <c r="AG247" t="s">
        <v>170</v>
      </c>
      <c r="AH247">
        <v>0.28851489492499999</v>
      </c>
      <c r="AI247" t="s">
        <v>8</v>
      </c>
      <c r="AJ247">
        <v>0.18448252264199999</v>
      </c>
      <c r="AK247" t="s">
        <v>169</v>
      </c>
      <c r="AL247">
        <v>0.37254835946699999</v>
      </c>
      <c r="AM247" t="s">
        <v>176</v>
      </c>
      <c r="AN247">
        <v>0.33893497365000003</v>
      </c>
      <c r="AO247" t="s">
        <v>170</v>
      </c>
      <c r="AP247">
        <v>0.28851489492499999</v>
      </c>
    </row>
    <row r="248" spans="1:42">
      <c r="A248">
        <v>247</v>
      </c>
      <c r="B248" t="s">
        <v>1508</v>
      </c>
      <c r="C248" t="s">
        <v>9</v>
      </c>
      <c r="D248">
        <v>0.43367083461299999</v>
      </c>
      <c r="E248" t="s">
        <v>169</v>
      </c>
      <c r="F248">
        <v>0.42876850343</v>
      </c>
      <c r="G248" t="s">
        <v>176</v>
      </c>
      <c r="H248">
        <v>0.42531069291899998</v>
      </c>
      <c r="I248" t="s">
        <v>170</v>
      </c>
      <c r="J248">
        <v>0.14591960358700001</v>
      </c>
      <c r="K248" t="s">
        <v>7</v>
      </c>
      <c r="L248">
        <v>0.173809136073</v>
      </c>
      <c r="M248" t="s">
        <v>169</v>
      </c>
      <c r="N248">
        <v>0.42876850343</v>
      </c>
      <c r="O248" t="s">
        <v>176</v>
      </c>
      <c r="P248">
        <v>0.42531069291899998</v>
      </c>
      <c r="Q248" t="s">
        <v>170</v>
      </c>
      <c r="R248">
        <v>0.14591960358700001</v>
      </c>
      <c r="S248" t="s">
        <v>146</v>
      </c>
      <c r="T248">
        <v>0.17125311936599999</v>
      </c>
      <c r="U248" t="s">
        <v>169</v>
      </c>
      <c r="V248">
        <v>0.42876850343</v>
      </c>
      <c r="W248" t="s">
        <v>176</v>
      </c>
      <c r="X248">
        <v>0.42531069291899998</v>
      </c>
      <c r="Y248" t="s">
        <v>170</v>
      </c>
      <c r="Z248">
        <v>0.14591960358700001</v>
      </c>
      <c r="AA248" t="s">
        <v>8</v>
      </c>
      <c r="AB248">
        <v>0.16869710265900001</v>
      </c>
      <c r="AC248" t="s">
        <v>169</v>
      </c>
      <c r="AD248">
        <v>0.42876850343</v>
      </c>
      <c r="AE248" t="s">
        <v>176</v>
      </c>
      <c r="AF248">
        <v>0.42531069291899998</v>
      </c>
      <c r="AG248" t="s">
        <v>170</v>
      </c>
      <c r="AH248">
        <v>0.14591960358700001</v>
      </c>
      <c r="AI248" t="s">
        <v>103</v>
      </c>
      <c r="AJ248">
        <v>5.2568743606299997E-2</v>
      </c>
      <c r="AK248" t="s">
        <v>169</v>
      </c>
      <c r="AL248">
        <v>0.42876850343</v>
      </c>
      <c r="AM248" t="s">
        <v>176</v>
      </c>
      <c r="AN248">
        <v>0.42531069291899998</v>
      </c>
      <c r="AO248" t="s">
        <v>170</v>
      </c>
      <c r="AP248">
        <v>0.14591960358700001</v>
      </c>
    </row>
    <row r="249" spans="1:42">
      <c r="A249">
        <v>248</v>
      </c>
      <c r="B249" t="s">
        <v>732</v>
      </c>
      <c r="C249" t="s">
        <v>5</v>
      </c>
      <c r="D249">
        <v>0.48741824652499999</v>
      </c>
      <c r="E249" t="s">
        <v>178</v>
      </c>
      <c r="F249">
        <v>0.50550135171999999</v>
      </c>
      <c r="G249" t="s">
        <v>177</v>
      </c>
      <c r="H249">
        <v>0.30261305409099998</v>
      </c>
      <c r="I249" t="s">
        <v>174</v>
      </c>
      <c r="J249">
        <v>0.19188418657100001</v>
      </c>
      <c r="K249" t="s">
        <v>136</v>
      </c>
      <c r="L249">
        <v>0.27328749548699999</v>
      </c>
      <c r="M249" t="s">
        <v>178</v>
      </c>
      <c r="N249">
        <v>0.50550135171999999</v>
      </c>
      <c r="O249" t="s">
        <v>177</v>
      </c>
      <c r="P249">
        <v>0.30261305409099998</v>
      </c>
      <c r="Q249" t="s">
        <v>174</v>
      </c>
      <c r="R249">
        <v>0.19188418657100001</v>
      </c>
      <c r="S249" t="s">
        <v>103</v>
      </c>
      <c r="T249">
        <v>0.15330761942000001</v>
      </c>
      <c r="U249" t="s">
        <v>178</v>
      </c>
      <c r="V249">
        <v>0.50550135171999999</v>
      </c>
      <c r="W249" t="s">
        <v>177</v>
      </c>
      <c r="X249">
        <v>0.30261305409099998</v>
      </c>
      <c r="Y249" t="s">
        <v>174</v>
      </c>
      <c r="Z249">
        <v>0.19188418657100001</v>
      </c>
      <c r="AA249" t="s">
        <v>12</v>
      </c>
      <c r="AB249">
        <v>4.8075269785399999E-2</v>
      </c>
      <c r="AC249" t="s">
        <v>178</v>
      </c>
      <c r="AD249">
        <v>0.50550135171999999</v>
      </c>
      <c r="AE249" t="s">
        <v>177</v>
      </c>
      <c r="AF249">
        <v>0.30261305409099998</v>
      </c>
      <c r="AG249" t="s">
        <v>174</v>
      </c>
      <c r="AH249">
        <v>0.19188418657100001</v>
      </c>
      <c r="AI249" t="s">
        <v>146</v>
      </c>
      <c r="AJ249">
        <v>3.7910308062999998E-2</v>
      </c>
      <c r="AK249" t="s">
        <v>178</v>
      </c>
      <c r="AL249">
        <v>0.50550135171999999</v>
      </c>
      <c r="AM249" t="s">
        <v>177</v>
      </c>
      <c r="AN249">
        <v>0.30261305409099998</v>
      </c>
      <c r="AO249" t="s">
        <v>174</v>
      </c>
      <c r="AP249">
        <v>0.19188418657100001</v>
      </c>
    </row>
    <row r="250" spans="1:42">
      <c r="A250">
        <v>249</v>
      </c>
      <c r="B250" t="s">
        <v>1509</v>
      </c>
      <c r="C250" t="s">
        <v>146</v>
      </c>
      <c r="D250">
        <v>0.50945527119199996</v>
      </c>
      <c r="E250" t="s">
        <v>169</v>
      </c>
      <c r="F250">
        <v>0.41578343425999997</v>
      </c>
      <c r="G250" t="s">
        <v>178</v>
      </c>
      <c r="H250">
        <v>0.323092859743</v>
      </c>
      <c r="I250" t="s">
        <v>176</v>
      </c>
      <c r="J250">
        <v>0.26112258992300003</v>
      </c>
      <c r="K250" t="s">
        <v>9</v>
      </c>
      <c r="L250">
        <v>0.20648376521799999</v>
      </c>
      <c r="M250" t="s">
        <v>169</v>
      </c>
      <c r="N250">
        <v>0.41578343425999997</v>
      </c>
      <c r="O250" t="s">
        <v>178</v>
      </c>
      <c r="P250">
        <v>0.323092859743</v>
      </c>
      <c r="Q250" t="s">
        <v>176</v>
      </c>
      <c r="R250">
        <v>0.26112258992300003</v>
      </c>
      <c r="S250" t="s">
        <v>136</v>
      </c>
      <c r="T250">
        <v>9.9961299423299996E-2</v>
      </c>
      <c r="U250" t="s">
        <v>169</v>
      </c>
      <c r="V250">
        <v>0.41578343425999997</v>
      </c>
      <c r="W250" t="s">
        <v>178</v>
      </c>
      <c r="X250">
        <v>0.323092859743</v>
      </c>
      <c r="Y250" t="s">
        <v>176</v>
      </c>
      <c r="Z250">
        <v>0.26112258992300003</v>
      </c>
      <c r="AA250" t="s">
        <v>8</v>
      </c>
      <c r="AB250">
        <v>9.2242280162800006E-2</v>
      </c>
      <c r="AC250" t="s">
        <v>169</v>
      </c>
      <c r="AD250">
        <v>0.41578343425999997</v>
      </c>
      <c r="AE250" t="s">
        <v>178</v>
      </c>
      <c r="AF250">
        <v>0.323092859743</v>
      </c>
      <c r="AG250" t="s">
        <v>176</v>
      </c>
      <c r="AH250">
        <v>0.26112258992300003</v>
      </c>
      <c r="AI250" t="s">
        <v>7</v>
      </c>
      <c r="AJ250">
        <v>9.1856329199799996E-2</v>
      </c>
      <c r="AK250" t="s">
        <v>169</v>
      </c>
      <c r="AL250">
        <v>0.41578343425999997</v>
      </c>
      <c r="AM250" t="s">
        <v>178</v>
      </c>
      <c r="AN250">
        <v>0.323092859743</v>
      </c>
      <c r="AO250" t="s">
        <v>176</v>
      </c>
      <c r="AP250">
        <v>0.26112258992300003</v>
      </c>
    </row>
    <row r="251" spans="1:42">
      <c r="A251">
        <v>250</v>
      </c>
      <c r="B251" t="s">
        <v>1510</v>
      </c>
      <c r="C251" t="s">
        <v>12</v>
      </c>
      <c r="D251">
        <v>0.34115485140899998</v>
      </c>
      <c r="E251" t="s">
        <v>178</v>
      </c>
      <c r="F251">
        <v>0.80218810268399998</v>
      </c>
      <c r="G251" t="s">
        <v>169</v>
      </c>
      <c r="H251">
        <v>0.136145069008</v>
      </c>
      <c r="I251" t="s">
        <v>170</v>
      </c>
      <c r="J251">
        <v>6.1665707727099998E-2</v>
      </c>
      <c r="K251" t="s">
        <v>8</v>
      </c>
      <c r="L251">
        <v>0.27707550101200001</v>
      </c>
      <c r="M251" t="s">
        <v>178</v>
      </c>
      <c r="N251">
        <v>0.80218810268399998</v>
      </c>
      <c r="O251" t="s">
        <v>169</v>
      </c>
      <c r="P251">
        <v>0.136145069008</v>
      </c>
      <c r="Q251" t="s">
        <v>170</v>
      </c>
      <c r="R251">
        <v>6.1665707727099998E-2</v>
      </c>
      <c r="S251" t="s">
        <v>9</v>
      </c>
      <c r="T251">
        <v>0.15523448265199999</v>
      </c>
      <c r="U251" t="s">
        <v>178</v>
      </c>
      <c r="V251">
        <v>0.80218810268399998</v>
      </c>
      <c r="W251" t="s">
        <v>169</v>
      </c>
      <c r="X251">
        <v>0.136145069008</v>
      </c>
      <c r="Y251" t="s">
        <v>170</v>
      </c>
      <c r="Z251">
        <v>6.1665707727099998E-2</v>
      </c>
      <c r="AA251" t="s">
        <v>146</v>
      </c>
      <c r="AB251">
        <v>0.12545112260800001</v>
      </c>
      <c r="AC251" t="s">
        <v>178</v>
      </c>
      <c r="AD251">
        <v>0.80218810268399998</v>
      </c>
      <c r="AE251" t="s">
        <v>169</v>
      </c>
      <c r="AF251">
        <v>0.136145069008</v>
      </c>
      <c r="AG251" t="s">
        <v>170</v>
      </c>
      <c r="AH251">
        <v>6.1665707727099998E-2</v>
      </c>
      <c r="AI251" t="s">
        <v>136</v>
      </c>
      <c r="AJ251">
        <v>0.10108291893599999</v>
      </c>
      <c r="AK251" t="s">
        <v>178</v>
      </c>
      <c r="AL251">
        <v>0.80218810268399998</v>
      </c>
      <c r="AM251" t="s">
        <v>169</v>
      </c>
      <c r="AN251">
        <v>0.136145069008</v>
      </c>
      <c r="AO251" t="s">
        <v>170</v>
      </c>
      <c r="AP251">
        <v>6.1665707727099998E-2</v>
      </c>
    </row>
    <row r="252" spans="1:42">
      <c r="A252">
        <v>251</v>
      </c>
      <c r="B252" t="s">
        <v>1511</v>
      </c>
      <c r="C252" t="s">
        <v>8</v>
      </c>
      <c r="D252">
        <v>0.28615760246299998</v>
      </c>
      <c r="E252" t="s">
        <v>176</v>
      </c>
      <c r="F252">
        <v>0.594757076434</v>
      </c>
      <c r="G252" t="s">
        <v>175</v>
      </c>
      <c r="H252">
        <v>0.217741573745</v>
      </c>
      <c r="I252" t="s">
        <v>172</v>
      </c>
      <c r="J252">
        <v>0.187499688503</v>
      </c>
      <c r="K252" t="s">
        <v>7</v>
      </c>
      <c r="L252">
        <v>0.24711594507199999</v>
      </c>
      <c r="M252" t="s">
        <v>176</v>
      </c>
      <c r="N252">
        <v>0.594757076434</v>
      </c>
      <c r="O252" t="s">
        <v>175</v>
      </c>
      <c r="P252">
        <v>0.217741573745</v>
      </c>
      <c r="Q252" t="s">
        <v>172</v>
      </c>
      <c r="R252">
        <v>0.187499688503</v>
      </c>
      <c r="S252" t="s">
        <v>146</v>
      </c>
      <c r="T252">
        <v>0.18589152780099999</v>
      </c>
      <c r="U252" t="s">
        <v>176</v>
      </c>
      <c r="V252">
        <v>0.594757076434</v>
      </c>
      <c r="W252" t="s">
        <v>175</v>
      </c>
      <c r="X252">
        <v>0.217741573745</v>
      </c>
      <c r="Y252" t="s">
        <v>172</v>
      </c>
      <c r="Z252">
        <v>0.187499688503</v>
      </c>
      <c r="AA252" t="s">
        <v>136</v>
      </c>
      <c r="AB252">
        <v>0.15661028475899999</v>
      </c>
      <c r="AC252" t="s">
        <v>176</v>
      </c>
      <c r="AD252">
        <v>0.594757076434</v>
      </c>
      <c r="AE252" t="s">
        <v>175</v>
      </c>
      <c r="AF252">
        <v>0.217741573745</v>
      </c>
      <c r="AG252" t="s">
        <v>172</v>
      </c>
      <c r="AH252">
        <v>0.187499688503</v>
      </c>
      <c r="AI252" t="s">
        <v>5</v>
      </c>
      <c r="AJ252">
        <v>0.124223455333</v>
      </c>
      <c r="AK252" t="s">
        <v>176</v>
      </c>
      <c r="AL252">
        <v>0.594757076434</v>
      </c>
      <c r="AM252" t="s">
        <v>175</v>
      </c>
      <c r="AN252">
        <v>0.217741573745</v>
      </c>
      <c r="AO252" t="s">
        <v>172</v>
      </c>
      <c r="AP252">
        <v>0.187499688503</v>
      </c>
    </row>
    <row r="253" spans="1:42">
      <c r="A253">
        <v>252</v>
      </c>
      <c r="B253" t="s">
        <v>1512</v>
      </c>
      <c r="C253" t="s">
        <v>136</v>
      </c>
      <c r="D253">
        <v>0.25689625371199998</v>
      </c>
      <c r="E253" t="s">
        <v>169</v>
      </c>
      <c r="F253">
        <v>0.94189505612900004</v>
      </c>
      <c r="G253" t="s">
        <v>170</v>
      </c>
      <c r="H253">
        <v>4.1590171309600001E-2</v>
      </c>
      <c r="I253" t="s">
        <v>176</v>
      </c>
      <c r="J253">
        <v>1.6513744490599998E-2</v>
      </c>
      <c r="K253" t="s">
        <v>8</v>
      </c>
      <c r="L253">
        <v>0.21793078167300001</v>
      </c>
      <c r="M253" t="s">
        <v>169</v>
      </c>
      <c r="N253">
        <v>0.94189505612900004</v>
      </c>
      <c r="O253" t="s">
        <v>170</v>
      </c>
      <c r="P253">
        <v>4.1590171309600001E-2</v>
      </c>
      <c r="Q253" t="s">
        <v>176</v>
      </c>
      <c r="R253">
        <v>1.6513744490599998E-2</v>
      </c>
      <c r="S253" t="s">
        <v>146</v>
      </c>
      <c r="T253">
        <v>0.208965274832</v>
      </c>
      <c r="U253" t="s">
        <v>169</v>
      </c>
      <c r="V253">
        <v>0.94189505612900004</v>
      </c>
      <c r="W253" t="s">
        <v>170</v>
      </c>
      <c r="X253">
        <v>4.1590171309600001E-2</v>
      </c>
      <c r="Y253" t="s">
        <v>176</v>
      </c>
      <c r="Z253">
        <v>1.6513744490599998E-2</v>
      </c>
      <c r="AA253" t="s">
        <v>9</v>
      </c>
      <c r="AB253">
        <v>0.188620470846</v>
      </c>
      <c r="AC253" t="s">
        <v>169</v>
      </c>
      <c r="AD253">
        <v>0.94189505612900004</v>
      </c>
      <c r="AE253" t="s">
        <v>170</v>
      </c>
      <c r="AF253">
        <v>4.1590171309600001E-2</v>
      </c>
      <c r="AG253" t="s">
        <v>176</v>
      </c>
      <c r="AH253">
        <v>1.6513744490599998E-2</v>
      </c>
      <c r="AI253" t="s">
        <v>7</v>
      </c>
      <c r="AJ253">
        <v>0.127586058891</v>
      </c>
      <c r="AK253" t="s">
        <v>169</v>
      </c>
      <c r="AL253">
        <v>0.94189505612900004</v>
      </c>
      <c r="AM253" t="s">
        <v>170</v>
      </c>
      <c r="AN253">
        <v>4.1590171309600001E-2</v>
      </c>
      <c r="AO253" t="s">
        <v>176</v>
      </c>
      <c r="AP253">
        <v>1.6513744490599998E-2</v>
      </c>
    </row>
    <row r="254" spans="1:42">
      <c r="A254">
        <v>253</v>
      </c>
      <c r="B254" t="s">
        <v>1513</v>
      </c>
      <c r="C254" t="s">
        <v>8</v>
      </c>
      <c r="D254">
        <v>0.455228634252</v>
      </c>
      <c r="E254" t="s">
        <v>169</v>
      </c>
      <c r="F254">
        <v>0.76356448514499997</v>
      </c>
      <c r="G254" t="s">
        <v>175</v>
      </c>
      <c r="H254">
        <v>0.124605306729</v>
      </c>
      <c r="I254" t="s">
        <v>178</v>
      </c>
      <c r="J254">
        <v>0.11182912932</v>
      </c>
      <c r="K254" t="s">
        <v>7</v>
      </c>
      <c r="L254">
        <v>0.17647629874099999</v>
      </c>
      <c r="M254" t="s">
        <v>169</v>
      </c>
      <c r="N254">
        <v>0.76356448514499997</v>
      </c>
      <c r="O254" t="s">
        <v>175</v>
      </c>
      <c r="P254">
        <v>0.124605306729</v>
      </c>
      <c r="Q254" t="s">
        <v>178</v>
      </c>
      <c r="R254">
        <v>0.11182912932</v>
      </c>
      <c r="S254" t="s">
        <v>146</v>
      </c>
      <c r="T254">
        <v>0.16945735504100001</v>
      </c>
      <c r="U254" t="s">
        <v>169</v>
      </c>
      <c r="V254">
        <v>0.76356448514499997</v>
      </c>
      <c r="W254" t="s">
        <v>175</v>
      </c>
      <c r="X254">
        <v>0.124605306729</v>
      </c>
      <c r="Y254" t="s">
        <v>178</v>
      </c>
      <c r="Z254">
        <v>0.11182912932</v>
      </c>
      <c r="AA254" t="s">
        <v>136</v>
      </c>
      <c r="AB254">
        <v>0.14338699272700001</v>
      </c>
      <c r="AC254" t="s">
        <v>169</v>
      </c>
      <c r="AD254">
        <v>0.76356448514499997</v>
      </c>
      <c r="AE254" t="s">
        <v>175</v>
      </c>
      <c r="AF254">
        <v>0.124605306729</v>
      </c>
      <c r="AG254" t="s">
        <v>178</v>
      </c>
      <c r="AH254">
        <v>0.11182912932</v>
      </c>
      <c r="AI254" t="s">
        <v>9</v>
      </c>
      <c r="AJ254">
        <v>5.5449655229300003E-2</v>
      </c>
      <c r="AK254" t="s">
        <v>169</v>
      </c>
      <c r="AL254">
        <v>0.76356448514499997</v>
      </c>
      <c r="AM254" t="s">
        <v>175</v>
      </c>
      <c r="AN254">
        <v>0.124605306729</v>
      </c>
      <c r="AO254" t="s">
        <v>178</v>
      </c>
      <c r="AP254">
        <v>0.11182912932</v>
      </c>
    </row>
    <row r="255" spans="1:42">
      <c r="A255">
        <v>254</v>
      </c>
      <c r="B255" t="s">
        <v>1514</v>
      </c>
      <c r="C255" t="s">
        <v>136</v>
      </c>
      <c r="D255">
        <v>0.374348539782</v>
      </c>
      <c r="E255" t="s">
        <v>174</v>
      </c>
      <c r="F255">
        <v>0.52229231327600001</v>
      </c>
      <c r="G255" t="s">
        <v>175</v>
      </c>
      <c r="H255">
        <v>0.31988634905199997</v>
      </c>
      <c r="I255" t="s">
        <v>169</v>
      </c>
      <c r="J255">
        <v>0.15782003504100001</v>
      </c>
      <c r="K255" t="s">
        <v>146</v>
      </c>
      <c r="L255">
        <v>0.31141458237000003</v>
      </c>
      <c r="M255" t="s">
        <v>174</v>
      </c>
      <c r="N255">
        <v>0.52229231327600001</v>
      </c>
      <c r="O255" t="s">
        <v>175</v>
      </c>
      <c r="P255">
        <v>0.31988634905199997</v>
      </c>
      <c r="Q255" t="s">
        <v>169</v>
      </c>
      <c r="R255">
        <v>0.15782003504100001</v>
      </c>
      <c r="S255" t="s">
        <v>9</v>
      </c>
      <c r="T255">
        <v>0.12261271013199999</v>
      </c>
      <c r="U255" t="s">
        <v>174</v>
      </c>
      <c r="V255">
        <v>0.52229231327600001</v>
      </c>
      <c r="W255" t="s">
        <v>175</v>
      </c>
      <c r="X255">
        <v>0.31988634905199997</v>
      </c>
      <c r="Y255" t="s">
        <v>169</v>
      </c>
      <c r="Z255">
        <v>0.15782003504100001</v>
      </c>
      <c r="AA255" t="s">
        <v>8</v>
      </c>
      <c r="AB255">
        <v>0.11284709605</v>
      </c>
      <c r="AC255" t="s">
        <v>174</v>
      </c>
      <c r="AD255">
        <v>0.52229231327600001</v>
      </c>
      <c r="AE255" t="s">
        <v>175</v>
      </c>
      <c r="AF255">
        <v>0.31988634905199997</v>
      </c>
      <c r="AG255" t="s">
        <v>169</v>
      </c>
      <c r="AH255">
        <v>0.15782003504100001</v>
      </c>
      <c r="AI255" t="s">
        <v>7</v>
      </c>
      <c r="AJ255">
        <v>7.8775953588999997E-2</v>
      </c>
      <c r="AK255" t="s">
        <v>174</v>
      </c>
      <c r="AL255">
        <v>0.52229231327600001</v>
      </c>
      <c r="AM255" t="s">
        <v>175</v>
      </c>
      <c r="AN255">
        <v>0.31988634905199997</v>
      </c>
      <c r="AO255" t="s">
        <v>169</v>
      </c>
      <c r="AP255">
        <v>0.15782003504100001</v>
      </c>
    </row>
    <row r="256" spans="1:42">
      <c r="A256">
        <v>255</v>
      </c>
      <c r="B256" t="s">
        <v>1515</v>
      </c>
      <c r="C256" t="s">
        <v>146</v>
      </c>
      <c r="D256">
        <v>0.68866322273400005</v>
      </c>
      <c r="E256" t="s">
        <v>172</v>
      </c>
      <c r="F256">
        <v>0.69427447547999999</v>
      </c>
      <c r="G256" t="s">
        <v>169</v>
      </c>
      <c r="H256">
        <v>0.20036517757299999</v>
      </c>
      <c r="I256" t="s">
        <v>175</v>
      </c>
      <c r="J256">
        <v>0.10535919671799999</v>
      </c>
      <c r="K256" t="s">
        <v>7</v>
      </c>
      <c r="L256">
        <v>9.5215176012799996E-2</v>
      </c>
      <c r="M256" t="s">
        <v>172</v>
      </c>
      <c r="N256">
        <v>0.69427447547999999</v>
      </c>
      <c r="O256" t="s">
        <v>169</v>
      </c>
      <c r="P256">
        <v>0.20036517757299999</v>
      </c>
      <c r="Q256" t="s">
        <v>175</v>
      </c>
      <c r="R256">
        <v>0.10535919671799999</v>
      </c>
      <c r="S256" t="s">
        <v>5</v>
      </c>
      <c r="T256">
        <v>8.9825637747900006E-2</v>
      </c>
      <c r="U256" t="s">
        <v>172</v>
      </c>
      <c r="V256">
        <v>0.69427447547999999</v>
      </c>
      <c r="W256" t="s">
        <v>169</v>
      </c>
      <c r="X256">
        <v>0.20036517757299999</v>
      </c>
      <c r="Y256" t="s">
        <v>175</v>
      </c>
      <c r="Z256">
        <v>0.10535919671799999</v>
      </c>
      <c r="AA256" t="s">
        <v>147</v>
      </c>
      <c r="AB256">
        <v>7.4255860538200005E-2</v>
      </c>
      <c r="AC256" t="s">
        <v>172</v>
      </c>
      <c r="AD256">
        <v>0.69427447547999999</v>
      </c>
      <c r="AE256" t="s">
        <v>169</v>
      </c>
      <c r="AF256">
        <v>0.20036517757299999</v>
      </c>
      <c r="AG256" t="s">
        <v>175</v>
      </c>
      <c r="AH256">
        <v>0.10535919671799999</v>
      </c>
      <c r="AI256" t="s">
        <v>136</v>
      </c>
      <c r="AJ256">
        <v>5.2038986135300003E-2</v>
      </c>
      <c r="AK256" t="s">
        <v>172</v>
      </c>
      <c r="AL256">
        <v>0.69427447547999999</v>
      </c>
      <c r="AM256" t="s">
        <v>169</v>
      </c>
      <c r="AN256">
        <v>0.20036517757299999</v>
      </c>
      <c r="AO256" t="s">
        <v>175</v>
      </c>
      <c r="AP256">
        <v>0.10535919671799999</v>
      </c>
    </row>
    <row r="257" spans="1:42">
      <c r="A257">
        <v>256</v>
      </c>
      <c r="B257" t="s">
        <v>1516</v>
      </c>
      <c r="C257" t="s">
        <v>146</v>
      </c>
      <c r="D257">
        <v>0.30003192207200002</v>
      </c>
      <c r="E257" t="s">
        <v>174</v>
      </c>
      <c r="F257">
        <v>0.63706483635</v>
      </c>
      <c r="G257" t="s">
        <v>175</v>
      </c>
      <c r="H257">
        <v>0.19691094941699999</v>
      </c>
      <c r="I257" t="s">
        <v>172</v>
      </c>
      <c r="J257">
        <v>0.16602295735200001</v>
      </c>
      <c r="K257" t="s">
        <v>7</v>
      </c>
      <c r="L257">
        <v>0.25169165535799998</v>
      </c>
      <c r="M257" t="s">
        <v>174</v>
      </c>
      <c r="N257">
        <v>0.63706483635</v>
      </c>
      <c r="O257" t="s">
        <v>175</v>
      </c>
      <c r="P257">
        <v>0.19691094941699999</v>
      </c>
      <c r="Q257" t="s">
        <v>172</v>
      </c>
      <c r="R257">
        <v>0.16602295735200001</v>
      </c>
      <c r="S257" t="s">
        <v>8</v>
      </c>
      <c r="T257">
        <v>0.21463078421000001</v>
      </c>
      <c r="U257" t="s">
        <v>174</v>
      </c>
      <c r="V257">
        <v>0.63706483635</v>
      </c>
      <c r="W257" t="s">
        <v>175</v>
      </c>
      <c r="X257">
        <v>0.19691094941699999</v>
      </c>
      <c r="Y257" t="s">
        <v>172</v>
      </c>
      <c r="Z257">
        <v>0.16602295735200001</v>
      </c>
      <c r="AA257" t="s">
        <v>9</v>
      </c>
      <c r="AB257">
        <v>0.145020800142</v>
      </c>
      <c r="AC257" t="s">
        <v>174</v>
      </c>
      <c r="AD257">
        <v>0.63706483635</v>
      </c>
      <c r="AE257" t="s">
        <v>175</v>
      </c>
      <c r="AF257">
        <v>0.19691094941699999</v>
      </c>
      <c r="AG257" t="s">
        <v>172</v>
      </c>
      <c r="AH257">
        <v>0.16602295735200001</v>
      </c>
      <c r="AI257" t="s">
        <v>136</v>
      </c>
      <c r="AJ257">
        <v>8.8623822308999997E-2</v>
      </c>
      <c r="AK257" t="s">
        <v>174</v>
      </c>
      <c r="AL257">
        <v>0.63706483635</v>
      </c>
      <c r="AM257" t="s">
        <v>175</v>
      </c>
      <c r="AN257">
        <v>0.19691094941699999</v>
      </c>
      <c r="AO257" t="s">
        <v>172</v>
      </c>
      <c r="AP257">
        <v>0.16602295735200001</v>
      </c>
    </row>
    <row r="258" spans="1:42">
      <c r="A258">
        <v>257</v>
      </c>
      <c r="B258" t="s">
        <v>1517</v>
      </c>
      <c r="C258" t="s">
        <v>8</v>
      </c>
      <c r="D258">
        <v>0.33643755921099999</v>
      </c>
      <c r="E258" t="s">
        <v>178</v>
      </c>
      <c r="F258">
        <v>0.62418645656500005</v>
      </c>
      <c r="G258" t="s">
        <v>176</v>
      </c>
      <c r="H258">
        <v>0.229518561633</v>
      </c>
      <c r="I258" t="s">
        <v>169</v>
      </c>
      <c r="J258">
        <v>0.14629370075699999</v>
      </c>
      <c r="K258" t="s">
        <v>5</v>
      </c>
      <c r="L258">
        <v>0.23759714633599999</v>
      </c>
      <c r="M258" t="s">
        <v>178</v>
      </c>
      <c r="N258">
        <v>0.62418645656500005</v>
      </c>
      <c r="O258" t="s">
        <v>176</v>
      </c>
      <c r="P258">
        <v>0.229518561633</v>
      </c>
      <c r="Q258" t="s">
        <v>169</v>
      </c>
      <c r="R258">
        <v>0.14629370075699999</v>
      </c>
      <c r="S258" t="s">
        <v>7</v>
      </c>
      <c r="T258">
        <v>0.23379559199399999</v>
      </c>
      <c r="U258" t="s">
        <v>178</v>
      </c>
      <c r="V258">
        <v>0.62418645656500005</v>
      </c>
      <c r="W258" t="s">
        <v>176</v>
      </c>
      <c r="X258">
        <v>0.229518561633</v>
      </c>
      <c r="Y258" t="s">
        <v>169</v>
      </c>
      <c r="Z258">
        <v>0.14629370075699999</v>
      </c>
      <c r="AA258" t="s">
        <v>9</v>
      </c>
      <c r="AB258">
        <v>9.86503351586E-2</v>
      </c>
      <c r="AC258" t="s">
        <v>178</v>
      </c>
      <c r="AD258">
        <v>0.62418645656500005</v>
      </c>
      <c r="AE258" t="s">
        <v>176</v>
      </c>
      <c r="AF258">
        <v>0.229518561633</v>
      </c>
      <c r="AG258" t="s">
        <v>169</v>
      </c>
      <c r="AH258">
        <v>0.14629370075699999</v>
      </c>
      <c r="AI258" t="s">
        <v>136</v>
      </c>
      <c r="AJ258">
        <v>9.3518236797799997E-2</v>
      </c>
      <c r="AK258" t="s">
        <v>178</v>
      </c>
      <c r="AL258">
        <v>0.62418645656500005</v>
      </c>
      <c r="AM258" t="s">
        <v>176</v>
      </c>
      <c r="AN258">
        <v>0.229518561633</v>
      </c>
      <c r="AO258" t="s">
        <v>169</v>
      </c>
      <c r="AP258">
        <v>0.14629370075699999</v>
      </c>
    </row>
    <row r="259" spans="1:42">
      <c r="A259">
        <v>258</v>
      </c>
      <c r="B259" t="s">
        <v>625</v>
      </c>
      <c r="C259" t="s">
        <v>136</v>
      </c>
      <c r="D259">
        <v>0.496234936302</v>
      </c>
      <c r="E259" t="s">
        <v>176</v>
      </c>
      <c r="F259">
        <v>0.68386899138099999</v>
      </c>
      <c r="G259" t="s">
        <v>169</v>
      </c>
      <c r="H259">
        <v>0.30514097032900001</v>
      </c>
      <c r="I259" t="s">
        <v>170</v>
      </c>
      <c r="J259">
        <v>1.0988999574600001E-2</v>
      </c>
      <c r="K259" t="s">
        <v>146</v>
      </c>
      <c r="L259">
        <v>0.25496208796199998</v>
      </c>
      <c r="M259" t="s">
        <v>176</v>
      </c>
      <c r="N259">
        <v>0.68386899138099999</v>
      </c>
      <c r="O259" t="s">
        <v>169</v>
      </c>
      <c r="P259">
        <v>0.30514097032900001</v>
      </c>
      <c r="Q259" t="s">
        <v>170</v>
      </c>
      <c r="R259">
        <v>1.0988999574600001E-2</v>
      </c>
      <c r="S259" t="s">
        <v>9</v>
      </c>
      <c r="T259">
        <v>0.102669297166</v>
      </c>
      <c r="U259" t="s">
        <v>176</v>
      </c>
      <c r="V259">
        <v>0.68386899138099999</v>
      </c>
      <c r="W259" t="s">
        <v>169</v>
      </c>
      <c r="X259">
        <v>0.30514097032900001</v>
      </c>
      <c r="Y259" t="s">
        <v>170</v>
      </c>
      <c r="Z259">
        <v>1.0988999574600001E-2</v>
      </c>
      <c r="AA259" t="s">
        <v>7</v>
      </c>
      <c r="AB259">
        <v>8.6926671600400005E-2</v>
      </c>
      <c r="AC259" t="s">
        <v>176</v>
      </c>
      <c r="AD259">
        <v>0.68386899138099999</v>
      </c>
      <c r="AE259" t="s">
        <v>169</v>
      </c>
      <c r="AF259">
        <v>0.30514097032900001</v>
      </c>
      <c r="AG259" t="s">
        <v>170</v>
      </c>
      <c r="AH259">
        <v>1.0988999574600001E-2</v>
      </c>
      <c r="AI259" t="s">
        <v>8</v>
      </c>
      <c r="AJ259">
        <v>5.9205961365600003E-2</v>
      </c>
      <c r="AK259" t="s">
        <v>176</v>
      </c>
      <c r="AL259">
        <v>0.68386899138099999</v>
      </c>
      <c r="AM259" t="s">
        <v>169</v>
      </c>
      <c r="AN259">
        <v>0.30514097032900001</v>
      </c>
      <c r="AO259" t="s">
        <v>170</v>
      </c>
      <c r="AP259">
        <v>1.0988999574600001E-2</v>
      </c>
    </row>
    <row r="260" spans="1:42">
      <c r="A260">
        <v>259</v>
      </c>
      <c r="B260" t="s">
        <v>1518</v>
      </c>
      <c r="C260" t="s">
        <v>136</v>
      </c>
      <c r="D260">
        <v>0.44853916272700001</v>
      </c>
      <c r="E260" t="s">
        <v>175</v>
      </c>
      <c r="F260">
        <v>0.61255452197000004</v>
      </c>
      <c r="G260" t="s">
        <v>178</v>
      </c>
      <c r="H260">
        <v>0.232085874784</v>
      </c>
      <c r="I260" t="s">
        <v>169</v>
      </c>
      <c r="J260">
        <v>0.155358030934</v>
      </c>
      <c r="K260" t="s">
        <v>9</v>
      </c>
      <c r="L260">
        <v>0.26077858298099998</v>
      </c>
      <c r="M260" t="s">
        <v>175</v>
      </c>
      <c r="N260">
        <v>0.54057003896800004</v>
      </c>
      <c r="O260" t="s">
        <v>179</v>
      </c>
      <c r="P260">
        <v>0.25461632270200002</v>
      </c>
      <c r="Q260" t="s">
        <v>178</v>
      </c>
      <c r="R260">
        <v>0.20481225078900001</v>
      </c>
      <c r="S260" t="s">
        <v>8</v>
      </c>
      <c r="T260">
        <v>0.13560486315</v>
      </c>
      <c r="U260" t="s">
        <v>175</v>
      </c>
      <c r="V260">
        <v>0.54057003896800004</v>
      </c>
      <c r="W260" t="s">
        <v>179</v>
      </c>
      <c r="X260">
        <v>0.25461632270200002</v>
      </c>
      <c r="Y260" t="s">
        <v>178</v>
      </c>
      <c r="Z260">
        <v>0.20481225078900001</v>
      </c>
      <c r="AA260" t="s">
        <v>146</v>
      </c>
      <c r="AB260">
        <v>0.101355942585</v>
      </c>
      <c r="AC260" t="s">
        <v>175</v>
      </c>
      <c r="AD260">
        <v>0.54057003896800004</v>
      </c>
      <c r="AE260" t="s">
        <v>179</v>
      </c>
      <c r="AF260">
        <v>0.25461632270200002</v>
      </c>
      <c r="AG260" t="s">
        <v>178</v>
      </c>
      <c r="AH260">
        <v>0.20481225078900001</v>
      </c>
      <c r="AI260" t="s">
        <v>103</v>
      </c>
      <c r="AJ260">
        <v>5.3720388094000003E-2</v>
      </c>
      <c r="AK260" t="s">
        <v>175</v>
      </c>
      <c r="AL260">
        <v>0.54057003896800004</v>
      </c>
      <c r="AM260" t="s">
        <v>179</v>
      </c>
      <c r="AN260">
        <v>0.25461632270200002</v>
      </c>
      <c r="AO260" t="s">
        <v>178</v>
      </c>
      <c r="AP260">
        <v>0.20481225078900001</v>
      </c>
    </row>
    <row r="261" spans="1:42">
      <c r="A261">
        <v>260</v>
      </c>
      <c r="B261" t="s">
        <v>1519</v>
      </c>
      <c r="C261" t="s">
        <v>12</v>
      </c>
      <c r="D261">
        <v>0.57029445398099998</v>
      </c>
      <c r="E261" t="s">
        <v>171</v>
      </c>
      <c r="F261">
        <v>0.337890940734</v>
      </c>
      <c r="G261" t="s">
        <v>175</v>
      </c>
      <c r="H261">
        <v>0.33127427740299997</v>
      </c>
      <c r="I261" t="s">
        <v>169</v>
      </c>
      <c r="J261">
        <v>0.330833166515</v>
      </c>
      <c r="K261" t="s">
        <v>9</v>
      </c>
      <c r="L261">
        <v>0.15745086012100001</v>
      </c>
      <c r="M261" t="s">
        <v>171</v>
      </c>
      <c r="N261">
        <v>0.337890940734</v>
      </c>
      <c r="O261" t="s">
        <v>175</v>
      </c>
      <c r="P261">
        <v>0.33127427740299997</v>
      </c>
      <c r="Q261" t="s">
        <v>169</v>
      </c>
      <c r="R261">
        <v>0.330833166515</v>
      </c>
      <c r="S261" t="s">
        <v>146</v>
      </c>
      <c r="T261">
        <v>0.15100405324999999</v>
      </c>
      <c r="U261" t="s">
        <v>171</v>
      </c>
      <c r="V261">
        <v>0.337890940734</v>
      </c>
      <c r="W261" t="s">
        <v>175</v>
      </c>
      <c r="X261">
        <v>0.33127427740299997</v>
      </c>
      <c r="Y261" t="s">
        <v>169</v>
      </c>
      <c r="Z261">
        <v>0.330833166515</v>
      </c>
      <c r="AA261" t="s">
        <v>136</v>
      </c>
      <c r="AB261">
        <v>7.0418967361199999E-2</v>
      </c>
      <c r="AC261" t="s">
        <v>171</v>
      </c>
      <c r="AD261">
        <v>0.337890940734</v>
      </c>
      <c r="AE261" t="s">
        <v>175</v>
      </c>
      <c r="AF261">
        <v>0.33127427740299997</v>
      </c>
      <c r="AG261" t="s">
        <v>169</v>
      </c>
      <c r="AH261">
        <v>0.330833166515</v>
      </c>
      <c r="AI261" t="s">
        <v>8</v>
      </c>
      <c r="AJ261">
        <v>5.0830592637499998E-2</v>
      </c>
      <c r="AK261" t="s">
        <v>171</v>
      </c>
      <c r="AL261">
        <v>0.337890940734</v>
      </c>
      <c r="AM261" t="s">
        <v>175</v>
      </c>
      <c r="AN261">
        <v>0.33127427740299997</v>
      </c>
      <c r="AO261" t="s">
        <v>169</v>
      </c>
      <c r="AP261">
        <v>0.330833166515</v>
      </c>
    </row>
    <row r="262" spans="1:42">
      <c r="A262">
        <v>261</v>
      </c>
      <c r="B262" t="s">
        <v>1520</v>
      </c>
      <c r="C262" t="s">
        <v>146</v>
      </c>
      <c r="D262">
        <v>0.58611765752300005</v>
      </c>
      <c r="E262" t="s">
        <v>173</v>
      </c>
      <c r="F262">
        <v>0.77738741380300003</v>
      </c>
      <c r="G262" t="s">
        <v>172</v>
      </c>
      <c r="H262">
        <v>0.19456595926100001</v>
      </c>
      <c r="I262" t="s">
        <v>178</v>
      </c>
      <c r="J262">
        <v>2.80455436772E-2</v>
      </c>
      <c r="K262" t="s">
        <v>136</v>
      </c>
      <c r="L262">
        <v>0.32005108930600001</v>
      </c>
      <c r="M262" t="s">
        <v>173</v>
      </c>
      <c r="N262">
        <v>0.77738741380300003</v>
      </c>
      <c r="O262" t="s">
        <v>172</v>
      </c>
      <c r="P262">
        <v>0.19456595926100001</v>
      </c>
      <c r="Q262" t="s">
        <v>178</v>
      </c>
      <c r="R262">
        <v>2.80455436772E-2</v>
      </c>
      <c r="S262" t="s">
        <v>8</v>
      </c>
      <c r="T262">
        <v>7.8406090151199995E-2</v>
      </c>
      <c r="U262" t="s">
        <v>173</v>
      </c>
      <c r="V262">
        <v>0.77738741380300003</v>
      </c>
      <c r="W262" t="s">
        <v>172</v>
      </c>
      <c r="X262">
        <v>0.19456595926100001</v>
      </c>
      <c r="Y262" t="s">
        <v>178</v>
      </c>
      <c r="Z262">
        <v>2.80455436772E-2</v>
      </c>
      <c r="AA262" t="s">
        <v>9</v>
      </c>
      <c r="AB262">
        <v>9.6400930513699992E-3</v>
      </c>
      <c r="AC262" t="s">
        <v>173</v>
      </c>
      <c r="AD262">
        <v>0.77738741380300003</v>
      </c>
      <c r="AE262" t="s">
        <v>172</v>
      </c>
      <c r="AF262">
        <v>0.19456595926100001</v>
      </c>
      <c r="AG262" t="s">
        <v>178</v>
      </c>
      <c r="AH262">
        <v>2.80455436772E-2</v>
      </c>
      <c r="AI262" t="s">
        <v>5</v>
      </c>
      <c r="AJ262">
        <v>5.7840558308200002E-3</v>
      </c>
      <c r="AK262" t="s">
        <v>173</v>
      </c>
      <c r="AL262">
        <v>0.77738741380300003</v>
      </c>
      <c r="AM262" t="s">
        <v>172</v>
      </c>
      <c r="AN262">
        <v>0.19456595926100001</v>
      </c>
      <c r="AO262" t="s">
        <v>178</v>
      </c>
      <c r="AP262">
        <v>2.80455436772E-2</v>
      </c>
    </row>
    <row r="263" spans="1:42">
      <c r="A263">
        <v>262</v>
      </c>
      <c r="B263" t="s">
        <v>1521</v>
      </c>
      <c r="C263" t="s">
        <v>7</v>
      </c>
      <c r="D263">
        <v>0.85313331943100001</v>
      </c>
      <c r="E263" t="s">
        <v>175</v>
      </c>
      <c r="F263">
        <v>0.419457121371</v>
      </c>
      <c r="G263" t="s">
        <v>173</v>
      </c>
      <c r="H263">
        <v>0.343699656485</v>
      </c>
      <c r="I263" t="s">
        <v>174</v>
      </c>
      <c r="J263">
        <v>0.23684175864500001</v>
      </c>
      <c r="K263" t="s">
        <v>9</v>
      </c>
      <c r="L263">
        <v>5.78184517546E-2</v>
      </c>
      <c r="M263" t="s">
        <v>175</v>
      </c>
      <c r="N263">
        <v>0.419457121371</v>
      </c>
      <c r="O263" t="s">
        <v>173</v>
      </c>
      <c r="P263">
        <v>0.343699656485</v>
      </c>
      <c r="Q263" t="s">
        <v>174</v>
      </c>
      <c r="R263">
        <v>0.23684175864500001</v>
      </c>
      <c r="S263" t="s">
        <v>8</v>
      </c>
      <c r="T263">
        <v>5.2613659620099999E-2</v>
      </c>
      <c r="U263" t="s">
        <v>175</v>
      </c>
      <c r="V263">
        <v>0.419457121371</v>
      </c>
      <c r="W263" t="s">
        <v>173</v>
      </c>
      <c r="X263">
        <v>0.343699656485</v>
      </c>
      <c r="Y263" t="s">
        <v>174</v>
      </c>
      <c r="Z263">
        <v>0.23684175864500001</v>
      </c>
      <c r="AA263" t="s">
        <v>146</v>
      </c>
      <c r="AB263">
        <v>2.3647859915299999E-2</v>
      </c>
      <c r="AC263" t="s">
        <v>175</v>
      </c>
      <c r="AD263">
        <v>0.419457121371</v>
      </c>
      <c r="AE263" t="s">
        <v>173</v>
      </c>
      <c r="AF263">
        <v>0.343699656485</v>
      </c>
      <c r="AG263" t="s">
        <v>174</v>
      </c>
      <c r="AH263">
        <v>0.23684175864500001</v>
      </c>
      <c r="AI263" t="s">
        <v>136</v>
      </c>
      <c r="AJ263">
        <v>1.2785685026000001E-2</v>
      </c>
      <c r="AK263" t="s">
        <v>175</v>
      </c>
      <c r="AL263">
        <v>0.419457121371</v>
      </c>
      <c r="AM263" t="s">
        <v>173</v>
      </c>
      <c r="AN263">
        <v>0.343699656485</v>
      </c>
      <c r="AO263" t="s">
        <v>174</v>
      </c>
      <c r="AP263">
        <v>0.23684175864500001</v>
      </c>
    </row>
    <row r="264" spans="1:42">
      <c r="A264">
        <v>263</v>
      </c>
      <c r="B264" t="s">
        <v>1522</v>
      </c>
      <c r="C264" t="s">
        <v>146</v>
      </c>
      <c r="D264">
        <v>0.24077020936099999</v>
      </c>
      <c r="E264" t="s">
        <v>176</v>
      </c>
      <c r="F264">
        <v>0.47958840202399999</v>
      </c>
      <c r="G264" t="s">
        <v>169</v>
      </c>
      <c r="H264">
        <v>0.468169630547</v>
      </c>
      <c r="I264" t="s">
        <v>175</v>
      </c>
      <c r="J264">
        <v>5.2240879506099999E-2</v>
      </c>
      <c r="K264" t="s">
        <v>7</v>
      </c>
      <c r="L264">
        <v>0.21027264950899999</v>
      </c>
      <c r="M264" t="s">
        <v>176</v>
      </c>
      <c r="N264">
        <v>0.47958840202399999</v>
      </c>
      <c r="O264" t="s">
        <v>169</v>
      </c>
      <c r="P264">
        <v>0.468169630547</v>
      </c>
      <c r="Q264" t="s">
        <v>175</v>
      </c>
      <c r="R264">
        <v>5.2240879506099999E-2</v>
      </c>
      <c r="S264" t="s">
        <v>136</v>
      </c>
      <c r="T264">
        <v>0.195826436947</v>
      </c>
      <c r="U264" t="s">
        <v>176</v>
      </c>
      <c r="V264">
        <v>0.47958840202399999</v>
      </c>
      <c r="W264" t="s">
        <v>169</v>
      </c>
      <c r="X264">
        <v>0.468169630547</v>
      </c>
      <c r="Y264" t="s">
        <v>175</v>
      </c>
      <c r="Z264">
        <v>5.2240879506099999E-2</v>
      </c>
      <c r="AA264" t="s">
        <v>9</v>
      </c>
      <c r="AB264">
        <v>0.18298535911399999</v>
      </c>
      <c r="AC264" t="s">
        <v>176</v>
      </c>
      <c r="AD264">
        <v>0.47958840202399999</v>
      </c>
      <c r="AE264" t="s">
        <v>169</v>
      </c>
      <c r="AF264">
        <v>0.468169630547</v>
      </c>
      <c r="AG264" t="s">
        <v>175</v>
      </c>
      <c r="AH264">
        <v>5.2240879506099999E-2</v>
      </c>
      <c r="AI264" t="s">
        <v>12</v>
      </c>
      <c r="AJ264">
        <v>0.17014428128199999</v>
      </c>
      <c r="AK264" t="s">
        <v>176</v>
      </c>
      <c r="AL264">
        <v>0.47958840202399999</v>
      </c>
      <c r="AM264" t="s">
        <v>169</v>
      </c>
      <c r="AN264">
        <v>0.468169630547</v>
      </c>
      <c r="AO264" t="s">
        <v>175</v>
      </c>
      <c r="AP264">
        <v>5.2240879506099999E-2</v>
      </c>
    </row>
    <row r="265" spans="1:42">
      <c r="A265">
        <v>264</v>
      </c>
      <c r="B265" t="s">
        <v>1523</v>
      </c>
      <c r="C265" t="s">
        <v>146</v>
      </c>
      <c r="D265">
        <v>0.26609125155000002</v>
      </c>
      <c r="E265" t="s">
        <v>169</v>
      </c>
      <c r="F265">
        <v>0.88084697736299999</v>
      </c>
      <c r="G265" t="s">
        <v>176</v>
      </c>
      <c r="H265">
        <v>6.5058407456699996E-2</v>
      </c>
      <c r="I265" t="s">
        <v>174</v>
      </c>
      <c r="J265">
        <v>5.4093507323499997E-2</v>
      </c>
      <c r="K265" t="s">
        <v>8</v>
      </c>
      <c r="L265">
        <v>0.25547414425699999</v>
      </c>
      <c r="M265" t="s">
        <v>169</v>
      </c>
      <c r="N265">
        <v>0.88084697736299999</v>
      </c>
      <c r="O265" t="s">
        <v>176</v>
      </c>
      <c r="P265">
        <v>6.5058407456699996E-2</v>
      </c>
      <c r="Q265" t="s">
        <v>174</v>
      </c>
      <c r="R265">
        <v>5.4093507323499997E-2</v>
      </c>
      <c r="S265" t="s">
        <v>9</v>
      </c>
      <c r="T265">
        <v>0.18911722367</v>
      </c>
      <c r="U265" t="s">
        <v>169</v>
      </c>
      <c r="V265">
        <v>0.88084697736299999</v>
      </c>
      <c r="W265" t="s">
        <v>176</v>
      </c>
      <c r="X265">
        <v>6.5058407456699996E-2</v>
      </c>
      <c r="Y265" t="s">
        <v>174</v>
      </c>
      <c r="Z265">
        <v>5.4093507323499997E-2</v>
      </c>
      <c r="AA265" t="s">
        <v>7</v>
      </c>
      <c r="AB265">
        <v>0.14664879449500001</v>
      </c>
      <c r="AC265" t="s">
        <v>169</v>
      </c>
      <c r="AD265">
        <v>0.88084697736299999</v>
      </c>
      <c r="AE265" t="s">
        <v>176</v>
      </c>
      <c r="AF265">
        <v>6.5058407456699996E-2</v>
      </c>
      <c r="AG265" t="s">
        <v>174</v>
      </c>
      <c r="AH265">
        <v>5.4093507323499997E-2</v>
      </c>
      <c r="AI265" t="s">
        <v>136</v>
      </c>
      <c r="AJ265">
        <v>0.14266737926</v>
      </c>
      <c r="AK265" t="s">
        <v>169</v>
      </c>
      <c r="AL265">
        <v>0.88084697736299999</v>
      </c>
      <c r="AM265" t="s">
        <v>176</v>
      </c>
      <c r="AN265">
        <v>6.5058407456699996E-2</v>
      </c>
      <c r="AO265" t="s">
        <v>174</v>
      </c>
      <c r="AP265">
        <v>5.4093507323499997E-2</v>
      </c>
    </row>
    <row r="266" spans="1:42">
      <c r="A266">
        <v>265</v>
      </c>
      <c r="B266" t="s">
        <v>1524</v>
      </c>
      <c r="C266" t="s">
        <v>7</v>
      </c>
      <c r="D266">
        <v>0.72329720295</v>
      </c>
      <c r="E266" t="s">
        <v>178</v>
      </c>
      <c r="F266">
        <v>0.45961463155400001</v>
      </c>
      <c r="G266" t="s">
        <v>176</v>
      </c>
      <c r="H266">
        <v>0.30624949822199998</v>
      </c>
      <c r="I266" t="s">
        <v>174</v>
      </c>
      <c r="J266">
        <v>0.23413423176500001</v>
      </c>
      <c r="K266" t="s">
        <v>8</v>
      </c>
      <c r="L266">
        <v>0.209868618472</v>
      </c>
      <c r="M266" t="s">
        <v>178</v>
      </c>
      <c r="N266">
        <v>0.45961463155400001</v>
      </c>
      <c r="O266" t="s">
        <v>176</v>
      </c>
      <c r="P266">
        <v>0.30624949822199998</v>
      </c>
      <c r="Q266" t="s">
        <v>174</v>
      </c>
      <c r="R266">
        <v>0.23413423176500001</v>
      </c>
      <c r="S266" t="s">
        <v>146</v>
      </c>
      <c r="T266">
        <v>2.5983733715600001E-2</v>
      </c>
      <c r="U266" t="s">
        <v>178</v>
      </c>
      <c r="V266">
        <v>0.45961463155400001</v>
      </c>
      <c r="W266" t="s">
        <v>176</v>
      </c>
      <c r="X266">
        <v>0.30624949822199998</v>
      </c>
      <c r="Y266" t="s">
        <v>174</v>
      </c>
      <c r="Z266">
        <v>0.23413423176500001</v>
      </c>
      <c r="AA266" t="s">
        <v>9</v>
      </c>
      <c r="AB266">
        <v>2.43597503584E-2</v>
      </c>
      <c r="AC266" t="s">
        <v>178</v>
      </c>
      <c r="AD266">
        <v>0.45961463155400001</v>
      </c>
      <c r="AE266" t="s">
        <v>176</v>
      </c>
      <c r="AF266">
        <v>0.30624949822199998</v>
      </c>
      <c r="AG266" t="s">
        <v>174</v>
      </c>
      <c r="AH266">
        <v>0.23413423176500001</v>
      </c>
      <c r="AI266" t="s">
        <v>12</v>
      </c>
      <c r="AJ266">
        <v>1.64896771657E-2</v>
      </c>
      <c r="AK266" t="s">
        <v>178</v>
      </c>
      <c r="AL266">
        <v>0.45961463155400001</v>
      </c>
      <c r="AM266" t="s">
        <v>176</v>
      </c>
      <c r="AN266">
        <v>0.30624949822199998</v>
      </c>
      <c r="AO266" t="s">
        <v>174</v>
      </c>
      <c r="AP266">
        <v>0.23413423176500001</v>
      </c>
    </row>
    <row r="267" spans="1:42">
      <c r="A267">
        <v>266</v>
      </c>
      <c r="B267" t="s">
        <v>1525</v>
      </c>
      <c r="C267" t="s">
        <v>5</v>
      </c>
      <c r="D267">
        <v>0.43872017071500002</v>
      </c>
      <c r="E267" t="s">
        <v>175</v>
      </c>
      <c r="F267">
        <v>0.78742075386400001</v>
      </c>
      <c r="G267" t="s">
        <v>176</v>
      </c>
      <c r="H267">
        <v>0.13815886208799999</v>
      </c>
      <c r="I267" t="s">
        <v>174</v>
      </c>
      <c r="J267">
        <v>7.4419313443799998E-2</v>
      </c>
      <c r="K267" t="s">
        <v>136</v>
      </c>
      <c r="L267">
        <v>0.32550206214299998</v>
      </c>
      <c r="M267" t="s">
        <v>175</v>
      </c>
      <c r="N267">
        <v>0.78742075386400001</v>
      </c>
      <c r="O267" t="s">
        <v>176</v>
      </c>
      <c r="P267">
        <v>0.13815886208799999</v>
      </c>
      <c r="Q267" t="s">
        <v>174</v>
      </c>
      <c r="R267">
        <v>7.4419313443799998E-2</v>
      </c>
      <c r="S267" t="s">
        <v>9</v>
      </c>
      <c r="T267">
        <v>0.154825763472</v>
      </c>
      <c r="U267" t="s">
        <v>175</v>
      </c>
      <c r="V267">
        <v>0.78742075386400001</v>
      </c>
      <c r="W267" t="s">
        <v>176</v>
      </c>
      <c r="X267">
        <v>0.13815886208799999</v>
      </c>
      <c r="Y267" t="s">
        <v>174</v>
      </c>
      <c r="Z267">
        <v>7.4419313443799998E-2</v>
      </c>
      <c r="AA267" t="s">
        <v>146</v>
      </c>
      <c r="AB267">
        <v>4.6702469785799998E-2</v>
      </c>
      <c r="AC267" t="s">
        <v>175</v>
      </c>
      <c r="AD267">
        <v>0.78742075386400001</v>
      </c>
      <c r="AE267" t="s">
        <v>176</v>
      </c>
      <c r="AF267">
        <v>0.13815886208799999</v>
      </c>
      <c r="AG267" t="s">
        <v>174</v>
      </c>
      <c r="AH267">
        <v>7.4419313443799998E-2</v>
      </c>
      <c r="AI267" t="s">
        <v>8</v>
      </c>
      <c r="AJ267">
        <v>3.4248477842899999E-2</v>
      </c>
      <c r="AK267" t="s">
        <v>175</v>
      </c>
      <c r="AL267">
        <v>0.78742075386400001</v>
      </c>
      <c r="AM267" t="s">
        <v>176</v>
      </c>
      <c r="AN267">
        <v>0.13815886208799999</v>
      </c>
      <c r="AO267" t="s">
        <v>174</v>
      </c>
      <c r="AP267">
        <v>7.4419313443799998E-2</v>
      </c>
    </row>
    <row r="268" spans="1:42">
      <c r="A268">
        <v>267</v>
      </c>
      <c r="B268" t="s">
        <v>1526</v>
      </c>
      <c r="C268" t="s">
        <v>146</v>
      </c>
      <c r="D268">
        <v>0.52218874639599999</v>
      </c>
      <c r="E268" t="s">
        <v>176</v>
      </c>
      <c r="F268">
        <v>0.52369018657199995</v>
      </c>
      <c r="G268" t="s">
        <v>175</v>
      </c>
      <c r="H268">
        <v>0.431064711396</v>
      </c>
      <c r="I268" t="s">
        <v>172</v>
      </c>
      <c r="J268">
        <v>4.5243982105199997E-2</v>
      </c>
      <c r="K268" t="s">
        <v>136</v>
      </c>
      <c r="L268">
        <v>0.18712996152700001</v>
      </c>
      <c r="M268" t="s">
        <v>176</v>
      </c>
      <c r="N268">
        <v>0.52369018657199995</v>
      </c>
      <c r="O268" t="s">
        <v>175</v>
      </c>
      <c r="P268">
        <v>0.431064711396</v>
      </c>
      <c r="Q268" t="s">
        <v>172</v>
      </c>
      <c r="R268">
        <v>4.5243982105199997E-2</v>
      </c>
      <c r="S268" t="s">
        <v>9</v>
      </c>
      <c r="T268">
        <v>0.133875585124</v>
      </c>
      <c r="U268" t="s">
        <v>176</v>
      </c>
      <c r="V268">
        <v>0.52369018657199995</v>
      </c>
      <c r="W268" t="s">
        <v>175</v>
      </c>
      <c r="X268">
        <v>0.431064711396</v>
      </c>
      <c r="Y268" t="s">
        <v>172</v>
      </c>
      <c r="Z268">
        <v>4.5243982105199997E-2</v>
      </c>
      <c r="AA268" t="s">
        <v>8</v>
      </c>
      <c r="AB268">
        <v>7.9881564604499994E-2</v>
      </c>
      <c r="AC268" t="s">
        <v>176</v>
      </c>
      <c r="AD268">
        <v>0.52369018657199995</v>
      </c>
      <c r="AE268" t="s">
        <v>175</v>
      </c>
      <c r="AF268">
        <v>0.431064711396</v>
      </c>
      <c r="AG268" t="s">
        <v>172</v>
      </c>
      <c r="AH268">
        <v>4.5243982105199997E-2</v>
      </c>
      <c r="AI268" t="s">
        <v>7</v>
      </c>
      <c r="AJ268">
        <v>7.6922988137700002E-2</v>
      </c>
      <c r="AK268" t="s">
        <v>176</v>
      </c>
      <c r="AL268">
        <v>0.52369018657199995</v>
      </c>
      <c r="AM268" t="s">
        <v>175</v>
      </c>
      <c r="AN268">
        <v>0.431064711396</v>
      </c>
      <c r="AO268" t="s">
        <v>172</v>
      </c>
      <c r="AP268">
        <v>4.5243982105199997E-2</v>
      </c>
    </row>
    <row r="269" spans="1:42">
      <c r="A269">
        <v>268</v>
      </c>
      <c r="B269" t="s">
        <v>1527</v>
      </c>
      <c r="C269" t="s">
        <v>146</v>
      </c>
      <c r="D269">
        <v>0.49639956631799997</v>
      </c>
      <c r="E269" t="s">
        <v>169</v>
      </c>
      <c r="F269">
        <v>0.62600886761399999</v>
      </c>
      <c r="G269" t="s">
        <v>176</v>
      </c>
      <c r="H269">
        <v>0.235460109561</v>
      </c>
      <c r="I269" t="s">
        <v>175</v>
      </c>
      <c r="J269">
        <v>0.13852970425300001</v>
      </c>
      <c r="K269" t="s">
        <v>136</v>
      </c>
      <c r="L269">
        <v>0.17051893499500001</v>
      </c>
      <c r="M269" t="s">
        <v>169</v>
      </c>
      <c r="N269">
        <v>0.62600886761399999</v>
      </c>
      <c r="O269" t="s">
        <v>176</v>
      </c>
      <c r="P269">
        <v>0.235460109561</v>
      </c>
      <c r="Q269" t="s">
        <v>175</v>
      </c>
      <c r="R269">
        <v>0.13852970425300001</v>
      </c>
      <c r="S269" t="s">
        <v>9</v>
      </c>
      <c r="T269">
        <v>0.12883652866299999</v>
      </c>
      <c r="U269" t="s">
        <v>169</v>
      </c>
      <c r="V269">
        <v>0.62600886761399999</v>
      </c>
      <c r="W269" t="s">
        <v>176</v>
      </c>
      <c r="X269">
        <v>0.235460109561</v>
      </c>
      <c r="Y269" t="s">
        <v>175</v>
      </c>
      <c r="Z269">
        <v>0.13852970425300001</v>
      </c>
      <c r="AA269" t="s">
        <v>8</v>
      </c>
      <c r="AB269">
        <v>0.124415667385</v>
      </c>
      <c r="AC269" t="s">
        <v>169</v>
      </c>
      <c r="AD269">
        <v>0.62600886761399999</v>
      </c>
      <c r="AE269" t="s">
        <v>176</v>
      </c>
      <c r="AF269">
        <v>0.235460109561</v>
      </c>
      <c r="AG269" t="s">
        <v>175</v>
      </c>
      <c r="AH269">
        <v>0.13852970425300001</v>
      </c>
      <c r="AI269" t="s">
        <v>5</v>
      </c>
      <c r="AJ269">
        <v>7.9828123641900006E-2</v>
      </c>
      <c r="AK269" t="s">
        <v>169</v>
      </c>
      <c r="AL269">
        <v>0.62600886761399999</v>
      </c>
      <c r="AM269" t="s">
        <v>176</v>
      </c>
      <c r="AN269">
        <v>0.235460109561</v>
      </c>
      <c r="AO269" t="s">
        <v>175</v>
      </c>
      <c r="AP269">
        <v>0.13852970425300001</v>
      </c>
    </row>
    <row r="270" spans="1:42">
      <c r="A270">
        <v>269</v>
      </c>
      <c r="B270" t="s">
        <v>271</v>
      </c>
      <c r="C270" t="s">
        <v>146</v>
      </c>
      <c r="D270">
        <v>0.44079054873000001</v>
      </c>
      <c r="E270" t="s">
        <v>178</v>
      </c>
      <c r="F270">
        <v>0.91949779864400005</v>
      </c>
      <c r="G270" t="s">
        <v>170</v>
      </c>
      <c r="H270">
        <v>4.1016813567000002E-2</v>
      </c>
      <c r="I270" t="s">
        <v>169</v>
      </c>
      <c r="J270">
        <v>3.9484317235899999E-2</v>
      </c>
      <c r="K270" t="s">
        <v>136</v>
      </c>
      <c r="L270">
        <v>0.23683557050699999</v>
      </c>
      <c r="M270" t="s">
        <v>178</v>
      </c>
      <c r="N270">
        <v>0.91949779864400005</v>
      </c>
      <c r="O270" t="s">
        <v>170</v>
      </c>
      <c r="P270">
        <v>4.1016813567000002E-2</v>
      </c>
      <c r="Q270" t="s">
        <v>169</v>
      </c>
      <c r="R270">
        <v>3.9484317235899999E-2</v>
      </c>
      <c r="S270" t="s">
        <v>9</v>
      </c>
      <c r="T270">
        <v>0.16678561303299999</v>
      </c>
      <c r="U270" t="s">
        <v>178</v>
      </c>
      <c r="V270">
        <v>0.91949779864400005</v>
      </c>
      <c r="W270" t="s">
        <v>170</v>
      </c>
      <c r="X270">
        <v>4.1016813567000002E-2</v>
      </c>
      <c r="Y270" t="s">
        <v>169</v>
      </c>
      <c r="Z270">
        <v>3.9484317235899999E-2</v>
      </c>
      <c r="AA270" t="s">
        <v>7</v>
      </c>
      <c r="AB270">
        <v>0.102215754273</v>
      </c>
      <c r="AC270" t="s">
        <v>178</v>
      </c>
      <c r="AD270">
        <v>0.91949779864400005</v>
      </c>
      <c r="AE270" t="s">
        <v>170</v>
      </c>
      <c r="AF270">
        <v>4.1016813567000002E-2</v>
      </c>
      <c r="AG270" t="s">
        <v>169</v>
      </c>
      <c r="AH270">
        <v>3.9484317235899999E-2</v>
      </c>
      <c r="AI270" t="s">
        <v>103</v>
      </c>
      <c r="AJ270">
        <v>5.3371396170600001E-2</v>
      </c>
      <c r="AK270" t="s">
        <v>178</v>
      </c>
      <c r="AL270">
        <v>0.91949779864400005</v>
      </c>
      <c r="AM270" t="s">
        <v>170</v>
      </c>
      <c r="AN270">
        <v>4.1016813567000002E-2</v>
      </c>
      <c r="AO270" t="s">
        <v>169</v>
      </c>
      <c r="AP270">
        <v>3.9484317235899999E-2</v>
      </c>
    </row>
    <row r="271" spans="1:42">
      <c r="A271">
        <v>270</v>
      </c>
      <c r="B271" t="s">
        <v>1528</v>
      </c>
      <c r="C271" t="s">
        <v>8</v>
      </c>
      <c r="D271">
        <v>0.54237233285499997</v>
      </c>
      <c r="E271" t="s">
        <v>174</v>
      </c>
      <c r="F271">
        <v>0.46153771597799997</v>
      </c>
      <c r="G271" t="s">
        <v>169</v>
      </c>
      <c r="H271">
        <v>0.30769181065200002</v>
      </c>
      <c r="I271" t="s">
        <v>179</v>
      </c>
      <c r="J271">
        <v>0.23076885798899999</v>
      </c>
      <c r="K271" t="s">
        <v>5</v>
      </c>
      <c r="L271">
        <v>0.28813530182899999</v>
      </c>
      <c r="M271" t="s">
        <v>174</v>
      </c>
      <c r="N271">
        <v>0.46153771597799997</v>
      </c>
      <c r="O271" t="s">
        <v>169</v>
      </c>
      <c r="P271">
        <v>0.30769181065200002</v>
      </c>
      <c r="Q271" t="s">
        <v>179</v>
      </c>
      <c r="R271">
        <v>0.23076885798899999</v>
      </c>
      <c r="S271" t="s">
        <v>136</v>
      </c>
      <c r="T271">
        <v>8.4745677008600001E-2</v>
      </c>
      <c r="U271" t="s">
        <v>174</v>
      </c>
      <c r="V271">
        <v>0.46153771597799997</v>
      </c>
      <c r="W271" t="s">
        <v>169</v>
      </c>
      <c r="X271">
        <v>0.30769181065200002</v>
      </c>
      <c r="Y271" t="s">
        <v>170</v>
      </c>
      <c r="Z271">
        <v>0.23076885798899999</v>
      </c>
      <c r="AA271" t="s">
        <v>9</v>
      </c>
      <c r="AB271">
        <v>5.0847406205200001E-2</v>
      </c>
      <c r="AC271" t="s">
        <v>174</v>
      </c>
      <c r="AD271">
        <v>0.46153771597799997</v>
      </c>
      <c r="AE271" t="s">
        <v>169</v>
      </c>
      <c r="AF271">
        <v>0.30769181065200002</v>
      </c>
      <c r="AG271" t="s">
        <v>179</v>
      </c>
      <c r="AH271">
        <v>0.23076885798899999</v>
      </c>
      <c r="AI271" t="s">
        <v>7</v>
      </c>
      <c r="AJ271">
        <v>3.38982708034E-2</v>
      </c>
      <c r="AK271" t="s">
        <v>174</v>
      </c>
      <c r="AL271">
        <v>0.46153771597799997</v>
      </c>
      <c r="AM271" t="s">
        <v>169</v>
      </c>
      <c r="AN271">
        <v>0.30769181065200002</v>
      </c>
      <c r="AO271" t="s">
        <v>179</v>
      </c>
      <c r="AP271">
        <v>0.23076885798899999</v>
      </c>
    </row>
    <row r="272" spans="1:42">
      <c r="A272">
        <v>271</v>
      </c>
      <c r="B272" t="s">
        <v>1529</v>
      </c>
      <c r="C272" t="s">
        <v>146</v>
      </c>
      <c r="D272">
        <v>0.302792005571</v>
      </c>
      <c r="E272" t="s">
        <v>178</v>
      </c>
      <c r="F272">
        <v>0.57034150102699999</v>
      </c>
      <c r="G272" t="s">
        <v>176</v>
      </c>
      <c r="H272">
        <v>0.27756619716699998</v>
      </c>
      <c r="I272" t="s">
        <v>169</v>
      </c>
      <c r="J272">
        <v>0.152091066941</v>
      </c>
      <c r="K272" t="s">
        <v>8</v>
      </c>
      <c r="L272">
        <v>0.26090723246600001</v>
      </c>
      <c r="M272" t="s">
        <v>178</v>
      </c>
      <c r="N272">
        <v>0.57034150102699999</v>
      </c>
      <c r="O272" t="s">
        <v>176</v>
      </c>
      <c r="P272">
        <v>0.27756619716699998</v>
      </c>
      <c r="Q272" t="s">
        <v>169</v>
      </c>
      <c r="R272">
        <v>0.152091066941</v>
      </c>
      <c r="S272" t="s">
        <v>136</v>
      </c>
      <c r="T272">
        <v>0.16230349578200001</v>
      </c>
      <c r="U272" t="s">
        <v>178</v>
      </c>
      <c r="V272">
        <v>0.57034150102699999</v>
      </c>
      <c r="W272" t="s">
        <v>176</v>
      </c>
      <c r="X272">
        <v>0.27756619716699998</v>
      </c>
      <c r="Y272" t="s">
        <v>169</v>
      </c>
      <c r="Z272">
        <v>0.152091066941</v>
      </c>
      <c r="AA272" t="s">
        <v>7</v>
      </c>
      <c r="AB272">
        <v>0.13787071146999999</v>
      </c>
      <c r="AC272" t="s">
        <v>178</v>
      </c>
      <c r="AD272">
        <v>0.57034150102699999</v>
      </c>
      <c r="AE272" t="s">
        <v>176</v>
      </c>
      <c r="AF272">
        <v>0.27756619716699998</v>
      </c>
      <c r="AG272" t="s">
        <v>169</v>
      </c>
      <c r="AH272">
        <v>0.152091066941</v>
      </c>
      <c r="AI272" t="s">
        <v>9</v>
      </c>
      <c r="AJ272">
        <v>0.136125512591</v>
      </c>
      <c r="AK272" t="s">
        <v>178</v>
      </c>
      <c r="AL272">
        <v>0.57034150102699999</v>
      </c>
      <c r="AM272" t="s">
        <v>176</v>
      </c>
      <c r="AN272">
        <v>0.27756619716699998</v>
      </c>
      <c r="AO272" t="s">
        <v>169</v>
      </c>
      <c r="AP272">
        <v>0.152091066941</v>
      </c>
    </row>
    <row r="273" spans="1:42">
      <c r="A273">
        <v>272</v>
      </c>
      <c r="B273" t="s">
        <v>1530</v>
      </c>
      <c r="C273" t="s">
        <v>9</v>
      </c>
      <c r="D273">
        <v>0.298517663027</v>
      </c>
      <c r="E273" t="s">
        <v>170</v>
      </c>
      <c r="F273">
        <v>0.92178057640599997</v>
      </c>
      <c r="G273" t="s">
        <v>178</v>
      </c>
      <c r="H273">
        <v>6.8247215753099999E-2</v>
      </c>
      <c r="I273" t="s">
        <v>176</v>
      </c>
      <c r="J273">
        <v>9.9711841197700005E-3</v>
      </c>
      <c r="K273" t="s">
        <v>7</v>
      </c>
      <c r="L273">
        <v>0.25405758555500002</v>
      </c>
      <c r="M273" t="s">
        <v>170</v>
      </c>
      <c r="N273">
        <v>0.92178057640599997</v>
      </c>
      <c r="O273" t="s">
        <v>178</v>
      </c>
      <c r="P273">
        <v>6.8247215753099999E-2</v>
      </c>
      <c r="Q273" t="s">
        <v>176</v>
      </c>
      <c r="R273">
        <v>9.9711841197700005E-3</v>
      </c>
      <c r="S273" t="s">
        <v>146</v>
      </c>
      <c r="T273">
        <v>0.18278031849599999</v>
      </c>
      <c r="U273" t="s">
        <v>170</v>
      </c>
      <c r="V273">
        <v>0.92178057640599997</v>
      </c>
      <c r="W273" t="s">
        <v>178</v>
      </c>
      <c r="X273">
        <v>6.8247215753099999E-2</v>
      </c>
      <c r="Y273" t="s">
        <v>176</v>
      </c>
      <c r="Z273">
        <v>9.9711841197700005E-3</v>
      </c>
      <c r="AA273" t="s">
        <v>8</v>
      </c>
      <c r="AB273">
        <v>0.13549737896299999</v>
      </c>
      <c r="AC273" t="s">
        <v>170</v>
      </c>
      <c r="AD273">
        <v>0.92178057640599997</v>
      </c>
      <c r="AE273" t="s">
        <v>178</v>
      </c>
      <c r="AF273">
        <v>6.8247215753099999E-2</v>
      </c>
      <c r="AG273" t="s">
        <v>176</v>
      </c>
      <c r="AH273">
        <v>9.9711841197700005E-3</v>
      </c>
      <c r="AI273" t="s">
        <v>136</v>
      </c>
      <c r="AJ273">
        <v>0.12914593932400001</v>
      </c>
      <c r="AK273" t="s">
        <v>170</v>
      </c>
      <c r="AL273">
        <v>0.92178057640599997</v>
      </c>
      <c r="AM273" t="s">
        <v>178</v>
      </c>
      <c r="AN273">
        <v>6.8247215753099999E-2</v>
      </c>
      <c r="AO273" t="s">
        <v>176</v>
      </c>
      <c r="AP273">
        <v>9.9711841197700005E-3</v>
      </c>
    </row>
    <row r="274" spans="1:42">
      <c r="A274">
        <v>273</v>
      </c>
      <c r="B274" t="s">
        <v>1531</v>
      </c>
      <c r="C274" t="s">
        <v>136</v>
      </c>
      <c r="D274">
        <v>0.547377493168</v>
      </c>
      <c r="E274" t="s">
        <v>170</v>
      </c>
      <c r="F274">
        <v>0.78910627492399998</v>
      </c>
      <c r="G274" t="s">
        <v>177</v>
      </c>
      <c r="H274">
        <v>0.15704762138200001</v>
      </c>
      <c r="I274" t="s">
        <v>169</v>
      </c>
      <c r="J274">
        <v>5.38448987595E-2</v>
      </c>
      <c r="K274" t="s">
        <v>146</v>
      </c>
      <c r="L274">
        <v>0.15869347490999999</v>
      </c>
      <c r="M274" t="s">
        <v>170</v>
      </c>
      <c r="N274">
        <v>0.78910627492399998</v>
      </c>
      <c r="O274" t="s">
        <v>177</v>
      </c>
      <c r="P274">
        <v>0.15704762138200001</v>
      </c>
      <c r="Q274" t="s">
        <v>169</v>
      </c>
      <c r="R274">
        <v>5.38448987595E-2</v>
      </c>
      <c r="S274" t="s">
        <v>9</v>
      </c>
      <c r="T274">
        <v>0.15317370187000001</v>
      </c>
      <c r="U274" t="s">
        <v>170</v>
      </c>
      <c r="V274">
        <v>0.88342163872400004</v>
      </c>
      <c r="W274" t="s">
        <v>169</v>
      </c>
      <c r="X274">
        <v>6.02805353482E-2</v>
      </c>
      <c r="Y274" t="s">
        <v>172</v>
      </c>
      <c r="Z274">
        <v>5.6296476977500003E-2</v>
      </c>
      <c r="AA274" t="s">
        <v>7</v>
      </c>
      <c r="AB274">
        <v>8.1186661801799995E-2</v>
      </c>
      <c r="AC274" t="s">
        <v>170</v>
      </c>
      <c r="AD274">
        <v>0.78910627492399998</v>
      </c>
      <c r="AE274" t="s">
        <v>177</v>
      </c>
      <c r="AF274">
        <v>0.15704762138200001</v>
      </c>
      <c r="AG274" t="s">
        <v>169</v>
      </c>
      <c r="AH274">
        <v>5.38448987595E-2</v>
      </c>
      <c r="AI274" t="s">
        <v>12</v>
      </c>
      <c r="AJ274">
        <v>5.9567550727100002E-2</v>
      </c>
      <c r="AK274" t="s">
        <v>170</v>
      </c>
      <c r="AL274">
        <v>0.78910627492399998</v>
      </c>
      <c r="AM274" t="s">
        <v>177</v>
      </c>
      <c r="AN274">
        <v>0.15704762138200001</v>
      </c>
      <c r="AO274" t="s">
        <v>169</v>
      </c>
      <c r="AP274">
        <v>5.38448987595E-2</v>
      </c>
    </row>
    <row r="275" spans="1:42">
      <c r="A275">
        <v>274</v>
      </c>
      <c r="B275" t="s">
        <v>1532</v>
      </c>
      <c r="C275" t="s">
        <v>12</v>
      </c>
      <c r="D275">
        <v>0.33846994665300001</v>
      </c>
      <c r="E275" t="s">
        <v>178</v>
      </c>
      <c r="F275">
        <v>0.59096382688899995</v>
      </c>
      <c r="G275" t="s">
        <v>175</v>
      </c>
      <c r="H275">
        <v>0.218558935978</v>
      </c>
      <c r="I275" t="s">
        <v>174</v>
      </c>
      <c r="J275">
        <v>0.19047594420399999</v>
      </c>
      <c r="K275" t="s">
        <v>146</v>
      </c>
      <c r="L275">
        <v>0.29280789651400002</v>
      </c>
      <c r="M275" t="s">
        <v>178</v>
      </c>
      <c r="N275">
        <v>0.59096382688899995</v>
      </c>
      <c r="O275" t="s">
        <v>175</v>
      </c>
      <c r="P275">
        <v>0.218558935978</v>
      </c>
      <c r="Q275" t="s">
        <v>174</v>
      </c>
      <c r="R275">
        <v>0.19047594420399999</v>
      </c>
      <c r="S275" t="s">
        <v>9</v>
      </c>
      <c r="T275">
        <v>0.19691759122300001</v>
      </c>
      <c r="U275" t="s">
        <v>178</v>
      </c>
      <c r="V275">
        <v>0.59096382688899995</v>
      </c>
      <c r="W275" t="s">
        <v>175</v>
      </c>
      <c r="X275">
        <v>0.218558935978</v>
      </c>
      <c r="Y275" t="s">
        <v>174</v>
      </c>
      <c r="Z275">
        <v>0.19047594420399999</v>
      </c>
      <c r="AA275" t="s">
        <v>7</v>
      </c>
      <c r="AB275">
        <v>0.108447369079</v>
      </c>
      <c r="AC275" t="s">
        <v>178</v>
      </c>
      <c r="AD275">
        <v>0.59096382688899995</v>
      </c>
      <c r="AE275" t="s">
        <v>175</v>
      </c>
      <c r="AF275">
        <v>0.218558935978</v>
      </c>
      <c r="AG275" t="s">
        <v>174</v>
      </c>
      <c r="AH275">
        <v>0.19047594420399999</v>
      </c>
      <c r="AI275" t="s">
        <v>103</v>
      </c>
      <c r="AJ275">
        <v>6.3356094567499993E-2</v>
      </c>
      <c r="AK275" t="s">
        <v>178</v>
      </c>
      <c r="AL275">
        <v>0.59096382688899995</v>
      </c>
      <c r="AM275" t="s">
        <v>175</v>
      </c>
      <c r="AN275">
        <v>0.218558935978</v>
      </c>
      <c r="AO275" t="s">
        <v>174</v>
      </c>
      <c r="AP275">
        <v>0.19047594420399999</v>
      </c>
    </row>
    <row r="276" spans="1:42">
      <c r="A276">
        <v>275</v>
      </c>
      <c r="B276" t="s">
        <v>1533</v>
      </c>
      <c r="C276" t="s">
        <v>7</v>
      </c>
      <c r="D276">
        <v>0.487988896447</v>
      </c>
      <c r="E276" t="s">
        <v>175</v>
      </c>
      <c r="F276">
        <v>0.85422661426500002</v>
      </c>
      <c r="G276" t="s">
        <v>170</v>
      </c>
      <c r="H276">
        <v>8.5422661426499999E-2</v>
      </c>
      <c r="I276" t="s">
        <v>178</v>
      </c>
      <c r="J276">
        <v>6.0349528396699999E-2</v>
      </c>
      <c r="K276" t="s">
        <v>136</v>
      </c>
      <c r="L276">
        <v>0.35218423456699999</v>
      </c>
      <c r="M276" t="s">
        <v>175</v>
      </c>
      <c r="N276">
        <v>0.85422661426500002</v>
      </c>
      <c r="O276" t="s">
        <v>170</v>
      </c>
      <c r="P276">
        <v>8.5422661426499999E-2</v>
      </c>
      <c r="Q276" t="s">
        <v>178</v>
      </c>
      <c r="R276">
        <v>6.0349528396699999E-2</v>
      </c>
      <c r="S276" t="s">
        <v>9</v>
      </c>
      <c r="T276">
        <v>6.6578330057800006E-2</v>
      </c>
      <c r="U276" t="s">
        <v>175</v>
      </c>
      <c r="V276">
        <v>0.85422661426500002</v>
      </c>
      <c r="W276" t="s">
        <v>170</v>
      </c>
      <c r="X276">
        <v>8.5422661426499999E-2</v>
      </c>
      <c r="Y276" t="s">
        <v>178</v>
      </c>
      <c r="Z276">
        <v>6.0349528396699999E-2</v>
      </c>
      <c r="AA276" t="s">
        <v>146</v>
      </c>
      <c r="AB276">
        <v>5.8256038800599999E-2</v>
      </c>
      <c r="AC276" t="s">
        <v>175</v>
      </c>
      <c r="AD276">
        <v>0.85422661426500002</v>
      </c>
      <c r="AE276" t="s">
        <v>170</v>
      </c>
      <c r="AF276">
        <v>8.5422661426499999E-2</v>
      </c>
      <c r="AG276" t="s">
        <v>178</v>
      </c>
      <c r="AH276">
        <v>6.0349528396699999E-2</v>
      </c>
      <c r="AI276" t="s">
        <v>12</v>
      </c>
      <c r="AJ276">
        <v>3.4991451877E-2</v>
      </c>
      <c r="AK276" t="s">
        <v>175</v>
      </c>
      <c r="AL276">
        <v>0.85422661426500002</v>
      </c>
      <c r="AM276" t="s">
        <v>170</v>
      </c>
      <c r="AN276">
        <v>8.5422661426499999E-2</v>
      </c>
      <c r="AO276" t="s">
        <v>178</v>
      </c>
      <c r="AP276">
        <v>6.0349528396699999E-2</v>
      </c>
    </row>
    <row r="277" spans="1:42">
      <c r="A277">
        <v>276</v>
      </c>
      <c r="B277" t="s">
        <v>1534</v>
      </c>
      <c r="C277" t="s">
        <v>7</v>
      </c>
      <c r="D277">
        <v>0.98514673656499996</v>
      </c>
      <c r="E277" t="s">
        <v>178</v>
      </c>
      <c r="F277">
        <v>0.37948649495199999</v>
      </c>
      <c r="G277" t="s">
        <v>169</v>
      </c>
      <c r="H277">
        <v>0.347435270716</v>
      </c>
      <c r="I277" t="s">
        <v>171</v>
      </c>
      <c r="J277">
        <v>0.27307643048899999</v>
      </c>
      <c r="K277" t="s">
        <v>9</v>
      </c>
      <c r="L277">
        <v>5.8170569206699996E-3</v>
      </c>
      <c r="M277" t="s">
        <v>178</v>
      </c>
      <c r="N277">
        <v>0.37948649495199999</v>
      </c>
      <c r="O277" t="s">
        <v>169</v>
      </c>
      <c r="P277">
        <v>0.347435270716</v>
      </c>
      <c r="Q277" t="s">
        <v>171</v>
      </c>
      <c r="R277">
        <v>0.27307643048899999</v>
      </c>
      <c r="S277" t="s">
        <v>8</v>
      </c>
      <c r="T277">
        <v>3.3072783299E-3</v>
      </c>
      <c r="U277" t="s">
        <v>178</v>
      </c>
      <c r="V277">
        <v>0.37948649495199999</v>
      </c>
      <c r="W277" t="s">
        <v>169</v>
      </c>
      <c r="X277">
        <v>0.347435270716</v>
      </c>
      <c r="Y277" t="s">
        <v>171</v>
      </c>
      <c r="Z277">
        <v>0.27307643048899999</v>
      </c>
      <c r="AA277" t="s">
        <v>136</v>
      </c>
      <c r="AB277">
        <v>3.26036658054E-3</v>
      </c>
      <c r="AC277" t="s">
        <v>178</v>
      </c>
      <c r="AD277">
        <v>0.37948649495199999</v>
      </c>
      <c r="AE277" t="s">
        <v>169</v>
      </c>
      <c r="AF277">
        <v>0.347435270716</v>
      </c>
      <c r="AG277" t="s">
        <v>171</v>
      </c>
      <c r="AH277">
        <v>0.27307643048899999</v>
      </c>
      <c r="AI277" t="s">
        <v>146</v>
      </c>
      <c r="AJ277">
        <v>2.4675580163499998E-3</v>
      </c>
      <c r="AK277" t="s">
        <v>178</v>
      </c>
      <c r="AL277">
        <v>0.37948649495199999</v>
      </c>
      <c r="AM277" t="s">
        <v>169</v>
      </c>
      <c r="AN277">
        <v>0.347435270716</v>
      </c>
      <c r="AO277" t="s">
        <v>171</v>
      </c>
      <c r="AP277">
        <v>0.27307643048899999</v>
      </c>
    </row>
    <row r="278" spans="1:42">
      <c r="A278">
        <v>277</v>
      </c>
      <c r="B278" t="s">
        <v>1535</v>
      </c>
      <c r="C278" t="s">
        <v>146</v>
      </c>
      <c r="D278">
        <v>0.70192237500099997</v>
      </c>
      <c r="E278" t="s">
        <v>171</v>
      </c>
      <c r="F278">
        <v>0.49999925000099998</v>
      </c>
      <c r="G278" t="s">
        <v>172</v>
      </c>
      <c r="H278">
        <v>0.24999962500100001</v>
      </c>
      <c r="I278" t="s">
        <v>175</v>
      </c>
      <c r="J278">
        <v>0.24999962500100001</v>
      </c>
      <c r="K278" t="s">
        <v>7</v>
      </c>
      <c r="L278">
        <v>0.259615125</v>
      </c>
      <c r="M278" t="s">
        <v>171</v>
      </c>
      <c r="N278">
        <v>0.49999925000099998</v>
      </c>
      <c r="O278" t="s">
        <v>172</v>
      </c>
      <c r="P278">
        <v>0.24999962500100001</v>
      </c>
      <c r="Q278" t="s">
        <v>175</v>
      </c>
      <c r="R278">
        <v>0.24999962500100001</v>
      </c>
      <c r="S278" t="s">
        <v>9</v>
      </c>
      <c r="T278">
        <v>2.8846125E-2</v>
      </c>
      <c r="U278" t="s">
        <v>171</v>
      </c>
      <c r="V278">
        <v>0.49999925000099998</v>
      </c>
      <c r="W278" t="s">
        <v>172</v>
      </c>
      <c r="X278">
        <v>0.24999962500100001</v>
      </c>
      <c r="Y278" t="s">
        <v>175</v>
      </c>
      <c r="Z278">
        <v>0.24999962500100001</v>
      </c>
      <c r="AA278" t="s">
        <v>8</v>
      </c>
      <c r="AB278">
        <v>9.6153750000099996E-3</v>
      </c>
      <c r="AC278" t="s">
        <v>171</v>
      </c>
      <c r="AD278">
        <v>0.49999925000099998</v>
      </c>
      <c r="AE278" t="s">
        <v>172</v>
      </c>
      <c r="AF278">
        <v>0.24999962500100001</v>
      </c>
      <c r="AG278" t="s">
        <v>175</v>
      </c>
      <c r="AH278">
        <v>0.24999962500100001</v>
      </c>
      <c r="AI278" t="s">
        <v>5</v>
      </c>
      <c r="AJ278">
        <v>0</v>
      </c>
      <c r="AK278" t="s">
        <v>171</v>
      </c>
      <c r="AL278">
        <v>0.49999925000099998</v>
      </c>
      <c r="AM278" t="s">
        <v>172</v>
      </c>
      <c r="AN278">
        <v>0.24999962500100001</v>
      </c>
      <c r="AO278" t="s">
        <v>175</v>
      </c>
      <c r="AP278">
        <v>0.24999962500100001</v>
      </c>
    </row>
    <row r="279" spans="1:42">
      <c r="A279">
        <v>278</v>
      </c>
      <c r="B279" t="s">
        <v>781</v>
      </c>
      <c r="C279" t="s">
        <v>146</v>
      </c>
      <c r="D279">
        <v>0.58630970743699995</v>
      </c>
      <c r="E279" t="s">
        <v>169</v>
      </c>
      <c r="F279">
        <v>0.93091688126000005</v>
      </c>
      <c r="G279" t="s">
        <v>178</v>
      </c>
      <c r="H279">
        <v>4.0518324687900002E-2</v>
      </c>
      <c r="I279" t="s">
        <v>170</v>
      </c>
      <c r="J279">
        <v>2.85637445941E-2</v>
      </c>
      <c r="K279" t="s">
        <v>136</v>
      </c>
      <c r="L279">
        <v>0.15271322612300001</v>
      </c>
      <c r="M279" t="s">
        <v>169</v>
      </c>
      <c r="N279">
        <v>0.93091688126000005</v>
      </c>
      <c r="O279" t="s">
        <v>178</v>
      </c>
      <c r="P279">
        <v>4.0518324687900002E-2</v>
      </c>
      <c r="Q279" t="s">
        <v>170</v>
      </c>
      <c r="R279">
        <v>2.85637445941E-2</v>
      </c>
      <c r="S279" t="s">
        <v>9</v>
      </c>
      <c r="T279">
        <v>0.117261941487</v>
      </c>
      <c r="U279" t="s">
        <v>169</v>
      </c>
      <c r="V279">
        <v>0.93091688126000005</v>
      </c>
      <c r="W279" t="s">
        <v>178</v>
      </c>
      <c r="X279">
        <v>4.0518324687900002E-2</v>
      </c>
      <c r="Y279" t="s">
        <v>170</v>
      </c>
      <c r="Z279">
        <v>2.85637445941E-2</v>
      </c>
      <c r="AA279" t="s">
        <v>8</v>
      </c>
      <c r="AB279">
        <v>8.1810656851699998E-2</v>
      </c>
      <c r="AC279" t="s">
        <v>169</v>
      </c>
      <c r="AD279">
        <v>0.93091688126000005</v>
      </c>
      <c r="AE279" t="s">
        <v>178</v>
      </c>
      <c r="AF279">
        <v>4.0518324687900002E-2</v>
      </c>
      <c r="AG279" t="s">
        <v>170</v>
      </c>
      <c r="AH279">
        <v>2.85637445941E-2</v>
      </c>
      <c r="AI279" t="s">
        <v>7</v>
      </c>
      <c r="AJ279">
        <v>6.1903397017800003E-2</v>
      </c>
      <c r="AK279" t="s">
        <v>169</v>
      </c>
      <c r="AL279">
        <v>0.93091688126000005</v>
      </c>
      <c r="AM279" t="s">
        <v>178</v>
      </c>
      <c r="AN279">
        <v>4.0518324687900002E-2</v>
      </c>
      <c r="AO279" t="s">
        <v>170</v>
      </c>
      <c r="AP279">
        <v>2.85637445941E-2</v>
      </c>
    </row>
    <row r="280" spans="1:42">
      <c r="A280">
        <v>279</v>
      </c>
      <c r="B280" t="s">
        <v>1536</v>
      </c>
      <c r="C280" t="s">
        <v>12</v>
      </c>
      <c r="D280">
        <v>0.31128365933500002</v>
      </c>
      <c r="E280" t="s">
        <v>169</v>
      </c>
      <c r="F280">
        <v>0.89674512365299996</v>
      </c>
      <c r="G280" t="s">
        <v>176</v>
      </c>
      <c r="H280">
        <v>6.17473070858E-2</v>
      </c>
      <c r="I280" t="s">
        <v>172</v>
      </c>
      <c r="J280">
        <v>4.1506488580500003E-2</v>
      </c>
      <c r="K280" t="s">
        <v>146</v>
      </c>
      <c r="L280">
        <v>0.25591108531899998</v>
      </c>
      <c r="M280" t="s">
        <v>169</v>
      </c>
      <c r="N280">
        <v>0.89674512365299996</v>
      </c>
      <c r="O280" t="s">
        <v>176</v>
      </c>
      <c r="P280">
        <v>6.17473070858E-2</v>
      </c>
      <c r="Q280" t="s">
        <v>172</v>
      </c>
      <c r="R280">
        <v>4.1506488580500003E-2</v>
      </c>
      <c r="S280" t="s">
        <v>136</v>
      </c>
      <c r="T280">
        <v>0.16162805388500001</v>
      </c>
      <c r="U280" t="s">
        <v>169</v>
      </c>
      <c r="V280">
        <v>0.89674512365299996</v>
      </c>
      <c r="W280" t="s">
        <v>176</v>
      </c>
      <c r="X280">
        <v>6.17473070858E-2</v>
      </c>
      <c r="Y280" t="s">
        <v>172</v>
      </c>
      <c r="Z280">
        <v>4.1506488580500003E-2</v>
      </c>
      <c r="AA280" t="s">
        <v>9</v>
      </c>
      <c r="AB280">
        <v>0.140227302306</v>
      </c>
      <c r="AC280" t="s">
        <v>169</v>
      </c>
      <c r="AD280">
        <v>0.89674512365299996</v>
      </c>
      <c r="AE280" t="s">
        <v>176</v>
      </c>
      <c r="AF280">
        <v>6.17473070858E-2</v>
      </c>
      <c r="AG280" t="s">
        <v>172</v>
      </c>
      <c r="AH280">
        <v>4.1506488580500003E-2</v>
      </c>
      <c r="AI280" t="s">
        <v>7</v>
      </c>
      <c r="AJ280">
        <v>0.13094865476799999</v>
      </c>
      <c r="AK280" t="s">
        <v>169</v>
      </c>
      <c r="AL280">
        <v>0.89674512365299996</v>
      </c>
      <c r="AM280" t="s">
        <v>176</v>
      </c>
      <c r="AN280">
        <v>6.17473070858E-2</v>
      </c>
      <c r="AO280" t="s">
        <v>172</v>
      </c>
      <c r="AP280">
        <v>4.1506488580500003E-2</v>
      </c>
    </row>
    <row r="281" spans="1:42">
      <c r="A281">
        <v>280</v>
      </c>
      <c r="B281" t="s">
        <v>1537</v>
      </c>
      <c r="C281" t="s">
        <v>8</v>
      </c>
      <c r="D281">
        <v>0.73503490911000002</v>
      </c>
      <c r="E281" t="s">
        <v>174</v>
      </c>
      <c r="F281">
        <v>0.91268435716999996</v>
      </c>
      <c r="G281" t="s">
        <v>178</v>
      </c>
      <c r="H281">
        <v>5.4036185767399998E-2</v>
      </c>
      <c r="I281" t="s">
        <v>169</v>
      </c>
      <c r="J281">
        <v>3.32783826982E-2</v>
      </c>
      <c r="K281" t="s">
        <v>9</v>
      </c>
      <c r="L281">
        <v>0.112684676643</v>
      </c>
      <c r="M281" t="s">
        <v>174</v>
      </c>
      <c r="N281">
        <v>0.91268435716999996</v>
      </c>
      <c r="O281" t="s">
        <v>178</v>
      </c>
      <c r="P281">
        <v>5.4036185767399998E-2</v>
      </c>
      <c r="Q281" t="s">
        <v>169</v>
      </c>
      <c r="R281">
        <v>3.32783826982E-2</v>
      </c>
      <c r="S281" t="s">
        <v>136</v>
      </c>
      <c r="T281">
        <v>0.10648185040499999</v>
      </c>
      <c r="U281" t="s">
        <v>174</v>
      </c>
      <c r="V281">
        <v>0.91268435716999996</v>
      </c>
      <c r="W281" t="s">
        <v>178</v>
      </c>
      <c r="X281">
        <v>5.4036185767399998E-2</v>
      </c>
      <c r="Y281" t="s">
        <v>169</v>
      </c>
      <c r="Z281">
        <v>3.32783826982E-2</v>
      </c>
      <c r="AA281" t="s">
        <v>7</v>
      </c>
      <c r="AB281">
        <v>3.3908783430100002E-2</v>
      </c>
      <c r="AC281" t="s">
        <v>174</v>
      </c>
      <c r="AD281">
        <v>0.91268435716999996</v>
      </c>
      <c r="AE281" t="s">
        <v>178</v>
      </c>
      <c r="AF281">
        <v>5.4036185767399998E-2</v>
      </c>
      <c r="AG281" t="s">
        <v>169</v>
      </c>
      <c r="AH281">
        <v>3.32783826982E-2</v>
      </c>
      <c r="AI281" t="s">
        <v>5</v>
      </c>
      <c r="AJ281">
        <v>1.1888750288000001E-2</v>
      </c>
      <c r="AK281" t="s">
        <v>174</v>
      </c>
      <c r="AL281">
        <v>0.91268435716999996</v>
      </c>
      <c r="AM281" t="s">
        <v>178</v>
      </c>
      <c r="AN281">
        <v>5.4036185767399998E-2</v>
      </c>
      <c r="AO281" t="s">
        <v>169</v>
      </c>
      <c r="AP281">
        <v>3.32783826982E-2</v>
      </c>
    </row>
    <row r="282" spans="1:42">
      <c r="A282">
        <v>281</v>
      </c>
      <c r="B282" t="s">
        <v>1538</v>
      </c>
      <c r="C282" t="s">
        <v>8</v>
      </c>
      <c r="D282">
        <v>0.33722665899100002</v>
      </c>
      <c r="E282" t="s">
        <v>169</v>
      </c>
      <c r="F282">
        <v>0.94466839766099997</v>
      </c>
      <c r="G282" t="s">
        <v>178</v>
      </c>
      <c r="H282">
        <v>4.2510077894700002E-2</v>
      </c>
      <c r="I282" t="s">
        <v>176</v>
      </c>
      <c r="J282">
        <v>1.28204996825E-2</v>
      </c>
      <c r="K282" t="s">
        <v>146</v>
      </c>
      <c r="L282">
        <v>0.33011645834999997</v>
      </c>
      <c r="M282" t="s">
        <v>169</v>
      </c>
      <c r="N282">
        <v>0.94466839766099997</v>
      </c>
      <c r="O282" t="s">
        <v>178</v>
      </c>
      <c r="P282">
        <v>4.2510077894700002E-2</v>
      </c>
      <c r="Q282" t="s">
        <v>176</v>
      </c>
      <c r="R282">
        <v>1.28204996825E-2</v>
      </c>
      <c r="S282" t="s">
        <v>9</v>
      </c>
      <c r="T282">
        <v>0.12950722596799999</v>
      </c>
      <c r="U282" t="s">
        <v>169</v>
      </c>
      <c r="V282">
        <v>0.94466839766099997</v>
      </c>
      <c r="W282" t="s">
        <v>178</v>
      </c>
      <c r="X282">
        <v>4.2510077894700002E-2</v>
      </c>
      <c r="Y282" t="s">
        <v>176</v>
      </c>
      <c r="Z282">
        <v>1.28204996825E-2</v>
      </c>
      <c r="AA282" t="s">
        <v>136</v>
      </c>
      <c r="AB282">
        <v>0.108684495518</v>
      </c>
      <c r="AC282" t="s">
        <v>169</v>
      </c>
      <c r="AD282">
        <v>0.94466839766099997</v>
      </c>
      <c r="AE282" t="s">
        <v>178</v>
      </c>
      <c r="AF282">
        <v>4.2510077894700002E-2</v>
      </c>
      <c r="AG282" t="s">
        <v>176</v>
      </c>
      <c r="AH282">
        <v>1.28204996825E-2</v>
      </c>
      <c r="AI282" t="s">
        <v>7</v>
      </c>
      <c r="AJ282">
        <v>9.4464094235599996E-2</v>
      </c>
      <c r="AK282" t="s">
        <v>169</v>
      </c>
      <c r="AL282">
        <v>0.94466839766099997</v>
      </c>
      <c r="AM282" t="s">
        <v>178</v>
      </c>
      <c r="AN282">
        <v>4.2510077894700002E-2</v>
      </c>
      <c r="AO282" t="s">
        <v>176</v>
      </c>
      <c r="AP282">
        <v>1.28204996825E-2</v>
      </c>
    </row>
    <row r="283" spans="1:42">
      <c r="A283">
        <v>282</v>
      </c>
      <c r="B283" t="s">
        <v>1539</v>
      </c>
      <c r="C283" t="s">
        <v>8</v>
      </c>
      <c r="D283">
        <v>0.26134938150699999</v>
      </c>
      <c r="E283" t="s">
        <v>175</v>
      </c>
      <c r="F283">
        <v>0.41151331086600001</v>
      </c>
      <c r="G283" t="s">
        <v>176</v>
      </c>
      <c r="H283">
        <v>0.35074580122999999</v>
      </c>
      <c r="I283" t="s">
        <v>178</v>
      </c>
      <c r="J283">
        <v>0.23773955524099999</v>
      </c>
      <c r="K283" t="s">
        <v>7</v>
      </c>
      <c r="L283">
        <v>0.225766601865</v>
      </c>
      <c r="M283" t="s">
        <v>175</v>
      </c>
      <c r="N283">
        <v>0.41151331086600001</v>
      </c>
      <c r="O283" t="s">
        <v>176</v>
      </c>
      <c r="P283">
        <v>0.35074580122999999</v>
      </c>
      <c r="Q283" t="s">
        <v>178</v>
      </c>
      <c r="R283">
        <v>0.23773955524099999</v>
      </c>
      <c r="S283" t="s">
        <v>9</v>
      </c>
      <c r="T283">
        <v>0.19999976143500001</v>
      </c>
      <c r="U283" t="s">
        <v>175</v>
      </c>
      <c r="V283">
        <v>0.41151331086600001</v>
      </c>
      <c r="W283" t="s">
        <v>176</v>
      </c>
      <c r="X283">
        <v>0.35074580122999999</v>
      </c>
      <c r="Y283" t="s">
        <v>178</v>
      </c>
      <c r="Z283">
        <v>0.23773955524099999</v>
      </c>
      <c r="AA283" t="s">
        <v>136</v>
      </c>
      <c r="AB283">
        <v>0.17055194379999999</v>
      </c>
      <c r="AC283" t="s">
        <v>175</v>
      </c>
      <c r="AD283">
        <v>0.41151331086600001</v>
      </c>
      <c r="AE283" t="s">
        <v>176</v>
      </c>
      <c r="AF283">
        <v>0.35074580122999999</v>
      </c>
      <c r="AG283" t="s">
        <v>178</v>
      </c>
      <c r="AH283">
        <v>0.23773955524099999</v>
      </c>
      <c r="AI283" t="s">
        <v>146</v>
      </c>
      <c r="AJ283">
        <v>0.14233111856700001</v>
      </c>
      <c r="AK283" t="s">
        <v>175</v>
      </c>
      <c r="AL283">
        <v>0.41151331086600001</v>
      </c>
      <c r="AM283" t="s">
        <v>176</v>
      </c>
      <c r="AN283">
        <v>0.35074580122999999</v>
      </c>
      <c r="AO283" t="s">
        <v>178</v>
      </c>
      <c r="AP283">
        <v>0.23773955524099999</v>
      </c>
    </row>
    <row r="284" spans="1:42">
      <c r="A284">
        <v>283</v>
      </c>
      <c r="B284" t="s">
        <v>1540</v>
      </c>
      <c r="C284" t="s">
        <v>136</v>
      </c>
      <c r="D284">
        <v>0.39945924147299999</v>
      </c>
      <c r="E284" t="s">
        <v>175</v>
      </c>
      <c r="F284">
        <v>0.49028017654700001</v>
      </c>
      <c r="G284" t="s">
        <v>176</v>
      </c>
      <c r="H284">
        <v>0.25485929882199998</v>
      </c>
      <c r="I284" t="s">
        <v>174</v>
      </c>
      <c r="J284">
        <v>0.25485929882199998</v>
      </c>
      <c r="K284" t="s">
        <v>7</v>
      </c>
      <c r="L284">
        <v>0.20841351728999999</v>
      </c>
      <c r="M284" t="s">
        <v>175</v>
      </c>
      <c r="N284">
        <v>0.49028017654700001</v>
      </c>
      <c r="O284" t="s">
        <v>176</v>
      </c>
      <c r="P284">
        <v>0.25485929882199998</v>
      </c>
      <c r="Q284" t="s">
        <v>174</v>
      </c>
      <c r="R284">
        <v>0.25485929882199998</v>
      </c>
      <c r="S284" t="s">
        <v>146</v>
      </c>
      <c r="T284">
        <v>0.19162465062</v>
      </c>
      <c r="U284" t="s">
        <v>175</v>
      </c>
      <c r="V284">
        <v>0.49028017654700001</v>
      </c>
      <c r="W284" t="s">
        <v>176</v>
      </c>
      <c r="X284">
        <v>0.25485929882199998</v>
      </c>
      <c r="Y284" t="s">
        <v>174</v>
      </c>
      <c r="Z284">
        <v>0.25485929882199998</v>
      </c>
      <c r="AA284" t="s">
        <v>9</v>
      </c>
      <c r="AB284">
        <v>0.127556791601</v>
      </c>
      <c r="AC284" t="s">
        <v>175</v>
      </c>
      <c r="AD284">
        <v>0.49028017654700001</v>
      </c>
      <c r="AE284" t="s">
        <v>176</v>
      </c>
      <c r="AF284">
        <v>0.25485929882199998</v>
      </c>
      <c r="AG284" t="s">
        <v>174</v>
      </c>
      <c r="AH284">
        <v>0.25485929882199998</v>
      </c>
      <c r="AI284" t="s">
        <v>12</v>
      </c>
      <c r="AJ284">
        <v>7.2944731051600001E-2</v>
      </c>
      <c r="AK284" t="s">
        <v>175</v>
      </c>
      <c r="AL284">
        <v>0.49028017654700001</v>
      </c>
      <c r="AM284" t="s">
        <v>176</v>
      </c>
      <c r="AN284">
        <v>0.25485929882199998</v>
      </c>
      <c r="AO284" t="s">
        <v>174</v>
      </c>
      <c r="AP284">
        <v>0.25485929882199998</v>
      </c>
    </row>
    <row r="285" spans="1:42">
      <c r="A285">
        <v>284</v>
      </c>
      <c r="B285" t="s">
        <v>1541</v>
      </c>
      <c r="C285" t="s">
        <v>12</v>
      </c>
      <c r="D285">
        <v>0.67956823466399996</v>
      </c>
      <c r="E285" t="s">
        <v>169</v>
      </c>
      <c r="F285">
        <v>0.56177850044199995</v>
      </c>
      <c r="G285" t="s">
        <v>170</v>
      </c>
      <c r="H285">
        <v>0.24052686529200001</v>
      </c>
      <c r="I285" t="s">
        <v>177</v>
      </c>
      <c r="J285">
        <v>0.197693313939</v>
      </c>
      <c r="K285" t="s">
        <v>9</v>
      </c>
      <c r="L285">
        <v>0.12359784721100001</v>
      </c>
      <c r="M285" t="s">
        <v>169</v>
      </c>
      <c r="N285">
        <v>0.58111713406499999</v>
      </c>
      <c r="O285" t="s">
        <v>170</v>
      </c>
      <c r="P285">
        <v>0.24880674948199999</v>
      </c>
      <c r="Q285" t="s">
        <v>174</v>
      </c>
      <c r="R285">
        <v>0.17007475067399999</v>
      </c>
      <c r="S285" t="s">
        <v>136</v>
      </c>
      <c r="T285">
        <v>8.1372248163700006E-2</v>
      </c>
      <c r="U285" t="s">
        <v>169</v>
      </c>
      <c r="V285">
        <v>0.56177850044199995</v>
      </c>
      <c r="W285" t="s">
        <v>170</v>
      </c>
      <c r="X285">
        <v>0.24052686529200001</v>
      </c>
      <c r="Y285" t="s">
        <v>177</v>
      </c>
      <c r="Z285">
        <v>0.197693313939</v>
      </c>
      <c r="AA285" t="s">
        <v>146</v>
      </c>
      <c r="AB285">
        <v>8.0052698193499999E-2</v>
      </c>
      <c r="AC285" t="s">
        <v>169</v>
      </c>
      <c r="AD285">
        <v>0.56177850044199995</v>
      </c>
      <c r="AE285" t="s">
        <v>170</v>
      </c>
      <c r="AF285">
        <v>0.24052686529200001</v>
      </c>
      <c r="AG285" t="s">
        <v>177</v>
      </c>
      <c r="AH285">
        <v>0.197693313939</v>
      </c>
      <c r="AI285" t="s">
        <v>7</v>
      </c>
      <c r="AJ285">
        <v>3.5407924201000002E-2</v>
      </c>
      <c r="AK285" t="s">
        <v>169</v>
      </c>
      <c r="AL285">
        <v>0.56177850044199995</v>
      </c>
      <c r="AM285" t="s">
        <v>170</v>
      </c>
      <c r="AN285">
        <v>0.24052686529200001</v>
      </c>
      <c r="AO285" t="s">
        <v>177</v>
      </c>
      <c r="AP285">
        <v>0.197693313939</v>
      </c>
    </row>
    <row r="286" spans="1:42">
      <c r="A286">
        <v>285</v>
      </c>
      <c r="B286" t="s">
        <v>1542</v>
      </c>
      <c r="C286" t="s">
        <v>146</v>
      </c>
      <c r="D286">
        <v>0.38442170790800001</v>
      </c>
      <c r="E286" t="s">
        <v>169</v>
      </c>
      <c r="F286">
        <v>0.930275770374</v>
      </c>
      <c r="G286" t="s">
        <v>174</v>
      </c>
      <c r="H286">
        <v>6.5024377827199997E-2</v>
      </c>
      <c r="I286" t="s">
        <v>170</v>
      </c>
      <c r="J286">
        <v>4.6988419013799998E-3</v>
      </c>
      <c r="K286" t="s">
        <v>136</v>
      </c>
      <c r="L286">
        <v>0.220267775991</v>
      </c>
      <c r="M286" t="s">
        <v>169</v>
      </c>
      <c r="N286">
        <v>0.930275770374</v>
      </c>
      <c r="O286" t="s">
        <v>174</v>
      </c>
      <c r="P286">
        <v>6.5024377827199997E-2</v>
      </c>
      <c r="Q286" t="s">
        <v>170</v>
      </c>
      <c r="R286">
        <v>4.6988419013799998E-3</v>
      </c>
      <c r="S286" t="s">
        <v>8</v>
      </c>
      <c r="T286">
        <v>0.173785412616</v>
      </c>
      <c r="U286" t="s">
        <v>169</v>
      </c>
      <c r="V286">
        <v>0.930275770374</v>
      </c>
      <c r="W286" t="s">
        <v>174</v>
      </c>
      <c r="X286">
        <v>6.5024377827199997E-2</v>
      </c>
      <c r="Y286" t="s">
        <v>170</v>
      </c>
      <c r="Z286">
        <v>4.6988419013799998E-3</v>
      </c>
      <c r="AA286" t="s">
        <v>9</v>
      </c>
      <c r="AB286">
        <v>0.12855932933299999</v>
      </c>
      <c r="AC286" t="s">
        <v>169</v>
      </c>
      <c r="AD286">
        <v>0.930275770374</v>
      </c>
      <c r="AE286" t="s">
        <v>174</v>
      </c>
      <c r="AF286">
        <v>6.5024377827199997E-2</v>
      </c>
      <c r="AG286" t="s">
        <v>170</v>
      </c>
      <c r="AH286">
        <v>4.6988419013799998E-3</v>
      </c>
      <c r="AI286" t="s">
        <v>7</v>
      </c>
      <c r="AJ286">
        <v>9.2964726748999998E-2</v>
      </c>
      <c r="AK286" t="s">
        <v>169</v>
      </c>
      <c r="AL286">
        <v>0.930275770374</v>
      </c>
      <c r="AM286" t="s">
        <v>174</v>
      </c>
      <c r="AN286">
        <v>6.5024377827199997E-2</v>
      </c>
      <c r="AO286" t="s">
        <v>170</v>
      </c>
      <c r="AP286">
        <v>4.6988419013799998E-3</v>
      </c>
    </row>
    <row r="287" spans="1:42">
      <c r="A287">
        <v>286</v>
      </c>
      <c r="B287" t="s">
        <v>472</v>
      </c>
      <c r="C287" t="s">
        <v>8</v>
      </c>
      <c r="D287">
        <v>0.24259760352400001</v>
      </c>
      <c r="E287" t="s">
        <v>178</v>
      </c>
      <c r="F287">
        <v>0.54980205792500003</v>
      </c>
      <c r="G287" t="s">
        <v>169</v>
      </c>
      <c r="H287">
        <v>0.31311597020900001</v>
      </c>
      <c r="I287" t="s">
        <v>174</v>
      </c>
      <c r="J287">
        <v>0.13708069246900001</v>
      </c>
      <c r="K287" t="s">
        <v>136</v>
      </c>
      <c r="L287">
        <v>0.21776477796599999</v>
      </c>
      <c r="M287" t="s">
        <v>178</v>
      </c>
      <c r="N287">
        <v>0.54980205792500003</v>
      </c>
      <c r="O287" t="s">
        <v>169</v>
      </c>
      <c r="P287">
        <v>0.31311597020900001</v>
      </c>
      <c r="Q287" t="s">
        <v>174</v>
      </c>
      <c r="R287">
        <v>0.13708069246900001</v>
      </c>
      <c r="S287" t="s">
        <v>7</v>
      </c>
      <c r="T287">
        <v>0.185291083006</v>
      </c>
      <c r="U287" t="s">
        <v>178</v>
      </c>
      <c r="V287">
        <v>0.54980205792500003</v>
      </c>
      <c r="W287" t="s">
        <v>169</v>
      </c>
      <c r="X287">
        <v>0.31311597020900001</v>
      </c>
      <c r="Y287" t="s">
        <v>174</v>
      </c>
      <c r="Z287">
        <v>0.13708069246900001</v>
      </c>
      <c r="AA287" t="s">
        <v>146</v>
      </c>
      <c r="AB287">
        <v>0.17765021360399999</v>
      </c>
      <c r="AC287" t="s">
        <v>178</v>
      </c>
      <c r="AD287">
        <v>0.54980205792500003</v>
      </c>
      <c r="AE287" t="s">
        <v>169</v>
      </c>
      <c r="AF287">
        <v>0.31311597020900001</v>
      </c>
      <c r="AG287" t="s">
        <v>174</v>
      </c>
      <c r="AH287">
        <v>0.13708069246900001</v>
      </c>
      <c r="AI287" t="s">
        <v>9</v>
      </c>
      <c r="AJ287">
        <v>0.17669510492900001</v>
      </c>
      <c r="AK287" t="s">
        <v>178</v>
      </c>
      <c r="AL287">
        <v>0.54980205792500003</v>
      </c>
      <c r="AM287" t="s">
        <v>169</v>
      </c>
      <c r="AN287">
        <v>0.31311597020900001</v>
      </c>
      <c r="AO287" t="s">
        <v>174</v>
      </c>
      <c r="AP287">
        <v>0.13708069246900001</v>
      </c>
    </row>
    <row r="288" spans="1:42">
      <c r="A288">
        <v>287</v>
      </c>
      <c r="B288" t="s">
        <v>1543</v>
      </c>
      <c r="C288" t="s">
        <v>7</v>
      </c>
      <c r="D288">
        <v>0.55711718773700003</v>
      </c>
      <c r="E288" t="s">
        <v>178</v>
      </c>
      <c r="F288">
        <v>0.45233562864499999</v>
      </c>
      <c r="G288" t="s">
        <v>172</v>
      </c>
      <c r="H288">
        <v>0.35626103644500001</v>
      </c>
      <c r="I288" t="s">
        <v>173</v>
      </c>
      <c r="J288">
        <v>0.191401522203</v>
      </c>
      <c r="K288" t="s">
        <v>146</v>
      </c>
      <c r="L288">
        <v>0.20913862883500001</v>
      </c>
      <c r="M288" t="s">
        <v>178</v>
      </c>
      <c r="N288">
        <v>0.45233562864499999</v>
      </c>
      <c r="O288" t="s">
        <v>172</v>
      </c>
      <c r="P288">
        <v>0.35626103644500001</v>
      </c>
      <c r="Q288" t="s">
        <v>173</v>
      </c>
      <c r="R288">
        <v>0.191401522203</v>
      </c>
      <c r="S288" t="s">
        <v>136</v>
      </c>
      <c r="T288">
        <v>0.11898054766500001</v>
      </c>
      <c r="U288" t="s">
        <v>178</v>
      </c>
      <c r="V288">
        <v>0.45233562864499999</v>
      </c>
      <c r="W288" t="s">
        <v>172</v>
      </c>
      <c r="X288">
        <v>0.35626103644500001</v>
      </c>
      <c r="Y288" t="s">
        <v>173</v>
      </c>
      <c r="Z288">
        <v>0.191401522203</v>
      </c>
      <c r="AA288" t="s">
        <v>8</v>
      </c>
      <c r="AB288">
        <v>7.5219607681900003E-2</v>
      </c>
      <c r="AC288" t="s">
        <v>178</v>
      </c>
      <c r="AD288">
        <v>0.45233562864499999</v>
      </c>
      <c r="AE288" t="s">
        <v>172</v>
      </c>
      <c r="AF288">
        <v>0.35626103644500001</v>
      </c>
      <c r="AG288" t="s">
        <v>173</v>
      </c>
      <c r="AH288">
        <v>0.191401522203</v>
      </c>
      <c r="AI288" t="s">
        <v>9</v>
      </c>
      <c r="AJ288">
        <v>3.9543018057099998E-2</v>
      </c>
      <c r="AK288" t="s">
        <v>178</v>
      </c>
      <c r="AL288">
        <v>0.45233562864499999</v>
      </c>
      <c r="AM288" t="s">
        <v>172</v>
      </c>
      <c r="AN288">
        <v>0.35626103644500001</v>
      </c>
      <c r="AO288" t="s">
        <v>173</v>
      </c>
      <c r="AP288">
        <v>0.191401522203</v>
      </c>
    </row>
    <row r="289" spans="1:42">
      <c r="A289">
        <v>288</v>
      </c>
      <c r="B289" t="s">
        <v>1544</v>
      </c>
      <c r="C289" t="s">
        <v>7</v>
      </c>
      <c r="D289">
        <v>0.81768223039200005</v>
      </c>
      <c r="E289" t="s">
        <v>173</v>
      </c>
      <c r="F289">
        <v>0.43013520472299999</v>
      </c>
      <c r="G289" t="s">
        <v>174</v>
      </c>
      <c r="H289">
        <v>0.29478716168899999</v>
      </c>
      <c r="I289" t="s">
        <v>172</v>
      </c>
      <c r="J289">
        <v>0.27507628163600001</v>
      </c>
      <c r="K289" t="s">
        <v>8</v>
      </c>
      <c r="L289">
        <v>0.155246580148</v>
      </c>
      <c r="M289" t="s">
        <v>173</v>
      </c>
      <c r="N289">
        <v>0.43013520472299999</v>
      </c>
      <c r="O289" t="s">
        <v>174</v>
      </c>
      <c r="P289">
        <v>0.29478716168899999</v>
      </c>
      <c r="Q289" t="s">
        <v>172</v>
      </c>
      <c r="R289">
        <v>0.27507628163600001</v>
      </c>
      <c r="S289" t="s">
        <v>103</v>
      </c>
      <c r="T289">
        <v>1.7860892958800001E-2</v>
      </c>
      <c r="U289" t="s">
        <v>173</v>
      </c>
      <c r="V289">
        <v>0.43013520472299999</v>
      </c>
      <c r="W289" t="s">
        <v>174</v>
      </c>
      <c r="X289">
        <v>0.29478716168899999</v>
      </c>
      <c r="Y289" t="s">
        <v>172</v>
      </c>
      <c r="Z289">
        <v>0.27507628163600001</v>
      </c>
      <c r="AA289" t="s">
        <v>5</v>
      </c>
      <c r="AB289">
        <v>5.7275437336199997E-3</v>
      </c>
      <c r="AC289" t="s">
        <v>173</v>
      </c>
      <c r="AD289">
        <v>0.43013520472299999</v>
      </c>
      <c r="AE289" t="s">
        <v>174</v>
      </c>
      <c r="AF289">
        <v>0.29478716168899999</v>
      </c>
      <c r="AG289" t="s">
        <v>172</v>
      </c>
      <c r="AH289">
        <v>0.27507628163600001</v>
      </c>
      <c r="AI289" t="s">
        <v>136</v>
      </c>
      <c r="AJ289">
        <v>3.4817436907E-3</v>
      </c>
      <c r="AK289" t="s">
        <v>173</v>
      </c>
      <c r="AL289">
        <v>0.43013520472299999</v>
      </c>
      <c r="AM289" t="s">
        <v>174</v>
      </c>
      <c r="AN289">
        <v>0.29478716168899999</v>
      </c>
      <c r="AO289" t="s">
        <v>172</v>
      </c>
      <c r="AP289">
        <v>0.27507628163600001</v>
      </c>
    </row>
    <row r="290" spans="1:42">
      <c r="A290">
        <v>289</v>
      </c>
      <c r="B290" t="s">
        <v>1545</v>
      </c>
      <c r="C290" t="s">
        <v>146</v>
      </c>
      <c r="D290">
        <v>0.38847176557599999</v>
      </c>
      <c r="E290" t="s">
        <v>178</v>
      </c>
      <c r="F290">
        <v>0.70588143351599997</v>
      </c>
      <c r="G290" t="s">
        <v>170</v>
      </c>
      <c r="H290">
        <v>0.15966365758100001</v>
      </c>
      <c r="I290" t="s">
        <v>176</v>
      </c>
      <c r="J290">
        <v>0.134453606384</v>
      </c>
      <c r="K290" t="s">
        <v>8</v>
      </c>
      <c r="L290">
        <v>0.35096686950900002</v>
      </c>
      <c r="M290" t="s">
        <v>178</v>
      </c>
      <c r="N290">
        <v>0.70588143351599997</v>
      </c>
      <c r="O290" t="s">
        <v>170</v>
      </c>
      <c r="P290">
        <v>0.15966365758100001</v>
      </c>
      <c r="Q290" t="s">
        <v>176</v>
      </c>
      <c r="R290">
        <v>0.134453606384</v>
      </c>
      <c r="S290" t="s">
        <v>136</v>
      </c>
      <c r="T290">
        <v>0.19778897820499999</v>
      </c>
      <c r="U290" t="s">
        <v>178</v>
      </c>
      <c r="V290">
        <v>0.70588143351599997</v>
      </c>
      <c r="W290" t="s">
        <v>170</v>
      </c>
      <c r="X290">
        <v>0.15966365758100001</v>
      </c>
      <c r="Y290" t="s">
        <v>176</v>
      </c>
      <c r="Z290">
        <v>0.134453606384</v>
      </c>
      <c r="AA290" t="s">
        <v>9</v>
      </c>
      <c r="AB290">
        <v>4.8164182317299999E-2</v>
      </c>
      <c r="AC290" t="s">
        <v>178</v>
      </c>
      <c r="AD290">
        <v>0.70588143351599997</v>
      </c>
      <c r="AE290" t="s">
        <v>170</v>
      </c>
      <c r="AF290">
        <v>0.15966365758100001</v>
      </c>
      <c r="AG290" t="s">
        <v>176</v>
      </c>
      <c r="AH290">
        <v>0.134453606384</v>
      </c>
      <c r="AI290" t="s">
        <v>7</v>
      </c>
      <c r="AJ290">
        <v>1.46071700471E-2</v>
      </c>
      <c r="AK290" t="s">
        <v>178</v>
      </c>
      <c r="AL290">
        <v>0.70588143351599997</v>
      </c>
      <c r="AM290" t="s">
        <v>170</v>
      </c>
      <c r="AN290">
        <v>0.15966365758100001</v>
      </c>
      <c r="AO290" t="s">
        <v>176</v>
      </c>
      <c r="AP290">
        <v>0.134453606384</v>
      </c>
    </row>
    <row r="291" spans="1:42">
      <c r="A291">
        <v>290</v>
      </c>
      <c r="B291" t="s">
        <v>671</v>
      </c>
      <c r="C291" t="s">
        <v>5</v>
      </c>
      <c r="D291">
        <v>0.60382847326400002</v>
      </c>
      <c r="E291" t="s">
        <v>169</v>
      </c>
      <c r="F291">
        <v>0.40057173549199998</v>
      </c>
      <c r="G291" t="s">
        <v>175</v>
      </c>
      <c r="H291">
        <v>0.30257472162999999</v>
      </c>
      <c r="I291" t="s">
        <v>178</v>
      </c>
      <c r="J291">
        <v>0.29685226826599997</v>
      </c>
      <c r="K291" t="s">
        <v>9</v>
      </c>
      <c r="L291">
        <v>0.14617067310099999</v>
      </c>
      <c r="M291" t="s">
        <v>169</v>
      </c>
      <c r="N291">
        <v>0.40057173549199998</v>
      </c>
      <c r="O291" t="s">
        <v>175</v>
      </c>
      <c r="P291">
        <v>0.30257472162999999</v>
      </c>
      <c r="Q291" t="s">
        <v>178</v>
      </c>
      <c r="R291">
        <v>0.29685226826599997</v>
      </c>
      <c r="S291" t="s">
        <v>146</v>
      </c>
      <c r="T291">
        <v>0.12150207084</v>
      </c>
      <c r="U291" t="s">
        <v>169</v>
      </c>
      <c r="V291">
        <v>0.40057173549199998</v>
      </c>
      <c r="W291" t="s">
        <v>175</v>
      </c>
      <c r="X291">
        <v>0.30257472162999999</v>
      </c>
      <c r="Y291" t="s">
        <v>178</v>
      </c>
      <c r="Z291">
        <v>0.29685226826599997</v>
      </c>
      <c r="AA291" t="s">
        <v>136</v>
      </c>
      <c r="AB291">
        <v>6.8482985382399997E-2</v>
      </c>
      <c r="AC291" t="s">
        <v>169</v>
      </c>
      <c r="AD291">
        <v>0.40057173549199998</v>
      </c>
      <c r="AE291" t="s">
        <v>175</v>
      </c>
      <c r="AF291">
        <v>0.30257472162999999</v>
      </c>
      <c r="AG291" t="s">
        <v>178</v>
      </c>
      <c r="AH291">
        <v>0.29685226826599997</v>
      </c>
      <c r="AI291" t="s">
        <v>8</v>
      </c>
      <c r="AJ291">
        <v>6.0014659232900003E-2</v>
      </c>
      <c r="AK291" t="s">
        <v>169</v>
      </c>
      <c r="AL291">
        <v>0.40057173549199998</v>
      </c>
      <c r="AM291" t="s">
        <v>175</v>
      </c>
      <c r="AN291">
        <v>0.30257472162999999</v>
      </c>
      <c r="AO291" t="s">
        <v>178</v>
      </c>
      <c r="AP291">
        <v>0.29685226826599997</v>
      </c>
    </row>
    <row r="292" spans="1:42">
      <c r="A292">
        <v>291</v>
      </c>
      <c r="B292" t="s">
        <v>1546</v>
      </c>
      <c r="C292" t="s">
        <v>8</v>
      </c>
      <c r="D292">
        <v>0.27881416647899998</v>
      </c>
      <c r="E292" t="s">
        <v>178</v>
      </c>
      <c r="F292">
        <v>0.61008783189500004</v>
      </c>
      <c r="G292" t="s">
        <v>169</v>
      </c>
      <c r="H292">
        <v>0.234151028219</v>
      </c>
      <c r="I292" t="s">
        <v>176</v>
      </c>
      <c r="J292">
        <v>0.15575985428799999</v>
      </c>
      <c r="K292" t="s">
        <v>9</v>
      </c>
      <c r="L292">
        <v>0.223929488038</v>
      </c>
      <c r="M292" t="s">
        <v>178</v>
      </c>
      <c r="N292">
        <v>0.61008783189500004</v>
      </c>
      <c r="O292" t="s">
        <v>169</v>
      </c>
      <c r="P292">
        <v>0.234151028219</v>
      </c>
      <c r="Q292" t="s">
        <v>176</v>
      </c>
      <c r="R292">
        <v>0.15575985428799999</v>
      </c>
      <c r="S292" t="s">
        <v>136</v>
      </c>
      <c r="T292">
        <v>0.19319406811199999</v>
      </c>
      <c r="U292" t="s">
        <v>178</v>
      </c>
      <c r="V292">
        <v>0.61008783189500004</v>
      </c>
      <c r="W292" t="s">
        <v>169</v>
      </c>
      <c r="X292">
        <v>0.234151028219</v>
      </c>
      <c r="Y292" t="s">
        <v>176</v>
      </c>
      <c r="Z292">
        <v>0.15575985428799999</v>
      </c>
      <c r="AA292" t="s">
        <v>7</v>
      </c>
      <c r="AB292">
        <v>0.17892405171699999</v>
      </c>
      <c r="AC292" t="s">
        <v>178</v>
      </c>
      <c r="AD292">
        <v>0.61008783189500004</v>
      </c>
      <c r="AE292" t="s">
        <v>169</v>
      </c>
      <c r="AF292">
        <v>0.234151028219</v>
      </c>
      <c r="AG292" t="s">
        <v>176</v>
      </c>
      <c r="AH292">
        <v>0.15575985428799999</v>
      </c>
      <c r="AI292" t="s">
        <v>146</v>
      </c>
      <c r="AJ292">
        <v>0.12513706684500001</v>
      </c>
      <c r="AK292" t="s">
        <v>178</v>
      </c>
      <c r="AL292">
        <v>0.61008783189500004</v>
      </c>
      <c r="AM292" t="s">
        <v>169</v>
      </c>
      <c r="AN292">
        <v>0.234151028219</v>
      </c>
      <c r="AO292" t="s">
        <v>176</v>
      </c>
      <c r="AP292">
        <v>0.15575985428799999</v>
      </c>
    </row>
    <row r="293" spans="1:42">
      <c r="A293">
        <v>292</v>
      </c>
      <c r="B293" t="s">
        <v>1547</v>
      </c>
      <c r="C293" t="s">
        <v>9</v>
      </c>
      <c r="D293">
        <v>0.70933703428899997</v>
      </c>
      <c r="E293" t="s">
        <v>175</v>
      </c>
      <c r="F293">
        <v>0.371492298035</v>
      </c>
      <c r="G293" t="s">
        <v>176</v>
      </c>
      <c r="H293">
        <v>0.36475829867499998</v>
      </c>
      <c r="I293" t="s">
        <v>174</v>
      </c>
      <c r="J293">
        <v>0.263748308273</v>
      </c>
      <c r="K293" t="s">
        <v>136</v>
      </c>
      <c r="L293">
        <v>0.12579648967500001</v>
      </c>
      <c r="M293" t="s">
        <v>175</v>
      </c>
      <c r="N293">
        <v>0.371492298035</v>
      </c>
      <c r="O293" t="s">
        <v>176</v>
      </c>
      <c r="P293">
        <v>0.36475829867499998</v>
      </c>
      <c r="Q293" t="s">
        <v>174</v>
      </c>
      <c r="R293">
        <v>0.263748308273</v>
      </c>
      <c r="S293" t="s">
        <v>8</v>
      </c>
      <c r="T293">
        <v>7.5921229451300004E-2</v>
      </c>
      <c r="U293" t="s">
        <v>175</v>
      </c>
      <c r="V293">
        <v>0.371492298035</v>
      </c>
      <c r="W293" t="s">
        <v>176</v>
      </c>
      <c r="X293">
        <v>0.36475829867499998</v>
      </c>
      <c r="Y293" t="s">
        <v>174</v>
      </c>
      <c r="Z293">
        <v>0.263748308273</v>
      </c>
      <c r="AA293" t="s">
        <v>146</v>
      </c>
      <c r="AB293">
        <v>5.3089443660100002E-2</v>
      </c>
      <c r="AC293" t="s">
        <v>175</v>
      </c>
      <c r="AD293">
        <v>0.371492298035</v>
      </c>
      <c r="AE293" t="s">
        <v>176</v>
      </c>
      <c r="AF293">
        <v>0.36475829867499998</v>
      </c>
      <c r="AG293" t="s">
        <v>174</v>
      </c>
      <c r="AH293">
        <v>0.263748308273</v>
      </c>
      <c r="AI293" t="s">
        <v>5</v>
      </c>
      <c r="AJ293">
        <v>3.5854770405100003E-2</v>
      </c>
      <c r="AK293" t="s">
        <v>175</v>
      </c>
      <c r="AL293">
        <v>0.371492298035</v>
      </c>
      <c r="AM293" t="s">
        <v>176</v>
      </c>
      <c r="AN293">
        <v>0.36475829867499998</v>
      </c>
      <c r="AO293" t="s">
        <v>174</v>
      </c>
      <c r="AP293">
        <v>0.263748308273</v>
      </c>
    </row>
    <row r="294" spans="1:42">
      <c r="A294">
        <v>293</v>
      </c>
      <c r="B294" t="s">
        <v>546</v>
      </c>
      <c r="C294" t="s">
        <v>8</v>
      </c>
      <c r="D294">
        <v>0.51636553802600005</v>
      </c>
      <c r="E294" t="s">
        <v>169</v>
      </c>
      <c r="F294">
        <v>0.49282950213600002</v>
      </c>
      <c r="G294" t="s">
        <v>172</v>
      </c>
      <c r="H294">
        <v>0.27999960994299999</v>
      </c>
      <c r="I294" t="s">
        <v>175</v>
      </c>
      <c r="J294">
        <v>0.22716949485900001</v>
      </c>
      <c r="K294" t="s">
        <v>146</v>
      </c>
      <c r="L294">
        <v>0.19038056706000001</v>
      </c>
      <c r="M294" t="s">
        <v>169</v>
      </c>
      <c r="N294">
        <v>0.49282950213600002</v>
      </c>
      <c r="O294" t="s">
        <v>172</v>
      </c>
      <c r="P294">
        <v>0.27999960994299999</v>
      </c>
      <c r="Q294" t="s">
        <v>175</v>
      </c>
      <c r="R294">
        <v>0.22716949485900001</v>
      </c>
      <c r="S294" t="s">
        <v>136</v>
      </c>
      <c r="T294">
        <v>0.123580368092</v>
      </c>
      <c r="U294" t="s">
        <v>169</v>
      </c>
      <c r="V294">
        <v>0.49282950213600002</v>
      </c>
      <c r="W294" t="s">
        <v>172</v>
      </c>
      <c r="X294">
        <v>0.27999960994299999</v>
      </c>
      <c r="Y294" t="s">
        <v>175</v>
      </c>
      <c r="Z294">
        <v>0.22716949485900001</v>
      </c>
      <c r="AA294" t="s">
        <v>9</v>
      </c>
      <c r="AB294">
        <v>9.5524284524899999E-2</v>
      </c>
      <c r="AC294" t="s">
        <v>169</v>
      </c>
      <c r="AD294">
        <v>0.49282950213600002</v>
      </c>
      <c r="AE294" t="s">
        <v>172</v>
      </c>
      <c r="AF294">
        <v>0.27999960994299999</v>
      </c>
      <c r="AG294" t="s">
        <v>175</v>
      </c>
      <c r="AH294">
        <v>0.22716949485900001</v>
      </c>
      <c r="AI294" t="s">
        <v>103</v>
      </c>
      <c r="AJ294">
        <v>7.4148220855000002E-2</v>
      </c>
      <c r="AK294" t="s">
        <v>169</v>
      </c>
      <c r="AL294">
        <v>0.49282950213600002</v>
      </c>
      <c r="AM294" t="s">
        <v>172</v>
      </c>
      <c r="AN294">
        <v>0.27999960994299999</v>
      </c>
      <c r="AO294" t="s">
        <v>175</v>
      </c>
      <c r="AP294">
        <v>0.22716949485900001</v>
      </c>
    </row>
    <row r="295" spans="1:42">
      <c r="A295">
        <v>294</v>
      </c>
      <c r="B295" t="s">
        <v>1548</v>
      </c>
      <c r="C295" t="s">
        <v>146</v>
      </c>
      <c r="D295">
        <v>0.52930003722700003</v>
      </c>
      <c r="E295" t="s">
        <v>171</v>
      </c>
      <c r="F295">
        <v>0.446025583522</v>
      </c>
      <c r="G295" t="s">
        <v>170</v>
      </c>
      <c r="H295">
        <v>0.39501733859799998</v>
      </c>
      <c r="I295" t="s">
        <v>178</v>
      </c>
      <c r="J295">
        <v>0.15895592604200001</v>
      </c>
      <c r="K295" t="s">
        <v>136</v>
      </c>
      <c r="L295">
        <v>0.37655916934200001</v>
      </c>
      <c r="M295" t="s">
        <v>171</v>
      </c>
      <c r="N295">
        <v>0.446025583522</v>
      </c>
      <c r="O295" t="s">
        <v>170</v>
      </c>
      <c r="P295">
        <v>0.39501733859799998</v>
      </c>
      <c r="Q295" t="s">
        <v>178</v>
      </c>
      <c r="R295">
        <v>0.15895592604200001</v>
      </c>
      <c r="S295" t="s">
        <v>8</v>
      </c>
      <c r="T295">
        <v>4.7637003350500001E-2</v>
      </c>
      <c r="U295" t="s">
        <v>171</v>
      </c>
      <c r="V295">
        <v>0.446025583522</v>
      </c>
      <c r="W295" t="s">
        <v>170</v>
      </c>
      <c r="X295">
        <v>0.39501733859799998</v>
      </c>
      <c r="Y295" t="s">
        <v>178</v>
      </c>
      <c r="Z295">
        <v>0.15895592604200001</v>
      </c>
      <c r="AA295" t="s">
        <v>7</v>
      </c>
      <c r="AB295">
        <v>2.62003518428E-2</v>
      </c>
      <c r="AC295" t="s">
        <v>171</v>
      </c>
      <c r="AD295">
        <v>0.446025583522</v>
      </c>
      <c r="AE295" t="s">
        <v>170</v>
      </c>
      <c r="AF295">
        <v>0.39501733859799998</v>
      </c>
      <c r="AG295" t="s">
        <v>178</v>
      </c>
      <c r="AH295">
        <v>0.15895592604200001</v>
      </c>
      <c r="AI295" t="s">
        <v>9</v>
      </c>
      <c r="AJ295">
        <v>2.0302437142200001E-2</v>
      </c>
      <c r="AK295" t="s">
        <v>171</v>
      </c>
      <c r="AL295">
        <v>0.446025583522</v>
      </c>
      <c r="AM295" t="s">
        <v>170</v>
      </c>
      <c r="AN295">
        <v>0.39501733859799998</v>
      </c>
      <c r="AO295" t="s">
        <v>178</v>
      </c>
      <c r="AP295">
        <v>0.15895592604200001</v>
      </c>
    </row>
    <row r="296" spans="1:42">
      <c r="A296">
        <v>295</v>
      </c>
      <c r="B296" t="s">
        <v>1549</v>
      </c>
      <c r="C296" t="s">
        <v>8</v>
      </c>
      <c r="D296">
        <v>0.99681180898900001</v>
      </c>
      <c r="E296" t="s">
        <v>175</v>
      </c>
      <c r="F296">
        <v>0.48086682188000002</v>
      </c>
      <c r="G296" t="s">
        <v>178</v>
      </c>
      <c r="H296">
        <v>0.32780576451799998</v>
      </c>
      <c r="I296" t="s">
        <v>173</v>
      </c>
      <c r="J296">
        <v>0.19132632170300001</v>
      </c>
      <c r="K296" t="s">
        <v>136</v>
      </c>
      <c r="L296">
        <v>9.5058629109299997E-4</v>
      </c>
      <c r="M296" t="s">
        <v>175</v>
      </c>
      <c r="N296">
        <v>0.48086682188000002</v>
      </c>
      <c r="O296" t="s">
        <v>178</v>
      </c>
      <c r="P296">
        <v>0.32780576451799998</v>
      </c>
      <c r="Q296" t="s">
        <v>173</v>
      </c>
      <c r="R296">
        <v>0.19132632170300001</v>
      </c>
      <c r="S296" t="s">
        <v>9</v>
      </c>
      <c r="T296">
        <v>8.1902135554299995E-4</v>
      </c>
      <c r="U296" t="s">
        <v>175</v>
      </c>
      <c r="V296">
        <v>0.48086682188000002</v>
      </c>
      <c r="W296" t="s">
        <v>178</v>
      </c>
      <c r="X296">
        <v>0.32780576451799998</v>
      </c>
      <c r="Y296" t="s">
        <v>173</v>
      </c>
      <c r="Z296">
        <v>0.19132632170300001</v>
      </c>
      <c r="AA296" t="s">
        <v>7</v>
      </c>
      <c r="AB296">
        <v>7.1116181378499998E-4</v>
      </c>
      <c r="AC296" t="s">
        <v>175</v>
      </c>
      <c r="AD296">
        <v>0.48086682188000002</v>
      </c>
      <c r="AE296" t="s">
        <v>178</v>
      </c>
      <c r="AF296">
        <v>0.32780576451799998</v>
      </c>
      <c r="AG296" t="s">
        <v>173</v>
      </c>
      <c r="AH296">
        <v>0.19132632170300001</v>
      </c>
      <c r="AI296" t="s">
        <v>146</v>
      </c>
      <c r="AJ296">
        <v>7.0642073502700002E-4</v>
      </c>
      <c r="AK296" t="s">
        <v>175</v>
      </c>
      <c r="AL296">
        <v>0.48086682188000002</v>
      </c>
      <c r="AM296" t="s">
        <v>178</v>
      </c>
      <c r="AN296">
        <v>0.32780576451799998</v>
      </c>
      <c r="AO296" t="s">
        <v>173</v>
      </c>
      <c r="AP296">
        <v>0.19132632170300001</v>
      </c>
    </row>
    <row r="297" spans="1:42">
      <c r="A297">
        <v>296</v>
      </c>
      <c r="B297" t="s">
        <v>1550</v>
      </c>
      <c r="C297" t="s">
        <v>136</v>
      </c>
      <c r="D297">
        <v>0.52658173735199998</v>
      </c>
      <c r="E297" t="s">
        <v>170</v>
      </c>
      <c r="F297">
        <v>0.83074927519499997</v>
      </c>
      <c r="G297" t="s">
        <v>176</v>
      </c>
      <c r="H297">
        <v>0.101053829744</v>
      </c>
      <c r="I297" t="s">
        <v>172</v>
      </c>
      <c r="J297">
        <v>6.8195836023500003E-2</v>
      </c>
      <c r="K297" t="s">
        <v>146</v>
      </c>
      <c r="L297">
        <v>0.188354236822</v>
      </c>
      <c r="M297" t="s">
        <v>170</v>
      </c>
      <c r="N297">
        <v>0.83074927519499997</v>
      </c>
      <c r="O297" t="s">
        <v>176</v>
      </c>
      <c r="P297">
        <v>0.101053829744</v>
      </c>
      <c r="Q297" t="s">
        <v>172</v>
      </c>
      <c r="R297">
        <v>6.8195836023500003E-2</v>
      </c>
      <c r="S297" t="s">
        <v>7</v>
      </c>
      <c r="T297">
        <v>0.113417604968</v>
      </c>
      <c r="U297" t="s">
        <v>170</v>
      </c>
      <c r="V297">
        <v>0.83074927519499997</v>
      </c>
      <c r="W297" t="s">
        <v>176</v>
      </c>
      <c r="X297">
        <v>0.101053829744</v>
      </c>
      <c r="Y297" t="s">
        <v>172</v>
      </c>
      <c r="Z297">
        <v>6.8195836023500003E-2</v>
      </c>
      <c r="AA297" t="s">
        <v>9</v>
      </c>
      <c r="AB297">
        <v>0.111898619187</v>
      </c>
      <c r="AC297" t="s">
        <v>170</v>
      </c>
      <c r="AD297">
        <v>0.83074927519499997</v>
      </c>
      <c r="AE297" t="s">
        <v>176</v>
      </c>
      <c r="AF297">
        <v>0.101053829744</v>
      </c>
      <c r="AG297" t="s">
        <v>172</v>
      </c>
      <c r="AH297">
        <v>6.8195836023500003E-2</v>
      </c>
      <c r="AI297" t="s">
        <v>8</v>
      </c>
      <c r="AJ297">
        <v>5.9746774045700002E-2</v>
      </c>
      <c r="AK297" t="s">
        <v>170</v>
      </c>
      <c r="AL297">
        <v>0.83074927519499997</v>
      </c>
      <c r="AM297" t="s">
        <v>176</v>
      </c>
      <c r="AN297">
        <v>0.101053829744</v>
      </c>
      <c r="AO297" t="s">
        <v>172</v>
      </c>
      <c r="AP297">
        <v>6.8195836023500003E-2</v>
      </c>
    </row>
    <row r="298" spans="1:42">
      <c r="A298">
        <v>297</v>
      </c>
      <c r="B298" t="s">
        <v>1551</v>
      </c>
      <c r="C298" t="s">
        <v>7</v>
      </c>
      <c r="D298">
        <v>0.34847087174899999</v>
      </c>
      <c r="E298" t="s">
        <v>178</v>
      </c>
      <c r="F298">
        <v>0.54123617635200005</v>
      </c>
      <c r="G298" t="s">
        <v>170</v>
      </c>
      <c r="H298">
        <v>0.286081978929</v>
      </c>
      <c r="I298" t="s">
        <v>171</v>
      </c>
      <c r="J298">
        <v>0.17268011340799999</v>
      </c>
      <c r="K298" t="s">
        <v>136</v>
      </c>
      <c r="L298">
        <v>0.28552129491700001</v>
      </c>
      <c r="M298" t="s">
        <v>178</v>
      </c>
      <c r="N298">
        <v>0.54123617635200005</v>
      </c>
      <c r="O298" t="s">
        <v>170</v>
      </c>
      <c r="P298">
        <v>0.286081978929</v>
      </c>
      <c r="Q298" t="s">
        <v>171</v>
      </c>
      <c r="R298">
        <v>0.17268011340799999</v>
      </c>
      <c r="S298" t="s">
        <v>146</v>
      </c>
      <c r="T298">
        <v>0.16681637860500001</v>
      </c>
      <c r="U298" t="s">
        <v>178</v>
      </c>
      <c r="V298">
        <v>0.54123617635200005</v>
      </c>
      <c r="W298" t="s">
        <v>170</v>
      </c>
      <c r="X298">
        <v>0.286081978929</v>
      </c>
      <c r="Y298" t="s">
        <v>171</v>
      </c>
      <c r="Z298">
        <v>0.17268011340799999</v>
      </c>
      <c r="AA298" t="s">
        <v>8</v>
      </c>
      <c r="AB298">
        <v>0.153102363652</v>
      </c>
      <c r="AC298" t="s">
        <v>178</v>
      </c>
      <c r="AD298">
        <v>0.54123617635200005</v>
      </c>
      <c r="AE298" t="s">
        <v>170</v>
      </c>
      <c r="AF298">
        <v>0.286081978929</v>
      </c>
      <c r="AG298" t="s">
        <v>171</v>
      </c>
      <c r="AH298">
        <v>0.17268011340799999</v>
      </c>
      <c r="AI298" t="s">
        <v>9</v>
      </c>
      <c r="AJ298">
        <v>4.6088083037800001E-2</v>
      </c>
      <c r="AK298" t="s">
        <v>178</v>
      </c>
      <c r="AL298">
        <v>0.54123617635200005</v>
      </c>
      <c r="AM298" t="s">
        <v>170</v>
      </c>
      <c r="AN298">
        <v>0.286081978929</v>
      </c>
      <c r="AO298" t="s">
        <v>171</v>
      </c>
      <c r="AP298">
        <v>0.17268011340799999</v>
      </c>
    </row>
    <row r="299" spans="1:42">
      <c r="A299">
        <v>298</v>
      </c>
      <c r="B299" t="s">
        <v>1552</v>
      </c>
      <c r="C299" t="s">
        <v>146</v>
      </c>
      <c r="D299">
        <v>0.52012400257299995</v>
      </c>
      <c r="E299" t="s">
        <v>171</v>
      </c>
      <c r="F299">
        <v>0.53634171446900003</v>
      </c>
      <c r="G299" t="s">
        <v>170</v>
      </c>
      <c r="H299">
        <v>0.25087896589399999</v>
      </c>
      <c r="I299" t="s">
        <v>169</v>
      </c>
      <c r="J299">
        <v>0.212778188363</v>
      </c>
      <c r="K299" t="s">
        <v>136</v>
      </c>
      <c r="L299">
        <v>0.24910595245200001</v>
      </c>
      <c r="M299" t="s">
        <v>171</v>
      </c>
      <c r="N299">
        <v>0.53634171446900003</v>
      </c>
      <c r="O299" t="s">
        <v>170</v>
      </c>
      <c r="P299">
        <v>0.25087896589399999</v>
      </c>
      <c r="Q299" t="s">
        <v>169</v>
      </c>
      <c r="R299">
        <v>0.212778188363</v>
      </c>
      <c r="S299" t="s">
        <v>25</v>
      </c>
      <c r="T299">
        <v>0.13262585431500001</v>
      </c>
      <c r="U299" t="s">
        <v>171</v>
      </c>
      <c r="V299">
        <v>0.53634171446900003</v>
      </c>
      <c r="W299" t="s">
        <v>170</v>
      </c>
      <c r="X299">
        <v>0.25087896589399999</v>
      </c>
      <c r="Y299" t="s">
        <v>169</v>
      </c>
      <c r="Z299">
        <v>0.212778188363</v>
      </c>
      <c r="AA299" t="s">
        <v>9</v>
      </c>
      <c r="AB299">
        <v>5.0397824639599999E-2</v>
      </c>
      <c r="AC299" t="s">
        <v>171</v>
      </c>
      <c r="AD299">
        <v>0.53634171446900003</v>
      </c>
      <c r="AE299" t="s">
        <v>170</v>
      </c>
      <c r="AF299">
        <v>0.25087896589399999</v>
      </c>
      <c r="AG299" t="s">
        <v>169</v>
      </c>
      <c r="AH299">
        <v>0.212778188363</v>
      </c>
      <c r="AI299" t="s">
        <v>7</v>
      </c>
      <c r="AJ299">
        <v>4.7745307553299997E-2</v>
      </c>
      <c r="AK299" t="s">
        <v>171</v>
      </c>
      <c r="AL299">
        <v>0.53634171446900003</v>
      </c>
      <c r="AM299" t="s">
        <v>170</v>
      </c>
      <c r="AN299">
        <v>0.25087896589399999</v>
      </c>
      <c r="AO299" t="s">
        <v>169</v>
      </c>
      <c r="AP299">
        <v>0.212778188363</v>
      </c>
    </row>
    <row r="300" spans="1:42">
      <c r="A300">
        <v>299</v>
      </c>
      <c r="B300" t="s">
        <v>1553</v>
      </c>
      <c r="C300" t="s">
        <v>146</v>
      </c>
      <c r="D300">
        <v>0.38260829773100002</v>
      </c>
      <c r="E300" t="s">
        <v>177</v>
      </c>
      <c r="F300">
        <v>0.38342916305500002</v>
      </c>
      <c r="G300" t="s">
        <v>170</v>
      </c>
      <c r="H300">
        <v>0.37957560362699999</v>
      </c>
      <c r="I300" t="s">
        <v>178</v>
      </c>
      <c r="J300">
        <v>0.23699390480300001</v>
      </c>
      <c r="K300" t="s">
        <v>7</v>
      </c>
      <c r="L300">
        <v>0.28913013408100002</v>
      </c>
      <c r="M300" t="s">
        <v>177</v>
      </c>
      <c r="N300">
        <v>0.38342916305500002</v>
      </c>
      <c r="O300" t="s">
        <v>170</v>
      </c>
      <c r="P300">
        <v>0.37957560362699999</v>
      </c>
      <c r="Q300" t="s">
        <v>178</v>
      </c>
      <c r="R300">
        <v>0.23699390480300001</v>
      </c>
      <c r="S300" t="s">
        <v>136</v>
      </c>
      <c r="T300">
        <v>0.22391281060400001</v>
      </c>
      <c r="U300" t="s">
        <v>177</v>
      </c>
      <c r="V300">
        <v>0.38342916305500002</v>
      </c>
      <c r="W300" t="s">
        <v>170</v>
      </c>
      <c r="X300">
        <v>0.37957560362699999</v>
      </c>
      <c r="Y300" t="s">
        <v>178</v>
      </c>
      <c r="Z300">
        <v>0.23699390480300001</v>
      </c>
      <c r="AA300" t="s">
        <v>9</v>
      </c>
      <c r="AB300">
        <v>8.2391218659200002E-2</v>
      </c>
      <c r="AC300" t="s">
        <v>170</v>
      </c>
      <c r="AD300">
        <v>0.44772657111899999</v>
      </c>
      <c r="AE300" t="s">
        <v>178</v>
      </c>
      <c r="AF300">
        <v>0.279545016486</v>
      </c>
      <c r="AG300" t="s">
        <v>169</v>
      </c>
      <c r="AH300">
        <v>0.27272684535199998</v>
      </c>
      <c r="AI300" t="s">
        <v>103</v>
      </c>
      <c r="AJ300">
        <v>2.1956498903900001E-2</v>
      </c>
      <c r="AK300" t="s">
        <v>177</v>
      </c>
      <c r="AL300">
        <v>0.38342916305500002</v>
      </c>
      <c r="AM300" t="s">
        <v>170</v>
      </c>
      <c r="AN300">
        <v>0.37957560362699999</v>
      </c>
      <c r="AO300" t="s">
        <v>178</v>
      </c>
      <c r="AP300">
        <v>0.23699390480300001</v>
      </c>
    </row>
    <row r="301" spans="1:42">
      <c r="A301">
        <v>300</v>
      </c>
      <c r="B301" t="s">
        <v>1554</v>
      </c>
      <c r="C301" t="s">
        <v>136</v>
      </c>
      <c r="D301">
        <v>0.487245119196</v>
      </c>
      <c r="E301" t="s">
        <v>172</v>
      </c>
      <c r="F301">
        <v>0.77744235099600001</v>
      </c>
      <c r="G301" t="s">
        <v>176</v>
      </c>
      <c r="H301">
        <v>0.180673222415</v>
      </c>
      <c r="I301" t="s">
        <v>169</v>
      </c>
      <c r="J301">
        <v>4.1883337923400002E-2</v>
      </c>
      <c r="K301" t="s">
        <v>146</v>
      </c>
      <c r="L301">
        <v>0.32817391851700001</v>
      </c>
      <c r="M301" t="s">
        <v>172</v>
      </c>
      <c r="N301">
        <v>0.77744235099600001</v>
      </c>
      <c r="O301" t="s">
        <v>176</v>
      </c>
      <c r="P301">
        <v>0.180673222415</v>
      </c>
      <c r="Q301" t="s">
        <v>169</v>
      </c>
      <c r="R301">
        <v>4.1883337923400002E-2</v>
      </c>
      <c r="S301" t="s">
        <v>5</v>
      </c>
      <c r="T301">
        <v>0.146173535759</v>
      </c>
      <c r="U301" t="s">
        <v>172</v>
      </c>
      <c r="V301">
        <v>0.77744235099600001</v>
      </c>
      <c r="W301" t="s">
        <v>176</v>
      </c>
      <c r="X301">
        <v>0.180673222415</v>
      </c>
      <c r="Y301" t="s">
        <v>169</v>
      </c>
      <c r="Z301">
        <v>4.1883337923400002E-2</v>
      </c>
      <c r="AA301" t="s">
        <v>8</v>
      </c>
      <c r="AB301">
        <v>1.99197269318E-2</v>
      </c>
      <c r="AC301" t="s">
        <v>172</v>
      </c>
      <c r="AD301">
        <v>0.77744235099600001</v>
      </c>
      <c r="AE301" t="s">
        <v>176</v>
      </c>
      <c r="AF301">
        <v>0.180673222415</v>
      </c>
      <c r="AG301" t="s">
        <v>169</v>
      </c>
      <c r="AH301">
        <v>4.1883337923400002E-2</v>
      </c>
      <c r="AI301" t="s">
        <v>12</v>
      </c>
      <c r="AJ301">
        <v>1.8486653051800001E-2</v>
      </c>
      <c r="AK301" t="s">
        <v>172</v>
      </c>
      <c r="AL301">
        <v>0.77744235099600001</v>
      </c>
      <c r="AM301" t="s">
        <v>176</v>
      </c>
      <c r="AN301">
        <v>0.180673222415</v>
      </c>
      <c r="AO301" t="s">
        <v>169</v>
      </c>
      <c r="AP301">
        <v>4.1883337923400002E-2</v>
      </c>
    </row>
    <row r="302" spans="1:42">
      <c r="A302">
        <v>301</v>
      </c>
      <c r="B302" t="s">
        <v>1555</v>
      </c>
      <c r="C302" t="s">
        <v>7</v>
      </c>
      <c r="D302">
        <v>0.41760861944799998</v>
      </c>
      <c r="E302" t="s">
        <v>169</v>
      </c>
      <c r="F302">
        <v>0.72522898259099999</v>
      </c>
      <c r="G302" t="s">
        <v>171</v>
      </c>
      <c r="H302">
        <v>0.19356463690299999</v>
      </c>
      <c r="I302" t="s">
        <v>178</v>
      </c>
      <c r="J302">
        <v>8.1205217064799995E-2</v>
      </c>
      <c r="K302" t="s">
        <v>8</v>
      </c>
      <c r="L302">
        <v>0.184167824437</v>
      </c>
      <c r="M302" t="s">
        <v>169</v>
      </c>
      <c r="N302">
        <v>0.72522898259099999</v>
      </c>
      <c r="O302" t="s">
        <v>171</v>
      </c>
      <c r="P302">
        <v>0.19356463690299999</v>
      </c>
      <c r="Q302" t="s">
        <v>178</v>
      </c>
      <c r="R302">
        <v>8.1205217064799995E-2</v>
      </c>
      <c r="S302" t="s">
        <v>136</v>
      </c>
      <c r="T302">
        <v>0.170436012966</v>
      </c>
      <c r="U302" t="s">
        <v>169</v>
      </c>
      <c r="V302">
        <v>0.72522898259099999</v>
      </c>
      <c r="W302" t="s">
        <v>171</v>
      </c>
      <c r="X302">
        <v>0.19356463690299999</v>
      </c>
      <c r="Y302" t="s">
        <v>178</v>
      </c>
      <c r="Z302">
        <v>8.1205217064799995E-2</v>
      </c>
      <c r="AA302" t="s">
        <v>146</v>
      </c>
      <c r="AB302">
        <v>0.14378014364</v>
      </c>
      <c r="AC302" t="s">
        <v>169</v>
      </c>
      <c r="AD302">
        <v>0.72522898259099999</v>
      </c>
      <c r="AE302" t="s">
        <v>171</v>
      </c>
      <c r="AF302">
        <v>0.19356463690299999</v>
      </c>
      <c r="AG302" t="s">
        <v>178</v>
      </c>
      <c r="AH302">
        <v>8.1205217064799995E-2</v>
      </c>
      <c r="AI302" t="s">
        <v>9</v>
      </c>
      <c r="AJ302">
        <v>8.40063760592E-2</v>
      </c>
      <c r="AK302" t="s">
        <v>169</v>
      </c>
      <c r="AL302">
        <v>0.72522898259099999</v>
      </c>
      <c r="AM302" t="s">
        <v>171</v>
      </c>
      <c r="AN302">
        <v>0.19356463690299999</v>
      </c>
      <c r="AO302" t="s">
        <v>178</v>
      </c>
      <c r="AP302">
        <v>8.1205217064799995E-2</v>
      </c>
    </row>
    <row r="303" spans="1:42">
      <c r="A303">
        <v>302</v>
      </c>
      <c r="B303" t="s">
        <v>117</v>
      </c>
      <c r="C303" t="s">
        <v>136</v>
      </c>
      <c r="D303">
        <v>0.63544412933200001</v>
      </c>
      <c r="E303" t="s">
        <v>170</v>
      </c>
      <c r="F303">
        <v>0.76748067182900004</v>
      </c>
      <c r="G303" t="s">
        <v>177</v>
      </c>
      <c r="H303">
        <v>0.16827724360099999</v>
      </c>
      <c r="I303" t="s">
        <v>169</v>
      </c>
      <c r="J303">
        <v>6.4240974753100005E-2</v>
      </c>
      <c r="K303" t="s">
        <v>146</v>
      </c>
      <c r="L303">
        <v>0.18212729376100001</v>
      </c>
      <c r="M303" t="s">
        <v>170</v>
      </c>
      <c r="N303">
        <v>0.76748067182900004</v>
      </c>
      <c r="O303" t="s">
        <v>177</v>
      </c>
      <c r="P303">
        <v>0.16827724360099999</v>
      </c>
      <c r="Q303" t="s">
        <v>169</v>
      </c>
      <c r="R303">
        <v>6.4240974753100005E-2</v>
      </c>
      <c r="S303" t="s">
        <v>12</v>
      </c>
      <c r="T303">
        <v>8.0556303009800004E-2</v>
      </c>
      <c r="U303" t="s">
        <v>170</v>
      </c>
      <c r="V303">
        <v>0.76748067182900004</v>
      </c>
      <c r="W303" t="s">
        <v>177</v>
      </c>
      <c r="X303">
        <v>0.16827724360099999</v>
      </c>
      <c r="Y303" t="s">
        <v>169</v>
      </c>
      <c r="Z303">
        <v>6.4240974753100005E-2</v>
      </c>
      <c r="AA303" t="s">
        <v>103</v>
      </c>
      <c r="AB303">
        <v>6.1543014100600001E-2</v>
      </c>
      <c r="AC303" t="s">
        <v>170</v>
      </c>
      <c r="AD303">
        <v>0.76748067182900004</v>
      </c>
      <c r="AE303" t="s">
        <v>177</v>
      </c>
      <c r="AF303">
        <v>0.16827724360099999</v>
      </c>
      <c r="AG303" t="s">
        <v>169</v>
      </c>
      <c r="AH303">
        <v>6.4240974753100005E-2</v>
      </c>
      <c r="AI303" t="s">
        <v>9</v>
      </c>
      <c r="AJ303">
        <v>4.0328186475700002E-2</v>
      </c>
      <c r="AK303" t="s">
        <v>170</v>
      </c>
      <c r="AL303">
        <v>0.87582606087899995</v>
      </c>
      <c r="AM303" t="s">
        <v>169</v>
      </c>
      <c r="AN303">
        <v>7.3309885095799998E-2</v>
      </c>
      <c r="AO303" t="s">
        <v>175</v>
      </c>
      <c r="AP303">
        <v>5.0862787535499998E-2</v>
      </c>
    </row>
    <row r="304" spans="1:42">
      <c r="A304">
        <v>303</v>
      </c>
      <c r="B304" t="s">
        <v>1556</v>
      </c>
      <c r="C304" t="s">
        <v>9</v>
      </c>
      <c r="D304">
        <v>0.356078055537</v>
      </c>
      <c r="E304" t="s">
        <v>176</v>
      </c>
      <c r="F304">
        <v>0.61324099779300001</v>
      </c>
      <c r="G304" t="s">
        <v>174</v>
      </c>
      <c r="H304">
        <v>0.29124424968899998</v>
      </c>
      <c r="I304" t="s">
        <v>178</v>
      </c>
      <c r="J304">
        <v>9.5513642134100005E-2</v>
      </c>
      <c r="K304" t="s">
        <v>136</v>
      </c>
      <c r="L304">
        <v>0.25607816108600001</v>
      </c>
      <c r="M304" t="s">
        <v>176</v>
      </c>
      <c r="N304">
        <v>0.61324099779300001</v>
      </c>
      <c r="O304" t="s">
        <v>174</v>
      </c>
      <c r="P304">
        <v>0.29124424968899998</v>
      </c>
      <c r="Q304" t="s">
        <v>178</v>
      </c>
      <c r="R304">
        <v>9.5513642134100005E-2</v>
      </c>
      <c r="S304" t="s">
        <v>8</v>
      </c>
      <c r="T304">
        <v>0.22392133228200001</v>
      </c>
      <c r="U304" t="s">
        <v>176</v>
      </c>
      <c r="V304">
        <v>0.61324099779300001</v>
      </c>
      <c r="W304" t="s">
        <v>174</v>
      </c>
      <c r="X304">
        <v>0.29124424968899998</v>
      </c>
      <c r="Y304" t="s">
        <v>178</v>
      </c>
      <c r="Z304">
        <v>9.5513642134100005E-2</v>
      </c>
      <c r="AA304" t="s">
        <v>146</v>
      </c>
      <c r="AB304">
        <v>0.115293995956</v>
      </c>
      <c r="AC304" t="s">
        <v>176</v>
      </c>
      <c r="AD304">
        <v>0.61324099779300001</v>
      </c>
      <c r="AE304" t="s">
        <v>174</v>
      </c>
      <c r="AF304">
        <v>0.29124424968899998</v>
      </c>
      <c r="AG304" t="s">
        <v>178</v>
      </c>
      <c r="AH304">
        <v>9.5513642134100005E-2</v>
      </c>
      <c r="AI304" t="s">
        <v>5</v>
      </c>
      <c r="AJ304">
        <v>4.8627399654800001E-2</v>
      </c>
      <c r="AK304" t="s">
        <v>176</v>
      </c>
      <c r="AL304">
        <v>0.61324099779300001</v>
      </c>
      <c r="AM304" t="s">
        <v>174</v>
      </c>
      <c r="AN304">
        <v>0.29124424968899998</v>
      </c>
      <c r="AO304" t="s">
        <v>178</v>
      </c>
      <c r="AP304">
        <v>9.5513642134100005E-2</v>
      </c>
    </row>
    <row r="305" spans="1:42">
      <c r="A305">
        <v>304</v>
      </c>
      <c r="B305" t="s">
        <v>1557</v>
      </c>
      <c r="C305" t="s">
        <v>146</v>
      </c>
      <c r="D305">
        <v>0.74741990048499996</v>
      </c>
      <c r="E305" t="s">
        <v>178</v>
      </c>
      <c r="F305">
        <v>0.605899963604</v>
      </c>
      <c r="G305" t="s">
        <v>176</v>
      </c>
      <c r="H305">
        <v>0.22391955176700001</v>
      </c>
      <c r="I305" t="s">
        <v>172</v>
      </c>
      <c r="J305">
        <v>0.17017885934300001</v>
      </c>
      <c r="K305" t="s">
        <v>7</v>
      </c>
      <c r="L305">
        <v>7.5659069681000002E-2</v>
      </c>
      <c r="M305" t="s">
        <v>178</v>
      </c>
      <c r="N305">
        <v>0.605899963604</v>
      </c>
      <c r="O305" t="s">
        <v>176</v>
      </c>
      <c r="P305">
        <v>0.22391955176700001</v>
      </c>
      <c r="Q305" t="s">
        <v>172</v>
      </c>
      <c r="R305">
        <v>0.17017885934300001</v>
      </c>
      <c r="S305" t="s">
        <v>9</v>
      </c>
      <c r="T305">
        <v>7.48184133512E-2</v>
      </c>
      <c r="U305" t="s">
        <v>178</v>
      </c>
      <c r="V305">
        <v>0.605899963604</v>
      </c>
      <c r="W305" t="s">
        <v>176</v>
      </c>
      <c r="X305">
        <v>0.22391955176700001</v>
      </c>
      <c r="Y305" t="s">
        <v>172</v>
      </c>
      <c r="Z305">
        <v>0.17017885934300001</v>
      </c>
      <c r="AA305" t="s">
        <v>8</v>
      </c>
      <c r="AB305">
        <v>5.89987896907E-2</v>
      </c>
      <c r="AC305" t="s">
        <v>178</v>
      </c>
      <c r="AD305">
        <v>0.605899963604</v>
      </c>
      <c r="AE305" t="s">
        <v>176</v>
      </c>
      <c r="AF305">
        <v>0.22391955176700001</v>
      </c>
      <c r="AG305" t="s">
        <v>172</v>
      </c>
      <c r="AH305">
        <v>0.17017885934300001</v>
      </c>
      <c r="AI305" t="s">
        <v>136</v>
      </c>
      <c r="AJ305">
        <v>4.3102742727400001E-2</v>
      </c>
      <c r="AK305" t="s">
        <v>178</v>
      </c>
      <c r="AL305">
        <v>0.605899963604</v>
      </c>
      <c r="AM305" t="s">
        <v>176</v>
      </c>
      <c r="AN305">
        <v>0.22391955176700001</v>
      </c>
      <c r="AO305" t="s">
        <v>172</v>
      </c>
      <c r="AP305">
        <v>0.17017885934300001</v>
      </c>
    </row>
    <row r="306" spans="1:42">
      <c r="A306">
        <v>305</v>
      </c>
      <c r="B306" t="s">
        <v>1558</v>
      </c>
      <c r="C306" t="s">
        <v>146</v>
      </c>
      <c r="D306">
        <v>0.60183751466500002</v>
      </c>
      <c r="E306" t="s">
        <v>169</v>
      </c>
      <c r="F306">
        <v>0.55068870131299996</v>
      </c>
      <c r="G306" t="s">
        <v>178</v>
      </c>
      <c r="H306">
        <v>0.23276532735899999</v>
      </c>
      <c r="I306" t="s">
        <v>170</v>
      </c>
      <c r="J306">
        <v>0.21654474705499999</v>
      </c>
      <c r="K306" t="s">
        <v>136</v>
      </c>
      <c r="L306">
        <v>0.24804797402500001</v>
      </c>
      <c r="M306" t="s">
        <v>169</v>
      </c>
      <c r="N306">
        <v>0.55068870131299996</v>
      </c>
      <c r="O306" t="s">
        <v>178</v>
      </c>
      <c r="P306">
        <v>0.23276532735899999</v>
      </c>
      <c r="Q306" t="s">
        <v>170</v>
      </c>
      <c r="R306">
        <v>0.21654474705499999</v>
      </c>
      <c r="S306" t="s">
        <v>8</v>
      </c>
      <c r="T306">
        <v>7.1943794856500001E-2</v>
      </c>
      <c r="U306" t="s">
        <v>169</v>
      </c>
      <c r="V306">
        <v>0.55068870131299996</v>
      </c>
      <c r="W306" t="s">
        <v>178</v>
      </c>
      <c r="X306">
        <v>0.23276532735899999</v>
      </c>
      <c r="Y306" t="s">
        <v>170</v>
      </c>
      <c r="Z306">
        <v>0.21654474705499999</v>
      </c>
      <c r="AA306" t="s">
        <v>7</v>
      </c>
      <c r="AB306">
        <v>4.2395450540399997E-2</v>
      </c>
      <c r="AC306" t="s">
        <v>169</v>
      </c>
      <c r="AD306">
        <v>0.55068870131299996</v>
      </c>
      <c r="AE306" t="s">
        <v>178</v>
      </c>
      <c r="AF306">
        <v>0.23276532735899999</v>
      </c>
      <c r="AG306" t="s">
        <v>170</v>
      </c>
      <c r="AH306">
        <v>0.21654474705499999</v>
      </c>
      <c r="AI306" t="s">
        <v>9</v>
      </c>
      <c r="AJ306">
        <v>3.5774249640199998E-2</v>
      </c>
      <c r="AK306" t="s">
        <v>169</v>
      </c>
      <c r="AL306">
        <v>0.55068870131299996</v>
      </c>
      <c r="AM306" t="s">
        <v>178</v>
      </c>
      <c r="AN306">
        <v>0.23276532735899999</v>
      </c>
      <c r="AO306" t="s">
        <v>170</v>
      </c>
      <c r="AP306">
        <v>0.21654474705499999</v>
      </c>
    </row>
    <row r="307" spans="1:42">
      <c r="A307">
        <v>306</v>
      </c>
      <c r="B307" t="s">
        <v>1559</v>
      </c>
      <c r="C307" t="s">
        <v>12</v>
      </c>
      <c r="D307">
        <v>0.411300489371</v>
      </c>
      <c r="E307" t="s">
        <v>169</v>
      </c>
      <c r="F307">
        <v>0.74628440241399996</v>
      </c>
      <c r="G307" t="s">
        <v>174</v>
      </c>
      <c r="H307">
        <v>0.205145043754</v>
      </c>
      <c r="I307" t="s">
        <v>178</v>
      </c>
      <c r="J307">
        <v>4.8569475223899997E-2</v>
      </c>
      <c r="K307" t="s">
        <v>146</v>
      </c>
      <c r="L307">
        <v>0.27463834593800002</v>
      </c>
      <c r="M307" t="s">
        <v>169</v>
      </c>
      <c r="N307">
        <v>0.74628440241399996</v>
      </c>
      <c r="O307" t="s">
        <v>174</v>
      </c>
      <c r="P307">
        <v>0.205145043754</v>
      </c>
      <c r="Q307" t="s">
        <v>178</v>
      </c>
      <c r="R307">
        <v>4.8569475223899997E-2</v>
      </c>
      <c r="S307" t="s">
        <v>9</v>
      </c>
      <c r="T307">
        <v>0.12628107676899999</v>
      </c>
      <c r="U307" t="s">
        <v>169</v>
      </c>
      <c r="V307">
        <v>0.74628440241399996</v>
      </c>
      <c r="W307" t="s">
        <v>174</v>
      </c>
      <c r="X307">
        <v>0.205145043754</v>
      </c>
      <c r="Y307" t="s">
        <v>178</v>
      </c>
      <c r="Z307">
        <v>4.8569475223899997E-2</v>
      </c>
      <c r="AA307" t="s">
        <v>136</v>
      </c>
      <c r="AB307">
        <v>0.12522982951100001</v>
      </c>
      <c r="AC307" t="s">
        <v>169</v>
      </c>
      <c r="AD307">
        <v>0.74628440241399996</v>
      </c>
      <c r="AE307" t="s">
        <v>174</v>
      </c>
      <c r="AF307">
        <v>0.205145043754</v>
      </c>
      <c r="AG307" t="s">
        <v>178</v>
      </c>
      <c r="AH307">
        <v>4.8569475223899997E-2</v>
      </c>
      <c r="AI307" t="s">
        <v>8</v>
      </c>
      <c r="AJ307">
        <v>6.2549211802100005E-2</v>
      </c>
      <c r="AK307" t="s">
        <v>169</v>
      </c>
      <c r="AL307">
        <v>0.74628440241399996</v>
      </c>
      <c r="AM307" t="s">
        <v>174</v>
      </c>
      <c r="AN307">
        <v>0.205145043754</v>
      </c>
      <c r="AO307" t="s">
        <v>178</v>
      </c>
      <c r="AP307">
        <v>4.8569475223899997E-2</v>
      </c>
    </row>
    <row r="308" spans="1:42">
      <c r="A308">
        <v>307</v>
      </c>
      <c r="B308" t="s">
        <v>1560</v>
      </c>
      <c r="C308" t="s">
        <v>7</v>
      </c>
      <c r="D308">
        <v>0.31222598742000002</v>
      </c>
      <c r="E308" t="s">
        <v>170</v>
      </c>
      <c r="F308">
        <v>0.74588227638399995</v>
      </c>
      <c r="G308" t="s">
        <v>175</v>
      </c>
      <c r="H308">
        <v>0.139166779706</v>
      </c>
      <c r="I308" t="s">
        <v>169</v>
      </c>
      <c r="J308">
        <v>0.114949822681</v>
      </c>
      <c r="K308" t="s">
        <v>9</v>
      </c>
      <c r="L308">
        <v>0.21657099235300001</v>
      </c>
      <c r="M308" t="s">
        <v>170</v>
      </c>
      <c r="N308">
        <v>0.74588227638399995</v>
      </c>
      <c r="O308" t="s">
        <v>175</v>
      </c>
      <c r="P308">
        <v>0.139166779706</v>
      </c>
      <c r="Q308" t="s">
        <v>169</v>
      </c>
      <c r="R308">
        <v>0.114949822681</v>
      </c>
      <c r="S308" t="s">
        <v>146</v>
      </c>
      <c r="T308">
        <v>0.186931416416</v>
      </c>
      <c r="U308" t="s">
        <v>170</v>
      </c>
      <c r="V308">
        <v>0.74588227638399995</v>
      </c>
      <c r="W308" t="s">
        <v>175</v>
      </c>
      <c r="X308">
        <v>0.139166779706</v>
      </c>
      <c r="Y308" t="s">
        <v>169</v>
      </c>
      <c r="Z308">
        <v>0.114949822681</v>
      </c>
      <c r="AA308" t="s">
        <v>136</v>
      </c>
      <c r="AB308">
        <v>0.14449293268899999</v>
      </c>
      <c r="AC308" t="s">
        <v>170</v>
      </c>
      <c r="AD308">
        <v>0.74588227638399995</v>
      </c>
      <c r="AE308" t="s">
        <v>175</v>
      </c>
      <c r="AF308">
        <v>0.139166779706</v>
      </c>
      <c r="AG308" t="s">
        <v>169</v>
      </c>
      <c r="AH308">
        <v>0.114949822681</v>
      </c>
      <c r="AI308" t="s">
        <v>8</v>
      </c>
      <c r="AJ308">
        <v>0.13977754560899999</v>
      </c>
      <c r="AK308" t="s">
        <v>170</v>
      </c>
      <c r="AL308">
        <v>0.74588227638399995</v>
      </c>
      <c r="AM308" t="s">
        <v>175</v>
      </c>
      <c r="AN308">
        <v>0.139166779706</v>
      </c>
      <c r="AO308" t="s">
        <v>169</v>
      </c>
      <c r="AP308">
        <v>0.114949822681</v>
      </c>
    </row>
    <row r="309" spans="1:42">
      <c r="A309">
        <v>308</v>
      </c>
      <c r="B309" t="s">
        <v>1561</v>
      </c>
      <c r="C309" t="s">
        <v>8</v>
      </c>
      <c r="D309">
        <v>0.39557225430199999</v>
      </c>
      <c r="E309" t="s">
        <v>169</v>
      </c>
      <c r="F309">
        <v>0.88517649487799999</v>
      </c>
      <c r="G309" t="s">
        <v>173</v>
      </c>
      <c r="H309">
        <v>9.2693010312699997E-2</v>
      </c>
      <c r="I309" t="s">
        <v>178</v>
      </c>
      <c r="J309">
        <v>2.2129412372000001E-2</v>
      </c>
      <c r="K309" t="s">
        <v>146</v>
      </c>
      <c r="L309">
        <v>0.22425385706199999</v>
      </c>
      <c r="M309" t="s">
        <v>169</v>
      </c>
      <c r="N309">
        <v>0.88517649487799999</v>
      </c>
      <c r="O309" t="s">
        <v>173</v>
      </c>
      <c r="P309">
        <v>9.2693010312699997E-2</v>
      </c>
      <c r="Q309" t="s">
        <v>178</v>
      </c>
      <c r="R309">
        <v>2.2129412372000001E-2</v>
      </c>
      <c r="S309" t="s">
        <v>7</v>
      </c>
      <c r="T309">
        <v>0.21655415381500001</v>
      </c>
      <c r="U309" t="s">
        <v>169</v>
      </c>
      <c r="V309">
        <v>0.88517649487799999</v>
      </c>
      <c r="W309" t="s">
        <v>173</v>
      </c>
      <c r="X309">
        <v>9.2693010312699997E-2</v>
      </c>
      <c r="Y309" t="s">
        <v>178</v>
      </c>
      <c r="Z309">
        <v>2.2129412372000001E-2</v>
      </c>
      <c r="AA309" t="s">
        <v>136</v>
      </c>
      <c r="AB309">
        <v>0.143406972971</v>
      </c>
      <c r="AC309" t="s">
        <v>169</v>
      </c>
      <c r="AD309">
        <v>0.88517649487799999</v>
      </c>
      <c r="AE309" t="s">
        <v>173</v>
      </c>
      <c r="AF309">
        <v>9.2693010312699997E-2</v>
      </c>
      <c r="AG309" t="s">
        <v>178</v>
      </c>
      <c r="AH309">
        <v>2.2129412372000001E-2</v>
      </c>
      <c r="AI309" t="s">
        <v>25</v>
      </c>
      <c r="AJ309">
        <v>2.02117210228E-2</v>
      </c>
      <c r="AK309" t="s">
        <v>169</v>
      </c>
      <c r="AL309">
        <v>0.88517649487799999</v>
      </c>
      <c r="AM309" t="s">
        <v>173</v>
      </c>
      <c r="AN309">
        <v>9.2693010312699997E-2</v>
      </c>
      <c r="AO309" t="s">
        <v>178</v>
      </c>
      <c r="AP309">
        <v>2.2129412372000001E-2</v>
      </c>
    </row>
    <row r="310" spans="1:42">
      <c r="A310">
        <v>309</v>
      </c>
      <c r="B310" t="s">
        <v>1562</v>
      </c>
      <c r="C310" t="s">
        <v>8</v>
      </c>
      <c r="D310">
        <v>0.30559959685299998</v>
      </c>
      <c r="E310" t="s">
        <v>179</v>
      </c>
      <c r="F310">
        <v>0.42410669409899998</v>
      </c>
      <c r="G310" t="s">
        <v>172</v>
      </c>
      <c r="H310">
        <v>0.29464254537399998</v>
      </c>
      <c r="I310" t="s">
        <v>169</v>
      </c>
      <c r="J310">
        <v>0.28124970240300001</v>
      </c>
      <c r="K310" t="s">
        <v>136</v>
      </c>
      <c r="L310">
        <v>0.21279971927499999</v>
      </c>
      <c r="M310" t="s">
        <v>172</v>
      </c>
      <c r="N310">
        <v>0.49343862319300003</v>
      </c>
      <c r="O310" t="s">
        <v>169</v>
      </c>
      <c r="P310">
        <v>0.47100959486600003</v>
      </c>
      <c r="Q310" t="s">
        <v>178</v>
      </c>
      <c r="R310">
        <v>3.5550009898200001E-2</v>
      </c>
      <c r="S310" t="s">
        <v>103</v>
      </c>
      <c r="T310">
        <v>0.19279974565899999</v>
      </c>
      <c r="U310" t="s">
        <v>179</v>
      </c>
      <c r="V310">
        <v>0.42410669409899998</v>
      </c>
      <c r="W310" t="s">
        <v>172</v>
      </c>
      <c r="X310">
        <v>0.29464254537399998</v>
      </c>
      <c r="Y310" t="s">
        <v>169</v>
      </c>
      <c r="Z310">
        <v>0.28124970240300001</v>
      </c>
      <c r="AA310" t="s">
        <v>146</v>
      </c>
      <c r="AB310">
        <v>0.14799980475899999</v>
      </c>
      <c r="AC310" t="s">
        <v>179</v>
      </c>
      <c r="AD310">
        <v>0.42410669409899998</v>
      </c>
      <c r="AE310" t="s">
        <v>172</v>
      </c>
      <c r="AF310">
        <v>0.29464254537399998</v>
      </c>
      <c r="AG310" t="s">
        <v>169</v>
      </c>
      <c r="AH310">
        <v>0.28124970240300001</v>
      </c>
      <c r="AI310" t="s">
        <v>9</v>
      </c>
      <c r="AJ310">
        <v>0.140799814257</v>
      </c>
      <c r="AK310" t="s">
        <v>179</v>
      </c>
      <c r="AL310">
        <v>0.42410669409899998</v>
      </c>
      <c r="AM310" t="s">
        <v>172</v>
      </c>
      <c r="AN310">
        <v>0.29464254537399998</v>
      </c>
      <c r="AO310" t="s">
        <v>169</v>
      </c>
      <c r="AP310">
        <v>0.28124970240300001</v>
      </c>
    </row>
    <row r="311" spans="1:42">
      <c r="A311">
        <v>310</v>
      </c>
      <c r="B311" t="s">
        <v>1563</v>
      </c>
      <c r="C311" t="s">
        <v>9</v>
      </c>
      <c r="D311">
        <v>0.349546184807</v>
      </c>
      <c r="E311" t="s">
        <v>175</v>
      </c>
      <c r="F311">
        <v>0.49849776646999999</v>
      </c>
      <c r="G311" t="s">
        <v>170</v>
      </c>
      <c r="H311">
        <v>0.29429386213300002</v>
      </c>
      <c r="I311" t="s">
        <v>169</v>
      </c>
      <c r="J311">
        <v>0.20720690292999999</v>
      </c>
      <c r="K311" t="s">
        <v>7</v>
      </c>
      <c r="L311">
        <v>0.23412999171000001</v>
      </c>
      <c r="M311" t="s">
        <v>175</v>
      </c>
      <c r="N311">
        <v>0.49849776646999999</v>
      </c>
      <c r="O311" t="s">
        <v>170</v>
      </c>
      <c r="P311">
        <v>0.29429386213300002</v>
      </c>
      <c r="Q311" t="s">
        <v>169</v>
      </c>
      <c r="R311">
        <v>0.20720690292999999</v>
      </c>
      <c r="S311" t="s">
        <v>146</v>
      </c>
      <c r="T311">
        <v>0.22011516826300001</v>
      </c>
      <c r="U311" t="s">
        <v>175</v>
      </c>
      <c r="V311">
        <v>0.49849776646999999</v>
      </c>
      <c r="W311" t="s">
        <v>170</v>
      </c>
      <c r="X311">
        <v>0.29429386213300002</v>
      </c>
      <c r="Y311" t="s">
        <v>169</v>
      </c>
      <c r="Z311">
        <v>0.20720690292999999</v>
      </c>
      <c r="AA311" t="s">
        <v>136</v>
      </c>
      <c r="AB311">
        <v>0.108820982062</v>
      </c>
      <c r="AC311" t="s">
        <v>175</v>
      </c>
      <c r="AD311">
        <v>0.49849776646999999</v>
      </c>
      <c r="AE311" t="s">
        <v>170</v>
      </c>
      <c r="AF311">
        <v>0.29429386213300002</v>
      </c>
      <c r="AG311" t="s">
        <v>169</v>
      </c>
      <c r="AH311">
        <v>0.20720690292999999</v>
      </c>
      <c r="AI311" t="s">
        <v>12</v>
      </c>
      <c r="AJ311">
        <v>8.7386546201599996E-2</v>
      </c>
      <c r="AK311" t="s">
        <v>175</v>
      </c>
      <c r="AL311">
        <v>0.49849776646999999</v>
      </c>
      <c r="AM311" t="s">
        <v>170</v>
      </c>
      <c r="AN311">
        <v>0.29429386213300002</v>
      </c>
      <c r="AO311" t="s">
        <v>169</v>
      </c>
      <c r="AP311">
        <v>0.20720690292999999</v>
      </c>
    </row>
    <row r="312" spans="1:42">
      <c r="A312">
        <v>311</v>
      </c>
      <c r="B312" t="s">
        <v>1564</v>
      </c>
      <c r="C312" t="s">
        <v>146</v>
      </c>
      <c r="D312">
        <v>0.64660562447000003</v>
      </c>
      <c r="E312" t="s">
        <v>169</v>
      </c>
      <c r="F312">
        <v>0.61847160917999999</v>
      </c>
      <c r="G312" t="s">
        <v>170</v>
      </c>
      <c r="H312">
        <v>0.33995459312600002</v>
      </c>
      <c r="I312" t="s">
        <v>178</v>
      </c>
      <c r="J312">
        <v>4.1572760484599999E-2</v>
      </c>
      <c r="K312" t="s">
        <v>9</v>
      </c>
      <c r="L312">
        <v>0.20936778503199999</v>
      </c>
      <c r="M312" t="s">
        <v>169</v>
      </c>
      <c r="N312">
        <v>0.61847160917999999</v>
      </c>
      <c r="O312" t="s">
        <v>170</v>
      </c>
      <c r="P312">
        <v>0.33995459312600002</v>
      </c>
      <c r="Q312" t="s">
        <v>178</v>
      </c>
      <c r="R312">
        <v>4.1572760484599999E-2</v>
      </c>
      <c r="S312" t="s">
        <v>136</v>
      </c>
      <c r="T312">
        <v>8.8421371538999996E-2</v>
      </c>
      <c r="U312" t="s">
        <v>169</v>
      </c>
      <c r="V312">
        <v>0.61847160917999999</v>
      </c>
      <c r="W312" t="s">
        <v>170</v>
      </c>
      <c r="X312">
        <v>0.33995459312600002</v>
      </c>
      <c r="Y312" t="s">
        <v>178</v>
      </c>
      <c r="Z312">
        <v>4.1572760484599999E-2</v>
      </c>
      <c r="AA312" t="s">
        <v>5</v>
      </c>
      <c r="AB312">
        <v>3.1453857937300003E-2</v>
      </c>
      <c r="AC312" t="s">
        <v>169</v>
      </c>
      <c r="AD312">
        <v>0.61847160917999999</v>
      </c>
      <c r="AE312" t="s">
        <v>170</v>
      </c>
      <c r="AF312">
        <v>0.33995459312600002</v>
      </c>
      <c r="AG312" t="s">
        <v>178</v>
      </c>
      <c r="AH312">
        <v>4.1572760484599999E-2</v>
      </c>
      <c r="AI312" t="s">
        <v>103</v>
      </c>
      <c r="AJ312">
        <v>2.4150330552500002E-2</v>
      </c>
      <c r="AK312" t="s">
        <v>169</v>
      </c>
      <c r="AL312">
        <v>0.61847160917999999</v>
      </c>
      <c r="AM312" t="s">
        <v>170</v>
      </c>
      <c r="AN312">
        <v>0.33995459312600002</v>
      </c>
      <c r="AO312" t="s">
        <v>178</v>
      </c>
      <c r="AP312">
        <v>4.1572760484599999E-2</v>
      </c>
    </row>
    <row r="313" spans="1:42">
      <c r="A313">
        <v>312</v>
      </c>
      <c r="B313" t="s">
        <v>1565</v>
      </c>
      <c r="C313" t="s">
        <v>103</v>
      </c>
      <c r="D313">
        <v>0.79560357489099998</v>
      </c>
      <c r="E313" t="s">
        <v>171</v>
      </c>
      <c r="F313">
        <v>0.39650481500200002</v>
      </c>
      <c r="G313" t="s">
        <v>169</v>
      </c>
      <c r="H313">
        <v>0.34677370261200002</v>
      </c>
      <c r="I313" t="s">
        <v>170</v>
      </c>
      <c r="J313">
        <v>0.25672006666199998</v>
      </c>
      <c r="K313" t="s">
        <v>136</v>
      </c>
      <c r="L313">
        <v>6.8278317845199998E-2</v>
      </c>
      <c r="M313" t="s">
        <v>171</v>
      </c>
      <c r="N313">
        <v>0.39650481500200002</v>
      </c>
      <c r="O313" t="s">
        <v>169</v>
      </c>
      <c r="P313">
        <v>0.34677370261200002</v>
      </c>
      <c r="Q313" t="s">
        <v>170</v>
      </c>
      <c r="R313">
        <v>0.25672006666199998</v>
      </c>
      <c r="S313" t="s">
        <v>146</v>
      </c>
      <c r="T313">
        <v>6.6520077900699998E-2</v>
      </c>
      <c r="U313" t="s">
        <v>171</v>
      </c>
      <c r="V313">
        <v>0.39650481500200002</v>
      </c>
      <c r="W313" t="s">
        <v>169</v>
      </c>
      <c r="X313">
        <v>0.34677370261200002</v>
      </c>
      <c r="Y313" t="s">
        <v>170</v>
      </c>
      <c r="Z313">
        <v>0.25672006666199998</v>
      </c>
      <c r="AA313" t="s">
        <v>5</v>
      </c>
      <c r="AB313">
        <v>4.0879078709899999E-2</v>
      </c>
      <c r="AC313" t="s">
        <v>171</v>
      </c>
      <c r="AD313">
        <v>0.39650481500200002</v>
      </c>
      <c r="AE313" t="s">
        <v>169</v>
      </c>
      <c r="AF313">
        <v>0.34677370261200002</v>
      </c>
      <c r="AG313" t="s">
        <v>170</v>
      </c>
      <c r="AH313">
        <v>0.25672006666199998</v>
      </c>
      <c r="AI313" t="s">
        <v>9</v>
      </c>
      <c r="AJ313">
        <v>2.8717919093700001E-2</v>
      </c>
      <c r="AK313" t="s">
        <v>171</v>
      </c>
      <c r="AL313">
        <v>0.39650481500200002</v>
      </c>
      <c r="AM313" t="s">
        <v>169</v>
      </c>
      <c r="AN313">
        <v>0.34677370261200002</v>
      </c>
      <c r="AO313" t="s">
        <v>170</v>
      </c>
      <c r="AP313">
        <v>0.25672006666199998</v>
      </c>
    </row>
    <row r="314" spans="1:42">
      <c r="A314">
        <v>313</v>
      </c>
      <c r="B314" t="s">
        <v>1566</v>
      </c>
      <c r="C314" t="s">
        <v>136</v>
      </c>
      <c r="D314">
        <v>0.64064912873500002</v>
      </c>
      <c r="E314" t="s">
        <v>169</v>
      </c>
      <c r="F314">
        <v>0.93023152457000002</v>
      </c>
      <c r="G314" t="s">
        <v>174</v>
      </c>
      <c r="H314">
        <v>4.4219701457799999E-2</v>
      </c>
      <c r="I314" t="s">
        <v>178</v>
      </c>
      <c r="J314">
        <v>2.5547662884899999E-2</v>
      </c>
      <c r="K314" t="s">
        <v>146</v>
      </c>
      <c r="L314">
        <v>0.33769810006200002</v>
      </c>
      <c r="M314" t="s">
        <v>169</v>
      </c>
      <c r="N314">
        <v>0.93023152457000002</v>
      </c>
      <c r="O314" t="s">
        <v>174</v>
      </c>
      <c r="P314">
        <v>4.4219701457799999E-2</v>
      </c>
      <c r="Q314" t="s">
        <v>178</v>
      </c>
      <c r="R314">
        <v>2.5547662884899999E-2</v>
      </c>
      <c r="S314" t="s">
        <v>8</v>
      </c>
      <c r="T314">
        <v>1.2378644182299999E-2</v>
      </c>
      <c r="U314" t="s">
        <v>169</v>
      </c>
      <c r="V314">
        <v>0.93023152457000002</v>
      </c>
      <c r="W314" t="s">
        <v>174</v>
      </c>
      <c r="X314">
        <v>4.4219701457799999E-2</v>
      </c>
      <c r="Y314" t="s">
        <v>178</v>
      </c>
      <c r="Z314">
        <v>2.5547662884899999E-2</v>
      </c>
      <c r="AA314" t="s">
        <v>9</v>
      </c>
      <c r="AB314">
        <v>7.7746572232900001E-3</v>
      </c>
      <c r="AC314" t="s">
        <v>169</v>
      </c>
      <c r="AD314">
        <v>0.93023152457000002</v>
      </c>
      <c r="AE314" t="s">
        <v>174</v>
      </c>
      <c r="AF314">
        <v>4.4219701457799999E-2</v>
      </c>
      <c r="AG314" t="s">
        <v>178</v>
      </c>
      <c r="AH314">
        <v>2.5547662884899999E-2</v>
      </c>
      <c r="AI314" t="s">
        <v>7</v>
      </c>
      <c r="AJ314">
        <v>1.49846745365E-3</v>
      </c>
      <c r="AK314" t="s">
        <v>169</v>
      </c>
      <c r="AL314">
        <v>0.93023152457000002</v>
      </c>
      <c r="AM314" t="s">
        <v>174</v>
      </c>
      <c r="AN314">
        <v>4.4219701457799999E-2</v>
      </c>
      <c r="AO314" t="s">
        <v>178</v>
      </c>
      <c r="AP314">
        <v>2.5547662884899999E-2</v>
      </c>
    </row>
    <row r="315" spans="1:42">
      <c r="A315">
        <v>314</v>
      </c>
      <c r="B315" t="s">
        <v>1567</v>
      </c>
      <c r="C315" t="s">
        <v>136</v>
      </c>
      <c r="D315">
        <v>0.42060600629099998</v>
      </c>
      <c r="E315" t="s">
        <v>172</v>
      </c>
      <c r="F315">
        <v>0.44043810605400002</v>
      </c>
      <c r="G315" t="s">
        <v>174</v>
      </c>
      <c r="H315">
        <v>0.388403224326</v>
      </c>
      <c r="I315" t="s">
        <v>169</v>
      </c>
      <c r="J315">
        <v>0.17115759311199999</v>
      </c>
      <c r="K315" t="s">
        <v>8</v>
      </c>
      <c r="L315">
        <v>0.306488097608</v>
      </c>
      <c r="M315" t="s">
        <v>172</v>
      </c>
      <c r="N315">
        <v>0.44043810605400002</v>
      </c>
      <c r="O315" t="s">
        <v>174</v>
      </c>
      <c r="P315">
        <v>0.388403224326</v>
      </c>
      <c r="Q315" t="s">
        <v>169</v>
      </c>
      <c r="R315">
        <v>0.17115759311199999</v>
      </c>
      <c r="S315" t="s">
        <v>103</v>
      </c>
      <c r="T315">
        <v>0.115422113354</v>
      </c>
      <c r="U315" t="s">
        <v>172</v>
      </c>
      <c r="V315">
        <v>0.44043810605400002</v>
      </c>
      <c r="W315" t="s">
        <v>174</v>
      </c>
      <c r="X315">
        <v>0.388403224326</v>
      </c>
      <c r="Y315" t="s">
        <v>169</v>
      </c>
      <c r="Z315">
        <v>0.17115759311199999</v>
      </c>
      <c r="AA315" t="s">
        <v>9</v>
      </c>
      <c r="AB315">
        <v>8.28169965876E-2</v>
      </c>
      <c r="AC315" t="s">
        <v>172</v>
      </c>
      <c r="AD315">
        <v>0.44043810605400002</v>
      </c>
      <c r="AE315" t="s">
        <v>174</v>
      </c>
      <c r="AF315">
        <v>0.388403224326</v>
      </c>
      <c r="AG315" t="s">
        <v>169</v>
      </c>
      <c r="AH315">
        <v>0.17115759311199999</v>
      </c>
      <c r="AI315" t="s">
        <v>146</v>
      </c>
      <c r="AJ315">
        <v>7.46657173959E-2</v>
      </c>
      <c r="AK315" t="s">
        <v>172</v>
      </c>
      <c r="AL315">
        <v>0.44043810605400002</v>
      </c>
      <c r="AM315" t="s">
        <v>174</v>
      </c>
      <c r="AN315">
        <v>0.388403224326</v>
      </c>
      <c r="AO315" t="s">
        <v>169</v>
      </c>
      <c r="AP315">
        <v>0.17115759311199999</v>
      </c>
    </row>
    <row r="316" spans="1:42">
      <c r="A316">
        <v>315</v>
      </c>
      <c r="B316" t="s">
        <v>1568</v>
      </c>
      <c r="C316" t="s">
        <v>136</v>
      </c>
      <c r="D316">
        <v>0.36619677237199999</v>
      </c>
      <c r="E316" t="s">
        <v>176</v>
      </c>
      <c r="F316">
        <v>0.39201960530500002</v>
      </c>
      <c r="G316" t="s">
        <v>169</v>
      </c>
      <c r="H316">
        <v>0.35148769134800001</v>
      </c>
      <c r="I316" t="s">
        <v>178</v>
      </c>
      <c r="J316">
        <v>0.25649101801099999</v>
      </c>
      <c r="K316" t="s">
        <v>8</v>
      </c>
      <c r="L316">
        <v>0.203990381533</v>
      </c>
      <c r="M316" t="s">
        <v>176</v>
      </c>
      <c r="N316">
        <v>0.39201960530500002</v>
      </c>
      <c r="O316" t="s">
        <v>169</v>
      </c>
      <c r="P316">
        <v>0.35148769134800001</v>
      </c>
      <c r="Q316" t="s">
        <v>178</v>
      </c>
      <c r="R316">
        <v>0.25649101801099999</v>
      </c>
      <c r="S316" t="s">
        <v>146</v>
      </c>
      <c r="T316">
        <v>0.189436407246</v>
      </c>
      <c r="U316" t="s">
        <v>176</v>
      </c>
      <c r="V316">
        <v>0.39201960530500002</v>
      </c>
      <c r="W316" t="s">
        <v>169</v>
      </c>
      <c r="X316">
        <v>0.35148769134800001</v>
      </c>
      <c r="Y316" t="s">
        <v>178</v>
      </c>
      <c r="Z316">
        <v>0.25649101801099999</v>
      </c>
      <c r="AA316" t="s">
        <v>9</v>
      </c>
      <c r="AB316">
        <v>0.131924734662</v>
      </c>
      <c r="AC316" t="s">
        <v>176</v>
      </c>
      <c r="AD316">
        <v>0.39201960530500002</v>
      </c>
      <c r="AE316" t="s">
        <v>169</v>
      </c>
      <c r="AF316">
        <v>0.35148769134800001</v>
      </c>
      <c r="AG316" t="s">
        <v>178</v>
      </c>
      <c r="AH316">
        <v>0.25649101801099999</v>
      </c>
      <c r="AI316" t="s">
        <v>7</v>
      </c>
      <c r="AJ316">
        <v>0.10845058258699999</v>
      </c>
      <c r="AK316" t="s">
        <v>176</v>
      </c>
      <c r="AL316">
        <v>0.39201960530500002</v>
      </c>
      <c r="AM316" t="s">
        <v>169</v>
      </c>
      <c r="AN316">
        <v>0.35148769134800001</v>
      </c>
      <c r="AO316" t="s">
        <v>178</v>
      </c>
      <c r="AP316">
        <v>0.25649101801099999</v>
      </c>
    </row>
    <row r="317" spans="1:42">
      <c r="A317">
        <v>316</v>
      </c>
      <c r="B317" t="s">
        <v>1569</v>
      </c>
      <c r="C317" t="s">
        <v>7</v>
      </c>
      <c r="D317">
        <v>0.42888841653999998</v>
      </c>
      <c r="E317" t="s">
        <v>170</v>
      </c>
      <c r="F317">
        <v>0.82468495523499996</v>
      </c>
      <c r="G317" t="s">
        <v>175</v>
      </c>
      <c r="H317">
        <v>0.10540675255699999</v>
      </c>
      <c r="I317" t="s">
        <v>174</v>
      </c>
      <c r="J317">
        <v>6.9907069052999996E-2</v>
      </c>
      <c r="K317" t="s">
        <v>9</v>
      </c>
      <c r="L317">
        <v>0.181666466591</v>
      </c>
      <c r="M317" t="s">
        <v>170</v>
      </c>
      <c r="N317">
        <v>0.82468495523499996</v>
      </c>
      <c r="O317" t="s">
        <v>175</v>
      </c>
      <c r="P317">
        <v>0.10540675255699999</v>
      </c>
      <c r="Q317" t="s">
        <v>174</v>
      </c>
      <c r="R317">
        <v>6.9907069052999996E-2</v>
      </c>
      <c r="S317" t="s">
        <v>146</v>
      </c>
      <c r="T317">
        <v>0.16833314794199999</v>
      </c>
      <c r="U317" t="s">
        <v>170</v>
      </c>
      <c r="V317">
        <v>0.82468495523499996</v>
      </c>
      <c r="W317" t="s">
        <v>175</v>
      </c>
      <c r="X317">
        <v>0.10540675255699999</v>
      </c>
      <c r="Y317" t="s">
        <v>174</v>
      </c>
      <c r="Z317">
        <v>6.9907069052999996E-2</v>
      </c>
      <c r="AA317" t="s">
        <v>5</v>
      </c>
      <c r="AB317">
        <v>0.14111095570099999</v>
      </c>
      <c r="AC317" t="s">
        <v>170</v>
      </c>
      <c r="AD317">
        <v>0.82468495523499996</v>
      </c>
      <c r="AE317" t="s">
        <v>175</v>
      </c>
      <c r="AF317">
        <v>0.10540675255699999</v>
      </c>
      <c r="AG317" t="s">
        <v>174</v>
      </c>
      <c r="AH317">
        <v>6.9907069052999996E-2</v>
      </c>
      <c r="AI317" t="s">
        <v>136</v>
      </c>
      <c r="AJ317">
        <v>7.99999118934E-2</v>
      </c>
      <c r="AK317" t="s">
        <v>170</v>
      </c>
      <c r="AL317">
        <v>0.82468495523499996</v>
      </c>
      <c r="AM317" t="s">
        <v>175</v>
      </c>
      <c r="AN317">
        <v>0.10540675255699999</v>
      </c>
      <c r="AO317" t="s">
        <v>174</v>
      </c>
      <c r="AP317">
        <v>6.9907069052999996E-2</v>
      </c>
    </row>
    <row r="318" spans="1:42">
      <c r="A318">
        <v>317</v>
      </c>
      <c r="B318" t="s">
        <v>272</v>
      </c>
      <c r="C318" t="s">
        <v>7</v>
      </c>
      <c r="D318">
        <v>0.58064452563000002</v>
      </c>
      <c r="E318" t="s">
        <v>175</v>
      </c>
      <c r="F318">
        <v>0.61916070699100001</v>
      </c>
      <c r="G318" t="s">
        <v>176</v>
      </c>
      <c r="H318">
        <v>0.25852675134000003</v>
      </c>
      <c r="I318" t="s">
        <v>169</v>
      </c>
      <c r="J318">
        <v>0.122311395802</v>
      </c>
      <c r="K318" t="s">
        <v>136</v>
      </c>
      <c r="L318">
        <v>0.20744394163499999</v>
      </c>
      <c r="M318" t="s">
        <v>175</v>
      </c>
      <c r="N318">
        <v>0.61916070699100001</v>
      </c>
      <c r="O318" t="s">
        <v>176</v>
      </c>
      <c r="P318">
        <v>0.25852675134000003</v>
      </c>
      <c r="Q318" t="s">
        <v>169</v>
      </c>
      <c r="R318">
        <v>0.122311395802</v>
      </c>
      <c r="S318" t="s">
        <v>8</v>
      </c>
      <c r="T318">
        <v>8.8833649647700005E-2</v>
      </c>
      <c r="U318" t="s">
        <v>175</v>
      </c>
      <c r="V318">
        <v>0.61916070699100001</v>
      </c>
      <c r="W318" t="s">
        <v>176</v>
      </c>
      <c r="X318">
        <v>0.25852675134000003</v>
      </c>
      <c r="Y318" t="s">
        <v>169</v>
      </c>
      <c r="Z318">
        <v>0.122311395802</v>
      </c>
      <c r="AA318" t="s">
        <v>9</v>
      </c>
      <c r="AB318">
        <v>6.2530948914000004E-2</v>
      </c>
      <c r="AC318" t="s">
        <v>175</v>
      </c>
      <c r="AD318">
        <v>0.61916070699100001</v>
      </c>
      <c r="AE318" t="s">
        <v>176</v>
      </c>
      <c r="AF318">
        <v>0.25852675134000003</v>
      </c>
      <c r="AG318" t="s">
        <v>169</v>
      </c>
      <c r="AH318">
        <v>0.122311395802</v>
      </c>
      <c r="AI318" t="s">
        <v>146</v>
      </c>
      <c r="AJ318">
        <v>6.0545839424700001E-2</v>
      </c>
      <c r="AK318" t="s">
        <v>175</v>
      </c>
      <c r="AL318">
        <v>0.61916070699100001</v>
      </c>
      <c r="AM318" t="s">
        <v>176</v>
      </c>
      <c r="AN318">
        <v>0.25852675134000003</v>
      </c>
      <c r="AO318" t="s">
        <v>169</v>
      </c>
      <c r="AP318">
        <v>0.122311395802</v>
      </c>
    </row>
    <row r="319" spans="1:42">
      <c r="A319">
        <v>318</v>
      </c>
      <c r="B319" t="s">
        <v>870</v>
      </c>
      <c r="C319" t="s">
        <v>8</v>
      </c>
      <c r="D319">
        <v>0.81327635119099995</v>
      </c>
      <c r="E319" t="s">
        <v>174</v>
      </c>
      <c r="F319">
        <v>0.60733300418299996</v>
      </c>
      <c r="G319" t="s">
        <v>171</v>
      </c>
      <c r="H319">
        <v>0.237585615473</v>
      </c>
      <c r="I319" t="s">
        <v>175</v>
      </c>
      <c r="J319">
        <v>0.15507999981000001</v>
      </c>
      <c r="K319" t="s">
        <v>136</v>
      </c>
      <c r="L319">
        <v>9.4664966155900004E-2</v>
      </c>
      <c r="M319" t="s">
        <v>174</v>
      </c>
      <c r="N319">
        <v>0.60733300418299996</v>
      </c>
      <c r="O319" t="s">
        <v>171</v>
      </c>
      <c r="P319">
        <v>0.237585615473</v>
      </c>
      <c r="Q319" t="s">
        <v>175</v>
      </c>
      <c r="R319">
        <v>0.15507999981000001</v>
      </c>
      <c r="S319" t="s">
        <v>146</v>
      </c>
      <c r="T319">
        <v>4.0112273794899997E-2</v>
      </c>
      <c r="U319" t="s">
        <v>174</v>
      </c>
      <c r="V319">
        <v>0.60733300418299996</v>
      </c>
      <c r="W319" t="s">
        <v>171</v>
      </c>
      <c r="X319">
        <v>0.237585615473</v>
      </c>
      <c r="Y319" t="s">
        <v>175</v>
      </c>
      <c r="Z319">
        <v>0.15507999981000001</v>
      </c>
      <c r="AA319" t="s">
        <v>9</v>
      </c>
      <c r="AB319">
        <v>2.6975504127000002E-2</v>
      </c>
      <c r="AC319" t="s">
        <v>174</v>
      </c>
      <c r="AD319">
        <v>0.60733300418299996</v>
      </c>
      <c r="AE319" t="s">
        <v>171</v>
      </c>
      <c r="AF319">
        <v>0.237585615473</v>
      </c>
      <c r="AG319" t="s">
        <v>175</v>
      </c>
      <c r="AH319">
        <v>0.15507999981000001</v>
      </c>
      <c r="AI319" t="s">
        <v>103</v>
      </c>
      <c r="AJ319">
        <v>2.49698904373E-2</v>
      </c>
      <c r="AK319" t="s">
        <v>174</v>
      </c>
      <c r="AL319">
        <v>0.60733300418299996</v>
      </c>
      <c r="AM319" t="s">
        <v>171</v>
      </c>
      <c r="AN319">
        <v>0.237585615473</v>
      </c>
      <c r="AO319" t="s">
        <v>175</v>
      </c>
      <c r="AP319">
        <v>0.15507999981000001</v>
      </c>
    </row>
    <row r="320" spans="1:42">
      <c r="A320">
        <v>319</v>
      </c>
      <c r="B320" t="s">
        <v>1027</v>
      </c>
      <c r="C320" t="s">
        <v>9</v>
      </c>
      <c r="D320">
        <v>0.29158843126099998</v>
      </c>
      <c r="E320" t="s">
        <v>171</v>
      </c>
      <c r="F320">
        <v>0.50205679630900002</v>
      </c>
      <c r="G320" t="s">
        <v>178</v>
      </c>
      <c r="H320">
        <v>0.34979366955899999</v>
      </c>
      <c r="I320" t="s">
        <v>169</v>
      </c>
      <c r="J320">
        <v>0.14814790710699999</v>
      </c>
      <c r="K320" t="s">
        <v>136</v>
      </c>
      <c r="L320">
        <v>0.236448311247</v>
      </c>
      <c r="M320" t="s">
        <v>171</v>
      </c>
      <c r="N320">
        <v>0.46923005569800003</v>
      </c>
      <c r="O320" t="s">
        <v>178</v>
      </c>
      <c r="P320">
        <v>0.32692257979</v>
      </c>
      <c r="Q320" t="s">
        <v>177</v>
      </c>
      <c r="R320">
        <v>0.20384584386900001</v>
      </c>
      <c r="S320" t="s">
        <v>146</v>
      </c>
      <c r="T320">
        <v>0.21869132344600001</v>
      </c>
      <c r="U320" t="s">
        <v>171</v>
      </c>
      <c r="V320">
        <v>0.46923005569800003</v>
      </c>
      <c r="W320" t="s">
        <v>178</v>
      </c>
      <c r="X320">
        <v>0.32692257979</v>
      </c>
      <c r="Y320" t="s">
        <v>177</v>
      </c>
      <c r="Z320">
        <v>0.20384584386900001</v>
      </c>
      <c r="AA320" t="s">
        <v>7</v>
      </c>
      <c r="AB320">
        <v>0.1579437336</v>
      </c>
      <c r="AC320" t="s">
        <v>171</v>
      </c>
      <c r="AD320">
        <v>0.46923005569800003</v>
      </c>
      <c r="AE320" t="s">
        <v>178</v>
      </c>
      <c r="AF320">
        <v>0.32692257979</v>
      </c>
      <c r="AG320" t="s">
        <v>177</v>
      </c>
      <c r="AH320">
        <v>0.20384584386900001</v>
      </c>
      <c r="AI320" t="s">
        <v>5</v>
      </c>
      <c r="AJ320">
        <v>9.5326987143000003E-2</v>
      </c>
      <c r="AK320" t="s">
        <v>171</v>
      </c>
      <c r="AL320">
        <v>0.46923005569800003</v>
      </c>
      <c r="AM320" t="s">
        <v>178</v>
      </c>
      <c r="AN320">
        <v>0.32692257979</v>
      </c>
      <c r="AO320" t="s">
        <v>177</v>
      </c>
      <c r="AP320">
        <v>0.20384584386900001</v>
      </c>
    </row>
    <row r="321" spans="1:42">
      <c r="A321">
        <v>320</v>
      </c>
      <c r="B321" t="s">
        <v>1570</v>
      </c>
      <c r="C321" t="s">
        <v>146</v>
      </c>
      <c r="D321">
        <v>0.31777741791300002</v>
      </c>
      <c r="E321" t="s">
        <v>175</v>
      </c>
      <c r="F321">
        <v>0.42140387470099999</v>
      </c>
      <c r="G321" t="s">
        <v>172</v>
      </c>
      <c r="H321">
        <v>0.30033387260400002</v>
      </c>
      <c r="I321" t="s">
        <v>174</v>
      </c>
      <c r="J321">
        <v>0.27826033631000002</v>
      </c>
      <c r="K321" t="s">
        <v>136</v>
      </c>
      <c r="L321">
        <v>0.28888856173900002</v>
      </c>
      <c r="M321" t="s">
        <v>175</v>
      </c>
      <c r="N321">
        <v>0.42140387470099999</v>
      </c>
      <c r="O321" t="s">
        <v>172</v>
      </c>
      <c r="P321">
        <v>0.30033387260400002</v>
      </c>
      <c r="Q321" t="s">
        <v>174</v>
      </c>
      <c r="R321">
        <v>0.27826033631000002</v>
      </c>
      <c r="S321" t="s">
        <v>12</v>
      </c>
      <c r="T321">
        <v>0.176666466602</v>
      </c>
      <c r="U321" t="s">
        <v>175</v>
      </c>
      <c r="V321">
        <v>0.42140387470099999</v>
      </c>
      <c r="W321" t="s">
        <v>172</v>
      </c>
      <c r="X321">
        <v>0.30033387260400002</v>
      </c>
      <c r="Y321" t="s">
        <v>174</v>
      </c>
      <c r="Z321">
        <v>0.27826033631000002</v>
      </c>
      <c r="AA321" t="s">
        <v>7</v>
      </c>
      <c r="AB321">
        <v>0.12999985278199999</v>
      </c>
      <c r="AC321" t="s">
        <v>175</v>
      </c>
      <c r="AD321">
        <v>0.42140387470099999</v>
      </c>
      <c r="AE321" t="s">
        <v>172</v>
      </c>
      <c r="AF321">
        <v>0.30033387260400002</v>
      </c>
      <c r="AG321" t="s">
        <v>174</v>
      </c>
      <c r="AH321">
        <v>0.27826033631000002</v>
      </c>
      <c r="AI321" t="s">
        <v>8</v>
      </c>
      <c r="AJ321">
        <v>8.6666568521599999E-2</v>
      </c>
      <c r="AK321" t="s">
        <v>175</v>
      </c>
      <c r="AL321">
        <v>0.42140387470099999</v>
      </c>
      <c r="AM321" t="s">
        <v>172</v>
      </c>
      <c r="AN321">
        <v>0.30033387260400002</v>
      </c>
      <c r="AO321" t="s">
        <v>174</v>
      </c>
      <c r="AP321">
        <v>0.27826033631000002</v>
      </c>
    </row>
    <row r="322" spans="1:42">
      <c r="A322">
        <v>321</v>
      </c>
      <c r="B322" t="s">
        <v>1028</v>
      </c>
      <c r="C322" t="s">
        <v>136</v>
      </c>
      <c r="D322">
        <v>0.359292298191</v>
      </c>
      <c r="E322" t="s">
        <v>178</v>
      </c>
      <c r="F322">
        <v>0.47072972433799998</v>
      </c>
      <c r="G322" t="s">
        <v>171</v>
      </c>
      <c r="H322">
        <v>0.45564223317300001</v>
      </c>
      <c r="I322" t="s">
        <v>169</v>
      </c>
      <c r="J322">
        <v>7.3626956883600006E-2</v>
      </c>
      <c r="K322" t="s">
        <v>9</v>
      </c>
      <c r="L322">
        <v>0.34800562913700001</v>
      </c>
      <c r="M322" t="s">
        <v>178</v>
      </c>
      <c r="N322">
        <v>0.47072972433799998</v>
      </c>
      <c r="O322" t="s">
        <v>171</v>
      </c>
      <c r="P322">
        <v>0.45564223317300001</v>
      </c>
      <c r="Q322" t="s">
        <v>169</v>
      </c>
      <c r="R322">
        <v>7.3626956883600006E-2</v>
      </c>
      <c r="S322" t="s">
        <v>8</v>
      </c>
      <c r="T322">
        <v>0.128479916055</v>
      </c>
      <c r="U322" t="s">
        <v>178</v>
      </c>
      <c r="V322">
        <v>0.47072972433799998</v>
      </c>
      <c r="W322" t="s">
        <v>171</v>
      </c>
      <c r="X322">
        <v>0.45564223317300001</v>
      </c>
      <c r="Y322" t="s">
        <v>169</v>
      </c>
      <c r="Z322">
        <v>7.3626956883600006E-2</v>
      </c>
      <c r="AA322" t="s">
        <v>146</v>
      </c>
      <c r="AB322">
        <v>9.2926908537199995E-2</v>
      </c>
      <c r="AC322" t="s">
        <v>178</v>
      </c>
      <c r="AD322">
        <v>0.47072972433799998</v>
      </c>
      <c r="AE322" t="s">
        <v>171</v>
      </c>
      <c r="AF322">
        <v>0.45564223317300001</v>
      </c>
      <c r="AG322" t="s">
        <v>169</v>
      </c>
      <c r="AH322">
        <v>7.3626956883600006E-2</v>
      </c>
      <c r="AI322" t="s">
        <v>7</v>
      </c>
      <c r="AJ322">
        <v>7.12941261854E-2</v>
      </c>
      <c r="AK322" t="s">
        <v>178</v>
      </c>
      <c r="AL322">
        <v>0.47072972433799998</v>
      </c>
      <c r="AM322" t="s">
        <v>171</v>
      </c>
      <c r="AN322">
        <v>0.45564223317300001</v>
      </c>
      <c r="AO322" t="s">
        <v>169</v>
      </c>
      <c r="AP322">
        <v>7.3626956883600006E-2</v>
      </c>
    </row>
    <row r="323" spans="1:42">
      <c r="A323">
        <v>322</v>
      </c>
      <c r="B323" t="s">
        <v>1571</v>
      </c>
      <c r="C323" t="s">
        <v>146</v>
      </c>
      <c r="D323">
        <v>0.58178203179300003</v>
      </c>
      <c r="E323" t="s">
        <v>169</v>
      </c>
      <c r="F323">
        <v>0.43203181160999998</v>
      </c>
      <c r="G323" t="s">
        <v>175</v>
      </c>
      <c r="H323">
        <v>0.402422154739</v>
      </c>
      <c r="I323" t="s">
        <v>178</v>
      </c>
      <c r="J323">
        <v>0.16554489977600001</v>
      </c>
      <c r="K323" t="s">
        <v>9</v>
      </c>
      <c r="L323">
        <v>0.228715836926</v>
      </c>
      <c r="M323" t="s">
        <v>169</v>
      </c>
      <c r="N323">
        <v>0.43203181160999998</v>
      </c>
      <c r="O323" t="s">
        <v>175</v>
      </c>
      <c r="P323">
        <v>0.402422154739</v>
      </c>
      <c r="Q323" t="s">
        <v>178</v>
      </c>
      <c r="R323">
        <v>0.16554489977600001</v>
      </c>
      <c r="S323" t="s">
        <v>8</v>
      </c>
      <c r="T323">
        <v>9.0598117928100005E-2</v>
      </c>
      <c r="U323" t="s">
        <v>169</v>
      </c>
      <c r="V323">
        <v>0.43203181160999998</v>
      </c>
      <c r="W323" t="s">
        <v>175</v>
      </c>
      <c r="X323">
        <v>0.402422154739</v>
      </c>
      <c r="Y323" t="s">
        <v>178</v>
      </c>
      <c r="Z323">
        <v>0.16554489977600001</v>
      </c>
      <c r="AA323" t="s">
        <v>103</v>
      </c>
      <c r="AB323">
        <v>5.5069444230799999E-2</v>
      </c>
      <c r="AC323" t="s">
        <v>169</v>
      </c>
      <c r="AD323">
        <v>0.43203181160999998</v>
      </c>
      <c r="AE323" t="s">
        <v>175</v>
      </c>
      <c r="AF323">
        <v>0.402422154739</v>
      </c>
      <c r="AG323" t="s">
        <v>178</v>
      </c>
      <c r="AH323">
        <v>0.16554489977600001</v>
      </c>
      <c r="AI323" t="s">
        <v>7</v>
      </c>
      <c r="AJ323">
        <v>4.3833501173999999E-2</v>
      </c>
      <c r="AK323" t="s">
        <v>169</v>
      </c>
      <c r="AL323">
        <v>0.43203181160999998</v>
      </c>
      <c r="AM323" t="s">
        <v>175</v>
      </c>
      <c r="AN323">
        <v>0.402422154739</v>
      </c>
      <c r="AO323" t="s">
        <v>178</v>
      </c>
      <c r="AP323">
        <v>0.16554489977600001</v>
      </c>
    </row>
    <row r="324" spans="1:42">
      <c r="A324">
        <v>323</v>
      </c>
      <c r="B324" t="s">
        <v>1572</v>
      </c>
      <c r="C324" t="s">
        <v>9</v>
      </c>
      <c r="D324">
        <v>0.72809929173400001</v>
      </c>
      <c r="E324" t="s">
        <v>169</v>
      </c>
      <c r="F324">
        <v>0.48020892713500002</v>
      </c>
      <c r="G324" t="s">
        <v>175</v>
      </c>
      <c r="H324">
        <v>0.30267714195200002</v>
      </c>
      <c r="I324" t="s">
        <v>176</v>
      </c>
      <c r="J324">
        <v>0.217112642208</v>
      </c>
      <c r="K324" t="s">
        <v>12</v>
      </c>
      <c r="L324">
        <v>9.8407169898399996E-2</v>
      </c>
      <c r="M324" t="s">
        <v>169</v>
      </c>
      <c r="N324">
        <v>0.48020892713500002</v>
      </c>
      <c r="O324" t="s">
        <v>175</v>
      </c>
      <c r="P324">
        <v>0.30267714195200002</v>
      </c>
      <c r="Q324" t="s">
        <v>176</v>
      </c>
      <c r="R324">
        <v>0.217112642208</v>
      </c>
      <c r="S324" t="s">
        <v>146</v>
      </c>
      <c r="T324">
        <v>6.2571032883400005E-2</v>
      </c>
      <c r="U324" t="s">
        <v>169</v>
      </c>
      <c r="V324">
        <v>0.48020892713500002</v>
      </c>
      <c r="W324" t="s">
        <v>175</v>
      </c>
      <c r="X324">
        <v>0.30267714195200002</v>
      </c>
      <c r="Y324" t="s">
        <v>176</v>
      </c>
      <c r="Z324">
        <v>0.217112642208</v>
      </c>
      <c r="AA324" t="s">
        <v>5</v>
      </c>
      <c r="AB324">
        <v>5.6427695109400003E-2</v>
      </c>
      <c r="AC324" t="s">
        <v>169</v>
      </c>
      <c r="AD324">
        <v>0.48020892713500002</v>
      </c>
      <c r="AE324" t="s">
        <v>175</v>
      </c>
      <c r="AF324">
        <v>0.30267714195200002</v>
      </c>
      <c r="AG324" t="s">
        <v>176</v>
      </c>
      <c r="AH324">
        <v>0.217112642208</v>
      </c>
      <c r="AI324" t="s">
        <v>136</v>
      </c>
      <c r="AJ324">
        <v>5.44936813657E-2</v>
      </c>
      <c r="AK324" t="s">
        <v>169</v>
      </c>
      <c r="AL324">
        <v>0.48020892713500002</v>
      </c>
      <c r="AM324" t="s">
        <v>175</v>
      </c>
      <c r="AN324">
        <v>0.30267714195200002</v>
      </c>
      <c r="AO324" t="s">
        <v>176</v>
      </c>
      <c r="AP324">
        <v>0.217112642208</v>
      </c>
    </row>
    <row r="325" spans="1:42">
      <c r="A325">
        <v>324</v>
      </c>
      <c r="B325" t="s">
        <v>1573</v>
      </c>
      <c r="C325" t="s">
        <v>146</v>
      </c>
      <c r="D325">
        <v>0.68185368532400004</v>
      </c>
      <c r="E325" t="s">
        <v>178</v>
      </c>
      <c r="F325">
        <v>0.88648167578299997</v>
      </c>
      <c r="G325" t="s">
        <v>176</v>
      </c>
      <c r="H325">
        <v>5.6877616244900002E-2</v>
      </c>
      <c r="I325" t="s">
        <v>169</v>
      </c>
      <c r="J325">
        <v>5.6639634586900002E-2</v>
      </c>
      <c r="K325" t="s">
        <v>136</v>
      </c>
      <c r="L325">
        <v>0.162497840895</v>
      </c>
      <c r="M325" t="s">
        <v>178</v>
      </c>
      <c r="N325">
        <v>0.88648167578299997</v>
      </c>
      <c r="O325" t="s">
        <v>176</v>
      </c>
      <c r="P325">
        <v>5.6877616244900002E-2</v>
      </c>
      <c r="Q325" t="s">
        <v>169</v>
      </c>
      <c r="R325">
        <v>5.6639634586900002E-2</v>
      </c>
      <c r="S325" t="s">
        <v>9</v>
      </c>
      <c r="T325">
        <v>6.4202578314400002E-2</v>
      </c>
      <c r="U325" t="s">
        <v>178</v>
      </c>
      <c r="V325">
        <v>0.88648167578299997</v>
      </c>
      <c r="W325" t="s">
        <v>176</v>
      </c>
      <c r="X325">
        <v>5.6877616244900002E-2</v>
      </c>
      <c r="Y325" t="s">
        <v>169</v>
      </c>
      <c r="Z325">
        <v>5.6639634586900002E-2</v>
      </c>
      <c r="AA325" t="s">
        <v>7</v>
      </c>
      <c r="AB325">
        <v>5.9741853270199999E-2</v>
      </c>
      <c r="AC325" t="s">
        <v>178</v>
      </c>
      <c r="AD325">
        <v>0.88648167578299997</v>
      </c>
      <c r="AE325" t="s">
        <v>176</v>
      </c>
      <c r="AF325">
        <v>5.6877616244900002E-2</v>
      </c>
      <c r="AG325" t="s">
        <v>169</v>
      </c>
      <c r="AH325">
        <v>5.6639634586900002E-2</v>
      </c>
      <c r="AI325" t="s">
        <v>12</v>
      </c>
      <c r="AJ325">
        <v>3.17030101354E-2</v>
      </c>
      <c r="AK325" t="s">
        <v>178</v>
      </c>
      <c r="AL325">
        <v>0.88648167578299997</v>
      </c>
      <c r="AM325" t="s">
        <v>176</v>
      </c>
      <c r="AN325">
        <v>5.6877616244900002E-2</v>
      </c>
      <c r="AO325" t="s">
        <v>169</v>
      </c>
      <c r="AP325">
        <v>5.6639634586900002E-2</v>
      </c>
    </row>
    <row r="326" spans="1:42">
      <c r="A326">
        <v>325</v>
      </c>
      <c r="B326" t="s">
        <v>1574</v>
      </c>
      <c r="C326" t="s">
        <v>146</v>
      </c>
      <c r="D326">
        <v>0.3534562872</v>
      </c>
      <c r="E326" t="s">
        <v>178</v>
      </c>
      <c r="F326">
        <v>0.694497921435</v>
      </c>
      <c r="G326" t="s">
        <v>169</v>
      </c>
      <c r="H326">
        <v>0.28872385497800002</v>
      </c>
      <c r="I326" t="s">
        <v>170</v>
      </c>
      <c r="J326">
        <v>1.6777196978500001E-2</v>
      </c>
      <c r="K326" t="s">
        <v>9</v>
      </c>
      <c r="L326">
        <v>0.26923047771600001</v>
      </c>
      <c r="M326" t="s">
        <v>178</v>
      </c>
      <c r="N326">
        <v>0.694497921435</v>
      </c>
      <c r="O326" t="s">
        <v>169</v>
      </c>
      <c r="P326">
        <v>0.28872385497800002</v>
      </c>
      <c r="Q326" t="s">
        <v>170</v>
      </c>
      <c r="R326">
        <v>1.6777196978500001E-2</v>
      </c>
      <c r="S326" t="s">
        <v>136</v>
      </c>
      <c r="T326">
        <v>0.162122511898</v>
      </c>
      <c r="U326" t="s">
        <v>178</v>
      </c>
      <c r="V326">
        <v>0.694497921435</v>
      </c>
      <c r="W326" t="s">
        <v>169</v>
      </c>
      <c r="X326">
        <v>0.28872385497800002</v>
      </c>
      <c r="Y326" t="s">
        <v>170</v>
      </c>
      <c r="Z326">
        <v>1.6777196978500001E-2</v>
      </c>
      <c r="AA326" t="s">
        <v>103</v>
      </c>
      <c r="AB326">
        <v>0.11976617996</v>
      </c>
      <c r="AC326" t="s">
        <v>178</v>
      </c>
      <c r="AD326">
        <v>0.694497921435</v>
      </c>
      <c r="AE326" t="s">
        <v>169</v>
      </c>
      <c r="AF326">
        <v>0.28872385497800002</v>
      </c>
      <c r="AG326" t="s">
        <v>170</v>
      </c>
      <c r="AH326">
        <v>1.6777196978500001E-2</v>
      </c>
      <c r="AI326" t="s">
        <v>7</v>
      </c>
      <c r="AJ326">
        <v>9.5423460456299999E-2</v>
      </c>
      <c r="AK326" t="s">
        <v>178</v>
      </c>
      <c r="AL326">
        <v>0.694497921435</v>
      </c>
      <c r="AM326" t="s">
        <v>169</v>
      </c>
      <c r="AN326">
        <v>0.28872385497800002</v>
      </c>
      <c r="AO326" t="s">
        <v>170</v>
      </c>
      <c r="AP326">
        <v>1.6777196978500001E-2</v>
      </c>
    </row>
    <row r="327" spans="1:42">
      <c r="A327">
        <v>326</v>
      </c>
      <c r="B327" t="s">
        <v>1575</v>
      </c>
      <c r="C327" t="s">
        <v>103</v>
      </c>
      <c r="D327">
        <v>0.85592475175500005</v>
      </c>
      <c r="E327" t="s">
        <v>178</v>
      </c>
      <c r="F327">
        <v>0.61538386767200004</v>
      </c>
      <c r="G327" t="s">
        <v>170</v>
      </c>
      <c r="H327">
        <v>0.27447519097900003</v>
      </c>
      <c r="I327" t="s">
        <v>169</v>
      </c>
      <c r="J327">
        <v>0.110139726316</v>
      </c>
      <c r="K327" t="s">
        <v>9</v>
      </c>
      <c r="L327">
        <v>4.9573922273600003E-2</v>
      </c>
      <c r="M327" t="s">
        <v>178</v>
      </c>
      <c r="N327">
        <v>0.61538386767200004</v>
      </c>
      <c r="O327" t="s">
        <v>170</v>
      </c>
      <c r="P327">
        <v>0.27447519097900003</v>
      </c>
      <c r="Q327" t="s">
        <v>169</v>
      </c>
      <c r="R327">
        <v>0.110139726316</v>
      </c>
      <c r="S327" t="s">
        <v>146</v>
      </c>
      <c r="T327">
        <v>4.2215293186099997E-2</v>
      </c>
      <c r="U327" t="s">
        <v>178</v>
      </c>
      <c r="V327">
        <v>0.61538386767200004</v>
      </c>
      <c r="W327" t="s">
        <v>170</v>
      </c>
      <c r="X327">
        <v>0.27447519097900003</v>
      </c>
      <c r="Y327" t="s">
        <v>169</v>
      </c>
      <c r="Z327">
        <v>0.110139726316</v>
      </c>
      <c r="AA327" t="s">
        <v>7</v>
      </c>
      <c r="AB327">
        <v>3.2649075372399999E-2</v>
      </c>
      <c r="AC327" t="s">
        <v>178</v>
      </c>
      <c r="AD327">
        <v>0.61538386767200004</v>
      </c>
      <c r="AE327" t="s">
        <v>170</v>
      </c>
      <c r="AF327">
        <v>0.27447519097900003</v>
      </c>
      <c r="AG327" t="s">
        <v>169</v>
      </c>
      <c r="AH327">
        <v>0.110139726316</v>
      </c>
      <c r="AI327" t="s">
        <v>8</v>
      </c>
      <c r="AJ327">
        <v>1.9635920775599999E-2</v>
      </c>
      <c r="AK327" t="s">
        <v>178</v>
      </c>
      <c r="AL327">
        <v>0.61538386767200004</v>
      </c>
      <c r="AM327" t="s">
        <v>170</v>
      </c>
      <c r="AN327">
        <v>0.27447519097900003</v>
      </c>
      <c r="AO327" t="s">
        <v>169</v>
      </c>
      <c r="AP327">
        <v>0.110139726316</v>
      </c>
    </row>
    <row r="328" spans="1:42">
      <c r="A328">
        <v>327</v>
      </c>
      <c r="B328" t="s">
        <v>1576</v>
      </c>
      <c r="C328" t="s">
        <v>146</v>
      </c>
      <c r="D328">
        <v>0.24497964752099999</v>
      </c>
      <c r="E328" t="s">
        <v>175</v>
      </c>
      <c r="F328">
        <v>0.90891523131700003</v>
      </c>
      <c r="G328" t="s">
        <v>170</v>
      </c>
      <c r="H328">
        <v>6.1106774536800003E-2</v>
      </c>
      <c r="I328" t="s">
        <v>177</v>
      </c>
      <c r="J328">
        <v>2.99769082633E-2</v>
      </c>
      <c r="K328" t="s">
        <v>7</v>
      </c>
      <c r="L328">
        <v>0.206827079464</v>
      </c>
      <c r="M328" t="s">
        <v>175</v>
      </c>
      <c r="N328">
        <v>0.90891523131700003</v>
      </c>
      <c r="O328" t="s">
        <v>170</v>
      </c>
      <c r="P328">
        <v>6.1106774536800003E-2</v>
      </c>
      <c r="Q328" t="s">
        <v>177</v>
      </c>
      <c r="R328">
        <v>2.99769082633E-2</v>
      </c>
      <c r="S328" t="s">
        <v>136</v>
      </c>
      <c r="T328">
        <v>0.19444422842799999</v>
      </c>
      <c r="U328" t="s">
        <v>175</v>
      </c>
      <c r="V328">
        <v>0.90891523131700003</v>
      </c>
      <c r="W328" t="s">
        <v>170</v>
      </c>
      <c r="X328">
        <v>6.1106774536800003E-2</v>
      </c>
      <c r="Y328" t="s">
        <v>177</v>
      </c>
      <c r="Z328">
        <v>2.99769082633E-2</v>
      </c>
      <c r="AA328" t="s">
        <v>9</v>
      </c>
      <c r="AB328">
        <v>0.19377488512900001</v>
      </c>
      <c r="AC328" t="s">
        <v>175</v>
      </c>
      <c r="AD328">
        <v>0.91013947601599998</v>
      </c>
      <c r="AE328" t="s">
        <v>170</v>
      </c>
      <c r="AF328">
        <v>6.1189081051400002E-2</v>
      </c>
      <c r="AG328" t="s">
        <v>169</v>
      </c>
      <c r="AH328">
        <v>2.8670355586999999E-2</v>
      </c>
      <c r="AI328" t="s">
        <v>8</v>
      </c>
      <c r="AJ328">
        <v>0.15997304851800001</v>
      </c>
      <c r="AK328" t="s">
        <v>175</v>
      </c>
      <c r="AL328">
        <v>0.91013947601599998</v>
      </c>
      <c r="AM328" t="s">
        <v>170</v>
      </c>
      <c r="AN328">
        <v>6.1189081051400002E-2</v>
      </c>
      <c r="AO328" t="s">
        <v>169</v>
      </c>
      <c r="AP328">
        <v>2.8670355586999999E-2</v>
      </c>
    </row>
    <row r="329" spans="1:42">
      <c r="A329">
        <v>328</v>
      </c>
      <c r="B329" t="s">
        <v>1577</v>
      </c>
      <c r="C329" t="s">
        <v>8</v>
      </c>
      <c r="D329">
        <v>0.570945367285</v>
      </c>
      <c r="E329" t="s">
        <v>178</v>
      </c>
      <c r="F329">
        <v>0.57142759183799996</v>
      </c>
      <c r="G329" t="s">
        <v>174</v>
      </c>
      <c r="H329">
        <v>0.28571379591899998</v>
      </c>
      <c r="I329" t="s">
        <v>169</v>
      </c>
      <c r="J329">
        <v>0.14285689796000001</v>
      </c>
      <c r="K329" t="s">
        <v>136</v>
      </c>
      <c r="L329">
        <v>0.37837799488700002</v>
      </c>
      <c r="M329" t="s">
        <v>177</v>
      </c>
      <c r="N329">
        <v>0.39999952000099998</v>
      </c>
      <c r="O329" t="s">
        <v>178</v>
      </c>
      <c r="P329">
        <v>0.39999952000099998</v>
      </c>
      <c r="Q329" t="s">
        <v>174</v>
      </c>
      <c r="R329">
        <v>0.19999976</v>
      </c>
      <c r="S329" t="s">
        <v>146</v>
      </c>
      <c r="T329">
        <v>2.70269996348E-2</v>
      </c>
      <c r="U329" t="s">
        <v>177</v>
      </c>
      <c r="V329">
        <v>0.39999952000099998</v>
      </c>
      <c r="W329" t="s">
        <v>178</v>
      </c>
      <c r="X329">
        <v>0.39999952000099998</v>
      </c>
      <c r="Y329" t="s">
        <v>174</v>
      </c>
      <c r="Z329">
        <v>0.19999976</v>
      </c>
      <c r="AA329" t="s">
        <v>12</v>
      </c>
      <c r="AB329">
        <v>1.35134998174E-2</v>
      </c>
      <c r="AC329" t="s">
        <v>177</v>
      </c>
      <c r="AD329">
        <v>0.39999952000099998</v>
      </c>
      <c r="AE329" t="s">
        <v>178</v>
      </c>
      <c r="AF329">
        <v>0.39999952000099998</v>
      </c>
      <c r="AG329" t="s">
        <v>174</v>
      </c>
      <c r="AH329">
        <v>0.19999976</v>
      </c>
      <c r="AI329" t="s">
        <v>9</v>
      </c>
      <c r="AJ329">
        <v>1.0135124863E-2</v>
      </c>
      <c r="AK329" t="s">
        <v>178</v>
      </c>
      <c r="AL329">
        <v>0.57142759183799996</v>
      </c>
      <c r="AM329" t="s">
        <v>174</v>
      </c>
      <c r="AN329">
        <v>0.28571379591899998</v>
      </c>
      <c r="AO329" t="s">
        <v>169</v>
      </c>
      <c r="AP329">
        <v>0.14285689796000001</v>
      </c>
    </row>
    <row r="330" spans="1:42">
      <c r="A330">
        <v>329</v>
      </c>
      <c r="B330" t="s">
        <v>1578</v>
      </c>
      <c r="C330" t="s">
        <v>146</v>
      </c>
      <c r="D330">
        <v>0.36080542548900002</v>
      </c>
      <c r="E330" t="s">
        <v>177</v>
      </c>
      <c r="F330">
        <v>0.58835269297399995</v>
      </c>
      <c r="G330" t="s">
        <v>170</v>
      </c>
      <c r="H330">
        <v>0.212851144898</v>
      </c>
      <c r="I330" t="s">
        <v>169</v>
      </c>
      <c r="J330">
        <v>0.198794937216</v>
      </c>
      <c r="K330" t="s">
        <v>136</v>
      </c>
      <c r="L330">
        <v>0.27655644288800002</v>
      </c>
      <c r="M330" t="s">
        <v>177</v>
      </c>
      <c r="N330">
        <v>0.58835269297399995</v>
      </c>
      <c r="O330" t="s">
        <v>170</v>
      </c>
      <c r="P330">
        <v>0.212851144898</v>
      </c>
      <c r="Q330" t="s">
        <v>169</v>
      </c>
      <c r="R330">
        <v>0.198794937216</v>
      </c>
      <c r="S330" t="s">
        <v>9</v>
      </c>
      <c r="T330">
        <v>0.16868111516500001</v>
      </c>
      <c r="U330" t="s">
        <v>170</v>
      </c>
      <c r="V330">
        <v>0.42923562730699999</v>
      </c>
      <c r="W330" t="s">
        <v>169</v>
      </c>
      <c r="X330">
        <v>0.40088987833400003</v>
      </c>
      <c r="Y330" t="s">
        <v>178</v>
      </c>
      <c r="Z330">
        <v>0.16987202420299999</v>
      </c>
      <c r="AA330" t="s">
        <v>8</v>
      </c>
      <c r="AB330">
        <v>9.9999879348900006E-2</v>
      </c>
      <c r="AC330" t="s">
        <v>170</v>
      </c>
      <c r="AD330">
        <v>0.42923562730699999</v>
      </c>
      <c r="AE330" t="s">
        <v>169</v>
      </c>
      <c r="AF330">
        <v>0.40088987833400003</v>
      </c>
      <c r="AG330" t="s">
        <v>178</v>
      </c>
      <c r="AH330">
        <v>0.16987202420299999</v>
      </c>
      <c r="AI330" t="s">
        <v>7</v>
      </c>
      <c r="AJ330">
        <v>9.3955930596999998E-2</v>
      </c>
      <c r="AK330" t="s">
        <v>177</v>
      </c>
      <c r="AL330">
        <v>0.58835269297399995</v>
      </c>
      <c r="AM330" t="s">
        <v>170</v>
      </c>
      <c r="AN330">
        <v>0.212851144898</v>
      </c>
      <c r="AO330" t="s">
        <v>169</v>
      </c>
      <c r="AP330">
        <v>0.198794937216</v>
      </c>
    </row>
    <row r="331" spans="1:42">
      <c r="A331">
        <v>330</v>
      </c>
      <c r="B331" t="s">
        <v>632</v>
      </c>
      <c r="C331" t="s">
        <v>136</v>
      </c>
      <c r="D331">
        <v>0.37036997576500003</v>
      </c>
      <c r="E331" t="s">
        <v>170</v>
      </c>
      <c r="F331">
        <v>0.89981424239100005</v>
      </c>
      <c r="G331" t="s">
        <v>169</v>
      </c>
      <c r="H331">
        <v>5.0534210577100003E-2</v>
      </c>
      <c r="I331" t="s">
        <v>171</v>
      </c>
      <c r="J331">
        <v>4.9650464446199999E-2</v>
      </c>
      <c r="K331" t="s">
        <v>7</v>
      </c>
      <c r="L331">
        <v>0.29442856896899999</v>
      </c>
      <c r="M331" t="s">
        <v>170</v>
      </c>
      <c r="N331">
        <v>0.89981424239100005</v>
      </c>
      <c r="O331" t="s">
        <v>169</v>
      </c>
      <c r="P331">
        <v>5.0534210577100003E-2</v>
      </c>
      <c r="Q331" t="s">
        <v>171</v>
      </c>
      <c r="R331">
        <v>4.9650464446199999E-2</v>
      </c>
      <c r="S331" t="s">
        <v>146</v>
      </c>
      <c r="T331">
        <v>0.22533433819599999</v>
      </c>
      <c r="U331" t="s">
        <v>170</v>
      </c>
      <c r="V331">
        <v>0.89981424239100005</v>
      </c>
      <c r="W331" t="s">
        <v>169</v>
      </c>
      <c r="X331">
        <v>5.0534210577100003E-2</v>
      </c>
      <c r="Y331" t="s">
        <v>171</v>
      </c>
      <c r="Z331">
        <v>4.9650464446199999E-2</v>
      </c>
      <c r="AA331" t="s">
        <v>9</v>
      </c>
      <c r="AB331">
        <v>5.8200996191599998E-2</v>
      </c>
      <c r="AC331" t="s">
        <v>170</v>
      </c>
      <c r="AD331">
        <v>0.89981424239100005</v>
      </c>
      <c r="AE331" t="s">
        <v>169</v>
      </c>
      <c r="AF331">
        <v>5.0534210577100003E-2</v>
      </c>
      <c r="AG331" t="s">
        <v>171</v>
      </c>
      <c r="AH331">
        <v>4.9650464446199999E-2</v>
      </c>
      <c r="AI331" t="s">
        <v>12</v>
      </c>
      <c r="AJ331">
        <v>5.1665055442799999E-2</v>
      </c>
      <c r="AK331" t="s">
        <v>170</v>
      </c>
      <c r="AL331">
        <v>0.89981424239100005</v>
      </c>
      <c r="AM331" t="s">
        <v>169</v>
      </c>
      <c r="AN331">
        <v>5.0534210577100003E-2</v>
      </c>
      <c r="AO331" t="s">
        <v>171</v>
      </c>
      <c r="AP331">
        <v>4.9650464446199999E-2</v>
      </c>
    </row>
    <row r="332" spans="1:42">
      <c r="A332">
        <v>331</v>
      </c>
      <c r="B332" t="s">
        <v>1579</v>
      </c>
      <c r="C332" t="s">
        <v>7</v>
      </c>
      <c r="D332">
        <v>0.25711544411699999</v>
      </c>
      <c r="E332" t="s">
        <v>178</v>
      </c>
      <c r="F332">
        <v>0.47727206195299998</v>
      </c>
      <c r="G332" t="s">
        <v>175</v>
      </c>
      <c r="H332">
        <v>0.2685946669</v>
      </c>
      <c r="I332" t="s">
        <v>176</v>
      </c>
      <c r="J332">
        <v>0.25413187714399998</v>
      </c>
      <c r="K332" t="s">
        <v>103</v>
      </c>
      <c r="L332">
        <v>0.24003766554100001</v>
      </c>
      <c r="M332" t="s">
        <v>178</v>
      </c>
      <c r="N332">
        <v>0.47727206195299998</v>
      </c>
      <c r="O332" t="s">
        <v>175</v>
      </c>
      <c r="P332">
        <v>0.2685946669</v>
      </c>
      <c r="Q332" t="s">
        <v>176</v>
      </c>
      <c r="R332">
        <v>0.25413187714399998</v>
      </c>
      <c r="S332" t="s">
        <v>136</v>
      </c>
      <c r="T332">
        <v>0.21916482505900001</v>
      </c>
      <c r="U332" t="s">
        <v>178</v>
      </c>
      <c r="V332">
        <v>0.47727206195299998</v>
      </c>
      <c r="W332" t="s">
        <v>175</v>
      </c>
      <c r="X332">
        <v>0.2685946669</v>
      </c>
      <c r="Y332" t="s">
        <v>176</v>
      </c>
      <c r="Z332">
        <v>0.25413187714399998</v>
      </c>
      <c r="AA332" t="s">
        <v>8</v>
      </c>
      <c r="AB332">
        <v>0.15844383456700001</v>
      </c>
      <c r="AC332" t="s">
        <v>178</v>
      </c>
      <c r="AD332">
        <v>0.47727206195299998</v>
      </c>
      <c r="AE332" t="s">
        <v>175</v>
      </c>
      <c r="AF332">
        <v>0.2685946669</v>
      </c>
      <c r="AG332" t="s">
        <v>176</v>
      </c>
      <c r="AH332">
        <v>0.25413187714399998</v>
      </c>
      <c r="AI332" t="s">
        <v>146</v>
      </c>
      <c r="AJ332">
        <v>0.12523704289099999</v>
      </c>
      <c r="AK332" t="s">
        <v>178</v>
      </c>
      <c r="AL332">
        <v>0.47727206195299998</v>
      </c>
      <c r="AM332" t="s">
        <v>175</v>
      </c>
      <c r="AN332">
        <v>0.2685946669</v>
      </c>
      <c r="AO332" t="s">
        <v>176</v>
      </c>
      <c r="AP332">
        <v>0.25413187714399998</v>
      </c>
    </row>
    <row r="333" spans="1:42">
      <c r="A333">
        <v>332</v>
      </c>
      <c r="B333" t="s">
        <v>1580</v>
      </c>
      <c r="C333" t="s">
        <v>146</v>
      </c>
      <c r="D333">
        <v>0.73251868498299999</v>
      </c>
      <c r="E333" t="s">
        <v>176</v>
      </c>
      <c r="F333">
        <v>0.89125012390500002</v>
      </c>
      <c r="G333" t="s">
        <v>175</v>
      </c>
      <c r="H333">
        <v>9.7210767846899998E-2</v>
      </c>
      <c r="I333" t="s">
        <v>174</v>
      </c>
      <c r="J333">
        <v>1.15381004828E-2</v>
      </c>
      <c r="K333" t="s">
        <v>136</v>
      </c>
      <c r="L333">
        <v>0.123196324293</v>
      </c>
      <c r="M333" t="s">
        <v>176</v>
      </c>
      <c r="N333">
        <v>0.89125012390500002</v>
      </c>
      <c r="O333" t="s">
        <v>175</v>
      </c>
      <c r="P333">
        <v>9.7210767846899998E-2</v>
      </c>
      <c r="Q333" t="s">
        <v>174</v>
      </c>
      <c r="R333">
        <v>1.15381004828E-2</v>
      </c>
      <c r="S333" t="s">
        <v>7</v>
      </c>
      <c r="T333">
        <v>6.0765754549699999E-2</v>
      </c>
      <c r="U333" t="s">
        <v>176</v>
      </c>
      <c r="V333">
        <v>0.89125012390500002</v>
      </c>
      <c r="W333" t="s">
        <v>175</v>
      </c>
      <c r="X333">
        <v>9.7210767846899998E-2</v>
      </c>
      <c r="Y333" t="s">
        <v>174</v>
      </c>
      <c r="Z333">
        <v>1.15381004828E-2</v>
      </c>
      <c r="AA333" t="s">
        <v>8</v>
      </c>
      <c r="AB333">
        <v>4.3840133419399997E-2</v>
      </c>
      <c r="AC333" t="s">
        <v>176</v>
      </c>
      <c r="AD333">
        <v>0.89125012390500002</v>
      </c>
      <c r="AE333" t="s">
        <v>175</v>
      </c>
      <c r="AF333">
        <v>9.7210767846899998E-2</v>
      </c>
      <c r="AG333" t="s">
        <v>174</v>
      </c>
      <c r="AH333">
        <v>1.15381004828E-2</v>
      </c>
      <c r="AI333" t="s">
        <v>9</v>
      </c>
      <c r="AJ333">
        <v>3.9678095436600003E-2</v>
      </c>
      <c r="AK333" t="s">
        <v>176</v>
      </c>
      <c r="AL333">
        <v>0.89125012390500002</v>
      </c>
      <c r="AM333" t="s">
        <v>175</v>
      </c>
      <c r="AN333">
        <v>9.7210767846899998E-2</v>
      </c>
      <c r="AO333" t="s">
        <v>174</v>
      </c>
      <c r="AP333">
        <v>1.15381004828E-2</v>
      </c>
    </row>
    <row r="334" spans="1:42">
      <c r="A334">
        <v>333</v>
      </c>
      <c r="B334" t="s">
        <v>1581</v>
      </c>
      <c r="C334" t="s">
        <v>9</v>
      </c>
      <c r="D334">
        <v>0.33223648991999999</v>
      </c>
      <c r="E334" t="s">
        <v>174</v>
      </c>
      <c r="F334">
        <v>0.51243177228799996</v>
      </c>
      <c r="G334" t="s">
        <v>176</v>
      </c>
      <c r="H334">
        <v>0.28540503772999998</v>
      </c>
      <c r="I334" t="s">
        <v>169</v>
      </c>
      <c r="J334">
        <v>0.20216190172500001</v>
      </c>
      <c r="K334" t="s">
        <v>136</v>
      </c>
      <c r="L334">
        <v>0.31809176807200001</v>
      </c>
      <c r="M334" t="s">
        <v>174</v>
      </c>
      <c r="N334">
        <v>0.51243177228799996</v>
      </c>
      <c r="O334" t="s">
        <v>176</v>
      </c>
      <c r="P334">
        <v>0.28540503772999998</v>
      </c>
      <c r="Q334" t="s">
        <v>169</v>
      </c>
      <c r="R334">
        <v>0.20216190172500001</v>
      </c>
      <c r="S334" t="s">
        <v>146</v>
      </c>
      <c r="T334">
        <v>0.18552611912399999</v>
      </c>
      <c r="U334" t="s">
        <v>174</v>
      </c>
      <c r="V334">
        <v>0.51243177228799996</v>
      </c>
      <c r="W334" t="s">
        <v>176</v>
      </c>
      <c r="X334">
        <v>0.28540503772999998</v>
      </c>
      <c r="Y334" t="s">
        <v>169</v>
      </c>
      <c r="Z334">
        <v>0.20216190172500001</v>
      </c>
      <c r="AA334" t="s">
        <v>7</v>
      </c>
      <c r="AB334">
        <v>0.12828933769199999</v>
      </c>
      <c r="AC334" t="s">
        <v>174</v>
      </c>
      <c r="AD334">
        <v>0.51243177228799996</v>
      </c>
      <c r="AE334" t="s">
        <v>176</v>
      </c>
      <c r="AF334">
        <v>0.28540503772999998</v>
      </c>
      <c r="AG334" t="s">
        <v>169</v>
      </c>
      <c r="AH334">
        <v>0.20216190172500001</v>
      </c>
      <c r="AI334" t="s">
        <v>8</v>
      </c>
      <c r="AJ334">
        <v>3.5855225149800003E-2</v>
      </c>
      <c r="AK334" t="s">
        <v>174</v>
      </c>
      <c r="AL334">
        <v>0.51243177228799996</v>
      </c>
      <c r="AM334" t="s">
        <v>176</v>
      </c>
      <c r="AN334">
        <v>0.28540503772999998</v>
      </c>
      <c r="AO334" t="s">
        <v>169</v>
      </c>
      <c r="AP334">
        <v>0.20216190172500001</v>
      </c>
    </row>
    <row r="335" spans="1:42">
      <c r="A335">
        <v>334</v>
      </c>
      <c r="B335" t="s">
        <v>1582</v>
      </c>
      <c r="C335" t="s">
        <v>146</v>
      </c>
      <c r="D335">
        <v>0.53890013269199999</v>
      </c>
      <c r="E335" t="s">
        <v>178</v>
      </c>
      <c r="F335">
        <v>0.556770883301</v>
      </c>
      <c r="G335" t="s">
        <v>174</v>
      </c>
      <c r="H335">
        <v>0.269493523367</v>
      </c>
      <c r="I335" t="s">
        <v>169</v>
      </c>
      <c r="J335">
        <v>0.17373440338900001</v>
      </c>
      <c r="K335" t="s">
        <v>7</v>
      </c>
      <c r="L335">
        <v>0.13597413944100001</v>
      </c>
      <c r="M335" t="s">
        <v>178</v>
      </c>
      <c r="N335">
        <v>0.556770883301</v>
      </c>
      <c r="O335" t="s">
        <v>174</v>
      </c>
      <c r="P335">
        <v>0.269493523367</v>
      </c>
      <c r="Q335" t="s">
        <v>169</v>
      </c>
      <c r="R335">
        <v>0.17373440338900001</v>
      </c>
      <c r="S335" t="s">
        <v>9</v>
      </c>
      <c r="T335">
        <v>0.120984864227</v>
      </c>
      <c r="U335" t="s">
        <v>178</v>
      </c>
      <c r="V335">
        <v>0.556770883301</v>
      </c>
      <c r="W335" t="s">
        <v>174</v>
      </c>
      <c r="X335">
        <v>0.269493523367</v>
      </c>
      <c r="Y335" t="s">
        <v>169</v>
      </c>
      <c r="Z335">
        <v>0.17373440338900001</v>
      </c>
      <c r="AA335" t="s">
        <v>136</v>
      </c>
      <c r="AB335">
        <v>0.105281814003</v>
      </c>
      <c r="AC335" t="s">
        <v>178</v>
      </c>
      <c r="AD335">
        <v>0.556770883301</v>
      </c>
      <c r="AE335" t="s">
        <v>174</v>
      </c>
      <c r="AF335">
        <v>0.269493523367</v>
      </c>
      <c r="AG335" t="s">
        <v>169</v>
      </c>
      <c r="AH335">
        <v>0.17373440338900001</v>
      </c>
      <c r="AI335" t="s">
        <v>12</v>
      </c>
      <c r="AJ335">
        <v>9.8857838911000001E-2</v>
      </c>
      <c r="AK335" t="s">
        <v>178</v>
      </c>
      <c r="AL335">
        <v>0.556770883301</v>
      </c>
      <c r="AM335" t="s">
        <v>174</v>
      </c>
      <c r="AN335">
        <v>0.269493523367</v>
      </c>
      <c r="AO335" t="s">
        <v>169</v>
      </c>
      <c r="AP335">
        <v>0.17373440338900001</v>
      </c>
    </row>
    <row r="336" spans="1:42">
      <c r="A336">
        <v>335</v>
      </c>
      <c r="B336" t="s">
        <v>1583</v>
      </c>
      <c r="C336" t="s">
        <v>146</v>
      </c>
      <c r="D336">
        <v>0.56392189402500004</v>
      </c>
      <c r="E336" t="s">
        <v>176</v>
      </c>
      <c r="F336">
        <v>0.75428944258099995</v>
      </c>
      <c r="G336" t="s">
        <v>178</v>
      </c>
      <c r="H336">
        <v>0.19954747158200001</v>
      </c>
      <c r="I336" t="s">
        <v>175</v>
      </c>
      <c r="J336">
        <v>4.6161981759399999E-2</v>
      </c>
      <c r="K336" t="s">
        <v>7</v>
      </c>
      <c r="L336">
        <v>0.17778260514399999</v>
      </c>
      <c r="M336" t="s">
        <v>176</v>
      </c>
      <c r="N336">
        <v>0.75428944258099995</v>
      </c>
      <c r="O336" t="s">
        <v>178</v>
      </c>
      <c r="P336">
        <v>0.19954747158200001</v>
      </c>
      <c r="Q336" t="s">
        <v>175</v>
      </c>
      <c r="R336">
        <v>4.6161981759399999E-2</v>
      </c>
      <c r="S336" t="s">
        <v>9</v>
      </c>
      <c r="T336">
        <v>0.11199171750799999</v>
      </c>
      <c r="U336" t="s">
        <v>176</v>
      </c>
      <c r="V336">
        <v>0.75428944258099995</v>
      </c>
      <c r="W336" t="s">
        <v>178</v>
      </c>
      <c r="X336">
        <v>0.19954747158200001</v>
      </c>
      <c r="Y336" t="s">
        <v>175</v>
      </c>
      <c r="Z336">
        <v>4.6161981759399999E-2</v>
      </c>
      <c r="AA336" t="s">
        <v>8</v>
      </c>
      <c r="AB336">
        <v>8.3229436166399995E-2</v>
      </c>
      <c r="AC336" t="s">
        <v>176</v>
      </c>
      <c r="AD336">
        <v>0.75428944258099995</v>
      </c>
      <c r="AE336" t="s">
        <v>178</v>
      </c>
      <c r="AF336">
        <v>0.19954747158200001</v>
      </c>
      <c r="AG336" t="s">
        <v>175</v>
      </c>
      <c r="AH336">
        <v>4.6161981759399999E-2</v>
      </c>
      <c r="AI336" t="s">
        <v>12</v>
      </c>
      <c r="AJ336">
        <v>6.3073191761399999E-2</v>
      </c>
      <c r="AK336" t="s">
        <v>176</v>
      </c>
      <c r="AL336">
        <v>0.75428944258099995</v>
      </c>
      <c r="AM336" t="s">
        <v>178</v>
      </c>
      <c r="AN336">
        <v>0.19954747158200001</v>
      </c>
      <c r="AO336" t="s">
        <v>175</v>
      </c>
      <c r="AP336">
        <v>4.6161981759399999E-2</v>
      </c>
    </row>
    <row r="337" spans="1:42">
      <c r="A337">
        <v>336</v>
      </c>
      <c r="B337" t="s">
        <v>395</v>
      </c>
      <c r="C337" t="s">
        <v>146</v>
      </c>
      <c r="D337">
        <v>0.57487587389999995</v>
      </c>
      <c r="E337" t="s">
        <v>174</v>
      </c>
      <c r="F337">
        <v>0.76197398918600001</v>
      </c>
      <c r="G337" t="s">
        <v>170</v>
      </c>
      <c r="H337">
        <v>0.13986717906000001</v>
      </c>
      <c r="I337" t="s">
        <v>178</v>
      </c>
      <c r="J337">
        <v>9.8157577717200004E-2</v>
      </c>
      <c r="K337" t="s">
        <v>8</v>
      </c>
      <c r="L337">
        <v>0.26225742346499997</v>
      </c>
      <c r="M337" t="s">
        <v>174</v>
      </c>
      <c r="N337">
        <v>0.76197398918600001</v>
      </c>
      <c r="O337" t="s">
        <v>170</v>
      </c>
      <c r="P337">
        <v>0.13986717906000001</v>
      </c>
      <c r="Q337" t="s">
        <v>178</v>
      </c>
      <c r="R337">
        <v>9.8157577717200004E-2</v>
      </c>
      <c r="S337" t="s">
        <v>136</v>
      </c>
      <c r="T337">
        <v>8.7419141155099994E-2</v>
      </c>
      <c r="U337" t="s">
        <v>174</v>
      </c>
      <c r="V337">
        <v>0.76197398918600001</v>
      </c>
      <c r="W337" t="s">
        <v>170</v>
      </c>
      <c r="X337">
        <v>0.13986717906000001</v>
      </c>
      <c r="Y337" t="s">
        <v>178</v>
      </c>
      <c r="Z337">
        <v>9.8157577717200004E-2</v>
      </c>
      <c r="AA337" t="s">
        <v>9</v>
      </c>
      <c r="AB337">
        <v>5.3686755165899998E-2</v>
      </c>
      <c r="AC337" t="s">
        <v>174</v>
      </c>
      <c r="AD337">
        <v>0.76197398918600001</v>
      </c>
      <c r="AE337" t="s">
        <v>170</v>
      </c>
      <c r="AF337">
        <v>0.13986717906000001</v>
      </c>
      <c r="AG337" t="s">
        <v>178</v>
      </c>
      <c r="AH337">
        <v>9.8157577717200004E-2</v>
      </c>
      <c r="AI337" t="s">
        <v>7</v>
      </c>
      <c r="AJ337">
        <v>2.1759764483200002E-2</v>
      </c>
      <c r="AK337" t="s">
        <v>174</v>
      </c>
      <c r="AL337">
        <v>0.76197398918600001</v>
      </c>
      <c r="AM337" t="s">
        <v>170</v>
      </c>
      <c r="AN337">
        <v>0.13986717906000001</v>
      </c>
      <c r="AO337" t="s">
        <v>178</v>
      </c>
      <c r="AP337">
        <v>9.8157577717200004E-2</v>
      </c>
    </row>
    <row r="338" spans="1:42">
      <c r="A338">
        <v>337</v>
      </c>
      <c r="B338" t="s">
        <v>1584</v>
      </c>
      <c r="C338" t="s">
        <v>146</v>
      </c>
      <c r="D338">
        <v>0.568971141156</v>
      </c>
      <c r="E338" t="s">
        <v>170</v>
      </c>
      <c r="F338">
        <v>0.62016384079300002</v>
      </c>
      <c r="G338" t="s">
        <v>175</v>
      </c>
      <c r="H338">
        <v>0.31438008562999997</v>
      </c>
      <c r="I338" t="s">
        <v>177</v>
      </c>
      <c r="J338">
        <v>6.5454916265899998E-2</v>
      </c>
      <c r="K338" t="s">
        <v>136</v>
      </c>
      <c r="L338">
        <v>0.31924172625899999</v>
      </c>
      <c r="M338" t="s">
        <v>170</v>
      </c>
      <c r="N338">
        <v>0.62016384079300002</v>
      </c>
      <c r="O338" t="s">
        <v>175</v>
      </c>
      <c r="P338">
        <v>0.31438008562999997</v>
      </c>
      <c r="Q338" t="s">
        <v>177</v>
      </c>
      <c r="R338">
        <v>6.5454916265899998E-2</v>
      </c>
      <c r="S338" t="s">
        <v>8</v>
      </c>
      <c r="T338">
        <v>5.4065131060099997E-2</v>
      </c>
      <c r="U338" t="s">
        <v>170</v>
      </c>
      <c r="V338">
        <v>0.62215031869600002</v>
      </c>
      <c r="W338" t="s">
        <v>175</v>
      </c>
      <c r="X338">
        <v>0.31538709225</v>
      </c>
      <c r="Y338" t="s">
        <v>169</v>
      </c>
      <c r="Z338">
        <v>6.2461428035400002E-2</v>
      </c>
      <c r="AA338" t="s">
        <v>9</v>
      </c>
      <c r="AB338">
        <v>3.6043420706699997E-2</v>
      </c>
      <c r="AC338" t="s">
        <v>170</v>
      </c>
      <c r="AD338">
        <v>0.62215031869600002</v>
      </c>
      <c r="AE338" t="s">
        <v>175</v>
      </c>
      <c r="AF338">
        <v>0.31538709225</v>
      </c>
      <c r="AG338" t="s">
        <v>169</v>
      </c>
      <c r="AH338">
        <v>6.2461428035400002E-2</v>
      </c>
      <c r="AI338" t="s">
        <v>103</v>
      </c>
      <c r="AJ338">
        <v>2.1677543024999999E-2</v>
      </c>
      <c r="AK338" t="s">
        <v>170</v>
      </c>
      <c r="AL338">
        <v>0.62016384079300002</v>
      </c>
      <c r="AM338" t="s">
        <v>175</v>
      </c>
      <c r="AN338">
        <v>0.31438008562999997</v>
      </c>
      <c r="AO338" t="s">
        <v>177</v>
      </c>
      <c r="AP338">
        <v>6.5454916265899998E-2</v>
      </c>
    </row>
    <row r="339" spans="1:42">
      <c r="A339">
        <v>338</v>
      </c>
      <c r="B339" t="s">
        <v>1585</v>
      </c>
      <c r="C339" t="s">
        <v>7</v>
      </c>
      <c r="D339">
        <v>0.57816709387599996</v>
      </c>
      <c r="E339" t="s">
        <v>170</v>
      </c>
      <c r="F339">
        <v>0.43103361326</v>
      </c>
      <c r="G339" t="s">
        <v>176</v>
      </c>
      <c r="H339">
        <v>0.38461460875499998</v>
      </c>
      <c r="I339" t="s">
        <v>169</v>
      </c>
      <c r="J339">
        <v>0.184349760748</v>
      </c>
      <c r="K339" t="s">
        <v>146</v>
      </c>
      <c r="L339">
        <v>0.20854285724400001</v>
      </c>
      <c r="M339" t="s">
        <v>170</v>
      </c>
      <c r="N339">
        <v>0.43103361326</v>
      </c>
      <c r="O339" t="s">
        <v>176</v>
      </c>
      <c r="P339">
        <v>0.38461460875499998</v>
      </c>
      <c r="Q339" t="s">
        <v>169</v>
      </c>
      <c r="R339">
        <v>0.184349760748</v>
      </c>
      <c r="S339" t="s">
        <v>9</v>
      </c>
      <c r="T339">
        <v>0.14526088676999999</v>
      </c>
      <c r="U339" t="s">
        <v>170</v>
      </c>
      <c r="V339">
        <v>0.43103361326</v>
      </c>
      <c r="W339" t="s">
        <v>176</v>
      </c>
      <c r="X339">
        <v>0.38461460875499998</v>
      </c>
      <c r="Y339" t="s">
        <v>169</v>
      </c>
      <c r="Z339">
        <v>0.184349760748</v>
      </c>
      <c r="AA339" t="s">
        <v>5</v>
      </c>
      <c r="AB339">
        <v>4.1564748788600003E-2</v>
      </c>
      <c r="AC339" t="s">
        <v>170</v>
      </c>
      <c r="AD339">
        <v>0.43103361326</v>
      </c>
      <c r="AE339" t="s">
        <v>176</v>
      </c>
      <c r="AF339">
        <v>0.38461460875499998</v>
      </c>
      <c r="AG339" t="s">
        <v>169</v>
      </c>
      <c r="AH339">
        <v>0.184349760748</v>
      </c>
      <c r="AI339" t="s">
        <v>103</v>
      </c>
      <c r="AJ339">
        <v>2.64633694709E-2</v>
      </c>
      <c r="AK339" t="s">
        <v>170</v>
      </c>
      <c r="AL339">
        <v>0.43103361326</v>
      </c>
      <c r="AM339" t="s">
        <v>176</v>
      </c>
      <c r="AN339">
        <v>0.38461460875499998</v>
      </c>
      <c r="AO339" t="s">
        <v>169</v>
      </c>
      <c r="AP339">
        <v>0.184349760748</v>
      </c>
    </row>
    <row r="340" spans="1:42">
      <c r="A340">
        <v>339</v>
      </c>
      <c r="B340" t="s">
        <v>874</v>
      </c>
      <c r="C340" t="s">
        <v>9</v>
      </c>
      <c r="D340">
        <v>0.55230957231400002</v>
      </c>
      <c r="E340" t="s">
        <v>170</v>
      </c>
      <c r="F340">
        <v>0.380151887917</v>
      </c>
      <c r="G340" t="s">
        <v>176</v>
      </c>
      <c r="H340">
        <v>0.34198402768500002</v>
      </c>
      <c r="I340" t="s">
        <v>179</v>
      </c>
      <c r="J340">
        <v>0.27786202249399999</v>
      </c>
      <c r="K340" t="s">
        <v>136</v>
      </c>
      <c r="L340">
        <v>0.15586813411</v>
      </c>
      <c r="M340" t="s">
        <v>170</v>
      </c>
      <c r="N340">
        <v>0.34971843776400002</v>
      </c>
      <c r="O340" t="s">
        <v>177</v>
      </c>
      <c r="P340">
        <v>0.33567352058400002</v>
      </c>
      <c r="Q340" t="s">
        <v>176</v>
      </c>
      <c r="R340">
        <v>0.31460614481600002</v>
      </c>
      <c r="S340" t="s">
        <v>146</v>
      </c>
      <c r="T340">
        <v>0.13913952687100001</v>
      </c>
      <c r="U340" t="s">
        <v>170</v>
      </c>
      <c r="V340">
        <v>0.34971843776400002</v>
      </c>
      <c r="W340" t="s">
        <v>177</v>
      </c>
      <c r="X340">
        <v>0.33567352058400002</v>
      </c>
      <c r="Y340" t="s">
        <v>176</v>
      </c>
      <c r="Z340">
        <v>0.31460614481600002</v>
      </c>
      <c r="AA340" t="s">
        <v>7</v>
      </c>
      <c r="AB340">
        <v>8.4174103088200003E-2</v>
      </c>
      <c r="AC340" t="s">
        <v>170</v>
      </c>
      <c r="AD340">
        <v>0.34971843776400002</v>
      </c>
      <c r="AE340" t="s">
        <v>177</v>
      </c>
      <c r="AF340">
        <v>0.33567352058400002</v>
      </c>
      <c r="AG340" t="s">
        <v>176</v>
      </c>
      <c r="AH340">
        <v>0.31460614481600002</v>
      </c>
      <c r="AI340" t="s">
        <v>8</v>
      </c>
      <c r="AJ340">
        <v>6.8507629642799994E-2</v>
      </c>
      <c r="AK340" t="s">
        <v>170</v>
      </c>
      <c r="AL340">
        <v>0.380151887917</v>
      </c>
      <c r="AM340" t="s">
        <v>176</v>
      </c>
      <c r="AN340">
        <v>0.34198402768500002</v>
      </c>
      <c r="AO340" t="s">
        <v>179</v>
      </c>
      <c r="AP340">
        <v>0.27786202249399999</v>
      </c>
    </row>
    <row r="341" spans="1:42">
      <c r="A341">
        <v>340</v>
      </c>
      <c r="B341" t="s">
        <v>1586</v>
      </c>
      <c r="C341" t="s">
        <v>9</v>
      </c>
      <c r="D341">
        <v>0.41315746167</v>
      </c>
      <c r="E341" t="s">
        <v>175</v>
      </c>
      <c r="F341">
        <v>0.64762336307699997</v>
      </c>
      <c r="G341" t="s">
        <v>176</v>
      </c>
      <c r="H341">
        <v>0.22772122319599999</v>
      </c>
      <c r="I341" t="s">
        <v>178</v>
      </c>
      <c r="J341">
        <v>0.124654334316</v>
      </c>
      <c r="K341" t="s">
        <v>136</v>
      </c>
      <c r="L341">
        <v>0.38421012359099999</v>
      </c>
      <c r="M341" t="s">
        <v>175</v>
      </c>
      <c r="N341">
        <v>0.64762336307699997</v>
      </c>
      <c r="O341" t="s">
        <v>176</v>
      </c>
      <c r="P341">
        <v>0.22772122319599999</v>
      </c>
      <c r="Q341" t="s">
        <v>178</v>
      </c>
      <c r="R341">
        <v>0.124654334316</v>
      </c>
      <c r="S341" t="s">
        <v>8</v>
      </c>
      <c r="T341">
        <v>0.119736716599</v>
      </c>
      <c r="U341" t="s">
        <v>175</v>
      </c>
      <c r="V341">
        <v>0.64762336307699997</v>
      </c>
      <c r="W341" t="s">
        <v>176</v>
      </c>
      <c r="X341">
        <v>0.22772122319599999</v>
      </c>
      <c r="Y341" t="s">
        <v>178</v>
      </c>
      <c r="Z341">
        <v>0.124654334316</v>
      </c>
      <c r="AA341" t="s">
        <v>12</v>
      </c>
      <c r="AB341">
        <v>5.2368366160700001E-2</v>
      </c>
      <c r="AC341" t="s">
        <v>175</v>
      </c>
      <c r="AD341">
        <v>0.64762336307699997</v>
      </c>
      <c r="AE341" t="s">
        <v>176</v>
      </c>
      <c r="AF341">
        <v>0.22772122319599999</v>
      </c>
      <c r="AG341" t="s">
        <v>178</v>
      </c>
      <c r="AH341">
        <v>0.124654334316</v>
      </c>
      <c r="AI341" t="s">
        <v>7</v>
      </c>
      <c r="AJ341">
        <v>3.0526283792200001E-2</v>
      </c>
      <c r="AK341" t="s">
        <v>175</v>
      </c>
      <c r="AL341">
        <v>0.64762336307699997</v>
      </c>
      <c r="AM341" t="s">
        <v>176</v>
      </c>
      <c r="AN341">
        <v>0.22772122319599999</v>
      </c>
      <c r="AO341" t="s">
        <v>178</v>
      </c>
      <c r="AP341">
        <v>0.124654334316</v>
      </c>
    </row>
    <row r="342" spans="1:42">
      <c r="A342">
        <v>341</v>
      </c>
      <c r="B342" t="s">
        <v>1587</v>
      </c>
      <c r="C342" t="s">
        <v>136</v>
      </c>
      <c r="D342">
        <v>0.34928407794999999</v>
      </c>
      <c r="E342" t="s">
        <v>169</v>
      </c>
      <c r="F342">
        <v>0.52582943733800003</v>
      </c>
      <c r="G342" t="s">
        <v>178</v>
      </c>
      <c r="H342">
        <v>0.24354205518800001</v>
      </c>
      <c r="I342" t="s">
        <v>170</v>
      </c>
      <c r="J342">
        <v>0.23062694620099999</v>
      </c>
      <c r="K342" t="s">
        <v>146</v>
      </c>
      <c r="L342">
        <v>0.184643565436</v>
      </c>
      <c r="M342" t="s">
        <v>169</v>
      </c>
      <c r="N342">
        <v>0.52582943733800003</v>
      </c>
      <c r="O342" t="s">
        <v>178</v>
      </c>
      <c r="P342">
        <v>0.24354205518800001</v>
      </c>
      <c r="Q342" t="s">
        <v>170</v>
      </c>
      <c r="R342">
        <v>0.23062694620099999</v>
      </c>
      <c r="S342" t="s">
        <v>8</v>
      </c>
      <c r="T342">
        <v>0.17848877992100001</v>
      </c>
      <c r="U342" t="s">
        <v>169</v>
      </c>
      <c r="V342">
        <v>0.52582943733800003</v>
      </c>
      <c r="W342" t="s">
        <v>178</v>
      </c>
      <c r="X342">
        <v>0.24354205518800001</v>
      </c>
      <c r="Y342" t="s">
        <v>170</v>
      </c>
      <c r="Z342">
        <v>0.23062694620099999</v>
      </c>
      <c r="AA342" t="s">
        <v>9</v>
      </c>
      <c r="AB342">
        <v>0.149253548727</v>
      </c>
      <c r="AC342" t="s">
        <v>169</v>
      </c>
      <c r="AD342">
        <v>0.52582943733800003</v>
      </c>
      <c r="AE342" t="s">
        <v>178</v>
      </c>
      <c r="AF342">
        <v>0.24354205518800001</v>
      </c>
      <c r="AG342" t="s">
        <v>170</v>
      </c>
      <c r="AH342">
        <v>0.23062694620099999</v>
      </c>
      <c r="AI342" t="s">
        <v>12</v>
      </c>
      <c r="AJ342">
        <v>0.138328804439</v>
      </c>
      <c r="AK342" t="s">
        <v>169</v>
      </c>
      <c r="AL342">
        <v>0.52582943733800003</v>
      </c>
      <c r="AM342" t="s">
        <v>178</v>
      </c>
      <c r="AN342">
        <v>0.24354205518800001</v>
      </c>
      <c r="AO342" t="s">
        <v>170</v>
      </c>
      <c r="AP342">
        <v>0.23062694620099999</v>
      </c>
    </row>
    <row r="343" spans="1:42">
      <c r="A343">
        <v>342</v>
      </c>
      <c r="B343" t="s">
        <v>1588</v>
      </c>
      <c r="C343" t="s">
        <v>146</v>
      </c>
      <c r="D343">
        <v>0.73365522318999998</v>
      </c>
      <c r="E343" t="s">
        <v>174</v>
      </c>
      <c r="F343">
        <v>0.44708929006100001</v>
      </c>
      <c r="G343" t="s">
        <v>171</v>
      </c>
      <c r="H343">
        <v>0.29100486335300002</v>
      </c>
      <c r="I343" t="s">
        <v>178</v>
      </c>
      <c r="J343">
        <v>0.26190437701800001</v>
      </c>
      <c r="K343" t="s">
        <v>136</v>
      </c>
      <c r="L343">
        <v>0.14673104463799999</v>
      </c>
      <c r="M343" t="s">
        <v>174</v>
      </c>
      <c r="N343">
        <v>0.44708929006100001</v>
      </c>
      <c r="O343" t="s">
        <v>171</v>
      </c>
      <c r="P343">
        <v>0.29100486335300002</v>
      </c>
      <c r="Q343" t="s">
        <v>178</v>
      </c>
      <c r="R343">
        <v>0.26190437701800001</v>
      </c>
      <c r="S343" t="s">
        <v>8</v>
      </c>
      <c r="T343">
        <v>0.101634806148</v>
      </c>
      <c r="U343" t="s">
        <v>174</v>
      </c>
      <c r="V343">
        <v>0.44708929006100001</v>
      </c>
      <c r="W343" t="s">
        <v>171</v>
      </c>
      <c r="X343">
        <v>0.29100486335300002</v>
      </c>
      <c r="Y343" t="s">
        <v>178</v>
      </c>
      <c r="Z343">
        <v>0.26190437701800001</v>
      </c>
      <c r="AA343" t="s">
        <v>9</v>
      </c>
      <c r="AB343">
        <v>1.17115604436E-2</v>
      </c>
      <c r="AC343" t="s">
        <v>174</v>
      </c>
      <c r="AD343">
        <v>0.44708929006100001</v>
      </c>
      <c r="AE343" t="s">
        <v>171</v>
      </c>
      <c r="AF343">
        <v>0.29100486335300002</v>
      </c>
      <c r="AG343" t="s">
        <v>178</v>
      </c>
      <c r="AH343">
        <v>0.26190437701800001</v>
      </c>
      <c r="AI343" t="s">
        <v>7</v>
      </c>
      <c r="AJ343">
        <v>6.2663579154999998E-3</v>
      </c>
      <c r="AK343" t="s">
        <v>174</v>
      </c>
      <c r="AL343">
        <v>0.44708929006100001</v>
      </c>
      <c r="AM343" t="s">
        <v>171</v>
      </c>
      <c r="AN343">
        <v>0.29100486335300002</v>
      </c>
      <c r="AO343" t="s">
        <v>178</v>
      </c>
      <c r="AP343">
        <v>0.26190437701800001</v>
      </c>
    </row>
    <row r="344" spans="1:42">
      <c r="A344">
        <v>343</v>
      </c>
      <c r="B344" t="s">
        <v>1589</v>
      </c>
      <c r="C344" t="s">
        <v>136</v>
      </c>
      <c r="D344">
        <v>0.40041022530699999</v>
      </c>
      <c r="E344" t="s">
        <v>173</v>
      </c>
      <c r="F344">
        <v>0.525099765281</v>
      </c>
      <c r="G344" t="s">
        <v>176</v>
      </c>
      <c r="H344">
        <v>0.30120445427199999</v>
      </c>
      <c r="I344" t="s">
        <v>172</v>
      </c>
      <c r="J344">
        <v>0.17369456862999999</v>
      </c>
      <c r="K344" t="s">
        <v>8</v>
      </c>
      <c r="L344">
        <v>0.210472041507</v>
      </c>
      <c r="M344" t="s">
        <v>173</v>
      </c>
      <c r="N344">
        <v>0.525099765281</v>
      </c>
      <c r="O344" t="s">
        <v>176</v>
      </c>
      <c r="P344">
        <v>0.30120445427199999</v>
      </c>
      <c r="Q344" t="s">
        <v>172</v>
      </c>
      <c r="R344">
        <v>0.17369456862999999</v>
      </c>
      <c r="S344" t="s">
        <v>7</v>
      </c>
      <c r="T344">
        <v>0.20251517164499999</v>
      </c>
      <c r="U344" t="s">
        <v>173</v>
      </c>
      <c r="V344">
        <v>0.525099765281</v>
      </c>
      <c r="W344" t="s">
        <v>176</v>
      </c>
      <c r="X344">
        <v>0.30120445427199999</v>
      </c>
      <c r="Y344" t="s">
        <v>172</v>
      </c>
      <c r="Z344">
        <v>0.17369456862999999</v>
      </c>
      <c r="AA344" t="s">
        <v>9</v>
      </c>
      <c r="AB344">
        <v>0.118583028264</v>
      </c>
      <c r="AC344" t="s">
        <v>173</v>
      </c>
      <c r="AD344">
        <v>0.525099765281</v>
      </c>
      <c r="AE344" t="s">
        <v>176</v>
      </c>
      <c r="AF344">
        <v>0.30120445427199999</v>
      </c>
      <c r="AG344" t="s">
        <v>172</v>
      </c>
      <c r="AH344">
        <v>0.17369456862999999</v>
      </c>
      <c r="AI344" t="s">
        <v>146</v>
      </c>
      <c r="AJ344">
        <v>6.8018403657900003E-2</v>
      </c>
      <c r="AK344" t="s">
        <v>173</v>
      </c>
      <c r="AL344">
        <v>0.525099765281</v>
      </c>
      <c r="AM344" t="s">
        <v>176</v>
      </c>
      <c r="AN344">
        <v>0.30120445427199999</v>
      </c>
      <c r="AO344" t="s">
        <v>172</v>
      </c>
      <c r="AP344">
        <v>0.17369456862999999</v>
      </c>
    </row>
    <row r="345" spans="1:42">
      <c r="A345">
        <v>344</v>
      </c>
      <c r="B345" t="s">
        <v>1590</v>
      </c>
      <c r="C345" t="s">
        <v>7</v>
      </c>
      <c r="D345">
        <v>0.44308433268699998</v>
      </c>
      <c r="E345" t="s">
        <v>170</v>
      </c>
      <c r="F345">
        <v>0.95859836213100003</v>
      </c>
      <c r="G345" t="s">
        <v>173</v>
      </c>
      <c r="H345">
        <v>2.6020480263700001E-2</v>
      </c>
      <c r="I345" t="s">
        <v>169</v>
      </c>
      <c r="J345">
        <v>1.5380135174499999E-2</v>
      </c>
      <c r="K345" t="s">
        <v>136</v>
      </c>
      <c r="L345">
        <v>0.319370346019</v>
      </c>
      <c r="M345" t="s">
        <v>170</v>
      </c>
      <c r="N345">
        <v>0.95859836213100003</v>
      </c>
      <c r="O345" t="s">
        <v>173</v>
      </c>
      <c r="P345">
        <v>2.6020480263700001E-2</v>
      </c>
      <c r="Q345" t="s">
        <v>169</v>
      </c>
      <c r="R345">
        <v>1.5380135174499999E-2</v>
      </c>
      <c r="S345" t="s">
        <v>9</v>
      </c>
      <c r="T345">
        <v>0.153297766089</v>
      </c>
      <c r="U345" t="s">
        <v>170</v>
      </c>
      <c r="V345">
        <v>0.95859836213100003</v>
      </c>
      <c r="W345" t="s">
        <v>173</v>
      </c>
      <c r="X345">
        <v>2.6020480263700001E-2</v>
      </c>
      <c r="Y345" t="s">
        <v>169</v>
      </c>
      <c r="Z345">
        <v>1.5380135174499999E-2</v>
      </c>
      <c r="AA345" t="s">
        <v>146</v>
      </c>
      <c r="AB345">
        <v>7.6648883044399999E-2</v>
      </c>
      <c r="AC345" t="s">
        <v>170</v>
      </c>
      <c r="AD345">
        <v>0.95859836213100003</v>
      </c>
      <c r="AE345" t="s">
        <v>173</v>
      </c>
      <c r="AF345">
        <v>2.6020480263700001E-2</v>
      </c>
      <c r="AG345" t="s">
        <v>169</v>
      </c>
      <c r="AH345">
        <v>1.5380135174499999E-2</v>
      </c>
      <c r="AI345" t="s">
        <v>103</v>
      </c>
      <c r="AJ345">
        <v>7.5976524421200002E-3</v>
      </c>
      <c r="AK345" t="s">
        <v>170</v>
      </c>
      <c r="AL345">
        <v>0.95859836213100003</v>
      </c>
      <c r="AM345" t="s">
        <v>173</v>
      </c>
      <c r="AN345">
        <v>2.6020480263700001E-2</v>
      </c>
      <c r="AO345" t="s">
        <v>169</v>
      </c>
      <c r="AP345">
        <v>1.5380135174499999E-2</v>
      </c>
    </row>
    <row r="346" spans="1:42">
      <c r="A346">
        <v>345</v>
      </c>
      <c r="B346" t="s">
        <v>1591</v>
      </c>
      <c r="C346" t="s">
        <v>8</v>
      </c>
      <c r="D346">
        <v>0.21253372110800001</v>
      </c>
      <c r="E346" t="s">
        <v>169</v>
      </c>
      <c r="F346">
        <v>0.37528252300800002</v>
      </c>
      <c r="G346" t="s">
        <v>170</v>
      </c>
      <c r="H346">
        <v>0.352636163861</v>
      </c>
      <c r="I346" t="s">
        <v>171</v>
      </c>
      <c r="J346">
        <v>0.27207982918099999</v>
      </c>
      <c r="K346" t="s">
        <v>9</v>
      </c>
      <c r="L346">
        <v>0.20299695157100001</v>
      </c>
      <c r="M346" t="s">
        <v>169</v>
      </c>
      <c r="N346">
        <v>0.37528252300800002</v>
      </c>
      <c r="O346" t="s">
        <v>170</v>
      </c>
      <c r="P346">
        <v>0.352636163861</v>
      </c>
      <c r="Q346" t="s">
        <v>171</v>
      </c>
      <c r="R346">
        <v>0.27207982918099999</v>
      </c>
      <c r="S346" t="s">
        <v>146</v>
      </c>
      <c r="T346">
        <v>0.19754736897799999</v>
      </c>
      <c r="U346" t="s">
        <v>169</v>
      </c>
      <c r="V346">
        <v>0.37528252300800002</v>
      </c>
      <c r="W346" t="s">
        <v>170</v>
      </c>
      <c r="X346">
        <v>0.352636163861</v>
      </c>
      <c r="Y346" t="s">
        <v>171</v>
      </c>
      <c r="Z346">
        <v>0.27207982918099999</v>
      </c>
      <c r="AA346" t="s">
        <v>7</v>
      </c>
      <c r="AB346">
        <v>0.19618497333000001</v>
      </c>
      <c r="AC346" t="s">
        <v>169</v>
      </c>
      <c r="AD346">
        <v>0.37528252300800002</v>
      </c>
      <c r="AE346" t="s">
        <v>170</v>
      </c>
      <c r="AF346">
        <v>0.352636163861</v>
      </c>
      <c r="AG346" t="s">
        <v>171</v>
      </c>
      <c r="AH346">
        <v>0.27207982918099999</v>
      </c>
      <c r="AI346" t="s">
        <v>136</v>
      </c>
      <c r="AJ346">
        <v>0.190735390738</v>
      </c>
      <c r="AK346" t="s">
        <v>169</v>
      </c>
      <c r="AL346">
        <v>0.37528252300800002</v>
      </c>
      <c r="AM346" t="s">
        <v>170</v>
      </c>
      <c r="AN346">
        <v>0.352636163861</v>
      </c>
      <c r="AO346" t="s">
        <v>171</v>
      </c>
      <c r="AP346">
        <v>0.27207982918099999</v>
      </c>
    </row>
    <row r="347" spans="1:42">
      <c r="A347">
        <v>346</v>
      </c>
      <c r="B347" t="s">
        <v>1592</v>
      </c>
      <c r="C347" t="s">
        <v>9</v>
      </c>
      <c r="D347">
        <v>0.36973794035500002</v>
      </c>
      <c r="E347" t="s">
        <v>169</v>
      </c>
      <c r="F347">
        <v>0.47013222527600002</v>
      </c>
      <c r="G347" t="s">
        <v>170</v>
      </c>
      <c r="H347">
        <v>0.35619429773900002</v>
      </c>
      <c r="I347" t="s">
        <v>173</v>
      </c>
      <c r="J347">
        <v>0.17367237498400001</v>
      </c>
      <c r="K347" t="s">
        <v>136</v>
      </c>
      <c r="L347">
        <v>0.19539228078699999</v>
      </c>
      <c r="M347" t="s">
        <v>169</v>
      </c>
      <c r="N347">
        <v>0.47013222527600002</v>
      </c>
      <c r="O347" t="s">
        <v>170</v>
      </c>
      <c r="P347">
        <v>0.35619429773900002</v>
      </c>
      <c r="Q347" t="s">
        <v>173</v>
      </c>
      <c r="R347">
        <v>0.17367237498400001</v>
      </c>
      <c r="S347" t="s">
        <v>146</v>
      </c>
      <c r="T347">
        <v>0.16723531455999999</v>
      </c>
      <c r="U347" t="s">
        <v>169</v>
      </c>
      <c r="V347">
        <v>0.47013222527600002</v>
      </c>
      <c r="W347" t="s">
        <v>170</v>
      </c>
      <c r="X347">
        <v>0.35619429773900002</v>
      </c>
      <c r="Y347" t="s">
        <v>173</v>
      </c>
      <c r="Z347">
        <v>0.17367237498400001</v>
      </c>
      <c r="AA347" t="s">
        <v>7</v>
      </c>
      <c r="AB347">
        <v>0.16353793515699999</v>
      </c>
      <c r="AC347" t="s">
        <v>169</v>
      </c>
      <c r="AD347">
        <v>0.47013222527600002</v>
      </c>
      <c r="AE347" t="s">
        <v>170</v>
      </c>
      <c r="AF347">
        <v>0.35619429773900002</v>
      </c>
      <c r="AG347" t="s">
        <v>173</v>
      </c>
      <c r="AH347">
        <v>0.17367237498400001</v>
      </c>
      <c r="AI347" t="s">
        <v>8</v>
      </c>
      <c r="AJ347">
        <v>0.1040954509</v>
      </c>
      <c r="AK347" t="s">
        <v>169</v>
      </c>
      <c r="AL347">
        <v>0.47013222527600002</v>
      </c>
      <c r="AM347" t="s">
        <v>170</v>
      </c>
      <c r="AN347">
        <v>0.35619429773900002</v>
      </c>
      <c r="AO347" t="s">
        <v>173</v>
      </c>
      <c r="AP347">
        <v>0.17367237498400001</v>
      </c>
    </row>
    <row r="348" spans="1:42">
      <c r="A348">
        <v>347</v>
      </c>
      <c r="B348" t="s">
        <v>1593</v>
      </c>
      <c r="C348" t="s">
        <v>146</v>
      </c>
      <c r="D348">
        <v>0.38399443605599998</v>
      </c>
      <c r="E348" t="s">
        <v>176</v>
      </c>
      <c r="F348">
        <v>0.52187686165299996</v>
      </c>
      <c r="G348" t="s">
        <v>169</v>
      </c>
      <c r="H348">
        <v>0.38504329426799999</v>
      </c>
      <c r="I348" t="s">
        <v>175</v>
      </c>
      <c r="J348">
        <v>9.3078647581299995E-2</v>
      </c>
      <c r="K348" t="s">
        <v>7</v>
      </c>
      <c r="L348">
        <v>0.34204546405000003</v>
      </c>
      <c r="M348" t="s">
        <v>176</v>
      </c>
      <c r="N348">
        <v>0.52187686165299996</v>
      </c>
      <c r="O348" t="s">
        <v>169</v>
      </c>
      <c r="P348">
        <v>0.38504329426799999</v>
      </c>
      <c r="Q348" t="s">
        <v>175</v>
      </c>
      <c r="R348">
        <v>9.3078647581299995E-2</v>
      </c>
      <c r="S348" t="s">
        <v>9</v>
      </c>
      <c r="T348">
        <v>0.21297170403099999</v>
      </c>
      <c r="U348" t="s">
        <v>176</v>
      </c>
      <c r="V348">
        <v>0.52187686165299996</v>
      </c>
      <c r="W348" t="s">
        <v>169</v>
      </c>
      <c r="X348">
        <v>0.38504329426799999</v>
      </c>
      <c r="Y348" t="s">
        <v>175</v>
      </c>
      <c r="Z348">
        <v>9.3078647581299995E-2</v>
      </c>
      <c r="AA348" t="s">
        <v>5</v>
      </c>
      <c r="AB348">
        <v>3.8883470205599999E-2</v>
      </c>
      <c r="AC348" t="s">
        <v>176</v>
      </c>
      <c r="AD348">
        <v>0.52187686165299996</v>
      </c>
      <c r="AE348" t="s">
        <v>169</v>
      </c>
      <c r="AF348">
        <v>0.38504329426799999</v>
      </c>
      <c r="AG348" t="s">
        <v>175</v>
      </c>
      <c r="AH348">
        <v>9.3078647581299995E-2</v>
      </c>
      <c r="AI348" t="s">
        <v>25</v>
      </c>
      <c r="AJ348">
        <v>2.21038814032E-2</v>
      </c>
      <c r="AK348" t="s">
        <v>176</v>
      </c>
      <c r="AL348">
        <v>0.52187686165299996</v>
      </c>
      <c r="AM348" t="s">
        <v>169</v>
      </c>
      <c r="AN348">
        <v>0.38504329426799999</v>
      </c>
      <c r="AO348" t="s">
        <v>175</v>
      </c>
      <c r="AP348">
        <v>9.3078647581299995E-2</v>
      </c>
    </row>
    <row r="349" spans="1:42">
      <c r="A349">
        <v>348</v>
      </c>
      <c r="B349" t="s">
        <v>1594</v>
      </c>
      <c r="C349" t="s">
        <v>136</v>
      </c>
      <c r="D349">
        <v>0.285469757775</v>
      </c>
      <c r="E349" t="s">
        <v>169</v>
      </c>
      <c r="F349">
        <v>0.43531407140400002</v>
      </c>
      <c r="G349" t="s">
        <v>178</v>
      </c>
      <c r="H349">
        <v>0.39335608861799998</v>
      </c>
      <c r="I349" t="s">
        <v>176</v>
      </c>
      <c r="J349">
        <v>0.171328429709</v>
      </c>
      <c r="K349" t="s">
        <v>146</v>
      </c>
      <c r="L349">
        <v>0.228204866245</v>
      </c>
      <c r="M349" t="s">
        <v>169</v>
      </c>
      <c r="N349">
        <v>0.43531407140400002</v>
      </c>
      <c r="O349" t="s">
        <v>178</v>
      </c>
      <c r="P349">
        <v>0.39335608861799998</v>
      </c>
      <c r="Q349" t="s">
        <v>176</v>
      </c>
      <c r="R349">
        <v>0.171328429709</v>
      </c>
      <c r="S349" t="s">
        <v>9</v>
      </c>
      <c r="T349">
        <v>0.197435670797</v>
      </c>
      <c r="U349" t="s">
        <v>169</v>
      </c>
      <c r="V349">
        <v>0.43531407140400002</v>
      </c>
      <c r="W349" t="s">
        <v>178</v>
      </c>
      <c r="X349">
        <v>0.39335608861799998</v>
      </c>
      <c r="Y349" t="s">
        <v>176</v>
      </c>
      <c r="Z349">
        <v>0.171328429709</v>
      </c>
      <c r="AA349" t="s">
        <v>8</v>
      </c>
      <c r="AB349">
        <v>0.149572477876</v>
      </c>
      <c r="AC349" t="s">
        <v>169</v>
      </c>
      <c r="AD349">
        <v>0.43531407140400002</v>
      </c>
      <c r="AE349" t="s">
        <v>178</v>
      </c>
      <c r="AF349">
        <v>0.39335608861799998</v>
      </c>
      <c r="AG349" t="s">
        <v>176</v>
      </c>
      <c r="AH349">
        <v>0.171328429709</v>
      </c>
      <c r="AI349" t="s">
        <v>7</v>
      </c>
      <c r="AJ349">
        <v>0.139316079393</v>
      </c>
      <c r="AK349" t="s">
        <v>169</v>
      </c>
      <c r="AL349">
        <v>0.43531407140400002</v>
      </c>
      <c r="AM349" t="s">
        <v>178</v>
      </c>
      <c r="AN349">
        <v>0.39335608861799998</v>
      </c>
      <c r="AO349" t="s">
        <v>176</v>
      </c>
      <c r="AP349">
        <v>0.171328429709</v>
      </c>
    </row>
    <row r="350" spans="1:42">
      <c r="A350">
        <v>349</v>
      </c>
      <c r="B350" t="s">
        <v>1595</v>
      </c>
      <c r="C350" t="s">
        <v>136</v>
      </c>
      <c r="D350">
        <v>0.54071598785399999</v>
      </c>
      <c r="E350" t="s">
        <v>178</v>
      </c>
      <c r="F350">
        <v>0.74200219793800004</v>
      </c>
      <c r="G350" t="s">
        <v>169</v>
      </c>
      <c r="H350">
        <v>0.23942512782299999</v>
      </c>
      <c r="I350" t="s">
        <v>175</v>
      </c>
      <c r="J350">
        <v>1.8571624779800001E-2</v>
      </c>
      <c r="K350" t="s">
        <v>146</v>
      </c>
      <c r="L350">
        <v>0.18783908815</v>
      </c>
      <c r="M350" t="s">
        <v>178</v>
      </c>
      <c r="N350">
        <v>0.74200219793800004</v>
      </c>
      <c r="O350" t="s">
        <v>169</v>
      </c>
      <c r="P350">
        <v>0.23942512782299999</v>
      </c>
      <c r="Q350" t="s">
        <v>175</v>
      </c>
      <c r="R350">
        <v>1.8571624779800001E-2</v>
      </c>
      <c r="S350" t="s">
        <v>5</v>
      </c>
      <c r="T350">
        <v>0.137893434653</v>
      </c>
      <c r="U350" t="s">
        <v>178</v>
      </c>
      <c r="V350">
        <v>0.74200219793800004</v>
      </c>
      <c r="W350" t="s">
        <v>169</v>
      </c>
      <c r="X350">
        <v>0.23942512782299999</v>
      </c>
      <c r="Y350" t="s">
        <v>175</v>
      </c>
      <c r="Z350">
        <v>1.8571624779800001E-2</v>
      </c>
      <c r="AA350" t="s">
        <v>103</v>
      </c>
      <c r="AB350">
        <v>6.7860942250699996E-2</v>
      </c>
      <c r="AC350" t="s">
        <v>178</v>
      </c>
      <c r="AD350">
        <v>0.74200219793800004</v>
      </c>
      <c r="AE350" t="s">
        <v>169</v>
      </c>
      <c r="AF350">
        <v>0.23942512782299999</v>
      </c>
      <c r="AG350" t="s">
        <v>175</v>
      </c>
      <c r="AH350">
        <v>1.8571624779800001E-2</v>
      </c>
      <c r="AI350" t="s">
        <v>12</v>
      </c>
      <c r="AJ350">
        <v>6.5689392098700006E-2</v>
      </c>
      <c r="AK350" t="s">
        <v>178</v>
      </c>
      <c r="AL350">
        <v>0.74200219793800004</v>
      </c>
      <c r="AM350" t="s">
        <v>169</v>
      </c>
      <c r="AN350">
        <v>0.23942512782299999</v>
      </c>
      <c r="AO350" t="s">
        <v>175</v>
      </c>
      <c r="AP350">
        <v>1.8571624779800001E-2</v>
      </c>
    </row>
    <row r="351" spans="1:42">
      <c r="A351">
        <v>350</v>
      </c>
      <c r="B351" t="s">
        <v>1596</v>
      </c>
      <c r="C351" t="s">
        <v>146</v>
      </c>
      <c r="D351">
        <v>0.234684777713</v>
      </c>
      <c r="E351" t="s">
        <v>169</v>
      </c>
      <c r="F351">
        <v>0.704265619038</v>
      </c>
      <c r="G351" t="s">
        <v>176</v>
      </c>
      <c r="H351">
        <v>0.172998027581</v>
      </c>
      <c r="I351" t="s">
        <v>178</v>
      </c>
      <c r="J351">
        <v>0.122735087135</v>
      </c>
      <c r="K351" t="s">
        <v>9</v>
      </c>
      <c r="L351">
        <v>0.212683079803</v>
      </c>
      <c r="M351" t="s">
        <v>169</v>
      </c>
      <c r="N351">
        <v>0.704265619038</v>
      </c>
      <c r="O351" t="s">
        <v>176</v>
      </c>
      <c r="P351">
        <v>0.172998027581</v>
      </c>
      <c r="Q351" t="s">
        <v>178</v>
      </c>
      <c r="R351">
        <v>0.122735087135</v>
      </c>
      <c r="S351" t="s">
        <v>25</v>
      </c>
      <c r="T351">
        <v>0.20621199218200001</v>
      </c>
      <c r="U351" t="s">
        <v>169</v>
      </c>
      <c r="V351">
        <v>0.704265619038</v>
      </c>
      <c r="W351" t="s">
        <v>176</v>
      </c>
      <c r="X351">
        <v>0.172998027581</v>
      </c>
      <c r="Y351" t="s">
        <v>178</v>
      </c>
      <c r="Z351">
        <v>0.122735087135</v>
      </c>
      <c r="AA351" t="s">
        <v>136</v>
      </c>
      <c r="AB351">
        <v>0.17773920665000001</v>
      </c>
      <c r="AC351" t="s">
        <v>169</v>
      </c>
      <c r="AD351">
        <v>0.704265619038</v>
      </c>
      <c r="AE351" t="s">
        <v>176</v>
      </c>
      <c r="AF351">
        <v>0.172998027581</v>
      </c>
      <c r="AG351" t="s">
        <v>178</v>
      </c>
      <c r="AH351">
        <v>0.122735087135</v>
      </c>
      <c r="AI351" t="s">
        <v>8</v>
      </c>
      <c r="AJ351">
        <v>0.168679683981</v>
      </c>
      <c r="AK351" t="s">
        <v>169</v>
      </c>
      <c r="AL351">
        <v>0.704265619038</v>
      </c>
      <c r="AM351" t="s">
        <v>176</v>
      </c>
      <c r="AN351">
        <v>0.172998027581</v>
      </c>
      <c r="AO351" t="s">
        <v>178</v>
      </c>
      <c r="AP351">
        <v>0.122735087135</v>
      </c>
    </row>
    <row r="352" spans="1:42">
      <c r="A352">
        <v>351</v>
      </c>
      <c r="B352" t="s">
        <v>396</v>
      </c>
      <c r="C352" t="s">
        <v>146</v>
      </c>
      <c r="D352">
        <v>0.31756814592299998</v>
      </c>
      <c r="E352" t="s">
        <v>175</v>
      </c>
      <c r="F352">
        <v>0.45588187066199998</v>
      </c>
      <c r="G352" t="s">
        <v>178</v>
      </c>
      <c r="H352">
        <v>0.43464006306899999</v>
      </c>
      <c r="I352" t="s">
        <v>177</v>
      </c>
      <c r="J352">
        <v>0.109477008367</v>
      </c>
      <c r="K352" t="s">
        <v>9</v>
      </c>
      <c r="L352">
        <v>0.267138869532</v>
      </c>
      <c r="M352" t="s">
        <v>175</v>
      </c>
      <c r="N352">
        <v>0.48793229117600001</v>
      </c>
      <c r="O352" t="s">
        <v>178</v>
      </c>
      <c r="P352">
        <v>0.46519709481299998</v>
      </c>
      <c r="Q352" t="s">
        <v>169</v>
      </c>
      <c r="R352">
        <v>4.6869481733100002E-2</v>
      </c>
      <c r="S352" t="s">
        <v>8</v>
      </c>
      <c r="T352">
        <v>0.20716891922899999</v>
      </c>
      <c r="U352" t="s">
        <v>175</v>
      </c>
      <c r="V352">
        <v>0.48793229117600001</v>
      </c>
      <c r="W352" t="s">
        <v>178</v>
      </c>
      <c r="X352">
        <v>0.46519709481299998</v>
      </c>
      <c r="Y352" t="s">
        <v>169</v>
      </c>
      <c r="Z352">
        <v>4.6869481733100002E-2</v>
      </c>
      <c r="AA352" t="s">
        <v>136</v>
      </c>
      <c r="AB352">
        <v>0.15401373600599999</v>
      </c>
      <c r="AC352" t="s">
        <v>175</v>
      </c>
      <c r="AD352">
        <v>0.45588187066199998</v>
      </c>
      <c r="AE352" t="s">
        <v>178</v>
      </c>
      <c r="AF352">
        <v>0.43464006306899999</v>
      </c>
      <c r="AG352" t="s">
        <v>177</v>
      </c>
      <c r="AH352">
        <v>0.109477008367</v>
      </c>
      <c r="AI352" t="s">
        <v>7</v>
      </c>
      <c r="AJ352">
        <v>5.4109250614400001E-2</v>
      </c>
      <c r="AK352" t="s">
        <v>175</v>
      </c>
      <c r="AL352">
        <v>0.45588187066199998</v>
      </c>
      <c r="AM352" t="s">
        <v>178</v>
      </c>
      <c r="AN352">
        <v>0.43464006306899999</v>
      </c>
      <c r="AO352" t="s">
        <v>177</v>
      </c>
      <c r="AP352">
        <v>0.109477008367</v>
      </c>
    </row>
    <row r="353" spans="1:42">
      <c r="A353">
        <v>352</v>
      </c>
      <c r="B353" t="s">
        <v>1597</v>
      </c>
      <c r="C353" t="s">
        <v>8</v>
      </c>
      <c r="D353">
        <v>0.65880008395199996</v>
      </c>
      <c r="E353" t="s">
        <v>169</v>
      </c>
      <c r="F353">
        <v>0.94538327762600005</v>
      </c>
      <c r="G353" t="s">
        <v>178</v>
      </c>
      <c r="H353">
        <v>2.9561520445899998E-2</v>
      </c>
      <c r="I353" t="s">
        <v>174</v>
      </c>
      <c r="J353">
        <v>2.5054120298700001E-2</v>
      </c>
      <c r="K353" t="s">
        <v>136</v>
      </c>
      <c r="L353">
        <v>0.16873222489199999</v>
      </c>
      <c r="M353" t="s">
        <v>169</v>
      </c>
      <c r="N353">
        <v>0.94538327762600005</v>
      </c>
      <c r="O353" t="s">
        <v>178</v>
      </c>
      <c r="P353">
        <v>2.9561520445899998E-2</v>
      </c>
      <c r="Q353" t="s">
        <v>174</v>
      </c>
      <c r="R353">
        <v>2.5054120298700001E-2</v>
      </c>
      <c r="S353" t="s">
        <v>25</v>
      </c>
      <c r="T353">
        <v>0.14019662803499999</v>
      </c>
      <c r="U353" t="s">
        <v>169</v>
      </c>
      <c r="V353">
        <v>0.94538327762600005</v>
      </c>
      <c r="W353" t="s">
        <v>178</v>
      </c>
      <c r="X353">
        <v>2.9561520445899998E-2</v>
      </c>
      <c r="Y353" t="s">
        <v>174</v>
      </c>
      <c r="Z353">
        <v>2.5054120298700001E-2</v>
      </c>
      <c r="AA353" t="s">
        <v>9</v>
      </c>
      <c r="AB353">
        <v>2.0098985612099999E-2</v>
      </c>
      <c r="AC353" t="s">
        <v>169</v>
      </c>
      <c r="AD353">
        <v>0.94538327762600005</v>
      </c>
      <c r="AE353" t="s">
        <v>178</v>
      </c>
      <c r="AF353">
        <v>2.9561520445899998E-2</v>
      </c>
      <c r="AG353" t="s">
        <v>174</v>
      </c>
      <c r="AH353">
        <v>2.5054120298700001E-2</v>
      </c>
      <c r="AI353" t="s">
        <v>7</v>
      </c>
      <c r="AJ353">
        <v>1.21710523984E-2</v>
      </c>
      <c r="AK353" t="s">
        <v>169</v>
      </c>
      <c r="AL353">
        <v>0.94538327762600005</v>
      </c>
      <c r="AM353" t="s">
        <v>178</v>
      </c>
      <c r="AN353">
        <v>2.9561520445899998E-2</v>
      </c>
      <c r="AO353" t="s">
        <v>174</v>
      </c>
      <c r="AP353">
        <v>2.5054120298700001E-2</v>
      </c>
    </row>
    <row r="354" spans="1:42">
      <c r="A354">
        <v>353</v>
      </c>
      <c r="B354" t="s">
        <v>1598</v>
      </c>
      <c r="C354" t="s">
        <v>8</v>
      </c>
      <c r="D354">
        <v>0.26621389693500003</v>
      </c>
      <c r="E354" t="s">
        <v>169</v>
      </c>
      <c r="F354">
        <v>0.52830114830099995</v>
      </c>
      <c r="G354" t="s">
        <v>178</v>
      </c>
      <c r="H354">
        <v>0.23899337661200001</v>
      </c>
      <c r="I354" t="s">
        <v>176</v>
      </c>
      <c r="J354">
        <v>0.23270407722799999</v>
      </c>
      <c r="K354" t="s">
        <v>9</v>
      </c>
      <c r="L354">
        <v>0.196078224371</v>
      </c>
      <c r="M354" t="s">
        <v>169</v>
      </c>
      <c r="N354">
        <v>0.52830114830099995</v>
      </c>
      <c r="O354" t="s">
        <v>178</v>
      </c>
      <c r="P354">
        <v>0.23899337661200001</v>
      </c>
      <c r="Q354" t="s">
        <v>176</v>
      </c>
      <c r="R354">
        <v>0.23270407722799999</v>
      </c>
      <c r="S354" t="s">
        <v>7</v>
      </c>
      <c r="T354">
        <v>0.19456993033700001</v>
      </c>
      <c r="U354" t="s">
        <v>169</v>
      </c>
      <c r="V354">
        <v>0.52830114830099995</v>
      </c>
      <c r="W354" t="s">
        <v>178</v>
      </c>
      <c r="X354">
        <v>0.23899337661200001</v>
      </c>
      <c r="Y354" t="s">
        <v>176</v>
      </c>
      <c r="Z354">
        <v>0.23270407722799999</v>
      </c>
      <c r="AA354" t="s">
        <v>136</v>
      </c>
      <c r="AB354">
        <v>0.18401187210200001</v>
      </c>
      <c r="AC354" t="s">
        <v>169</v>
      </c>
      <c r="AD354">
        <v>0.52830114830099995</v>
      </c>
      <c r="AE354" t="s">
        <v>178</v>
      </c>
      <c r="AF354">
        <v>0.23899337661200001</v>
      </c>
      <c r="AG354" t="s">
        <v>176</v>
      </c>
      <c r="AH354">
        <v>0.23270407722799999</v>
      </c>
      <c r="AI354" t="s">
        <v>146</v>
      </c>
      <c r="AJ354">
        <v>0.15912502054700001</v>
      </c>
      <c r="AK354" t="s">
        <v>169</v>
      </c>
      <c r="AL354">
        <v>0.52830114830099995</v>
      </c>
      <c r="AM354" t="s">
        <v>178</v>
      </c>
      <c r="AN354">
        <v>0.23899337661200001</v>
      </c>
      <c r="AO354" t="s">
        <v>176</v>
      </c>
      <c r="AP354">
        <v>0.23270407722799999</v>
      </c>
    </row>
    <row r="355" spans="1:42">
      <c r="A355">
        <v>354</v>
      </c>
      <c r="B355" t="s">
        <v>1599</v>
      </c>
      <c r="C355" t="s">
        <v>136</v>
      </c>
      <c r="D355">
        <v>0.318181471075</v>
      </c>
      <c r="E355" t="s">
        <v>176</v>
      </c>
      <c r="F355">
        <v>0.61621552005900004</v>
      </c>
      <c r="G355" t="s">
        <v>178</v>
      </c>
      <c r="H355">
        <v>0.23783756914599999</v>
      </c>
      <c r="I355" t="s">
        <v>174</v>
      </c>
      <c r="J355">
        <v>0.14594578106700001</v>
      </c>
      <c r="K355" t="s">
        <v>146</v>
      </c>
      <c r="L355">
        <v>0.22727247933899999</v>
      </c>
      <c r="M355" t="s">
        <v>176</v>
      </c>
      <c r="N355">
        <v>0.61621552005900004</v>
      </c>
      <c r="O355" t="s">
        <v>178</v>
      </c>
      <c r="P355">
        <v>0.23783756914599999</v>
      </c>
      <c r="Q355" t="s">
        <v>174</v>
      </c>
      <c r="R355">
        <v>0.14594578106700001</v>
      </c>
      <c r="S355" t="s">
        <v>7</v>
      </c>
      <c r="T355">
        <v>0.18181798347100001</v>
      </c>
      <c r="U355" t="s">
        <v>176</v>
      </c>
      <c r="V355">
        <v>0.61621552005900004</v>
      </c>
      <c r="W355" t="s">
        <v>178</v>
      </c>
      <c r="X355">
        <v>0.23783756914599999</v>
      </c>
      <c r="Y355" t="s">
        <v>174</v>
      </c>
      <c r="Z355">
        <v>0.14594578106700001</v>
      </c>
      <c r="AA355" t="s">
        <v>8</v>
      </c>
      <c r="AB355">
        <v>0.13636348760299999</v>
      </c>
      <c r="AC355" t="s">
        <v>176</v>
      </c>
      <c r="AD355">
        <v>0.61621552005900004</v>
      </c>
      <c r="AE355" t="s">
        <v>178</v>
      </c>
      <c r="AF355">
        <v>0.23783756914599999</v>
      </c>
      <c r="AG355" t="s">
        <v>174</v>
      </c>
      <c r="AH355">
        <v>0.14594578106700001</v>
      </c>
      <c r="AI355" t="s">
        <v>9</v>
      </c>
      <c r="AJ355">
        <v>0.13636348760299999</v>
      </c>
      <c r="AK355" t="s">
        <v>176</v>
      </c>
      <c r="AL355">
        <v>0.61621552005900004</v>
      </c>
      <c r="AM355" t="s">
        <v>178</v>
      </c>
      <c r="AN355">
        <v>0.23783756914599999</v>
      </c>
      <c r="AO355" t="s">
        <v>174</v>
      </c>
      <c r="AP355">
        <v>0.14594578106700001</v>
      </c>
    </row>
    <row r="356" spans="1:42">
      <c r="A356">
        <v>355</v>
      </c>
      <c r="B356" t="s">
        <v>1600</v>
      </c>
      <c r="C356" t="s">
        <v>103</v>
      </c>
      <c r="D356">
        <v>0.401891991846</v>
      </c>
      <c r="E356" t="s">
        <v>169</v>
      </c>
      <c r="F356">
        <v>0.57597791972199996</v>
      </c>
      <c r="G356" t="s">
        <v>175</v>
      </c>
      <c r="H356">
        <v>0.27682659707599999</v>
      </c>
      <c r="I356" t="s">
        <v>177</v>
      </c>
      <c r="J356">
        <v>0.147194357262</v>
      </c>
      <c r="K356" t="s">
        <v>8</v>
      </c>
      <c r="L356">
        <v>0.271912053963</v>
      </c>
      <c r="M356" t="s">
        <v>169</v>
      </c>
      <c r="N356">
        <v>0.65327398005600001</v>
      </c>
      <c r="O356" t="s">
        <v>175</v>
      </c>
      <c r="P356">
        <v>0.313976641577</v>
      </c>
      <c r="Q356" t="s">
        <v>174</v>
      </c>
      <c r="R356">
        <v>3.27481013258E-2</v>
      </c>
      <c r="S356" t="s">
        <v>136</v>
      </c>
      <c r="T356">
        <v>0.174800606119</v>
      </c>
      <c r="U356" t="s">
        <v>169</v>
      </c>
      <c r="V356">
        <v>0.57597791972199996</v>
      </c>
      <c r="W356" t="s">
        <v>175</v>
      </c>
      <c r="X356">
        <v>0.27682659707599999</v>
      </c>
      <c r="Y356" t="s">
        <v>177</v>
      </c>
      <c r="Z356">
        <v>0.147194357262</v>
      </c>
      <c r="AA356" t="s">
        <v>7</v>
      </c>
      <c r="AB356">
        <v>7.91831805497E-2</v>
      </c>
      <c r="AC356" t="s">
        <v>169</v>
      </c>
      <c r="AD356">
        <v>0.57597791972199996</v>
      </c>
      <c r="AE356" t="s">
        <v>175</v>
      </c>
      <c r="AF356">
        <v>0.27682659707599999</v>
      </c>
      <c r="AG356" t="s">
        <v>177</v>
      </c>
      <c r="AH356">
        <v>0.147194357262</v>
      </c>
      <c r="AI356" t="s">
        <v>147</v>
      </c>
      <c r="AJ356">
        <v>7.2211076601900001E-2</v>
      </c>
      <c r="AK356" t="s">
        <v>169</v>
      </c>
      <c r="AL356">
        <v>0.65327398005600001</v>
      </c>
      <c r="AM356" t="s">
        <v>175</v>
      </c>
      <c r="AN356">
        <v>0.313976641577</v>
      </c>
      <c r="AO356" t="s">
        <v>174</v>
      </c>
      <c r="AP356">
        <v>3.27481013258E-2</v>
      </c>
    </row>
    <row r="357" spans="1:42">
      <c r="A357">
        <v>356</v>
      </c>
      <c r="B357" t="s">
        <v>1601</v>
      </c>
      <c r="C357" t="s">
        <v>146</v>
      </c>
      <c r="D357">
        <v>0.53858242865700001</v>
      </c>
      <c r="E357" t="s">
        <v>178</v>
      </c>
      <c r="F357">
        <v>0.49982452248699999</v>
      </c>
      <c r="G357" t="s">
        <v>169</v>
      </c>
      <c r="H357">
        <v>0.30338998987400001</v>
      </c>
      <c r="I357" t="s">
        <v>170</v>
      </c>
      <c r="J357">
        <v>0.19678406025199999</v>
      </c>
      <c r="K357" t="s">
        <v>8</v>
      </c>
      <c r="L357">
        <v>0.21775444744799999</v>
      </c>
      <c r="M357" t="s">
        <v>178</v>
      </c>
      <c r="N357">
        <v>0.49982452248699999</v>
      </c>
      <c r="O357" t="s">
        <v>169</v>
      </c>
      <c r="P357">
        <v>0.30338998987400001</v>
      </c>
      <c r="Q357" t="s">
        <v>170</v>
      </c>
      <c r="R357">
        <v>0.19678406025199999</v>
      </c>
      <c r="S357" t="s">
        <v>136</v>
      </c>
      <c r="T357">
        <v>0.195003982789</v>
      </c>
      <c r="U357" t="s">
        <v>178</v>
      </c>
      <c r="V357">
        <v>0.49982452248699999</v>
      </c>
      <c r="W357" t="s">
        <v>169</v>
      </c>
      <c r="X357">
        <v>0.30338998987400001</v>
      </c>
      <c r="Y357" t="s">
        <v>170</v>
      </c>
      <c r="Z357">
        <v>0.19678406025199999</v>
      </c>
      <c r="AA357" t="s">
        <v>103</v>
      </c>
      <c r="AB357">
        <v>3.53792940204E-2</v>
      </c>
      <c r="AC357" t="s">
        <v>178</v>
      </c>
      <c r="AD357">
        <v>0.49982452248699999</v>
      </c>
      <c r="AE357" t="s">
        <v>169</v>
      </c>
      <c r="AF357">
        <v>0.30338998987400001</v>
      </c>
      <c r="AG357" t="s">
        <v>170</v>
      </c>
      <c r="AH357">
        <v>0.19678406025199999</v>
      </c>
      <c r="AI357" t="s">
        <v>9</v>
      </c>
      <c r="AJ357">
        <v>1.32788426376E-2</v>
      </c>
      <c r="AK357" t="s">
        <v>178</v>
      </c>
      <c r="AL357">
        <v>0.49982452248699999</v>
      </c>
      <c r="AM357" t="s">
        <v>169</v>
      </c>
      <c r="AN357">
        <v>0.30338998987400001</v>
      </c>
      <c r="AO357" t="s">
        <v>170</v>
      </c>
      <c r="AP357">
        <v>0.19678406025199999</v>
      </c>
    </row>
    <row r="358" spans="1:42">
      <c r="A358">
        <v>357</v>
      </c>
      <c r="B358" t="s">
        <v>1602</v>
      </c>
      <c r="C358" t="s">
        <v>9</v>
      </c>
      <c r="D358">
        <v>0.30472953847700002</v>
      </c>
      <c r="E358" t="s">
        <v>169</v>
      </c>
      <c r="F358">
        <v>0.57881074389599996</v>
      </c>
      <c r="G358" t="s">
        <v>173</v>
      </c>
      <c r="H358">
        <v>0.35503837594299997</v>
      </c>
      <c r="I358" t="s">
        <v>178</v>
      </c>
      <c r="J358">
        <v>6.6149799302400003E-2</v>
      </c>
      <c r="K358" t="s">
        <v>136</v>
      </c>
      <c r="L358">
        <v>0.28136070883999997</v>
      </c>
      <c r="M358" t="s">
        <v>169</v>
      </c>
      <c r="N358">
        <v>0.57881074389599996</v>
      </c>
      <c r="O358" t="s">
        <v>173</v>
      </c>
      <c r="P358">
        <v>0.35503837594299997</v>
      </c>
      <c r="Q358" t="s">
        <v>178</v>
      </c>
      <c r="R358">
        <v>6.6149799302400003E-2</v>
      </c>
      <c r="S358" t="s">
        <v>146</v>
      </c>
      <c r="T358">
        <v>0.19910242851400001</v>
      </c>
      <c r="U358" t="s">
        <v>169</v>
      </c>
      <c r="V358">
        <v>0.57881074389599996</v>
      </c>
      <c r="W358" t="s">
        <v>173</v>
      </c>
      <c r="X358">
        <v>0.35503837594299997</v>
      </c>
      <c r="Y358" t="s">
        <v>178</v>
      </c>
      <c r="Z358">
        <v>6.6149799302400003E-2</v>
      </c>
      <c r="AA358" t="s">
        <v>8</v>
      </c>
      <c r="AB358">
        <v>0.17573359887699999</v>
      </c>
      <c r="AC358" t="s">
        <v>169</v>
      </c>
      <c r="AD358">
        <v>0.57881074389599996</v>
      </c>
      <c r="AE358" t="s">
        <v>173</v>
      </c>
      <c r="AF358">
        <v>0.35503837594299997</v>
      </c>
      <c r="AG358" t="s">
        <v>178</v>
      </c>
      <c r="AH358">
        <v>6.6149799302400003E-2</v>
      </c>
      <c r="AI358" t="s">
        <v>7</v>
      </c>
      <c r="AJ358">
        <v>3.90726831545E-2</v>
      </c>
      <c r="AK358" t="s">
        <v>169</v>
      </c>
      <c r="AL358">
        <v>0.57881074389599996</v>
      </c>
      <c r="AM358" t="s">
        <v>173</v>
      </c>
      <c r="AN358">
        <v>0.35503837594299997</v>
      </c>
      <c r="AO358" t="s">
        <v>178</v>
      </c>
      <c r="AP358">
        <v>6.6149799302400003E-2</v>
      </c>
    </row>
    <row r="359" spans="1:42">
      <c r="A359">
        <v>358</v>
      </c>
      <c r="B359" t="s">
        <v>1603</v>
      </c>
      <c r="C359" t="s">
        <v>136</v>
      </c>
      <c r="D359">
        <v>0.56673312927499997</v>
      </c>
      <c r="E359" t="s">
        <v>169</v>
      </c>
      <c r="F359">
        <v>0.477283597733</v>
      </c>
      <c r="G359" t="s">
        <v>172</v>
      </c>
      <c r="H359">
        <v>0.354772299919</v>
      </c>
      <c r="I359" t="s">
        <v>175</v>
      </c>
      <c r="J359">
        <v>0.16794257075300001</v>
      </c>
      <c r="K359" t="s">
        <v>8</v>
      </c>
      <c r="L359">
        <v>0.13849750437300001</v>
      </c>
      <c r="M359" t="s">
        <v>169</v>
      </c>
      <c r="N359">
        <v>0.477283597733</v>
      </c>
      <c r="O359" t="s">
        <v>172</v>
      </c>
      <c r="P359">
        <v>0.354772299919</v>
      </c>
      <c r="Q359" t="s">
        <v>175</v>
      </c>
      <c r="R359">
        <v>0.16794257075300001</v>
      </c>
      <c r="S359" t="s">
        <v>9</v>
      </c>
      <c r="T359">
        <v>0.128101807919</v>
      </c>
      <c r="U359" t="s">
        <v>169</v>
      </c>
      <c r="V359">
        <v>0.477283597733</v>
      </c>
      <c r="W359" t="s">
        <v>172</v>
      </c>
      <c r="X359">
        <v>0.354772299919</v>
      </c>
      <c r="Y359" t="s">
        <v>175</v>
      </c>
      <c r="Z359">
        <v>0.16794257075300001</v>
      </c>
      <c r="AA359" t="s">
        <v>7</v>
      </c>
      <c r="AB359">
        <v>9.3561268087400007E-2</v>
      </c>
      <c r="AC359" t="s">
        <v>169</v>
      </c>
      <c r="AD359">
        <v>0.477283597733</v>
      </c>
      <c r="AE359" t="s">
        <v>172</v>
      </c>
      <c r="AF359">
        <v>0.354772299919</v>
      </c>
      <c r="AG359" t="s">
        <v>175</v>
      </c>
      <c r="AH359">
        <v>0.16794257075300001</v>
      </c>
      <c r="AI359" t="s">
        <v>5</v>
      </c>
      <c r="AJ359">
        <v>7.3105220225999995E-2</v>
      </c>
      <c r="AK359" t="s">
        <v>169</v>
      </c>
      <c r="AL359">
        <v>0.477283597733</v>
      </c>
      <c r="AM359" t="s">
        <v>172</v>
      </c>
      <c r="AN359">
        <v>0.354772299919</v>
      </c>
      <c r="AO359" t="s">
        <v>175</v>
      </c>
      <c r="AP359">
        <v>0.16794257075300001</v>
      </c>
    </row>
    <row r="360" spans="1:42">
      <c r="A360">
        <v>359</v>
      </c>
      <c r="B360" t="s">
        <v>1604</v>
      </c>
      <c r="C360" t="s">
        <v>9</v>
      </c>
      <c r="D360">
        <v>0.43100949631699997</v>
      </c>
      <c r="E360" t="s">
        <v>179</v>
      </c>
      <c r="F360">
        <v>0.90610117829900005</v>
      </c>
      <c r="G360" t="s">
        <v>172</v>
      </c>
      <c r="H360">
        <v>5.0517145338800001E-2</v>
      </c>
      <c r="I360" t="s">
        <v>176</v>
      </c>
      <c r="J360">
        <v>4.3380596235399999E-2</v>
      </c>
      <c r="K360" t="s">
        <v>8</v>
      </c>
      <c r="L360">
        <v>0.22475082646200001</v>
      </c>
      <c r="M360" t="s">
        <v>179</v>
      </c>
      <c r="N360">
        <v>0.90610117829900005</v>
      </c>
      <c r="O360" t="s">
        <v>172</v>
      </c>
      <c r="P360">
        <v>5.0517145338800001E-2</v>
      </c>
      <c r="Q360" t="s">
        <v>176</v>
      </c>
      <c r="R360">
        <v>4.3380596235399999E-2</v>
      </c>
      <c r="S360" t="s">
        <v>146</v>
      </c>
      <c r="T360">
        <v>0.16500693588400001</v>
      </c>
      <c r="U360" t="s">
        <v>179</v>
      </c>
      <c r="V360">
        <v>0.90610117829900005</v>
      </c>
      <c r="W360" t="s">
        <v>172</v>
      </c>
      <c r="X360">
        <v>5.0517145338800001E-2</v>
      </c>
      <c r="Y360" t="s">
        <v>176</v>
      </c>
      <c r="Z360">
        <v>4.3380596235399999E-2</v>
      </c>
      <c r="AA360" t="s">
        <v>136</v>
      </c>
      <c r="AB360">
        <v>0.13428150644299999</v>
      </c>
      <c r="AC360" t="s">
        <v>172</v>
      </c>
      <c r="AD360">
        <v>0.39448634074</v>
      </c>
      <c r="AE360" t="s">
        <v>176</v>
      </c>
      <c r="AF360">
        <v>0.33875731800100001</v>
      </c>
      <c r="AG360" t="s">
        <v>169</v>
      </c>
      <c r="AH360">
        <v>0.26674790659600001</v>
      </c>
      <c r="AI360" t="s">
        <v>12</v>
      </c>
      <c r="AJ360">
        <v>4.4950165292499997E-2</v>
      </c>
      <c r="AK360" t="s">
        <v>172</v>
      </c>
      <c r="AL360">
        <v>0.39448634074</v>
      </c>
      <c r="AM360" t="s">
        <v>176</v>
      </c>
      <c r="AN360">
        <v>0.33875731800100001</v>
      </c>
      <c r="AO360" t="s">
        <v>169</v>
      </c>
      <c r="AP360">
        <v>0.26674790659600001</v>
      </c>
    </row>
    <row r="361" spans="1:42">
      <c r="A361">
        <v>360</v>
      </c>
      <c r="B361" t="s">
        <v>1605</v>
      </c>
      <c r="C361" t="s">
        <v>146</v>
      </c>
      <c r="D361">
        <v>0.29526881945200001</v>
      </c>
      <c r="E361" t="s">
        <v>174</v>
      </c>
      <c r="F361">
        <v>0.88919191427300004</v>
      </c>
      <c r="G361" t="s">
        <v>172</v>
      </c>
      <c r="H361">
        <v>7.7726565932999994E-2</v>
      </c>
      <c r="I361" t="s">
        <v>175</v>
      </c>
      <c r="J361">
        <v>3.3080426461100002E-2</v>
      </c>
      <c r="K361" t="s">
        <v>9</v>
      </c>
      <c r="L361">
        <v>0.23708509259800001</v>
      </c>
      <c r="M361" t="s">
        <v>174</v>
      </c>
      <c r="N361">
        <v>0.88919191427300004</v>
      </c>
      <c r="O361" t="s">
        <v>172</v>
      </c>
      <c r="P361">
        <v>7.7726565932999994E-2</v>
      </c>
      <c r="Q361" t="s">
        <v>175</v>
      </c>
      <c r="R361">
        <v>3.3080426461100002E-2</v>
      </c>
      <c r="S361" t="s">
        <v>136</v>
      </c>
      <c r="T361">
        <v>0.21587793982</v>
      </c>
      <c r="U361" t="s">
        <v>174</v>
      </c>
      <c r="V361">
        <v>0.88919191427300004</v>
      </c>
      <c r="W361" t="s">
        <v>172</v>
      </c>
      <c r="X361">
        <v>7.7726565932999994E-2</v>
      </c>
      <c r="Y361" t="s">
        <v>175</v>
      </c>
      <c r="Z361">
        <v>3.3080426461100002E-2</v>
      </c>
      <c r="AA361" t="s">
        <v>8</v>
      </c>
      <c r="AB361">
        <v>0.170744768523</v>
      </c>
      <c r="AC361" t="s">
        <v>174</v>
      </c>
      <c r="AD361">
        <v>0.88919191427300004</v>
      </c>
      <c r="AE361" t="s">
        <v>172</v>
      </c>
      <c r="AF361">
        <v>7.7726565932999994E-2</v>
      </c>
      <c r="AG361" t="s">
        <v>175</v>
      </c>
      <c r="AH361">
        <v>3.3080426461100002E-2</v>
      </c>
      <c r="AI361" t="s">
        <v>25</v>
      </c>
      <c r="AJ361">
        <v>8.1022199076000001E-2</v>
      </c>
      <c r="AK361" t="s">
        <v>174</v>
      </c>
      <c r="AL361">
        <v>0.88919191427300004</v>
      </c>
      <c r="AM361" t="s">
        <v>172</v>
      </c>
      <c r="AN361">
        <v>7.7726565932999994E-2</v>
      </c>
      <c r="AO361" t="s">
        <v>175</v>
      </c>
      <c r="AP361">
        <v>3.3080426461100002E-2</v>
      </c>
    </row>
    <row r="362" spans="1:42">
      <c r="A362">
        <v>361</v>
      </c>
      <c r="B362" t="s">
        <v>1606</v>
      </c>
      <c r="C362" t="s">
        <v>9</v>
      </c>
      <c r="D362">
        <v>0.29803056061700001</v>
      </c>
      <c r="E362" t="s">
        <v>174</v>
      </c>
      <c r="F362">
        <v>0.492149627604</v>
      </c>
      <c r="G362" t="s">
        <v>169</v>
      </c>
      <c r="H362">
        <v>0.41160364139400002</v>
      </c>
      <c r="I362" t="s">
        <v>176</v>
      </c>
      <c r="J362">
        <v>9.6245627589699997E-2</v>
      </c>
      <c r="K362" t="s">
        <v>146</v>
      </c>
      <c r="L362">
        <v>0.21447556415899999</v>
      </c>
      <c r="M362" t="s">
        <v>174</v>
      </c>
      <c r="N362">
        <v>0.492149627604</v>
      </c>
      <c r="O362" t="s">
        <v>169</v>
      </c>
      <c r="P362">
        <v>0.41160364139400002</v>
      </c>
      <c r="Q362" t="s">
        <v>176</v>
      </c>
      <c r="R362">
        <v>9.6245627589699997E-2</v>
      </c>
      <c r="S362" t="s">
        <v>8</v>
      </c>
      <c r="T362">
        <v>0.20702480014300001</v>
      </c>
      <c r="U362" t="s">
        <v>174</v>
      </c>
      <c r="V362">
        <v>0.492149627604</v>
      </c>
      <c r="W362" t="s">
        <v>169</v>
      </c>
      <c r="X362">
        <v>0.41160364139400002</v>
      </c>
      <c r="Y362" t="s">
        <v>176</v>
      </c>
      <c r="Z362">
        <v>9.6245627589699997E-2</v>
      </c>
      <c r="AA362" t="s">
        <v>136</v>
      </c>
      <c r="AB362">
        <v>0.17083537492500001</v>
      </c>
      <c r="AC362" t="s">
        <v>174</v>
      </c>
      <c r="AD362">
        <v>0.492149627604</v>
      </c>
      <c r="AE362" t="s">
        <v>169</v>
      </c>
      <c r="AF362">
        <v>0.41160364139400002</v>
      </c>
      <c r="AG362" t="s">
        <v>176</v>
      </c>
      <c r="AH362">
        <v>9.6245627589699997E-2</v>
      </c>
      <c r="AI362" t="s">
        <v>7</v>
      </c>
      <c r="AJ362">
        <v>0.10963267051300001</v>
      </c>
      <c r="AK362" t="s">
        <v>174</v>
      </c>
      <c r="AL362">
        <v>0.492149627604</v>
      </c>
      <c r="AM362" t="s">
        <v>169</v>
      </c>
      <c r="AN362">
        <v>0.41160364139400002</v>
      </c>
      <c r="AO362" t="s">
        <v>176</v>
      </c>
      <c r="AP362">
        <v>9.6245627589699997E-2</v>
      </c>
    </row>
    <row r="363" spans="1:42">
      <c r="A363">
        <v>362</v>
      </c>
      <c r="B363" t="s">
        <v>1607</v>
      </c>
      <c r="C363" t="s">
        <v>7</v>
      </c>
      <c r="D363">
        <v>0.24361791334800001</v>
      </c>
      <c r="E363" t="s">
        <v>173</v>
      </c>
      <c r="F363">
        <v>0.430387149415</v>
      </c>
      <c r="G363" t="s">
        <v>170</v>
      </c>
      <c r="H363">
        <v>0.31977065901899998</v>
      </c>
      <c r="I363" t="s">
        <v>179</v>
      </c>
      <c r="J363">
        <v>0.24984069382599999</v>
      </c>
      <c r="K363" t="s">
        <v>8</v>
      </c>
      <c r="L363">
        <v>0.23307408566400001</v>
      </c>
      <c r="M363" t="s">
        <v>173</v>
      </c>
      <c r="N363">
        <v>0.430387149415</v>
      </c>
      <c r="O363" t="s">
        <v>170</v>
      </c>
      <c r="P363">
        <v>0.31977065901899998</v>
      </c>
      <c r="Q363" t="s">
        <v>179</v>
      </c>
      <c r="R363">
        <v>0.24984069382599999</v>
      </c>
      <c r="S363" t="s">
        <v>9</v>
      </c>
      <c r="T363">
        <v>0.22863457927</v>
      </c>
      <c r="U363" t="s">
        <v>173</v>
      </c>
      <c r="V363">
        <v>0.430387149415</v>
      </c>
      <c r="W363" t="s">
        <v>170</v>
      </c>
      <c r="X363">
        <v>0.31977065901899998</v>
      </c>
      <c r="Y363" t="s">
        <v>179</v>
      </c>
      <c r="Z363">
        <v>0.24984069382599999</v>
      </c>
      <c r="AA363" t="s">
        <v>136</v>
      </c>
      <c r="AB363">
        <v>0.16870124295700001</v>
      </c>
      <c r="AC363" t="s">
        <v>173</v>
      </c>
      <c r="AD363">
        <v>0.47013811970699998</v>
      </c>
      <c r="AE363" t="s">
        <v>170</v>
      </c>
      <c r="AF363">
        <v>0.34930498406600002</v>
      </c>
      <c r="AG363" t="s">
        <v>172</v>
      </c>
      <c r="AH363">
        <v>0.180555260153</v>
      </c>
      <c r="AI363" t="s">
        <v>5</v>
      </c>
      <c r="AJ363">
        <v>0.12597099391800001</v>
      </c>
      <c r="AK363" t="s">
        <v>173</v>
      </c>
      <c r="AL363">
        <v>0.430387149415</v>
      </c>
      <c r="AM363" t="s">
        <v>170</v>
      </c>
      <c r="AN363">
        <v>0.31977065901899998</v>
      </c>
      <c r="AO363" t="s">
        <v>179</v>
      </c>
      <c r="AP363">
        <v>0.24984069382599999</v>
      </c>
    </row>
    <row r="364" spans="1:42">
      <c r="A364">
        <v>363</v>
      </c>
      <c r="B364" t="s">
        <v>1608</v>
      </c>
      <c r="C364" t="s">
        <v>7</v>
      </c>
      <c r="D364">
        <v>0.35045366042999998</v>
      </c>
      <c r="E364" t="s">
        <v>169</v>
      </c>
      <c r="F364">
        <v>0.48403899514499998</v>
      </c>
      <c r="G364" t="s">
        <v>175</v>
      </c>
      <c r="H364">
        <v>0.28780697008599998</v>
      </c>
      <c r="I364" t="s">
        <v>176</v>
      </c>
      <c r="J364">
        <v>0.22815243446799999</v>
      </c>
      <c r="K364" t="s">
        <v>9</v>
      </c>
      <c r="L364">
        <v>0.3490348197</v>
      </c>
      <c r="M364" t="s">
        <v>169</v>
      </c>
      <c r="N364">
        <v>0.48403899514499998</v>
      </c>
      <c r="O364" t="s">
        <v>175</v>
      </c>
      <c r="P364">
        <v>0.28780697008599998</v>
      </c>
      <c r="Q364" t="s">
        <v>176</v>
      </c>
      <c r="R364">
        <v>0.22815243446799999</v>
      </c>
      <c r="S364" t="s">
        <v>8</v>
      </c>
      <c r="T364">
        <v>0.197218861538</v>
      </c>
      <c r="U364" t="s">
        <v>169</v>
      </c>
      <c r="V364">
        <v>0.48403899514499998</v>
      </c>
      <c r="W364" t="s">
        <v>175</v>
      </c>
      <c r="X364">
        <v>0.28780697008599998</v>
      </c>
      <c r="Y364" t="s">
        <v>176</v>
      </c>
      <c r="Z364">
        <v>0.22815243446799999</v>
      </c>
      <c r="AA364" t="s">
        <v>146</v>
      </c>
      <c r="AB364">
        <v>5.6611745146400001E-2</v>
      </c>
      <c r="AC364" t="s">
        <v>169</v>
      </c>
      <c r="AD364">
        <v>0.48403899514499998</v>
      </c>
      <c r="AE364" t="s">
        <v>175</v>
      </c>
      <c r="AF364">
        <v>0.28780697008599998</v>
      </c>
      <c r="AG364" t="s">
        <v>176</v>
      </c>
      <c r="AH364">
        <v>0.22815243446799999</v>
      </c>
      <c r="AI364" t="s">
        <v>5</v>
      </c>
      <c r="AJ364">
        <v>4.6679860033000002E-2</v>
      </c>
      <c r="AK364" t="s">
        <v>169</v>
      </c>
      <c r="AL364">
        <v>0.48403899514499998</v>
      </c>
      <c r="AM364" t="s">
        <v>175</v>
      </c>
      <c r="AN364">
        <v>0.28780697008599998</v>
      </c>
      <c r="AO364" t="s">
        <v>176</v>
      </c>
      <c r="AP364">
        <v>0.22815243446799999</v>
      </c>
    </row>
    <row r="365" spans="1:42">
      <c r="A365">
        <v>364</v>
      </c>
      <c r="B365" t="s">
        <v>202</v>
      </c>
      <c r="C365" t="s">
        <v>5</v>
      </c>
      <c r="D365">
        <v>0.28132170353800001</v>
      </c>
      <c r="E365" t="s">
        <v>173</v>
      </c>
      <c r="F365">
        <v>0.40238047977500002</v>
      </c>
      <c r="G365" t="s">
        <v>175</v>
      </c>
      <c r="H365">
        <v>0.390475731853</v>
      </c>
      <c r="I365" t="s">
        <v>176</v>
      </c>
      <c r="J365">
        <v>0.20714261384900001</v>
      </c>
      <c r="K365" t="s">
        <v>7</v>
      </c>
      <c r="L365">
        <v>0.19446554916700001</v>
      </c>
      <c r="M365" t="s">
        <v>173</v>
      </c>
      <c r="N365">
        <v>0.40238047977500002</v>
      </c>
      <c r="O365" t="s">
        <v>175</v>
      </c>
      <c r="P365">
        <v>0.390475731853</v>
      </c>
      <c r="Q365" t="s">
        <v>176</v>
      </c>
      <c r="R365">
        <v>0.20714261384900001</v>
      </c>
      <c r="S365" t="s">
        <v>8</v>
      </c>
      <c r="T365">
        <v>0.18524188675600001</v>
      </c>
      <c r="U365" t="s">
        <v>173</v>
      </c>
      <c r="V365">
        <v>0.40238047977500002</v>
      </c>
      <c r="W365" t="s">
        <v>175</v>
      </c>
      <c r="X365">
        <v>0.390475731853</v>
      </c>
      <c r="Y365" t="s">
        <v>176</v>
      </c>
      <c r="Z365">
        <v>0.20714261384900001</v>
      </c>
      <c r="AA365" t="s">
        <v>136</v>
      </c>
      <c r="AB365">
        <v>0.175249585811</v>
      </c>
      <c r="AC365" t="s">
        <v>173</v>
      </c>
      <c r="AD365">
        <v>0.40238047977500002</v>
      </c>
      <c r="AE365" t="s">
        <v>175</v>
      </c>
      <c r="AF365">
        <v>0.390475731853</v>
      </c>
      <c r="AG365" t="s">
        <v>176</v>
      </c>
      <c r="AH365">
        <v>0.20714261384900001</v>
      </c>
      <c r="AI365" t="s">
        <v>146</v>
      </c>
      <c r="AJ365">
        <v>0.16372000779699999</v>
      </c>
      <c r="AK365" t="s">
        <v>173</v>
      </c>
      <c r="AL365">
        <v>0.40238047977500002</v>
      </c>
      <c r="AM365" t="s">
        <v>175</v>
      </c>
      <c r="AN365">
        <v>0.390475731853</v>
      </c>
      <c r="AO365" t="s">
        <v>176</v>
      </c>
      <c r="AP365">
        <v>0.20714261384900001</v>
      </c>
    </row>
    <row r="366" spans="1:42">
      <c r="A366">
        <v>365</v>
      </c>
      <c r="B366" t="s">
        <v>634</v>
      </c>
      <c r="C366" t="s">
        <v>146</v>
      </c>
      <c r="D366">
        <v>0.34496392980899998</v>
      </c>
      <c r="E366" t="s">
        <v>178</v>
      </c>
      <c r="F366">
        <v>0.58823452118399999</v>
      </c>
      <c r="G366" t="s">
        <v>169</v>
      </c>
      <c r="H366">
        <v>0.21617618653500001</v>
      </c>
      <c r="I366" t="s">
        <v>175</v>
      </c>
      <c r="J366">
        <v>0.19558797829399999</v>
      </c>
      <c r="K366" t="s">
        <v>8</v>
      </c>
      <c r="L366">
        <v>0.21015043999800001</v>
      </c>
      <c r="M366" t="s">
        <v>178</v>
      </c>
      <c r="N366">
        <v>0.58823452118399999</v>
      </c>
      <c r="O366" t="s">
        <v>169</v>
      </c>
      <c r="P366">
        <v>0.21617618653500001</v>
      </c>
      <c r="Q366" t="s">
        <v>175</v>
      </c>
      <c r="R366">
        <v>0.19558797829399999</v>
      </c>
      <c r="S366" t="s">
        <v>136</v>
      </c>
      <c r="T366">
        <v>0.19151445758300001</v>
      </c>
      <c r="U366" t="s">
        <v>178</v>
      </c>
      <c r="V366">
        <v>0.58823452118399999</v>
      </c>
      <c r="W366" t="s">
        <v>169</v>
      </c>
      <c r="X366">
        <v>0.21617618653500001</v>
      </c>
      <c r="Y366" t="s">
        <v>175</v>
      </c>
      <c r="Z366">
        <v>0.19558797829399999</v>
      </c>
      <c r="AA366" t="s">
        <v>9</v>
      </c>
      <c r="AB366">
        <v>0.16554303528200001</v>
      </c>
      <c r="AC366" t="s">
        <v>178</v>
      </c>
      <c r="AD366">
        <v>0.58823452118399999</v>
      </c>
      <c r="AE366" t="s">
        <v>169</v>
      </c>
      <c r="AF366">
        <v>0.21617618653500001</v>
      </c>
      <c r="AG366" t="s">
        <v>175</v>
      </c>
      <c r="AH366">
        <v>0.19558797829399999</v>
      </c>
      <c r="AI366" t="s">
        <v>12</v>
      </c>
      <c r="AJ366">
        <v>8.7827023508700003E-2</v>
      </c>
      <c r="AK366" t="s">
        <v>178</v>
      </c>
      <c r="AL366">
        <v>0.58823452118399999</v>
      </c>
      <c r="AM366" t="s">
        <v>169</v>
      </c>
      <c r="AN366">
        <v>0.21617618653500001</v>
      </c>
      <c r="AO366" t="s">
        <v>175</v>
      </c>
      <c r="AP366">
        <v>0.19558797829399999</v>
      </c>
    </row>
    <row r="367" spans="1:42">
      <c r="A367">
        <v>366</v>
      </c>
      <c r="B367" t="s">
        <v>1609</v>
      </c>
      <c r="C367" t="s">
        <v>8</v>
      </c>
      <c r="D367">
        <v>0.473311373679</v>
      </c>
      <c r="E367" t="s">
        <v>178</v>
      </c>
      <c r="F367">
        <v>0.68533448048500001</v>
      </c>
      <c r="G367" t="s">
        <v>176</v>
      </c>
      <c r="H367">
        <v>0.215548747895</v>
      </c>
      <c r="I367" t="s">
        <v>174</v>
      </c>
      <c r="J367">
        <v>9.9115578091700005E-2</v>
      </c>
      <c r="K367" t="s">
        <v>146</v>
      </c>
      <c r="L367">
        <v>0.15819918196300001</v>
      </c>
      <c r="M367" t="s">
        <v>178</v>
      </c>
      <c r="N367">
        <v>0.68533448048500001</v>
      </c>
      <c r="O367" t="s">
        <v>176</v>
      </c>
      <c r="P367">
        <v>0.215548747895</v>
      </c>
      <c r="Q367" t="s">
        <v>174</v>
      </c>
      <c r="R367">
        <v>9.9115578091700005E-2</v>
      </c>
      <c r="S367" t="s">
        <v>103</v>
      </c>
      <c r="T367">
        <v>0.15305449311899999</v>
      </c>
      <c r="U367" t="s">
        <v>178</v>
      </c>
      <c r="V367">
        <v>0.68533448048500001</v>
      </c>
      <c r="W367" t="s">
        <v>176</v>
      </c>
      <c r="X367">
        <v>0.215548747895</v>
      </c>
      <c r="Y367" t="s">
        <v>174</v>
      </c>
      <c r="Z367">
        <v>9.9115578091700005E-2</v>
      </c>
      <c r="AA367" t="s">
        <v>9</v>
      </c>
      <c r="AB367">
        <v>0.131832651636</v>
      </c>
      <c r="AC367" t="s">
        <v>178</v>
      </c>
      <c r="AD367">
        <v>0.68533448048500001</v>
      </c>
      <c r="AE367" t="s">
        <v>176</v>
      </c>
      <c r="AF367">
        <v>0.215548747895</v>
      </c>
      <c r="AG367" t="s">
        <v>174</v>
      </c>
      <c r="AH367">
        <v>9.9115578091700005E-2</v>
      </c>
      <c r="AI367" t="s">
        <v>136</v>
      </c>
      <c r="AJ367">
        <v>8.3601193720399994E-2</v>
      </c>
      <c r="AK367" t="s">
        <v>178</v>
      </c>
      <c r="AL367">
        <v>0.68533448048500001</v>
      </c>
      <c r="AM367" t="s">
        <v>176</v>
      </c>
      <c r="AN367">
        <v>0.215548747895</v>
      </c>
      <c r="AO367" t="s">
        <v>174</v>
      </c>
      <c r="AP367">
        <v>9.9115578091700005E-2</v>
      </c>
    </row>
    <row r="368" spans="1:42">
      <c r="A368">
        <v>367</v>
      </c>
      <c r="B368" t="s">
        <v>628</v>
      </c>
      <c r="C368" t="s">
        <v>8</v>
      </c>
      <c r="D368">
        <v>0.41914753477900002</v>
      </c>
      <c r="E368" t="s">
        <v>174</v>
      </c>
      <c r="F368">
        <v>0.59781220586299999</v>
      </c>
      <c r="G368" t="s">
        <v>176</v>
      </c>
      <c r="H368">
        <v>0.32563754303100001</v>
      </c>
      <c r="I368" t="s">
        <v>169</v>
      </c>
      <c r="J368">
        <v>7.6549123921499998E-2</v>
      </c>
      <c r="K368" t="s">
        <v>136</v>
      </c>
      <c r="L368">
        <v>0.41044392476800001</v>
      </c>
      <c r="M368" t="s">
        <v>174</v>
      </c>
      <c r="N368">
        <v>0.59781220586299999</v>
      </c>
      <c r="O368" t="s">
        <v>176</v>
      </c>
      <c r="P368">
        <v>0.32563754303100001</v>
      </c>
      <c r="Q368" t="s">
        <v>169</v>
      </c>
      <c r="R368">
        <v>7.6549123921499998E-2</v>
      </c>
      <c r="S368" t="s">
        <v>7</v>
      </c>
      <c r="T368">
        <v>7.9706744318700007E-2</v>
      </c>
      <c r="U368" t="s">
        <v>174</v>
      </c>
      <c r="V368">
        <v>0.59781220586299999</v>
      </c>
      <c r="W368" t="s">
        <v>176</v>
      </c>
      <c r="X368">
        <v>0.32563754303100001</v>
      </c>
      <c r="Y368" t="s">
        <v>169</v>
      </c>
      <c r="Z368">
        <v>7.6549123921499998E-2</v>
      </c>
      <c r="AA368" t="s">
        <v>146</v>
      </c>
      <c r="AB368">
        <v>7.8790574843800004E-2</v>
      </c>
      <c r="AC368" t="s">
        <v>174</v>
      </c>
      <c r="AD368">
        <v>0.59781220586299999</v>
      </c>
      <c r="AE368" t="s">
        <v>176</v>
      </c>
      <c r="AF368">
        <v>0.32563754303100001</v>
      </c>
      <c r="AG368" t="s">
        <v>169</v>
      </c>
      <c r="AH368">
        <v>7.6549123921499998E-2</v>
      </c>
      <c r="AI368" t="s">
        <v>12</v>
      </c>
      <c r="AJ368">
        <v>1.1910203174099999E-2</v>
      </c>
      <c r="AK368" t="s">
        <v>174</v>
      </c>
      <c r="AL368">
        <v>0.59781220586299999</v>
      </c>
      <c r="AM368" t="s">
        <v>176</v>
      </c>
      <c r="AN368">
        <v>0.32563754303100001</v>
      </c>
      <c r="AO368" t="s">
        <v>169</v>
      </c>
      <c r="AP368">
        <v>7.6549123921499998E-2</v>
      </c>
    </row>
    <row r="369" spans="1:42">
      <c r="A369">
        <v>368</v>
      </c>
      <c r="B369" t="s">
        <v>1610</v>
      </c>
      <c r="C369" t="s">
        <v>9</v>
      </c>
      <c r="D369">
        <v>0.31205640385200001</v>
      </c>
      <c r="E369" t="s">
        <v>169</v>
      </c>
      <c r="F369">
        <v>0.53692531096899998</v>
      </c>
      <c r="G369" t="s">
        <v>173</v>
      </c>
      <c r="H369">
        <v>0.25748462867999999</v>
      </c>
      <c r="I369" t="s">
        <v>172</v>
      </c>
      <c r="J369">
        <v>0.20558850197</v>
      </c>
      <c r="K369" t="s">
        <v>146</v>
      </c>
      <c r="L369">
        <v>0.23120542649</v>
      </c>
      <c r="M369" t="s">
        <v>169</v>
      </c>
      <c r="N369">
        <v>0.53692531096899998</v>
      </c>
      <c r="O369" t="s">
        <v>173</v>
      </c>
      <c r="P369">
        <v>0.25748462867999999</v>
      </c>
      <c r="Q369" t="s">
        <v>172</v>
      </c>
      <c r="R369">
        <v>0.20558850197</v>
      </c>
      <c r="S369" t="s">
        <v>8</v>
      </c>
      <c r="T369">
        <v>0.212765729899</v>
      </c>
      <c r="U369" t="s">
        <v>169</v>
      </c>
      <c r="V369">
        <v>0.53692531096899998</v>
      </c>
      <c r="W369" t="s">
        <v>173</v>
      </c>
      <c r="X369">
        <v>0.25748462867999999</v>
      </c>
      <c r="Y369" t="s">
        <v>172</v>
      </c>
      <c r="Z369">
        <v>0.20558850197</v>
      </c>
      <c r="AA369" t="s">
        <v>7</v>
      </c>
      <c r="AB369">
        <v>0.124113342441</v>
      </c>
      <c r="AC369" t="s">
        <v>169</v>
      </c>
      <c r="AD369">
        <v>0.53692531096899998</v>
      </c>
      <c r="AE369" t="s">
        <v>173</v>
      </c>
      <c r="AF369">
        <v>0.25748462867999999</v>
      </c>
      <c r="AG369" t="s">
        <v>172</v>
      </c>
      <c r="AH369">
        <v>0.20558850197</v>
      </c>
      <c r="AI369" t="s">
        <v>136</v>
      </c>
      <c r="AJ369">
        <v>0.119858027843</v>
      </c>
      <c r="AK369" t="s">
        <v>169</v>
      </c>
      <c r="AL369">
        <v>0.53692531096899998</v>
      </c>
      <c r="AM369" t="s">
        <v>173</v>
      </c>
      <c r="AN369">
        <v>0.25748462867999999</v>
      </c>
      <c r="AO369" t="s">
        <v>172</v>
      </c>
      <c r="AP369">
        <v>0.20558850197</v>
      </c>
    </row>
    <row r="370" spans="1:42">
      <c r="A370">
        <v>369</v>
      </c>
      <c r="B370" t="s">
        <v>1611</v>
      </c>
      <c r="C370" t="s">
        <v>8</v>
      </c>
      <c r="D370">
        <v>0.35131512027799999</v>
      </c>
      <c r="E370" t="s">
        <v>173</v>
      </c>
      <c r="F370">
        <v>0.65910566456800002</v>
      </c>
      <c r="G370" t="s">
        <v>169</v>
      </c>
      <c r="H370">
        <v>0.32761428621200001</v>
      </c>
      <c r="I370" t="s">
        <v>178</v>
      </c>
      <c r="J370">
        <v>1.3279040595E-2</v>
      </c>
      <c r="K370" t="s">
        <v>146</v>
      </c>
      <c r="L370">
        <v>0.34871278605400002</v>
      </c>
      <c r="M370" t="s">
        <v>173</v>
      </c>
      <c r="N370">
        <v>0.65910566456800002</v>
      </c>
      <c r="O370" t="s">
        <v>169</v>
      </c>
      <c r="P370">
        <v>0.32761428621200001</v>
      </c>
      <c r="Q370" t="s">
        <v>178</v>
      </c>
      <c r="R370">
        <v>1.3279040595E-2</v>
      </c>
      <c r="S370" t="s">
        <v>136</v>
      </c>
      <c r="T370">
        <v>0.25632992109199998</v>
      </c>
      <c r="U370" t="s">
        <v>173</v>
      </c>
      <c r="V370">
        <v>0.65910566456800002</v>
      </c>
      <c r="W370" t="s">
        <v>169</v>
      </c>
      <c r="X370">
        <v>0.32761428621200001</v>
      </c>
      <c r="Y370" t="s">
        <v>178</v>
      </c>
      <c r="Z370">
        <v>1.3279040595E-2</v>
      </c>
      <c r="AA370" t="s">
        <v>9</v>
      </c>
      <c r="AB370">
        <v>2.3394984676299999E-2</v>
      </c>
      <c r="AC370" t="s">
        <v>173</v>
      </c>
      <c r="AD370">
        <v>0.65910566456800002</v>
      </c>
      <c r="AE370" t="s">
        <v>169</v>
      </c>
      <c r="AF370">
        <v>0.32761428621200001</v>
      </c>
      <c r="AG370" t="s">
        <v>178</v>
      </c>
      <c r="AH370">
        <v>1.3279040595E-2</v>
      </c>
      <c r="AI370" t="s">
        <v>7</v>
      </c>
      <c r="AJ370">
        <v>2.02461602649E-2</v>
      </c>
      <c r="AK370" t="s">
        <v>173</v>
      </c>
      <c r="AL370">
        <v>0.65910566456800002</v>
      </c>
      <c r="AM370" t="s">
        <v>169</v>
      </c>
      <c r="AN370">
        <v>0.32761428621200001</v>
      </c>
      <c r="AO370" t="s">
        <v>178</v>
      </c>
      <c r="AP370">
        <v>1.3279040595E-2</v>
      </c>
    </row>
    <row r="371" spans="1:42">
      <c r="A371">
        <v>370</v>
      </c>
      <c r="B371" t="s">
        <v>1612</v>
      </c>
      <c r="C371" t="s">
        <v>7</v>
      </c>
      <c r="D371">
        <v>0.35714242347000003</v>
      </c>
      <c r="E371" t="s">
        <v>173</v>
      </c>
      <c r="F371">
        <v>0.68965439556200003</v>
      </c>
      <c r="G371" t="s">
        <v>169</v>
      </c>
      <c r="H371">
        <v>0.195402078742</v>
      </c>
      <c r="I371" t="s">
        <v>172</v>
      </c>
      <c r="J371">
        <v>0.11494239925999999</v>
      </c>
      <c r="K371" t="s">
        <v>146</v>
      </c>
      <c r="L371">
        <v>0.19642833290799999</v>
      </c>
      <c r="M371" t="s">
        <v>173</v>
      </c>
      <c r="N371">
        <v>0.68965439556200003</v>
      </c>
      <c r="O371" t="s">
        <v>169</v>
      </c>
      <c r="P371">
        <v>0.195402078742</v>
      </c>
      <c r="Q371" t="s">
        <v>172</v>
      </c>
      <c r="R371">
        <v>0.11494239925999999</v>
      </c>
      <c r="S371" t="s">
        <v>136</v>
      </c>
      <c r="T371">
        <v>0.17857121173500001</v>
      </c>
      <c r="U371" t="s">
        <v>173</v>
      </c>
      <c r="V371">
        <v>0.68965439556200003</v>
      </c>
      <c r="W371" t="s">
        <v>169</v>
      </c>
      <c r="X371">
        <v>0.195402078742</v>
      </c>
      <c r="Y371" t="s">
        <v>172</v>
      </c>
      <c r="Z371">
        <v>0.11494239925999999</v>
      </c>
      <c r="AA371" t="s">
        <v>8</v>
      </c>
      <c r="AB371">
        <v>0.14285696938799999</v>
      </c>
      <c r="AC371" t="s">
        <v>173</v>
      </c>
      <c r="AD371">
        <v>0.68965439556200003</v>
      </c>
      <c r="AE371" t="s">
        <v>169</v>
      </c>
      <c r="AF371">
        <v>0.195402078742</v>
      </c>
      <c r="AG371" t="s">
        <v>172</v>
      </c>
      <c r="AH371">
        <v>0.11494239925999999</v>
      </c>
      <c r="AI371" t="s">
        <v>9</v>
      </c>
      <c r="AJ371">
        <v>0.124999848214</v>
      </c>
      <c r="AK371" t="s">
        <v>173</v>
      </c>
      <c r="AL371">
        <v>0.68965439556200003</v>
      </c>
      <c r="AM371" t="s">
        <v>169</v>
      </c>
      <c r="AN371">
        <v>0.195402078742</v>
      </c>
      <c r="AO371" t="s">
        <v>172</v>
      </c>
      <c r="AP371">
        <v>0.11494239925999999</v>
      </c>
    </row>
    <row r="372" spans="1:42">
      <c r="A372">
        <v>371</v>
      </c>
      <c r="B372" t="s">
        <v>1613</v>
      </c>
      <c r="C372" t="s">
        <v>146</v>
      </c>
      <c r="D372">
        <v>0.38888845751099999</v>
      </c>
      <c r="E372" t="s">
        <v>172</v>
      </c>
      <c r="F372">
        <v>0.459175201418</v>
      </c>
      <c r="G372" t="s">
        <v>173</v>
      </c>
      <c r="H372">
        <v>0.31086086229799997</v>
      </c>
      <c r="I372" t="s">
        <v>169</v>
      </c>
      <c r="J372">
        <v>0.22996213186799999</v>
      </c>
      <c r="K372" t="s">
        <v>7</v>
      </c>
      <c r="L372">
        <v>0.22791997509799999</v>
      </c>
      <c r="M372" t="s">
        <v>172</v>
      </c>
      <c r="N372">
        <v>0.459175201418</v>
      </c>
      <c r="O372" t="s">
        <v>173</v>
      </c>
      <c r="P372">
        <v>0.31086086229799997</v>
      </c>
      <c r="Q372" t="s">
        <v>169</v>
      </c>
      <c r="R372">
        <v>0.22996213186799999</v>
      </c>
      <c r="S372" t="s">
        <v>8</v>
      </c>
      <c r="T372">
        <v>0.150996983502</v>
      </c>
      <c r="U372" t="s">
        <v>172</v>
      </c>
      <c r="V372">
        <v>0.459175201418</v>
      </c>
      <c r="W372" t="s">
        <v>173</v>
      </c>
      <c r="X372">
        <v>0.31086086229799997</v>
      </c>
      <c r="Y372" t="s">
        <v>169</v>
      </c>
      <c r="Z372">
        <v>0.22996213186799999</v>
      </c>
      <c r="AA372" t="s">
        <v>12</v>
      </c>
      <c r="AB372">
        <v>0.116808987238</v>
      </c>
      <c r="AC372" t="s">
        <v>172</v>
      </c>
      <c r="AD372">
        <v>0.459175201418</v>
      </c>
      <c r="AE372" t="s">
        <v>173</v>
      </c>
      <c r="AF372">
        <v>0.31086086229799997</v>
      </c>
      <c r="AG372" t="s">
        <v>169</v>
      </c>
      <c r="AH372">
        <v>0.22996213186799999</v>
      </c>
      <c r="AI372" t="s">
        <v>9</v>
      </c>
      <c r="AJ372">
        <v>0.115384487393</v>
      </c>
      <c r="AK372" t="s">
        <v>172</v>
      </c>
      <c r="AL372">
        <v>0.459175201418</v>
      </c>
      <c r="AM372" t="s">
        <v>173</v>
      </c>
      <c r="AN372">
        <v>0.31086086229799997</v>
      </c>
      <c r="AO372" t="s">
        <v>169</v>
      </c>
      <c r="AP372">
        <v>0.22996213186799999</v>
      </c>
    </row>
    <row r="373" spans="1:42">
      <c r="A373">
        <v>372</v>
      </c>
      <c r="B373" t="s">
        <v>1614</v>
      </c>
      <c r="C373" t="s">
        <v>8</v>
      </c>
      <c r="D373">
        <v>0.60615184001300004</v>
      </c>
      <c r="E373" t="s">
        <v>169</v>
      </c>
      <c r="F373">
        <v>0.37417777222100002</v>
      </c>
      <c r="G373" t="s">
        <v>178</v>
      </c>
      <c r="H373">
        <v>0.370421910016</v>
      </c>
      <c r="I373" t="s">
        <v>179</v>
      </c>
      <c r="J373">
        <v>0.255398629973</v>
      </c>
      <c r="K373" t="s">
        <v>146</v>
      </c>
      <c r="L373">
        <v>0.37278338160800001</v>
      </c>
      <c r="M373" t="s">
        <v>169</v>
      </c>
      <c r="N373">
        <v>0.37417777222100002</v>
      </c>
      <c r="O373" t="s">
        <v>178</v>
      </c>
      <c r="P373">
        <v>0.370421910016</v>
      </c>
      <c r="Q373" t="s">
        <v>179</v>
      </c>
      <c r="R373">
        <v>0.255398629973</v>
      </c>
      <c r="S373" t="s">
        <v>136</v>
      </c>
      <c r="T373">
        <v>1.6760098376399999E-2</v>
      </c>
      <c r="U373" t="s">
        <v>169</v>
      </c>
      <c r="V373">
        <v>0.41231170084800001</v>
      </c>
      <c r="W373" t="s">
        <v>178</v>
      </c>
      <c r="X373">
        <v>0.408173063951</v>
      </c>
      <c r="Y373" t="s">
        <v>170</v>
      </c>
      <c r="Z373">
        <v>0.17951337540100001</v>
      </c>
      <c r="AA373" t="s">
        <v>9</v>
      </c>
      <c r="AB373">
        <v>2.3942997680499998E-3</v>
      </c>
      <c r="AC373" t="s">
        <v>169</v>
      </c>
      <c r="AD373">
        <v>0.37417777222100002</v>
      </c>
      <c r="AE373" t="s">
        <v>178</v>
      </c>
      <c r="AF373">
        <v>0.370421910016</v>
      </c>
      <c r="AG373" t="s">
        <v>179</v>
      </c>
      <c r="AH373">
        <v>0.255398629973</v>
      </c>
      <c r="AI373" t="s">
        <v>7</v>
      </c>
      <c r="AJ373">
        <v>1.90937829604E-3</v>
      </c>
      <c r="AK373" t="s">
        <v>169</v>
      </c>
      <c r="AL373">
        <v>0.37417777222100002</v>
      </c>
      <c r="AM373" t="s">
        <v>178</v>
      </c>
      <c r="AN373">
        <v>0.370421910016</v>
      </c>
      <c r="AO373" t="s">
        <v>179</v>
      </c>
      <c r="AP373">
        <v>0.255398629973</v>
      </c>
    </row>
    <row r="374" spans="1:42">
      <c r="A374">
        <v>373</v>
      </c>
      <c r="B374" t="s">
        <v>1615</v>
      </c>
      <c r="C374" t="s">
        <v>8</v>
      </c>
      <c r="D374">
        <v>0.92494488137300002</v>
      </c>
      <c r="E374" t="s">
        <v>178</v>
      </c>
      <c r="F374">
        <v>0.521887226639</v>
      </c>
      <c r="G374" t="s">
        <v>172</v>
      </c>
      <c r="H374">
        <v>0.44045482317200002</v>
      </c>
      <c r="I374" t="s">
        <v>169</v>
      </c>
      <c r="J374">
        <v>3.7656862818700003E-2</v>
      </c>
      <c r="K374" t="s">
        <v>136</v>
      </c>
      <c r="L374">
        <v>3.60400866584E-2</v>
      </c>
      <c r="M374" t="s">
        <v>178</v>
      </c>
      <c r="N374">
        <v>0.521887226639</v>
      </c>
      <c r="O374" t="s">
        <v>172</v>
      </c>
      <c r="P374">
        <v>0.44045482317200002</v>
      </c>
      <c r="Q374" t="s">
        <v>169</v>
      </c>
      <c r="R374">
        <v>3.7656862818700003E-2</v>
      </c>
      <c r="S374" t="s">
        <v>146</v>
      </c>
      <c r="T374">
        <v>2.21533120089E-2</v>
      </c>
      <c r="U374" t="s">
        <v>178</v>
      </c>
      <c r="V374">
        <v>0.521887226639</v>
      </c>
      <c r="W374" t="s">
        <v>172</v>
      </c>
      <c r="X374">
        <v>0.44045482317200002</v>
      </c>
      <c r="Y374" t="s">
        <v>169</v>
      </c>
      <c r="Z374">
        <v>3.7656862818700003E-2</v>
      </c>
      <c r="AA374" t="s">
        <v>9</v>
      </c>
      <c r="AB374">
        <v>1.04843888461E-2</v>
      </c>
      <c r="AC374" t="s">
        <v>178</v>
      </c>
      <c r="AD374">
        <v>0.521887226639</v>
      </c>
      <c r="AE374" t="s">
        <v>172</v>
      </c>
      <c r="AF374">
        <v>0.44045482317200002</v>
      </c>
      <c r="AG374" t="s">
        <v>169</v>
      </c>
      <c r="AH374">
        <v>3.7656862818700003E-2</v>
      </c>
      <c r="AI374" t="s">
        <v>7</v>
      </c>
      <c r="AJ374">
        <v>6.3763230241799997E-3</v>
      </c>
      <c r="AK374" t="s">
        <v>178</v>
      </c>
      <c r="AL374">
        <v>0.521887226639</v>
      </c>
      <c r="AM374" t="s">
        <v>172</v>
      </c>
      <c r="AN374">
        <v>0.44045482317200002</v>
      </c>
      <c r="AO374" t="s">
        <v>169</v>
      </c>
      <c r="AP374">
        <v>3.7656862818700003E-2</v>
      </c>
    </row>
    <row r="375" spans="1:42">
      <c r="A375">
        <v>374</v>
      </c>
      <c r="B375" t="s">
        <v>1616</v>
      </c>
      <c r="C375" t="s">
        <v>146</v>
      </c>
      <c r="D375">
        <v>0.66834097830899997</v>
      </c>
      <c r="E375" t="s">
        <v>174</v>
      </c>
      <c r="F375">
        <v>0.71339878191499995</v>
      </c>
      <c r="G375" t="s">
        <v>178</v>
      </c>
      <c r="H375">
        <v>0.26302702915800003</v>
      </c>
      <c r="I375" t="s">
        <v>169</v>
      </c>
      <c r="J375">
        <v>2.35731771415E-2</v>
      </c>
      <c r="K375" t="s">
        <v>103</v>
      </c>
      <c r="L375">
        <v>9.5477282615599998E-2</v>
      </c>
      <c r="M375" t="s">
        <v>174</v>
      </c>
      <c r="N375">
        <v>0.71339878191499995</v>
      </c>
      <c r="O375" t="s">
        <v>178</v>
      </c>
      <c r="P375">
        <v>0.26302702915800003</v>
      </c>
      <c r="Q375" t="s">
        <v>169</v>
      </c>
      <c r="R375">
        <v>2.35731771415E-2</v>
      </c>
      <c r="S375" t="s">
        <v>8</v>
      </c>
      <c r="T375">
        <v>8.9016413867199995E-2</v>
      </c>
      <c r="U375" t="s">
        <v>174</v>
      </c>
      <c r="V375">
        <v>0.71339878191499995</v>
      </c>
      <c r="W375" t="s">
        <v>178</v>
      </c>
      <c r="X375">
        <v>0.26302702915800003</v>
      </c>
      <c r="Y375" t="s">
        <v>169</v>
      </c>
      <c r="Z375">
        <v>2.35731771415E-2</v>
      </c>
      <c r="AA375" t="s">
        <v>9</v>
      </c>
      <c r="AB375">
        <v>8.1837670813400001E-2</v>
      </c>
      <c r="AC375" t="s">
        <v>174</v>
      </c>
      <c r="AD375">
        <v>0.71339878191499995</v>
      </c>
      <c r="AE375" t="s">
        <v>178</v>
      </c>
      <c r="AF375">
        <v>0.26302702915800003</v>
      </c>
      <c r="AG375" t="s">
        <v>169</v>
      </c>
      <c r="AH375">
        <v>2.35731771415E-2</v>
      </c>
      <c r="AI375" t="s">
        <v>12</v>
      </c>
      <c r="AJ375">
        <v>6.5326561789600002E-2</v>
      </c>
      <c r="AK375" t="s">
        <v>174</v>
      </c>
      <c r="AL375">
        <v>0.71339878191499995</v>
      </c>
      <c r="AM375" t="s">
        <v>178</v>
      </c>
      <c r="AN375">
        <v>0.26302702915800003</v>
      </c>
      <c r="AO375" t="s">
        <v>169</v>
      </c>
      <c r="AP375">
        <v>2.35731771415E-2</v>
      </c>
    </row>
    <row r="376" spans="1:42">
      <c r="A376">
        <v>375</v>
      </c>
      <c r="B376" t="s">
        <v>1617</v>
      </c>
      <c r="C376" t="s">
        <v>7</v>
      </c>
      <c r="D376">
        <v>0.40888949655500001</v>
      </c>
      <c r="E376" t="s">
        <v>169</v>
      </c>
      <c r="F376">
        <v>0.65568069522899997</v>
      </c>
      <c r="G376" t="s">
        <v>172</v>
      </c>
      <c r="H376">
        <v>0.17507704427599999</v>
      </c>
      <c r="I376" t="s">
        <v>179</v>
      </c>
      <c r="J376">
        <v>0.16924114279999999</v>
      </c>
      <c r="K376" t="s">
        <v>8</v>
      </c>
      <c r="L376">
        <v>0.19891921454</v>
      </c>
      <c r="M376" t="s">
        <v>169</v>
      </c>
      <c r="N376">
        <v>0.65568069522899997</v>
      </c>
      <c r="O376" t="s">
        <v>172</v>
      </c>
      <c r="P376">
        <v>0.17507704427599999</v>
      </c>
      <c r="Q376" t="s">
        <v>179</v>
      </c>
      <c r="R376">
        <v>0.16924114279999999</v>
      </c>
      <c r="S376" t="s">
        <v>136</v>
      </c>
      <c r="T376">
        <v>0.18295656152100001</v>
      </c>
      <c r="U376" t="s">
        <v>169</v>
      </c>
      <c r="V376">
        <v>0.75808594236399995</v>
      </c>
      <c r="W376" t="s">
        <v>172</v>
      </c>
      <c r="X376">
        <v>0.20242085371999999</v>
      </c>
      <c r="Y376" t="s">
        <v>171</v>
      </c>
      <c r="Z376">
        <v>3.94919116572E-2</v>
      </c>
      <c r="AA376" t="s">
        <v>146</v>
      </c>
      <c r="AB376">
        <v>0.11235251932400001</v>
      </c>
      <c r="AC376" t="s">
        <v>169</v>
      </c>
      <c r="AD376">
        <v>0.65568069522899997</v>
      </c>
      <c r="AE376" t="s">
        <v>172</v>
      </c>
      <c r="AF376">
        <v>0.17507704427599999</v>
      </c>
      <c r="AG376" t="s">
        <v>179</v>
      </c>
      <c r="AH376">
        <v>0.16924114279999999</v>
      </c>
      <c r="AI376" t="s">
        <v>5</v>
      </c>
      <c r="AJ376">
        <v>9.6881024859300002E-2</v>
      </c>
      <c r="AK376" t="s">
        <v>169</v>
      </c>
      <c r="AL376">
        <v>0.65568069522899997</v>
      </c>
      <c r="AM376" t="s">
        <v>172</v>
      </c>
      <c r="AN376">
        <v>0.17507704427599999</v>
      </c>
      <c r="AO376" t="s">
        <v>179</v>
      </c>
      <c r="AP376">
        <v>0.16924114279999999</v>
      </c>
    </row>
    <row r="377" spans="1:42">
      <c r="A377">
        <v>376</v>
      </c>
      <c r="B377" t="s">
        <v>1618</v>
      </c>
      <c r="C377" t="s">
        <v>8</v>
      </c>
      <c r="D377">
        <v>0.707837185654</v>
      </c>
      <c r="E377" t="s">
        <v>172</v>
      </c>
      <c r="F377">
        <v>0.59985243546699996</v>
      </c>
      <c r="G377" t="s">
        <v>169</v>
      </c>
      <c r="H377">
        <v>0.20704820905999999</v>
      </c>
      <c r="I377" t="s">
        <v>178</v>
      </c>
      <c r="J377">
        <v>0.19309815242100001</v>
      </c>
      <c r="K377" t="s">
        <v>146</v>
      </c>
      <c r="L377">
        <v>0.151906631977</v>
      </c>
      <c r="M377" t="s">
        <v>172</v>
      </c>
      <c r="N377">
        <v>0.59985243546699996</v>
      </c>
      <c r="O377" t="s">
        <v>169</v>
      </c>
      <c r="P377">
        <v>0.20704820905999999</v>
      </c>
      <c r="Q377" t="s">
        <v>178</v>
      </c>
      <c r="R377">
        <v>0.19309815242100001</v>
      </c>
      <c r="S377" t="s">
        <v>103</v>
      </c>
      <c r="T377">
        <v>6.7204766503100005E-2</v>
      </c>
      <c r="U377" t="s">
        <v>172</v>
      </c>
      <c r="V377">
        <v>0.59985243546699996</v>
      </c>
      <c r="W377" t="s">
        <v>169</v>
      </c>
      <c r="X377">
        <v>0.20704820905999999</v>
      </c>
      <c r="Y377" t="s">
        <v>178</v>
      </c>
      <c r="Z377">
        <v>0.19309815242100001</v>
      </c>
      <c r="AA377" t="s">
        <v>136</v>
      </c>
      <c r="AB377">
        <v>5.7263232996699998E-2</v>
      </c>
      <c r="AC377" t="s">
        <v>172</v>
      </c>
      <c r="AD377">
        <v>0.59985243546699996</v>
      </c>
      <c r="AE377" t="s">
        <v>169</v>
      </c>
      <c r="AF377">
        <v>0.20704820905999999</v>
      </c>
      <c r="AG377" t="s">
        <v>178</v>
      </c>
      <c r="AH377">
        <v>0.19309815242100001</v>
      </c>
      <c r="AI377" t="s">
        <v>9</v>
      </c>
      <c r="AJ377">
        <v>1.57871552081E-2</v>
      </c>
      <c r="AK377" t="s">
        <v>172</v>
      </c>
      <c r="AL377">
        <v>0.59985243546699996</v>
      </c>
      <c r="AM377" t="s">
        <v>169</v>
      </c>
      <c r="AN377">
        <v>0.20704820905999999</v>
      </c>
      <c r="AO377" t="s">
        <v>178</v>
      </c>
      <c r="AP377">
        <v>0.19309815242100001</v>
      </c>
    </row>
    <row r="378" spans="1:42">
      <c r="A378">
        <v>377</v>
      </c>
      <c r="B378" t="s">
        <v>1619</v>
      </c>
      <c r="C378" t="s">
        <v>136</v>
      </c>
      <c r="D378">
        <v>0.33471174755200001</v>
      </c>
      <c r="E378" t="s">
        <v>169</v>
      </c>
      <c r="F378">
        <v>0.58640196595500005</v>
      </c>
      <c r="G378" t="s">
        <v>172</v>
      </c>
      <c r="H378">
        <v>0.39582132702</v>
      </c>
      <c r="I378" t="s">
        <v>176</v>
      </c>
      <c r="J378">
        <v>1.7775309592999999E-2</v>
      </c>
      <c r="K378" t="s">
        <v>146</v>
      </c>
      <c r="L378">
        <v>0.32926928011200002</v>
      </c>
      <c r="M378" t="s">
        <v>169</v>
      </c>
      <c r="N378">
        <v>0.45325730078600002</v>
      </c>
      <c r="O378" t="s">
        <v>172</v>
      </c>
      <c r="P378">
        <v>0.30594867803100001</v>
      </c>
      <c r="Q378" t="s">
        <v>179</v>
      </c>
      <c r="R378">
        <v>0.240792941043</v>
      </c>
      <c r="S378" t="s">
        <v>7</v>
      </c>
      <c r="T378">
        <v>0.24844863863</v>
      </c>
      <c r="U378" t="s">
        <v>169</v>
      </c>
      <c r="V378">
        <v>0.45325730078600002</v>
      </c>
      <c r="W378" t="s">
        <v>172</v>
      </c>
      <c r="X378">
        <v>0.30594867803100001</v>
      </c>
      <c r="Y378" t="s">
        <v>179</v>
      </c>
      <c r="Z378">
        <v>0.240792941043</v>
      </c>
      <c r="AA378" t="s">
        <v>5</v>
      </c>
      <c r="AB378">
        <v>6.9119336486300004E-2</v>
      </c>
      <c r="AC378" t="s">
        <v>169</v>
      </c>
      <c r="AD378">
        <v>0.45325730078600002</v>
      </c>
      <c r="AE378" t="s">
        <v>172</v>
      </c>
      <c r="AF378">
        <v>0.30594867803100001</v>
      </c>
      <c r="AG378" t="s">
        <v>179</v>
      </c>
      <c r="AH378">
        <v>0.240792941043</v>
      </c>
      <c r="AI378" t="s">
        <v>9</v>
      </c>
      <c r="AJ378">
        <v>1.8449964621100001E-2</v>
      </c>
      <c r="AK378" t="s">
        <v>169</v>
      </c>
      <c r="AL378">
        <v>0.45325730078600002</v>
      </c>
      <c r="AM378" t="s">
        <v>172</v>
      </c>
      <c r="AN378">
        <v>0.30594867803100001</v>
      </c>
      <c r="AO378" t="s">
        <v>179</v>
      </c>
      <c r="AP378">
        <v>0.240792941043</v>
      </c>
    </row>
    <row r="379" spans="1:42">
      <c r="A379">
        <v>378</v>
      </c>
      <c r="B379" t="s">
        <v>1620</v>
      </c>
      <c r="C379" t="s">
        <v>146</v>
      </c>
      <c r="D379">
        <v>0.35720411734700003</v>
      </c>
      <c r="E379" t="s">
        <v>175</v>
      </c>
      <c r="F379">
        <v>0.50396580806299995</v>
      </c>
      <c r="G379" t="s">
        <v>169</v>
      </c>
      <c r="H379">
        <v>0.44610306713800002</v>
      </c>
      <c r="I379" t="s">
        <v>179</v>
      </c>
      <c r="J379">
        <v>4.9929945798899998E-2</v>
      </c>
      <c r="K379" t="s">
        <v>136</v>
      </c>
      <c r="L379">
        <v>0.23986170198699999</v>
      </c>
      <c r="M379" t="s">
        <v>175</v>
      </c>
      <c r="N379">
        <v>0.50654224481499999</v>
      </c>
      <c r="O379" t="s">
        <v>169</v>
      </c>
      <c r="P379">
        <v>0.44838369078099999</v>
      </c>
      <c r="Q379" t="s">
        <v>173</v>
      </c>
      <c r="R379">
        <v>4.5072879376599997E-2</v>
      </c>
      <c r="S379" t="s">
        <v>9</v>
      </c>
      <c r="T379">
        <v>0.15530613797699999</v>
      </c>
      <c r="U379" t="s">
        <v>175</v>
      </c>
      <c r="V379">
        <v>0.50396580806299995</v>
      </c>
      <c r="W379" t="s">
        <v>169</v>
      </c>
      <c r="X379">
        <v>0.44610306713800002</v>
      </c>
      <c r="Y379" t="s">
        <v>179</v>
      </c>
      <c r="Z379">
        <v>4.9929945798899998E-2</v>
      </c>
      <c r="AA379" t="s">
        <v>7</v>
      </c>
      <c r="AB379">
        <v>0.15099207858899999</v>
      </c>
      <c r="AC379" t="s">
        <v>175</v>
      </c>
      <c r="AD379">
        <v>0.50396580806299995</v>
      </c>
      <c r="AE379" t="s">
        <v>169</v>
      </c>
      <c r="AF379">
        <v>0.44610306713800002</v>
      </c>
      <c r="AG379" t="s">
        <v>179</v>
      </c>
      <c r="AH379">
        <v>4.9929945798899998E-2</v>
      </c>
      <c r="AI379" t="s">
        <v>8</v>
      </c>
      <c r="AJ379">
        <v>9.6634930296799995E-2</v>
      </c>
      <c r="AK379" t="s">
        <v>175</v>
      </c>
      <c r="AL379">
        <v>0.50396580806299995</v>
      </c>
      <c r="AM379" t="s">
        <v>169</v>
      </c>
      <c r="AN379">
        <v>0.44610306713800002</v>
      </c>
      <c r="AO379" t="s">
        <v>179</v>
      </c>
      <c r="AP379">
        <v>4.9929945798899998E-2</v>
      </c>
    </row>
    <row r="380" spans="1:42">
      <c r="A380">
        <v>379</v>
      </c>
      <c r="B380" t="s">
        <v>1621</v>
      </c>
      <c r="C380" t="s">
        <v>136</v>
      </c>
      <c r="D380">
        <v>0.27280672920799998</v>
      </c>
      <c r="E380" t="s">
        <v>169</v>
      </c>
      <c r="F380">
        <v>0.88916172685100003</v>
      </c>
      <c r="G380" t="s">
        <v>172</v>
      </c>
      <c r="H380">
        <v>5.8191673410799998E-2</v>
      </c>
      <c r="I380" t="s">
        <v>170</v>
      </c>
      <c r="J380">
        <v>5.2645417094800001E-2</v>
      </c>
      <c r="K380" t="s">
        <v>7</v>
      </c>
      <c r="L380">
        <v>0.26520439806200002</v>
      </c>
      <c r="M380" t="s">
        <v>169</v>
      </c>
      <c r="N380">
        <v>0.88916172685100003</v>
      </c>
      <c r="O380" t="s">
        <v>172</v>
      </c>
      <c r="P380">
        <v>5.8191673410799998E-2</v>
      </c>
      <c r="Q380" t="s">
        <v>170</v>
      </c>
      <c r="R380">
        <v>5.2645417094800001E-2</v>
      </c>
      <c r="S380" t="s">
        <v>146</v>
      </c>
      <c r="T380">
        <v>0.25935645102600002</v>
      </c>
      <c r="U380" t="s">
        <v>169</v>
      </c>
      <c r="V380">
        <v>0.88916172685100003</v>
      </c>
      <c r="W380" t="s">
        <v>172</v>
      </c>
      <c r="X380">
        <v>5.8191673410799998E-2</v>
      </c>
      <c r="Y380" t="s">
        <v>170</v>
      </c>
      <c r="Z380">
        <v>5.2645417094800001E-2</v>
      </c>
      <c r="AA380" t="s">
        <v>9</v>
      </c>
      <c r="AB380">
        <v>0.132748397707</v>
      </c>
      <c r="AC380" t="s">
        <v>169</v>
      </c>
      <c r="AD380">
        <v>0.88916172685100003</v>
      </c>
      <c r="AE380" t="s">
        <v>172</v>
      </c>
      <c r="AF380">
        <v>5.8191673410799998E-2</v>
      </c>
      <c r="AG380" t="s">
        <v>170</v>
      </c>
      <c r="AH380">
        <v>5.2645417094800001E-2</v>
      </c>
      <c r="AI380" t="s">
        <v>8</v>
      </c>
      <c r="AJ380">
        <v>6.98829670747E-2</v>
      </c>
      <c r="AK380" t="s">
        <v>169</v>
      </c>
      <c r="AL380">
        <v>0.88916172685100003</v>
      </c>
      <c r="AM380" t="s">
        <v>172</v>
      </c>
      <c r="AN380">
        <v>5.8191673410799998E-2</v>
      </c>
      <c r="AO380" t="s">
        <v>170</v>
      </c>
      <c r="AP380">
        <v>5.2645417094800001E-2</v>
      </c>
    </row>
    <row r="381" spans="1:42">
      <c r="A381">
        <v>380</v>
      </c>
      <c r="B381" t="s">
        <v>1622</v>
      </c>
      <c r="C381" t="s">
        <v>146</v>
      </c>
      <c r="D381">
        <v>0.39408820373499998</v>
      </c>
      <c r="E381" t="s">
        <v>169</v>
      </c>
      <c r="F381">
        <v>0.90132730234500003</v>
      </c>
      <c r="G381" t="s">
        <v>174</v>
      </c>
      <c r="H381">
        <v>6.0246614419900001E-2</v>
      </c>
      <c r="I381" t="s">
        <v>178</v>
      </c>
      <c r="J381">
        <v>3.8425006047300002E-2</v>
      </c>
      <c r="K381" t="s">
        <v>9</v>
      </c>
      <c r="L381">
        <v>0.23228468162499999</v>
      </c>
      <c r="M381" t="s">
        <v>169</v>
      </c>
      <c r="N381">
        <v>0.90132730234500003</v>
      </c>
      <c r="O381" t="s">
        <v>174</v>
      </c>
      <c r="P381">
        <v>6.0246614419900001E-2</v>
      </c>
      <c r="Q381" t="s">
        <v>178</v>
      </c>
      <c r="R381">
        <v>3.8425006047300002E-2</v>
      </c>
      <c r="S381" t="s">
        <v>8</v>
      </c>
      <c r="T381">
        <v>0.16294031500600001</v>
      </c>
      <c r="U381" t="s">
        <v>169</v>
      </c>
      <c r="V381">
        <v>0.90132730234500003</v>
      </c>
      <c r="W381" t="s">
        <v>174</v>
      </c>
      <c r="X381">
        <v>6.0246614419900001E-2</v>
      </c>
      <c r="Y381" t="s">
        <v>178</v>
      </c>
      <c r="Z381">
        <v>3.8425006047300002E-2</v>
      </c>
      <c r="AA381" t="s">
        <v>136</v>
      </c>
      <c r="AB381">
        <v>0.153088109912</v>
      </c>
      <c r="AC381" t="s">
        <v>169</v>
      </c>
      <c r="AD381">
        <v>0.90132730234500003</v>
      </c>
      <c r="AE381" t="s">
        <v>174</v>
      </c>
      <c r="AF381">
        <v>6.0246614419900001E-2</v>
      </c>
      <c r="AG381" t="s">
        <v>178</v>
      </c>
      <c r="AH381">
        <v>3.8425006047300002E-2</v>
      </c>
      <c r="AI381" t="s">
        <v>5</v>
      </c>
      <c r="AJ381">
        <v>5.7597506699699999E-2</v>
      </c>
      <c r="AK381" t="s">
        <v>169</v>
      </c>
      <c r="AL381">
        <v>0.90132730234500003</v>
      </c>
      <c r="AM381" t="s">
        <v>174</v>
      </c>
      <c r="AN381">
        <v>6.0246614419900001E-2</v>
      </c>
      <c r="AO381" t="s">
        <v>178</v>
      </c>
      <c r="AP381">
        <v>3.8425006047300002E-2</v>
      </c>
    </row>
    <row r="382" spans="1:42">
      <c r="A382">
        <v>381</v>
      </c>
      <c r="B382" t="s">
        <v>1623</v>
      </c>
      <c r="C382" t="s">
        <v>8</v>
      </c>
      <c r="D382">
        <v>0.484061443501</v>
      </c>
      <c r="E382" t="s">
        <v>169</v>
      </c>
      <c r="F382">
        <v>0.98076382370199999</v>
      </c>
      <c r="G382" t="s">
        <v>179</v>
      </c>
      <c r="H382">
        <v>1.07960048811E-2</v>
      </c>
      <c r="I382" t="s">
        <v>172</v>
      </c>
      <c r="J382">
        <v>8.43913057604E-3</v>
      </c>
      <c r="K382" t="s">
        <v>136</v>
      </c>
      <c r="L382">
        <v>0.43696357332199998</v>
      </c>
      <c r="M382" t="s">
        <v>169</v>
      </c>
      <c r="N382">
        <v>0.98398817145899997</v>
      </c>
      <c r="O382" t="s">
        <v>172</v>
      </c>
      <c r="P382">
        <v>8.4668749637099999E-3</v>
      </c>
      <c r="Q382" t="s">
        <v>170</v>
      </c>
      <c r="R382">
        <v>7.54390931452E-3</v>
      </c>
      <c r="S382" t="s">
        <v>146</v>
      </c>
      <c r="T382">
        <v>6.7376119838599993E-2</v>
      </c>
      <c r="U382" t="s">
        <v>169</v>
      </c>
      <c r="V382">
        <v>0.98076382370199999</v>
      </c>
      <c r="W382" t="s">
        <v>179</v>
      </c>
      <c r="X382">
        <v>1.07960048811E-2</v>
      </c>
      <c r="Y382" t="s">
        <v>172</v>
      </c>
      <c r="Z382">
        <v>8.43913057604E-3</v>
      </c>
      <c r="AA382" t="s">
        <v>5</v>
      </c>
      <c r="AB382">
        <v>6.51520537469E-3</v>
      </c>
      <c r="AC382" t="s">
        <v>169</v>
      </c>
      <c r="AD382">
        <v>0.98076382370199999</v>
      </c>
      <c r="AE382" t="s">
        <v>179</v>
      </c>
      <c r="AF382">
        <v>1.07960048811E-2</v>
      </c>
      <c r="AG382" t="s">
        <v>172</v>
      </c>
      <c r="AH382">
        <v>8.43913057604E-3</v>
      </c>
      <c r="AI382" t="s">
        <v>9</v>
      </c>
      <c r="AJ382">
        <v>5.0826451567600002E-3</v>
      </c>
      <c r="AK382" t="s">
        <v>169</v>
      </c>
      <c r="AL382">
        <v>0.98076382370199999</v>
      </c>
      <c r="AM382" t="s">
        <v>179</v>
      </c>
      <c r="AN382">
        <v>1.07960048811E-2</v>
      </c>
      <c r="AO382" t="s">
        <v>172</v>
      </c>
      <c r="AP382">
        <v>8.43913057604E-3</v>
      </c>
    </row>
    <row r="383" spans="1:42">
      <c r="A383">
        <v>382</v>
      </c>
      <c r="B383" t="s">
        <v>1624</v>
      </c>
      <c r="C383" t="s">
        <v>146</v>
      </c>
      <c r="D383">
        <v>0.65405510809099998</v>
      </c>
      <c r="E383" t="s">
        <v>178</v>
      </c>
      <c r="F383">
        <v>0.56553634044000001</v>
      </c>
      <c r="G383" t="s">
        <v>176</v>
      </c>
      <c r="H383">
        <v>0.23274780797899999</v>
      </c>
      <c r="I383" t="s">
        <v>177</v>
      </c>
      <c r="J383">
        <v>0.20171476691500001</v>
      </c>
      <c r="K383" t="s">
        <v>136</v>
      </c>
      <c r="L383">
        <v>0.19557530192899999</v>
      </c>
      <c r="M383" t="s">
        <v>178</v>
      </c>
      <c r="N383">
        <v>0.56553634044000001</v>
      </c>
      <c r="O383" t="s">
        <v>176</v>
      </c>
      <c r="P383">
        <v>0.23274780797899999</v>
      </c>
      <c r="Q383" t="s">
        <v>177</v>
      </c>
      <c r="R383">
        <v>0.20171476691500001</v>
      </c>
      <c r="S383" t="s">
        <v>9</v>
      </c>
      <c r="T383">
        <v>6.9733816671499999E-2</v>
      </c>
      <c r="U383" t="s">
        <v>178</v>
      </c>
      <c r="V383">
        <v>0.68226511707600002</v>
      </c>
      <c r="W383" t="s">
        <v>176</v>
      </c>
      <c r="X383">
        <v>0.280787809916</v>
      </c>
      <c r="Y383" t="s">
        <v>171</v>
      </c>
      <c r="Z383">
        <v>3.6945764462599999E-2</v>
      </c>
      <c r="AA383" t="s">
        <v>12</v>
      </c>
      <c r="AB383">
        <v>5.1619055099399999E-2</v>
      </c>
      <c r="AC383" t="s">
        <v>178</v>
      </c>
      <c r="AD383">
        <v>0.56553634044000001</v>
      </c>
      <c r="AE383" t="s">
        <v>176</v>
      </c>
      <c r="AF383">
        <v>0.23274780797899999</v>
      </c>
      <c r="AG383" t="s">
        <v>177</v>
      </c>
      <c r="AH383">
        <v>0.20171476691500001</v>
      </c>
      <c r="AI383" t="s">
        <v>103</v>
      </c>
      <c r="AJ383">
        <v>2.9015680040300001E-2</v>
      </c>
      <c r="AK383" t="s">
        <v>178</v>
      </c>
      <c r="AL383">
        <v>0.56553634044000001</v>
      </c>
      <c r="AM383" t="s">
        <v>176</v>
      </c>
      <c r="AN383">
        <v>0.23274780797899999</v>
      </c>
      <c r="AO383" t="s">
        <v>177</v>
      </c>
      <c r="AP383">
        <v>0.20171476691500001</v>
      </c>
    </row>
    <row r="384" spans="1:42">
      <c r="A384">
        <v>383</v>
      </c>
      <c r="B384" t="s">
        <v>1625</v>
      </c>
      <c r="C384" t="s">
        <v>7</v>
      </c>
      <c r="D384">
        <v>0.55377285901899997</v>
      </c>
      <c r="E384" t="s">
        <v>176</v>
      </c>
      <c r="F384">
        <v>0.52750510609099999</v>
      </c>
      <c r="G384" t="s">
        <v>174</v>
      </c>
      <c r="H384">
        <v>0.36171778703399998</v>
      </c>
      <c r="I384" t="s">
        <v>175</v>
      </c>
      <c r="J384">
        <v>0.11077607227900001</v>
      </c>
      <c r="K384" t="s">
        <v>136</v>
      </c>
      <c r="L384">
        <v>0.234678132328</v>
      </c>
      <c r="M384" t="s">
        <v>176</v>
      </c>
      <c r="N384">
        <v>0.52750510609099999</v>
      </c>
      <c r="O384" t="s">
        <v>174</v>
      </c>
      <c r="P384">
        <v>0.36171778703399998</v>
      </c>
      <c r="Q384" t="s">
        <v>175</v>
      </c>
      <c r="R384">
        <v>0.11077607227900001</v>
      </c>
      <c r="S384" t="s">
        <v>8</v>
      </c>
      <c r="T384">
        <v>0.16207986117600001</v>
      </c>
      <c r="U384" t="s">
        <v>176</v>
      </c>
      <c r="V384">
        <v>0.52750510609099999</v>
      </c>
      <c r="W384" t="s">
        <v>174</v>
      </c>
      <c r="X384">
        <v>0.36171778703399998</v>
      </c>
      <c r="Y384" t="s">
        <v>175</v>
      </c>
      <c r="Z384">
        <v>0.11077607227900001</v>
      </c>
      <c r="AA384" t="s">
        <v>9</v>
      </c>
      <c r="AB384">
        <v>2.9208141649499999E-2</v>
      </c>
      <c r="AC384" t="s">
        <v>176</v>
      </c>
      <c r="AD384">
        <v>0.52750510609099999</v>
      </c>
      <c r="AE384" t="s">
        <v>174</v>
      </c>
      <c r="AF384">
        <v>0.36171778703399998</v>
      </c>
      <c r="AG384" t="s">
        <v>175</v>
      </c>
      <c r="AH384">
        <v>0.11077607227900001</v>
      </c>
      <c r="AI384" t="s">
        <v>146</v>
      </c>
      <c r="AJ384">
        <v>2.0259982647000001E-2</v>
      </c>
      <c r="AK384" t="s">
        <v>176</v>
      </c>
      <c r="AL384">
        <v>0.52750510609099999</v>
      </c>
      <c r="AM384" t="s">
        <v>174</v>
      </c>
      <c r="AN384">
        <v>0.36171778703399998</v>
      </c>
      <c r="AO384" t="s">
        <v>175</v>
      </c>
      <c r="AP384">
        <v>0.11077607227900001</v>
      </c>
    </row>
    <row r="385" spans="1:42">
      <c r="A385">
        <v>384</v>
      </c>
      <c r="B385" t="s">
        <v>1626</v>
      </c>
      <c r="C385" t="s">
        <v>136</v>
      </c>
      <c r="D385">
        <v>0.67715984515200001</v>
      </c>
      <c r="E385" t="s">
        <v>169</v>
      </c>
      <c r="F385">
        <v>0.444443949846</v>
      </c>
      <c r="G385" t="s">
        <v>178</v>
      </c>
      <c r="H385">
        <v>0.35069405417600003</v>
      </c>
      <c r="I385" t="s">
        <v>174</v>
      </c>
      <c r="J385">
        <v>0.20486088313199999</v>
      </c>
      <c r="K385" t="s">
        <v>146</v>
      </c>
      <c r="L385">
        <v>0.25808733720900001</v>
      </c>
      <c r="M385" t="s">
        <v>169</v>
      </c>
      <c r="N385">
        <v>0.444443949846</v>
      </c>
      <c r="O385" t="s">
        <v>178</v>
      </c>
      <c r="P385">
        <v>0.35069405417600003</v>
      </c>
      <c r="Q385" t="s">
        <v>174</v>
      </c>
      <c r="R385">
        <v>0.20486088313199999</v>
      </c>
      <c r="S385" t="s">
        <v>9</v>
      </c>
      <c r="T385">
        <v>3.04083100276E-2</v>
      </c>
      <c r="U385" t="s">
        <v>169</v>
      </c>
      <c r="V385">
        <v>0.444443949846</v>
      </c>
      <c r="W385" t="s">
        <v>178</v>
      </c>
      <c r="X385">
        <v>0.35069405417600003</v>
      </c>
      <c r="Y385" t="s">
        <v>174</v>
      </c>
      <c r="Z385">
        <v>0.20486088313199999</v>
      </c>
      <c r="AA385" t="s">
        <v>8</v>
      </c>
      <c r="AB385">
        <v>2.2742349516400001E-2</v>
      </c>
      <c r="AC385" t="s">
        <v>169</v>
      </c>
      <c r="AD385">
        <v>0.444443949846</v>
      </c>
      <c r="AE385" t="s">
        <v>178</v>
      </c>
      <c r="AF385">
        <v>0.35069405417600003</v>
      </c>
      <c r="AG385" t="s">
        <v>174</v>
      </c>
      <c r="AH385">
        <v>0.20486088313199999</v>
      </c>
      <c r="AI385" t="s">
        <v>7</v>
      </c>
      <c r="AJ385">
        <v>1.16011535735E-2</v>
      </c>
      <c r="AK385" t="s">
        <v>169</v>
      </c>
      <c r="AL385">
        <v>0.444443949846</v>
      </c>
      <c r="AM385" t="s">
        <v>178</v>
      </c>
      <c r="AN385">
        <v>0.35069405417600003</v>
      </c>
      <c r="AO385" t="s">
        <v>174</v>
      </c>
      <c r="AP385">
        <v>0.20486088313199999</v>
      </c>
    </row>
    <row r="386" spans="1:42">
      <c r="A386">
        <v>385</v>
      </c>
      <c r="B386" t="s">
        <v>1627</v>
      </c>
      <c r="C386" t="s">
        <v>136</v>
      </c>
      <c r="D386">
        <v>0.30379714378799999</v>
      </c>
      <c r="E386" t="s">
        <v>178</v>
      </c>
      <c r="F386">
        <v>0.64719144853800004</v>
      </c>
      <c r="G386" t="s">
        <v>169</v>
      </c>
      <c r="H386">
        <v>0.209015137076</v>
      </c>
      <c r="I386" t="s">
        <v>174</v>
      </c>
      <c r="J386">
        <v>0.14379234128999999</v>
      </c>
      <c r="K386" t="s">
        <v>7</v>
      </c>
      <c r="L386">
        <v>0.27848071513900002</v>
      </c>
      <c r="M386" t="s">
        <v>178</v>
      </c>
      <c r="N386">
        <v>0.64719144853800004</v>
      </c>
      <c r="O386" t="s">
        <v>169</v>
      </c>
      <c r="P386">
        <v>0.209015137076</v>
      </c>
      <c r="Q386" t="s">
        <v>174</v>
      </c>
      <c r="R386">
        <v>0.14379234128999999</v>
      </c>
      <c r="S386" t="s">
        <v>8</v>
      </c>
      <c r="T386">
        <v>0.15420006540699999</v>
      </c>
      <c r="U386" t="s">
        <v>178</v>
      </c>
      <c r="V386">
        <v>0.64719144853800004</v>
      </c>
      <c r="W386" t="s">
        <v>169</v>
      </c>
      <c r="X386">
        <v>0.209015137076</v>
      </c>
      <c r="Y386" t="s">
        <v>174</v>
      </c>
      <c r="Z386">
        <v>0.14379234128999999</v>
      </c>
      <c r="AA386" t="s">
        <v>146</v>
      </c>
      <c r="AB386">
        <v>0.136938864056</v>
      </c>
      <c r="AC386" t="s">
        <v>178</v>
      </c>
      <c r="AD386">
        <v>0.64719144853800004</v>
      </c>
      <c r="AE386" t="s">
        <v>169</v>
      </c>
      <c r="AF386">
        <v>0.209015137076</v>
      </c>
      <c r="AG386" t="s">
        <v>174</v>
      </c>
      <c r="AH386">
        <v>0.14379234128999999</v>
      </c>
      <c r="AI386" t="s">
        <v>9</v>
      </c>
      <c r="AJ386">
        <v>0.126582143245</v>
      </c>
      <c r="AK386" t="s">
        <v>178</v>
      </c>
      <c r="AL386">
        <v>0.64719144853800004</v>
      </c>
      <c r="AM386" t="s">
        <v>169</v>
      </c>
      <c r="AN386">
        <v>0.209015137076</v>
      </c>
      <c r="AO386" t="s">
        <v>174</v>
      </c>
      <c r="AP386">
        <v>0.14379234128999999</v>
      </c>
    </row>
    <row r="387" spans="1:42">
      <c r="A387">
        <v>386</v>
      </c>
      <c r="B387" t="s">
        <v>178</v>
      </c>
      <c r="C387" t="s">
        <v>146</v>
      </c>
      <c r="D387">
        <v>0.273742700821</v>
      </c>
      <c r="E387" t="s">
        <v>178</v>
      </c>
      <c r="F387">
        <v>0.78821009898000005</v>
      </c>
      <c r="G387" t="s">
        <v>177</v>
      </c>
      <c r="H387">
        <v>0.106237013341</v>
      </c>
      <c r="I387" t="s">
        <v>174</v>
      </c>
      <c r="J387">
        <v>0.105551613255</v>
      </c>
      <c r="K387" t="s">
        <v>9</v>
      </c>
      <c r="L387">
        <v>0.25073911251699998</v>
      </c>
      <c r="M387" t="s">
        <v>178</v>
      </c>
      <c r="N387">
        <v>0.79694977003599998</v>
      </c>
      <c r="O387" t="s">
        <v>174</v>
      </c>
      <c r="P387">
        <v>0.106721969205</v>
      </c>
      <c r="Q387" t="s">
        <v>169</v>
      </c>
      <c r="R387">
        <v>9.6326972204399994E-2</v>
      </c>
      <c r="S387" t="s">
        <v>8</v>
      </c>
      <c r="T387">
        <v>0.189286669475</v>
      </c>
      <c r="U387" t="s">
        <v>178</v>
      </c>
      <c r="V387">
        <v>0.79694977003599998</v>
      </c>
      <c r="W387" t="s">
        <v>174</v>
      </c>
      <c r="X387">
        <v>0.106721969205</v>
      </c>
      <c r="Y387" t="s">
        <v>169</v>
      </c>
      <c r="Z387">
        <v>9.6326972204399994E-2</v>
      </c>
      <c r="AA387" t="s">
        <v>136</v>
      </c>
      <c r="AB387">
        <v>0.18731493333499999</v>
      </c>
      <c r="AC387" t="s">
        <v>178</v>
      </c>
      <c r="AD387">
        <v>0.78821009898000005</v>
      </c>
      <c r="AE387" t="s">
        <v>177</v>
      </c>
      <c r="AF387">
        <v>0.106237013341</v>
      </c>
      <c r="AG387" t="s">
        <v>174</v>
      </c>
      <c r="AH387">
        <v>0.105551613255</v>
      </c>
      <c r="AI387" t="s">
        <v>7</v>
      </c>
      <c r="AJ387">
        <v>9.8915429708499994E-2</v>
      </c>
      <c r="AK387" t="s">
        <v>178</v>
      </c>
      <c r="AL387">
        <v>0.78821009898000005</v>
      </c>
      <c r="AM387" t="s">
        <v>177</v>
      </c>
      <c r="AN387">
        <v>0.106237013341</v>
      </c>
      <c r="AO387" t="s">
        <v>174</v>
      </c>
      <c r="AP387">
        <v>0.105551613255</v>
      </c>
    </row>
    <row r="388" spans="1:42">
      <c r="A388">
        <v>387</v>
      </c>
      <c r="B388" t="s">
        <v>734</v>
      </c>
      <c r="C388" t="s">
        <v>9</v>
      </c>
      <c r="D388">
        <v>0.33862995504100002</v>
      </c>
      <c r="E388" t="s">
        <v>171</v>
      </c>
      <c r="F388">
        <v>0.41988884578899999</v>
      </c>
      <c r="G388" t="s">
        <v>175</v>
      </c>
      <c r="H388">
        <v>0.30313028077600002</v>
      </c>
      <c r="I388" t="s">
        <v>170</v>
      </c>
      <c r="J388">
        <v>0.27697930880100002</v>
      </c>
      <c r="K388" t="s">
        <v>7</v>
      </c>
      <c r="L388">
        <v>0.249715944499</v>
      </c>
      <c r="M388" t="s">
        <v>171</v>
      </c>
      <c r="N388">
        <v>0.41988884578899999</v>
      </c>
      <c r="O388" t="s">
        <v>175</v>
      </c>
      <c r="P388">
        <v>0.30313028077600002</v>
      </c>
      <c r="Q388" t="s">
        <v>170</v>
      </c>
      <c r="R388">
        <v>0.27697930880100002</v>
      </c>
      <c r="S388" t="s">
        <v>146</v>
      </c>
      <c r="T388">
        <v>0.20809662041599999</v>
      </c>
      <c r="U388" t="s">
        <v>171</v>
      </c>
      <c r="V388">
        <v>0.41988884578899999</v>
      </c>
      <c r="W388" t="s">
        <v>175</v>
      </c>
      <c r="X388">
        <v>0.30313028077600002</v>
      </c>
      <c r="Y388" t="s">
        <v>170</v>
      </c>
      <c r="Z388">
        <v>0.27697930880100002</v>
      </c>
      <c r="AA388" t="s">
        <v>8</v>
      </c>
      <c r="AB388">
        <v>0.13185758584500001</v>
      </c>
      <c r="AC388" t="s">
        <v>171</v>
      </c>
      <c r="AD388">
        <v>0.41988884578899999</v>
      </c>
      <c r="AE388" t="s">
        <v>175</v>
      </c>
      <c r="AF388">
        <v>0.30313028077600002</v>
      </c>
      <c r="AG388" t="s">
        <v>170</v>
      </c>
      <c r="AH388">
        <v>0.27697930880100002</v>
      </c>
      <c r="AI388" t="s">
        <v>136</v>
      </c>
      <c r="AJ388">
        <v>7.1698744670600001E-2</v>
      </c>
      <c r="AK388" t="s">
        <v>171</v>
      </c>
      <c r="AL388">
        <v>0.41988884578899999</v>
      </c>
      <c r="AM388" t="s">
        <v>175</v>
      </c>
      <c r="AN388">
        <v>0.30313028077600002</v>
      </c>
      <c r="AO388" t="s">
        <v>170</v>
      </c>
      <c r="AP388">
        <v>0.27697930880100002</v>
      </c>
    </row>
    <row r="389" spans="1:42">
      <c r="A389">
        <v>388</v>
      </c>
      <c r="B389" t="s">
        <v>1628</v>
      </c>
      <c r="C389" t="s">
        <v>136</v>
      </c>
      <c r="D389">
        <v>0.49232177021200002</v>
      </c>
      <c r="E389" t="s">
        <v>176</v>
      </c>
      <c r="F389">
        <v>0.92778054901499996</v>
      </c>
      <c r="G389" t="s">
        <v>175</v>
      </c>
      <c r="H389">
        <v>3.6294775077500001E-2</v>
      </c>
      <c r="I389" t="s">
        <v>174</v>
      </c>
      <c r="J389">
        <v>3.5923662857900003E-2</v>
      </c>
      <c r="K389" t="s">
        <v>5</v>
      </c>
      <c r="L389">
        <v>0.20104458140500001</v>
      </c>
      <c r="M389" t="s">
        <v>176</v>
      </c>
      <c r="N389">
        <v>0.92778054901499996</v>
      </c>
      <c r="O389" t="s">
        <v>175</v>
      </c>
      <c r="P389">
        <v>3.6294775077500001E-2</v>
      </c>
      <c r="Q389" t="s">
        <v>174</v>
      </c>
      <c r="R389">
        <v>3.5923662857900003E-2</v>
      </c>
      <c r="S389" t="s">
        <v>12</v>
      </c>
      <c r="T389">
        <v>0.17413310200400001</v>
      </c>
      <c r="U389" t="s">
        <v>176</v>
      </c>
      <c r="V389">
        <v>0.92778054901499996</v>
      </c>
      <c r="W389" t="s">
        <v>175</v>
      </c>
      <c r="X389">
        <v>3.6294775077500001E-2</v>
      </c>
      <c r="Y389" t="s">
        <v>174</v>
      </c>
      <c r="Z389">
        <v>3.5923662857900003E-2</v>
      </c>
      <c r="AA389" t="s">
        <v>9</v>
      </c>
      <c r="AB389">
        <v>7.6143656421900005E-2</v>
      </c>
      <c r="AC389" t="s">
        <v>176</v>
      </c>
      <c r="AD389">
        <v>0.92778054901499996</v>
      </c>
      <c r="AE389" t="s">
        <v>175</v>
      </c>
      <c r="AF389">
        <v>3.6294775077500001E-2</v>
      </c>
      <c r="AG389" t="s">
        <v>174</v>
      </c>
      <c r="AH389">
        <v>3.5923662857900003E-2</v>
      </c>
      <c r="AI389" t="s">
        <v>8</v>
      </c>
      <c r="AJ389">
        <v>5.6355803921400001E-2</v>
      </c>
      <c r="AK389" t="s">
        <v>176</v>
      </c>
      <c r="AL389">
        <v>0.92778054901499996</v>
      </c>
      <c r="AM389" t="s">
        <v>175</v>
      </c>
      <c r="AN389">
        <v>3.6294775077500001E-2</v>
      </c>
      <c r="AO389" t="s">
        <v>174</v>
      </c>
      <c r="AP389">
        <v>3.5923662857900003E-2</v>
      </c>
    </row>
    <row r="390" spans="1:42">
      <c r="A390">
        <v>389</v>
      </c>
      <c r="B390" t="s">
        <v>1629</v>
      </c>
      <c r="C390" t="s">
        <v>9</v>
      </c>
      <c r="D390">
        <v>0.310477872062</v>
      </c>
      <c r="E390" t="s">
        <v>178</v>
      </c>
      <c r="F390">
        <v>0.53964334207099995</v>
      </c>
      <c r="G390" t="s">
        <v>176</v>
      </c>
      <c r="H390">
        <v>0.24514532630800001</v>
      </c>
      <c r="I390" t="s">
        <v>169</v>
      </c>
      <c r="J390">
        <v>0.21521008844200001</v>
      </c>
      <c r="K390" t="s">
        <v>136</v>
      </c>
      <c r="L390">
        <v>0.23628667047099999</v>
      </c>
      <c r="M390" t="s">
        <v>178</v>
      </c>
      <c r="N390">
        <v>0.53964334207099995</v>
      </c>
      <c r="O390" t="s">
        <v>176</v>
      </c>
      <c r="P390">
        <v>0.24514532630800001</v>
      </c>
      <c r="Q390" t="s">
        <v>169</v>
      </c>
      <c r="R390">
        <v>0.21521008844200001</v>
      </c>
      <c r="S390" t="s">
        <v>146</v>
      </c>
      <c r="T390">
        <v>0.210267007353</v>
      </c>
      <c r="U390" t="s">
        <v>178</v>
      </c>
      <c r="V390">
        <v>0.53964334207099995</v>
      </c>
      <c r="W390" t="s">
        <v>176</v>
      </c>
      <c r="X390">
        <v>0.24514532630800001</v>
      </c>
      <c r="Y390" t="s">
        <v>169</v>
      </c>
      <c r="Z390">
        <v>0.21521008844200001</v>
      </c>
      <c r="AA390" t="s">
        <v>12</v>
      </c>
      <c r="AB390">
        <v>0.13255963507099999</v>
      </c>
      <c r="AC390" t="s">
        <v>178</v>
      </c>
      <c r="AD390">
        <v>0.53964334207099995</v>
      </c>
      <c r="AE390" t="s">
        <v>176</v>
      </c>
      <c r="AF390">
        <v>0.24514532630800001</v>
      </c>
      <c r="AG390" t="s">
        <v>169</v>
      </c>
      <c r="AH390">
        <v>0.21521008844200001</v>
      </c>
      <c r="AI390" t="s">
        <v>7</v>
      </c>
      <c r="AJ390">
        <v>0.11040775971400001</v>
      </c>
      <c r="AK390" t="s">
        <v>178</v>
      </c>
      <c r="AL390">
        <v>0.53964334207099995</v>
      </c>
      <c r="AM390" t="s">
        <v>176</v>
      </c>
      <c r="AN390">
        <v>0.24514532630800001</v>
      </c>
      <c r="AO390" t="s">
        <v>169</v>
      </c>
      <c r="AP390">
        <v>0.21521008844200001</v>
      </c>
    </row>
    <row r="391" spans="1:42">
      <c r="A391">
        <v>390</v>
      </c>
      <c r="B391" t="s">
        <v>1630</v>
      </c>
      <c r="C391" t="s">
        <v>146</v>
      </c>
      <c r="D391">
        <v>0.42995791628300001</v>
      </c>
      <c r="E391" t="s">
        <v>169</v>
      </c>
      <c r="F391">
        <v>0.46051118504299998</v>
      </c>
      <c r="G391" t="s">
        <v>176</v>
      </c>
      <c r="H391">
        <v>0.31590622355600001</v>
      </c>
      <c r="I391" t="s">
        <v>175</v>
      </c>
      <c r="J391">
        <v>0.22358151737599999</v>
      </c>
      <c r="K391" t="s">
        <v>136</v>
      </c>
      <c r="L391">
        <v>0.19833542589799999</v>
      </c>
      <c r="M391" t="s">
        <v>169</v>
      </c>
      <c r="N391">
        <v>0.46051118504299998</v>
      </c>
      <c r="O391" t="s">
        <v>176</v>
      </c>
      <c r="P391">
        <v>0.31590622355600001</v>
      </c>
      <c r="Q391" t="s">
        <v>175</v>
      </c>
      <c r="R391">
        <v>0.22358151737599999</v>
      </c>
      <c r="S391" t="s">
        <v>9</v>
      </c>
      <c r="T391">
        <v>0.149560630019</v>
      </c>
      <c r="U391" t="s">
        <v>169</v>
      </c>
      <c r="V391">
        <v>0.46051118504299998</v>
      </c>
      <c r="W391" t="s">
        <v>176</v>
      </c>
      <c r="X391">
        <v>0.31590622355600001</v>
      </c>
      <c r="Y391" t="s">
        <v>175</v>
      </c>
      <c r="Z391">
        <v>0.22358151737599999</v>
      </c>
      <c r="AA391" t="s">
        <v>7</v>
      </c>
      <c r="AB391">
        <v>0.131761296926</v>
      </c>
      <c r="AC391" t="s">
        <v>169</v>
      </c>
      <c r="AD391">
        <v>0.46051118504299998</v>
      </c>
      <c r="AE391" t="s">
        <v>176</v>
      </c>
      <c r="AF391">
        <v>0.31590622355600001</v>
      </c>
      <c r="AG391" t="s">
        <v>175</v>
      </c>
      <c r="AH391">
        <v>0.22358151737599999</v>
      </c>
      <c r="AI391" t="s">
        <v>8</v>
      </c>
      <c r="AJ391">
        <v>9.0383626487499993E-2</v>
      </c>
      <c r="AK391" t="s">
        <v>169</v>
      </c>
      <c r="AL391">
        <v>0.46051118504299998</v>
      </c>
      <c r="AM391" t="s">
        <v>176</v>
      </c>
      <c r="AN391">
        <v>0.31590622355600001</v>
      </c>
      <c r="AO391" t="s">
        <v>175</v>
      </c>
      <c r="AP391">
        <v>0.22358151737599999</v>
      </c>
    </row>
    <row r="392" spans="1:42">
      <c r="A392">
        <v>391</v>
      </c>
      <c r="B392" t="s">
        <v>1631</v>
      </c>
      <c r="C392" t="s">
        <v>103</v>
      </c>
      <c r="D392">
        <v>0.31311118344099997</v>
      </c>
      <c r="E392" t="s">
        <v>169</v>
      </c>
      <c r="F392">
        <v>0.483666404233</v>
      </c>
      <c r="G392" t="s">
        <v>178</v>
      </c>
      <c r="H392">
        <v>0.27502599456400001</v>
      </c>
      <c r="I392" t="s">
        <v>176</v>
      </c>
      <c r="J392">
        <v>0.24130633239499999</v>
      </c>
      <c r="K392" t="s">
        <v>146</v>
      </c>
      <c r="L392">
        <v>0.27592923040700001</v>
      </c>
      <c r="M392" t="s">
        <v>169</v>
      </c>
      <c r="N392">
        <v>0.483666404233</v>
      </c>
      <c r="O392" t="s">
        <v>178</v>
      </c>
      <c r="P392">
        <v>0.27502599456400001</v>
      </c>
      <c r="Q392" t="s">
        <v>176</v>
      </c>
      <c r="R392">
        <v>0.24130633239499999</v>
      </c>
      <c r="S392" t="s">
        <v>136</v>
      </c>
      <c r="T392">
        <v>0.19960837944400001</v>
      </c>
      <c r="U392" t="s">
        <v>169</v>
      </c>
      <c r="V392">
        <v>0.483666404233</v>
      </c>
      <c r="W392" t="s">
        <v>178</v>
      </c>
      <c r="X392">
        <v>0.27502599456400001</v>
      </c>
      <c r="Y392" t="s">
        <v>176</v>
      </c>
      <c r="Z392">
        <v>0.24130633239499999</v>
      </c>
      <c r="AA392" t="s">
        <v>7</v>
      </c>
      <c r="AB392">
        <v>0.119765027666</v>
      </c>
      <c r="AC392" t="s">
        <v>169</v>
      </c>
      <c r="AD392">
        <v>0.483666404233</v>
      </c>
      <c r="AE392" t="s">
        <v>178</v>
      </c>
      <c r="AF392">
        <v>0.27502599456400001</v>
      </c>
      <c r="AG392" t="s">
        <v>176</v>
      </c>
      <c r="AH392">
        <v>0.24130633239499999</v>
      </c>
      <c r="AI392" t="s">
        <v>9</v>
      </c>
      <c r="AJ392">
        <v>9.1585021156499996E-2</v>
      </c>
      <c r="AK392" t="s">
        <v>169</v>
      </c>
      <c r="AL392">
        <v>0.483666404233</v>
      </c>
      <c r="AM392" t="s">
        <v>178</v>
      </c>
      <c r="AN392">
        <v>0.27502599456400001</v>
      </c>
      <c r="AO392" t="s">
        <v>176</v>
      </c>
      <c r="AP392">
        <v>0.24130633239499999</v>
      </c>
    </row>
    <row r="393" spans="1:42">
      <c r="A393">
        <v>392</v>
      </c>
      <c r="B393" t="s">
        <v>1632</v>
      </c>
      <c r="C393" t="s">
        <v>7</v>
      </c>
      <c r="D393">
        <v>0.40508804547499999</v>
      </c>
      <c r="E393" t="s">
        <v>170</v>
      </c>
      <c r="F393">
        <v>0.82990298404399998</v>
      </c>
      <c r="G393" t="s">
        <v>169</v>
      </c>
      <c r="H393">
        <v>9.7393573334099995E-2</v>
      </c>
      <c r="I393" t="s">
        <v>175</v>
      </c>
      <c r="J393">
        <v>7.2702244883199998E-2</v>
      </c>
      <c r="K393" t="s">
        <v>8</v>
      </c>
      <c r="L393">
        <v>0.31838499012799998</v>
      </c>
      <c r="M393" t="s">
        <v>170</v>
      </c>
      <c r="N393">
        <v>0.82990298404399998</v>
      </c>
      <c r="O393" t="s">
        <v>169</v>
      </c>
      <c r="P393">
        <v>9.7393573334099995E-2</v>
      </c>
      <c r="Q393" t="s">
        <v>175</v>
      </c>
      <c r="R393">
        <v>7.2702244883199998E-2</v>
      </c>
      <c r="S393" t="s">
        <v>9</v>
      </c>
      <c r="T393">
        <v>0.177670195384</v>
      </c>
      <c r="U393" t="s">
        <v>170</v>
      </c>
      <c r="V393">
        <v>0.82990298404399998</v>
      </c>
      <c r="W393" t="s">
        <v>169</v>
      </c>
      <c r="X393">
        <v>9.7393573334099995E-2</v>
      </c>
      <c r="Y393" t="s">
        <v>175</v>
      </c>
      <c r="Z393">
        <v>7.2702244883199998E-2</v>
      </c>
      <c r="AA393" t="s">
        <v>146</v>
      </c>
      <c r="AB393">
        <v>5.1382220504999999E-2</v>
      </c>
      <c r="AC393" t="s">
        <v>170</v>
      </c>
      <c r="AD393">
        <v>0.82990298404399998</v>
      </c>
      <c r="AE393" t="s">
        <v>169</v>
      </c>
      <c r="AF393">
        <v>9.7393573334099995E-2</v>
      </c>
      <c r="AG393" t="s">
        <v>175</v>
      </c>
      <c r="AH393">
        <v>7.2702244883199998E-2</v>
      </c>
      <c r="AI393" t="s">
        <v>136</v>
      </c>
      <c r="AJ393">
        <v>4.7473476206499998E-2</v>
      </c>
      <c r="AK393" t="s">
        <v>170</v>
      </c>
      <c r="AL393">
        <v>0.82990298404399998</v>
      </c>
      <c r="AM393" t="s">
        <v>169</v>
      </c>
      <c r="AN393">
        <v>9.7393573334099995E-2</v>
      </c>
      <c r="AO393" t="s">
        <v>175</v>
      </c>
      <c r="AP393">
        <v>7.2702244883199998E-2</v>
      </c>
    </row>
    <row r="394" spans="1:42">
      <c r="A394">
        <v>393</v>
      </c>
      <c r="B394" t="s">
        <v>1633</v>
      </c>
      <c r="C394" t="s">
        <v>136</v>
      </c>
      <c r="D394">
        <v>0.32667694995699997</v>
      </c>
      <c r="E394" t="s">
        <v>172</v>
      </c>
      <c r="F394">
        <v>0.996328079059</v>
      </c>
      <c r="G394" t="s">
        <v>175</v>
      </c>
      <c r="H394">
        <v>2.0391514684700001E-3</v>
      </c>
      <c r="I394" t="s">
        <v>169</v>
      </c>
      <c r="J394">
        <v>1.6317639872599999E-3</v>
      </c>
      <c r="K394" t="s">
        <v>7</v>
      </c>
      <c r="L394">
        <v>0.22444064288000001</v>
      </c>
      <c r="M394" t="s">
        <v>172</v>
      </c>
      <c r="N394">
        <v>0.996328079059</v>
      </c>
      <c r="O394" t="s">
        <v>175</v>
      </c>
      <c r="P394">
        <v>2.0391514684700001E-3</v>
      </c>
      <c r="Q394" t="s">
        <v>169</v>
      </c>
      <c r="R394">
        <v>1.6317639872599999E-3</v>
      </c>
      <c r="S394" t="s">
        <v>8</v>
      </c>
      <c r="T394">
        <v>0.17491993163899999</v>
      </c>
      <c r="U394" t="s">
        <v>172</v>
      </c>
      <c r="V394">
        <v>0.996328079059</v>
      </c>
      <c r="W394" t="s">
        <v>175</v>
      </c>
      <c r="X394">
        <v>2.0391514684700001E-3</v>
      </c>
      <c r="Y394" t="s">
        <v>169</v>
      </c>
      <c r="Z394">
        <v>1.6317639872599999E-3</v>
      </c>
      <c r="AA394" t="s">
        <v>9</v>
      </c>
      <c r="AB394">
        <v>0.162939114404</v>
      </c>
      <c r="AC394" t="s">
        <v>172</v>
      </c>
      <c r="AD394">
        <v>0.996328079059</v>
      </c>
      <c r="AE394" t="s">
        <v>175</v>
      </c>
      <c r="AF394">
        <v>2.0391514684700001E-3</v>
      </c>
      <c r="AG394" t="s">
        <v>169</v>
      </c>
      <c r="AH394">
        <v>1.6317639872599999E-3</v>
      </c>
      <c r="AI394" t="s">
        <v>146</v>
      </c>
      <c r="AJ394">
        <v>0.111022239716</v>
      </c>
      <c r="AK394" t="s">
        <v>172</v>
      </c>
      <c r="AL394">
        <v>0.996328079059</v>
      </c>
      <c r="AM394" t="s">
        <v>175</v>
      </c>
      <c r="AN394">
        <v>2.0391514684700001E-3</v>
      </c>
      <c r="AO394" t="s">
        <v>169</v>
      </c>
      <c r="AP394">
        <v>1.6317639872599999E-3</v>
      </c>
    </row>
    <row r="395" spans="1:42">
      <c r="A395">
        <v>394</v>
      </c>
      <c r="B395" t="s">
        <v>1634</v>
      </c>
      <c r="C395" t="s">
        <v>136</v>
      </c>
      <c r="D395">
        <v>0.49279285316799998</v>
      </c>
      <c r="E395" t="s">
        <v>169</v>
      </c>
      <c r="F395">
        <v>0.90043365257300001</v>
      </c>
      <c r="G395" t="s">
        <v>173</v>
      </c>
      <c r="H395">
        <v>5.2784041702600003E-2</v>
      </c>
      <c r="I395" t="s">
        <v>176</v>
      </c>
      <c r="J395">
        <v>4.6781150685400001E-2</v>
      </c>
      <c r="K395" t="s">
        <v>8</v>
      </c>
      <c r="L395">
        <v>0.39645740818800002</v>
      </c>
      <c r="M395" t="s">
        <v>169</v>
      </c>
      <c r="N395">
        <v>0.89414080384299999</v>
      </c>
      <c r="O395" t="s">
        <v>179</v>
      </c>
      <c r="P395">
        <v>5.3442898620500001E-2</v>
      </c>
      <c r="Q395" t="s">
        <v>173</v>
      </c>
      <c r="R395">
        <v>5.2415150570100003E-2</v>
      </c>
      <c r="S395" t="s">
        <v>9</v>
      </c>
      <c r="T395">
        <v>4.33509502411E-2</v>
      </c>
      <c r="U395" t="s">
        <v>169</v>
      </c>
      <c r="V395">
        <v>0.89414080384299999</v>
      </c>
      <c r="W395" t="s">
        <v>179</v>
      </c>
      <c r="X395">
        <v>5.3442898620500001E-2</v>
      </c>
      <c r="Y395" t="s">
        <v>173</v>
      </c>
      <c r="Z395">
        <v>5.2415150570100003E-2</v>
      </c>
      <c r="AA395" t="s">
        <v>7</v>
      </c>
      <c r="AB395">
        <v>3.4866020663999998E-2</v>
      </c>
      <c r="AC395" t="s">
        <v>169</v>
      </c>
      <c r="AD395">
        <v>0.89414080384299999</v>
      </c>
      <c r="AE395" t="s">
        <v>179</v>
      </c>
      <c r="AF395">
        <v>5.3442898620500001E-2</v>
      </c>
      <c r="AG395" t="s">
        <v>173</v>
      </c>
      <c r="AH395">
        <v>5.2415150570100003E-2</v>
      </c>
      <c r="AI395" t="s">
        <v>146</v>
      </c>
      <c r="AJ395">
        <v>3.2531738727900002E-2</v>
      </c>
      <c r="AK395" t="s">
        <v>169</v>
      </c>
      <c r="AL395">
        <v>0.89414080384299999</v>
      </c>
      <c r="AM395" t="s">
        <v>179</v>
      </c>
      <c r="AN395">
        <v>5.3442898620500001E-2</v>
      </c>
      <c r="AO395" t="s">
        <v>173</v>
      </c>
      <c r="AP395">
        <v>5.2415150570100003E-2</v>
      </c>
    </row>
    <row r="396" spans="1:42">
      <c r="A396">
        <v>395</v>
      </c>
      <c r="B396" t="s">
        <v>1635</v>
      </c>
      <c r="C396" t="s">
        <v>8</v>
      </c>
      <c r="D396">
        <v>0.49192722386900001</v>
      </c>
      <c r="E396" t="s">
        <v>176</v>
      </c>
      <c r="F396">
        <v>0.46766442643900002</v>
      </c>
      <c r="G396" t="s">
        <v>175</v>
      </c>
      <c r="H396">
        <v>0.38733778550699999</v>
      </c>
      <c r="I396" t="s">
        <v>169</v>
      </c>
      <c r="J396">
        <v>0.14499639422300001</v>
      </c>
      <c r="K396" t="s">
        <v>146</v>
      </c>
      <c r="L396">
        <v>0.349961649195</v>
      </c>
      <c r="M396" t="s">
        <v>176</v>
      </c>
      <c r="N396">
        <v>0.46766442643900002</v>
      </c>
      <c r="O396" t="s">
        <v>175</v>
      </c>
      <c r="P396">
        <v>0.38733778550699999</v>
      </c>
      <c r="Q396" t="s">
        <v>169</v>
      </c>
      <c r="R396">
        <v>0.14499639422300001</v>
      </c>
      <c r="S396" t="s">
        <v>103</v>
      </c>
      <c r="T396">
        <v>8.0227057315500006E-2</v>
      </c>
      <c r="U396" t="s">
        <v>176</v>
      </c>
      <c r="V396">
        <v>0.46766442643900002</v>
      </c>
      <c r="W396" t="s">
        <v>175</v>
      </c>
      <c r="X396">
        <v>0.38733778550699999</v>
      </c>
      <c r="Y396" t="s">
        <v>169</v>
      </c>
      <c r="Z396">
        <v>0.14499639422300001</v>
      </c>
      <c r="AA396" t="s">
        <v>5</v>
      </c>
      <c r="AB396">
        <v>4.6881654892200003E-2</v>
      </c>
      <c r="AC396" t="s">
        <v>176</v>
      </c>
      <c r="AD396">
        <v>0.46766442643900002</v>
      </c>
      <c r="AE396" t="s">
        <v>175</v>
      </c>
      <c r="AF396">
        <v>0.38733778550699999</v>
      </c>
      <c r="AG396" t="s">
        <v>169</v>
      </c>
      <c r="AH396">
        <v>0.14499639422300001</v>
      </c>
      <c r="AI396" t="s">
        <v>136</v>
      </c>
      <c r="AJ396">
        <v>3.1001319678699998E-2</v>
      </c>
      <c r="AK396" t="s">
        <v>176</v>
      </c>
      <c r="AL396">
        <v>0.46766442643900002</v>
      </c>
      <c r="AM396" t="s">
        <v>175</v>
      </c>
      <c r="AN396">
        <v>0.38733778550699999</v>
      </c>
      <c r="AO396" t="s">
        <v>169</v>
      </c>
      <c r="AP396">
        <v>0.14499639422300001</v>
      </c>
    </row>
    <row r="397" spans="1:42">
      <c r="A397">
        <v>396</v>
      </c>
      <c r="B397" t="s">
        <v>1636</v>
      </c>
      <c r="C397" t="s">
        <v>136</v>
      </c>
      <c r="D397">
        <v>0.474631217612</v>
      </c>
      <c r="E397" t="s">
        <v>175</v>
      </c>
      <c r="F397">
        <v>0.79530656324799998</v>
      </c>
      <c r="G397" t="s">
        <v>169</v>
      </c>
      <c r="H397">
        <v>0.122977210187</v>
      </c>
      <c r="I397" t="s">
        <v>178</v>
      </c>
      <c r="J397">
        <v>8.1715119926800001E-2</v>
      </c>
      <c r="K397" t="s">
        <v>146</v>
      </c>
      <c r="L397">
        <v>0.21685736666800001</v>
      </c>
      <c r="M397" t="s">
        <v>175</v>
      </c>
      <c r="N397">
        <v>0.79530656324799998</v>
      </c>
      <c r="O397" t="s">
        <v>169</v>
      </c>
      <c r="P397">
        <v>0.122977210187</v>
      </c>
      <c r="Q397" t="s">
        <v>178</v>
      </c>
      <c r="R397">
        <v>8.1715119926800001E-2</v>
      </c>
      <c r="S397" t="s">
        <v>9</v>
      </c>
      <c r="T397">
        <v>0.13625189264199999</v>
      </c>
      <c r="U397" t="s">
        <v>175</v>
      </c>
      <c r="V397">
        <v>0.79530656324799998</v>
      </c>
      <c r="W397" t="s">
        <v>169</v>
      </c>
      <c r="X397">
        <v>0.122977210187</v>
      </c>
      <c r="Y397" t="s">
        <v>178</v>
      </c>
      <c r="Z397">
        <v>8.1715119926800001E-2</v>
      </c>
      <c r="AA397" t="s">
        <v>8</v>
      </c>
      <c r="AB397">
        <v>9.1652924780300002E-2</v>
      </c>
      <c r="AC397" t="s">
        <v>175</v>
      </c>
      <c r="AD397">
        <v>0.79530656324799998</v>
      </c>
      <c r="AE397" t="s">
        <v>169</v>
      </c>
      <c r="AF397">
        <v>0.122977210187</v>
      </c>
      <c r="AG397" t="s">
        <v>178</v>
      </c>
      <c r="AH397">
        <v>8.1715119926800001E-2</v>
      </c>
      <c r="AI397" t="s">
        <v>12</v>
      </c>
      <c r="AJ397">
        <v>8.0605474025500001E-2</v>
      </c>
      <c r="AK397" t="s">
        <v>175</v>
      </c>
      <c r="AL397">
        <v>0.79530656324799998</v>
      </c>
      <c r="AM397" t="s">
        <v>169</v>
      </c>
      <c r="AN397">
        <v>0.122977210187</v>
      </c>
      <c r="AO397" t="s">
        <v>178</v>
      </c>
      <c r="AP397">
        <v>8.1715119926800001E-2</v>
      </c>
    </row>
    <row r="398" spans="1:42">
      <c r="A398">
        <v>397</v>
      </c>
      <c r="B398" t="s">
        <v>1637</v>
      </c>
      <c r="C398" t="s">
        <v>7</v>
      </c>
      <c r="D398">
        <v>0.27672921914499998</v>
      </c>
      <c r="E398" t="s">
        <v>172</v>
      </c>
      <c r="F398">
        <v>0.53525415201000004</v>
      </c>
      <c r="G398" t="s">
        <v>169</v>
      </c>
      <c r="H398">
        <v>0.27740575762800002</v>
      </c>
      <c r="I398" t="s">
        <v>178</v>
      </c>
      <c r="J398">
        <v>0.18733895320400001</v>
      </c>
      <c r="K398" t="s">
        <v>9</v>
      </c>
      <c r="L398">
        <v>0.22389909549000001</v>
      </c>
      <c r="M398" t="s">
        <v>172</v>
      </c>
      <c r="N398">
        <v>0.53525415201000004</v>
      </c>
      <c r="O398" t="s">
        <v>169</v>
      </c>
      <c r="P398">
        <v>0.27740575762800002</v>
      </c>
      <c r="Q398" t="s">
        <v>178</v>
      </c>
      <c r="R398">
        <v>0.18733895320400001</v>
      </c>
      <c r="S398" t="s">
        <v>146</v>
      </c>
      <c r="T398">
        <v>0.221383375316</v>
      </c>
      <c r="U398" t="s">
        <v>172</v>
      </c>
      <c r="V398">
        <v>0.53525415201000004</v>
      </c>
      <c r="W398" t="s">
        <v>169</v>
      </c>
      <c r="X398">
        <v>0.27740575762800002</v>
      </c>
      <c r="Y398" t="s">
        <v>178</v>
      </c>
      <c r="Z398">
        <v>0.18733895320400001</v>
      </c>
      <c r="AA398" t="s">
        <v>8</v>
      </c>
      <c r="AB398">
        <v>0.13962246966</v>
      </c>
      <c r="AC398" t="s">
        <v>172</v>
      </c>
      <c r="AD398">
        <v>0.53525415201000004</v>
      </c>
      <c r="AE398" t="s">
        <v>169</v>
      </c>
      <c r="AF398">
        <v>0.27740575762800002</v>
      </c>
      <c r="AG398" t="s">
        <v>178</v>
      </c>
      <c r="AH398">
        <v>0.18733895320400001</v>
      </c>
      <c r="AI398" t="s">
        <v>136</v>
      </c>
      <c r="AJ398">
        <v>0.13836460957300001</v>
      </c>
      <c r="AK398" t="s">
        <v>172</v>
      </c>
      <c r="AL398">
        <v>0.53525415201000004</v>
      </c>
      <c r="AM398" t="s">
        <v>169</v>
      </c>
      <c r="AN398">
        <v>0.27740575762800002</v>
      </c>
      <c r="AO398" t="s">
        <v>178</v>
      </c>
      <c r="AP398">
        <v>0.18733895320400001</v>
      </c>
    </row>
    <row r="399" spans="1:42">
      <c r="A399">
        <v>398</v>
      </c>
      <c r="B399" t="s">
        <v>1638</v>
      </c>
      <c r="C399" t="s">
        <v>146</v>
      </c>
      <c r="D399">
        <v>0.53040635649199996</v>
      </c>
      <c r="E399" t="s">
        <v>173</v>
      </c>
      <c r="F399">
        <v>0.39506093476199999</v>
      </c>
      <c r="G399" t="s">
        <v>174</v>
      </c>
      <c r="H399">
        <v>0.31851787865100001</v>
      </c>
      <c r="I399" t="s">
        <v>178</v>
      </c>
      <c r="J399">
        <v>0.28641917770199998</v>
      </c>
      <c r="K399" t="s">
        <v>8</v>
      </c>
      <c r="L399">
        <v>0.19387266823499999</v>
      </c>
      <c r="M399" t="s">
        <v>173</v>
      </c>
      <c r="N399">
        <v>0.39506093476199999</v>
      </c>
      <c r="O399" t="s">
        <v>174</v>
      </c>
      <c r="P399">
        <v>0.31851787865100001</v>
      </c>
      <c r="Q399" t="s">
        <v>178</v>
      </c>
      <c r="R399">
        <v>0.28641917770199998</v>
      </c>
      <c r="S399" t="s">
        <v>103</v>
      </c>
      <c r="T399">
        <v>0.122999405083</v>
      </c>
      <c r="U399" t="s">
        <v>173</v>
      </c>
      <c r="V399">
        <v>0.39506093476199999</v>
      </c>
      <c r="W399" t="s">
        <v>174</v>
      </c>
      <c r="X399">
        <v>0.31851787865100001</v>
      </c>
      <c r="Y399" t="s">
        <v>178</v>
      </c>
      <c r="Z399">
        <v>0.28641917770199998</v>
      </c>
      <c r="AA399" t="s">
        <v>7</v>
      </c>
      <c r="AB399">
        <v>8.138994091E-2</v>
      </c>
      <c r="AC399" t="s">
        <v>173</v>
      </c>
      <c r="AD399">
        <v>0.39506093476199999</v>
      </c>
      <c r="AE399" t="s">
        <v>174</v>
      </c>
      <c r="AF399">
        <v>0.31851787865100001</v>
      </c>
      <c r="AG399" t="s">
        <v>178</v>
      </c>
      <c r="AH399">
        <v>0.28641917770199998</v>
      </c>
      <c r="AI399" t="s">
        <v>5</v>
      </c>
      <c r="AJ399">
        <v>7.1330510011000006E-2</v>
      </c>
      <c r="AK399" t="s">
        <v>173</v>
      </c>
      <c r="AL399">
        <v>0.39506093476199999</v>
      </c>
      <c r="AM399" t="s">
        <v>174</v>
      </c>
      <c r="AN399">
        <v>0.31851787865100001</v>
      </c>
      <c r="AO399" t="s">
        <v>178</v>
      </c>
      <c r="AP399">
        <v>0.28641917770199998</v>
      </c>
    </row>
    <row r="400" spans="1:42">
      <c r="A400">
        <v>399</v>
      </c>
      <c r="B400" t="s">
        <v>1639</v>
      </c>
      <c r="C400" t="s">
        <v>8</v>
      </c>
      <c r="D400">
        <v>0.55707703209600001</v>
      </c>
      <c r="E400" t="s">
        <v>176</v>
      </c>
      <c r="F400">
        <v>0.79523411742899996</v>
      </c>
      <c r="G400" t="s">
        <v>173</v>
      </c>
      <c r="H400">
        <v>0.11815826765</v>
      </c>
      <c r="I400" t="s">
        <v>169</v>
      </c>
      <c r="J400">
        <v>8.6606468659299995E-2</v>
      </c>
      <c r="K400" t="s">
        <v>136</v>
      </c>
      <c r="L400">
        <v>0.14946711626199999</v>
      </c>
      <c r="M400" t="s">
        <v>176</v>
      </c>
      <c r="N400">
        <v>0.79523411742899996</v>
      </c>
      <c r="O400" t="s">
        <v>173</v>
      </c>
      <c r="P400">
        <v>0.11815826765</v>
      </c>
      <c r="Q400" t="s">
        <v>169</v>
      </c>
      <c r="R400">
        <v>8.6606468659299995E-2</v>
      </c>
      <c r="S400" t="s">
        <v>103</v>
      </c>
      <c r="T400">
        <v>0.14429208372300001</v>
      </c>
      <c r="U400" t="s">
        <v>176</v>
      </c>
      <c r="V400">
        <v>0.79523411742899996</v>
      </c>
      <c r="W400" t="s">
        <v>173</v>
      </c>
      <c r="X400">
        <v>0.11815826765</v>
      </c>
      <c r="Y400" t="s">
        <v>169</v>
      </c>
      <c r="Z400">
        <v>8.6606468659299995E-2</v>
      </c>
      <c r="AA400" t="s">
        <v>7</v>
      </c>
      <c r="AB400">
        <v>7.4885764970300001E-2</v>
      </c>
      <c r="AC400" t="s">
        <v>176</v>
      </c>
      <c r="AD400">
        <v>0.79523411742899996</v>
      </c>
      <c r="AE400" t="s">
        <v>173</v>
      </c>
      <c r="AF400">
        <v>0.11815826765</v>
      </c>
      <c r="AG400" t="s">
        <v>169</v>
      </c>
      <c r="AH400">
        <v>8.6606468659299995E-2</v>
      </c>
      <c r="AI400" t="s">
        <v>146</v>
      </c>
      <c r="AJ400">
        <v>7.4276937612800006E-2</v>
      </c>
      <c r="AK400" t="s">
        <v>176</v>
      </c>
      <c r="AL400">
        <v>0.79523411742899996</v>
      </c>
      <c r="AM400" t="s">
        <v>173</v>
      </c>
      <c r="AN400">
        <v>0.11815826765</v>
      </c>
      <c r="AO400" t="s">
        <v>169</v>
      </c>
      <c r="AP400">
        <v>8.6606468659299995E-2</v>
      </c>
    </row>
    <row r="401" spans="1:42">
      <c r="A401">
        <v>400</v>
      </c>
      <c r="B401" t="s">
        <v>1640</v>
      </c>
      <c r="C401" t="s">
        <v>8</v>
      </c>
      <c r="D401">
        <v>0.24591206469900001</v>
      </c>
      <c r="E401" t="s">
        <v>176</v>
      </c>
      <c r="F401">
        <v>0.42969842903200001</v>
      </c>
      <c r="G401" t="s">
        <v>175</v>
      </c>
      <c r="H401">
        <v>0.41800595477300001</v>
      </c>
      <c r="I401" t="s">
        <v>169</v>
      </c>
      <c r="J401">
        <v>0.15229447722799999</v>
      </c>
      <c r="K401" t="s">
        <v>146</v>
      </c>
      <c r="L401">
        <v>0.22629142123900001</v>
      </c>
      <c r="M401" t="s">
        <v>176</v>
      </c>
      <c r="N401">
        <v>0.42969842903200001</v>
      </c>
      <c r="O401" t="s">
        <v>175</v>
      </c>
      <c r="P401">
        <v>0.41800595477300001</v>
      </c>
      <c r="Q401" t="s">
        <v>169</v>
      </c>
      <c r="R401">
        <v>0.15229447722799999</v>
      </c>
      <c r="S401" t="s">
        <v>7</v>
      </c>
      <c r="T401">
        <v>0.18312600562699999</v>
      </c>
      <c r="U401" t="s">
        <v>176</v>
      </c>
      <c r="V401">
        <v>0.42969842903200001</v>
      </c>
      <c r="W401" t="s">
        <v>175</v>
      </c>
      <c r="X401">
        <v>0.41800595477300001</v>
      </c>
      <c r="Y401" t="s">
        <v>169</v>
      </c>
      <c r="Z401">
        <v>0.15229447722799999</v>
      </c>
      <c r="AA401" t="s">
        <v>9</v>
      </c>
      <c r="AB401">
        <v>0.17789383403699999</v>
      </c>
      <c r="AC401" t="s">
        <v>176</v>
      </c>
      <c r="AD401">
        <v>0.42969842903200001</v>
      </c>
      <c r="AE401" t="s">
        <v>175</v>
      </c>
      <c r="AF401">
        <v>0.41800595477300001</v>
      </c>
      <c r="AG401" t="s">
        <v>169</v>
      </c>
      <c r="AH401">
        <v>0.15229447722799999</v>
      </c>
      <c r="AI401" t="s">
        <v>136</v>
      </c>
      <c r="AJ401">
        <v>0.16677546940999999</v>
      </c>
      <c r="AK401" t="s">
        <v>176</v>
      </c>
      <c r="AL401">
        <v>0.42969842903200001</v>
      </c>
      <c r="AM401" t="s">
        <v>175</v>
      </c>
      <c r="AN401">
        <v>0.41800595477300001</v>
      </c>
      <c r="AO401" t="s">
        <v>169</v>
      </c>
      <c r="AP401">
        <v>0.15229447722799999</v>
      </c>
    </row>
    <row r="402" spans="1:42">
      <c r="A402">
        <v>401</v>
      </c>
      <c r="B402" t="s">
        <v>1641</v>
      </c>
      <c r="C402" t="s">
        <v>25</v>
      </c>
      <c r="D402">
        <v>0.37044105394600002</v>
      </c>
      <c r="E402" t="s">
        <v>174</v>
      </c>
      <c r="F402">
        <v>0.60557114729999995</v>
      </c>
      <c r="G402" t="s">
        <v>178</v>
      </c>
      <c r="H402">
        <v>0.26466245057499999</v>
      </c>
      <c r="I402" t="s">
        <v>175</v>
      </c>
      <c r="J402">
        <v>0.12976524584999999</v>
      </c>
      <c r="K402" t="s">
        <v>9</v>
      </c>
      <c r="L402">
        <v>0.25527803199400001</v>
      </c>
      <c r="M402" t="s">
        <v>174</v>
      </c>
      <c r="N402">
        <v>0.60557114729999995</v>
      </c>
      <c r="O402" t="s">
        <v>178</v>
      </c>
      <c r="P402">
        <v>0.26466245057499999</v>
      </c>
      <c r="Q402" t="s">
        <v>175</v>
      </c>
      <c r="R402">
        <v>0.12976524584999999</v>
      </c>
      <c r="S402" t="s">
        <v>7</v>
      </c>
      <c r="T402">
        <v>0.170825149229</v>
      </c>
      <c r="U402" t="s">
        <v>174</v>
      </c>
      <c r="V402">
        <v>0.60557114729999995</v>
      </c>
      <c r="W402" t="s">
        <v>178</v>
      </c>
      <c r="X402">
        <v>0.26466245057499999</v>
      </c>
      <c r="Y402" t="s">
        <v>175</v>
      </c>
      <c r="Z402">
        <v>0.12976524584999999</v>
      </c>
      <c r="AA402" t="s">
        <v>146</v>
      </c>
      <c r="AB402">
        <v>0.124759940448</v>
      </c>
      <c r="AC402" t="s">
        <v>174</v>
      </c>
      <c r="AD402">
        <v>0.60557114729999995</v>
      </c>
      <c r="AE402" t="s">
        <v>178</v>
      </c>
      <c r="AF402">
        <v>0.26466245057499999</v>
      </c>
      <c r="AG402" t="s">
        <v>175</v>
      </c>
      <c r="AH402">
        <v>0.12976524584999999</v>
      </c>
      <c r="AI402" t="s">
        <v>136</v>
      </c>
      <c r="AJ402">
        <v>7.86947316674E-2</v>
      </c>
      <c r="AK402" t="s">
        <v>174</v>
      </c>
      <c r="AL402">
        <v>0.60557114729999995</v>
      </c>
      <c r="AM402" t="s">
        <v>178</v>
      </c>
      <c r="AN402">
        <v>0.26466245057499999</v>
      </c>
      <c r="AO402" t="s">
        <v>175</v>
      </c>
      <c r="AP402">
        <v>0.12976524584999999</v>
      </c>
    </row>
    <row r="403" spans="1:42">
      <c r="A403">
        <v>402</v>
      </c>
      <c r="B403" t="s">
        <v>1642</v>
      </c>
      <c r="C403" t="s">
        <v>146</v>
      </c>
      <c r="D403">
        <v>0.46989673016299999</v>
      </c>
      <c r="E403" t="s">
        <v>175</v>
      </c>
      <c r="F403">
        <v>0.51288602828399998</v>
      </c>
      <c r="G403" t="s">
        <v>176</v>
      </c>
      <c r="H403">
        <v>0.26997392694900002</v>
      </c>
      <c r="I403" t="s">
        <v>178</v>
      </c>
      <c r="J403">
        <v>0.21713893408500001</v>
      </c>
      <c r="K403" t="s">
        <v>136</v>
      </c>
      <c r="L403">
        <v>0.23788521964500001</v>
      </c>
      <c r="M403" t="s">
        <v>175</v>
      </c>
      <c r="N403">
        <v>0.51288602828399998</v>
      </c>
      <c r="O403" t="s">
        <v>176</v>
      </c>
      <c r="P403">
        <v>0.26997392694900002</v>
      </c>
      <c r="Q403" t="s">
        <v>178</v>
      </c>
      <c r="R403">
        <v>0.21713893408500001</v>
      </c>
      <c r="S403" t="s">
        <v>9</v>
      </c>
      <c r="T403">
        <v>0.19089554662899999</v>
      </c>
      <c r="U403" t="s">
        <v>175</v>
      </c>
      <c r="V403">
        <v>0.51288602828399998</v>
      </c>
      <c r="W403" t="s">
        <v>176</v>
      </c>
      <c r="X403">
        <v>0.26997392694900002</v>
      </c>
      <c r="Y403" t="s">
        <v>178</v>
      </c>
      <c r="Z403">
        <v>0.21713893408500001</v>
      </c>
      <c r="AA403" t="s">
        <v>7</v>
      </c>
      <c r="AB403">
        <v>9.2217233294600007E-2</v>
      </c>
      <c r="AC403" t="s">
        <v>175</v>
      </c>
      <c r="AD403">
        <v>0.51288602828399998</v>
      </c>
      <c r="AE403" t="s">
        <v>176</v>
      </c>
      <c r="AF403">
        <v>0.26997392694900002</v>
      </c>
      <c r="AG403" t="s">
        <v>178</v>
      </c>
      <c r="AH403">
        <v>0.21713893408500001</v>
      </c>
      <c r="AI403" t="s">
        <v>103</v>
      </c>
      <c r="AJ403">
        <v>9.1042491469200005E-3</v>
      </c>
      <c r="AK403" t="s">
        <v>175</v>
      </c>
      <c r="AL403">
        <v>0.51288602828399998</v>
      </c>
      <c r="AM403" t="s">
        <v>176</v>
      </c>
      <c r="AN403">
        <v>0.26997392694900002</v>
      </c>
      <c r="AO403" t="s">
        <v>178</v>
      </c>
      <c r="AP403">
        <v>0.21713893408500001</v>
      </c>
    </row>
    <row r="404" spans="1:42">
      <c r="A404">
        <v>403</v>
      </c>
      <c r="B404" t="s">
        <v>677</v>
      </c>
      <c r="C404" t="s">
        <v>146</v>
      </c>
      <c r="D404">
        <v>0.81803688559700005</v>
      </c>
      <c r="E404" t="s">
        <v>178</v>
      </c>
      <c r="F404">
        <v>0.55778062074300006</v>
      </c>
      <c r="G404" t="s">
        <v>179</v>
      </c>
      <c r="H404">
        <v>0.28043114081600001</v>
      </c>
      <c r="I404" t="s">
        <v>174</v>
      </c>
      <c r="J404">
        <v>0.16178719662400001</v>
      </c>
      <c r="K404" t="s">
        <v>103</v>
      </c>
      <c r="L404">
        <v>6.2375312526800002E-2</v>
      </c>
      <c r="M404" t="s">
        <v>178</v>
      </c>
      <c r="N404">
        <v>0.55778062074300006</v>
      </c>
      <c r="O404" t="s">
        <v>179</v>
      </c>
      <c r="P404">
        <v>0.28043114081600001</v>
      </c>
      <c r="Q404" t="s">
        <v>174</v>
      </c>
      <c r="R404">
        <v>0.16178719662400001</v>
      </c>
      <c r="S404" t="s">
        <v>12</v>
      </c>
      <c r="T404">
        <v>5.52174897778E-2</v>
      </c>
      <c r="U404" t="s">
        <v>178</v>
      </c>
      <c r="V404">
        <v>0.76361533073700005</v>
      </c>
      <c r="W404" t="s">
        <v>174</v>
      </c>
      <c r="X404">
        <v>0.22149063460599999</v>
      </c>
      <c r="Y404" t="s">
        <v>175</v>
      </c>
      <c r="Z404">
        <v>1.4892608384E-2</v>
      </c>
      <c r="AA404" t="s">
        <v>8</v>
      </c>
      <c r="AB404">
        <v>3.5124458775300002E-2</v>
      </c>
      <c r="AC404" t="s">
        <v>178</v>
      </c>
      <c r="AD404">
        <v>0.55778062074300006</v>
      </c>
      <c r="AE404" t="s">
        <v>179</v>
      </c>
      <c r="AF404">
        <v>0.28043114081600001</v>
      </c>
      <c r="AG404" t="s">
        <v>174</v>
      </c>
      <c r="AH404">
        <v>0.16178719662400001</v>
      </c>
      <c r="AI404" t="s">
        <v>9</v>
      </c>
      <c r="AJ404">
        <v>2.9244818660100001E-2</v>
      </c>
      <c r="AK404" t="s">
        <v>178</v>
      </c>
      <c r="AL404">
        <v>0.55778062074300006</v>
      </c>
      <c r="AM404" t="s">
        <v>179</v>
      </c>
      <c r="AN404">
        <v>0.28043114081600001</v>
      </c>
      <c r="AO404" t="s">
        <v>174</v>
      </c>
      <c r="AP404">
        <v>0.16178719662400001</v>
      </c>
    </row>
    <row r="405" spans="1:42">
      <c r="A405">
        <v>404</v>
      </c>
      <c r="B405" t="s">
        <v>1643</v>
      </c>
      <c r="C405" t="s">
        <v>9</v>
      </c>
      <c r="D405">
        <v>0.41275462224699999</v>
      </c>
      <c r="E405" t="s">
        <v>172</v>
      </c>
      <c r="F405">
        <v>0.67588229208600004</v>
      </c>
      <c r="G405" t="s">
        <v>175</v>
      </c>
      <c r="H405">
        <v>0.17767511769200001</v>
      </c>
      <c r="I405" t="s">
        <v>176</v>
      </c>
      <c r="J405">
        <v>0.14644116328500001</v>
      </c>
      <c r="K405" t="s">
        <v>146</v>
      </c>
      <c r="L405">
        <v>0.20510180240199999</v>
      </c>
      <c r="M405" t="s">
        <v>172</v>
      </c>
      <c r="N405">
        <v>0.67588229208600004</v>
      </c>
      <c r="O405" t="s">
        <v>175</v>
      </c>
      <c r="P405">
        <v>0.17767511769200001</v>
      </c>
      <c r="Q405" t="s">
        <v>176</v>
      </c>
      <c r="R405">
        <v>0.14644116328500001</v>
      </c>
      <c r="S405" t="s">
        <v>8</v>
      </c>
      <c r="T405">
        <v>0.189285494257</v>
      </c>
      <c r="U405" t="s">
        <v>172</v>
      </c>
      <c r="V405">
        <v>0.67588229208600004</v>
      </c>
      <c r="W405" t="s">
        <v>175</v>
      </c>
      <c r="X405">
        <v>0.17767511769200001</v>
      </c>
      <c r="Y405" t="s">
        <v>176</v>
      </c>
      <c r="Z405">
        <v>0.14644116328500001</v>
      </c>
      <c r="AA405" t="s">
        <v>5</v>
      </c>
      <c r="AB405">
        <v>0.109693750041</v>
      </c>
      <c r="AC405" t="s">
        <v>172</v>
      </c>
      <c r="AD405">
        <v>0.67588229208600004</v>
      </c>
      <c r="AE405" t="s">
        <v>175</v>
      </c>
      <c r="AF405">
        <v>0.17767511769200001</v>
      </c>
      <c r="AG405" t="s">
        <v>176</v>
      </c>
      <c r="AH405">
        <v>0.14644116328500001</v>
      </c>
      <c r="AI405" t="s">
        <v>7</v>
      </c>
      <c r="AJ405">
        <v>8.3163168635700002E-2</v>
      </c>
      <c r="AK405" t="s">
        <v>172</v>
      </c>
      <c r="AL405">
        <v>0.67588229208600004</v>
      </c>
      <c r="AM405" t="s">
        <v>175</v>
      </c>
      <c r="AN405">
        <v>0.17767511769200001</v>
      </c>
      <c r="AO405" t="s">
        <v>176</v>
      </c>
      <c r="AP405">
        <v>0.14644116328500001</v>
      </c>
    </row>
    <row r="406" spans="1:42">
      <c r="A406">
        <v>405</v>
      </c>
      <c r="B406" t="s">
        <v>1644</v>
      </c>
      <c r="C406" t="s">
        <v>7</v>
      </c>
      <c r="D406">
        <v>0.30865690067899998</v>
      </c>
      <c r="E406" t="s">
        <v>170</v>
      </c>
      <c r="F406">
        <v>0.92629385936399999</v>
      </c>
      <c r="G406" t="s">
        <v>178</v>
      </c>
      <c r="H406">
        <v>4.9373881597500002E-2</v>
      </c>
      <c r="I406" t="s">
        <v>176</v>
      </c>
      <c r="J406">
        <v>2.4331221190700001E-2</v>
      </c>
      <c r="K406" t="s">
        <v>9</v>
      </c>
      <c r="L406">
        <v>0.24345932005500001</v>
      </c>
      <c r="M406" t="s">
        <v>170</v>
      </c>
      <c r="N406">
        <v>0.92629385936399999</v>
      </c>
      <c r="O406" t="s">
        <v>178</v>
      </c>
      <c r="P406">
        <v>4.9373881597500002E-2</v>
      </c>
      <c r="Q406" t="s">
        <v>176</v>
      </c>
      <c r="R406">
        <v>2.4331221190700001E-2</v>
      </c>
      <c r="S406" t="s">
        <v>146</v>
      </c>
      <c r="T406">
        <v>0.223652460118</v>
      </c>
      <c r="U406" t="s">
        <v>170</v>
      </c>
      <c r="V406">
        <v>0.92629385936399999</v>
      </c>
      <c r="W406" t="s">
        <v>178</v>
      </c>
      <c r="X406">
        <v>4.9373881597500002E-2</v>
      </c>
      <c r="Y406" t="s">
        <v>176</v>
      </c>
      <c r="Z406">
        <v>2.4331221190700001E-2</v>
      </c>
      <c r="AA406" t="s">
        <v>8</v>
      </c>
      <c r="AB406">
        <v>0.15020202118600001</v>
      </c>
      <c r="AC406" t="s">
        <v>170</v>
      </c>
      <c r="AD406">
        <v>0.92629385936399999</v>
      </c>
      <c r="AE406" t="s">
        <v>178</v>
      </c>
      <c r="AF406">
        <v>4.9373881597500002E-2</v>
      </c>
      <c r="AG406" t="s">
        <v>176</v>
      </c>
      <c r="AH406">
        <v>2.4331221190700001E-2</v>
      </c>
      <c r="AI406" t="s">
        <v>25</v>
      </c>
      <c r="AJ406">
        <v>7.4028139013200003E-2</v>
      </c>
      <c r="AK406" t="s">
        <v>170</v>
      </c>
      <c r="AL406">
        <v>0.92629385936399999</v>
      </c>
      <c r="AM406" t="s">
        <v>178</v>
      </c>
      <c r="AN406">
        <v>4.9373881597500002E-2</v>
      </c>
      <c r="AO406" t="s">
        <v>176</v>
      </c>
      <c r="AP406">
        <v>2.4331221190700001E-2</v>
      </c>
    </row>
    <row r="407" spans="1:42">
      <c r="A407">
        <v>406</v>
      </c>
      <c r="B407" t="s">
        <v>1645</v>
      </c>
      <c r="C407" t="s">
        <v>146</v>
      </c>
      <c r="D407">
        <v>0.70273640322099995</v>
      </c>
      <c r="E407" t="s">
        <v>178</v>
      </c>
      <c r="F407">
        <v>0.43501274405700002</v>
      </c>
      <c r="G407" t="s">
        <v>170</v>
      </c>
      <c r="H407">
        <v>0.41114009346899999</v>
      </c>
      <c r="I407" t="s">
        <v>175</v>
      </c>
      <c r="J407">
        <v>0.153845970459</v>
      </c>
      <c r="K407" t="s">
        <v>136</v>
      </c>
      <c r="L407">
        <v>0.224824726103</v>
      </c>
      <c r="M407" t="s">
        <v>178</v>
      </c>
      <c r="N407">
        <v>0.43501274405700002</v>
      </c>
      <c r="O407" t="s">
        <v>170</v>
      </c>
      <c r="P407">
        <v>0.41114009346899999</v>
      </c>
      <c r="Q407" t="s">
        <v>175</v>
      </c>
      <c r="R407">
        <v>0.153845970459</v>
      </c>
      <c r="S407" t="s">
        <v>5</v>
      </c>
      <c r="T407">
        <v>5.9070596212800003E-2</v>
      </c>
      <c r="U407" t="s">
        <v>178</v>
      </c>
      <c r="V407">
        <v>0.43501274405700002</v>
      </c>
      <c r="W407" t="s">
        <v>170</v>
      </c>
      <c r="X407">
        <v>0.41114009346899999</v>
      </c>
      <c r="Y407" t="s">
        <v>175</v>
      </c>
      <c r="Z407">
        <v>0.153845970459</v>
      </c>
      <c r="AA407" t="s">
        <v>9</v>
      </c>
      <c r="AB407">
        <v>9.0897426068800007E-3</v>
      </c>
      <c r="AC407" t="s">
        <v>178</v>
      </c>
      <c r="AD407">
        <v>0.43501274405700002</v>
      </c>
      <c r="AE407" t="s">
        <v>170</v>
      </c>
      <c r="AF407">
        <v>0.41114009346899999</v>
      </c>
      <c r="AG407" t="s">
        <v>175</v>
      </c>
      <c r="AH407">
        <v>0.153845970459</v>
      </c>
      <c r="AI407" t="s">
        <v>103</v>
      </c>
      <c r="AJ407">
        <v>4.2775259326499997E-3</v>
      </c>
      <c r="AK407" t="s">
        <v>178</v>
      </c>
      <c r="AL407">
        <v>0.43501274405700002</v>
      </c>
      <c r="AM407" t="s">
        <v>170</v>
      </c>
      <c r="AN407">
        <v>0.41114009346899999</v>
      </c>
      <c r="AO407" t="s">
        <v>175</v>
      </c>
      <c r="AP407">
        <v>0.153845970459</v>
      </c>
    </row>
    <row r="408" spans="1:42">
      <c r="A408">
        <v>407</v>
      </c>
      <c r="B408" t="s">
        <v>1646</v>
      </c>
      <c r="C408" t="s">
        <v>8</v>
      </c>
      <c r="D408">
        <v>0.32569136500500001</v>
      </c>
      <c r="E408" t="s">
        <v>174</v>
      </c>
      <c r="F408">
        <v>0.82083677317299997</v>
      </c>
      <c r="G408" t="s">
        <v>169</v>
      </c>
      <c r="H408">
        <v>0.15447243211700001</v>
      </c>
      <c r="I408" t="s">
        <v>175</v>
      </c>
      <c r="J408">
        <v>2.4689736011999999E-2</v>
      </c>
      <c r="K408" t="s">
        <v>103</v>
      </c>
      <c r="L408">
        <v>0.29802340923999998</v>
      </c>
      <c r="M408" t="s">
        <v>174</v>
      </c>
      <c r="N408">
        <v>0.82083677317299997</v>
      </c>
      <c r="O408" t="s">
        <v>169</v>
      </c>
      <c r="P408">
        <v>0.15447243211700001</v>
      </c>
      <c r="Q408" t="s">
        <v>175</v>
      </c>
      <c r="R408">
        <v>2.4689736011999999E-2</v>
      </c>
      <c r="S408" t="s">
        <v>146</v>
      </c>
      <c r="T408">
        <v>0.18814209920200001</v>
      </c>
      <c r="U408" t="s">
        <v>174</v>
      </c>
      <c r="V408">
        <v>0.82083677317299997</v>
      </c>
      <c r="W408" t="s">
        <v>169</v>
      </c>
      <c r="X408">
        <v>0.15447243211700001</v>
      </c>
      <c r="Y408" t="s">
        <v>175</v>
      </c>
      <c r="Z408">
        <v>2.4689736011999999E-2</v>
      </c>
      <c r="AA408" t="s">
        <v>136</v>
      </c>
      <c r="AB408">
        <v>0.100395153776</v>
      </c>
      <c r="AC408" t="s">
        <v>174</v>
      </c>
      <c r="AD408">
        <v>0.82083677317299997</v>
      </c>
      <c r="AE408" t="s">
        <v>169</v>
      </c>
      <c r="AF408">
        <v>0.15447243211700001</v>
      </c>
      <c r="AG408" t="s">
        <v>175</v>
      </c>
      <c r="AH408">
        <v>2.4689736011999999E-2</v>
      </c>
      <c r="AI408" t="s">
        <v>9</v>
      </c>
      <c r="AJ408">
        <v>8.7746945426099995E-2</v>
      </c>
      <c r="AK408" t="s">
        <v>174</v>
      </c>
      <c r="AL408">
        <v>0.82083677317299997</v>
      </c>
      <c r="AM408" t="s">
        <v>169</v>
      </c>
      <c r="AN408">
        <v>0.15447243211700001</v>
      </c>
      <c r="AO408" t="s">
        <v>175</v>
      </c>
      <c r="AP408">
        <v>2.4689736011999999E-2</v>
      </c>
    </row>
    <row r="409" spans="1:42">
      <c r="A409">
        <v>408</v>
      </c>
      <c r="B409" t="s">
        <v>1647</v>
      </c>
      <c r="C409" t="s">
        <v>7</v>
      </c>
      <c r="D409">
        <v>0.90166686142600005</v>
      </c>
      <c r="E409" t="s">
        <v>169</v>
      </c>
      <c r="F409">
        <v>0.42695088784599999</v>
      </c>
      <c r="G409" t="s">
        <v>172</v>
      </c>
      <c r="H409">
        <v>0.39860379110499999</v>
      </c>
      <c r="I409" t="s">
        <v>176</v>
      </c>
      <c r="J409">
        <v>0.17444367225599999</v>
      </c>
      <c r="K409" t="s">
        <v>9</v>
      </c>
      <c r="L409">
        <v>3.90932485373E-2</v>
      </c>
      <c r="M409" t="s">
        <v>169</v>
      </c>
      <c r="N409">
        <v>0.42695088784599999</v>
      </c>
      <c r="O409" t="s">
        <v>172</v>
      </c>
      <c r="P409">
        <v>0.39860379110499999</v>
      </c>
      <c r="Q409" t="s">
        <v>176</v>
      </c>
      <c r="R409">
        <v>0.17444367225599999</v>
      </c>
      <c r="S409" t="s">
        <v>136</v>
      </c>
      <c r="T409">
        <v>2.16904475756E-2</v>
      </c>
      <c r="U409" t="s">
        <v>169</v>
      </c>
      <c r="V409">
        <v>0.42695088784599999</v>
      </c>
      <c r="W409" t="s">
        <v>172</v>
      </c>
      <c r="X409">
        <v>0.39860379110499999</v>
      </c>
      <c r="Y409" t="s">
        <v>176</v>
      </c>
      <c r="Z409">
        <v>0.17444367225599999</v>
      </c>
      <c r="AA409" t="s">
        <v>8</v>
      </c>
      <c r="AB409">
        <v>1.9357463388700001E-2</v>
      </c>
      <c r="AC409" t="s">
        <v>169</v>
      </c>
      <c r="AD409">
        <v>0.42695088784599999</v>
      </c>
      <c r="AE409" t="s">
        <v>172</v>
      </c>
      <c r="AF409">
        <v>0.39860379110499999</v>
      </c>
      <c r="AG409" t="s">
        <v>176</v>
      </c>
      <c r="AH409">
        <v>0.17444367225599999</v>
      </c>
      <c r="AI409" t="s">
        <v>146</v>
      </c>
      <c r="AJ409">
        <v>1.81909712952E-2</v>
      </c>
      <c r="AK409" t="s">
        <v>169</v>
      </c>
      <c r="AL409">
        <v>0.42695088784599999</v>
      </c>
      <c r="AM409" t="s">
        <v>172</v>
      </c>
      <c r="AN409">
        <v>0.39860379110499999</v>
      </c>
      <c r="AO409" t="s">
        <v>176</v>
      </c>
      <c r="AP409">
        <v>0.17444367225599999</v>
      </c>
    </row>
    <row r="410" spans="1:42">
      <c r="A410">
        <v>409</v>
      </c>
      <c r="B410" t="s">
        <v>1044</v>
      </c>
      <c r="C410" t="s">
        <v>146</v>
      </c>
      <c r="D410">
        <v>0.45557516981700003</v>
      </c>
      <c r="E410" t="s">
        <v>176</v>
      </c>
      <c r="F410">
        <v>0.89211523076699994</v>
      </c>
      <c r="G410" t="s">
        <v>178</v>
      </c>
      <c r="H410">
        <v>7.15766871197E-2</v>
      </c>
      <c r="I410" t="s">
        <v>169</v>
      </c>
      <c r="J410">
        <v>3.63070152056E-2</v>
      </c>
      <c r="K410" t="s">
        <v>7</v>
      </c>
      <c r="L410">
        <v>0.17225727814</v>
      </c>
      <c r="M410" t="s">
        <v>176</v>
      </c>
      <c r="N410">
        <v>0.89211523076699994</v>
      </c>
      <c r="O410" t="s">
        <v>178</v>
      </c>
      <c r="P410">
        <v>7.15766871197E-2</v>
      </c>
      <c r="Q410" t="s">
        <v>169</v>
      </c>
      <c r="R410">
        <v>3.63070152056E-2</v>
      </c>
      <c r="S410" t="s">
        <v>136</v>
      </c>
      <c r="T410">
        <v>0.16999073500600001</v>
      </c>
      <c r="U410" t="s">
        <v>176</v>
      </c>
      <c r="V410">
        <v>0.89211523076699994</v>
      </c>
      <c r="W410" t="s">
        <v>178</v>
      </c>
      <c r="X410">
        <v>7.15766871197E-2</v>
      </c>
      <c r="Y410" t="s">
        <v>169</v>
      </c>
      <c r="Z410">
        <v>3.63070152056E-2</v>
      </c>
      <c r="AA410" t="s">
        <v>9</v>
      </c>
      <c r="AB410">
        <v>0.11468708255100001</v>
      </c>
      <c r="AC410" t="s">
        <v>176</v>
      </c>
      <c r="AD410">
        <v>0.89211523076699994</v>
      </c>
      <c r="AE410" t="s">
        <v>178</v>
      </c>
      <c r="AF410">
        <v>7.15766871197E-2</v>
      </c>
      <c r="AG410" t="s">
        <v>169</v>
      </c>
      <c r="AH410">
        <v>3.63070152056E-2</v>
      </c>
      <c r="AI410" t="s">
        <v>103</v>
      </c>
      <c r="AJ410">
        <v>8.7488564949899997E-2</v>
      </c>
      <c r="AK410" t="s">
        <v>176</v>
      </c>
      <c r="AL410">
        <v>0.89211523076699994</v>
      </c>
      <c r="AM410" t="s">
        <v>178</v>
      </c>
      <c r="AN410">
        <v>7.15766871197E-2</v>
      </c>
      <c r="AO410" t="s">
        <v>169</v>
      </c>
      <c r="AP410">
        <v>3.63070152056E-2</v>
      </c>
    </row>
    <row r="411" spans="1:42">
      <c r="A411">
        <v>410</v>
      </c>
      <c r="B411" t="s">
        <v>1648</v>
      </c>
      <c r="C411" t="s">
        <v>103</v>
      </c>
      <c r="D411">
        <v>0.49658383927299998</v>
      </c>
      <c r="E411" t="s">
        <v>178</v>
      </c>
      <c r="F411">
        <v>0.70819031758100004</v>
      </c>
      <c r="G411" t="s">
        <v>176</v>
      </c>
      <c r="H411">
        <v>0.218998612264</v>
      </c>
      <c r="I411" t="s">
        <v>170</v>
      </c>
      <c r="J411">
        <v>7.28099282333E-2</v>
      </c>
      <c r="K411" t="s">
        <v>9</v>
      </c>
      <c r="L411">
        <v>0.46177042197000001</v>
      </c>
      <c r="M411" t="s">
        <v>178</v>
      </c>
      <c r="N411">
        <v>0.70819031758100004</v>
      </c>
      <c r="O411" t="s">
        <v>176</v>
      </c>
      <c r="P411">
        <v>0.218998612264</v>
      </c>
      <c r="Q411" t="s">
        <v>170</v>
      </c>
      <c r="R411">
        <v>7.28099282333E-2</v>
      </c>
      <c r="S411" t="s">
        <v>25</v>
      </c>
      <c r="T411">
        <v>2.2595878400800001E-2</v>
      </c>
      <c r="U411" t="s">
        <v>178</v>
      </c>
      <c r="V411">
        <v>0.70819031758100004</v>
      </c>
      <c r="W411" t="s">
        <v>176</v>
      </c>
      <c r="X411">
        <v>0.218998612264</v>
      </c>
      <c r="Y411" t="s">
        <v>170</v>
      </c>
      <c r="Z411">
        <v>7.28099282333E-2</v>
      </c>
      <c r="AA411" t="s">
        <v>7</v>
      </c>
      <c r="AB411">
        <v>1.07067679632E-2</v>
      </c>
      <c r="AC411" t="s">
        <v>178</v>
      </c>
      <c r="AD411">
        <v>0.70819031758100004</v>
      </c>
      <c r="AE411" t="s">
        <v>176</v>
      </c>
      <c r="AF411">
        <v>0.218998612264</v>
      </c>
      <c r="AG411" t="s">
        <v>170</v>
      </c>
      <c r="AH411">
        <v>7.28099282333E-2</v>
      </c>
      <c r="AI411" t="s">
        <v>146</v>
      </c>
      <c r="AJ411">
        <v>8.3420830142500006E-3</v>
      </c>
      <c r="AK411" t="s">
        <v>178</v>
      </c>
      <c r="AL411">
        <v>0.70819031758100004</v>
      </c>
      <c r="AM411" t="s">
        <v>176</v>
      </c>
      <c r="AN411">
        <v>0.218998612264</v>
      </c>
      <c r="AO411" t="s">
        <v>170</v>
      </c>
      <c r="AP411">
        <v>7.28099282333E-2</v>
      </c>
    </row>
    <row r="412" spans="1:42">
      <c r="A412">
        <v>411</v>
      </c>
      <c r="B412" t="s">
        <v>1649</v>
      </c>
      <c r="C412" t="s">
        <v>5</v>
      </c>
      <c r="D412">
        <v>0.47734085810600002</v>
      </c>
      <c r="E412" t="s">
        <v>172</v>
      </c>
      <c r="F412">
        <v>0.55148340487299996</v>
      </c>
      <c r="G412" t="s">
        <v>175</v>
      </c>
      <c r="H412">
        <v>0.28032212938700002</v>
      </c>
      <c r="I412" t="s">
        <v>170</v>
      </c>
      <c r="J412">
        <v>0.16819327763200001</v>
      </c>
      <c r="K412" t="s">
        <v>146</v>
      </c>
      <c r="L412">
        <v>0.28549817146200002</v>
      </c>
      <c r="M412" t="s">
        <v>172</v>
      </c>
      <c r="N412">
        <v>0.55148340487299996</v>
      </c>
      <c r="O412" t="s">
        <v>175</v>
      </c>
      <c r="P412">
        <v>0.28032212938700002</v>
      </c>
      <c r="Q412" t="s">
        <v>170</v>
      </c>
      <c r="R412">
        <v>0.16819327763200001</v>
      </c>
      <c r="S412" t="s">
        <v>8</v>
      </c>
      <c r="T412">
        <v>9.1842798015300001E-2</v>
      </c>
      <c r="U412" t="s">
        <v>172</v>
      </c>
      <c r="V412">
        <v>0.55148340487299996</v>
      </c>
      <c r="W412" t="s">
        <v>175</v>
      </c>
      <c r="X412">
        <v>0.28032212938700002</v>
      </c>
      <c r="Y412" t="s">
        <v>170</v>
      </c>
      <c r="Z412">
        <v>0.16819327763200001</v>
      </c>
      <c r="AA412" t="s">
        <v>136</v>
      </c>
      <c r="AB412">
        <v>8.3081478467799993E-2</v>
      </c>
      <c r="AC412" t="s">
        <v>172</v>
      </c>
      <c r="AD412">
        <v>0.55148340487299996</v>
      </c>
      <c r="AE412" t="s">
        <v>175</v>
      </c>
      <c r="AF412">
        <v>0.28032212938700002</v>
      </c>
      <c r="AG412" t="s">
        <v>170</v>
      </c>
      <c r="AH412">
        <v>0.16819327763200001</v>
      </c>
      <c r="AI412" t="s">
        <v>12</v>
      </c>
      <c r="AJ412">
        <v>6.2235580234100002E-2</v>
      </c>
      <c r="AK412" t="s">
        <v>172</v>
      </c>
      <c r="AL412">
        <v>0.55148340487299996</v>
      </c>
      <c r="AM412" t="s">
        <v>175</v>
      </c>
      <c r="AN412">
        <v>0.28032212938700002</v>
      </c>
      <c r="AO412" t="s">
        <v>170</v>
      </c>
      <c r="AP412">
        <v>0.16819327763200001</v>
      </c>
    </row>
    <row r="413" spans="1:42">
      <c r="A413">
        <v>412</v>
      </c>
      <c r="B413" t="s">
        <v>1650</v>
      </c>
      <c r="C413" t="s">
        <v>9</v>
      </c>
      <c r="D413">
        <v>0.34181431995</v>
      </c>
      <c r="E413" t="s">
        <v>178</v>
      </c>
      <c r="F413">
        <v>0.74968154570400003</v>
      </c>
      <c r="G413" t="s">
        <v>173</v>
      </c>
      <c r="H413">
        <v>0.19175213649799999</v>
      </c>
      <c r="I413" t="s">
        <v>175</v>
      </c>
      <c r="J413">
        <v>5.8565260966400003E-2</v>
      </c>
      <c r="K413" t="s">
        <v>8</v>
      </c>
      <c r="L413">
        <v>0.32165111568400001</v>
      </c>
      <c r="M413" t="s">
        <v>178</v>
      </c>
      <c r="N413">
        <v>0.74968154570400003</v>
      </c>
      <c r="O413" t="s">
        <v>173</v>
      </c>
      <c r="P413">
        <v>0.19175213649799999</v>
      </c>
      <c r="Q413" t="s">
        <v>175</v>
      </c>
      <c r="R413">
        <v>5.8565260966400003E-2</v>
      </c>
      <c r="S413" t="s">
        <v>146</v>
      </c>
      <c r="T413">
        <v>0.222755399518</v>
      </c>
      <c r="U413" t="s">
        <v>178</v>
      </c>
      <c r="V413">
        <v>0.74968154570400003</v>
      </c>
      <c r="W413" t="s">
        <v>173</v>
      </c>
      <c r="X413">
        <v>0.19175213649799999</v>
      </c>
      <c r="Y413" t="s">
        <v>175</v>
      </c>
      <c r="Z413">
        <v>5.8565260966400003E-2</v>
      </c>
      <c r="AA413" t="s">
        <v>7</v>
      </c>
      <c r="AB413">
        <v>6.4810299428799997E-2</v>
      </c>
      <c r="AC413" t="s">
        <v>178</v>
      </c>
      <c r="AD413">
        <v>0.74968154570400003</v>
      </c>
      <c r="AE413" t="s">
        <v>173</v>
      </c>
      <c r="AF413">
        <v>0.19175213649799999</v>
      </c>
      <c r="AG413" t="s">
        <v>175</v>
      </c>
      <c r="AH413">
        <v>5.8565260966400003E-2</v>
      </c>
      <c r="AI413" t="s">
        <v>25</v>
      </c>
      <c r="AJ413">
        <v>4.8967781790599997E-2</v>
      </c>
      <c r="AK413" t="s">
        <v>178</v>
      </c>
      <c r="AL413">
        <v>0.74968154570400003</v>
      </c>
      <c r="AM413" t="s">
        <v>173</v>
      </c>
      <c r="AN413">
        <v>0.19175213649799999</v>
      </c>
      <c r="AO413" t="s">
        <v>175</v>
      </c>
      <c r="AP413">
        <v>5.8565260966400003E-2</v>
      </c>
    </row>
    <row r="414" spans="1:42">
      <c r="A414">
        <v>413</v>
      </c>
      <c r="B414" t="s">
        <v>1651</v>
      </c>
      <c r="C414" t="s">
        <v>146</v>
      </c>
      <c r="D414">
        <v>0.68649174935400004</v>
      </c>
      <c r="E414" t="s">
        <v>174</v>
      </c>
      <c r="F414">
        <v>0.56168435585300003</v>
      </c>
      <c r="G414" t="s">
        <v>178</v>
      </c>
      <c r="H414">
        <v>0.34102264462499998</v>
      </c>
      <c r="I414" t="s">
        <v>170</v>
      </c>
      <c r="J414">
        <v>9.7291754495999999E-2</v>
      </c>
      <c r="K414" t="s">
        <v>136</v>
      </c>
      <c r="L414">
        <v>0.183718935986</v>
      </c>
      <c r="M414" t="s">
        <v>174</v>
      </c>
      <c r="N414">
        <v>0.56168435585300003</v>
      </c>
      <c r="O414" t="s">
        <v>178</v>
      </c>
      <c r="P414">
        <v>0.34102264462499998</v>
      </c>
      <c r="Q414" t="s">
        <v>170</v>
      </c>
      <c r="R414">
        <v>9.7291754495999999E-2</v>
      </c>
      <c r="S414" t="s">
        <v>8</v>
      </c>
      <c r="T414">
        <v>0.122011812449</v>
      </c>
      <c r="U414" t="s">
        <v>174</v>
      </c>
      <c r="V414">
        <v>0.56168435585300003</v>
      </c>
      <c r="W414" t="s">
        <v>178</v>
      </c>
      <c r="X414">
        <v>0.34102264462499998</v>
      </c>
      <c r="Y414" t="s">
        <v>170</v>
      </c>
      <c r="Z414">
        <v>9.7291754495999999E-2</v>
      </c>
      <c r="AA414" t="s">
        <v>103</v>
      </c>
      <c r="AB414">
        <v>6.58443056837E-3</v>
      </c>
      <c r="AC414" t="s">
        <v>174</v>
      </c>
      <c r="AD414">
        <v>0.56168435585300003</v>
      </c>
      <c r="AE414" t="s">
        <v>178</v>
      </c>
      <c r="AF414">
        <v>0.34102264462499998</v>
      </c>
      <c r="AG414" t="s">
        <v>170</v>
      </c>
      <c r="AH414">
        <v>9.7291754495999999E-2</v>
      </c>
      <c r="AI414" t="s">
        <v>12</v>
      </c>
      <c r="AJ414">
        <v>1.1920694319699999E-3</v>
      </c>
      <c r="AK414" t="s">
        <v>174</v>
      </c>
      <c r="AL414">
        <v>0.56168435585300003</v>
      </c>
      <c r="AM414" t="s">
        <v>178</v>
      </c>
      <c r="AN414">
        <v>0.34102264462499998</v>
      </c>
      <c r="AO414" t="s">
        <v>170</v>
      </c>
      <c r="AP414">
        <v>9.7291754495999999E-2</v>
      </c>
    </row>
    <row r="415" spans="1:42">
      <c r="A415">
        <v>414</v>
      </c>
      <c r="B415" t="s">
        <v>1652</v>
      </c>
      <c r="C415" t="s">
        <v>146</v>
      </c>
      <c r="D415">
        <v>0.50500948163299997</v>
      </c>
      <c r="E415" t="s">
        <v>170</v>
      </c>
      <c r="F415">
        <v>0.40565982364199998</v>
      </c>
      <c r="G415" t="s">
        <v>178</v>
      </c>
      <c r="H415">
        <v>0.34787688364699998</v>
      </c>
      <c r="I415" t="s">
        <v>176</v>
      </c>
      <c r="J415">
        <v>0.24646192773600001</v>
      </c>
      <c r="K415" t="s">
        <v>136</v>
      </c>
      <c r="L415">
        <v>0.28256482900899998</v>
      </c>
      <c r="M415" t="s">
        <v>170</v>
      </c>
      <c r="N415">
        <v>0.40565982364199998</v>
      </c>
      <c r="O415" t="s">
        <v>178</v>
      </c>
      <c r="P415">
        <v>0.34787688364699998</v>
      </c>
      <c r="Q415" t="s">
        <v>176</v>
      </c>
      <c r="R415">
        <v>0.24646192773600001</v>
      </c>
      <c r="S415" t="s">
        <v>7</v>
      </c>
      <c r="T415">
        <v>7.61522234209E-2</v>
      </c>
      <c r="U415" t="s">
        <v>170</v>
      </c>
      <c r="V415">
        <v>0.40565982364199998</v>
      </c>
      <c r="W415" t="s">
        <v>178</v>
      </c>
      <c r="X415">
        <v>0.34787688364699998</v>
      </c>
      <c r="Y415" t="s">
        <v>176</v>
      </c>
      <c r="Z415">
        <v>0.24646192773600001</v>
      </c>
      <c r="AA415" t="s">
        <v>5</v>
      </c>
      <c r="AB415">
        <v>6.8136199902899999E-2</v>
      </c>
      <c r="AC415" t="s">
        <v>170</v>
      </c>
      <c r="AD415">
        <v>0.40565982364199998</v>
      </c>
      <c r="AE415" t="s">
        <v>178</v>
      </c>
      <c r="AF415">
        <v>0.34787688364699998</v>
      </c>
      <c r="AG415" t="s">
        <v>176</v>
      </c>
      <c r="AH415">
        <v>0.24646192773600001</v>
      </c>
      <c r="AI415" t="s">
        <v>9</v>
      </c>
      <c r="AJ415">
        <v>6.8136199902899999E-2</v>
      </c>
      <c r="AK415" t="s">
        <v>170</v>
      </c>
      <c r="AL415">
        <v>0.40565982364199998</v>
      </c>
      <c r="AM415" t="s">
        <v>178</v>
      </c>
      <c r="AN415">
        <v>0.34787688364699998</v>
      </c>
      <c r="AO415" t="s">
        <v>176</v>
      </c>
      <c r="AP415">
        <v>0.24646192773600001</v>
      </c>
    </row>
    <row r="416" spans="1:42">
      <c r="A416">
        <v>415</v>
      </c>
      <c r="B416" t="s">
        <v>1653</v>
      </c>
      <c r="C416" t="s">
        <v>7</v>
      </c>
      <c r="D416">
        <v>0.24618236254299999</v>
      </c>
      <c r="E416" t="s">
        <v>175</v>
      </c>
      <c r="F416">
        <v>0.63040374376399999</v>
      </c>
      <c r="G416" t="s">
        <v>174</v>
      </c>
      <c r="H416">
        <v>0.22594116480000001</v>
      </c>
      <c r="I416" t="s">
        <v>177</v>
      </c>
      <c r="J416">
        <v>0.14365395045900001</v>
      </c>
      <c r="K416" t="s">
        <v>136</v>
      </c>
      <c r="L416">
        <v>0.20332145067400001</v>
      </c>
      <c r="M416" t="s">
        <v>175</v>
      </c>
      <c r="N416">
        <v>0.63040374376399999</v>
      </c>
      <c r="O416" t="s">
        <v>174</v>
      </c>
      <c r="P416">
        <v>0.22594116480000001</v>
      </c>
      <c r="Q416" t="s">
        <v>177</v>
      </c>
      <c r="R416">
        <v>0.14365395045900001</v>
      </c>
      <c r="S416" t="s">
        <v>9</v>
      </c>
      <c r="T416">
        <v>0.200106882284</v>
      </c>
      <c r="U416" t="s">
        <v>175</v>
      </c>
      <c r="V416">
        <v>0.67816870998199996</v>
      </c>
      <c r="W416" t="s">
        <v>174</v>
      </c>
      <c r="X416">
        <v>0.243060466852</v>
      </c>
      <c r="Y416" t="s">
        <v>169</v>
      </c>
      <c r="Z416">
        <v>7.8769595739100001E-2</v>
      </c>
      <c r="AA416" t="s">
        <v>8</v>
      </c>
      <c r="AB416">
        <v>0.19930324018699999</v>
      </c>
      <c r="AC416" t="s">
        <v>175</v>
      </c>
      <c r="AD416">
        <v>0.67816870998199996</v>
      </c>
      <c r="AE416" t="s">
        <v>174</v>
      </c>
      <c r="AF416">
        <v>0.243060466852</v>
      </c>
      <c r="AG416" t="s">
        <v>169</v>
      </c>
      <c r="AH416">
        <v>7.8769595739100001E-2</v>
      </c>
      <c r="AI416" t="s">
        <v>146</v>
      </c>
      <c r="AJ416">
        <v>0.15108471433500001</v>
      </c>
      <c r="AK416" t="s">
        <v>175</v>
      </c>
      <c r="AL416">
        <v>0.63040374376399999</v>
      </c>
      <c r="AM416" t="s">
        <v>174</v>
      </c>
      <c r="AN416">
        <v>0.22594116480000001</v>
      </c>
      <c r="AO416" t="s">
        <v>177</v>
      </c>
      <c r="AP416">
        <v>0.14365395045900001</v>
      </c>
    </row>
    <row r="417" spans="1:42">
      <c r="A417">
        <v>416</v>
      </c>
      <c r="B417" t="s">
        <v>1654</v>
      </c>
      <c r="C417" t="s">
        <v>7</v>
      </c>
      <c r="D417">
        <v>0.48542954528400001</v>
      </c>
      <c r="E417" t="s">
        <v>170</v>
      </c>
      <c r="F417">
        <v>0.86480097796800004</v>
      </c>
      <c r="G417" t="s">
        <v>178</v>
      </c>
      <c r="H417">
        <v>7.8321598004599993E-2</v>
      </c>
      <c r="I417" t="s">
        <v>177</v>
      </c>
      <c r="J417">
        <v>5.6876398550999997E-2</v>
      </c>
      <c r="K417" t="s">
        <v>9</v>
      </c>
      <c r="L417">
        <v>0.168114128237</v>
      </c>
      <c r="M417" t="s">
        <v>170</v>
      </c>
      <c r="N417">
        <v>0.90571652152799997</v>
      </c>
      <c r="O417" t="s">
        <v>178</v>
      </c>
      <c r="P417">
        <v>8.2027156666600001E-2</v>
      </c>
      <c r="Q417" t="s">
        <v>169</v>
      </c>
      <c r="R417">
        <v>1.22552478115E-2</v>
      </c>
      <c r="S417" t="s">
        <v>146</v>
      </c>
      <c r="T417">
        <v>0.168114128237</v>
      </c>
      <c r="U417" t="s">
        <v>170</v>
      </c>
      <c r="V417">
        <v>0.86480097796800004</v>
      </c>
      <c r="W417" t="s">
        <v>178</v>
      </c>
      <c r="X417">
        <v>7.8321598004599993E-2</v>
      </c>
      <c r="Y417" t="s">
        <v>177</v>
      </c>
      <c r="Z417">
        <v>5.6876398550999997E-2</v>
      </c>
      <c r="AA417" t="s">
        <v>8</v>
      </c>
      <c r="AB417">
        <v>0.122583218506</v>
      </c>
      <c r="AC417" t="s">
        <v>170</v>
      </c>
      <c r="AD417">
        <v>0.90571652152799997</v>
      </c>
      <c r="AE417" t="s">
        <v>178</v>
      </c>
      <c r="AF417">
        <v>8.2027156666600001E-2</v>
      </c>
      <c r="AG417" t="s">
        <v>169</v>
      </c>
      <c r="AH417">
        <v>1.22552478115E-2</v>
      </c>
      <c r="AI417" t="s">
        <v>12</v>
      </c>
      <c r="AJ417">
        <v>5.5757852531800003E-2</v>
      </c>
      <c r="AK417" t="s">
        <v>170</v>
      </c>
      <c r="AL417">
        <v>0.86480097796800004</v>
      </c>
      <c r="AM417" t="s">
        <v>178</v>
      </c>
      <c r="AN417">
        <v>7.8321598004599993E-2</v>
      </c>
      <c r="AO417" t="s">
        <v>177</v>
      </c>
      <c r="AP417">
        <v>5.6876398550999997E-2</v>
      </c>
    </row>
    <row r="418" spans="1:42">
      <c r="A418">
        <v>417</v>
      </c>
      <c r="B418" t="s">
        <v>1655</v>
      </c>
      <c r="C418" t="s">
        <v>146</v>
      </c>
      <c r="D418">
        <v>0.45949167187000001</v>
      </c>
      <c r="E418" t="s">
        <v>170</v>
      </c>
      <c r="F418">
        <v>0.58580575181500005</v>
      </c>
      <c r="G418" t="s">
        <v>173</v>
      </c>
      <c r="H418">
        <v>0.31935445721200001</v>
      </c>
      <c r="I418" t="s">
        <v>172</v>
      </c>
      <c r="J418">
        <v>9.4838596384200002E-2</v>
      </c>
      <c r="K418" t="s">
        <v>7</v>
      </c>
      <c r="L418">
        <v>0.30189408967600001</v>
      </c>
      <c r="M418" t="s">
        <v>170</v>
      </c>
      <c r="N418">
        <v>0.58580575181500005</v>
      </c>
      <c r="O418" t="s">
        <v>173</v>
      </c>
      <c r="P418">
        <v>0.31935445721200001</v>
      </c>
      <c r="Q418" t="s">
        <v>172</v>
      </c>
      <c r="R418">
        <v>9.4838596384200002E-2</v>
      </c>
      <c r="S418" t="s">
        <v>8</v>
      </c>
      <c r="T418">
        <v>8.5449328453000004E-2</v>
      </c>
      <c r="U418" t="s">
        <v>170</v>
      </c>
      <c r="V418">
        <v>0.58580575181500005</v>
      </c>
      <c r="W418" t="s">
        <v>173</v>
      </c>
      <c r="X418">
        <v>0.31935445721200001</v>
      </c>
      <c r="Y418" t="s">
        <v>172</v>
      </c>
      <c r="Z418">
        <v>9.4838596384200002E-2</v>
      </c>
      <c r="AA418" t="s">
        <v>9</v>
      </c>
      <c r="AB418">
        <v>7.6985008181699996E-2</v>
      </c>
      <c r="AC418" t="s">
        <v>170</v>
      </c>
      <c r="AD418">
        <v>0.58580575181500005</v>
      </c>
      <c r="AE418" t="s">
        <v>173</v>
      </c>
      <c r="AF418">
        <v>0.31935445721200001</v>
      </c>
      <c r="AG418" t="s">
        <v>172</v>
      </c>
      <c r="AH418">
        <v>9.4838596384200002E-2</v>
      </c>
      <c r="AI418" t="s">
        <v>136</v>
      </c>
      <c r="AJ418">
        <v>7.6178882441599996E-2</v>
      </c>
      <c r="AK418" t="s">
        <v>170</v>
      </c>
      <c r="AL418">
        <v>0.58580575181500005</v>
      </c>
      <c r="AM418" t="s">
        <v>173</v>
      </c>
      <c r="AN418">
        <v>0.31935445721200001</v>
      </c>
      <c r="AO418" t="s">
        <v>172</v>
      </c>
      <c r="AP418">
        <v>9.4838596384200002E-2</v>
      </c>
    </row>
    <row r="419" spans="1:42">
      <c r="A419">
        <v>418</v>
      </c>
      <c r="B419" t="s">
        <v>1656</v>
      </c>
      <c r="C419" t="s">
        <v>9</v>
      </c>
      <c r="D419">
        <v>0.46536890394199998</v>
      </c>
      <c r="E419" t="s">
        <v>169</v>
      </c>
      <c r="F419">
        <v>0.75463094607699999</v>
      </c>
      <c r="G419" t="s">
        <v>170</v>
      </c>
      <c r="H419">
        <v>0.17035680639</v>
      </c>
      <c r="I419" t="s">
        <v>178</v>
      </c>
      <c r="J419">
        <v>7.50112197896E-2</v>
      </c>
      <c r="K419" t="s">
        <v>7</v>
      </c>
      <c r="L419">
        <v>0.193223346081</v>
      </c>
      <c r="M419" t="s">
        <v>169</v>
      </c>
      <c r="N419">
        <v>0.75463094607699999</v>
      </c>
      <c r="O419" t="s">
        <v>170</v>
      </c>
      <c r="P419">
        <v>0.17035680639</v>
      </c>
      <c r="Q419" t="s">
        <v>178</v>
      </c>
      <c r="R419">
        <v>7.50112197896E-2</v>
      </c>
      <c r="S419" t="s">
        <v>146</v>
      </c>
      <c r="T419">
        <v>0.16600879029500001</v>
      </c>
      <c r="U419" t="s">
        <v>169</v>
      </c>
      <c r="V419">
        <v>0.75463094607699999</v>
      </c>
      <c r="W419" t="s">
        <v>170</v>
      </c>
      <c r="X419">
        <v>0.17035680639</v>
      </c>
      <c r="Y419" t="s">
        <v>178</v>
      </c>
      <c r="Z419">
        <v>7.50112197896E-2</v>
      </c>
      <c r="AA419" t="s">
        <v>103</v>
      </c>
      <c r="AB419">
        <v>9.7700255272000006E-2</v>
      </c>
      <c r="AC419" t="s">
        <v>169</v>
      </c>
      <c r="AD419">
        <v>0.75463094607699999</v>
      </c>
      <c r="AE419" t="s">
        <v>170</v>
      </c>
      <c r="AF419">
        <v>0.17035680639</v>
      </c>
      <c r="AG419" t="s">
        <v>178</v>
      </c>
      <c r="AH419">
        <v>7.50112197896E-2</v>
      </c>
      <c r="AI419" t="s">
        <v>136</v>
      </c>
      <c r="AJ419">
        <v>7.76975567693E-2</v>
      </c>
      <c r="AK419" t="s">
        <v>169</v>
      </c>
      <c r="AL419">
        <v>0.75463094607699999</v>
      </c>
      <c r="AM419" t="s">
        <v>170</v>
      </c>
      <c r="AN419">
        <v>0.17035680639</v>
      </c>
      <c r="AO419" t="s">
        <v>178</v>
      </c>
      <c r="AP419">
        <v>7.50112197896E-2</v>
      </c>
    </row>
    <row r="420" spans="1:42">
      <c r="A420">
        <v>419</v>
      </c>
      <c r="B420" t="s">
        <v>1657</v>
      </c>
      <c r="C420" t="s">
        <v>9</v>
      </c>
      <c r="D420">
        <v>0.30145387379299998</v>
      </c>
      <c r="E420" t="s">
        <v>169</v>
      </c>
      <c r="F420">
        <v>0.94606025057900001</v>
      </c>
      <c r="G420" t="s">
        <v>173</v>
      </c>
      <c r="H420">
        <v>2.92918454338E-2</v>
      </c>
      <c r="I420" t="s">
        <v>170</v>
      </c>
      <c r="J420">
        <v>2.4646860235500001E-2</v>
      </c>
      <c r="K420" t="s">
        <v>7</v>
      </c>
      <c r="L420">
        <v>0.29826950188599999</v>
      </c>
      <c r="M420" t="s">
        <v>169</v>
      </c>
      <c r="N420">
        <v>0.94606025057900001</v>
      </c>
      <c r="O420" t="s">
        <v>173</v>
      </c>
      <c r="P420">
        <v>2.92918454338E-2</v>
      </c>
      <c r="Q420" t="s">
        <v>170</v>
      </c>
      <c r="R420">
        <v>2.4646860235500001E-2</v>
      </c>
      <c r="S420" t="s">
        <v>146</v>
      </c>
      <c r="T420">
        <v>0.216537289626</v>
      </c>
      <c r="U420" t="s">
        <v>169</v>
      </c>
      <c r="V420">
        <v>0.94606025057900001</v>
      </c>
      <c r="W420" t="s">
        <v>173</v>
      </c>
      <c r="X420">
        <v>2.92918454338E-2</v>
      </c>
      <c r="Y420" t="s">
        <v>170</v>
      </c>
      <c r="Z420">
        <v>2.4646860235500001E-2</v>
      </c>
      <c r="AA420" t="s">
        <v>8</v>
      </c>
      <c r="AB420">
        <v>0.14860402229200001</v>
      </c>
      <c r="AC420" t="s">
        <v>169</v>
      </c>
      <c r="AD420">
        <v>0.94606025057900001</v>
      </c>
      <c r="AE420" t="s">
        <v>173</v>
      </c>
      <c r="AF420">
        <v>2.92918454338E-2</v>
      </c>
      <c r="AG420" t="s">
        <v>170</v>
      </c>
      <c r="AH420">
        <v>2.4646860235500001E-2</v>
      </c>
      <c r="AI420" t="s">
        <v>5</v>
      </c>
      <c r="AJ420">
        <v>3.5134236699099999E-2</v>
      </c>
      <c r="AK420" t="s">
        <v>169</v>
      </c>
      <c r="AL420">
        <v>0.94606025057900001</v>
      </c>
      <c r="AM420" t="s">
        <v>173</v>
      </c>
      <c r="AN420">
        <v>2.92918454338E-2</v>
      </c>
      <c r="AO420" t="s">
        <v>170</v>
      </c>
      <c r="AP420">
        <v>2.4646860235500001E-2</v>
      </c>
    </row>
    <row r="421" spans="1:42">
      <c r="A421">
        <v>420</v>
      </c>
      <c r="B421" t="s">
        <v>1658</v>
      </c>
      <c r="C421" t="s">
        <v>146</v>
      </c>
      <c r="D421">
        <v>0.23035564761300001</v>
      </c>
      <c r="E421" t="s">
        <v>175</v>
      </c>
      <c r="F421">
        <v>0.91159949177699995</v>
      </c>
      <c r="G421" t="s">
        <v>169</v>
      </c>
      <c r="H421">
        <v>6.3298387245900006E-2</v>
      </c>
      <c r="I421" t="s">
        <v>178</v>
      </c>
      <c r="J421">
        <v>2.51010845975E-2</v>
      </c>
      <c r="K421" t="s">
        <v>136</v>
      </c>
      <c r="L421">
        <v>0.22632610275600001</v>
      </c>
      <c r="M421" t="s">
        <v>175</v>
      </c>
      <c r="N421">
        <v>0.91159949177699995</v>
      </c>
      <c r="O421" t="s">
        <v>169</v>
      </c>
      <c r="P421">
        <v>6.3298387245900006E-2</v>
      </c>
      <c r="Q421" t="s">
        <v>178</v>
      </c>
      <c r="R421">
        <v>2.51010845975E-2</v>
      </c>
      <c r="S421" t="s">
        <v>7</v>
      </c>
      <c r="T421">
        <v>0.18737383581299999</v>
      </c>
      <c r="U421" t="s">
        <v>175</v>
      </c>
      <c r="V421">
        <v>0.91159949177699995</v>
      </c>
      <c r="W421" t="s">
        <v>169</v>
      </c>
      <c r="X421">
        <v>6.3298387245900006E-2</v>
      </c>
      <c r="Y421" t="s">
        <v>178</v>
      </c>
      <c r="Z421">
        <v>2.51010845975E-2</v>
      </c>
      <c r="AA421" t="s">
        <v>9</v>
      </c>
      <c r="AB421">
        <v>0.186030654194</v>
      </c>
      <c r="AC421" t="s">
        <v>175</v>
      </c>
      <c r="AD421">
        <v>0.91159949177699995</v>
      </c>
      <c r="AE421" t="s">
        <v>169</v>
      </c>
      <c r="AF421">
        <v>6.3298387245900006E-2</v>
      </c>
      <c r="AG421" t="s">
        <v>178</v>
      </c>
      <c r="AH421">
        <v>2.51010845975E-2</v>
      </c>
      <c r="AI421" t="s">
        <v>12</v>
      </c>
      <c r="AJ421">
        <v>0.16991247476999999</v>
      </c>
      <c r="AK421" t="s">
        <v>175</v>
      </c>
      <c r="AL421">
        <v>0.91159949177699995</v>
      </c>
      <c r="AM421" t="s">
        <v>169</v>
      </c>
      <c r="AN421">
        <v>6.3298387245900006E-2</v>
      </c>
      <c r="AO421" t="s">
        <v>178</v>
      </c>
      <c r="AP421">
        <v>2.51010845975E-2</v>
      </c>
    </row>
    <row r="422" spans="1:42">
      <c r="A422">
        <v>421</v>
      </c>
      <c r="B422" t="s">
        <v>1659</v>
      </c>
      <c r="C422" t="s">
        <v>136</v>
      </c>
      <c r="D422">
        <v>0.31382944502600002</v>
      </c>
      <c r="E422" t="s">
        <v>172</v>
      </c>
      <c r="F422">
        <v>0.42385008022100001</v>
      </c>
      <c r="G422" t="s">
        <v>170</v>
      </c>
      <c r="H422">
        <v>0.41020067085799999</v>
      </c>
      <c r="I422" t="s">
        <v>171</v>
      </c>
      <c r="J422">
        <v>0.165948082256</v>
      </c>
      <c r="K422" t="s">
        <v>7</v>
      </c>
      <c r="L422">
        <v>0.30851030189</v>
      </c>
      <c r="M422" t="s">
        <v>172</v>
      </c>
      <c r="N422">
        <v>0.42385008022100001</v>
      </c>
      <c r="O422" t="s">
        <v>170</v>
      </c>
      <c r="P422">
        <v>0.41020067085799999</v>
      </c>
      <c r="Q422" t="s">
        <v>171</v>
      </c>
      <c r="R422">
        <v>0.165948082256</v>
      </c>
      <c r="S422" t="s">
        <v>146</v>
      </c>
      <c r="T422">
        <v>0.17021258035299999</v>
      </c>
      <c r="U422" t="s">
        <v>172</v>
      </c>
      <c r="V422">
        <v>0.42385008022100001</v>
      </c>
      <c r="W422" t="s">
        <v>170</v>
      </c>
      <c r="X422">
        <v>0.41020067085799999</v>
      </c>
      <c r="Y422" t="s">
        <v>171</v>
      </c>
      <c r="Z422">
        <v>0.165948082256</v>
      </c>
      <c r="AA422" t="s">
        <v>8</v>
      </c>
      <c r="AB422">
        <v>0.106382862721</v>
      </c>
      <c r="AC422" t="s">
        <v>172</v>
      </c>
      <c r="AD422">
        <v>0.42385008022100001</v>
      </c>
      <c r="AE422" t="s">
        <v>170</v>
      </c>
      <c r="AF422">
        <v>0.41020067085799999</v>
      </c>
      <c r="AG422" t="s">
        <v>171</v>
      </c>
      <c r="AH422">
        <v>0.165948082256</v>
      </c>
      <c r="AI422" t="s">
        <v>9</v>
      </c>
      <c r="AJ422">
        <v>0.101063719585</v>
      </c>
      <c r="AK422" t="s">
        <v>172</v>
      </c>
      <c r="AL422">
        <v>0.42385008022100001</v>
      </c>
      <c r="AM422" t="s">
        <v>170</v>
      </c>
      <c r="AN422">
        <v>0.41020067085799999</v>
      </c>
      <c r="AO422" t="s">
        <v>171</v>
      </c>
      <c r="AP422">
        <v>0.165948082256</v>
      </c>
    </row>
    <row r="423" spans="1:42">
      <c r="A423">
        <v>422</v>
      </c>
      <c r="B423" t="s">
        <v>1660</v>
      </c>
      <c r="C423" t="s">
        <v>146</v>
      </c>
      <c r="D423">
        <v>0.31925007886200002</v>
      </c>
      <c r="E423" t="s">
        <v>178</v>
      </c>
      <c r="F423">
        <v>0.60714216680699995</v>
      </c>
      <c r="G423" t="s">
        <v>169</v>
      </c>
      <c r="H423">
        <v>0.28263514661700001</v>
      </c>
      <c r="I423" t="s">
        <v>174</v>
      </c>
      <c r="J423">
        <v>0.110221549552</v>
      </c>
      <c r="K423" t="s">
        <v>136</v>
      </c>
      <c r="L423">
        <v>0.29369644394799999</v>
      </c>
      <c r="M423" t="s">
        <v>178</v>
      </c>
      <c r="N423">
        <v>0.60714216680699995</v>
      </c>
      <c r="O423" t="s">
        <v>169</v>
      </c>
      <c r="P423">
        <v>0.28263514661700001</v>
      </c>
      <c r="Q423" t="s">
        <v>174</v>
      </c>
      <c r="R423">
        <v>0.110221549552</v>
      </c>
      <c r="S423" t="s">
        <v>9</v>
      </c>
      <c r="T423">
        <v>0.15502538514700001</v>
      </c>
      <c r="U423" t="s">
        <v>178</v>
      </c>
      <c r="V423">
        <v>0.60714216680699995</v>
      </c>
      <c r="W423" t="s">
        <v>169</v>
      </c>
      <c r="X423">
        <v>0.28263514661700001</v>
      </c>
      <c r="Y423" t="s">
        <v>174</v>
      </c>
      <c r="Z423">
        <v>0.110221549552</v>
      </c>
      <c r="AA423" t="s">
        <v>7</v>
      </c>
      <c r="AB423">
        <v>0.13833034366899999</v>
      </c>
      <c r="AC423" t="s">
        <v>178</v>
      </c>
      <c r="AD423">
        <v>0.60714216680699995</v>
      </c>
      <c r="AE423" t="s">
        <v>169</v>
      </c>
      <c r="AF423">
        <v>0.28263514661700001</v>
      </c>
      <c r="AG423" t="s">
        <v>174</v>
      </c>
      <c r="AH423">
        <v>0.110221549552</v>
      </c>
      <c r="AI423" t="s">
        <v>8</v>
      </c>
      <c r="AJ423">
        <v>9.3696661352399999E-2</v>
      </c>
      <c r="AK423" t="s">
        <v>178</v>
      </c>
      <c r="AL423">
        <v>0.60714216680699995</v>
      </c>
      <c r="AM423" t="s">
        <v>169</v>
      </c>
      <c r="AN423">
        <v>0.28263514661700001</v>
      </c>
      <c r="AO423" t="s">
        <v>174</v>
      </c>
      <c r="AP423">
        <v>0.110221549552</v>
      </c>
    </row>
    <row r="424" spans="1:42">
      <c r="A424">
        <v>423</v>
      </c>
      <c r="B424" t="s">
        <v>1661</v>
      </c>
      <c r="C424" t="s">
        <v>8</v>
      </c>
      <c r="D424">
        <v>0.82780545425600005</v>
      </c>
      <c r="E424" t="s">
        <v>178</v>
      </c>
      <c r="F424">
        <v>0.36780035115600002</v>
      </c>
      <c r="G424" t="s">
        <v>169</v>
      </c>
      <c r="H424">
        <v>0.33682309738100003</v>
      </c>
      <c r="I424" t="s">
        <v>174</v>
      </c>
      <c r="J424">
        <v>0.29537465923200001</v>
      </c>
      <c r="K424" t="s">
        <v>146</v>
      </c>
      <c r="L424">
        <v>7.8292443565200001E-2</v>
      </c>
      <c r="M424" t="s">
        <v>178</v>
      </c>
      <c r="N424">
        <v>0.36780035115600002</v>
      </c>
      <c r="O424" t="s">
        <v>169</v>
      </c>
      <c r="P424">
        <v>0.33682309738100003</v>
      </c>
      <c r="Q424" t="s">
        <v>174</v>
      </c>
      <c r="R424">
        <v>0.29537465923200001</v>
      </c>
      <c r="S424" t="s">
        <v>7</v>
      </c>
      <c r="T424">
        <v>3.4109574139200002E-2</v>
      </c>
      <c r="U424" t="s">
        <v>178</v>
      </c>
      <c r="V424">
        <v>0.36780035115600002</v>
      </c>
      <c r="W424" t="s">
        <v>169</v>
      </c>
      <c r="X424">
        <v>0.33682309738100003</v>
      </c>
      <c r="Y424" t="s">
        <v>174</v>
      </c>
      <c r="Z424">
        <v>0.29537465923200001</v>
      </c>
      <c r="AA424" t="s">
        <v>136</v>
      </c>
      <c r="AB424">
        <v>3.0269753658600001E-2</v>
      </c>
      <c r="AC424" t="s">
        <v>178</v>
      </c>
      <c r="AD424">
        <v>0.36780035115600002</v>
      </c>
      <c r="AE424" t="s">
        <v>169</v>
      </c>
      <c r="AF424">
        <v>0.33682309738100003</v>
      </c>
      <c r="AG424" t="s">
        <v>174</v>
      </c>
      <c r="AH424">
        <v>0.29537465923200001</v>
      </c>
      <c r="AI424" t="s">
        <v>9</v>
      </c>
      <c r="AJ424">
        <v>2.9521736681900002E-2</v>
      </c>
      <c r="AK424" t="s">
        <v>178</v>
      </c>
      <c r="AL424">
        <v>0.36780035115600002</v>
      </c>
      <c r="AM424" t="s">
        <v>169</v>
      </c>
      <c r="AN424">
        <v>0.33682309738100003</v>
      </c>
      <c r="AO424" t="s">
        <v>174</v>
      </c>
      <c r="AP424">
        <v>0.29537465923200001</v>
      </c>
    </row>
    <row r="425" spans="1:42">
      <c r="A425">
        <v>424</v>
      </c>
      <c r="B425" t="s">
        <v>1662</v>
      </c>
      <c r="C425" t="s">
        <v>9</v>
      </c>
      <c r="D425">
        <v>0.30916513908499998</v>
      </c>
      <c r="E425" t="s">
        <v>174</v>
      </c>
      <c r="F425">
        <v>0.82119109440299998</v>
      </c>
      <c r="G425" t="s">
        <v>178</v>
      </c>
      <c r="H425">
        <v>0.109271395626</v>
      </c>
      <c r="I425" t="s">
        <v>176</v>
      </c>
      <c r="J425">
        <v>6.9536342671199999E-2</v>
      </c>
      <c r="K425" t="s">
        <v>8</v>
      </c>
      <c r="L425">
        <v>0.19507499483900001</v>
      </c>
      <c r="M425" t="s">
        <v>174</v>
      </c>
      <c r="N425">
        <v>0.82119109440299998</v>
      </c>
      <c r="O425" t="s">
        <v>178</v>
      </c>
      <c r="P425">
        <v>0.109271395626</v>
      </c>
      <c r="Q425" t="s">
        <v>176</v>
      </c>
      <c r="R425">
        <v>6.9536342671199999E-2</v>
      </c>
      <c r="S425" t="s">
        <v>136</v>
      </c>
      <c r="T425">
        <v>0.19179182521999999</v>
      </c>
      <c r="U425" t="s">
        <v>174</v>
      </c>
      <c r="V425">
        <v>0.82119109440299998</v>
      </c>
      <c r="W425" t="s">
        <v>178</v>
      </c>
      <c r="X425">
        <v>0.109271395626</v>
      </c>
      <c r="Y425" t="s">
        <v>176</v>
      </c>
      <c r="Z425">
        <v>6.9536342671199999E-2</v>
      </c>
      <c r="AA425" t="s">
        <v>146</v>
      </c>
      <c r="AB425">
        <v>0.15868653156599999</v>
      </c>
      <c r="AC425" t="s">
        <v>174</v>
      </c>
      <c r="AD425">
        <v>0.82119109440299998</v>
      </c>
      <c r="AE425" t="s">
        <v>178</v>
      </c>
      <c r="AF425">
        <v>0.109271395626</v>
      </c>
      <c r="AG425" t="s">
        <v>176</v>
      </c>
      <c r="AH425">
        <v>6.9536342671199999E-2</v>
      </c>
      <c r="AI425" t="s">
        <v>7</v>
      </c>
      <c r="AJ425">
        <v>0.14528025562300001</v>
      </c>
      <c r="AK425" t="s">
        <v>174</v>
      </c>
      <c r="AL425">
        <v>0.82119109440299998</v>
      </c>
      <c r="AM425" t="s">
        <v>178</v>
      </c>
      <c r="AN425">
        <v>0.109271395626</v>
      </c>
      <c r="AO425" t="s">
        <v>176</v>
      </c>
      <c r="AP425">
        <v>6.9536342671199999E-2</v>
      </c>
    </row>
    <row r="426" spans="1:42">
      <c r="A426">
        <v>425</v>
      </c>
      <c r="B426" t="s">
        <v>1663</v>
      </c>
      <c r="C426" t="s">
        <v>8</v>
      </c>
      <c r="D426">
        <v>0.62631511425700004</v>
      </c>
      <c r="E426" t="s">
        <v>174</v>
      </c>
      <c r="F426">
        <v>0.89048786322399998</v>
      </c>
      <c r="G426" t="s">
        <v>178</v>
      </c>
      <c r="H426">
        <v>6.20499521715E-2</v>
      </c>
      <c r="I426" t="s">
        <v>169</v>
      </c>
      <c r="J426">
        <v>4.7461108454799998E-2</v>
      </c>
      <c r="K426" t="s">
        <v>146</v>
      </c>
      <c r="L426">
        <v>0.13157880551600001</v>
      </c>
      <c r="M426" t="s">
        <v>174</v>
      </c>
      <c r="N426">
        <v>0.89048786322399998</v>
      </c>
      <c r="O426" t="s">
        <v>178</v>
      </c>
      <c r="P426">
        <v>6.20499521715E-2</v>
      </c>
      <c r="Q426" t="s">
        <v>169</v>
      </c>
      <c r="R426">
        <v>4.7461108454799998E-2</v>
      </c>
      <c r="S426" t="s">
        <v>136</v>
      </c>
      <c r="T426">
        <v>9.7894631304000002E-2</v>
      </c>
      <c r="U426" t="s">
        <v>174</v>
      </c>
      <c r="V426">
        <v>0.89048786322399998</v>
      </c>
      <c r="W426" t="s">
        <v>178</v>
      </c>
      <c r="X426">
        <v>6.20499521715E-2</v>
      </c>
      <c r="Y426" t="s">
        <v>169</v>
      </c>
      <c r="Z426">
        <v>4.7461108454799998E-2</v>
      </c>
      <c r="AA426" t="s">
        <v>9</v>
      </c>
      <c r="AB426">
        <v>7.6315707199300004E-2</v>
      </c>
      <c r="AC426" t="s">
        <v>174</v>
      </c>
      <c r="AD426">
        <v>0.89048786322399998</v>
      </c>
      <c r="AE426" t="s">
        <v>178</v>
      </c>
      <c r="AF426">
        <v>6.20499521715E-2</v>
      </c>
      <c r="AG426" t="s">
        <v>169</v>
      </c>
      <c r="AH426">
        <v>4.7461108454799998E-2</v>
      </c>
      <c r="AI426" t="s">
        <v>12</v>
      </c>
      <c r="AJ426">
        <v>6.7894663646299994E-2</v>
      </c>
      <c r="AK426" t="s">
        <v>174</v>
      </c>
      <c r="AL426">
        <v>0.89048786322399998</v>
      </c>
      <c r="AM426" t="s">
        <v>178</v>
      </c>
      <c r="AN426">
        <v>6.20499521715E-2</v>
      </c>
      <c r="AO426" t="s">
        <v>169</v>
      </c>
      <c r="AP426">
        <v>4.7461108454799998E-2</v>
      </c>
    </row>
    <row r="427" spans="1:42">
      <c r="A427">
        <v>426</v>
      </c>
      <c r="B427" t="s">
        <v>1664</v>
      </c>
      <c r="C427" t="s">
        <v>136</v>
      </c>
      <c r="D427">
        <v>0.52722892504300001</v>
      </c>
      <c r="E427" t="s">
        <v>169</v>
      </c>
      <c r="F427">
        <v>0.97195119190799995</v>
      </c>
      <c r="G427" t="s">
        <v>175</v>
      </c>
      <c r="H427">
        <v>1.71132834861E-2</v>
      </c>
      <c r="I427" t="s">
        <v>173</v>
      </c>
      <c r="J427">
        <v>1.0934450909E-2</v>
      </c>
      <c r="K427" t="s">
        <v>9</v>
      </c>
      <c r="L427">
        <v>0.30862180978100001</v>
      </c>
      <c r="M427" t="s">
        <v>169</v>
      </c>
      <c r="N427">
        <v>0.93230683457300001</v>
      </c>
      <c r="O427" t="s">
        <v>179</v>
      </c>
      <c r="P427">
        <v>5.1276875901499999E-2</v>
      </c>
      <c r="Q427" t="s">
        <v>175</v>
      </c>
      <c r="R427">
        <v>1.6415259623E-2</v>
      </c>
      <c r="S427" t="s">
        <v>8</v>
      </c>
      <c r="T427">
        <v>7.7155452445300005E-2</v>
      </c>
      <c r="U427" t="s">
        <v>169</v>
      </c>
      <c r="V427">
        <v>0.93230683457300001</v>
      </c>
      <c r="W427" t="s">
        <v>179</v>
      </c>
      <c r="X427">
        <v>5.1276875901499999E-2</v>
      </c>
      <c r="Y427" t="s">
        <v>175</v>
      </c>
      <c r="Z427">
        <v>1.6415259623E-2</v>
      </c>
      <c r="AA427" t="s">
        <v>146</v>
      </c>
      <c r="AB427">
        <v>6.8153982993400003E-2</v>
      </c>
      <c r="AC427" t="s">
        <v>169</v>
      </c>
      <c r="AD427">
        <v>0.93230683457300001</v>
      </c>
      <c r="AE427" t="s">
        <v>179</v>
      </c>
      <c r="AF427">
        <v>5.1276875901499999E-2</v>
      </c>
      <c r="AG427" t="s">
        <v>175</v>
      </c>
      <c r="AH427">
        <v>1.6415259623E-2</v>
      </c>
      <c r="AI427" t="s">
        <v>103</v>
      </c>
      <c r="AJ427">
        <v>1.8838789638700001E-2</v>
      </c>
      <c r="AK427" t="s">
        <v>169</v>
      </c>
      <c r="AL427">
        <v>0.93230683457300001</v>
      </c>
      <c r="AM427" t="s">
        <v>179</v>
      </c>
      <c r="AN427">
        <v>5.1276875901499999E-2</v>
      </c>
      <c r="AO427" t="s">
        <v>175</v>
      </c>
      <c r="AP427">
        <v>1.6415259623E-2</v>
      </c>
    </row>
    <row r="428" spans="1:42">
      <c r="A428">
        <v>427</v>
      </c>
      <c r="B428" t="s">
        <v>1665</v>
      </c>
      <c r="C428" t="s">
        <v>7</v>
      </c>
      <c r="D428">
        <v>0.64145958402100001</v>
      </c>
      <c r="E428" t="s">
        <v>172</v>
      </c>
      <c r="F428">
        <v>0.59715578197700003</v>
      </c>
      <c r="G428" t="s">
        <v>169</v>
      </c>
      <c r="H428">
        <v>0.235386802949</v>
      </c>
      <c r="I428" t="s">
        <v>175</v>
      </c>
      <c r="J428">
        <v>0.16745638330599999</v>
      </c>
      <c r="K428" t="s">
        <v>9</v>
      </c>
      <c r="L428">
        <v>0.12125150673600001</v>
      </c>
      <c r="M428" t="s">
        <v>172</v>
      </c>
      <c r="N428">
        <v>0.59715578197700003</v>
      </c>
      <c r="O428" t="s">
        <v>169</v>
      </c>
      <c r="P428">
        <v>0.235386802949</v>
      </c>
      <c r="Q428" t="s">
        <v>175</v>
      </c>
      <c r="R428">
        <v>0.16745638330599999</v>
      </c>
      <c r="S428" t="s">
        <v>146</v>
      </c>
      <c r="T428">
        <v>9.1264574962399994E-2</v>
      </c>
      <c r="U428" t="s">
        <v>172</v>
      </c>
      <c r="V428">
        <v>0.59715578197700003</v>
      </c>
      <c r="W428" t="s">
        <v>169</v>
      </c>
      <c r="X428">
        <v>0.235386802949</v>
      </c>
      <c r="Y428" t="s">
        <v>175</v>
      </c>
      <c r="Z428">
        <v>0.16745638330599999</v>
      </c>
      <c r="AA428" t="s">
        <v>8</v>
      </c>
      <c r="AB428">
        <v>8.8657015677800002E-2</v>
      </c>
      <c r="AC428" t="s">
        <v>172</v>
      </c>
      <c r="AD428">
        <v>0.59715578197700003</v>
      </c>
      <c r="AE428" t="s">
        <v>169</v>
      </c>
      <c r="AF428">
        <v>0.235386802949</v>
      </c>
      <c r="AG428" t="s">
        <v>175</v>
      </c>
      <c r="AH428">
        <v>0.16745638330599999</v>
      </c>
      <c r="AI428" t="s">
        <v>136</v>
      </c>
      <c r="AJ428">
        <v>5.7366304262100001E-2</v>
      </c>
      <c r="AK428" t="s">
        <v>172</v>
      </c>
      <c r="AL428">
        <v>0.59715578197700003</v>
      </c>
      <c r="AM428" t="s">
        <v>169</v>
      </c>
      <c r="AN428">
        <v>0.235386802949</v>
      </c>
      <c r="AO428" t="s">
        <v>175</v>
      </c>
      <c r="AP428">
        <v>0.16745638330599999</v>
      </c>
    </row>
    <row r="429" spans="1:42">
      <c r="A429">
        <v>428</v>
      </c>
      <c r="B429" t="s">
        <v>1666</v>
      </c>
      <c r="C429" t="s">
        <v>8</v>
      </c>
      <c r="D429">
        <v>0.33447404811499998</v>
      </c>
      <c r="E429" t="s">
        <v>174</v>
      </c>
      <c r="F429">
        <v>0.612124132805</v>
      </c>
      <c r="G429" t="s">
        <v>170</v>
      </c>
      <c r="H429">
        <v>0.32960530227899998</v>
      </c>
      <c r="I429" t="s">
        <v>176</v>
      </c>
      <c r="J429">
        <v>5.82695087958E-2</v>
      </c>
      <c r="K429" t="s">
        <v>146</v>
      </c>
      <c r="L429">
        <v>0.243189020058</v>
      </c>
      <c r="M429" t="s">
        <v>174</v>
      </c>
      <c r="N429">
        <v>0.612124132805</v>
      </c>
      <c r="O429" t="s">
        <v>170</v>
      </c>
      <c r="P429">
        <v>0.32960530227899998</v>
      </c>
      <c r="Q429" t="s">
        <v>176</v>
      </c>
      <c r="R429">
        <v>5.82695087958E-2</v>
      </c>
      <c r="S429" t="s">
        <v>9</v>
      </c>
      <c r="T429">
        <v>0.19041486321199999</v>
      </c>
      <c r="U429" t="s">
        <v>174</v>
      </c>
      <c r="V429">
        <v>0.612124132805</v>
      </c>
      <c r="W429" t="s">
        <v>170</v>
      </c>
      <c r="X429">
        <v>0.32960530227899998</v>
      </c>
      <c r="Y429" t="s">
        <v>176</v>
      </c>
      <c r="Z429">
        <v>5.82695087958E-2</v>
      </c>
      <c r="AA429" t="s">
        <v>7</v>
      </c>
      <c r="AB429">
        <v>0.16117512766299999</v>
      </c>
      <c r="AC429" t="s">
        <v>174</v>
      </c>
      <c r="AD429">
        <v>0.612124132805</v>
      </c>
      <c r="AE429" t="s">
        <v>170</v>
      </c>
      <c r="AF429">
        <v>0.32960530227899998</v>
      </c>
      <c r="AG429" t="s">
        <v>176</v>
      </c>
      <c r="AH429">
        <v>5.82695087958E-2</v>
      </c>
      <c r="AI429" t="s">
        <v>136</v>
      </c>
      <c r="AJ429">
        <v>7.0745896744100006E-2</v>
      </c>
      <c r="AK429" t="s">
        <v>174</v>
      </c>
      <c r="AL429">
        <v>0.612124132805</v>
      </c>
      <c r="AM429" t="s">
        <v>170</v>
      </c>
      <c r="AN429">
        <v>0.32960530227899998</v>
      </c>
      <c r="AO429" t="s">
        <v>176</v>
      </c>
      <c r="AP429">
        <v>5.82695087958E-2</v>
      </c>
    </row>
    <row r="430" spans="1:42">
      <c r="A430">
        <v>429</v>
      </c>
      <c r="B430" t="s">
        <v>1667</v>
      </c>
      <c r="C430" t="s">
        <v>146</v>
      </c>
      <c r="D430">
        <v>0.30614263978299999</v>
      </c>
      <c r="E430" t="s">
        <v>169</v>
      </c>
      <c r="F430">
        <v>0.52936180492100005</v>
      </c>
      <c r="G430" t="s">
        <v>178</v>
      </c>
      <c r="H430">
        <v>0.360737838536</v>
      </c>
      <c r="I430" t="s">
        <v>170</v>
      </c>
      <c r="J430">
        <v>0.109899201973</v>
      </c>
      <c r="K430" t="s">
        <v>136</v>
      </c>
      <c r="L430">
        <v>0.19738143880799999</v>
      </c>
      <c r="M430" t="s">
        <v>169</v>
      </c>
      <c r="N430">
        <v>0.52936180492100005</v>
      </c>
      <c r="O430" t="s">
        <v>178</v>
      </c>
      <c r="P430">
        <v>0.360737838536</v>
      </c>
      <c r="Q430" t="s">
        <v>170</v>
      </c>
      <c r="R430">
        <v>0.109899201973</v>
      </c>
      <c r="S430" t="s">
        <v>7</v>
      </c>
      <c r="T430">
        <v>0.18227571645000001</v>
      </c>
      <c r="U430" t="s">
        <v>169</v>
      </c>
      <c r="V430">
        <v>0.52936180492100005</v>
      </c>
      <c r="W430" t="s">
        <v>178</v>
      </c>
      <c r="X430">
        <v>0.360737838536</v>
      </c>
      <c r="Y430" t="s">
        <v>170</v>
      </c>
      <c r="Z430">
        <v>0.109899201973</v>
      </c>
      <c r="AA430" t="s">
        <v>9</v>
      </c>
      <c r="AB430">
        <v>0.169184090407</v>
      </c>
      <c r="AC430" t="s">
        <v>169</v>
      </c>
      <c r="AD430">
        <v>0.52936180492100005</v>
      </c>
      <c r="AE430" t="s">
        <v>178</v>
      </c>
      <c r="AF430">
        <v>0.360737838536</v>
      </c>
      <c r="AG430" t="s">
        <v>170</v>
      </c>
      <c r="AH430">
        <v>0.109899201973</v>
      </c>
      <c r="AI430" t="s">
        <v>12</v>
      </c>
      <c r="AJ430">
        <v>0.145014934634</v>
      </c>
      <c r="AK430" t="s">
        <v>169</v>
      </c>
      <c r="AL430">
        <v>0.52936180492100005</v>
      </c>
      <c r="AM430" t="s">
        <v>178</v>
      </c>
      <c r="AN430">
        <v>0.360737838536</v>
      </c>
      <c r="AO430" t="s">
        <v>170</v>
      </c>
      <c r="AP430">
        <v>0.109899201973</v>
      </c>
    </row>
    <row r="431" spans="1:42">
      <c r="A431">
        <v>430</v>
      </c>
      <c r="B431" t="s">
        <v>678</v>
      </c>
      <c r="C431" t="s">
        <v>7</v>
      </c>
      <c r="D431">
        <v>0.46014020406099998</v>
      </c>
      <c r="E431" t="s">
        <v>170</v>
      </c>
      <c r="F431">
        <v>0.65719285071</v>
      </c>
      <c r="G431" t="s">
        <v>178</v>
      </c>
      <c r="H431">
        <v>0.28182324048500002</v>
      </c>
      <c r="I431" t="s">
        <v>176</v>
      </c>
      <c r="J431">
        <v>6.0982760020799998E-2</v>
      </c>
      <c r="K431" t="s">
        <v>146</v>
      </c>
      <c r="L431">
        <v>0.165591856876</v>
      </c>
      <c r="M431" t="s">
        <v>170</v>
      </c>
      <c r="N431">
        <v>0.65719285071</v>
      </c>
      <c r="O431" t="s">
        <v>178</v>
      </c>
      <c r="P431">
        <v>0.28182324048500002</v>
      </c>
      <c r="Q431" t="s">
        <v>176</v>
      </c>
      <c r="R431">
        <v>6.0982760020799998E-2</v>
      </c>
      <c r="S431" t="s">
        <v>5</v>
      </c>
      <c r="T431">
        <v>0.16266102755</v>
      </c>
      <c r="U431" t="s">
        <v>170</v>
      </c>
      <c r="V431">
        <v>0.65719285071</v>
      </c>
      <c r="W431" t="s">
        <v>178</v>
      </c>
      <c r="X431">
        <v>0.28182324048500002</v>
      </c>
      <c r="Y431" t="s">
        <v>176</v>
      </c>
      <c r="Z431">
        <v>6.0982760020799998E-2</v>
      </c>
      <c r="AA431" t="s">
        <v>8</v>
      </c>
      <c r="AB431">
        <v>0.145515675998</v>
      </c>
      <c r="AC431" t="s">
        <v>170</v>
      </c>
      <c r="AD431">
        <v>0.65719285071</v>
      </c>
      <c r="AE431" t="s">
        <v>178</v>
      </c>
      <c r="AF431">
        <v>0.28182324048500002</v>
      </c>
      <c r="AG431" t="s">
        <v>176</v>
      </c>
      <c r="AH431">
        <v>6.0982760020799998E-2</v>
      </c>
      <c r="AI431" t="s">
        <v>9</v>
      </c>
      <c r="AJ431">
        <v>6.6090201284000005E-2</v>
      </c>
      <c r="AK431" t="s">
        <v>170</v>
      </c>
      <c r="AL431">
        <v>0.65719285071</v>
      </c>
      <c r="AM431" t="s">
        <v>178</v>
      </c>
      <c r="AN431">
        <v>0.28182324048500002</v>
      </c>
      <c r="AO431" t="s">
        <v>176</v>
      </c>
      <c r="AP431">
        <v>6.0982760020799998E-2</v>
      </c>
    </row>
    <row r="432" spans="1:42">
      <c r="A432">
        <v>431</v>
      </c>
      <c r="B432" t="s">
        <v>170</v>
      </c>
      <c r="C432" t="s">
        <v>146</v>
      </c>
      <c r="D432">
        <v>0.358462615273</v>
      </c>
      <c r="E432" t="s">
        <v>169</v>
      </c>
      <c r="F432">
        <v>0.50085700828299995</v>
      </c>
      <c r="G432" t="s">
        <v>170</v>
      </c>
      <c r="H432">
        <v>0.34648327285300001</v>
      </c>
      <c r="I432" t="s">
        <v>178</v>
      </c>
      <c r="J432">
        <v>0.15265847170300001</v>
      </c>
      <c r="K432" t="s">
        <v>9</v>
      </c>
      <c r="L432">
        <v>0.21741219678000001</v>
      </c>
      <c r="M432" t="s">
        <v>169</v>
      </c>
      <c r="N432">
        <v>0.50085700828299995</v>
      </c>
      <c r="O432" t="s">
        <v>170</v>
      </c>
      <c r="P432">
        <v>0.34648327285300001</v>
      </c>
      <c r="Q432" t="s">
        <v>178</v>
      </c>
      <c r="R432">
        <v>0.15265847170300001</v>
      </c>
      <c r="S432" t="s">
        <v>136</v>
      </c>
      <c r="T432">
        <v>0.14640060678</v>
      </c>
      <c r="U432" t="s">
        <v>169</v>
      </c>
      <c r="V432">
        <v>0.50085700828299995</v>
      </c>
      <c r="W432" t="s">
        <v>170</v>
      </c>
      <c r="X432">
        <v>0.34648327285300001</v>
      </c>
      <c r="Y432" t="s">
        <v>178</v>
      </c>
      <c r="Z432">
        <v>0.15265847170300001</v>
      </c>
      <c r="AA432" t="s">
        <v>7</v>
      </c>
      <c r="AB432">
        <v>0.14105041849300001</v>
      </c>
      <c r="AC432" t="s">
        <v>169</v>
      </c>
      <c r="AD432">
        <v>0.50085700828299995</v>
      </c>
      <c r="AE432" t="s">
        <v>170</v>
      </c>
      <c r="AF432">
        <v>0.34648327285300001</v>
      </c>
      <c r="AG432" t="s">
        <v>178</v>
      </c>
      <c r="AH432">
        <v>0.15265847170300001</v>
      </c>
      <c r="AI432" t="s">
        <v>8</v>
      </c>
      <c r="AJ432">
        <v>0.13667299171200001</v>
      </c>
      <c r="AK432" t="s">
        <v>169</v>
      </c>
      <c r="AL432">
        <v>0.50085700828299995</v>
      </c>
      <c r="AM432" t="s">
        <v>170</v>
      </c>
      <c r="AN432">
        <v>0.34648327285300001</v>
      </c>
      <c r="AO432" t="s">
        <v>178</v>
      </c>
      <c r="AP432">
        <v>0.15265847170300001</v>
      </c>
    </row>
    <row r="433" spans="1:42">
      <c r="A433">
        <v>432</v>
      </c>
      <c r="B433" t="s">
        <v>1668</v>
      </c>
      <c r="C433" t="s">
        <v>7</v>
      </c>
      <c r="D433">
        <v>0.26880847477300002</v>
      </c>
      <c r="E433" t="s">
        <v>176</v>
      </c>
      <c r="F433">
        <v>0.41775918239900001</v>
      </c>
      <c r="G433" t="s">
        <v>178</v>
      </c>
      <c r="H433">
        <v>0.32492380853300001</v>
      </c>
      <c r="I433" t="s">
        <v>170</v>
      </c>
      <c r="J433">
        <v>0.25731543843400001</v>
      </c>
      <c r="K433" t="s">
        <v>146</v>
      </c>
      <c r="L433">
        <v>0.25509375667299999</v>
      </c>
      <c r="M433" t="s">
        <v>176</v>
      </c>
      <c r="N433">
        <v>0.41775918239900001</v>
      </c>
      <c r="O433" t="s">
        <v>178</v>
      </c>
      <c r="P433">
        <v>0.32492380853300001</v>
      </c>
      <c r="Q433" t="s">
        <v>170</v>
      </c>
      <c r="R433">
        <v>0.25731543843400001</v>
      </c>
      <c r="S433" t="s">
        <v>8</v>
      </c>
      <c r="T433">
        <v>0.16065812632199999</v>
      </c>
      <c r="U433" t="s">
        <v>176</v>
      </c>
      <c r="V433">
        <v>0.41775918239900001</v>
      </c>
      <c r="W433" t="s">
        <v>178</v>
      </c>
      <c r="X433">
        <v>0.32492380853300001</v>
      </c>
      <c r="Y433" t="s">
        <v>170</v>
      </c>
      <c r="Z433">
        <v>0.25731543843400001</v>
      </c>
      <c r="AA433" t="s">
        <v>9</v>
      </c>
      <c r="AB433">
        <v>0.159482579057</v>
      </c>
      <c r="AC433" t="s">
        <v>176</v>
      </c>
      <c r="AD433">
        <v>0.41775918239900001</v>
      </c>
      <c r="AE433" t="s">
        <v>178</v>
      </c>
      <c r="AF433">
        <v>0.32492380853300001</v>
      </c>
      <c r="AG433" t="s">
        <v>170</v>
      </c>
      <c r="AH433">
        <v>0.25731543843400001</v>
      </c>
      <c r="AI433" t="s">
        <v>136</v>
      </c>
      <c r="AJ433">
        <v>0.155955937259</v>
      </c>
      <c r="AK433" t="s">
        <v>176</v>
      </c>
      <c r="AL433">
        <v>0.41775918239900001</v>
      </c>
      <c r="AM433" t="s">
        <v>178</v>
      </c>
      <c r="AN433">
        <v>0.32492380853300001</v>
      </c>
      <c r="AO433" t="s">
        <v>170</v>
      </c>
      <c r="AP433">
        <v>0.25731543843400001</v>
      </c>
    </row>
    <row r="434" spans="1:42">
      <c r="A434">
        <v>433</v>
      </c>
      <c r="B434" t="s">
        <v>1669</v>
      </c>
      <c r="C434" t="s">
        <v>136</v>
      </c>
      <c r="D434">
        <v>0.43015769592199998</v>
      </c>
      <c r="E434" t="s">
        <v>178</v>
      </c>
      <c r="F434">
        <v>0.46675121080999998</v>
      </c>
      <c r="G434" t="s">
        <v>169</v>
      </c>
      <c r="H434">
        <v>0.27365687428300001</v>
      </c>
      <c r="I434" t="s">
        <v>176</v>
      </c>
      <c r="J434">
        <v>0.25959039943700002</v>
      </c>
      <c r="K434" t="s">
        <v>146</v>
      </c>
      <c r="L434">
        <v>0.39438965993800001</v>
      </c>
      <c r="M434" t="s">
        <v>178</v>
      </c>
      <c r="N434">
        <v>0.46675121080999998</v>
      </c>
      <c r="O434" t="s">
        <v>169</v>
      </c>
      <c r="P434">
        <v>0.27365687428300001</v>
      </c>
      <c r="Q434" t="s">
        <v>176</v>
      </c>
      <c r="R434">
        <v>0.25959039943700002</v>
      </c>
      <c r="S434" t="s">
        <v>8</v>
      </c>
      <c r="T434">
        <v>0.118599277213</v>
      </c>
      <c r="U434" t="s">
        <v>178</v>
      </c>
      <c r="V434">
        <v>0.46675121080999998</v>
      </c>
      <c r="W434" t="s">
        <v>169</v>
      </c>
      <c r="X434">
        <v>0.27365687428300001</v>
      </c>
      <c r="Y434" t="s">
        <v>176</v>
      </c>
      <c r="Z434">
        <v>0.25959039943700002</v>
      </c>
      <c r="AA434" t="s">
        <v>12</v>
      </c>
      <c r="AB434">
        <v>3.6332794447699997E-2</v>
      </c>
      <c r="AC434" t="s">
        <v>178</v>
      </c>
      <c r="AD434">
        <v>0.46675121080999998</v>
      </c>
      <c r="AE434" t="s">
        <v>169</v>
      </c>
      <c r="AF434">
        <v>0.27365687428300001</v>
      </c>
      <c r="AG434" t="s">
        <v>176</v>
      </c>
      <c r="AH434">
        <v>0.25959039943700002</v>
      </c>
      <c r="AI434" t="s">
        <v>7</v>
      </c>
      <c r="AJ434">
        <v>2.0519557486000001E-2</v>
      </c>
      <c r="AK434" t="s">
        <v>178</v>
      </c>
      <c r="AL434">
        <v>0.46675121080999998</v>
      </c>
      <c r="AM434" t="s">
        <v>169</v>
      </c>
      <c r="AN434">
        <v>0.27365687428300001</v>
      </c>
      <c r="AO434" t="s">
        <v>176</v>
      </c>
      <c r="AP434">
        <v>0.25959039943700002</v>
      </c>
    </row>
    <row r="435" spans="1:42">
      <c r="A435">
        <v>434</v>
      </c>
      <c r="B435" t="s">
        <v>1670</v>
      </c>
      <c r="C435" t="s">
        <v>8</v>
      </c>
      <c r="D435">
        <v>0.67921919944499998</v>
      </c>
      <c r="E435" t="s">
        <v>176</v>
      </c>
      <c r="F435">
        <v>0.57400479504199997</v>
      </c>
      <c r="G435" t="s">
        <v>170</v>
      </c>
      <c r="H435">
        <v>0.24477204474299999</v>
      </c>
      <c r="I435" t="s">
        <v>171</v>
      </c>
      <c r="J435">
        <v>0.18122151386300001</v>
      </c>
      <c r="K435" t="s">
        <v>9</v>
      </c>
      <c r="L435">
        <v>0.114660270797</v>
      </c>
      <c r="M435" t="s">
        <v>176</v>
      </c>
      <c r="N435">
        <v>0.57400479504199997</v>
      </c>
      <c r="O435" t="s">
        <v>170</v>
      </c>
      <c r="P435">
        <v>0.24477204474299999</v>
      </c>
      <c r="Q435" t="s">
        <v>171</v>
      </c>
      <c r="R435">
        <v>0.18122151386300001</v>
      </c>
      <c r="S435" t="s">
        <v>146</v>
      </c>
      <c r="T435">
        <v>9.9529150017700005E-2</v>
      </c>
      <c r="U435" t="s">
        <v>176</v>
      </c>
      <c r="V435">
        <v>0.50853540065299996</v>
      </c>
      <c r="W435" t="s">
        <v>177</v>
      </c>
      <c r="X435">
        <v>0.27460911635200003</v>
      </c>
      <c r="Y435" t="s">
        <v>170</v>
      </c>
      <c r="Z435">
        <v>0.21685402442099999</v>
      </c>
      <c r="AA435" t="s">
        <v>136</v>
      </c>
      <c r="AB435">
        <v>7.54874803343E-2</v>
      </c>
      <c r="AC435" t="s">
        <v>176</v>
      </c>
      <c r="AD435">
        <v>0.50853540065299996</v>
      </c>
      <c r="AE435" t="s">
        <v>177</v>
      </c>
      <c r="AF435">
        <v>0.27460911635200003</v>
      </c>
      <c r="AG435" t="s">
        <v>170</v>
      </c>
      <c r="AH435">
        <v>0.21685402442099999</v>
      </c>
      <c r="AI435" t="s">
        <v>7</v>
      </c>
      <c r="AJ435">
        <v>3.11028593805E-2</v>
      </c>
      <c r="AK435" t="s">
        <v>176</v>
      </c>
      <c r="AL435">
        <v>0.50853540065299996</v>
      </c>
      <c r="AM435" t="s">
        <v>177</v>
      </c>
      <c r="AN435">
        <v>0.27460911635200003</v>
      </c>
      <c r="AO435" t="s">
        <v>170</v>
      </c>
      <c r="AP435">
        <v>0.21685402442099999</v>
      </c>
    </row>
    <row r="436" spans="1:42">
      <c r="A436">
        <v>435</v>
      </c>
      <c r="B436" t="s">
        <v>1671</v>
      </c>
      <c r="C436" t="s">
        <v>9</v>
      </c>
      <c r="D436">
        <v>0.55311933206899999</v>
      </c>
      <c r="E436" t="s">
        <v>171</v>
      </c>
      <c r="F436">
        <v>0.59474917103500002</v>
      </c>
      <c r="G436" t="s">
        <v>169</v>
      </c>
      <c r="H436">
        <v>0.35520881525199999</v>
      </c>
      <c r="I436" t="s">
        <v>178</v>
      </c>
      <c r="J436">
        <v>5.0040964735300002E-2</v>
      </c>
      <c r="K436" t="s">
        <v>136</v>
      </c>
      <c r="L436">
        <v>0.374693741079</v>
      </c>
      <c r="M436" t="s">
        <v>171</v>
      </c>
      <c r="N436">
        <v>0.59474917103500002</v>
      </c>
      <c r="O436" t="s">
        <v>169</v>
      </c>
      <c r="P436">
        <v>0.35520881525199999</v>
      </c>
      <c r="Q436" t="s">
        <v>178</v>
      </c>
      <c r="R436">
        <v>5.0040964735300002E-2</v>
      </c>
      <c r="S436" t="s">
        <v>5</v>
      </c>
      <c r="T436">
        <v>3.5685118198E-2</v>
      </c>
      <c r="U436" t="s">
        <v>171</v>
      </c>
      <c r="V436">
        <v>0.59474917103500002</v>
      </c>
      <c r="W436" t="s">
        <v>169</v>
      </c>
      <c r="X436">
        <v>0.35520881525199999</v>
      </c>
      <c r="Y436" t="s">
        <v>178</v>
      </c>
      <c r="Z436">
        <v>5.0040964735300002E-2</v>
      </c>
      <c r="AA436" t="s">
        <v>7</v>
      </c>
      <c r="AB436">
        <v>2.1207155957700001E-2</v>
      </c>
      <c r="AC436" t="s">
        <v>171</v>
      </c>
      <c r="AD436">
        <v>0.59474917103500002</v>
      </c>
      <c r="AE436" t="s">
        <v>169</v>
      </c>
      <c r="AF436">
        <v>0.35520881525199999</v>
      </c>
      <c r="AG436" t="s">
        <v>178</v>
      </c>
      <c r="AH436">
        <v>5.0040964735300002E-2</v>
      </c>
      <c r="AI436" t="s">
        <v>146</v>
      </c>
      <c r="AJ436">
        <v>1.52936220849E-2</v>
      </c>
      <c r="AK436" t="s">
        <v>171</v>
      </c>
      <c r="AL436">
        <v>0.59474917103500002</v>
      </c>
      <c r="AM436" t="s">
        <v>169</v>
      </c>
      <c r="AN436">
        <v>0.35520881525199999</v>
      </c>
      <c r="AO436" t="s">
        <v>178</v>
      </c>
      <c r="AP436">
        <v>5.0040964735300002E-2</v>
      </c>
    </row>
    <row r="437" spans="1:42">
      <c r="A437">
        <v>436</v>
      </c>
      <c r="B437" t="s">
        <v>1053</v>
      </c>
      <c r="C437" t="s">
        <v>7</v>
      </c>
      <c r="D437">
        <v>0.68430401282099995</v>
      </c>
      <c r="E437" t="s">
        <v>170</v>
      </c>
      <c r="F437">
        <v>0.388303494272</v>
      </c>
      <c r="G437" t="s">
        <v>174</v>
      </c>
      <c r="H437">
        <v>0.31578898630500002</v>
      </c>
      <c r="I437" t="s">
        <v>169</v>
      </c>
      <c r="J437">
        <v>0.29590597605699998</v>
      </c>
      <c r="K437" t="s">
        <v>146</v>
      </c>
      <c r="L437">
        <v>0.140839314267</v>
      </c>
      <c r="M437" t="s">
        <v>170</v>
      </c>
      <c r="N437">
        <v>0.388303494272</v>
      </c>
      <c r="O437" t="s">
        <v>174</v>
      </c>
      <c r="P437">
        <v>0.31578898630500002</v>
      </c>
      <c r="Q437" t="s">
        <v>169</v>
      </c>
      <c r="R437">
        <v>0.29590597605699998</v>
      </c>
      <c r="S437" t="s">
        <v>136</v>
      </c>
      <c r="T437">
        <v>0.101849899583</v>
      </c>
      <c r="U437" t="s">
        <v>170</v>
      </c>
      <c r="V437">
        <v>0.388303494272</v>
      </c>
      <c r="W437" t="s">
        <v>174</v>
      </c>
      <c r="X437">
        <v>0.31578898630500002</v>
      </c>
      <c r="Y437" t="s">
        <v>169</v>
      </c>
      <c r="Z437">
        <v>0.29590597605699998</v>
      </c>
      <c r="AA437" t="s">
        <v>9</v>
      </c>
      <c r="AB437">
        <v>3.6801233247700002E-2</v>
      </c>
      <c r="AC437" t="s">
        <v>170</v>
      </c>
      <c r="AD437">
        <v>0.388303494272</v>
      </c>
      <c r="AE437" t="s">
        <v>174</v>
      </c>
      <c r="AF437">
        <v>0.31578898630500002</v>
      </c>
      <c r="AG437" t="s">
        <v>169</v>
      </c>
      <c r="AH437">
        <v>0.29590597605699998</v>
      </c>
      <c r="AI437" t="s">
        <v>8</v>
      </c>
      <c r="AJ437">
        <v>3.6204456492300002E-2</v>
      </c>
      <c r="AK437" t="s">
        <v>170</v>
      </c>
      <c r="AL437">
        <v>0.388303494272</v>
      </c>
      <c r="AM437" t="s">
        <v>174</v>
      </c>
      <c r="AN437">
        <v>0.31578898630500002</v>
      </c>
      <c r="AO437" t="s">
        <v>169</v>
      </c>
      <c r="AP437">
        <v>0.29590597605699998</v>
      </c>
    </row>
    <row r="438" spans="1:42">
      <c r="A438">
        <v>437</v>
      </c>
      <c r="B438" t="s">
        <v>1672</v>
      </c>
      <c r="C438" t="s">
        <v>12</v>
      </c>
      <c r="D438">
        <v>0.90501173164399995</v>
      </c>
      <c r="E438" t="s">
        <v>170</v>
      </c>
      <c r="F438">
        <v>0.66561763779100003</v>
      </c>
      <c r="G438" t="s">
        <v>178</v>
      </c>
      <c r="H438">
        <v>0.23637287767199999</v>
      </c>
      <c r="I438" t="s">
        <v>177</v>
      </c>
      <c r="J438">
        <v>9.8008266351900006E-2</v>
      </c>
      <c r="K438" t="s">
        <v>7</v>
      </c>
      <c r="L438">
        <v>6.8417154832400004E-2</v>
      </c>
      <c r="M438" t="s">
        <v>170</v>
      </c>
      <c r="N438">
        <v>0.66561763779100003</v>
      </c>
      <c r="O438" t="s">
        <v>178</v>
      </c>
      <c r="P438">
        <v>0.23637287767199999</v>
      </c>
      <c r="Q438" t="s">
        <v>177</v>
      </c>
      <c r="R438">
        <v>9.8008266351900006E-2</v>
      </c>
      <c r="S438" t="s">
        <v>146</v>
      </c>
      <c r="T438">
        <v>1.5545416825800001E-2</v>
      </c>
      <c r="U438" t="s">
        <v>170</v>
      </c>
      <c r="V438">
        <v>0.66561763779100003</v>
      </c>
      <c r="W438" t="s">
        <v>178</v>
      </c>
      <c r="X438">
        <v>0.23637287767199999</v>
      </c>
      <c r="Y438" t="s">
        <v>177</v>
      </c>
      <c r="Z438">
        <v>9.8008266351900006E-2</v>
      </c>
      <c r="AA438" t="s">
        <v>8</v>
      </c>
      <c r="AB438">
        <v>7.6644534211000002E-3</v>
      </c>
      <c r="AC438" t="s">
        <v>170</v>
      </c>
      <c r="AD438">
        <v>0.69776296807299998</v>
      </c>
      <c r="AE438" t="s">
        <v>178</v>
      </c>
      <c r="AF438">
        <v>0.247788266615</v>
      </c>
      <c r="AG438" t="s">
        <v>169</v>
      </c>
      <c r="AH438">
        <v>5.4447488296100001E-2</v>
      </c>
      <c r="AI438" t="s">
        <v>9</v>
      </c>
      <c r="AJ438">
        <v>3.3602349462E-3</v>
      </c>
      <c r="AK438" t="s">
        <v>170</v>
      </c>
      <c r="AL438">
        <v>0.69776296807299998</v>
      </c>
      <c r="AM438" t="s">
        <v>178</v>
      </c>
      <c r="AN438">
        <v>0.247788266615</v>
      </c>
      <c r="AO438" t="s">
        <v>169</v>
      </c>
      <c r="AP438">
        <v>5.4447488296100001E-2</v>
      </c>
    </row>
    <row r="439" spans="1:42">
      <c r="A439">
        <v>438</v>
      </c>
      <c r="B439" t="s">
        <v>214</v>
      </c>
      <c r="C439" t="s">
        <v>146</v>
      </c>
      <c r="D439">
        <v>0.63856303899099998</v>
      </c>
      <c r="E439" t="s">
        <v>170</v>
      </c>
      <c r="F439">
        <v>0.71164914542900004</v>
      </c>
      <c r="G439" t="s">
        <v>176</v>
      </c>
      <c r="H439">
        <v>0.15234563187299999</v>
      </c>
      <c r="I439" t="s">
        <v>178</v>
      </c>
      <c r="J439">
        <v>0.136004058904</v>
      </c>
      <c r="K439" t="s">
        <v>7</v>
      </c>
      <c r="L439">
        <v>0.192957092217</v>
      </c>
      <c r="M439" t="s">
        <v>170</v>
      </c>
      <c r="N439">
        <v>0.71164914542900004</v>
      </c>
      <c r="O439" t="s">
        <v>176</v>
      </c>
      <c r="P439">
        <v>0.15234563187299999</v>
      </c>
      <c r="Q439" t="s">
        <v>178</v>
      </c>
      <c r="R439">
        <v>0.136004058904</v>
      </c>
      <c r="S439" t="s">
        <v>136</v>
      </c>
      <c r="T439">
        <v>0.11059171472400001</v>
      </c>
      <c r="U439" t="s">
        <v>170</v>
      </c>
      <c r="V439">
        <v>0.71164914542900004</v>
      </c>
      <c r="W439" t="s">
        <v>176</v>
      </c>
      <c r="X439">
        <v>0.15234563187299999</v>
      </c>
      <c r="Y439" t="s">
        <v>178</v>
      </c>
      <c r="Z439">
        <v>0.136004058904</v>
      </c>
      <c r="AA439" t="s">
        <v>8</v>
      </c>
      <c r="AB439">
        <v>3.7573419395699997E-2</v>
      </c>
      <c r="AC439" t="s">
        <v>170</v>
      </c>
      <c r="AD439">
        <v>0.71164914542900004</v>
      </c>
      <c r="AE439" t="s">
        <v>176</v>
      </c>
      <c r="AF439">
        <v>0.15234563187299999</v>
      </c>
      <c r="AG439" t="s">
        <v>178</v>
      </c>
      <c r="AH439">
        <v>0.136004058904</v>
      </c>
      <c r="AI439" t="s">
        <v>25</v>
      </c>
      <c r="AJ439">
        <v>2.0313708269299999E-2</v>
      </c>
      <c r="AK439" t="s">
        <v>170</v>
      </c>
      <c r="AL439">
        <v>0.71164914542900004</v>
      </c>
      <c r="AM439" t="s">
        <v>176</v>
      </c>
      <c r="AN439">
        <v>0.15234563187299999</v>
      </c>
      <c r="AO439" t="s">
        <v>178</v>
      </c>
      <c r="AP439">
        <v>0.136004058904</v>
      </c>
    </row>
    <row r="440" spans="1:42">
      <c r="A440">
        <v>439</v>
      </c>
      <c r="B440" t="s">
        <v>1673</v>
      </c>
      <c r="C440" t="s">
        <v>9</v>
      </c>
      <c r="D440">
        <v>0.289712186155</v>
      </c>
      <c r="E440" t="s">
        <v>178</v>
      </c>
      <c r="F440">
        <v>0.40277709193799999</v>
      </c>
      <c r="G440" t="s">
        <v>179</v>
      </c>
      <c r="H440">
        <v>0.33055499269400002</v>
      </c>
      <c r="I440" t="s">
        <v>173</v>
      </c>
      <c r="J440">
        <v>0.266666212593</v>
      </c>
      <c r="K440" t="s">
        <v>8</v>
      </c>
      <c r="L440">
        <v>0.20272288744</v>
      </c>
      <c r="M440" t="s">
        <v>178</v>
      </c>
      <c r="N440">
        <v>0.40277709193799999</v>
      </c>
      <c r="O440" t="s">
        <v>179</v>
      </c>
      <c r="P440">
        <v>0.33055499269400002</v>
      </c>
      <c r="Q440" t="s">
        <v>173</v>
      </c>
      <c r="R440">
        <v>0.266666212593</v>
      </c>
      <c r="S440" t="s">
        <v>5</v>
      </c>
      <c r="T440">
        <v>0.17397859742999999</v>
      </c>
      <c r="U440" t="s">
        <v>178</v>
      </c>
      <c r="V440">
        <v>0.40277709193799999</v>
      </c>
      <c r="W440" t="s">
        <v>179</v>
      </c>
      <c r="X440">
        <v>0.33055499269400002</v>
      </c>
      <c r="Y440" t="s">
        <v>173</v>
      </c>
      <c r="Z440">
        <v>0.266666212593</v>
      </c>
      <c r="AA440" t="s">
        <v>103</v>
      </c>
      <c r="AB440">
        <v>0.17322216874499999</v>
      </c>
      <c r="AC440" t="s">
        <v>178</v>
      </c>
      <c r="AD440">
        <v>0.40277709193799999</v>
      </c>
      <c r="AE440" t="s">
        <v>179</v>
      </c>
      <c r="AF440">
        <v>0.33055499269400002</v>
      </c>
      <c r="AG440" t="s">
        <v>173</v>
      </c>
      <c r="AH440">
        <v>0.266666212593</v>
      </c>
      <c r="AI440" t="s">
        <v>146</v>
      </c>
      <c r="AJ440">
        <v>0.16036288110899999</v>
      </c>
      <c r="AK440" t="s">
        <v>178</v>
      </c>
      <c r="AL440">
        <v>0.40277709193799999</v>
      </c>
      <c r="AM440" t="s">
        <v>179</v>
      </c>
      <c r="AN440">
        <v>0.33055499269400002</v>
      </c>
      <c r="AO440" t="s">
        <v>173</v>
      </c>
      <c r="AP440">
        <v>0.266666212593</v>
      </c>
    </row>
    <row r="441" spans="1:42">
      <c r="A441">
        <v>440</v>
      </c>
      <c r="B441" t="s">
        <v>834</v>
      </c>
      <c r="C441" t="s">
        <v>146</v>
      </c>
      <c r="D441">
        <v>0.47933398344</v>
      </c>
      <c r="E441" t="s">
        <v>174</v>
      </c>
      <c r="F441">
        <v>0.68918825403499995</v>
      </c>
      <c r="G441" t="s">
        <v>178</v>
      </c>
      <c r="H441">
        <v>0.16081059260800001</v>
      </c>
      <c r="I441" t="s">
        <v>171</v>
      </c>
      <c r="J441">
        <v>0.14999979646600001</v>
      </c>
      <c r="K441" t="s">
        <v>8</v>
      </c>
      <c r="L441">
        <v>0.41727145665900001</v>
      </c>
      <c r="M441" t="s">
        <v>174</v>
      </c>
      <c r="N441">
        <v>0.68918825403499995</v>
      </c>
      <c r="O441" t="s">
        <v>178</v>
      </c>
      <c r="P441">
        <v>0.16081059260800001</v>
      </c>
      <c r="Q441" t="s">
        <v>171</v>
      </c>
      <c r="R441">
        <v>0.14999979646600001</v>
      </c>
      <c r="S441" t="s">
        <v>9</v>
      </c>
      <c r="T441">
        <v>3.8029803644799999E-2</v>
      </c>
      <c r="U441" t="s">
        <v>174</v>
      </c>
      <c r="V441">
        <v>0.68918825403499995</v>
      </c>
      <c r="W441" t="s">
        <v>178</v>
      </c>
      <c r="X441">
        <v>0.16081059260800001</v>
      </c>
      <c r="Y441" t="s">
        <v>171</v>
      </c>
      <c r="Z441">
        <v>0.14999979646600001</v>
      </c>
      <c r="AA441" t="s">
        <v>136</v>
      </c>
      <c r="AB441">
        <v>3.2747886471999998E-2</v>
      </c>
      <c r="AC441" t="s">
        <v>174</v>
      </c>
      <c r="AD441">
        <v>0.68918825403499995</v>
      </c>
      <c r="AE441" t="s">
        <v>178</v>
      </c>
      <c r="AF441">
        <v>0.16081059260800001</v>
      </c>
      <c r="AG441" t="s">
        <v>171</v>
      </c>
      <c r="AH441">
        <v>0.14999979646600001</v>
      </c>
      <c r="AI441" t="s">
        <v>7</v>
      </c>
      <c r="AJ441">
        <v>3.2615838542600001E-2</v>
      </c>
      <c r="AK441" t="s">
        <v>174</v>
      </c>
      <c r="AL441">
        <v>0.68918825403499995</v>
      </c>
      <c r="AM441" t="s">
        <v>178</v>
      </c>
      <c r="AN441">
        <v>0.16081059260800001</v>
      </c>
      <c r="AO441" t="s">
        <v>171</v>
      </c>
      <c r="AP441">
        <v>0.14999979646600001</v>
      </c>
    </row>
    <row r="442" spans="1:42">
      <c r="A442">
        <v>441</v>
      </c>
      <c r="B442" t="s">
        <v>1674</v>
      </c>
      <c r="C442" t="s">
        <v>146</v>
      </c>
      <c r="D442">
        <v>0.27777749172900001</v>
      </c>
      <c r="E442" t="s">
        <v>170</v>
      </c>
      <c r="F442">
        <v>0.433174834023</v>
      </c>
      <c r="G442" t="s">
        <v>177</v>
      </c>
      <c r="H442">
        <v>0.41706110934399998</v>
      </c>
      <c r="I442" t="s">
        <v>178</v>
      </c>
      <c r="J442">
        <v>0.149762852901</v>
      </c>
      <c r="K442" t="s">
        <v>136</v>
      </c>
      <c r="L442">
        <v>0.26556749209199998</v>
      </c>
      <c r="M442" t="s">
        <v>170</v>
      </c>
      <c r="N442">
        <v>0.433174834023</v>
      </c>
      <c r="O442" t="s">
        <v>177</v>
      </c>
      <c r="P442">
        <v>0.41706110934399998</v>
      </c>
      <c r="Q442" t="s">
        <v>178</v>
      </c>
      <c r="R442">
        <v>0.149762852901</v>
      </c>
      <c r="S442" t="s">
        <v>8</v>
      </c>
      <c r="T442">
        <v>0.225884993274</v>
      </c>
      <c r="U442" t="s">
        <v>170</v>
      </c>
      <c r="V442">
        <v>0.59427730208499996</v>
      </c>
      <c r="W442" t="s">
        <v>178</v>
      </c>
      <c r="X442">
        <v>0.205461299189</v>
      </c>
      <c r="Y442" t="s">
        <v>169</v>
      </c>
      <c r="Z442">
        <v>0.20025974731099999</v>
      </c>
      <c r="AA442" t="s">
        <v>9</v>
      </c>
      <c r="AB442">
        <v>0.21825374350099999</v>
      </c>
      <c r="AC442" t="s">
        <v>170</v>
      </c>
      <c r="AD442">
        <v>0.59427730208499996</v>
      </c>
      <c r="AE442" t="s">
        <v>178</v>
      </c>
      <c r="AF442">
        <v>0.205461299189</v>
      </c>
      <c r="AG442" t="s">
        <v>169</v>
      </c>
      <c r="AH442">
        <v>0.20025974731099999</v>
      </c>
      <c r="AI442" t="s">
        <v>5</v>
      </c>
      <c r="AJ442">
        <v>1.2515249627299999E-2</v>
      </c>
      <c r="AK442" t="s">
        <v>170</v>
      </c>
      <c r="AL442">
        <v>0.433174834023</v>
      </c>
      <c r="AM442" t="s">
        <v>177</v>
      </c>
      <c r="AN442">
        <v>0.41706110934399998</v>
      </c>
      <c r="AO442" t="s">
        <v>178</v>
      </c>
      <c r="AP442">
        <v>0.149762852901</v>
      </c>
    </row>
    <row r="443" spans="1:42">
      <c r="A443">
        <v>442</v>
      </c>
      <c r="B443" t="s">
        <v>1675</v>
      </c>
      <c r="C443" t="s">
        <v>136</v>
      </c>
      <c r="D443">
        <v>0.34490704613299999</v>
      </c>
      <c r="E443" t="s">
        <v>176</v>
      </c>
      <c r="F443">
        <v>0.43043828295499997</v>
      </c>
      <c r="G443" t="s">
        <v>175</v>
      </c>
      <c r="H443">
        <v>0.32399584422</v>
      </c>
      <c r="I443" t="s">
        <v>178</v>
      </c>
      <c r="J443">
        <v>0.24556457357299999</v>
      </c>
      <c r="K443" t="s">
        <v>103</v>
      </c>
      <c r="L443">
        <v>0.34374963993800001</v>
      </c>
      <c r="M443" t="s">
        <v>176</v>
      </c>
      <c r="N443">
        <v>0.43043828295499997</v>
      </c>
      <c r="O443" t="s">
        <v>175</v>
      </c>
      <c r="P443">
        <v>0.32399584422</v>
      </c>
      <c r="Q443" t="s">
        <v>178</v>
      </c>
      <c r="R443">
        <v>0.24556457357299999</v>
      </c>
      <c r="S443" t="s">
        <v>8</v>
      </c>
      <c r="T443">
        <v>0.17824055404200001</v>
      </c>
      <c r="U443" t="s">
        <v>176</v>
      </c>
      <c r="V443">
        <v>0.43043828295499997</v>
      </c>
      <c r="W443" t="s">
        <v>175</v>
      </c>
      <c r="X443">
        <v>0.32399584422</v>
      </c>
      <c r="Y443" t="s">
        <v>178</v>
      </c>
      <c r="Z443">
        <v>0.24556457357299999</v>
      </c>
      <c r="AA443" t="s">
        <v>146</v>
      </c>
      <c r="AB443">
        <v>6.8286965509600006E-2</v>
      </c>
      <c r="AC443" t="s">
        <v>176</v>
      </c>
      <c r="AD443">
        <v>0.43043828295499997</v>
      </c>
      <c r="AE443" t="s">
        <v>175</v>
      </c>
      <c r="AF443">
        <v>0.32399584422</v>
      </c>
      <c r="AG443" t="s">
        <v>178</v>
      </c>
      <c r="AH443">
        <v>0.24556457357299999</v>
      </c>
      <c r="AI443" t="s">
        <v>9</v>
      </c>
      <c r="AJ443">
        <v>6.4814746924399994E-2</v>
      </c>
      <c r="AK443" t="s">
        <v>176</v>
      </c>
      <c r="AL443">
        <v>0.43043828295499997</v>
      </c>
      <c r="AM443" t="s">
        <v>175</v>
      </c>
      <c r="AN443">
        <v>0.32399584422</v>
      </c>
      <c r="AO443" t="s">
        <v>178</v>
      </c>
      <c r="AP443">
        <v>0.24556457357299999</v>
      </c>
    </row>
    <row r="444" spans="1:42">
      <c r="A444">
        <v>443</v>
      </c>
      <c r="B444" t="s">
        <v>1676</v>
      </c>
      <c r="C444" t="s">
        <v>136</v>
      </c>
      <c r="D444">
        <v>0.64056422593700002</v>
      </c>
      <c r="E444" t="s">
        <v>176</v>
      </c>
      <c r="F444">
        <v>0.64744820430700001</v>
      </c>
      <c r="G444" t="s">
        <v>175</v>
      </c>
      <c r="H444">
        <v>0.31405382314199998</v>
      </c>
      <c r="I444" t="s">
        <v>173</v>
      </c>
      <c r="J444">
        <v>3.8496920256099999E-2</v>
      </c>
      <c r="K444" t="s">
        <v>8</v>
      </c>
      <c r="L444">
        <v>0.29597026940999999</v>
      </c>
      <c r="M444" t="s">
        <v>176</v>
      </c>
      <c r="N444">
        <v>0.64744820430700001</v>
      </c>
      <c r="O444" t="s">
        <v>175</v>
      </c>
      <c r="P444">
        <v>0.31405382314199998</v>
      </c>
      <c r="Q444" t="s">
        <v>173</v>
      </c>
      <c r="R444">
        <v>3.8496920256099999E-2</v>
      </c>
      <c r="S444" t="s">
        <v>9</v>
      </c>
      <c r="T444">
        <v>2.4946065564499999E-2</v>
      </c>
      <c r="U444" t="s">
        <v>176</v>
      </c>
      <c r="V444">
        <v>0.64744820430700001</v>
      </c>
      <c r="W444" t="s">
        <v>175</v>
      </c>
      <c r="X444">
        <v>0.31405382314199998</v>
      </c>
      <c r="Y444" t="s">
        <v>173</v>
      </c>
      <c r="Z444">
        <v>3.8496920256099999E-2</v>
      </c>
      <c r="AA444" t="s">
        <v>7</v>
      </c>
      <c r="AB444">
        <v>2.4311843558699999E-2</v>
      </c>
      <c r="AC444" t="s">
        <v>176</v>
      </c>
      <c r="AD444">
        <v>0.64744820430700001</v>
      </c>
      <c r="AE444" t="s">
        <v>175</v>
      </c>
      <c r="AF444">
        <v>0.31405382314199998</v>
      </c>
      <c r="AG444" t="s">
        <v>173</v>
      </c>
      <c r="AH444">
        <v>3.8496920256099999E-2</v>
      </c>
      <c r="AI444" t="s">
        <v>146</v>
      </c>
      <c r="AJ444">
        <v>1.4206572931700001E-2</v>
      </c>
      <c r="AK444" t="s">
        <v>176</v>
      </c>
      <c r="AL444">
        <v>0.64744820430700001</v>
      </c>
      <c r="AM444" t="s">
        <v>175</v>
      </c>
      <c r="AN444">
        <v>0.31405382314199998</v>
      </c>
      <c r="AO444" t="s">
        <v>173</v>
      </c>
      <c r="AP444">
        <v>3.8496920256099999E-2</v>
      </c>
    </row>
    <row r="445" spans="1:42">
      <c r="A445">
        <v>444</v>
      </c>
      <c r="B445" t="s">
        <v>1677</v>
      </c>
      <c r="C445" t="s">
        <v>7</v>
      </c>
      <c r="D445">
        <v>0.29455677947600001</v>
      </c>
      <c r="E445" t="s">
        <v>178</v>
      </c>
      <c r="F445">
        <v>0.39630618549399999</v>
      </c>
      <c r="G445" t="s">
        <v>176</v>
      </c>
      <c r="H445">
        <v>0.319601762495</v>
      </c>
      <c r="I445" t="s">
        <v>169</v>
      </c>
      <c r="J445">
        <v>0.28409045555099999</v>
      </c>
      <c r="K445" t="s">
        <v>146</v>
      </c>
      <c r="L445">
        <v>0.273567830214</v>
      </c>
      <c r="M445" t="s">
        <v>178</v>
      </c>
      <c r="N445">
        <v>0.39630618549399999</v>
      </c>
      <c r="O445" t="s">
        <v>176</v>
      </c>
      <c r="P445">
        <v>0.319601762495</v>
      </c>
      <c r="Q445" t="s">
        <v>169</v>
      </c>
      <c r="R445">
        <v>0.28409045555099999</v>
      </c>
      <c r="S445" t="s">
        <v>9</v>
      </c>
      <c r="T445">
        <v>0.16897882880599999</v>
      </c>
      <c r="U445" t="s">
        <v>178</v>
      </c>
      <c r="V445">
        <v>0.39630618549399999</v>
      </c>
      <c r="W445" t="s">
        <v>176</v>
      </c>
      <c r="X445">
        <v>0.319601762495</v>
      </c>
      <c r="Y445" t="s">
        <v>169</v>
      </c>
      <c r="Z445">
        <v>0.28409045555099999</v>
      </c>
      <c r="AA445" t="s">
        <v>136</v>
      </c>
      <c r="AB445">
        <v>0.16044095114000001</v>
      </c>
      <c r="AC445" t="s">
        <v>178</v>
      </c>
      <c r="AD445">
        <v>0.39630618549399999</v>
      </c>
      <c r="AE445" t="s">
        <v>176</v>
      </c>
      <c r="AF445">
        <v>0.319601762495</v>
      </c>
      <c r="AG445" t="s">
        <v>169</v>
      </c>
      <c r="AH445">
        <v>0.28409045555099999</v>
      </c>
      <c r="AI445" t="s">
        <v>8</v>
      </c>
      <c r="AJ445">
        <v>0.102454531992</v>
      </c>
      <c r="AK445" t="s">
        <v>178</v>
      </c>
      <c r="AL445">
        <v>0.39630618549399999</v>
      </c>
      <c r="AM445" t="s">
        <v>176</v>
      </c>
      <c r="AN445">
        <v>0.319601762495</v>
      </c>
      <c r="AO445" t="s">
        <v>169</v>
      </c>
      <c r="AP445">
        <v>0.28409045555099999</v>
      </c>
    </row>
    <row r="446" spans="1:42">
      <c r="A446">
        <v>445</v>
      </c>
      <c r="B446" t="s">
        <v>1678</v>
      </c>
      <c r="C446" t="s">
        <v>7</v>
      </c>
      <c r="D446">
        <v>0.40801838604899998</v>
      </c>
      <c r="E446" t="s">
        <v>172</v>
      </c>
      <c r="F446">
        <v>0.59344927554500004</v>
      </c>
      <c r="G446" t="s">
        <v>169</v>
      </c>
      <c r="H446">
        <v>0.39399122027900002</v>
      </c>
      <c r="I446" t="s">
        <v>179</v>
      </c>
      <c r="J446">
        <v>1.25584701464E-2</v>
      </c>
      <c r="K446" t="s">
        <v>9</v>
      </c>
      <c r="L446">
        <v>0.199881839408</v>
      </c>
      <c r="M446" t="s">
        <v>172</v>
      </c>
      <c r="N446">
        <v>0.59344927554500004</v>
      </c>
      <c r="O446" t="s">
        <v>169</v>
      </c>
      <c r="P446">
        <v>0.39399122027900002</v>
      </c>
      <c r="Q446" t="s">
        <v>179</v>
      </c>
      <c r="R446">
        <v>1.25584701464E-2</v>
      </c>
      <c r="S446" t="s">
        <v>8</v>
      </c>
      <c r="T446">
        <v>0.173938473821</v>
      </c>
      <c r="U446" t="s">
        <v>172</v>
      </c>
      <c r="V446">
        <v>0.59344927554500004</v>
      </c>
      <c r="W446" t="s">
        <v>169</v>
      </c>
      <c r="X446">
        <v>0.39399122027900002</v>
      </c>
      <c r="Y446" t="s">
        <v>179</v>
      </c>
      <c r="Z446">
        <v>1.25584701464E-2</v>
      </c>
      <c r="AA446" t="s">
        <v>146</v>
      </c>
      <c r="AB446">
        <v>0.11202816958</v>
      </c>
      <c r="AC446" t="s">
        <v>172</v>
      </c>
      <c r="AD446">
        <v>0.59344927554500004</v>
      </c>
      <c r="AE446" t="s">
        <v>169</v>
      </c>
      <c r="AF446">
        <v>0.39399122027900002</v>
      </c>
      <c r="AG446" t="s">
        <v>179</v>
      </c>
      <c r="AH446">
        <v>1.25584701464E-2</v>
      </c>
      <c r="AI446" t="s">
        <v>136</v>
      </c>
      <c r="AJ446">
        <v>0.106131950128</v>
      </c>
      <c r="AK446" t="s">
        <v>172</v>
      </c>
      <c r="AL446">
        <v>0.59529628994999995</v>
      </c>
      <c r="AM446" t="s">
        <v>169</v>
      </c>
      <c r="AN446">
        <v>0.395217453908</v>
      </c>
      <c r="AO446" t="s">
        <v>173</v>
      </c>
      <c r="AP446">
        <v>9.4852188937999994E-3</v>
      </c>
    </row>
    <row r="447" spans="1:42">
      <c r="A447">
        <v>446</v>
      </c>
      <c r="B447" t="s">
        <v>1055</v>
      </c>
      <c r="C447" t="s">
        <v>9</v>
      </c>
      <c r="D447">
        <v>0.51204132468499997</v>
      </c>
      <c r="E447" t="s">
        <v>170</v>
      </c>
      <c r="F447">
        <v>0.48321208808999999</v>
      </c>
      <c r="G447" t="s">
        <v>176</v>
      </c>
      <c r="H447">
        <v>0.32946278733399997</v>
      </c>
      <c r="I447" t="s">
        <v>169</v>
      </c>
      <c r="J447">
        <v>0.18732312765600001</v>
      </c>
      <c r="K447" t="s">
        <v>7</v>
      </c>
      <c r="L447">
        <v>0.253926423796</v>
      </c>
      <c r="M447" t="s">
        <v>170</v>
      </c>
      <c r="N447">
        <v>0.47589523217200003</v>
      </c>
      <c r="O447" t="s">
        <v>176</v>
      </c>
      <c r="P447">
        <v>0.32447402193500002</v>
      </c>
      <c r="Q447" t="s">
        <v>177</v>
      </c>
      <c r="R447">
        <v>0.19962877921</v>
      </c>
      <c r="S447" t="s">
        <v>146</v>
      </c>
      <c r="T447">
        <v>0.103141248428</v>
      </c>
      <c r="U447" t="s">
        <v>170</v>
      </c>
      <c r="V447">
        <v>0.47589523217200003</v>
      </c>
      <c r="W447" t="s">
        <v>176</v>
      </c>
      <c r="X447">
        <v>0.32447402193500002</v>
      </c>
      <c r="Y447" t="s">
        <v>177</v>
      </c>
      <c r="Z447">
        <v>0.19962877921</v>
      </c>
      <c r="AA447" t="s">
        <v>25</v>
      </c>
      <c r="AB447">
        <v>7.4869028047000005E-2</v>
      </c>
      <c r="AC447" t="s">
        <v>170</v>
      </c>
      <c r="AD447">
        <v>0.48321208808999999</v>
      </c>
      <c r="AE447" t="s">
        <v>176</v>
      </c>
      <c r="AF447">
        <v>0.32946278733399997</v>
      </c>
      <c r="AG447" t="s">
        <v>169</v>
      </c>
      <c r="AH447">
        <v>0.18732312765600001</v>
      </c>
      <c r="AI447" t="s">
        <v>136</v>
      </c>
      <c r="AJ447">
        <v>5.60208811261E-2</v>
      </c>
      <c r="AK447" t="s">
        <v>170</v>
      </c>
      <c r="AL447">
        <v>0.47589523217200003</v>
      </c>
      <c r="AM447" t="s">
        <v>176</v>
      </c>
      <c r="AN447">
        <v>0.32447402193500002</v>
      </c>
      <c r="AO447" t="s">
        <v>177</v>
      </c>
      <c r="AP447">
        <v>0.19962877921</v>
      </c>
    </row>
    <row r="448" spans="1:42">
      <c r="A448">
        <v>447</v>
      </c>
      <c r="B448" t="s">
        <v>1679</v>
      </c>
      <c r="C448" t="s">
        <v>146</v>
      </c>
      <c r="D448">
        <v>0.32468379981099998</v>
      </c>
      <c r="E448" t="s">
        <v>173</v>
      </c>
      <c r="F448">
        <v>0.82344632605500001</v>
      </c>
      <c r="G448" t="s">
        <v>170</v>
      </c>
      <c r="H448">
        <v>9.9092693474400001E-2</v>
      </c>
      <c r="I448" t="s">
        <v>169</v>
      </c>
      <c r="J448">
        <v>7.7459781518700005E-2</v>
      </c>
      <c r="K448" t="s">
        <v>8</v>
      </c>
      <c r="L448">
        <v>0.24035477925000001</v>
      </c>
      <c r="M448" t="s">
        <v>173</v>
      </c>
      <c r="N448">
        <v>0.82344632605500001</v>
      </c>
      <c r="O448" t="s">
        <v>170</v>
      </c>
      <c r="P448">
        <v>9.9092693474400001E-2</v>
      </c>
      <c r="Q448" t="s">
        <v>169</v>
      </c>
      <c r="R448">
        <v>7.7459781518700005E-2</v>
      </c>
      <c r="S448" t="s">
        <v>136</v>
      </c>
      <c r="T448">
        <v>0.17173075846999999</v>
      </c>
      <c r="U448" t="s">
        <v>173</v>
      </c>
      <c r="V448">
        <v>0.82344632605500001</v>
      </c>
      <c r="W448" t="s">
        <v>170</v>
      </c>
      <c r="X448">
        <v>9.9092693474400001E-2</v>
      </c>
      <c r="Y448" t="s">
        <v>169</v>
      </c>
      <c r="Z448">
        <v>7.7459781518700005E-2</v>
      </c>
      <c r="AA448" t="s">
        <v>5</v>
      </c>
      <c r="AB448">
        <v>0.15739141084399999</v>
      </c>
      <c r="AC448" t="s">
        <v>173</v>
      </c>
      <c r="AD448">
        <v>0.82344632605500001</v>
      </c>
      <c r="AE448" t="s">
        <v>170</v>
      </c>
      <c r="AF448">
        <v>9.9092693474400001E-2</v>
      </c>
      <c r="AG448" t="s">
        <v>169</v>
      </c>
      <c r="AH448">
        <v>7.7459781518700005E-2</v>
      </c>
      <c r="AI448" t="s">
        <v>7</v>
      </c>
      <c r="AJ448">
        <v>0.105838041999</v>
      </c>
      <c r="AK448" t="s">
        <v>173</v>
      </c>
      <c r="AL448">
        <v>0.82344632605500001</v>
      </c>
      <c r="AM448" t="s">
        <v>170</v>
      </c>
      <c r="AN448">
        <v>9.9092693474400001E-2</v>
      </c>
      <c r="AO448" t="s">
        <v>169</v>
      </c>
      <c r="AP448">
        <v>7.7459781518700005E-2</v>
      </c>
    </row>
    <row r="449" spans="1:42">
      <c r="A449">
        <v>448</v>
      </c>
      <c r="B449" t="s">
        <v>1680</v>
      </c>
      <c r="C449" t="s">
        <v>8</v>
      </c>
      <c r="D449">
        <v>0.32370601130299997</v>
      </c>
      <c r="E449" t="s">
        <v>169</v>
      </c>
      <c r="F449">
        <v>0.89248328872799998</v>
      </c>
      <c r="G449" t="s">
        <v>175</v>
      </c>
      <c r="H449">
        <v>5.5323525500100001E-2</v>
      </c>
      <c r="I449" t="s">
        <v>179</v>
      </c>
      <c r="J449">
        <v>5.2192005188800003E-2</v>
      </c>
      <c r="K449" t="s">
        <v>7</v>
      </c>
      <c r="L449">
        <v>0.25391066314100003</v>
      </c>
      <c r="M449" t="s">
        <v>169</v>
      </c>
      <c r="N449">
        <v>0.89248328872799998</v>
      </c>
      <c r="O449" t="s">
        <v>175</v>
      </c>
      <c r="P449">
        <v>5.5323525500100001E-2</v>
      </c>
      <c r="Q449" t="s">
        <v>179</v>
      </c>
      <c r="R449">
        <v>5.2192005188800003E-2</v>
      </c>
      <c r="S449" t="s">
        <v>5</v>
      </c>
      <c r="T449">
        <v>0.162454689687</v>
      </c>
      <c r="U449" t="s">
        <v>169</v>
      </c>
      <c r="V449">
        <v>0.89248328872799998</v>
      </c>
      <c r="W449" t="s">
        <v>175</v>
      </c>
      <c r="X449">
        <v>5.5323525500100001E-2</v>
      </c>
      <c r="Y449" t="s">
        <v>179</v>
      </c>
      <c r="Z449">
        <v>5.2192005188800003E-2</v>
      </c>
      <c r="AA449" t="s">
        <v>146</v>
      </c>
      <c r="AB449">
        <v>0.15342942914900001</v>
      </c>
      <c r="AC449" t="s">
        <v>169</v>
      </c>
      <c r="AD449">
        <v>0.89248328872799998</v>
      </c>
      <c r="AE449" t="s">
        <v>175</v>
      </c>
      <c r="AF449">
        <v>5.5323525500100001E-2</v>
      </c>
      <c r="AG449" t="s">
        <v>179</v>
      </c>
      <c r="AH449">
        <v>5.2192005188800003E-2</v>
      </c>
      <c r="AI449" t="s">
        <v>9</v>
      </c>
      <c r="AJ449">
        <v>0.106498074351</v>
      </c>
      <c r="AK449" t="s">
        <v>169</v>
      </c>
      <c r="AL449">
        <v>0.89248328872799998</v>
      </c>
      <c r="AM449" t="s">
        <v>175</v>
      </c>
      <c r="AN449">
        <v>5.5323525500100001E-2</v>
      </c>
      <c r="AO449" t="s">
        <v>179</v>
      </c>
      <c r="AP449">
        <v>5.2192005188800003E-2</v>
      </c>
    </row>
    <row r="450" spans="1:42">
      <c r="A450">
        <v>449</v>
      </c>
      <c r="B450" t="s">
        <v>1681</v>
      </c>
      <c r="C450" t="s">
        <v>7</v>
      </c>
      <c r="D450">
        <v>0.47368366205000001</v>
      </c>
      <c r="E450" t="s">
        <v>179</v>
      </c>
      <c r="F450">
        <v>0.56538381514900005</v>
      </c>
      <c r="G450" t="s">
        <v>174</v>
      </c>
      <c r="H450">
        <v>0.26153809136099998</v>
      </c>
      <c r="I450" t="s">
        <v>172</v>
      </c>
      <c r="J450">
        <v>0.173076678107</v>
      </c>
      <c r="K450" t="s">
        <v>146</v>
      </c>
      <c r="L450">
        <v>0.21052607202199999</v>
      </c>
      <c r="M450" t="s">
        <v>179</v>
      </c>
      <c r="N450">
        <v>0.56538381514900005</v>
      </c>
      <c r="O450" t="s">
        <v>174</v>
      </c>
      <c r="P450">
        <v>0.26153809136099998</v>
      </c>
      <c r="Q450" t="s">
        <v>172</v>
      </c>
      <c r="R450">
        <v>0.173076678107</v>
      </c>
      <c r="S450" t="s">
        <v>8</v>
      </c>
      <c r="T450">
        <v>0.15789455401700001</v>
      </c>
      <c r="U450" t="s">
        <v>179</v>
      </c>
      <c r="V450">
        <v>0.56538381514900005</v>
      </c>
      <c r="W450" t="s">
        <v>174</v>
      </c>
      <c r="X450">
        <v>0.26153809136099998</v>
      </c>
      <c r="Y450" t="s">
        <v>172</v>
      </c>
      <c r="Z450">
        <v>0.173076678107</v>
      </c>
      <c r="AA450" t="s">
        <v>9</v>
      </c>
      <c r="AB450">
        <v>0.105263036011</v>
      </c>
      <c r="AC450" t="s">
        <v>179</v>
      </c>
      <c r="AD450">
        <v>0.56538381514900005</v>
      </c>
      <c r="AE450" t="s">
        <v>174</v>
      </c>
      <c r="AF450">
        <v>0.26153809136099998</v>
      </c>
      <c r="AG450" t="s">
        <v>172</v>
      </c>
      <c r="AH450">
        <v>0.173076678107</v>
      </c>
      <c r="AI450" t="s">
        <v>5</v>
      </c>
      <c r="AJ450">
        <v>5.2631518005600002E-2</v>
      </c>
      <c r="AK450" t="s">
        <v>179</v>
      </c>
      <c r="AL450">
        <v>0.56538381514900005</v>
      </c>
      <c r="AM450" t="s">
        <v>174</v>
      </c>
      <c r="AN450">
        <v>0.26153809136099998</v>
      </c>
      <c r="AO450" t="s">
        <v>172</v>
      </c>
      <c r="AP450">
        <v>0.173076678107</v>
      </c>
    </row>
    <row r="451" spans="1:42">
      <c r="A451">
        <v>450</v>
      </c>
      <c r="B451" t="s">
        <v>1682</v>
      </c>
      <c r="C451" t="s">
        <v>7</v>
      </c>
      <c r="D451">
        <v>0.30074354782700002</v>
      </c>
      <c r="E451" t="s">
        <v>169</v>
      </c>
      <c r="F451">
        <v>0.41341598667599999</v>
      </c>
      <c r="G451" t="s">
        <v>170</v>
      </c>
      <c r="H451">
        <v>0.40171553422299999</v>
      </c>
      <c r="I451" t="s">
        <v>178</v>
      </c>
      <c r="J451">
        <v>0.18486714875900001</v>
      </c>
      <c r="K451" t="s">
        <v>146</v>
      </c>
      <c r="L451">
        <v>0.20616342147899999</v>
      </c>
      <c r="M451" t="s">
        <v>169</v>
      </c>
      <c r="N451">
        <v>0.41341598667599999</v>
      </c>
      <c r="O451" t="s">
        <v>170</v>
      </c>
      <c r="P451">
        <v>0.40171553422299999</v>
      </c>
      <c r="Q451" t="s">
        <v>178</v>
      </c>
      <c r="R451">
        <v>0.18486714875900001</v>
      </c>
      <c r="S451" t="s">
        <v>136</v>
      </c>
      <c r="T451">
        <v>0.200849931234</v>
      </c>
      <c r="U451" t="s">
        <v>169</v>
      </c>
      <c r="V451">
        <v>0.41341598667599999</v>
      </c>
      <c r="W451" t="s">
        <v>170</v>
      </c>
      <c r="X451">
        <v>0.40171553422299999</v>
      </c>
      <c r="Y451" t="s">
        <v>178</v>
      </c>
      <c r="Z451">
        <v>0.18486714875900001</v>
      </c>
      <c r="AA451" t="s">
        <v>9</v>
      </c>
      <c r="AB451">
        <v>0.17003168781700001</v>
      </c>
      <c r="AC451" t="s">
        <v>169</v>
      </c>
      <c r="AD451">
        <v>0.41341598667599999</v>
      </c>
      <c r="AE451" t="s">
        <v>170</v>
      </c>
      <c r="AF451">
        <v>0.40171553422299999</v>
      </c>
      <c r="AG451" t="s">
        <v>178</v>
      </c>
      <c r="AH451">
        <v>0.18486714875900001</v>
      </c>
      <c r="AI451" t="s">
        <v>8</v>
      </c>
      <c r="AJ451">
        <v>0.122210275619</v>
      </c>
      <c r="AK451" t="s">
        <v>169</v>
      </c>
      <c r="AL451">
        <v>0.41341598667599999</v>
      </c>
      <c r="AM451" t="s">
        <v>170</v>
      </c>
      <c r="AN451">
        <v>0.40171553422299999</v>
      </c>
      <c r="AO451" t="s">
        <v>178</v>
      </c>
      <c r="AP451">
        <v>0.18486714875900001</v>
      </c>
    </row>
    <row r="452" spans="1:42">
      <c r="A452">
        <v>451</v>
      </c>
      <c r="B452" t="s">
        <v>1683</v>
      </c>
      <c r="C452" t="s">
        <v>146</v>
      </c>
      <c r="D452">
        <v>0.335170164848</v>
      </c>
      <c r="E452" t="s">
        <v>179</v>
      </c>
      <c r="F452">
        <v>0.601471432044</v>
      </c>
      <c r="G452" t="s">
        <v>172</v>
      </c>
      <c r="H452">
        <v>0.23659278358399999</v>
      </c>
      <c r="I452" t="s">
        <v>169</v>
      </c>
      <c r="J452">
        <v>0.161934616319</v>
      </c>
      <c r="K452" t="s">
        <v>7</v>
      </c>
      <c r="L452">
        <v>0.27260506741000001</v>
      </c>
      <c r="M452" t="s">
        <v>179</v>
      </c>
      <c r="N452">
        <v>0.601471432044</v>
      </c>
      <c r="O452" t="s">
        <v>172</v>
      </c>
      <c r="P452">
        <v>0.23659278358399999</v>
      </c>
      <c r="Q452" t="s">
        <v>169</v>
      </c>
      <c r="R452">
        <v>0.161934616319</v>
      </c>
      <c r="S452" t="s">
        <v>9</v>
      </c>
      <c r="T452">
        <v>0.18769529231500001</v>
      </c>
      <c r="U452" t="s">
        <v>179</v>
      </c>
      <c r="V452">
        <v>0.601471432044</v>
      </c>
      <c r="W452" t="s">
        <v>172</v>
      </c>
      <c r="X452">
        <v>0.23659278358399999</v>
      </c>
      <c r="Y452" t="s">
        <v>169</v>
      </c>
      <c r="Z452">
        <v>0.161934616319</v>
      </c>
      <c r="AA452" t="s">
        <v>136</v>
      </c>
      <c r="AB452">
        <v>0.110531672141</v>
      </c>
      <c r="AC452" t="s">
        <v>172</v>
      </c>
      <c r="AD452">
        <v>0.50962499184200005</v>
      </c>
      <c r="AE452" t="s">
        <v>169</v>
      </c>
      <c r="AF452">
        <v>0.34880999441600002</v>
      </c>
      <c r="AG452" t="s">
        <v>176</v>
      </c>
      <c r="AH452">
        <v>0.14156249773400001</v>
      </c>
      <c r="AI452" t="s">
        <v>8</v>
      </c>
      <c r="AJ452">
        <v>9.3996610675300005E-2</v>
      </c>
      <c r="AK452" t="s">
        <v>179</v>
      </c>
      <c r="AL452">
        <v>0.601471432044</v>
      </c>
      <c r="AM452" t="s">
        <v>172</v>
      </c>
      <c r="AN452">
        <v>0.23659278358399999</v>
      </c>
      <c r="AO452" t="s">
        <v>169</v>
      </c>
      <c r="AP452">
        <v>0.161934616319</v>
      </c>
    </row>
    <row r="453" spans="1:42">
      <c r="A453">
        <v>452</v>
      </c>
      <c r="B453" t="s">
        <v>1684</v>
      </c>
      <c r="C453" t="s">
        <v>136</v>
      </c>
      <c r="D453">
        <v>0.56440220808599995</v>
      </c>
      <c r="E453" t="s">
        <v>175</v>
      </c>
      <c r="F453">
        <v>0.53414893503399996</v>
      </c>
      <c r="G453" t="s">
        <v>169</v>
      </c>
      <c r="H453">
        <v>0.36597900494500002</v>
      </c>
      <c r="I453" t="s">
        <v>174</v>
      </c>
      <c r="J453">
        <v>9.9871031278899999E-2</v>
      </c>
      <c r="K453" t="s">
        <v>12</v>
      </c>
      <c r="L453">
        <v>0.26229480209799999</v>
      </c>
      <c r="M453" t="s">
        <v>175</v>
      </c>
      <c r="N453">
        <v>0.53414893503399996</v>
      </c>
      <c r="O453" t="s">
        <v>169</v>
      </c>
      <c r="P453">
        <v>0.36597900494500002</v>
      </c>
      <c r="Q453" t="s">
        <v>174</v>
      </c>
      <c r="R453">
        <v>9.9871031278899999E-2</v>
      </c>
      <c r="S453" t="s">
        <v>9</v>
      </c>
      <c r="T453">
        <v>9.8594742574399999E-2</v>
      </c>
      <c r="U453" t="s">
        <v>175</v>
      </c>
      <c r="V453">
        <v>0.53414893503399996</v>
      </c>
      <c r="W453" t="s">
        <v>169</v>
      </c>
      <c r="X453">
        <v>0.36597900494500002</v>
      </c>
      <c r="Y453" t="s">
        <v>174</v>
      </c>
      <c r="Z453">
        <v>9.9871031278899999E-2</v>
      </c>
      <c r="AA453" t="s">
        <v>8</v>
      </c>
      <c r="AB453">
        <v>4.1686138190599999E-2</v>
      </c>
      <c r="AC453" t="s">
        <v>175</v>
      </c>
      <c r="AD453">
        <v>0.53414893503399996</v>
      </c>
      <c r="AE453" t="s">
        <v>169</v>
      </c>
      <c r="AF453">
        <v>0.36597900494500002</v>
      </c>
      <c r="AG453" t="s">
        <v>174</v>
      </c>
      <c r="AH453">
        <v>9.9871031278899999E-2</v>
      </c>
      <c r="AI453" t="s">
        <v>146</v>
      </c>
      <c r="AJ453">
        <v>3.3021042049799998E-2</v>
      </c>
      <c r="AK453" t="s">
        <v>175</v>
      </c>
      <c r="AL453">
        <v>0.53414893503399996</v>
      </c>
      <c r="AM453" t="s">
        <v>169</v>
      </c>
      <c r="AN453">
        <v>0.36597900494500002</v>
      </c>
      <c r="AO453" t="s">
        <v>174</v>
      </c>
      <c r="AP453">
        <v>9.9871031278899999E-2</v>
      </c>
    </row>
    <row r="454" spans="1:42">
      <c r="A454">
        <v>453</v>
      </c>
      <c r="B454" t="s">
        <v>1685</v>
      </c>
      <c r="C454" t="s">
        <v>136</v>
      </c>
      <c r="D454">
        <v>0.72028179624499999</v>
      </c>
      <c r="E454" t="s">
        <v>169</v>
      </c>
      <c r="F454">
        <v>0.50513643455699997</v>
      </c>
      <c r="G454" t="s">
        <v>174</v>
      </c>
      <c r="H454">
        <v>0.36429754729500002</v>
      </c>
      <c r="I454" t="s">
        <v>172</v>
      </c>
      <c r="J454">
        <v>0.13056492588099999</v>
      </c>
      <c r="K454" t="s">
        <v>5</v>
      </c>
      <c r="L454">
        <v>0.123411339611</v>
      </c>
      <c r="M454" t="s">
        <v>169</v>
      </c>
      <c r="N454">
        <v>0.50513643455699997</v>
      </c>
      <c r="O454" t="s">
        <v>174</v>
      </c>
      <c r="P454">
        <v>0.36429754729500002</v>
      </c>
      <c r="Q454" t="s">
        <v>172</v>
      </c>
      <c r="R454">
        <v>0.13056492588099999</v>
      </c>
      <c r="S454" t="s">
        <v>103</v>
      </c>
      <c r="T454">
        <v>6.0099946056100001E-2</v>
      </c>
      <c r="U454" t="s">
        <v>169</v>
      </c>
      <c r="V454">
        <v>0.50513643455699997</v>
      </c>
      <c r="W454" t="s">
        <v>174</v>
      </c>
      <c r="X454">
        <v>0.36429754729500002</v>
      </c>
      <c r="Y454" t="s">
        <v>172</v>
      </c>
      <c r="Z454">
        <v>0.13056492588099999</v>
      </c>
      <c r="AA454" t="s">
        <v>12</v>
      </c>
      <c r="AB454">
        <v>5.2759494629400001E-2</v>
      </c>
      <c r="AC454" t="s">
        <v>169</v>
      </c>
      <c r="AD454">
        <v>0.50513643455699997</v>
      </c>
      <c r="AE454" t="s">
        <v>174</v>
      </c>
      <c r="AF454">
        <v>0.36429754729500002</v>
      </c>
      <c r="AG454" t="s">
        <v>172</v>
      </c>
      <c r="AH454">
        <v>0.13056492588099999</v>
      </c>
      <c r="AI454" t="s">
        <v>8</v>
      </c>
      <c r="AJ454">
        <v>4.3446296881800003E-2</v>
      </c>
      <c r="AK454" t="s">
        <v>169</v>
      </c>
      <c r="AL454">
        <v>0.50513643455699997</v>
      </c>
      <c r="AM454" t="s">
        <v>174</v>
      </c>
      <c r="AN454">
        <v>0.36429754729500002</v>
      </c>
      <c r="AO454" t="s">
        <v>172</v>
      </c>
      <c r="AP454">
        <v>0.13056492588099999</v>
      </c>
    </row>
    <row r="455" spans="1:42">
      <c r="A455">
        <v>454</v>
      </c>
      <c r="B455" t="s">
        <v>1686</v>
      </c>
      <c r="C455" t="s">
        <v>8</v>
      </c>
      <c r="D455">
        <v>0.26364624576099999</v>
      </c>
      <c r="E455" t="s">
        <v>172</v>
      </c>
      <c r="F455">
        <v>0.74620827525199995</v>
      </c>
      <c r="G455" t="s">
        <v>175</v>
      </c>
      <c r="H455">
        <v>0.150239259697</v>
      </c>
      <c r="I455" t="s">
        <v>179</v>
      </c>
      <c r="J455">
        <v>0.10355136226099999</v>
      </c>
      <c r="K455" t="s">
        <v>146</v>
      </c>
      <c r="L455">
        <v>0.24001093664299999</v>
      </c>
      <c r="M455" t="s">
        <v>172</v>
      </c>
      <c r="N455">
        <v>0.74620827525199995</v>
      </c>
      <c r="O455" t="s">
        <v>175</v>
      </c>
      <c r="P455">
        <v>0.150239259697</v>
      </c>
      <c r="Q455" t="s">
        <v>179</v>
      </c>
      <c r="R455">
        <v>0.10355136226099999</v>
      </c>
      <c r="S455" t="s">
        <v>136</v>
      </c>
      <c r="T455">
        <v>0.193021691134</v>
      </c>
      <c r="U455" t="s">
        <v>172</v>
      </c>
      <c r="V455">
        <v>0.78472422632799999</v>
      </c>
      <c r="W455" t="s">
        <v>175</v>
      </c>
      <c r="X455">
        <v>0.15799394182500001</v>
      </c>
      <c r="Y455" t="s">
        <v>174</v>
      </c>
      <c r="Z455">
        <v>5.7280672135699998E-2</v>
      </c>
      <c r="AA455" t="s">
        <v>9</v>
      </c>
      <c r="AB455">
        <v>0.15278539108700001</v>
      </c>
      <c r="AC455" t="s">
        <v>172</v>
      </c>
      <c r="AD455">
        <v>0.74620827525199995</v>
      </c>
      <c r="AE455" t="s">
        <v>175</v>
      </c>
      <c r="AF455">
        <v>0.150239259697</v>
      </c>
      <c r="AG455" t="s">
        <v>179</v>
      </c>
      <c r="AH455">
        <v>0.10355136226099999</v>
      </c>
      <c r="AI455" t="s">
        <v>7</v>
      </c>
      <c r="AJ455">
        <v>0.15053440926600001</v>
      </c>
      <c r="AK455" t="s">
        <v>172</v>
      </c>
      <c r="AL455">
        <v>0.74620827525199995</v>
      </c>
      <c r="AM455" t="s">
        <v>175</v>
      </c>
      <c r="AN455">
        <v>0.150239259697</v>
      </c>
      <c r="AO455" t="s">
        <v>179</v>
      </c>
      <c r="AP455">
        <v>0.10355136226099999</v>
      </c>
    </row>
    <row r="456" spans="1:42">
      <c r="A456">
        <v>455</v>
      </c>
      <c r="B456" t="s">
        <v>1687</v>
      </c>
      <c r="C456" t="s">
        <v>8</v>
      </c>
      <c r="D456">
        <v>0.26086925330900002</v>
      </c>
      <c r="E456" t="s">
        <v>173</v>
      </c>
      <c r="F456">
        <v>0.52631495844999998</v>
      </c>
      <c r="G456" t="s">
        <v>172</v>
      </c>
      <c r="H456">
        <v>0.23684173130300001</v>
      </c>
      <c r="I456" t="s">
        <v>176</v>
      </c>
      <c r="J456">
        <v>0.23684173130300001</v>
      </c>
      <c r="K456" t="s">
        <v>9</v>
      </c>
      <c r="L456">
        <v>0.21739104442400001</v>
      </c>
      <c r="M456" t="s">
        <v>173</v>
      </c>
      <c r="N456">
        <v>0.52631495844999998</v>
      </c>
      <c r="O456" t="s">
        <v>172</v>
      </c>
      <c r="P456">
        <v>0.23684173130300001</v>
      </c>
      <c r="Q456" t="s">
        <v>176</v>
      </c>
      <c r="R456">
        <v>0.23684173130300001</v>
      </c>
      <c r="S456" t="s">
        <v>146</v>
      </c>
      <c r="T456">
        <v>0.21739104442400001</v>
      </c>
      <c r="U456" t="s">
        <v>173</v>
      </c>
      <c r="V456">
        <v>0.52631495844999998</v>
      </c>
      <c r="W456" t="s">
        <v>172</v>
      </c>
      <c r="X456">
        <v>0.23684173130300001</v>
      </c>
      <c r="Y456" t="s">
        <v>176</v>
      </c>
      <c r="Z456">
        <v>0.23684173130300001</v>
      </c>
      <c r="AA456" t="s">
        <v>136</v>
      </c>
      <c r="AB456">
        <v>0.173912835539</v>
      </c>
      <c r="AC456" t="s">
        <v>173</v>
      </c>
      <c r="AD456">
        <v>0.52631495844999998</v>
      </c>
      <c r="AE456" t="s">
        <v>172</v>
      </c>
      <c r="AF456">
        <v>0.23684173130300001</v>
      </c>
      <c r="AG456" t="s">
        <v>176</v>
      </c>
      <c r="AH456">
        <v>0.23684173130300001</v>
      </c>
      <c r="AI456" t="s">
        <v>7</v>
      </c>
      <c r="AJ456">
        <v>0.13043462665399999</v>
      </c>
      <c r="AK456" t="s">
        <v>173</v>
      </c>
      <c r="AL456">
        <v>0.52631495844999998</v>
      </c>
      <c r="AM456" t="s">
        <v>172</v>
      </c>
      <c r="AN456">
        <v>0.23684173130300001</v>
      </c>
      <c r="AO456" t="s">
        <v>176</v>
      </c>
      <c r="AP456">
        <v>0.23684173130300001</v>
      </c>
    </row>
    <row r="457" spans="1:42">
      <c r="A457">
        <v>456</v>
      </c>
      <c r="B457" t="s">
        <v>1688</v>
      </c>
      <c r="C457" t="s">
        <v>8</v>
      </c>
      <c r="D457">
        <v>0.57742068293500004</v>
      </c>
      <c r="E457" t="s">
        <v>173</v>
      </c>
      <c r="F457">
        <v>0.82346667510899996</v>
      </c>
      <c r="G457" t="s">
        <v>169</v>
      </c>
      <c r="H457">
        <v>0.138559887824</v>
      </c>
      <c r="I457" t="s">
        <v>172</v>
      </c>
      <c r="J457">
        <v>3.7972424954400001E-2</v>
      </c>
      <c r="K457" t="s">
        <v>146</v>
      </c>
      <c r="L457">
        <v>0.156076317075</v>
      </c>
      <c r="M457" t="s">
        <v>173</v>
      </c>
      <c r="N457">
        <v>0.82346667510899996</v>
      </c>
      <c r="O457" t="s">
        <v>169</v>
      </c>
      <c r="P457">
        <v>0.138559887824</v>
      </c>
      <c r="Q457" t="s">
        <v>172</v>
      </c>
      <c r="R457">
        <v>3.7972424954400001E-2</v>
      </c>
      <c r="S457" t="s">
        <v>9</v>
      </c>
      <c r="T457">
        <v>9.8704390245200002E-2</v>
      </c>
      <c r="U457" t="s">
        <v>173</v>
      </c>
      <c r="V457">
        <v>0.82346667510899996</v>
      </c>
      <c r="W457" t="s">
        <v>169</v>
      </c>
      <c r="X457">
        <v>0.138559887824</v>
      </c>
      <c r="Y457" t="s">
        <v>172</v>
      </c>
      <c r="Z457">
        <v>3.7972424954400001E-2</v>
      </c>
      <c r="AA457" t="s">
        <v>5</v>
      </c>
      <c r="AB457">
        <v>8.8217048781700003E-2</v>
      </c>
      <c r="AC457" t="s">
        <v>173</v>
      </c>
      <c r="AD457">
        <v>0.82346667510899996</v>
      </c>
      <c r="AE457" t="s">
        <v>169</v>
      </c>
      <c r="AF457">
        <v>0.138559887824</v>
      </c>
      <c r="AG457" t="s">
        <v>172</v>
      </c>
      <c r="AH457">
        <v>3.7972424954400001E-2</v>
      </c>
      <c r="AI457" t="s">
        <v>7</v>
      </c>
      <c r="AJ457">
        <v>7.9580414635200006E-2</v>
      </c>
      <c r="AK457" t="s">
        <v>173</v>
      </c>
      <c r="AL457">
        <v>0.82346667510899996</v>
      </c>
      <c r="AM457" t="s">
        <v>169</v>
      </c>
      <c r="AN457">
        <v>0.138559887824</v>
      </c>
      <c r="AO457" t="s">
        <v>172</v>
      </c>
      <c r="AP457">
        <v>3.7972424954400001E-2</v>
      </c>
    </row>
    <row r="458" spans="1:42">
      <c r="A458">
        <v>457</v>
      </c>
      <c r="B458" t="s">
        <v>1689</v>
      </c>
      <c r="C458" t="s">
        <v>136</v>
      </c>
      <c r="D458">
        <v>0.46885039211200003</v>
      </c>
      <c r="E458" t="s">
        <v>169</v>
      </c>
      <c r="F458">
        <v>0.91781854620400005</v>
      </c>
      <c r="G458" t="s">
        <v>176</v>
      </c>
      <c r="H458">
        <v>4.4600406294700003E-2</v>
      </c>
      <c r="I458" t="s">
        <v>171</v>
      </c>
      <c r="J458">
        <v>3.75799719706E-2</v>
      </c>
      <c r="K458" t="s">
        <v>8</v>
      </c>
      <c r="L458">
        <v>0.34538376561799999</v>
      </c>
      <c r="M458" t="s">
        <v>169</v>
      </c>
      <c r="N458">
        <v>0.91781854620400005</v>
      </c>
      <c r="O458" t="s">
        <v>176</v>
      </c>
      <c r="P458">
        <v>4.4600406294700003E-2</v>
      </c>
      <c r="Q458" t="s">
        <v>171</v>
      </c>
      <c r="R458">
        <v>3.75799719706E-2</v>
      </c>
      <c r="S458" t="s">
        <v>146</v>
      </c>
      <c r="T458">
        <v>0.14444788328399999</v>
      </c>
      <c r="U458" t="s">
        <v>169</v>
      </c>
      <c r="V458">
        <v>0.91781854620400005</v>
      </c>
      <c r="W458" t="s">
        <v>176</v>
      </c>
      <c r="X458">
        <v>4.4600406294700003E-2</v>
      </c>
      <c r="Y458" t="s">
        <v>171</v>
      </c>
      <c r="Z458">
        <v>3.75799719706E-2</v>
      </c>
      <c r="AA458" t="s">
        <v>9</v>
      </c>
      <c r="AB458">
        <v>2.80019081003E-2</v>
      </c>
      <c r="AC458" t="s">
        <v>169</v>
      </c>
      <c r="AD458">
        <v>0.91781854620400005</v>
      </c>
      <c r="AE458" t="s">
        <v>176</v>
      </c>
      <c r="AF458">
        <v>4.4600406294700003E-2</v>
      </c>
      <c r="AG458" t="s">
        <v>171</v>
      </c>
      <c r="AH458">
        <v>3.75799719706E-2</v>
      </c>
      <c r="AI458" t="s">
        <v>7</v>
      </c>
      <c r="AJ458">
        <v>1.3315028347400001E-2</v>
      </c>
      <c r="AK458" t="s">
        <v>169</v>
      </c>
      <c r="AL458">
        <v>0.91781854620400005</v>
      </c>
      <c r="AM458" t="s">
        <v>176</v>
      </c>
      <c r="AN458">
        <v>4.4600406294700003E-2</v>
      </c>
      <c r="AO458" t="s">
        <v>171</v>
      </c>
      <c r="AP458">
        <v>3.75799719706E-2</v>
      </c>
    </row>
    <row r="459" spans="1:42">
      <c r="A459">
        <v>458</v>
      </c>
      <c r="B459" t="s">
        <v>1690</v>
      </c>
      <c r="C459" t="s">
        <v>12</v>
      </c>
      <c r="D459">
        <v>0.433158553434</v>
      </c>
      <c r="E459" t="s">
        <v>169</v>
      </c>
      <c r="F459">
        <v>0.96153922008100001</v>
      </c>
      <c r="G459" t="s">
        <v>172</v>
      </c>
      <c r="H459">
        <v>3.74230348225E-2</v>
      </c>
      <c r="I459" t="s">
        <v>170</v>
      </c>
      <c r="J459">
        <v>1.0367434048899999E-3</v>
      </c>
      <c r="K459" t="s">
        <v>7</v>
      </c>
      <c r="L459">
        <v>0.18670627303199999</v>
      </c>
      <c r="M459" t="s">
        <v>169</v>
      </c>
      <c r="N459">
        <v>0.96153922008100001</v>
      </c>
      <c r="O459" t="s">
        <v>172</v>
      </c>
      <c r="P459">
        <v>3.74230348225E-2</v>
      </c>
      <c r="Q459" t="s">
        <v>170</v>
      </c>
      <c r="R459">
        <v>1.0367434048899999E-3</v>
      </c>
      <c r="S459" t="s">
        <v>136</v>
      </c>
      <c r="T459">
        <v>0.14600430551099999</v>
      </c>
      <c r="U459" t="s">
        <v>169</v>
      </c>
      <c r="V459">
        <v>0.96153922008100001</v>
      </c>
      <c r="W459" t="s">
        <v>172</v>
      </c>
      <c r="X459">
        <v>3.74230348225E-2</v>
      </c>
      <c r="Y459" t="s">
        <v>170</v>
      </c>
      <c r="Z459">
        <v>1.0367434048899999E-3</v>
      </c>
      <c r="AA459" t="s">
        <v>9</v>
      </c>
      <c r="AB459">
        <v>0.13442851658300001</v>
      </c>
      <c r="AC459" t="s">
        <v>169</v>
      </c>
      <c r="AD459">
        <v>0.96153922008100001</v>
      </c>
      <c r="AE459" t="s">
        <v>172</v>
      </c>
      <c r="AF459">
        <v>3.74230348225E-2</v>
      </c>
      <c r="AG459" t="s">
        <v>170</v>
      </c>
      <c r="AH459">
        <v>1.0367434048899999E-3</v>
      </c>
      <c r="AI459" t="s">
        <v>8</v>
      </c>
      <c r="AJ459">
        <v>9.9701149798999994E-2</v>
      </c>
      <c r="AK459" t="s">
        <v>169</v>
      </c>
      <c r="AL459">
        <v>0.96153922008100001</v>
      </c>
      <c r="AM459" t="s">
        <v>172</v>
      </c>
      <c r="AN459">
        <v>3.74230348225E-2</v>
      </c>
      <c r="AO459" t="s">
        <v>170</v>
      </c>
      <c r="AP459">
        <v>1.0367434048899999E-3</v>
      </c>
    </row>
    <row r="460" spans="1:42">
      <c r="A460">
        <v>459</v>
      </c>
      <c r="B460" t="s">
        <v>1691</v>
      </c>
      <c r="C460" t="s">
        <v>136</v>
      </c>
      <c r="D460">
        <v>0.56196758523199997</v>
      </c>
      <c r="E460" t="s">
        <v>169</v>
      </c>
      <c r="F460">
        <v>0.49720897801399999</v>
      </c>
      <c r="G460" t="s">
        <v>176</v>
      </c>
      <c r="H460">
        <v>0.47014998601300001</v>
      </c>
      <c r="I460" t="s">
        <v>175</v>
      </c>
      <c r="J460">
        <v>3.2639909100899998E-2</v>
      </c>
      <c r="K460" t="s">
        <v>146</v>
      </c>
      <c r="L460">
        <v>0.391142211312</v>
      </c>
      <c r="M460" t="s">
        <v>169</v>
      </c>
      <c r="N460">
        <v>0.49720897801399999</v>
      </c>
      <c r="O460" t="s">
        <v>176</v>
      </c>
      <c r="P460">
        <v>0.47014998601300001</v>
      </c>
      <c r="Q460" t="s">
        <v>175</v>
      </c>
      <c r="R460">
        <v>3.2639909100899998E-2</v>
      </c>
      <c r="S460" t="s">
        <v>9</v>
      </c>
      <c r="T460">
        <v>1.7880786802799999E-2</v>
      </c>
      <c r="U460" t="s">
        <v>169</v>
      </c>
      <c r="V460">
        <v>0.49720897801399999</v>
      </c>
      <c r="W460" t="s">
        <v>176</v>
      </c>
      <c r="X460">
        <v>0.47014998601300001</v>
      </c>
      <c r="Y460" t="s">
        <v>175</v>
      </c>
      <c r="Z460">
        <v>3.2639909100899998E-2</v>
      </c>
      <c r="AA460" t="s">
        <v>12</v>
      </c>
      <c r="AB460">
        <v>1.7401837156300001E-2</v>
      </c>
      <c r="AC460" t="s">
        <v>169</v>
      </c>
      <c r="AD460">
        <v>0.49720897801399999</v>
      </c>
      <c r="AE460" t="s">
        <v>176</v>
      </c>
      <c r="AF460">
        <v>0.47014998601300001</v>
      </c>
      <c r="AG460" t="s">
        <v>175</v>
      </c>
      <c r="AH460">
        <v>3.2639909100899998E-2</v>
      </c>
      <c r="AI460" t="s">
        <v>7</v>
      </c>
      <c r="AJ460">
        <v>1.16065464336E-2</v>
      </c>
      <c r="AK460" t="s">
        <v>169</v>
      </c>
      <c r="AL460">
        <v>0.49720897801399999</v>
      </c>
      <c r="AM460" t="s">
        <v>176</v>
      </c>
      <c r="AN460">
        <v>0.47014998601300001</v>
      </c>
      <c r="AO460" t="s">
        <v>175</v>
      </c>
      <c r="AP460">
        <v>3.2639909100899998E-2</v>
      </c>
    </row>
    <row r="461" spans="1:42">
      <c r="A461">
        <v>460</v>
      </c>
      <c r="B461" t="s">
        <v>1692</v>
      </c>
      <c r="C461" t="s">
        <v>7</v>
      </c>
      <c r="D461">
        <v>0.38696862264600002</v>
      </c>
      <c r="E461" t="s">
        <v>170</v>
      </c>
      <c r="F461">
        <v>0.44246605865100003</v>
      </c>
      <c r="G461" t="s">
        <v>177</v>
      </c>
      <c r="H461">
        <v>0.301334643392</v>
      </c>
      <c r="I461" t="s">
        <v>178</v>
      </c>
      <c r="J461">
        <v>0.25619801959299998</v>
      </c>
      <c r="K461" t="s">
        <v>8</v>
      </c>
      <c r="L461">
        <v>0.235780881705</v>
      </c>
      <c r="M461" t="s">
        <v>170</v>
      </c>
      <c r="N461">
        <v>0.56265066174800005</v>
      </c>
      <c r="O461" t="s">
        <v>178</v>
      </c>
      <c r="P461">
        <v>0.32578766765</v>
      </c>
      <c r="Q461" t="s">
        <v>171</v>
      </c>
      <c r="R461">
        <v>0.11156004500199999</v>
      </c>
      <c r="S461" t="s">
        <v>136</v>
      </c>
      <c r="T461">
        <v>0.15802718636400001</v>
      </c>
      <c r="U461" t="s">
        <v>170</v>
      </c>
      <c r="V461">
        <v>0.44246605865100003</v>
      </c>
      <c r="W461" t="s">
        <v>177</v>
      </c>
      <c r="X461">
        <v>0.301334643392</v>
      </c>
      <c r="Y461" t="s">
        <v>178</v>
      </c>
      <c r="Z461">
        <v>0.25619801959299998</v>
      </c>
      <c r="AA461" t="s">
        <v>9</v>
      </c>
      <c r="AB461">
        <v>0.13084939007599999</v>
      </c>
      <c r="AC461" t="s">
        <v>170</v>
      </c>
      <c r="AD461">
        <v>0.56265066174800005</v>
      </c>
      <c r="AE461" t="s">
        <v>178</v>
      </c>
      <c r="AF461">
        <v>0.32578766765</v>
      </c>
      <c r="AG461" t="s">
        <v>171</v>
      </c>
      <c r="AH461">
        <v>0.11156004500199999</v>
      </c>
      <c r="AI461" t="s">
        <v>146</v>
      </c>
      <c r="AJ461">
        <v>8.8372834287900007E-2</v>
      </c>
      <c r="AK461" t="s">
        <v>170</v>
      </c>
      <c r="AL461">
        <v>0.44246605865100003</v>
      </c>
      <c r="AM461" t="s">
        <v>177</v>
      </c>
      <c r="AN461">
        <v>0.301334643392</v>
      </c>
      <c r="AO461" t="s">
        <v>178</v>
      </c>
      <c r="AP461">
        <v>0.25619801959299998</v>
      </c>
    </row>
    <row r="462" spans="1:42">
      <c r="A462">
        <v>461</v>
      </c>
      <c r="B462" t="s">
        <v>1693</v>
      </c>
      <c r="C462" t="s">
        <v>8</v>
      </c>
      <c r="D462">
        <v>0.451931638192</v>
      </c>
      <c r="E462" t="s">
        <v>178</v>
      </c>
      <c r="F462">
        <v>0.66183995501699999</v>
      </c>
      <c r="G462" t="s">
        <v>169</v>
      </c>
      <c r="H462">
        <v>0.22647335960699999</v>
      </c>
      <c r="I462" t="s">
        <v>174</v>
      </c>
      <c r="J462">
        <v>0.111685492409</v>
      </c>
      <c r="K462" t="s">
        <v>146</v>
      </c>
      <c r="L462">
        <v>0.20452380706500001</v>
      </c>
      <c r="M462" t="s">
        <v>178</v>
      </c>
      <c r="N462">
        <v>0.66183995501699999</v>
      </c>
      <c r="O462" t="s">
        <v>169</v>
      </c>
      <c r="P462">
        <v>0.22647335960699999</v>
      </c>
      <c r="Q462" t="s">
        <v>174</v>
      </c>
      <c r="R462">
        <v>0.111685492409</v>
      </c>
      <c r="S462" t="s">
        <v>9</v>
      </c>
      <c r="T462">
        <v>0.162582289026</v>
      </c>
      <c r="U462" t="s">
        <v>178</v>
      </c>
      <c r="V462">
        <v>0.66183995501699999</v>
      </c>
      <c r="W462" t="s">
        <v>169</v>
      </c>
      <c r="X462">
        <v>0.22647335960699999</v>
      </c>
      <c r="Y462" t="s">
        <v>174</v>
      </c>
      <c r="Z462">
        <v>0.111685492409</v>
      </c>
      <c r="AA462" t="s">
        <v>136</v>
      </c>
      <c r="AB462">
        <v>0.101319397509</v>
      </c>
      <c r="AC462" t="s">
        <v>178</v>
      </c>
      <c r="AD462">
        <v>0.66183995501699999</v>
      </c>
      <c r="AE462" t="s">
        <v>169</v>
      </c>
      <c r="AF462">
        <v>0.22647335960699999</v>
      </c>
      <c r="AG462" t="s">
        <v>174</v>
      </c>
      <c r="AH462">
        <v>0.111685492409</v>
      </c>
      <c r="AI462" t="s">
        <v>7</v>
      </c>
      <c r="AJ462">
        <v>7.9641758972299997E-2</v>
      </c>
      <c r="AK462" t="s">
        <v>178</v>
      </c>
      <c r="AL462">
        <v>0.66183995501699999</v>
      </c>
      <c r="AM462" t="s">
        <v>169</v>
      </c>
      <c r="AN462">
        <v>0.22647335960699999</v>
      </c>
      <c r="AO462" t="s">
        <v>174</v>
      </c>
      <c r="AP462">
        <v>0.111685492409</v>
      </c>
    </row>
    <row r="463" spans="1:42">
      <c r="A463">
        <v>462</v>
      </c>
      <c r="B463" t="s">
        <v>1694</v>
      </c>
      <c r="C463" t="s">
        <v>146</v>
      </c>
      <c r="D463">
        <v>0.40380001100700003</v>
      </c>
      <c r="E463" t="s">
        <v>169</v>
      </c>
      <c r="F463">
        <v>0.480920134607</v>
      </c>
      <c r="G463" t="s">
        <v>178</v>
      </c>
      <c r="H463">
        <v>0.41792807667300003</v>
      </c>
      <c r="I463" t="s">
        <v>174</v>
      </c>
      <c r="J463">
        <v>0.101150708412</v>
      </c>
      <c r="K463" t="s">
        <v>136</v>
      </c>
      <c r="L463">
        <v>0.21060941750600001</v>
      </c>
      <c r="M463" t="s">
        <v>169</v>
      </c>
      <c r="N463">
        <v>0.480920134607</v>
      </c>
      <c r="O463" t="s">
        <v>178</v>
      </c>
      <c r="P463">
        <v>0.41792807667300003</v>
      </c>
      <c r="Q463" t="s">
        <v>174</v>
      </c>
      <c r="R463">
        <v>0.101150708412</v>
      </c>
      <c r="S463" t="s">
        <v>12</v>
      </c>
      <c r="T463">
        <v>0.137371180215</v>
      </c>
      <c r="U463" t="s">
        <v>169</v>
      </c>
      <c r="V463">
        <v>0.480920134607</v>
      </c>
      <c r="W463" t="s">
        <v>178</v>
      </c>
      <c r="X463">
        <v>0.41792807667300003</v>
      </c>
      <c r="Y463" t="s">
        <v>174</v>
      </c>
      <c r="Z463">
        <v>0.101150708412</v>
      </c>
      <c r="AA463" t="s">
        <v>7</v>
      </c>
      <c r="AB463">
        <v>0.125494709303</v>
      </c>
      <c r="AC463" t="s">
        <v>169</v>
      </c>
      <c r="AD463">
        <v>0.480920134607</v>
      </c>
      <c r="AE463" t="s">
        <v>178</v>
      </c>
      <c r="AF463">
        <v>0.41792807667300003</v>
      </c>
      <c r="AG463" t="s">
        <v>174</v>
      </c>
      <c r="AH463">
        <v>0.101150708412</v>
      </c>
      <c r="AI463" t="s">
        <v>9</v>
      </c>
      <c r="AJ463">
        <v>0.122723532757</v>
      </c>
      <c r="AK463" t="s">
        <v>169</v>
      </c>
      <c r="AL463">
        <v>0.480920134607</v>
      </c>
      <c r="AM463" t="s">
        <v>178</v>
      </c>
      <c r="AN463">
        <v>0.41792807667300003</v>
      </c>
      <c r="AO463" t="s">
        <v>174</v>
      </c>
      <c r="AP463">
        <v>0.101150708412</v>
      </c>
    </row>
    <row r="464" spans="1:42">
      <c r="A464">
        <v>463</v>
      </c>
      <c r="B464" t="s">
        <v>679</v>
      </c>
      <c r="C464" t="s">
        <v>146</v>
      </c>
      <c r="D464">
        <v>0.48938195150899999</v>
      </c>
      <c r="E464" t="s">
        <v>179</v>
      </c>
      <c r="F464">
        <v>0.704949767728</v>
      </c>
      <c r="G464" t="s">
        <v>170</v>
      </c>
      <c r="H464">
        <v>0.27326704479399999</v>
      </c>
      <c r="I464" t="s">
        <v>177</v>
      </c>
      <c r="J464">
        <v>2.1782155744400001E-2</v>
      </c>
      <c r="K464" t="s">
        <v>7</v>
      </c>
      <c r="L464">
        <v>0.15499129137600001</v>
      </c>
      <c r="M464" t="s">
        <v>179</v>
      </c>
      <c r="N464">
        <v>0.704949767728</v>
      </c>
      <c r="O464" t="s">
        <v>170</v>
      </c>
      <c r="P464">
        <v>0.27326704479399999</v>
      </c>
      <c r="Q464" t="s">
        <v>177</v>
      </c>
      <c r="R464">
        <v>2.1782155744400001E-2</v>
      </c>
      <c r="S464" t="s">
        <v>8</v>
      </c>
      <c r="T464">
        <v>0.15499129137600001</v>
      </c>
      <c r="U464" t="s">
        <v>179</v>
      </c>
      <c r="V464">
        <v>0.70960080982200002</v>
      </c>
      <c r="W464" t="s">
        <v>170</v>
      </c>
      <c r="X464">
        <v>0.27506997684099999</v>
      </c>
      <c r="Y464" t="s">
        <v>169</v>
      </c>
      <c r="Z464">
        <v>1.53281747964E-2</v>
      </c>
      <c r="AA464" t="s">
        <v>9</v>
      </c>
      <c r="AB464">
        <v>0.152550483637</v>
      </c>
      <c r="AC464" t="s">
        <v>179</v>
      </c>
      <c r="AD464">
        <v>0.70960080982200002</v>
      </c>
      <c r="AE464" t="s">
        <v>170</v>
      </c>
      <c r="AF464">
        <v>0.27506997684099999</v>
      </c>
      <c r="AG464" t="s">
        <v>169</v>
      </c>
      <c r="AH464">
        <v>1.53281747964E-2</v>
      </c>
      <c r="AI464" t="s">
        <v>12</v>
      </c>
      <c r="AJ464">
        <v>4.8083912442500001E-2</v>
      </c>
      <c r="AK464" t="s">
        <v>170</v>
      </c>
      <c r="AL464">
        <v>0.88071696422000001</v>
      </c>
      <c r="AM464" t="s">
        <v>177</v>
      </c>
      <c r="AN464">
        <v>7.0202076858099996E-2</v>
      </c>
      <c r="AO464" t="s">
        <v>169</v>
      </c>
      <c r="AP464">
        <v>4.9077633730799999E-2</v>
      </c>
    </row>
    <row r="465" spans="1:42">
      <c r="A465">
        <v>464</v>
      </c>
      <c r="B465" t="s">
        <v>1695</v>
      </c>
      <c r="C465" t="s">
        <v>146</v>
      </c>
      <c r="D465">
        <v>0.39407383733099999</v>
      </c>
      <c r="E465" t="s">
        <v>170</v>
      </c>
      <c r="F465">
        <v>0.63609875552200001</v>
      </c>
      <c r="G465" t="s">
        <v>169</v>
      </c>
      <c r="H465">
        <v>0.19050673388700001</v>
      </c>
      <c r="I465" t="s">
        <v>178</v>
      </c>
      <c r="J465">
        <v>0.173393417114</v>
      </c>
      <c r="K465" t="s">
        <v>136</v>
      </c>
      <c r="L465">
        <v>0.23717406876399999</v>
      </c>
      <c r="M465" t="s">
        <v>170</v>
      </c>
      <c r="N465">
        <v>0.63609875552200001</v>
      </c>
      <c r="O465" t="s">
        <v>169</v>
      </c>
      <c r="P465">
        <v>0.19050673388700001</v>
      </c>
      <c r="Q465" t="s">
        <v>178</v>
      </c>
      <c r="R465">
        <v>0.173393417114</v>
      </c>
      <c r="S465" t="s">
        <v>9</v>
      </c>
      <c r="T465">
        <v>0.18827972228000001</v>
      </c>
      <c r="U465" t="s">
        <v>170</v>
      </c>
      <c r="V465">
        <v>0.63609875552200001</v>
      </c>
      <c r="W465" t="s">
        <v>169</v>
      </c>
      <c r="X465">
        <v>0.19050673388700001</v>
      </c>
      <c r="Y465" t="s">
        <v>178</v>
      </c>
      <c r="Z465">
        <v>0.173393417114</v>
      </c>
      <c r="AA465" t="s">
        <v>7</v>
      </c>
      <c r="AB465">
        <v>0.116032852103</v>
      </c>
      <c r="AC465" t="s">
        <v>170</v>
      </c>
      <c r="AD465">
        <v>0.63609875552200001</v>
      </c>
      <c r="AE465" t="s">
        <v>169</v>
      </c>
      <c r="AF465">
        <v>0.19050673388700001</v>
      </c>
      <c r="AG465" t="s">
        <v>178</v>
      </c>
      <c r="AH465">
        <v>0.173393417114</v>
      </c>
      <c r="AI465" t="s">
        <v>8</v>
      </c>
      <c r="AJ465">
        <v>6.4438370067200004E-2</v>
      </c>
      <c r="AK465" t="s">
        <v>170</v>
      </c>
      <c r="AL465">
        <v>0.63609875552200001</v>
      </c>
      <c r="AM465" t="s">
        <v>169</v>
      </c>
      <c r="AN465">
        <v>0.19050673388700001</v>
      </c>
      <c r="AO465" t="s">
        <v>178</v>
      </c>
      <c r="AP465">
        <v>0.173393417114</v>
      </c>
    </row>
    <row r="466" spans="1:42">
      <c r="A466">
        <v>465</v>
      </c>
      <c r="B466" t="s">
        <v>1696</v>
      </c>
      <c r="C466" t="s">
        <v>146</v>
      </c>
      <c r="D466">
        <v>0.33112054987799999</v>
      </c>
      <c r="E466" t="s">
        <v>175</v>
      </c>
      <c r="F466">
        <v>0.88904594123199998</v>
      </c>
      <c r="G466" t="s">
        <v>169</v>
      </c>
      <c r="H466">
        <v>6.4248386686399997E-2</v>
      </c>
      <c r="I466" t="s">
        <v>179</v>
      </c>
      <c r="J466">
        <v>4.6704546779400002E-2</v>
      </c>
      <c r="K466" t="s">
        <v>136</v>
      </c>
      <c r="L466">
        <v>0.221976137001</v>
      </c>
      <c r="M466" t="s">
        <v>175</v>
      </c>
      <c r="N466">
        <v>0.899279551929</v>
      </c>
      <c r="O466" t="s">
        <v>169</v>
      </c>
      <c r="P466">
        <v>6.49879356194E-2</v>
      </c>
      <c r="Q466" t="s">
        <v>178</v>
      </c>
      <c r="R466">
        <v>3.5731374196600003E-2</v>
      </c>
      <c r="S466" t="s">
        <v>7</v>
      </c>
      <c r="T466">
        <v>0.19985226952499999</v>
      </c>
      <c r="U466" t="s">
        <v>175</v>
      </c>
      <c r="V466">
        <v>0.88904594123199998</v>
      </c>
      <c r="W466" t="s">
        <v>169</v>
      </c>
      <c r="X466">
        <v>6.4248386686399997E-2</v>
      </c>
      <c r="Y466" t="s">
        <v>179</v>
      </c>
      <c r="Z466">
        <v>4.6704546779400002E-2</v>
      </c>
      <c r="AA466" t="s">
        <v>9</v>
      </c>
      <c r="AB466">
        <v>0.15191722332900001</v>
      </c>
      <c r="AC466" t="s">
        <v>175</v>
      </c>
      <c r="AD466">
        <v>0.88904594123199998</v>
      </c>
      <c r="AE466" t="s">
        <v>169</v>
      </c>
      <c r="AF466">
        <v>6.4248386686399997E-2</v>
      </c>
      <c r="AG466" t="s">
        <v>179</v>
      </c>
      <c r="AH466">
        <v>4.6704546779400002E-2</v>
      </c>
      <c r="AI466" t="s">
        <v>8</v>
      </c>
      <c r="AJ466">
        <v>9.51326301431E-2</v>
      </c>
      <c r="AK466" t="s">
        <v>175</v>
      </c>
      <c r="AL466">
        <v>0.88904594123199998</v>
      </c>
      <c r="AM466" t="s">
        <v>169</v>
      </c>
      <c r="AN466">
        <v>6.4248386686399997E-2</v>
      </c>
      <c r="AO466" t="s">
        <v>179</v>
      </c>
      <c r="AP466">
        <v>4.6704546779400002E-2</v>
      </c>
    </row>
    <row r="467" spans="1:42">
      <c r="A467">
        <v>466</v>
      </c>
      <c r="B467" t="s">
        <v>1697</v>
      </c>
      <c r="C467" t="s">
        <v>146</v>
      </c>
      <c r="D467">
        <v>0.41656618008000001</v>
      </c>
      <c r="E467" t="s">
        <v>176</v>
      </c>
      <c r="F467">
        <v>0.478470941639</v>
      </c>
      <c r="G467" t="s">
        <v>169</v>
      </c>
      <c r="H467">
        <v>0.36706094735400002</v>
      </c>
      <c r="I467" t="s">
        <v>175</v>
      </c>
      <c r="J467">
        <v>0.154466996907</v>
      </c>
      <c r="K467" t="s">
        <v>136</v>
      </c>
      <c r="L467">
        <v>0.23169242869000001</v>
      </c>
      <c r="M467" t="s">
        <v>176</v>
      </c>
      <c r="N467">
        <v>0.478470941639</v>
      </c>
      <c r="O467" t="s">
        <v>169</v>
      </c>
      <c r="P467">
        <v>0.36706094735400002</v>
      </c>
      <c r="Q467" t="s">
        <v>175</v>
      </c>
      <c r="R467">
        <v>0.154466996907</v>
      </c>
      <c r="S467" t="s">
        <v>9</v>
      </c>
      <c r="T467">
        <v>0.14405746861499999</v>
      </c>
      <c r="U467" t="s">
        <v>176</v>
      </c>
      <c r="V467">
        <v>0.478470941639</v>
      </c>
      <c r="W467" t="s">
        <v>169</v>
      </c>
      <c r="X467">
        <v>0.36706094735400002</v>
      </c>
      <c r="Y467" t="s">
        <v>175</v>
      </c>
      <c r="Z467">
        <v>0.154466996907</v>
      </c>
      <c r="AA467" t="s">
        <v>8</v>
      </c>
      <c r="AB467">
        <v>0.139255552995</v>
      </c>
      <c r="AC467" t="s">
        <v>176</v>
      </c>
      <c r="AD467">
        <v>0.478470941639</v>
      </c>
      <c r="AE467" t="s">
        <v>169</v>
      </c>
      <c r="AF467">
        <v>0.36706094735400002</v>
      </c>
      <c r="AG467" t="s">
        <v>175</v>
      </c>
      <c r="AH467">
        <v>0.154466996907</v>
      </c>
      <c r="AI467" t="s">
        <v>7</v>
      </c>
      <c r="AJ467">
        <v>6.8427297592299999E-2</v>
      </c>
      <c r="AK467" t="s">
        <v>176</v>
      </c>
      <c r="AL467">
        <v>0.478470941639</v>
      </c>
      <c r="AM467" t="s">
        <v>169</v>
      </c>
      <c r="AN467">
        <v>0.36706094735400002</v>
      </c>
      <c r="AO467" t="s">
        <v>175</v>
      </c>
      <c r="AP467">
        <v>0.154466996907</v>
      </c>
    </row>
    <row r="468" spans="1:42">
      <c r="A468">
        <v>467</v>
      </c>
      <c r="B468" t="s">
        <v>1698</v>
      </c>
      <c r="C468" t="s">
        <v>8</v>
      </c>
      <c r="D468">
        <v>0.66540615926799995</v>
      </c>
      <c r="E468" t="s">
        <v>179</v>
      </c>
      <c r="F468">
        <v>0.54682696617500004</v>
      </c>
      <c r="G468" t="s">
        <v>175</v>
      </c>
      <c r="H468">
        <v>0.29546783034200003</v>
      </c>
      <c r="I468" t="s">
        <v>178</v>
      </c>
      <c r="J468">
        <v>0.15770368858799999</v>
      </c>
      <c r="K468" t="s">
        <v>7</v>
      </c>
      <c r="L468">
        <v>0.12687077436700001</v>
      </c>
      <c r="M468" t="s">
        <v>179</v>
      </c>
      <c r="N468">
        <v>0.54682696617500004</v>
      </c>
      <c r="O468" t="s">
        <v>175</v>
      </c>
      <c r="P468">
        <v>0.29546783034200003</v>
      </c>
      <c r="Q468" t="s">
        <v>178</v>
      </c>
      <c r="R468">
        <v>0.15770368858799999</v>
      </c>
      <c r="S468" t="s">
        <v>136</v>
      </c>
      <c r="T468">
        <v>0.10587351334099999</v>
      </c>
      <c r="U468" t="s">
        <v>175</v>
      </c>
      <c r="V468">
        <v>0.49594194381000001</v>
      </c>
      <c r="W468" t="s">
        <v>178</v>
      </c>
      <c r="X468">
        <v>0.26470520927300001</v>
      </c>
      <c r="Y468" t="s">
        <v>169</v>
      </c>
      <c r="Z468">
        <v>0.23935030417</v>
      </c>
      <c r="AA468" t="s">
        <v>146</v>
      </c>
      <c r="AB468">
        <v>9.9071583713299993E-2</v>
      </c>
      <c r="AC468" t="s">
        <v>179</v>
      </c>
      <c r="AD468">
        <v>0.54682696617500004</v>
      </c>
      <c r="AE468" t="s">
        <v>175</v>
      </c>
      <c r="AF468">
        <v>0.29546783034200003</v>
      </c>
      <c r="AG468" t="s">
        <v>178</v>
      </c>
      <c r="AH468">
        <v>0.15770368858799999</v>
      </c>
      <c r="AI468" t="s">
        <v>9</v>
      </c>
      <c r="AJ468">
        <v>2.7769617046800002E-3</v>
      </c>
      <c r="AK468" t="s">
        <v>179</v>
      </c>
      <c r="AL468">
        <v>0.54682696617500004</v>
      </c>
      <c r="AM468" t="s">
        <v>175</v>
      </c>
      <c r="AN468">
        <v>0.29546783034200003</v>
      </c>
      <c r="AO468" t="s">
        <v>178</v>
      </c>
      <c r="AP468">
        <v>0.15770368858799999</v>
      </c>
    </row>
    <row r="469" spans="1:42">
      <c r="A469">
        <v>468</v>
      </c>
      <c r="B469" t="s">
        <v>1699</v>
      </c>
      <c r="C469" t="s">
        <v>9</v>
      </c>
      <c r="D469">
        <v>0.66652445217</v>
      </c>
      <c r="E469" t="s">
        <v>174</v>
      </c>
      <c r="F469">
        <v>0.74910307294099998</v>
      </c>
      <c r="G469" t="s">
        <v>175</v>
      </c>
      <c r="H469">
        <v>0.17849441642300001</v>
      </c>
      <c r="I469" t="s">
        <v>170</v>
      </c>
      <c r="J469">
        <v>7.2401349633500006E-2</v>
      </c>
      <c r="K469" t="s">
        <v>136</v>
      </c>
      <c r="L469">
        <v>0.19741010844500001</v>
      </c>
      <c r="M469" t="s">
        <v>174</v>
      </c>
      <c r="N469">
        <v>0.74910307294099998</v>
      </c>
      <c r="O469" t="s">
        <v>175</v>
      </c>
      <c r="P469">
        <v>0.17849441642300001</v>
      </c>
      <c r="Q469" t="s">
        <v>170</v>
      </c>
      <c r="R469">
        <v>7.2401349633500006E-2</v>
      </c>
      <c r="S469" t="s">
        <v>8</v>
      </c>
      <c r="T469">
        <v>5.5932864059500001E-2</v>
      </c>
      <c r="U469" t="s">
        <v>174</v>
      </c>
      <c r="V469">
        <v>0.74910307294099998</v>
      </c>
      <c r="W469" t="s">
        <v>175</v>
      </c>
      <c r="X469">
        <v>0.17849441642300001</v>
      </c>
      <c r="Y469" t="s">
        <v>170</v>
      </c>
      <c r="Z469">
        <v>7.2401349633500006E-2</v>
      </c>
      <c r="AA469" t="s">
        <v>12</v>
      </c>
      <c r="AB469">
        <v>4.5107148435099997E-2</v>
      </c>
      <c r="AC469" t="s">
        <v>174</v>
      </c>
      <c r="AD469">
        <v>0.74910307294099998</v>
      </c>
      <c r="AE469" t="s">
        <v>175</v>
      </c>
      <c r="AF469">
        <v>0.17849441642300001</v>
      </c>
      <c r="AG469" t="s">
        <v>170</v>
      </c>
      <c r="AH469">
        <v>7.2401349633500006E-2</v>
      </c>
      <c r="AI469" t="s">
        <v>146</v>
      </c>
      <c r="AJ469">
        <v>3.5024374078999998E-2</v>
      </c>
      <c r="AK469" t="s">
        <v>174</v>
      </c>
      <c r="AL469">
        <v>0.74910307294099998</v>
      </c>
      <c r="AM469" t="s">
        <v>175</v>
      </c>
      <c r="AN469">
        <v>0.17849441642300001</v>
      </c>
      <c r="AO469" t="s">
        <v>170</v>
      </c>
      <c r="AP469">
        <v>7.2401349633500006E-2</v>
      </c>
    </row>
    <row r="470" spans="1:42">
      <c r="A470">
        <v>469</v>
      </c>
      <c r="B470" t="s">
        <v>1700</v>
      </c>
      <c r="C470" t="s">
        <v>136</v>
      </c>
      <c r="D470">
        <v>0.69963101769400005</v>
      </c>
      <c r="E470" t="s">
        <v>169</v>
      </c>
      <c r="F470">
        <v>0.95329455371899996</v>
      </c>
      <c r="G470" t="s">
        <v>170</v>
      </c>
      <c r="H470">
        <v>2.4059820125700002E-2</v>
      </c>
      <c r="I470" t="s">
        <v>176</v>
      </c>
      <c r="J470">
        <v>2.2644536588900002E-2</v>
      </c>
      <c r="K470" t="s">
        <v>9</v>
      </c>
      <c r="L470">
        <v>0.153603200877</v>
      </c>
      <c r="M470" t="s">
        <v>169</v>
      </c>
      <c r="N470">
        <v>0.95329455371899996</v>
      </c>
      <c r="O470" t="s">
        <v>170</v>
      </c>
      <c r="P470">
        <v>2.4059820125700002E-2</v>
      </c>
      <c r="Q470" t="s">
        <v>176</v>
      </c>
      <c r="R470">
        <v>2.2644536588900002E-2</v>
      </c>
      <c r="S470" t="s">
        <v>8</v>
      </c>
      <c r="T470">
        <v>6.4176679818599994E-2</v>
      </c>
      <c r="U470" t="s">
        <v>169</v>
      </c>
      <c r="V470">
        <v>0.95329455371899996</v>
      </c>
      <c r="W470" t="s">
        <v>170</v>
      </c>
      <c r="X470">
        <v>2.4059820125700002E-2</v>
      </c>
      <c r="Y470" t="s">
        <v>176</v>
      </c>
      <c r="Z470">
        <v>2.2644536588900002E-2</v>
      </c>
      <c r="AA470" t="s">
        <v>7</v>
      </c>
      <c r="AB470">
        <v>4.4923675873000002E-2</v>
      </c>
      <c r="AC470" t="s">
        <v>169</v>
      </c>
      <c r="AD470">
        <v>0.95329455371899996</v>
      </c>
      <c r="AE470" t="s">
        <v>170</v>
      </c>
      <c r="AF470">
        <v>2.4059820125700002E-2</v>
      </c>
      <c r="AG470" t="s">
        <v>176</v>
      </c>
      <c r="AH470">
        <v>2.2644536588900002E-2</v>
      </c>
      <c r="AI470" t="s">
        <v>146</v>
      </c>
      <c r="AJ470">
        <v>3.7664346516499997E-2</v>
      </c>
      <c r="AK470" t="s">
        <v>169</v>
      </c>
      <c r="AL470">
        <v>0.95329455371899996</v>
      </c>
      <c r="AM470" t="s">
        <v>170</v>
      </c>
      <c r="AN470">
        <v>2.4059820125700002E-2</v>
      </c>
      <c r="AO470" t="s">
        <v>176</v>
      </c>
      <c r="AP470">
        <v>2.2644536588900002E-2</v>
      </c>
    </row>
    <row r="471" spans="1:42">
      <c r="A471">
        <v>470</v>
      </c>
      <c r="B471" t="s">
        <v>1701</v>
      </c>
      <c r="C471" t="s">
        <v>136</v>
      </c>
      <c r="D471">
        <v>0.32107920648499999</v>
      </c>
      <c r="E471" t="s">
        <v>169</v>
      </c>
      <c r="F471">
        <v>0.54866724146699997</v>
      </c>
      <c r="G471" t="s">
        <v>176</v>
      </c>
      <c r="H471">
        <v>0.23845922417599999</v>
      </c>
      <c r="I471" t="s">
        <v>178</v>
      </c>
      <c r="J471">
        <v>0.212872338396</v>
      </c>
      <c r="K471" t="s">
        <v>8</v>
      </c>
      <c r="L471">
        <v>0.234992752572</v>
      </c>
      <c r="M471" t="s">
        <v>169</v>
      </c>
      <c r="N471">
        <v>0.54866724146699997</v>
      </c>
      <c r="O471" t="s">
        <v>176</v>
      </c>
      <c r="P471">
        <v>0.23845922417599999</v>
      </c>
      <c r="Q471" t="s">
        <v>178</v>
      </c>
      <c r="R471">
        <v>0.212872338396</v>
      </c>
      <c r="S471" t="s">
        <v>146</v>
      </c>
      <c r="T471">
        <v>0.215216134782</v>
      </c>
      <c r="U471" t="s">
        <v>169</v>
      </c>
      <c r="V471">
        <v>0.54866724146699997</v>
      </c>
      <c r="W471" t="s">
        <v>176</v>
      </c>
      <c r="X471">
        <v>0.23845922417599999</v>
      </c>
      <c r="Y471" t="s">
        <v>178</v>
      </c>
      <c r="Z471">
        <v>0.212872338396</v>
      </c>
      <c r="AA471" t="s">
        <v>9</v>
      </c>
      <c r="AB471">
        <v>0.121684365936</v>
      </c>
      <c r="AC471" t="s">
        <v>169</v>
      </c>
      <c r="AD471">
        <v>0.54866724146699997</v>
      </c>
      <c r="AE471" t="s">
        <v>176</v>
      </c>
      <c r="AF471">
        <v>0.23845922417599999</v>
      </c>
      <c r="AG471" t="s">
        <v>178</v>
      </c>
      <c r="AH471">
        <v>0.212872338396</v>
      </c>
      <c r="AI471" t="s">
        <v>7</v>
      </c>
      <c r="AJ471">
        <v>0.107026402162</v>
      </c>
      <c r="AK471" t="s">
        <v>169</v>
      </c>
      <c r="AL471">
        <v>0.54866724146699997</v>
      </c>
      <c r="AM471" t="s">
        <v>176</v>
      </c>
      <c r="AN471">
        <v>0.23845922417599999</v>
      </c>
      <c r="AO471" t="s">
        <v>178</v>
      </c>
      <c r="AP471">
        <v>0.212872338396</v>
      </c>
    </row>
    <row r="472" spans="1:42">
      <c r="A472">
        <v>471</v>
      </c>
      <c r="B472" t="s">
        <v>1702</v>
      </c>
      <c r="C472" t="s">
        <v>136</v>
      </c>
      <c r="D472">
        <v>0.54431494061899999</v>
      </c>
      <c r="E472" t="s">
        <v>173</v>
      </c>
      <c r="F472">
        <v>0.419027751118</v>
      </c>
      <c r="G472" t="s">
        <v>169</v>
      </c>
      <c r="H472">
        <v>0.35627480288300001</v>
      </c>
      <c r="I472" t="s">
        <v>172</v>
      </c>
      <c r="J472">
        <v>0.224696040455</v>
      </c>
      <c r="K472" t="s">
        <v>9</v>
      </c>
      <c r="L472">
        <v>0.26531074149700001</v>
      </c>
      <c r="M472" t="s">
        <v>173</v>
      </c>
      <c r="N472">
        <v>0.419027751118</v>
      </c>
      <c r="O472" t="s">
        <v>169</v>
      </c>
      <c r="P472">
        <v>0.35627480288300001</v>
      </c>
      <c r="Q472" t="s">
        <v>172</v>
      </c>
      <c r="R472">
        <v>0.224696040455</v>
      </c>
      <c r="S472" t="s">
        <v>146</v>
      </c>
      <c r="T472">
        <v>0.16038462244000001</v>
      </c>
      <c r="U472" t="s">
        <v>173</v>
      </c>
      <c r="V472">
        <v>0.419027751118</v>
      </c>
      <c r="W472" t="s">
        <v>169</v>
      </c>
      <c r="X472">
        <v>0.35627480288300001</v>
      </c>
      <c r="Y472" t="s">
        <v>172</v>
      </c>
      <c r="Z472">
        <v>0.224696040455</v>
      </c>
      <c r="AA472" t="s">
        <v>5</v>
      </c>
      <c r="AB472">
        <v>1.72879902524E-2</v>
      </c>
      <c r="AC472" t="s">
        <v>173</v>
      </c>
      <c r="AD472">
        <v>0.419027751118</v>
      </c>
      <c r="AE472" t="s">
        <v>169</v>
      </c>
      <c r="AF472">
        <v>0.35627480288300001</v>
      </c>
      <c r="AG472" t="s">
        <v>172</v>
      </c>
      <c r="AH472">
        <v>0.224696040455</v>
      </c>
      <c r="AI472" t="s">
        <v>7</v>
      </c>
      <c r="AJ472">
        <v>1.27006819478E-2</v>
      </c>
      <c r="AK472" t="s">
        <v>173</v>
      </c>
      <c r="AL472">
        <v>0.419027751118</v>
      </c>
      <c r="AM472" t="s">
        <v>169</v>
      </c>
      <c r="AN472">
        <v>0.35627480288300001</v>
      </c>
      <c r="AO472" t="s">
        <v>172</v>
      </c>
      <c r="AP472">
        <v>0.224696040455</v>
      </c>
    </row>
    <row r="473" spans="1:42">
      <c r="A473">
        <v>472</v>
      </c>
      <c r="B473" t="s">
        <v>1062</v>
      </c>
      <c r="C473" t="s">
        <v>5</v>
      </c>
      <c r="D473">
        <v>0.87472257645899998</v>
      </c>
      <c r="E473" t="s">
        <v>169</v>
      </c>
      <c r="F473">
        <v>0.55813894546300002</v>
      </c>
      <c r="G473" t="s">
        <v>178</v>
      </c>
      <c r="H473">
        <v>0.253130323022</v>
      </c>
      <c r="I473" t="s">
        <v>174</v>
      </c>
      <c r="J473">
        <v>0.18872967546899999</v>
      </c>
      <c r="K473" t="s">
        <v>146</v>
      </c>
      <c r="L473">
        <v>5.4776316681199998E-2</v>
      </c>
      <c r="M473" t="s">
        <v>169</v>
      </c>
      <c r="N473">
        <v>0.55813894546300002</v>
      </c>
      <c r="O473" t="s">
        <v>178</v>
      </c>
      <c r="P473">
        <v>0.253130323022</v>
      </c>
      <c r="Q473" t="s">
        <v>174</v>
      </c>
      <c r="R473">
        <v>0.18872967546899999</v>
      </c>
      <c r="S473" t="s">
        <v>136</v>
      </c>
      <c r="T473">
        <v>5.0105467971899999E-2</v>
      </c>
      <c r="U473" t="s">
        <v>169</v>
      </c>
      <c r="V473">
        <v>0.55813894546300002</v>
      </c>
      <c r="W473" t="s">
        <v>178</v>
      </c>
      <c r="X473">
        <v>0.253130323022</v>
      </c>
      <c r="Y473" t="s">
        <v>174</v>
      </c>
      <c r="Z473">
        <v>0.18872967546899999</v>
      </c>
      <c r="AA473" t="s">
        <v>12</v>
      </c>
      <c r="AB473">
        <v>1.62205836994E-2</v>
      </c>
      <c r="AC473" t="s">
        <v>169</v>
      </c>
      <c r="AD473">
        <v>0.55813894546300002</v>
      </c>
      <c r="AE473" t="s">
        <v>178</v>
      </c>
      <c r="AF473">
        <v>0.253130323022</v>
      </c>
      <c r="AG473" t="s">
        <v>174</v>
      </c>
      <c r="AH473">
        <v>0.18872967546899999</v>
      </c>
      <c r="AI473" t="s">
        <v>7</v>
      </c>
      <c r="AJ473">
        <v>4.1740402556300002E-3</v>
      </c>
      <c r="AK473" t="s">
        <v>169</v>
      </c>
      <c r="AL473">
        <v>0.55813894546300002</v>
      </c>
      <c r="AM473" t="s">
        <v>178</v>
      </c>
      <c r="AN473">
        <v>0.253130323022</v>
      </c>
      <c r="AO473" t="s">
        <v>174</v>
      </c>
      <c r="AP473">
        <v>0.18872967546899999</v>
      </c>
    </row>
    <row r="474" spans="1:42">
      <c r="A474">
        <v>473</v>
      </c>
      <c r="B474" t="s">
        <v>1703</v>
      </c>
      <c r="C474" t="s">
        <v>8</v>
      </c>
      <c r="D474">
        <v>0.35052301630400001</v>
      </c>
      <c r="E474" t="s">
        <v>176</v>
      </c>
      <c r="F474">
        <v>0.94509634956300004</v>
      </c>
      <c r="G474" t="s">
        <v>169</v>
      </c>
      <c r="H474">
        <v>4.6633043563900002E-2</v>
      </c>
      <c r="I474" t="s">
        <v>174</v>
      </c>
      <c r="J474">
        <v>8.2695930586699998E-3</v>
      </c>
      <c r="K474" t="s">
        <v>146</v>
      </c>
      <c r="L474">
        <v>0.192710109627</v>
      </c>
      <c r="M474" t="s">
        <v>176</v>
      </c>
      <c r="N474">
        <v>0.94509634956300004</v>
      </c>
      <c r="O474" t="s">
        <v>169</v>
      </c>
      <c r="P474">
        <v>4.6633043563900002E-2</v>
      </c>
      <c r="Q474" t="s">
        <v>174</v>
      </c>
      <c r="R474">
        <v>8.2695930586699998E-3</v>
      </c>
      <c r="S474" t="s">
        <v>7</v>
      </c>
      <c r="T474">
        <v>0.175649254851</v>
      </c>
      <c r="U474" t="s">
        <v>176</v>
      </c>
      <c r="V474">
        <v>0.94509634956300004</v>
      </c>
      <c r="W474" t="s">
        <v>169</v>
      </c>
      <c r="X474">
        <v>4.6633043563900002E-2</v>
      </c>
      <c r="Y474" t="s">
        <v>174</v>
      </c>
      <c r="Z474">
        <v>8.2695930586699998E-3</v>
      </c>
      <c r="AA474" t="s">
        <v>5</v>
      </c>
      <c r="AB474">
        <v>0.14850698589</v>
      </c>
      <c r="AC474" t="s">
        <v>176</v>
      </c>
      <c r="AD474">
        <v>0.94509634956300004</v>
      </c>
      <c r="AE474" t="s">
        <v>169</v>
      </c>
      <c r="AF474">
        <v>4.6633043563900002E-2</v>
      </c>
      <c r="AG474" t="s">
        <v>174</v>
      </c>
      <c r="AH474">
        <v>8.2695930586699998E-3</v>
      </c>
      <c r="AI474" t="s">
        <v>136</v>
      </c>
      <c r="AJ474">
        <v>0.132609371212</v>
      </c>
      <c r="AK474" t="s">
        <v>176</v>
      </c>
      <c r="AL474">
        <v>0.94509634956300004</v>
      </c>
      <c r="AM474" t="s">
        <v>169</v>
      </c>
      <c r="AN474">
        <v>4.6633043563900002E-2</v>
      </c>
      <c r="AO474" t="s">
        <v>174</v>
      </c>
      <c r="AP474">
        <v>8.2695930586699998E-3</v>
      </c>
    </row>
    <row r="475" spans="1:42">
      <c r="A475">
        <v>474</v>
      </c>
      <c r="B475" t="s">
        <v>1704</v>
      </c>
      <c r="C475" t="s">
        <v>146</v>
      </c>
      <c r="D475">
        <v>0.42388011113399998</v>
      </c>
      <c r="E475" t="s">
        <v>172</v>
      </c>
      <c r="F475">
        <v>0.95883211748499997</v>
      </c>
      <c r="G475" t="s">
        <v>169</v>
      </c>
      <c r="H475">
        <v>2.50629090169E-2</v>
      </c>
      <c r="I475" t="s">
        <v>176</v>
      </c>
      <c r="J475">
        <v>1.61039371083E-2</v>
      </c>
      <c r="K475" t="s">
        <v>9</v>
      </c>
      <c r="L475">
        <v>0.23582062520899999</v>
      </c>
      <c r="M475" t="s">
        <v>172</v>
      </c>
      <c r="N475">
        <v>0.95883211748499997</v>
      </c>
      <c r="O475" t="s">
        <v>169</v>
      </c>
      <c r="P475">
        <v>2.50629090169E-2</v>
      </c>
      <c r="Q475" t="s">
        <v>176</v>
      </c>
      <c r="R475">
        <v>1.61039371083E-2</v>
      </c>
      <c r="S475" t="s">
        <v>8</v>
      </c>
      <c r="T475">
        <v>0.13432820423299999</v>
      </c>
      <c r="U475" t="s">
        <v>172</v>
      </c>
      <c r="V475">
        <v>0.95883211748499997</v>
      </c>
      <c r="W475" t="s">
        <v>169</v>
      </c>
      <c r="X475">
        <v>2.50629090169E-2</v>
      </c>
      <c r="Y475" t="s">
        <v>176</v>
      </c>
      <c r="Z475">
        <v>1.61039371083E-2</v>
      </c>
      <c r="AA475" t="s">
        <v>103</v>
      </c>
      <c r="AB475">
        <v>0.12835806182199999</v>
      </c>
      <c r="AC475" t="s">
        <v>172</v>
      </c>
      <c r="AD475">
        <v>0.95883211748499997</v>
      </c>
      <c r="AE475" t="s">
        <v>169</v>
      </c>
      <c r="AF475">
        <v>2.50629090169E-2</v>
      </c>
      <c r="AG475" t="s">
        <v>176</v>
      </c>
      <c r="AH475">
        <v>1.61039371083E-2</v>
      </c>
      <c r="AI475" t="s">
        <v>7</v>
      </c>
      <c r="AJ475">
        <v>7.7611851334500007E-2</v>
      </c>
      <c r="AK475" t="s">
        <v>172</v>
      </c>
      <c r="AL475">
        <v>0.95883211748499997</v>
      </c>
      <c r="AM475" t="s">
        <v>169</v>
      </c>
      <c r="AN475">
        <v>2.50629090169E-2</v>
      </c>
      <c r="AO475" t="s">
        <v>176</v>
      </c>
      <c r="AP475">
        <v>1.61039371083E-2</v>
      </c>
    </row>
    <row r="476" spans="1:42">
      <c r="A476">
        <v>475</v>
      </c>
      <c r="B476" t="s">
        <v>1705</v>
      </c>
      <c r="C476" t="s">
        <v>136</v>
      </c>
      <c r="D476">
        <v>0.29903305774299999</v>
      </c>
      <c r="E476" t="s">
        <v>169</v>
      </c>
      <c r="F476">
        <v>0.53124927179600001</v>
      </c>
      <c r="G476" t="s">
        <v>176</v>
      </c>
      <c r="H476">
        <v>0.28124961448000002</v>
      </c>
      <c r="I476" t="s">
        <v>171</v>
      </c>
      <c r="J476">
        <v>0.18749974298700001</v>
      </c>
      <c r="K476" t="s">
        <v>7</v>
      </c>
      <c r="L476">
        <v>0.27252856357400002</v>
      </c>
      <c r="M476" t="s">
        <v>169</v>
      </c>
      <c r="N476">
        <v>0.53124927179600001</v>
      </c>
      <c r="O476" t="s">
        <v>176</v>
      </c>
      <c r="P476">
        <v>0.28124961448000002</v>
      </c>
      <c r="Q476" t="s">
        <v>171</v>
      </c>
      <c r="R476">
        <v>0.18749974298700001</v>
      </c>
      <c r="S476" t="s">
        <v>146</v>
      </c>
      <c r="T476">
        <v>0.186778729497</v>
      </c>
      <c r="U476" t="s">
        <v>169</v>
      </c>
      <c r="V476">
        <v>0.53124927179600001</v>
      </c>
      <c r="W476" t="s">
        <v>176</v>
      </c>
      <c r="X476">
        <v>0.28124961448000002</v>
      </c>
      <c r="Y476" t="s">
        <v>171</v>
      </c>
      <c r="Z476">
        <v>0.18749974298700001</v>
      </c>
      <c r="AA476" t="s">
        <v>8</v>
      </c>
      <c r="AB476">
        <v>0.157467877122</v>
      </c>
      <c r="AC476" t="s">
        <v>169</v>
      </c>
      <c r="AD476">
        <v>0.53124927179600001</v>
      </c>
      <c r="AE476" t="s">
        <v>176</v>
      </c>
      <c r="AF476">
        <v>0.28124961448000002</v>
      </c>
      <c r="AG476" t="s">
        <v>171</v>
      </c>
      <c r="AH476">
        <v>0.18749974298700001</v>
      </c>
      <c r="AI476" t="s">
        <v>9</v>
      </c>
      <c r="AJ476">
        <v>8.4190746184099996E-2</v>
      </c>
      <c r="AK476" t="s">
        <v>169</v>
      </c>
      <c r="AL476">
        <v>0.53124927179600001</v>
      </c>
      <c r="AM476" t="s">
        <v>176</v>
      </c>
      <c r="AN476">
        <v>0.28124961448000002</v>
      </c>
      <c r="AO476" t="s">
        <v>171</v>
      </c>
      <c r="AP476">
        <v>0.18749974298700001</v>
      </c>
    </row>
    <row r="477" spans="1:42">
      <c r="A477">
        <v>476</v>
      </c>
      <c r="B477" t="s">
        <v>1706</v>
      </c>
      <c r="C477" t="s">
        <v>9</v>
      </c>
      <c r="D477">
        <v>0.36882353272200002</v>
      </c>
      <c r="E477" t="s">
        <v>169</v>
      </c>
      <c r="F477">
        <v>0.42556337499399999</v>
      </c>
      <c r="G477" t="s">
        <v>174</v>
      </c>
      <c r="H477">
        <v>0.30275651177399998</v>
      </c>
      <c r="I477" t="s">
        <v>172</v>
      </c>
      <c r="J477">
        <v>0.27167885659199997</v>
      </c>
      <c r="K477" t="s">
        <v>8</v>
      </c>
      <c r="L477">
        <v>0.329157605618</v>
      </c>
      <c r="M477" t="s">
        <v>169</v>
      </c>
      <c r="N477">
        <v>0.42556337499399999</v>
      </c>
      <c r="O477" t="s">
        <v>174</v>
      </c>
      <c r="P477">
        <v>0.30275651177399998</v>
      </c>
      <c r="Q477" t="s">
        <v>172</v>
      </c>
      <c r="R477">
        <v>0.27167885659199997</v>
      </c>
      <c r="S477" t="s">
        <v>7</v>
      </c>
      <c r="T477">
        <v>0.189978914025</v>
      </c>
      <c r="U477" t="s">
        <v>169</v>
      </c>
      <c r="V477">
        <v>0.42556337499399999</v>
      </c>
      <c r="W477" t="s">
        <v>174</v>
      </c>
      <c r="X477">
        <v>0.30275651177399998</v>
      </c>
      <c r="Y477" t="s">
        <v>172</v>
      </c>
      <c r="Z477">
        <v>0.27167885659199997</v>
      </c>
      <c r="AA477" t="s">
        <v>146</v>
      </c>
      <c r="AB477">
        <v>6.4718091590799998E-2</v>
      </c>
      <c r="AC477" t="s">
        <v>169</v>
      </c>
      <c r="AD477">
        <v>0.42556337499399999</v>
      </c>
      <c r="AE477" t="s">
        <v>174</v>
      </c>
      <c r="AF477">
        <v>0.30275651177399998</v>
      </c>
      <c r="AG477" t="s">
        <v>172</v>
      </c>
      <c r="AH477">
        <v>0.27167885659199997</v>
      </c>
      <c r="AI477" t="s">
        <v>136</v>
      </c>
      <c r="AJ477">
        <v>4.7320755141699998E-2</v>
      </c>
      <c r="AK477" t="s">
        <v>169</v>
      </c>
      <c r="AL477">
        <v>0.42556337499399999</v>
      </c>
      <c r="AM477" t="s">
        <v>174</v>
      </c>
      <c r="AN477">
        <v>0.30275651177399998</v>
      </c>
      <c r="AO477" t="s">
        <v>172</v>
      </c>
      <c r="AP477">
        <v>0.27167885659199997</v>
      </c>
    </row>
    <row r="478" spans="1:42">
      <c r="A478">
        <v>477</v>
      </c>
      <c r="B478" t="s">
        <v>1707</v>
      </c>
      <c r="C478" t="s">
        <v>136</v>
      </c>
      <c r="D478">
        <v>0.50474706814000003</v>
      </c>
      <c r="E478" t="s">
        <v>169</v>
      </c>
      <c r="F478">
        <v>0.94088700087400001</v>
      </c>
      <c r="G478" t="s">
        <v>177</v>
      </c>
      <c r="H478">
        <v>3.2653554351299997E-2</v>
      </c>
      <c r="I478" t="s">
        <v>174</v>
      </c>
      <c r="J478">
        <v>2.6458413604799998E-2</v>
      </c>
      <c r="K478" t="s">
        <v>9</v>
      </c>
      <c r="L478">
        <v>0.173413101628</v>
      </c>
      <c r="M478" t="s">
        <v>169</v>
      </c>
      <c r="N478">
        <v>0.95971463037799998</v>
      </c>
      <c r="O478" t="s">
        <v>174</v>
      </c>
      <c r="P478">
        <v>2.6987859976299999E-2</v>
      </c>
      <c r="Q478" t="s">
        <v>170</v>
      </c>
      <c r="R478">
        <v>1.3296457842E-2</v>
      </c>
      <c r="S478" t="s">
        <v>146</v>
      </c>
      <c r="T478">
        <v>0.13793088198699999</v>
      </c>
      <c r="U478" t="s">
        <v>169</v>
      </c>
      <c r="V478">
        <v>0.94088700087400001</v>
      </c>
      <c r="W478" t="s">
        <v>177</v>
      </c>
      <c r="X478">
        <v>3.2653554351299997E-2</v>
      </c>
      <c r="Y478" t="s">
        <v>174</v>
      </c>
      <c r="Z478">
        <v>2.6458413604799998E-2</v>
      </c>
      <c r="AA478" t="s">
        <v>8</v>
      </c>
      <c r="AB478">
        <v>0.101948912773</v>
      </c>
      <c r="AC478" t="s">
        <v>169</v>
      </c>
      <c r="AD478">
        <v>0.95971463037799998</v>
      </c>
      <c r="AE478" t="s">
        <v>174</v>
      </c>
      <c r="AF478">
        <v>2.6987859976299999E-2</v>
      </c>
      <c r="AG478" t="s">
        <v>170</v>
      </c>
      <c r="AH478">
        <v>1.3296457842E-2</v>
      </c>
      <c r="AI478" t="s">
        <v>7</v>
      </c>
      <c r="AJ478">
        <v>8.1958929876200001E-2</v>
      </c>
      <c r="AK478" t="s">
        <v>169</v>
      </c>
      <c r="AL478">
        <v>0.94088700087400001</v>
      </c>
      <c r="AM478" t="s">
        <v>177</v>
      </c>
      <c r="AN478">
        <v>3.2653554351299997E-2</v>
      </c>
      <c r="AO478" t="s">
        <v>174</v>
      </c>
      <c r="AP478">
        <v>2.6458413604799998E-2</v>
      </c>
    </row>
    <row r="479" spans="1:42">
      <c r="A479">
        <v>478</v>
      </c>
      <c r="B479" t="s">
        <v>1708</v>
      </c>
      <c r="C479" t="s">
        <v>136</v>
      </c>
      <c r="D479">
        <v>0.395170588893</v>
      </c>
      <c r="E479" t="s">
        <v>178</v>
      </c>
      <c r="F479">
        <v>0.55617909723000003</v>
      </c>
      <c r="G479" t="s">
        <v>171</v>
      </c>
      <c r="H479">
        <v>0.30224682253500001</v>
      </c>
      <c r="I479" t="s">
        <v>174</v>
      </c>
      <c r="J479">
        <v>0.14157286111299999</v>
      </c>
      <c r="K479" t="s">
        <v>7</v>
      </c>
      <c r="L479">
        <v>0.39436576081000002</v>
      </c>
      <c r="M479" t="s">
        <v>178</v>
      </c>
      <c r="N479">
        <v>0.55617909723000003</v>
      </c>
      <c r="O479" t="s">
        <v>171</v>
      </c>
      <c r="P479">
        <v>0.30224682253500001</v>
      </c>
      <c r="Q479" t="s">
        <v>174</v>
      </c>
      <c r="R479">
        <v>0.14157286111299999</v>
      </c>
      <c r="S479" t="s">
        <v>5</v>
      </c>
      <c r="T479">
        <v>0.14285698478299999</v>
      </c>
      <c r="U479" t="s">
        <v>178</v>
      </c>
      <c r="V479">
        <v>0.55617909723000003</v>
      </c>
      <c r="W479" t="s">
        <v>171</v>
      </c>
      <c r="X479">
        <v>0.30224682253500001</v>
      </c>
      <c r="Y479" t="s">
        <v>174</v>
      </c>
      <c r="Z479">
        <v>0.14157286111299999</v>
      </c>
      <c r="AA479" t="s">
        <v>8</v>
      </c>
      <c r="AB479">
        <v>3.6901367618600002E-2</v>
      </c>
      <c r="AC479" t="s">
        <v>178</v>
      </c>
      <c r="AD479">
        <v>0.55617909723000003</v>
      </c>
      <c r="AE479" t="s">
        <v>171</v>
      </c>
      <c r="AF479">
        <v>0.30224682253500001</v>
      </c>
      <c r="AG479" t="s">
        <v>174</v>
      </c>
      <c r="AH479">
        <v>0.14157286111299999</v>
      </c>
      <c r="AI479" t="s">
        <v>9</v>
      </c>
      <c r="AJ479">
        <v>3.0704191377299999E-2</v>
      </c>
      <c r="AK479" t="s">
        <v>178</v>
      </c>
      <c r="AL479">
        <v>0.55617909723000003</v>
      </c>
      <c r="AM479" t="s">
        <v>171</v>
      </c>
      <c r="AN479">
        <v>0.30224682253500001</v>
      </c>
      <c r="AO479" t="s">
        <v>174</v>
      </c>
      <c r="AP479">
        <v>0.14157286111299999</v>
      </c>
    </row>
    <row r="480" spans="1:42">
      <c r="A480">
        <v>479</v>
      </c>
      <c r="B480" t="s">
        <v>1709</v>
      </c>
      <c r="C480" t="s">
        <v>136</v>
      </c>
      <c r="D480">
        <v>0.23031614621300001</v>
      </c>
      <c r="E480" t="s">
        <v>174</v>
      </c>
      <c r="F480">
        <v>0.58606284890799998</v>
      </c>
      <c r="G480" t="s">
        <v>172</v>
      </c>
      <c r="H480">
        <v>0.20719859776399999</v>
      </c>
      <c r="I480" t="s">
        <v>169</v>
      </c>
      <c r="J480">
        <v>0.206737130953</v>
      </c>
      <c r="K480" t="s">
        <v>7</v>
      </c>
      <c r="L480">
        <v>0.22222196855099999</v>
      </c>
      <c r="M480" t="s">
        <v>174</v>
      </c>
      <c r="N480">
        <v>0.58606284890799998</v>
      </c>
      <c r="O480" t="s">
        <v>172</v>
      </c>
      <c r="P480">
        <v>0.20719859776399999</v>
      </c>
      <c r="Q480" t="s">
        <v>169</v>
      </c>
      <c r="R480">
        <v>0.206737130953</v>
      </c>
      <c r="S480" t="s">
        <v>103</v>
      </c>
      <c r="T480">
        <v>0.22148613421800001</v>
      </c>
      <c r="U480" t="s">
        <v>174</v>
      </c>
      <c r="V480">
        <v>0.58606284890799998</v>
      </c>
      <c r="W480" t="s">
        <v>172</v>
      </c>
      <c r="X480">
        <v>0.20719859776399999</v>
      </c>
      <c r="Y480" t="s">
        <v>169</v>
      </c>
      <c r="Z480">
        <v>0.206737130953</v>
      </c>
      <c r="AA480" t="s">
        <v>146</v>
      </c>
      <c r="AB480">
        <v>0.19867526989600001</v>
      </c>
      <c r="AC480" t="s">
        <v>174</v>
      </c>
      <c r="AD480">
        <v>0.58606284890799998</v>
      </c>
      <c r="AE480" t="s">
        <v>172</v>
      </c>
      <c r="AF480">
        <v>0.20719859776399999</v>
      </c>
      <c r="AG480" t="s">
        <v>169</v>
      </c>
      <c r="AH480">
        <v>0.206737130953</v>
      </c>
      <c r="AI480" t="s">
        <v>9</v>
      </c>
      <c r="AJ480">
        <v>0.12729933960000001</v>
      </c>
      <c r="AK480" t="s">
        <v>174</v>
      </c>
      <c r="AL480">
        <v>0.58606284890799998</v>
      </c>
      <c r="AM480" t="s">
        <v>172</v>
      </c>
      <c r="AN480">
        <v>0.20719859776399999</v>
      </c>
      <c r="AO480" t="s">
        <v>169</v>
      </c>
      <c r="AP480">
        <v>0.206737130953</v>
      </c>
    </row>
    <row r="481" spans="1:42">
      <c r="A481">
        <v>480</v>
      </c>
      <c r="B481" t="s">
        <v>1710</v>
      </c>
      <c r="C481" t="s">
        <v>9</v>
      </c>
      <c r="D481">
        <v>0.24291470435099999</v>
      </c>
      <c r="E481" t="s">
        <v>169</v>
      </c>
      <c r="F481">
        <v>0.66666589294699996</v>
      </c>
      <c r="G481" t="s">
        <v>174</v>
      </c>
      <c r="H481">
        <v>0.20666642681399999</v>
      </c>
      <c r="I481" t="s">
        <v>176</v>
      </c>
      <c r="J481">
        <v>0.12666651966</v>
      </c>
      <c r="K481" t="s">
        <v>146</v>
      </c>
      <c r="L481">
        <v>0.20566778301700001</v>
      </c>
      <c r="M481" t="s">
        <v>169</v>
      </c>
      <c r="N481">
        <v>0.66666589294699996</v>
      </c>
      <c r="O481" t="s">
        <v>174</v>
      </c>
      <c r="P481">
        <v>0.20666642681399999</v>
      </c>
      <c r="Q481" t="s">
        <v>176</v>
      </c>
      <c r="R481">
        <v>0.12666651966</v>
      </c>
      <c r="S481" t="s">
        <v>5</v>
      </c>
      <c r="T481">
        <v>0.19433176348100001</v>
      </c>
      <c r="U481" t="s">
        <v>169</v>
      </c>
      <c r="V481">
        <v>0.66666589294699996</v>
      </c>
      <c r="W481" t="s">
        <v>174</v>
      </c>
      <c r="X481">
        <v>0.20666642681399999</v>
      </c>
      <c r="Y481" t="s">
        <v>176</v>
      </c>
      <c r="Z481">
        <v>0.12666651966</v>
      </c>
      <c r="AA481" t="s">
        <v>7</v>
      </c>
      <c r="AB481">
        <v>0.19352204779900001</v>
      </c>
      <c r="AC481" t="s">
        <v>169</v>
      </c>
      <c r="AD481">
        <v>0.66666589294699996</v>
      </c>
      <c r="AE481" t="s">
        <v>174</v>
      </c>
      <c r="AF481">
        <v>0.20666642681399999</v>
      </c>
      <c r="AG481" t="s">
        <v>176</v>
      </c>
      <c r="AH481">
        <v>0.12666651966</v>
      </c>
      <c r="AI481" t="s">
        <v>8</v>
      </c>
      <c r="AJ481">
        <v>0.16356256759599999</v>
      </c>
      <c r="AK481" t="s">
        <v>169</v>
      </c>
      <c r="AL481">
        <v>0.66666589294699996</v>
      </c>
      <c r="AM481" t="s">
        <v>174</v>
      </c>
      <c r="AN481">
        <v>0.20666642681399999</v>
      </c>
      <c r="AO481" t="s">
        <v>176</v>
      </c>
      <c r="AP481">
        <v>0.12666651966</v>
      </c>
    </row>
    <row r="482" spans="1:42">
      <c r="A482">
        <v>481</v>
      </c>
      <c r="B482" t="s">
        <v>1064</v>
      </c>
      <c r="C482" t="s">
        <v>146</v>
      </c>
      <c r="D482">
        <v>0.54274327551199997</v>
      </c>
      <c r="E482" t="s">
        <v>170</v>
      </c>
      <c r="F482">
        <v>0.51689804346900003</v>
      </c>
      <c r="G482" t="s">
        <v>176</v>
      </c>
      <c r="H482">
        <v>0.31809110367299998</v>
      </c>
      <c r="I482" t="s">
        <v>175</v>
      </c>
      <c r="J482">
        <v>0.16500976003100001</v>
      </c>
      <c r="K482" t="s">
        <v>136</v>
      </c>
      <c r="L482">
        <v>0.23281409788499999</v>
      </c>
      <c r="M482" t="s">
        <v>170</v>
      </c>
      <c r="N482">
        <v>0.51689804346900003</v>
      </c>
      <c r="O482" t="s">
        <v>176</v>
      </c>
      <c r="P482">
        <v>0.31809110367299998</v>
      </c>
      <c r="Q482" t="s">
        <v>175</v>
      </c>
      <c r="R482">
        <v>0.16500976003100001</v>
      </c>
      <c r="S482" t="s">
        <v>9</v>
      </c>
      <c r="T482">
        <v>0.14101043152699999</v>
      </c>
      <c r="U482" t="s">
        <v>170</v>
      </c>
      <c r="V482">
        <v>0.51689804346900003</v>
      </c>
      <c r="W482" t="s">
        <v>176</v>
      </c>
      <c r="X482">
        <v>0.31809110367299998</v>
      </c>
      <c r="Y482" t="s">
        <v>175</v>
      </c>
      <c r="Z482">
        <v>0.16500976003100001</v>
      </c>
      <c r="AA482" t="s">
        <v>12</v>
      </c>
      <c r="AB482">
        <v>6.9697343499400002E-2</v>
      </c>
      <c r="AC482" t="s">
        <v>170</v>
      </c>
      <c r="AD482">
        <v>0.51689804346900003</v>
      </c>
      <c r="AE482" t="s">
        <v>176</v>
      </c>
      <c r="AF482">
        <v>0.31809110367299998</v>
      </c>
      <c r="AG482" t="s">
        <v>175</v>
      </c>
      <c r="AH482">
        <v>0.16500976003100001</v>
      </c>
      <c r="AI482" t="s">
        <v>103</v>
      </c>
      <c r="AJ482">
        <v>1.3733828487200001E-2</v>
      </c>
      <c r="AK482" t="s">
        <v>170</v>
      </c>
      <c r="AL482">
        <v>0.51689804346900003</v>
      </c>
      <c r="AM482" t="s">
        <v>176</v>
      </c>
      <c r="AN482">
        <v>0.31809110367299998</v>
      </c>
      <c r="AO482" t="s">
        <v>175</v>
      </c>
      <c r="AP482">
        <v>0.16500976003100001</v>
      </c>
    </row>
    <row r="483" spans="1:42">
      <c r="A483">
        <v>482</v>
      </c>
      <c r="B483" t="s">
        <v>1711</v>
      </c>
      <c r="C483" t="s">
        <v>8</v>
      </c>
      <c r="D483">
        <v>0.53222781010700004</v>
      </c>
      <c r="E483" t="s">
        <v>170</v>
      </c>
      <c r="F483">
        <v>0.39169089255099998</v>
      </c>
      <c r="G483" t="s">
        <v>175</v>
      </c>
      <c r="H483">
        <v>0.323441721879</v>
      </c>
      <c r="I483" t="s">
        <v>169</v>
      </c>
      <c r="J483">
        <v>0.28486610367300003</v>
      </c>
      <c r="K483" t="s">
        <v>9</v>
      </c>
      <c r="L483">
        <v>0.16206244736799999</v>
      </c>
      <c r="M483" t="s">
        <v>170</v>
      </c>
      <c r="N483">
        <v>0.39169089255099998</v>
      </c>
      <c r="O483" t="s">
        <v>175</v>
      </c>
      <c r="P483">
        <v>0.323441721879</v>
      </c>
      <c r="Q483" t="s">
        <v>169</v>
      </c>
      <c r="R483">
        <v>0.28486610367300003</v>
      </c>
      <c r="S483" t="s">
        <v>146</v>
      </c>
      <c r="T483">
        <v>0.13627978528699999</v>
      </c>
      <c r="U483" t="s">
        <v>170</v>
      </c>
      <c r="V483">
        <v>0.39169089255099998</v>
      </c>
      <c r="W483" t="s">
        <v>175</v>
      </c>
      <c r="X483">
        <v>0.323441721879</v>
      </c>
      <c r="Y483" t="s">
        <v>169</v>
      </c>
      <c r="Z483">
        <v>0.28486610367300003</v>
      </c>
      <c r="AA483" t="s">
        <v>136</v>
      </c>
      <c r="AB483">
        <v>9.7605792164899993E-2</v>
      </c>
      <c r="AC483" t="s">
        <v>170</v>
      </c>
      <c r="AD483">
        <v>0.39169089255099998</v>
      </c>
      <c r="AE483" t="s">
        <v>175</v>
      </c>
      <c r="AF483">
        <v>0.323441721879</v>
      </c>
      <c r="AG483" t="s">
        <v>169</v>
      </c>
      <c r="AH483">
        <v>0.28486610367300003</v>
      </c>
      <c r="AI483" t="s">
        <v>7</v>
      </c>
      <c r="AJ483">
        <v>7.1823130083600001E-2</v>
      </c>
      <c r="AK483" t="s">
        <v>170</v>
      </c>
      <c r="AL483">
        <v>0.39169089255099998</v>
      </c>
      <c r="AM483" t="s">
        <v>175</v>
      </c>
      <c r="AN483">
        <v>0.323441721879</v>
      </c>
      <c r="AO483" t="s">
        <v>169</v>
      </c>
      <c r="AP483">
        <v>0.28486610367300003</v>
      </c>
    </row>
    <row r="484" spans="1:42">
      <c r="A484">
        <v>483</v>
      </c>
      <c r="B484" t="s">
        <v>1712</v>
      </c>
      <c r="C484" t="s">
        <v>136</v>
      </c>
      <c r="D484">
        <v>0.450562725931</v>
      </c>
      <c r="E484" t="s">
        <v>170</v>
      </c>
      <c r="F484">
        <v>0.41646441259099998</v>
      </c>
      <c r="G484" t="s">
        <v>169</v>
      </c>
      <c r="H484">
        <v>0.31719091889200002</v>
      </c>
      <c r="I484" t="s">
        <v>172</v>
      </c>
      <c r="J484">
        <v>0.26634351967999997</v>
      </c>
      <c r="K484" t="s">
        <v>5</v>
      </c>
      <c r="L484">
        <v>0.22611573838400001</v>
      </c>
      <c r="M484" t="s">
        <v>170</v>
      </c>
      <c r="N484">
        <v>0.41646441259099998</v>
      </c>
      <c r="O484" t="s">
        <v>169</v>
      </c>
      <c r="P484">
        <v>0.31719091889200002</v>
      </c>
      <c r="Q484" t="s">
        <v>172</v>
      </c>
      <c r="R484">
        <v>0.26634351967999997</v>
      </c>
      <c r="S484" t="s">
        <v>8</v>
      </c>
      <c r="T484">
        <v>0.147684449055</v>
      </c>
      <c r="U484" t="s">
        <v>170</v>
      </c>
      <c r="V484">
        <v>0.41646441259099998</v>
      </c>
      <c r="W484" t="s">
        <v>169</v>
      </c>
      <c r="X484">
        <v>0.31719091889200002</v>
      </c>
      <c r="Y484" t="s">
        <v>172</v>
      </c>
      <c r="Z484">
        <v>0.26634351967999997</v>
      </c>
      <c r="AA484" t="s">
        <v>7</v>
      </c>
      <c r="AB484">
        <v>0.111389118355</v>
      </c>
      <c r="AC484" t="s">
        <v>170</v>
      </c>
      <c r="AD484">
        <v>0.41646441259099998</v>
      </c>
      <c r="AE484" t="s">
        <v>169</v>
      </c>
      <c r="AF484">
        <v>0.31719091889200002</v>
      </c>
      <c r="AG484" t="s">
        <v>172</v>
      </c>
      <c r="AH484">
        <v>0.26634351967999997</v>
      </c>
      <c r="AI484" t="s">
        <v>12</v>
      </c>
      <c r="AJ484">
        <v>6.4246907216100005E-2</v>
      </c>
      <c r="AK484" t="s">
        <v>170</v>
      </c>
      <c r="AL484">
        <v>0.41646441259099998</v>
      </c>
      <c r="AM484" t="s">
        <v>169</v>
      </c>
      <c r="AN484">
        <v>0.31719091889200002</v>
      </c>
      <c r="AO484" t="s">
        <v>172</v>
      </c>
      <c r="AP484">
        <v>0.26634351967999997</v>
      </c>
    </row>
    <row r="485" spans="1:42">
      <c r="A485">
        <v>484</v>
      </c>
      <c r="B485" t="s">
        <v>1713</v>
      </c>
      <c r="C485" t="s">
        <v>146</v>
      </c>
      <c r="D485">
        <v>0.31402971286499998</v>
      </c>
      <c r="E485" t="s">
        <v>176</v>
      </c>
      <c r="F485">
        <v>0.94053536720099995</v>
      </c>
      <c r="G485" t="s">
        <v>175</v>
      </c>
      <c r="H485">
        <v>3.3618309612799997E-2</v>
      </c>
      <c r="I485" t="s">
        <v>174</v>
      </c>
      <c r="J485">
        <v>2.5845290049099998E-2</v>
      </c>
      <c r="K485" t="s">
        <v>136</v>
      </c>
      <c r="L485">
        <v>0.214418137279</v>
      </c>
      <c r="M485" t="s">
        <v>176</v>
      </c>
      <c r="N485">
        <v>0.94053536720099995</v>
      </c>
      <c r="O485" t="s">
        <v>175</v>
      </c>
      <c r="P485">
        <v>3.3618309612799997E-2</v>
      </c>
      <c r="Q485" t="s">
        <v>174</v>
      </c>
      <c r="R485">
        <v>2.5845290049099998E-2</v>
      </c>
      <c r="S485" t="s">
        <v>9</v>
      </c>
      <c r="T485">
        <v>0.185716496856</v>
      </c>
      <c r="U485" t="s">
        <v>176</v>
      </c>
      <c r="V485">
        <v>0.94053536720099995</v>
      </c>
      <c r="W485" t="s">
        <v>175</v>
      </c>
      <c r="X485">
        <v>3.3618309612799997E-2</v>
      </c>
      <c r="Y485" t="s">
        <v>174</v>
      </c>
      <c r="Z485">
        <v>2.5845290049099998E-2</v>
      </c>
      <c r="AA485" t="s">
        <v>8</v>
      </c>
      <c r="AB485">
        <v>0.18065150148699999</v>
      </c>
      <c r="AC485" t="s">
        <v>176</v>
      </c>
      <c r="AD485">
        <v>0.94053536720099995</v>
      </c>
      <c r="AE485" t="s">
        <v>175</v>
      </c>
      <c r="AF485">
        <v>3.3618309612799997E-2</v>
      </c>
      <c r="AG485" t="s">
        <v>174</v>
      </c>
      <c r="AH485">
        <v>2.5845290049099998E-2</v>
      </c>
      <c r="AI485" t="s">
        <v>12</v>
      </c>
      <c r="AJ485">
        <v>0.105183070492</v>
      </c>
      <c r="AK485" t="s">
        <v>176</v>
      </c>
      <c r="AL485">
        <v>0.94053536720099995</v>
      </c>
      <c r="AM485" t="s">
        <v>175</v>
      </c>
      <c r="AN485">
        <v>3.3618309612799997E-2</v>
      </c>
      <c r="AO485" t="s">
        <v>174</v>
      </c>
      <c r="AP485">
        <v>2.5845290049099998E-2</v>
      </c>
    </row>
    <row r="486" spans="1:42">
      <c r="A486">
        <v>485</v>
      </c>
      <c r="B486" t="s">
        <v>1714</v>
      </c>
      <c r="C486" t="s">
        <v>8</v>
      </c>
      <c r="D486">
        <v>0.75418680185300002</v>
      </c>
      <c r="E486" t="s">
        <v>174</v>
      </c>
      <c r="F486">
        <v>0.38503607059700001</v>
      </c>
      <c r="G486" t="s">
        <v>170</v>
      </c>
      <c r="H486">
        <v>0.37226236209399999</v>
      </c>
      <c r="I486" t="s">
        <v>178</v>
      </c>
      <c r="J486">
        <v>0.242700461561</v>
      </c>
      <c r="K486" t="s">
        <v>9</v>
      </c>
      <c r="L486">
        <v>7.86367639132E-2</v>
      </c>
      <c r="M486" t="s">
        <v>174</v>
      </c>
      <c r="N486">
        <v>0.38503607059700001</v>
      </c>
      <c r="O486" t="s">
        <v>170</v>
      </c>
      <c r="P486">
        <v>0.37226236209399999</v>
      </c>
      <c r="Q486" t="s">
        <v>178</v>
      </c>
      <c r="R486">
        <v>0.242700461561</v>
      </c>
      <c r="S486" t="s">
        <v>146</v>
      </c>
      <c r="T486">
        <v>5.6110177818399998E-2</v>
      </c>
      <c r="U486" t="s">
        <v>174</v>
      </c>
      <c r="V486">
        <v>0.38503607059700001</v>
      </c>
      <c r="W486" t="s">
        <v>170</v>
      </c>
      <c r="X486">
        <v>0.37226236209399999</v>
      </c>
      <c r="Y486" t="s">
        <v>178</v>
      </c>
      <c r="Z486">
        <v>0.242700461561</v>
      </c>
      <c r="AA486" t="s">
        <v>7</v>
      </c>
      <c r="AB486">
        <v>5.5862632916299997E-2</v>
      </c>
      <c r="AC486" t="s">
        <v>174</v>
      </c>
      <c r="AD486">
        <v>0.38503607059700001</v>
      </c>
      <c r="AE486" t="s">
        <v>170</v>
      </c>
      <c r="AF486">
        <v>0.37226236209399999</v>
      </c>
      <c r="AG486" t="s">
        <v>178</v>
      </c>
      <c r="AH486">
        <v>0.242700461561</v>
      </c>
      <c r="AI486" t="s">
        <v>136</v>
      </c>
      <c r="AJ486">
        <v>5.5202513177199999E-2</v>
      </c>
      <c r="AK486" t="s">
        <v>174</v>
      </c>
      <c r="AL486">
        <v>0.38503607059700001</v>
      </c>
      <c r="AM486" t="s">
        <v>170</v>
      </c>
      <c r="AN486">
        <v>0.37226236209399999</v>
      </c>
      <c r="AO486" t="s">
        <v>178</v>
      </c>
      <c r="AP486">
        <v>0.242700461561</v>
      </c>
    </row>
    <row r="487" spans="1:42">
      <c r="A487">
        <v>486</v>
      </c>
      <c r="B487" t="s">
        <v>1715</v>
      </c>
      <c r="C487" t="s">
        <v>136</v>
      </c>
      <c r="D487">
        <v>0.34411025896199998</v>
      </c>
      <c r="E487" t="s">
        <v>173</v>
      </c>
      <c r="F487">
        <v>0.44573915320500002</v>
      </c>
      <c r="G487" t="s">
        <v>169</v>
      </c>
      <c r="H487">
        <v>0.31038380825299999</v>
      </c>
      <c r="I487" t="s">
        <v>170</v>
      </c>
      <c r="J487">
        <v>0.24387299219899999</v>
      </c>
      <c r="K487" t="s">
        <v>8</v>
      </c>
      <c r="L487">
        <v>0.28173377697500002</v>
      </c>
      <c r="M487" t="s">
        <v>179</v>
      </c>
      <c r="N487">
        <v>0.75802739782100004</v>
      </c>
      <c r="O487" t="s">
        <v>173</v>
      </c>
      <c r="P487">
        <v>0.14264357929400001</v>
      </c>
      <c r="Q487" t="s">
        <v>169</v>
      </c>
      <c r="R487">
        <v>9.9327727990400003E-2</v>
      </c>
      <c r="S487" t="s">
        <v>5</v>
      </c>
      <c r="T487">
        <v>0.17153532546399999</v>
      </c>
      <c r="U487" t="s">
        <v>179</v>
      </c>
      <c r="V487">
        <v>0.75802739782100004</v>
      </c>
      <c r="W487" t="s">
        <v>173</v>
      </c>
      <c r="X487">
        <v>0.14264357929400001</v>
      </c>
      <c r="Y487" t="s">
        <v>169</v>
      </c>
      <c r="Z487">
        <v>9.9327727990400003E-2</v>
      </c>
      <c r="AA487" t="s">
        <v>9</v>
      </c>
      <c r="AB487">
        <v>0.10707962741099999</v>
      </c>
      <c r="AC487" t="s">
        <v>179</v>
      </c>
      <c r="AD487">
        <v>0.75802739782100004</v>
      </c>
      <c r="AE487" t="s">
        <v>173</v>
      </c>
      <c r="AF487">
        <v>0.14264357929400001</v>
      </c>
      <c r="AG487" t="s">
        <v>169</v>
      </c>
      <c r="AH487">
        <v>9.9327727990400003E-2</v>
      </c>
      <c r="AI487" t="s">
        <v>146</v>
      </c>
      <c r="AJ487">
        <v>9.5539978243499996E-2</v>
      </c>
      <c r="AK487" t="s">
        <v>179</v>
      </c>
      <c r="AL487">
        <v>0.75802739782100004</v>
      </c>
      <c r="AM487" t="s">
        <v>173</v>
      </c>
      <c r="AN487">
        <v>0.14264357929400001</v>
      </c>
      <c r="AO487" t="s">
        <v>169</v>
      </c>
      <c r="AP487">
        <v>9.9327727990400003E-2</v>
      </c>
    </row>
    <row r="488" spans="1:42">
      <c r="A488">
        <v>487</v>
      </c>
      <c r="B488" t="s">
        <v>953</v>
      </c>
      <c r="C488" t="s">
        <v>146</v>
      </c>
      <c r="D488">
        <v>0.29893999853100001</v>
      </c>
      <c r="E488" t="s">
        <v>171</v>
      </c>
      <c r="F488">
        <v>0.93737844000199999</v>
      </c>
      <c r="G488" t="s">
        <v>170</v>
      </c>
      <c r="H488">
        <v>3.71608188149E-2</v>
      </c>
      <c r="I488" t="s">
        <v>177</v>
      </c>
      <c r="J488">
        <v>2.54596613334E-2</v>
      </c>
      <c r="K488" t="s">
        <v>12</v>
      </c>
      <c r="L488">
        <v>0.26714973749299997</v>
      </c>
      <c r="M488" t="s">
        <v>171</v>
      </c>
      <c r="N488">
        <v>0.93737844000199999</v>
      </c>
      <c r="O488" t="s">
        <v>170</v>
      </c>
      <c r="P488">
        <v>3.71608188149E-2</v>
      </c>
      <c r="Q488" t="s">
        <v>177</v>
      </c>
      <c r="R488">
        <v>2.54596613334E-2</v>
      </c>
      <c r="S488" t="s">
        <v>8</v>
      </c>
      <c r="T488">
        <v>0.24093671523400001</v>
      </c>
      <c r="U488" t="s">
        <v>171</v>
      </c>
      <c r="V488">
        <v>0.94675221417900002</v>
      </c>
      <c r="W488" t="s">
        <v>170</v>
      </c>
      <c r="X488">
        <v>3.7532426597799998E-2</v>
      </c>
      <c r="Y488" t="s">
        <v>175</v>
      </c>
      <c r="Z488">
        <v>1.5714268575499998E-2</v>
      </c>
      <c r="AA488" t="s">
        <v>136</v>
      </c>
      <c r="AB488">
        <v>0.113775671083</v>
      </c>
      <c r="AC488" t="s">
        <v>171</v>
      </c>
      <c r="AD488">
        <v>0.93737844000199999</v>
      </c>
      <c r="AE488" t="s">
        <v>170</v>
      </c>
      <c r="AF488">
        <v>3.71608188149E-2</v>
      </c>
      <c r="AG488" t="s">
        <v>177</v>
      </c>
      <c r="AH488">
        <v>2.54596613334E-2</v>
      </c>
      <c r="AI488" t="s">
        <v>5</v>
      </c>
      <c r="AJ488">
        <v>7.9196790655599994E-2</v>
      </c>
      <c r="AK488" t="s">
        <v>171</v>
      </c>
      <c r="AL488">
        <v>0.93737844000199999</v>
      </c>
      <c r="AM488" t="s">
        <v>170</v>
      </c>
      <c r="AN488">
        <v>3.71608188149E-2</v>
      </c>
      <c r="AO488" t="s">
        <v>177</v>
      </c>
      <c r="AP488">
        <v>2.54596613334E-2</v>
      </c>
    </row>
    <row r="489" spans="1:42">
      <c r="A489">
        <v>488</v>
      </c>
      <c r="B489" t="s">
        <v>479</v>
      </c>
      <c r="C489" t="s">
        <v>136</v>
      </c>
      <c r="D489">
        <v>0.53632623929900003</v>
      </c>
      <c r="E489" t="s">
        <v>170</v>
      </c>
      <c r="F489">
        <v>0.67445488040599999</v>
      </c>
      <c r="G489" t="s">
        <v>176</v>
      </c>
      <c r="H489">
        <v>0.17896952338300001</v>
      </c>
      <c r="I489" t="s">
        <v>174</v>
      </c>
      <c r="J489">
        <v>0.14657444645100001</v>
      </c>
      <c r="K489" t="s">
        <v>146</v>
      </c>
      <c r="L489">
        <v>0.39600832785399998</v>
      </c>
      <c r="M489" t="s">
        <v>170</v>
      </c>
      <c r="N489">
        <v>0.67445488040599999</v>
      </c>
      <c r="O489" t="s">
        <v>176</v>
      </c>
      <c r="P489">
        <v>0.17896952338300001</v>
      </c>
      <c r="Q489" t="s">
        <v>174</v>
      </c>
      <c r="R489">
        <v>0.14657444645100001</v>
      </c>
      <c r="S489" t="s">
        <v>9</v>
      </c>
      <c r="T489">
        <v>2.71281295459E-2</v>
      </c>
      <c r="U489" t="s">
        <v>170</v>
      </c>
      <c r="V489">
        <v>0.67445488040599999</v>
      </c>
      <c r="W489" t="s">
        <v>176</v>
      </c>
      <c r="X489">
        <v>0.17896952338300001</v>
      </c>
      <c r="Y489" t="s">
        <v>174</v>
      </c>
      <c r="Z489">
        <v>0.14657444645100001</v>
      </c>
      <c r="AA489" t="s">
        <v>103</v>
      </c>
      <c r="AB489">
        <v>2.6816311964899999E-2</v>
      </c>
      <c r="AC489" t="s">
        <v>170</v>
      </c>
      <c r="AD489">
        <v>0.67445488040599999</v>
      </c>
      <c r="AE489" t="s">
        <v>176</v>
      </c>
      <c r="AF489">
        <v>0.17896952338300001</v>
      </c>
      <c r="AG489" t="s">
        <v>174</v>
      </c>
      <c r="AH489">
        <v>0.14657444645100001</v>
      </c>
      <c r="AI489" t="s">
        <v>8</v>
      </c>
      <c r="AJ489">
        <v>1.37199735635E-2</v>
      </c>
      <c r="AK489" t="s">
        <v>170</v>
      </c>
      <c r="AL489">
        <v>0.67445488040599999</v>
      </c>
      <c r="AM489" t="s">
        <v>176</v>
      </c>
      <c r="AN489">
        <v>0.17896952338300001</v>
      </c>
      <c r="AO489" t="s">
        <v>174</v>
      </c>
      <c r="AP489">
        <v>0.14657444645100001</v>
      </c>
    </row>
    <row r="490" spans="1:42">
      <c r="A490">
        <v>489</v>
      </c>
      <c r="B490" t="s">
        <v>1716</v>
      </c>
      <c r="C490" t="s">
        <v>146</v>
      </c>
      <c r="D490">
        <v>0.34079561806699998</v>
      </c>
      <c r="E490" t="s">
        <v>179</v>
      </c>
      <c r="F490">
        <v>0.96536829023000004</v>
      </c>
      <c r="G490" t="s">
        <v>170</v>
      </c>
      <c r="H490">
        <v>2.2678493167300001E-2</v>
      </c>
      <c r="I490" t="s">
        <v>169</v>
      </c>
      <c r="J490">
        <v>1.19521788314E-2</v>
      </c>
      <c r="K490" t="s">
        <v>136</v>
      </c>
      <c r="L490">
        <v>0.216417655269</v>
      </c>
      <c r="M490" t="s">
        <v>170</v>
      </c>
      <c r="N490">
        <v>0.49332219658499998</v>
      </c>
      <c r="O490" t="s">
        <v>169</v>
      </c>
      <c r="P490">
        <v>0.25999413063299998</v>
      </c>
      <c r="Q490" t="s">
        <v>178</v>
      </c>
      <c r="R490">
        <v>0.246661098292</v>
      </c>
      <c r="S490" t="s">
        <v>5</v>
      </c>
      <c r="T490">
        <v>0.16915402940499999</v>
      </c>
      <c r="U490" t="s">
        <v>179</v>
      </c>
      <c r="V490">
        <v>0.96536829023000004</v>
      </c>
      <c r="W490" t="s">
        <v>170</v>
      </c>
      <c r="X490">
        <v>2.2678493167300001E-2</v>
      </c>
      <c r="Y490" t="s">
        <v>169</v>
      </c>
      <c r="Z490">
        <v>1.19521788314E-2</v>
      </c>
      <c r="AA490" t="s">
        <v>8</v>
      </c>
      <c r="AB490">
        <v>0.146765996102</v>
      </c>
      <c r="AC490" t="s">
        <v>179</v>
      </c>
      <c r="AD490">
        <v>0.96536829023000004</v>
      </c>
      <c r="AE490" t="s">
        <v>170</v>
      </c>
      <c r="AF490">
        <v>2.2678493167300001E-2</v>
      </c>
      <c r="AG490" t="s">
        <v>169</v>
      </c>
      <c r="AH490">
        <v>1.19521788314E-2</v>
      </c>
      <c r="AI490" t="s">
        <v>7</v>
      </c>
      <c r="AJ490">
        <v>0.12686552205400001</v>
      </c>
      <c r="AK490" t="s">
        <v>179</v>
      </c>
      <c r="AL490">
        <v>0.96536829023000004</v>
      </c>
      <c r="AM490" t="s">
        <v>170</v>
      </c>
      <c r="AN490">
        <v>2.2678493167300001E-2</v>
      </c>
      <c r="AO490" t="s">
        <v>169</v>
      </c>
      <c r="AP490">
        <v>1.19521788314E-2</v>
      </c>
    </row>
    <row r="491" spans="1:42">
      <c r="A491">
        <v>490</v>
      </c>
      <c r="B491" t="s">
        <v>1717</v>
      </c>
      <c r="C491" t="s">
        <v>146</v>
      </c>
      <c r="D491">
        <v>0.41640330669100001</v>
      </c>
      <c r="E491" t="s">
        <v>179</v>
      </c>
      <c r="F491">
        <v>0.99707300525200004</v>
      </c>
      <c r="G491" t="s">
        <v>169</v>
      </c>
      <c r="H491">
        <v>1.51890560613E-3</v>
      </c>
      <c r="I491" t="s">
        <v>173</v>
      </c>
      <c r="J491">
        <v>1.4070843345100001E-3</v>
      </c>
      <c r="K491" t="s">
        <v>12</v>
      </c>
      <c r="L491">
        <v>0.179810518798</v>
      </c>
      <c r="M491" t="s">
        <v>169</v>
      </c>
      <c r="N491">
        <v>0.36375173359500002</v>
      </c>
      <c r="O491" t="s">
        <v>173</v>
      </c>
      <c r="P491">
        <v>0.33697246486400001</v>
      </c>
      <c r="Q491" t="s">
        <v>176</v>
      </c>
      <c r="R491">
        <v>0.29903516749499998</v>
      </c>
      <c r="S491" t="s">
        <v>136</v>
      </c>
      <c r="T491">
        <v>0.149842098999</v>
      </c>
      <c r="U491" t="s">
        <v>169</v>
      </c>
      <c r="V491">
        <v>0.36375173359500002</v>
      </c>
      <c r="W491" t="s">
        <v>173</v>
      </c>
      <c r="X491">
        <v>0.33697246486400001</v>
      </c>
      <c r="Y491" t="s">
        <v>176</v>
      </c>
      <c r="Z491">
        <v>0.29903516749499998</v>
      </c>
      <c r="AA491" t="s">
        <v>7</v>
      </c>
      <c r="AB491">
        <v>0.13091467596699999</v>
      </c>
      <c r="AC491" t="s">
        <v>179</v>
      </c>
      <c r="AD491">
        <v>0.99707300525200004</v>
      </c>
      <c r="AE491" t="s">
        <v>169</v>
      </c>
      <c r="AF491">
        <v>1.51890560613E-3</v>
      </c>
      <c r="AG491" t="s">
        <v>173</v>
      </c>
      <c r="AH491">
        <v>1.4070843345100001E-3</v>
      </c>
      <c r="AI491" t="s">
        <v>8</v>
      </c>
      <c r="AJ491">
        <v>0.123028249704</v>
      </c>
      <c r="AK491" t="s">
        <v>179</v>
      </c>
      <c r="AL491">
        <v>0.99707300525200004</v>
      </c>
      <c r="AM491" t="s">
        <v>169</v>
      </c>
      <c r="AN491">
        <v>1.51890560613E-3</v>
      </c>
      <c r="AO491" t="s">
        <v>173</v>
      </c>
      <c r="AP491">
        <v>1.4070843345100001E-3</v>
      </c>
    </row>
    <row r="492" spans="1:42">
      <c r="A492">
        <v>491</v>
      </c>
      <c r="B492" t="s">
        <v>1718</v>
      </c>
      <c r="C492" t="s">
        <v>7</v>
      </c>
      <c r="D492">
        <v>0.474358445267</v>
      </c>
      <c r="E492" t="s">
        <v>172</v>
      </c>
      <c r="F492">
        <v>0.95356454814299996</v>
      </c>
      <c r="G492" t="s">
        <v>169</v>
      </c>
      <c r="H492">
        <v>3.3657436422600003E-2</v>
      </c>
      <c r="I492" t="s">
        <v>179</v>
      </c>
      <c r="J492">
        <v>1.27770111391E-2</v>
      </c>
      <c r="K492" t="s">
        <v>146</v>
      </c>
      <c r="L492">
        <v>0.282050967456</v>
      </c>
      <c r="M492" t="s">
        <v>172</v>
      </c>
      <c r="N492">
        <v>0.95356454814299996</v>
      </c>
      <c r="O492" t="s">
        <v>169</v>
      </c>
      <c r="P492">
        <v>3.3657436422600003E-2</v>
      </c>
      <c r="Q492" t="s">
        <v>179</v>
      </c>
      <c r="R492">
        <v>1.27770111391E-2</v>
      </c>
      <c r="S492" t="s">
        <v>9</v>
      </c>
      <c r="T492">
        <v>0.11538448668700001</v>
      </c>
      <c r="U492" t="s">
        <v>172</v>
      </c>
      <c r="V492">
        <v>0.95356454814299996</v>
      </c>
      <c r="W492" t="s">
        <v>169</v>
      </c>
      <c r="X492">
        <v>3.3657436422600003E-2</v>
      </c>
      <c r="Y492" t="s">
        <v>179</v>
      </c>
      <c r="Z492">
        <v>1.27770111391E-2</v>
      </c>
      <c r="AA492" t="s">
        <v>136</v>
      </c>
      <c r="AB492">
        <v>7.69229911244E-2</v>
      </c>
      <c r="AC492" t="s">
        <v>172</v>
      </c>
      <c r="AD492">
        <v>0.96402889469899999</v>
      </c>
      <c r="AE492" t="s">
        <v>169</v>
      </c>
      <c r="AF492">
        <v>3.40267906311E-2</v>
      </c>
      <c r="AG492" t="s">
        <v>178</v>
      </c>
      <c r="AH492">
        <v>1.9432993529500001E-3</v>
      </c>
      <c r="AI492" t="s">
        <v>103</v>
      </c>
      <c r="AJ492">
        <v>5.1281994082899997E-2</v>
      </c>
      <c r="AK492" t="s">
        <v>172</v>
      </c>
      <c r="AL492">
        <v>0.95356454814299996</v>
      </c>
      <c r="AM492" t="s">
        <v>169</v>
      </c>
      <c r="AN492">
        <v>3.3657436422600003E-2</v>
      </c>
      <c r="AO492" t="s">
        <v>179</v>
      </c>
      <c r="AP492">
        <v>1.27770111391E-2</v>
      </c>
    </row>
    <row r="493" spans="1:42">
      <c r="A493">
        <v>492</v>
      </c>
      <c r="B493" t="s">
        <v>1719</v>
      </c>
      <c r="C493" t="s">
        <v>9</v>
      </c>
      <c r="D493">
        <v>0.59559099000000004</v>
      </c>
      <c r="E493" t="s">
        <v>169</v>
      </c>
      <c r="F493">
        <v>0.52258006295699999</v>
      </c>
      <c r="G493" t="s">
        <v>175</v>
      </c>
      <c r="H493">
        <v>0.23870941147399999</v>
      </c>
      <c r="I493" t="s">
        <v>178</v>
      </c>
      <c r="J493">
        <v>0.23870941147399999</v>
      </c>
      <c r="K493" t="s">
        <v>7</v>
      </c>
      <c r="L493">
        <v>0.35463964931600001</v>
      </c>
      <c r="M493" t="s">
        <v>169</v>
      </c>
      <c r="N493">
        <v>0.52258006295699999</v>
      </c>
      <c r="O493" t="s">
        <v>175</v>
      </c>
      <c r="P493">
        <v>0.23870941147399999</v>
      </c>
      <c r="Q493" t="s">
        <v>178</v>
      </c>
      <c r="R493">
        <v>0.23870941147399999</v>
      </c>
      <c r="S493" t="s">
        <v>25</v>
      </c>
      <c r="T493">
        <v>2.6979762794900001E-2</v>
      </c>
      <c r="U493" t="s">
        <v>169</v>
      </c>
      <c r="V493">
        <v>0.52258006295699999</v>
      </c>
      <c r="W493" t="s">
        <v>175</v>
      </c>
      <c r="X493">
        <v>0.23870941147399999</v>
      </c>
      <c r="Y493" t="s">
        <v>178</v>
      </c>
      <c r="Z493">
        <v>0.23870941147399999</v>
      </c>
      <c r="AA493" t="s">
        <v>8</v>
      </c>
      <c r="AB493">
        <v>1.1453672884600001E-2</v>
      </c>
      <c r="AC493" t="s">
        <v>169</v>
      </c>
      <c r="AD493">
        <v>0.52258006295699999</v>
      </c>
      <c r="AE493" t="s">
        <v>175</v>
      </c>
      <c r="AF493">
        <v>0.23870941147399999</v>
      </c>
      <c r="AG493" t="s">
        <v>178</v>
      </c>
      <c r="AH493">
        <v>0.23870941147399999</v>
      </c>
      <c r="AI493" t="s">
        <v>5</v>
      </c>
      <c r="AJ493">
        <v>1.13348940547E-2</v>
      </c>
      <c r="AK493" t="s">
        <v>169</v>
      </c>
      <c r="AL493">
        <v>0.52258006295699999</v>
      </c>
      <c r="AM493" t="s">
        <v>175</v>
      </c>
      <c r="AN493">
        <v>0.23870941147399999</v>
      </c>
      <c r="AO493" t="s">
        <v>178</v>
      </c>
      <c r="AP493">
        <v>0.23870941147399999</v>
      </c>
    </row>
    <row r="494" spans="1:42">
      <c r="A494">
        <v>493</v>
      </c>
      <c r="B494" t="s">
        <v>1720</v>
      </c>
      <c r="C494" t="s">
        <v>7</v>
      </c>
      <c r="D494">
        <v>0.73431167480600001</v>
      </c>
      <c r="E494" t="s">
        <v>169</v>
      </c>
      <c r="F494">
        <v>0.91503172762899998</v>
      </c>
      <c r="G494" t="s">
        <v>173</v>
      </c>
      <c r="H494">
        <v>6.1852318871100001E-2</v>
      </c>
      <c r="I494" t="s">
        <v>172</v>
      </c>
      <c r="J494">
        <v>2.3114912980199999E-2</v>
      </c>
      <c r="K494" t="s">
        <v>136</v>
      </c>
      <c r="L494">
        <v>7.7679251549699999E-2</v>
      </c>
      <c r="M494" t="s">
        <v>169</v>
      </c>
      <c r="N494">
        <v>0.91503172762899998</v>
      </c>
      <c r="O494" t="s">
        <v>173</v>
      </c>
      <c r="P494">
        <v>6.1852318871100001E-2</v>
      </c>
      <c r="Q494" t="s">
        <v>172</v>
      </c>
      <c r="R494">
        <v>2.3114912980199999E-2</v>
      </c>
      <c r="S494" t="s">
        <v>9</v>
      </c>
      <c r="T494">
        <v>6.7362475953299999E-2</v>
      </c>
      <c r="U494" t="s">
        <v>169</v>
      </c>
      <c r="V494">
        <v>0.91503172762899998</v>
      </c>
      <c r="W494" t="s">
        <v>173</v>
      </c>
      <c r="X494">
        <v>6.1852318871100001E-2</v>
      </c>
      <c r="Y494" t="s">
        <v>172</v>
      </c>
      <c r="Z494">
        <v>2.3114912980199999E-2</v>
      </c>
      <c r="AA494" t="s">
        <v>8</v>
      </c>
      <c r="AB494">
        <v>6.2507522731400006E-2</v>
      </c>
      <c r="AC494" t="s">
        <v>169</v>
      </c>
      <c r="AD494">
        <v>0.91503172762899998</v>
      </c>
      <c r="AE494" t="s">
        <v>173</v>
      </c>
      <c r="AF494">
        <v>6.1852318871100001E-2</v>
      </c>
      <c r="AG494" t="s">
        <v>172</v>
      </c>
      <c r="AH494">
        <v>2.3114912980199999E-2</v>
      </c>
      <c r="AI494" t="s">
        <v>146</v>
      </c>
      <c r="AJ494">
        <v>5.81380648318E-2</v>
      </c>
      <c r="AK494" t="s">
        <v>169</v>
      </c>
      <c r="AL494">
        <v>0.91503172762899998</v>
      </c>
      <c r="AM494" t="s">
        <v>173</v>
      </c>
      <c r="AN494">
        <v>6.1852318871100001E-2</v>
      </c>
      <c r="AO494" t="s">
        <v>172</v>
      </c>
      <c r="AP494">
        <v>2.3114912980199999E-2</v>
      </c>
    </row>
    <row r="495" spans="1:42">
      <c r="A495">
        <v>494</v>
      </c>
      <c r="B495" t="s">
        <v>1721</v>
      </c>
      <c r="C495" t="s">
        <v>136</v>
      </c>
      <c r="D495">
        <v>0.37783034559299999</v>
      </c>
      <c r="E495" t="s">
        <v>172</v>
      </c>
      <c r="F495">
        <v>0.642350769697</v>
      </c>
      <c r="G495" t="s">
        <v>169</v>
      </c>
      <c r="H495">
        <v>0.32661903543900001</v>
      </c>
      <c r="I495" t="s">
        <v>174</v>
      </c>
      <c r="J495">
        <v>3.1028808366700002E-2</v>
      </c>
      <c r="K495" t="s">
        <v>9</v>
      </c>
      <c r="L495">
        <v>0.325387016867</v>
      </c>
      <c r="M495" t="s">
        <v>172</v>
      </c>
      <c r="N495">
        <v>0.49064397103099999</v>
      </c>
      <c r="O495" t="s">
        <v>179</v>
      </c>
      <c r="P495">
        <v>0.25987498465600001</v>
      </c>
      <c r="Q495" t="s">
        <v>169</v>
      </c>
      <c r="R495">
        <v>0.24947998527000001</v>
      </c>
      <c r="S495" t="s">
        <v>146</v>
      </c>
      <c r="T495">
        <v>0.12514885264100001</v>
      </c>
      <c r="U495" t="s">
        <v>172</v>
      </c>
      <c r="V495">
        <v>0.49064397103099999</v>
      </c>
      <c r="W495" t="s">
        <v>179</v>
      </c>
      <c r="X495">
        <v>0.25987498465600001</v>
      </c>
      <c r="Y495" t="s">
        <v>169</v>
      </c>
      <c r="Z495">
        <v>0.24947998527000001</v>
      </c>
      <c r="AA495" t="s">
        <v>7</v>
      </c>
      <c r="AB495">
        <v>9.0583931435600007E-2</v>
      </c>
      <c r="AC495" t="s">
        <v>172</v>
      </c>
      <c r="AD495">
        <v>0.49064397103099999</v>
      </c>
      <c r="AE495" t="s">
        <v>179</v>
      </c>
      <c r="AF495">
        <v>0.25987498465600001</v>
      </c>
      <c r="AG495" t="s">
        <v>169</v>
      </c>
      <c r="AH495">
        <v>0.24947998527000001</v>
      </c>
      <c r="AI495" t="s">
        <v>8</v>
      </c>
      <c r="AJ495">
        <v>8.1048780758200004E-2</v>
      </c>
      <c r="AK495" t="s">
        <v>172</v>
      </c>
      <c r="AL495">
        <v>0.49064397103099999</v>
      </c>
      <c r="AM495" t="s">
        <v>179</v>
      </c>
      <c r="AN495">
        <v>0.25987498465600001</v>
      </c>
      <c r="AO495" t="s">
        <v>169</v>
      </c>
      <c r="AP495">
        <v>0.24947998527000001</v>
      </c>
    </row>
    <row r="496" spans="1:42">
      <c r="A496">
        <v>495</v>
      </c>
      <c r="B496" t="s">
        <v>1722</v>
      </c>
      <c r="C496" t="s">
        <v>8</v>
      </c>
      <c r="D496">
        <v>0.26275790198799998</v>
      </c>
      <c r="E496" t="s">
        <v>170</v>
      </c>
      <c r="F496">
        <v>0.70730653784899999</v>
      </c>
      <c r="G496" t="s">
        <v>169</v>
      </c>
      <c r="H496">
        <v>0.14849529523900001</v>
      </c>
      <c r="I496" t="s">
        <v>178</v>
      </c>
      <c r="J496">
        <v>0.144196747219</v>
      </c>
      <c r="K496" t="s">
        <v>7</v>
      </c>
      <c r="L496">
        <v>0.259720238381</v>
      </c>
      <c r="M496" t="s">
        <v>170</v>
      </c>
      <c r="N496">
        <v>0.70730653784899999</v>
      </c>
      <c r="O496" t="s">
        <v>169</v>
      </c>
      <c r="P496">
        <v>0.14849529523900001</v>
      </c>
      <c r="Q496" t="s">
        <v>178</v>
      </c>
      <c r="R496">
        <v>0.144196747219</v>
      </c>
      <c r="S496" t="s">
        <v>136</v>
      </c>
      <c r="T496">
        <v>0.22630593870599999</v>
      </c>
      <c r="U496" t="s">
        <v>170</v>
      </c>
      <c r="V496">
        <v>0.70730653784899999</v>
      </c>
      <c r="W496" t="s">
        <v>169</v>
      </c>
      <c r="X496">
        <v>0.14849529523900001</v>
      </c>
      <c r="Y496" t="s">
        <v>178</v>
      </c>
      <c r="Z496">
        <v>0.144196747219</v>
      </c>
      <c r="AA496" t="s">
        <v>9</v>
      </c>
      <c r="AB496">
        <v>0.15097188125800001</v>
      </c>
      <c r="AC496" t="s">
        <v>170</v>
      </c>
      <c r="AD496">
        <v>0.70730653784899999</v>
      </c>
      <c r="AE496" t="s">
        <v>169</v>
      </c>
      <c r="AF496">
        <v>0.14849529523900001</v>
      </c>
      <c r="AG496" t="s">
        <v>178</v>
      </c>
      <c r="AH496">
        <v>0.144196747219</v>
      </c>
      <c r="AI496" t="s">
        <v>146</v>
      </c>
      <c r="AJ496">
        <v>0.10024289902400001</v>
      </c>
      <c r="AK496" t="s">
        <v>170</v>
      </c>
      <c r="AL496">
        <v>0.70730653784899999</v>
      </c>
      <c r="AM496" t="s">
        <v>169</v>
      </c>
      <c r="AN496">
        <v>0.14849529523900001</v>
      </c>
      <c r="AO496" t="s">
        <v>178</v>
      </c>
      <c r="AP496">
        <v>0.144196747219</v>
      </c>
    </row>
    <row r="497" spans="1:42">
      <c r="A497">
        <v>496</v>
      </c>
      <c r="B497" t="s">
        <v>1723</v>
      </c>
      <c r="C497" t="s">
        <v>9</v>
      </c>
      <c r="D497">
        <v>0.650446195527</v>
      </c>
      <c r="E497" t="s">
        <v>176</v>
      </c>
      <c r="F497">
        <v>0.53854689719399995</v>
      </c>
      <c r="G497" t="s">
        <v>178</v>
      </c>
      <c r="H497">
        <v>0.34189906751299998</v>
      </c>
      <c r="I497" t="s">
        <v>175</v>
      </c>
      <c r="J497">
        <v>0.119552941908</v>
      </c>
      <c r="K497" t="s">
        <v>7</v>
      </c>
      <c r="L497">
        <v>0.23171111291099999</v>
      </c>
      <c r="M497" t="s">
        <v>176</v>
      </c>
      <c r="N497">
        <v>0.53854689719399995</v>
      </c>
      <c r="O497" t="s">
        <v>178</v>
      </c>
      <c r="P497">
        <v>0.34189906751299998</v>
      </c>
      <c r="Q497" t="s">
        <v>175</v>
      </c>
      <c r="R497">
        <v>0.119552941908</v>
      </c>
      <c r="S497" t="s">
        <v>136</v>
      </c>
      <c r="T497">
        <v>5.9417349667799997E-2</v>
      </c>
      <c r="U497" t="s">
        <v>176</v>
      </c>
      <c r="V497">
        <v>0.53854689719399995</v>
      </c>
      <c r="W497" t="s">
        <v>178</v>
      </c>
      <c r="X497">
        <v>0.34189906751299998</v>
      </c>
      <c r="Y497" t="s">
        <v>175</v>
      </c>
      <c r="Z497">
        <v>0.119552941908</v>
      </c>
      <c r="AA497" t="s">
        <v>5</v>
      </c>
      <c r="AB497">
        <v>3.0949984367299999E-2</v>
      </c>
      <c r="AC497" t="s">
        <v>176</v>
      </c>
      <c r="AD497">
        <v>0.53854689719399995</v>
      </c>
      <c r="AE497" t="s">
        <v>178</v>
      </c>
      <c r="AF497">
        <v>0.34189906751299998</v>
      </c>
      <c r="AG497" t="s">
        <v>175</v>
      </c>
      <c r="AH497">
        <v>0.119552941908</v>
      </c>
      <c r="AI497" t="s">
        <v>103</v>
      </c>
      <c r="AJ497">
        <v>2.74743176737E-2</v>
      </c>
      <c r="AK497" t="s">
        <v>176</v>
      </c>
      <c r="AL497">
        <v>0.53854689719399995</v>
      </c>
      <c r="AM497" t="s">
        <v>178</v>
      </c>
      <c r="AN497">
        <v>0.34189906751299998</v>
      </c>
      <c r="AO497" t="s">
        <v>175</v>
      </c>
      <c r="AP497">
        <v>0.119552941908</v>
      </c>
    </row>
    <row r="498" spans="1:42">
      <c r="A498">
        <v>497</v>
      </c>
      <c r="B498" t="s">
        <v>1724</v>
      </c>
      <c r="C498" t="s">
        <v>9</v>
      </c>
      <c r="D498">
        <v>0.27430266078999999</v>
      </c>
      <c r="E498" t="s">
        <v>169</v>
      </c>
      <c r="F498">
        <v>0.54520295984300005</v>
      </c>
      <c r="G498" t="s">
        <v>172</v>
      </c>
      <c r="H498">
        <v>0.249827179068</v>
      </c>
      <c r="I498" t="s">
        <v>170</v>
      </c>
      <c r="J498">
        <v>0.20496870768799999</v>
      </c>
      <c r="K498" t="s">
        <v>136</v>
      </c>
      <c r="L498">
        <v>0.192916157039</v>
      </c>
      <c r="M498" t="s">
        <v>169</v>
      </c>
      <c r="N498">
        <v>0.54520295984300005</v>
      </c>
      <c r="O498" t="s">
        <v>172</v>
      </c>
      <c r="P498">
        <v>0.249827179068</v>
      </c>
      <c r="Q498" t="s">
        <v>170</v>
      </c>
      <c r="R498">
        <v>0.20496870768799999</v>
      </c>
      <c r="S498" t="s">
        <v>146</v>
      </c>
      <c r="T498">
        <v>0.18764110586999999</v>
      </c>
      <c r="U498" t="s">
        <v>169</v>
      </c>
      <c r="V498">
        <v>0.54520295984300005</v>
      </c>
      <c r="W498" t="s">
        <v>172</v>
      </c>
      <c r="X498">
        <v>0.249827179068</v>
      </c>
      <c r="Y498" t="s">
        <v>170</v>
      </c>
      <c r="Z498">
        <v>0.20496870768799999</v>
      </c>
      <c r="AA498" t="s">
        <v>7</v>
      </c>
      <c r="AB498">
        <v>0.17256953110100001</v>
      </c>
      <c r="AC498" t="s">
        <v>169</v>
      </c>
      <c r="AD498">
        <v>0.54520295984300005</v>
      </c>
      <c r="AE498" t="s">
        <v>172</v>
      </c>
      <c r="AF498">
        <v>0.249827179068</v>
      </c>
      <c r="AG498" t="s">
        <v>170</v>
      </c>
      <c r="AH498">
        <v>0.20496870768799999</v>
      </c>
      <c r="AI498" t="s">
        <v>8</v>
      </c>
      <c r="AJ498">
        <v>0.17256953110100001</v>
      </c>
      <c r="AK498" t="s">
        <v>169</v>
      </c>
      <c r="AL498">
        <v>0.54520295984300005</v>
      </c>
      <c r="AM498" t="s">
        <v>172</v>
      </c>
      <c r="AN498">
        <v>0.249827179068</v>
      </c>
      <c r="AO498" t="s">
        <v>170</v>
      </c>
      <c r="AP498">
        <v>0.20496870768799999</v>
      </c>
    </row>
    <row r="499" spans="1:42">
      <c r="A499">
        <v>498</v>
      </c>
      <c r="B499" t="s">
        <v>1725</v>
      </c>
      <c r="C499" t="s">
        <v>7</v>
      </c>
      <c r="D499">
        <v>0.29411731833900001</v>
      </c>
      <c r="E499" t="s">
        <v>172</v>
      </c>
      <c r="F499">
        <v>0.388888219137</v>
      </c>
      <c r="G499" t="s">
        <v>173</v>
      </c>
      <c r="H499">
        <v>0.33333275926</v>
      </c>
      <c r="I499" t="s">
        <v>176</v>
      </c>
      <c r="J499">
        <v>0.27777729938399998</v>
      </c>
      <c r="K499" t="s">
        <v>8</v>
      </c>
      <c r="L499">
        <v>0.29411731833900001</v>
      </c>
      <c r="M499" t="s">
        <v>172</v>
      </c>
      <c r="N499">
        <v>0.388888219137</v>
      </c>
      <c r="O499" t="s">
        <v>173</v>
      </c>
      <c r="P499">
        <v>0.33333275926</v>
      </c>
      <c r="Q499" t="s">
        <v>176</v>
      </c>
      <c r="R499">
        <v>0.27777729938399998</v>
      </c>
      <c r="S499" t="s">
        <v>146</v>
      </c>
      <c r="T499">
        <v>0.29411731833900001</v>
      </c>
      <c r="U499" t="s">
        <v>172</v>
      </c>
      <c r="V499">
        <v>0.388888219137</v>
      </c>
      <c r="W499" t="s">
        <v>173</v>
      </c>
      <c r="X499">
        <v>0.33333275926</v>
      </c>
      <c r="Y499" t="s">
        <v>176</v>
      </c>
      <c r="Z499">
        <v>0.27777729938399998</v>
      </c>
      <c r="AA499" t="s">
        <v>5</v>
      </c>
      <c r="AB499">
        <v>5.8823463667899999E-2</v>
      </c>
      <c r="AC499" t="s">
        <v>172</v>
      </c>
      <c r="AD499">
        <v>0.388888219137</v>
      </c>
      <c r="AE499" t="s">
        <v>173</v>
      </c>
      <c r="AF499">
        <v>0.33333275926</v>
      </c>
      <c r="AG499" t="s">
        <v>176</v>
      </c>
      <c r="AH499">
        <v>0.27777729938399998</v>
      </c>
      <c r="AI499" t="s">
        <v>136</v>
      </c>
      <c r="AJ499">
        <v>5.8823463667899999E-2</v>
      </c>
      <c r="AK499" t="s">
        <v>172</v>
      </c>
      <c r="AL499">
        <v>0.388888219137</v>
      </c>
      <c r="AM499" t="s">
        <v>173</v>
      </c>
      <c r="AN499">
        <v>0.33333275926</v>
      </c>
      <c r="AO499" t="s">
        <v>176</v>
      </c>
      <c r="AP499">
        <v>0.27777729938399998</v>
      </c>
    </row>
    <row r="500" spans="1:42">
      <c r="A500">
        <v>499</v>
      </c>
      <c r="B500" t="s">
        <v>1726</v>
      </c>
      <c r="C500" t="s">
        <v>103</v>
      </c>
      <c r="D500">
        <v>0.59853129660899995</v>
      </c>
      <c r="E500" t="s">
        <v>176</v>
      </c>
      <c r="F500">
        <v>0.46044247997999999</v>
      </c>
      <c r="G500" t="s">
        <v>178</v>
      </c>
      <c r="H500">
        <v>0.30379710019299999</v>
      </c>
      <c r="I500" t="s">
        <v>169</v>
      </c>
      <c r="J500">
        <v>0.23575920796200001</v>
      </c>
      <c r="K500" t="s">
        <v>146</v>
      </c>
      <c r="L500">
        <v>0.27752653988999998</v>
      </c>
      <c r="M500" t="s">
        <v>176</v>
      </c>
      <c r="N500">
        <v>0.46044247997999999</v>
      </c>
      <c r="O500" t="s">
        <v>178</v>
      </c>
      <c r="P500">
        <v>0.30379710019299999</v>
      </c>
      <c r="Q500" t="s">
        <v>169</v>
      </c>
      <c r="R500">
        <v>0.23575920796200001</v>
      </c>
      <c r="S500" t="s">
        <v>136</v>
      </c>
      <c r="T500">
        <v>6.4088020910500004E-2</v>
      </c>
      <c r="U500" t="s">
        <v>176</v>
      </c>
      <c r="V500">
        <v>0.46044247997999999</v>
      </c>
      <c r="W500" t="s">
        <v>178</v>
      </c>
      <c r="X500">
        <v>0.30379710019299999</v>
      </c>
      <c r="Y500" t="s">
        <v>169</v>
      </c>
      <c r="Z500">
        <v>0.23575920796200001</v>
      </c>
      <c r="AA500" t="s">
        <v>8</v>
      </c>
      <c r="AB500">
        <v>4.0372629912800002E-2</v>
      </c>
      <c r="AC500" t="s">
        <v>176</v>
      </c>
      <c r="AD500">
        <v>0.46044247997999999</v>
      </c>
      <c r="AE500" t="s">
        <v>178</v>
      </c>
      <c r="AF500">
        <v>0.30379710019299999</v>
      </c>
      <c r="AG500" t="s">
        <v>169</v>
      </c>
      <c r="AH500">
        <v>0.23575920796200001</v>
      </c>
      <c r="AI500" t="s">
        <v>9</v>
      </c>
      <c r="AJ500">
        <v>1.94804997481E-2</v>
      </c>
      <c r="AK500" t="s">
        <v>176</v>
      </c>
      <c r="AL500">
        <v>0.46044247997999999</v>
      </c>
      <c r="AM500" t="s">
        <v>178</v>
      </c>
      <c r="AN500">
        <v>0.30379710019299999</v>
      </c>
      <c r="AO500" t="s">
        <v>169</v>
      </c>
      <c r="AP500">
        <v>0.23575920796200001</v>
      </c>
    </row>
    <row r="501" spans="1:42">
      <c r="A501">
        <v>500</v>
      </c>
      <c r="B501" t="s">
        <v>1727</v>
      </c>
      <c r="C501" t="s">
        <v>136</v>
      </c>
      <c r="D501">
        <v>0.301626993116</v>
      </c>
      <c r="E501" t="s">
        <v>169</v>
      </c>
      <c r="F501">
        <v>0.450720492142</v>
      </c>
      <c r="G501" t="s">
        <v>176</v>
      </c>
      <c r="H501">
        <v>0.29206687890799998</v>
      </c>
      <c r="I501" t="s">
        <v>175</v>
      </c>
      <c r="J501">
        <v>0.25721116084899998</v>
      </c>
      <c r="K501" t="s">
        <v>146</v>
      </c>
      <c r="L501">
        <v>0.220257850787</v>
      </c>
      <c r="M501" t="s">
        <v>169</v>
      </c>
      <c r="N501">
        <v>0.450720492142</v>
      </c>
      <c r="O501" t="s">
        <v>176</v>
      </c>
      <c r="P501">
        <v>0.29206687890799998</v>
      </c>
      <c r="Q501" t="s">
        <v>175</v>
      </c>
      <c r="R501">
        <v>0.25721116084899998</v>
      </c>
      <c r="S501" t="s">
        <v>7</v>
      </c>
      <c r="T501">
        <v>0.20342285582299999</v>
      </c>
      <c r="U501" t="s">
        <v>169</v>
      </c>
      <c r="V501">
        <v>0.450720492142</v>
      </c>
      <c r="W501" t="s">
        <v>176</v>
      </c>
      <c r="X501">
        <v>0.29206687890799998</v>
      </c>
      <c r="Y501" t="s">
        <v>175</v>
      </c>
      <c r="Z501">
        <v>0.25721116084899998</v>
      </c>
      <c r="AA501" t="s">
        <v>8</v>
      </c>
      <c r="AB501">
        <v>0.15011203843500001</v>
      </c>
      <c r="AC501" t="s">
        <v>169</v>
      </c>
      <c r="AD501">
        <v>0.450720492142</v>
      </c>
      <c r="AE501" t="s">
        <v>176</v>
      </c>
      <c r="AF501">
        <v>0.29206687890799998</v>
      </c>
      <c r="AG501" t="s">
        <v>175</v>
      </c>
      <c r="AH501">
        <v>0.25721116084899998</v>
      </c>
      <c r="AI501" t="s">
        <v>9</v>
      </c>
      <c r="AJ501">
        <v>0.124578962738</v>
      </c>
      <c r="AK501" t="s">
        <v>169</v>
      </c>
      <c r="AL501">
        <v>0.450720492142</v>
      </c>
      <c r="AM501" t="s">
        <v>176</v>
      </c>
      <c r="AN501">
        <v>0.29206687890799998</v>
      </c>
      <c r="AO501" t="s">
        <v>175</v>
      </c>
      <c r="AP501">
        <v>0.25721116084899998</v>
      </c>
    </row>
    <row r="502" spans="1:42">
      <c r="A502">
        <v>501</v>
      </c>
      <c r="B502" t="s">
        <v>1728</v>
      </c>
      <c r="C502" t="s">
        <v>136</v>
      </c>
      <c r="D502">
        <v>0.26884349595399998</v>
      </c>
      <c r="E502" t="s">
        <v>169</v>
      </c>
      <c r="F502">
        <v>0.83647056076199999</v>
      </c>
      <c r="G502" t="s">
        <v>178</v>
      </c>
      <c r="H502">
        <v>8.2277663616599994E-2</v>
      </c>
      <c r="I502" t="s">
        <v>176</v>
      </c>
      <c r="J502">
        <v>8.1250619271899999E-2</v>
      </c>
      <c r="K502" t="s">
        <v>146</v>
      </c>
      <c r="L502">
        <v>0.24905133674300001</v>
      </c>
      <c r="M502" t="s">
        <v>169</v>
      </c>
      <c r="N502">
        <v>0.83647056076199999</v>
      </c>
      <c r="O502" t="s">
        <v>178</v>
      </c>
      <c r="P502">
        <v>8.2277663616599994E-2</v>
      </c>
      <c r="Q502" t="s">
        <v>176</v>
      </c>
      <c r="R502">
        <v>8.1250619271899999E-2</v>
      </c>
      <c r="S502" t="s">
        <v>8</v>
      </c>
      <c r="T502">
        <v>0.20451897851699999</v>
      </c>
      <c r="U502" t="s">
        <v>169</v>
      </c>
      <c r="V502">
        <v>0.83647056076199999</v>
      </c>
      <c r="W502" t="s">
        <v>178</v>
      </c>
      <c r="X502">
        <v>8.2277663616599994E-2</v>
      </c>
      <c r="Y502" t="s">
        <v>176</v>
      </c>
      <c r="Z502">
        <v>8.1250619271899999E-2</v>
      </c>
      <c r="AA502" t="s">
        <v>7</v>
      </c>
      <c r="AB502">
        <v>0.152564560588</v>
      </c>
      <c r="AC502" t="s">
        <v>169</v>
      </c>
      <c r="AD502">
        <v>0.83647056076199999</v>
      </c>
      <c r="AE502" t="s">
        <v>178</v>
      </c>
      <c r="AF502">
        <v>8.2277663616599994E-2</v>
      </c>
      <c r="AG502" t="s">
        <v>176</v>
      </c>
      <c r="AH502">
        <v>8.1250619271899999E-2</v>
      </c>
      <c r="AI502" t="s">
        <v>9</v>
      </c>
      <c r="AJ502">
        <v>0.12502047235200001</v>
      </c>
      <c r="AK502" t="s">
        <v>169</v>
      </c>
      <c r="AL502">
        <v>0.83647056076199999</v>
      </c>
      <c r="AM502" t="s">
        <v>178</v>
      </c>
      <c r="AN502">
        <v>8.2277663616599994E-2</v>
      </c>
      <c r="AO502" t="s">
        <v>176</v>
      </c>
      <c r="AP502">
        <v>8.1250619271899999E-2</v>
      </c>
    </row>
    <row r="503" spans="1:42">
      <c r="A503">
        <v>502</v>
      </c>
      <c r="B503" t="s">
        <v>447</v>
      </c>
      <c r="C503" t="s">
        <v>5</v>
      </c>
      <c r="D503">
        <v>0.27303723933899998</v>
      </c>
      <c r="E503" t="s">
        <v>178</v>
      </c>
      <c r="F503">
        <v>0.489882214431</v>
      </c>
      <c r="G503" t="s">
        <v>170</v>
      </c>
      <c r="H503">
        <v>0.37273646750200001</v>
      </c>
      <c r="I503" t="s">
        <v>175</v>
      </c>
      <c r="J503">
        <v>0.13738001230800001</v>
      </c>
      <c r="K503" t="s">
        <v>146</v>
      </c>
      <c r="L503">
        <v>0.26046315594899999</v>
      </c>
      <c r="M503" t="s">
        <v>178</v>
      </c>
      <c r="N503">
        <v>0.489882214431</v>
      </c>
      <c r="O503" t="s">
        <v>170</v>
      </c>
      <c r="P503">
        <v>0.37273646750200001</v>
      </c>
      <c r="Q503" t="s">
        <v>175</v>
      </c>
      <c r="R503">
        <v>0.13738001230800001</v>
      </c>
      <c r="S503" t="s">
        <v>7</v>
      </c>
      <c r="T503">
        <v>0.235314989167</v>
      </c>
      <c r="U503" t="s">
        <v>178</v>
      </c>
      <c r="V503">
        <v>0.489882214431</v>
      </c>
      <c r="W503" t="s">
        <v>170</v>
      </c>
      <c r="X503">
        <v>0.37273646750200001</v>
      </c>
      <c r="Y503" t="s">
        <v>175</v>
      </c>
      <c r="Z503">
        <v>0.13738001230800001</v>
      </c>
      <c r="AA503" t="s">
        <v>136</v>
      </c>
      <c r="AB503">
        <v>0.118914902923</v>
      </c>
      <c r="AC503" t="s">
        <v>178</v>
      </c>
      <c r="AD503">
        <v>0.489882214431</v>
      </c>
      <c r="AE503" t="s">
        <v>170</v>
      </c>
      <c r="AF503">
        <v>0.37273646750200001</v>
      </c>
      <c r="AG503" t="s">
        <v>175</v>
      </c>
      <c r="AH503">
        <v>0.13738001230800001</v>
      </c>
      <c r="AI503" t="s">
        <v>9</v>
      </c>
      <c r="AJ503">
        <v>0.112268601702</v>
      </c>
      <c r="AK503" t="s">
        <v>178</v>
      </c>
      <c r="AL503">
        <v>0.489882214431</v>
      </c>
      <c r="AM503" t="s">
        <v>170</v>
      </c>
      <c r="AN503">
        <v>0.37273646750200001</v>
      </c>
      <c r="AO503" t="s">
        <v>175</v>
      </c>
      <c r="AP503">
        <v>0.13738001230800001</v>
      </c>
    </row>
    <row r="504" spans="1:42">
      <c r="A504">
        <v>503</v>
      </c>
      <c r="B504" t="s">
        <v>1729</v>
      </c>
      <c r="C504" t="s">
        <v>146</v>
      </c>
      <c r="D504">
        <v>0.64076280017999998</v>
      </c>
      <c r="E504" t="s">
        <v>175</v>
      </c>
      <c r="F504">
        <v>0.69129202581899996</v>
      </c>
      <c r="G504" t="s">
        <v>176</v>
      </c>
      <c r="H504">
        <v>0.15435337217699999</v>
      </c>
      <c r="I504" t="s">
        <v>170</v>
      </c>
      <c r="J504">
        <v>0.15435337217699999</v>
      </c>
      <c r="K504" t="s">
        <v>136</v>
      </c>
      <c r="L504">
        <v>0.12610757237600001</v>
      </c>
      <c r="M504" t="s">
        <v>175</v>
      </c>
      <c r="N504">
        <v>0.69129202581899996</v>
      </c>
      <c r="O504" t="s">
        <v>176</v>
      </c>
      <c r="P504">
        <v>0.15435337217699999</v>
      </c>
      <c r="Q504" t="s">
        <v>170</v>
      </c>
      <c r="R504">
        <v>0.15435337217699999</v>
      </c>
      <c r="S504" t="s">
        <v>12</v>
      </c>
      <c r="T504">
        <v>0.121563155353</v>
      </c>
      <c r="U504" t="s">
        <v>175</v>
      </c>
      <c r="V504">
        <v>0.69129202581899996</v>
      </c>
      <c r="W504" t="s">
        <v>176</v>
      </c>
      <c r="X504">
        <v>0.15435337217699999</v>
      </c>
      <c r="Y504" t="s">
        <v>170</v>
      </c>
      <c r="Z504">
        <v>0.15435337217699999</v>
      </c>
      <c r="AA504" t="s">
        <v>9</v>
      </c>
      <c r="AB504">
        <v>5.7486875335300003E-2</v>
      </c>
      <c r="AC504" t="s">
        <v>175</v>
      </c>
      <c r="AD504">
        <v>0.69129202581899996</v>
      </c>
      <c r="AE504" t="s">
        <v>176</v>
      </c>
      <c r="AF504">
        <v>0.15435337217699999</v>
      </c>
      <c r="AG504" t="s">
        <v>170</v>
      </c>
      <c r="AH504">
        <v>0.15435337217699999</v>
      </c>
      <c r="AI504" t="s">
        <v>7</v>
      </c>
      <c r="AJ504">
        <v>5.4078562568399997E-2</v>
      </c>
      <c r="AK504" t="s">
        <v>175</v>
      </c>
      <c r="AL504">
        <v>0.69129202581899996</v>
      </c>
      <c r="AM504" t="s">
        <v>176</v>
      </c>
      <c r="AN504">
        <v>0.15435337217699999</v>
      </c>
      <c r="AO504" t="s">
        <v>170</v>
      </c>
      <c r="AP504">
        <v>0.15435337217699999</v>
      </c>
    </row>
    <row r="505" spans="1:42">
      <c r="A505">
        <v>504</v>
      </c>
      <c r="B505" t="s">
        <v>1730</v>
      </c>
      <c r="C505" t="s">
        <v>8</v>
      </c>
      <c r="D505">
        <v>0.45915923971900002</v>
      </c>
      <c r="E505" t="s">
        <v>172</v>
      </c>
      <c r="F505">
        <v>0.47662436310200001</v>
      </c>
      <c r="G505" t="s">
        <v>175</v>
      </c>
      <c r="H505">
        <v>0.37058114355999999</v>
      </c>
      <c r="I505" t="s">
        <v>176</v>
      </c>
      <c r="J505">
        <v>0.152793456114</v>
      </c>
      <c r="K505" t="s">
        <v>146</v>
      </c>
      <c r="L505">
        <v>0.33262683963</v>
      </c>
      <c r="M505" t="s">
        <v>172</v>
      </c>
      <c r="N505">
        <v>0.47662436310200001</v>
      </c>
      <c r="O505" t="s">
        <v>175</v>
      </c>
      <c r="P505">
        <v>0.37058114355999999</v>
      </c>
      <c r="Q505" t="s">
        <v>176</v>
      </c>
      <c r="R505">
        <v>0.152793456114</v>
      </c>
      <c r="S505" t="s">
        <v>12</v>
      </c>
      <c r="T505">
        <v>0.18596428498000001</v>
      </c>
      <c r="U505" t="s">
        <v>172</v>
      </c>
      <c r="V505">
        <v>0.47662436310200001</v>
      </c>
      <c r="W505" t="s">
        <v>175</v>
      </c>
      <c r="X505">
        <v>0.37058114355999999</v>
      </c>
      <c r="Y505" t="s">
        <v>176</v>
      </c>
      <c r="Z505">
        <v>0.152793456114</v>
      </c>
      <c r="AA505" t="s">
        <v>5</v>
      </c>
      <c r="AB505">
        <v>1.41869660707E-2</v>
      </c>
      <c r="AC505" t="s">
        <v>172</v>
      </c>
      <c r="AD505">
        <v>0.47662436310200001</v>
      </c>
      <c r="AE505" t="s">
        <v>175</v>
      </c>
      <c r="AF505">
        <v>0.37058114355999999</v>
      </c>
      <c r="AG505" t="s">
        <v>176</v>
      </c>
      <c r="AH505">
        <v>0.152793456114</v>
      </c>
      <c r="AI505" t="s">
        <v>7</v>
      </c>
      <c r="AJ505">
        <v>8.0616476117699992E-3</v>
      </c>
      <c r="AK505" t="s">
        <v>172</v>
      </c>
      <c r="AL505">
        <v>0.47662436310200001</v>
      </c>
      <c r="AM505" t="s">
        <v>175</v>
      </c>
      <c r="AN505">
        <v>0.37058114355999999</v>
      </c>
      <c r="AO505" t="s">
        <v>176</v>
      </c>
      <c r="AP505">
        <v>0.152793456114</v>
      </c>
    </row>
    <row r="506" spans="1:42">
      <c r="A506">
        <v>505</v>
      </c>
      <c r="B506" t="s">
        <v>1731</v>
      </c>
      <c r="C506" t="s">
        <v>136</v>
      </c>
      <c r="D506">
        <v>0.49999949999999999</v>
      </c>
      <c r="E506" t="s">
        <v>169</v>
      </c>
      <c r="F506">
        <v>0.49999949999999999</v>
      </c>
      <c r="G506" t="s">
        <v>176</v>
      </c>
      <c r="H506">
        <v>0.49999949999999999</v>
      </c>
      <c r="I506" t="s">
        <v>172</v>
      </c>
      <c r="J506">
        <v>0</v>
      </c>
      <c r="K506" t="s">
        <v>8</v>
      </c>
      <c r="L506">
        <v>0.49999949999999999</v>
      </c>
      <c r="M506" t="s">
        <v>169</v>
      </c>
      <c r="N506">
        <v>0.49999949999999999</v>
      </c>
      <c r="O506" t="s">
        <v>176</v>
      </c>
      <c r="P506">
        <v>0.49999949999999999</v>
      </c>
      <c r="Q506" t="s">
        <v>172</v>
      </c>
      <c r="R506">
        <v>0</v>
      </c>
      <c r="S506" t="s">
        <v>5</v>
      </c>
      <c r="T506">
        <v>0</v>
      </c>
      <c r="U506" t="s">
        <v>169</v>
      </c>
      <c r="V506">
        <v>0.49999949999999999</v>
      </c>
      <c r="W506" t="s">
        <v>176</v>
      </c>
      <c r="X506">
        <v>0.49999949999999999</v>
      </c>
      <c r="Y506" t="s">
        <v>172</v>
      </c>
      <c r="Z506">
        <v>0</v>
      </c>
      <c r="AA506" t="s">
        <v>7</v>
      </c>
      <c r="AB506">
        <v>0</v>
      </c>
      <c r="AC506" t="s">
        <v>169</v>
      </c>
      <c r="AD506">
        <v>0.49999949999999999</v>
      </c>
      <c r="AE506" t="s">
        <v>176</v>
      </c>
      <c r="AF506">
        <v>0.49999949999999999</v>
      </c>
      <c r="AG506" t="s">
        <v>172</v>
      </c>
      <c r="AH506">
        <v>0</v>
      </c>
      <c r="AI506" t="s">
        <v>25</v>
      </c>
      <c r="AJ506">
        <v>0</v>
      </c>
      <c r="AK506" t="s">
        <v>169</v>
      </c>
      <c r="AL506">
        <v>0.49999949999999999</v>
      </c>
      <c r="AM506" t="s">
        <v>176</v>
      </c>
      <c r="AN506">
        <v>0.49999949999999999</v>
      </c>
      <c r="AO506" t="s">
        <v>172</v>
      </c>
      <c r="AP506">
        <v>0</v>
      </c>
    </row>
    <row r="507" spans="1:42">
      <c r="A507">
        <v>506</v>
      </c>
      <c r="B507" t="s">
        <v>1732</v>
      </c>
      <c r="C507" t="s">
        <v>146</v>
      </c>
      <c r="D507">
        <v>0.39535278251</v>
      </c>
      <c r="E507" t="s">
        <v>170</v>
      </c>
      <c r="F507">
        <v>0.99726240312799996</v>
      </c>
      <c r="G507" t="s">
        <v>169</v>
      </c>
      <c r="H507">
        <v>2.37731239533E-3</v>
      </c>
      <c r="I507" t="s">
        <v>175</v>
      </c>
      <c r="J507">
        <v>3.5928308799500002E-4</v>
      </c>
      <c r="K507" t="s">
        <v>9</v>
      </c>
      <c r="L507">
        <v>0.25107712254199999</v>
      </c>
      <c r="M507" t="s">
        <v>170</v>
      </c>
      <c r="N507">
        <v>0.99726240312799996</v>
      </c>
      <c r="O507" t="s">
        <v>169</v>
      </c>
      <c r="P507">
        <v>2.37731239533E-3</v>
      </c>
      <c r="Q507" t="s">
        <v>175</v>
      </c>
      <c r="R507">
        <v>3.5928308799500002E-4</v>
      </c>
      <c r="S507" t="s">
        <v>136</v>
      </c>
      <c r="T507">
        <v>0.22109776462700001</v>
      </c>
      <c r="U507" t="s">
        <v>170</v>
      </c>
      <c r="V507">
        <v>0.99726240312799996</v>
      </c>
      <c r="W507" t="s">
        <v>169</v>
      </c>
      <c r="X507">
        <v>2.37731239533E-3</v>
      </c>
      <c r="Y507" t="s">
        <v>175</v>
      </c>
      <c r="Z507">
        <v>3.5928308799500002E-4</v>
      </c>
      <c r="AA507" t="s">
        <v>7</v>
      </c>
      <c r="AB507">
        <v>6.8577781231599994E-2</v>
      </c>
      <c r="AC507" t="s">
        <v>170</v>
      </c>
      <c r="AD507">
        <v>0.99726240312799996</v>
      </c>
      <c r="AE507" t="s">
        <v>169</v>
      </c>
      <c r="AF507">
        <v>2.37731239533E-3</v>
      </c>
      <c r="AG507" t="s">
        <v>175</v>
      </c>
      <c r="AH507">
        <v>3.5928308799500002E-4</v>
      </c>
      <c r="AI507" t="s">
        <v>8</v>
      </c>
      <c r="AJ507">
        <v>6.3893506557300001E-2</v>
      </c>
      <c r="AK507" t="s">
        <v>170</v>
      </c>
      <c r="AL507">
        <v>0.99726240312799996</v>
      </c>
      <c r="AM507" t="s">
        <v>169</v>
      </c>
      <c r="AN507">
        <v>2.37731239533E-3</v>
      </c>
      <c r="AO507" t="s">
        <v>175</v>
      </c>
      <c r="AP507">
        <v>3.5928308799500002E-4</v>
      </c>
    </row>
    <row r="508" spans="1:42">
      <c r="A508">
        <v>507</v>
      </c>
      <c r="B508" t="s">
        <v>1733</v>
      </c>
      <c r="C508" t="s">
        <v>136</v>
      </c>
      <c r="D508">
        <v>0.54616322607400003</v>
      </c>
      <c r="E508" t="s">
        <v>176</v>
      </c>
      <c r="F508">
        <v>0.89068734883</v>
      </c>
      <c r="G508" t="s">
        <v>169</v>
      </c>
      <c r="H508">
        <v>6.5586977504799998E-2</v>
      </c>
      <c r="I508" t="s">
        <v>178</v>
      </c>
      <c r="J508">
        <v>4.37246516699E-2</v>
      </c>
      <c r="K508" t="s">
        <v>7</v>
      </c>
      <c r="L508">
        <v>0.27264815015900001</v>
      </c>
      <c r="M508" t="s">
        <v>176</v>
      </c>
      <c r="N508">
        <v>0.89068734883</v>
      </c>
      <c r="O508" t="s">
        <v>169</v>
      </c>
      <c r="P508">
        <v>6.5586977504799998E-2</v>
      </c>
      <c r="Q508" t="s">
        <v>178</v>
      </c>
      <c r="R508">
        <v>4.37246516699E-2</v>
      </c>
      <c r="S508" t="s">
        <v>5</v>
      </c>
      <c r="T508">
        <v>7.5856003621400006E-2</v>
      </c>
      <c r="U508" t="s">
        <v>176</v>
      </c>
      <c r="V508">
        <v>0.89068734883</v>
      </c>
      <c r="W508" t="s">
        <v>169</v>
      </c>
      <c r="X508">
        <v>6.5586977504799998E-2</v>
      </c>
      <c r="Y508" t="s">
        <v>178</v>
      </c>
      <c r="Z508">
        <v>4.37246516699E-2</v>
      </c>
      <c r="AA508" t="s">
        <v>103</v>
      </c>
      <c r="AB508">
        <v>5.9384414263599999E-2</v>
      </c>
      <c r="AC508" t="s">
        <v>176</v>
      </c>
      <c r="AD508">
        <v>0.89068734883</v>
      </c>
      <c r="AE508" t="s">
        <v>169</v>
      </c>
      <c r="AF508">
        <v>6.5586977504799998E-2</v>
      </c>
      <c r="AG508" t="s">
        <v>178</v>
      </c>
      <c r="AH508">
        <v>4.37246516699E-2</v>
      </c>
      <c r="AI508" t="s">
        <v>12</v>
      </c>
      <c r="AJ508">
        <v>4.5947065050700002E-2</v>
      </c>
      <c r="AK508" t="s">
        <v>176</v>
      </c>
      <c r="AL508">
        <v>0.89068734883</v>
      </c>
      <c r="AM508" t="s">
        <v>169</v>
      </c>
      <c r="AN508">
        <v>6.5586977504799998E-2</v>
      </c>
      <c r="AO508" t="s">
        <v>178</v>
      </c>
      <c r="AP508">
        <v>4.37246516699E-2</v>
      </c>
    </row>
    <row r="509" spans="1:42">
      <c r="A509">
        <v>508</v>
      </c>
      <c r="B509" t="s">
        <v>1734</v>
      </c>
      <c r="C509" t="s">
        <v>7</v>
      </c>
      <c r="D509">
        <v>0.43478211690899998</v>
      </c>
      <c r="E509" t="s">
        <v>176</v>
      </c>
      <c r="F509">
        <v>0.55860725201700001</v>
      </c>
      <c r="G509" t="s">
        <v>178</v>
      </c>
      <c r="H509">
        <v>0.23901064389599999</v>
      </c>
      <c r="I509" t="s">
        <v>169</v>
      </c>
      <c r="J509">
        <v>0.20238066015699999</v>
      </c>
      <c r="K509" t="s">
        <v>8</v>
      </c>
      <c r="L509">
        <v>0.220948366684</v>
      </c>
      <c r="M509" t="s">
        <v>176</v>
      </c>
      <c r="N509">
        <v>0.55860725201700001</v>
      </c>
      <c r="O509" t="s">
        <v>178</v>
      </c>
      <c r="P509">
        <v>0.23901064389599999</v>
      </c>
      <c r="Q509" t="s">
        <v>169</v>
      </c>
      <c r="R509">
        <v>0.20238066015699999</v>
      </c>
      <c r="S509" t="s">
        <v>9</v>
      </c>
      <c r="T509">
        <v>0.14071130329100001</v>
      </c>
      <c r="U509" t="s">
        <v>176</v>
      </c>
      <c r="V509">
        <v>0.55860725201700001</v>
      </c>
      <c r="W509" t="s">
        <v>178</v>
      </c>
      <c r="X509">
        <v>0.23901064389599999</v>
      </c>
      <c r="Y509" t="s">
        <v>169</v>
      </c>
      <c r="Z509">
        <v>0.20238066015699999</v>
      </c>
      <c r="AA509" t="s">
        <v>146</v>
      </c>
      <c r="AB509">
        <v>0.128063096253</v>
      </c>
      <c r="AC509" t="s">
        <v>176</v>
      </c>
      <c r="AD509">
        <v>0.55860725201700001</v>
      </c>
      <c r="AE509" t="s">
        <v>178</v>
      </c>
      <c r="AF509">
        <v>0.23901064389599999</v>
      </c>
      <c r="AG509" t="s">
        <v>169</v>
      </c>
      <c r="AH509">
        <v>0.20238066015699999</v>
      </c>
      <c r="AI509" t="s">
        <v>12</v>
      </c>
      <c r="AJ509">
        <v>7.5493985754199994E-2</v>
      </c>
      <c r="AK509" t="s">
        <v>176</v>
      </c>
      <c r="AL509">
        <v>0.55860725201700001</v>
      </c>
      <c r="AM509" t="s">
        <v>178</v>
      </c>
      <c r="AN509">
        <v>0.23901064389599999</v>
      </c>
      <c r="AO509" t="s">
        <v>169</v>
      </c>
      <c r="AP509">
        <v>0.20238066015699999</v>
      </c>
    </row>
    <row r="510" spans="1:42">
      <c r="A510">
        <v>509</v>
      </c>
      <c r="B510" t="s">
        <v>1735</v>
      </c>
      <c r="C510" t="s">
        <v>146</v>
      </c>
      <c r="D510">
        <v>0.374357302374</v>
      </c>
      <c r="E510" t="s">
        <v>174</v>
      </c>
      <c r="F510">
        <v>0.95457635180199996</v>
      </c>
      <c r="G510" t="s">
        <v>170</v>
      </c>
      <c r="H510">
        <v>2.6270903799599999E-2</v>
      </c>
      <c r="I510" t="s">
        <v>179</v>
      </c>
      <c r="J510">
        <v>1.9151689411200001E-2</v>
      </c>
      <c r="K510" t="s">
        <v>136</v>
      </c>
      <c r="L510">
        <v>0.21849743203899999</v>
      </c>
      <c r="M510" t="s">
        <v>174</v>
      </c>
      <c r="N510">
        <v>0.95666753100299995</v>
      </c>
      <c r="O510" t="s">
        <v>170</v>
      </c>
      <c r="P510">
        <v>2.632845516E-2</v>
      </c>
      <c r="Q510" t="s">
        <v>173</v>
      </c>
      <c r="R510">
        <v>1.7002956538400001E-2</v>
      </c>
      <c r="S510" t="s">
        <v>8</v>
      </c>
      <c r="T510">
        <v>0.195987058302</v>
      </c>
      <c r="U510" t="s">
        <v>174</v>
      </c>
      <c r="V510">
        <v>0.95457635180199996</v>
      </c>
      <c r="W510" t="s">
        <v>170</v>
      </c>
      <c r="X510">
        <v>2.6270903799599999E-2</v>
      </c>
      <c r="Y510" t="s">
        <v>179</v>
      </c>
      <c r="Z510">
        <v>1.9151689411200001E-2</v>
      </c>
      <c r="AA510" t="s">
        <v>9</v>
      </c>
      <c r="AB510">
        <v>0.12233898770399999</v>
      </c>
      <c r="AC510" t="s">
        <v>174</v>
      </c>
      <c r="AD510">
        <v>0.95457635180199996</v>
      </c>
      <c r="AE510" t="s">
        <v>170</v>
      </c>
      <c r="AF510">
        <v>2.6270903799599999E-2</v>
      </c>
      <c r="AG510" t="s">
        <v>179</v>
      </c>
      <c r="AH510">
        <v>1.9151689411200001E-2</v>
      </c>
      <c r="AI510" t="s">
        <v>7</v>
      </c>
      <c r="AJ510">
        <v>8.8818105073000003E-2</v>
      </c>
      <c r="AK510" t="s">
        <v>174</v>
      </c>
      <c r="AL510">
        <v>0.95457635180199996</v>
      </c>
      <c r="AM510" t="s">
        <v>170</v>
      </c>
      <c r="AN510">
        <v>2.6270903799599999E-2</v>
      </c>
      <c r="AO510" t="s">
        <v>179</v>
      </c>
      <c r="AP510">
        <v>1.9151689411200001E-2</v>
      </c>
    </row>
    <row r="511" spans="1:42">
      <c r="A511">
        <v>510</v>
      </c>
      <c r="B511" t="s">
        <v>1736</v>
      </c>
      <c r="C511" t="s">
        <v>146</v>
      </c>
      <c r="D511">
        <v>0.325443435552</v>
      </c>
      <c r="E511" t="s">
        <v>178</v>
      </c>
      <c r="F511">
        <v>0.741547625594</v>
      </c>
      <c r="G511" t="s">
        <v>169</v>
      </c>
      <c r="H511">
        <v>0.148309525119</v>
      </c>
      <c r="I511" t="s">
        <v>177</v>
      </c>
      <c r="J511">
        <v>0.110141632625</v>
      </c>
      <c r="K511" t="s">
        <v>136</v>
      </c>
      <c r="L511">
        <v>0.235277288906</v>
      </c>
      <c r="M511" t="s">
        <v>178</v>
      </c>
      <c r="N511">
        <v>0.741547625594</v>
      </c>
      <c r="O511" t="s">
        <v>169</v>
      </c>
      <c r="P511">
        <v>0.148309525119</v>
      </c>
      <c r="Q511" t="s">
        <v>177</v>
      </c>
      <c r="R511">
        <v>0.110141632625</v>
      </c>
      <c r="S511" t="s">
        <v>9</v>
      </c>
      <c r="T511">
        <v>0.21273575224399999</v>
      </c>
      <c r="U511" t="s">
        <v>178</v>
      </c>
      <c r="V511">
        <v>0.75513509995600003</v>
      </c>
      <c r="W511" t="s">
        <v>169</v>
      </c>
      <c r="X511">
        <v>0.15102701999099999</v>
      </c>
      <c r="Y511" t="s">
        <v>176</v>
      </c>
      <c r="Z511">
        <v>9.3836641097400003E-2</v>
      </c>
      <c r="AA511" t="s">
        <v>7</v>
      </c>
      <c r="AB511">
        <v>0.12961383580399999</v>
      </c>
      <c r="AC511" t="s">
        <v>178</v>
      </c>
      <c r="AD511">
        <v>0.741547625594</v>
      </c>
      <c r="AE511" t="s">
        <v>169</v>
      </c>
      <c r="AF511">
        <v>0.148309525119</v>
      </c>
      <c r="AG511" t="s">
        <v>177</v>
      </c>
      <c r="AH511">
        <v>0.110141632625</v>
      </c>
      <c r="AI511" t="s">
        <v>8</v>
      </c>
      <c r="AJ511">
        <v>9.6928607644999998E-2</v>
      </c>
      <c r="AK511" t="s">
        <v>178</v>
      </c>
      <c r="AL511">
        <v>0.75513509995600003</v>
      </c>
      <c r="AM511" t="s">
        <v>169</v>
      </c>
      <c r="AN511">
        <v>0.15102701999099999</v>
      </c>
      <c r="AO511" t="s">
        <v>176</v>
      </c>
      <c r="AP511">
        <v>9.3836641097400003E-2</v>
      </c>
    </row>
    <row r="512" spans="1:42">
      <c r="A512">
        <v>511</v>
      </c>
      <c r="B512" t="s">
        <v>1737</v>
      </c>
      <c r="C512" t="s">
        <v>146</v>
      </c>
      <c r="D512">
        <v>0.82104341249099999</v>
      </c>
      <c r="E512" t="s">
        <v>176</v>
      </c>
      <c r="F512">
        <v>0.37346053054299999</v>
      </c>
      <c r="G512" t="s">
        <v>170</v>
      </c>
      <c r="H512">
        <v>0.35157273388100002</v>
      </c>
      <c r="I512" t="s">
        <v>169</v>
      </c>
      <c r="J512">
        <v>0.27496544556399999</v>
      </c>
      <c r="K512" t="s">
        <v>136</v>
      </c>
      <c r="L512">
        <v>7.29373516921E-2</v>
      </c>
      <c r="M512" t="s">
        <v>176</v>
      </c>
      <c r="N512">
        <v>0.37346053054299999</v>
      </c>
      <c r="O512" t="s">
        <v>170</v>
      </c>
      <c r="P512">
        <v>0.35157273388100002</v>
      </c>
      <c r="Q512" t="s">
        <v>169</v>
      </c>
      <c r="R512">
        <v>0.27496544556399999</v>
      </c>
      <c r="S512" t="s">
        <v>9</v>
      </c>
      <c r="T512">
        <v>6.7756009768599995E-2</v>
      </c>
      <c r="U512" t="s">
        <v>176</v>
      </c>
      <c r="V512">
        <v>0.37346053054299999</v>
      </c>
      <c r="W512" t="s">
        <v>170</v>
      </c>
      <c r="X512">
        <v>0.35157273388100002</v>
      </c>
      <c r="Y512" t="s">
        <v>169</v>
      </c>
      <c r="Z512">
        <v>0.27496544556399999</v>
      </c>
      <c r="AA512" t="s">
        <v>8</v>
      </c>
      <c r="AB512">
        <v>2.90952277242E-2</v>
      </c>
      <c r="AC512" t="s">
        <v>176</v>
      </c>
      <c r="AD512">
        <v>0.37346053054299999</v>
      </c>
      <c r="AE512" t="s">
        <v>170</v>
      </c>
      <c r="AF512">
        <v>0.35157273388100002</v>
      </c>
      <c r="AG512" t="s">
        <v>169</v>
      </c>
      <c r="AH512">
        <v>0.27496544556399999</v>
      </c>
      <c r="AI512" t="s">
        <v>7</v>
      </c>
      <c r="AJ512">
        <v>9.1669895569300008E-3</v>
      </c>
      <c r="AK512" t="s">
        <v>176</v>
      </c>
      <c r="AL512">
        <v>0.37346053054299999</v>
      </c>
      <c r="AM512" t="s">
        <v>170</v>
      </c>
      <c r="AN512">
        <v>0.35157273388100002</v>
      </c>
      <c r="AO512" t="s">
        <v>169</v>
      </c>
      <c r="AP512">
        <v>0.27496544556399999</v>
      </c>
    </row>
    <row r="513" spans="1:42">
      <c r="A513">
        <v>512</v>
      </c>
      <c r="B513" t="s">
        <v>1738</v>
      </c>
      <c r="C513" t="s">
        <v>12</v>
      </c>
      <c r="D513">
        <v>0.83059546836300002</v>
      </c>
      <c r="E513" t="s">
        <v>175</v>
      </c>
      <c r="F513">
        <v>0.63614052900899998</v>
      </c>
      <c r="G513" t="s">
        <v>178</v>
      </c>
      <c r="H513">
        <v>0.31224480178500003</v>
      </c>
      <c r="I513" t="s">
        <v>176</v>
      </c>
      <c r="J513">
        <v>5.1613599698000001E-2</v>
      </c>
      <c r="K513" t="s">
        <v>7</v>
      </c>
      <c r="L513">
        <v>9.2559821801299999E-2</v>
      </c>
      <c r="M513" t="s">
        <v>175</v>
      </c>
      <c r="N513">
        <v>0.63614052900899998</v>
      </c>
      <c r="O513" t="s">
        <v>178</v>
      </c>
      <c r="P513">
        <v>0.31224480178500003</v>
      </c>
      <c r="Q513" t="s">
        <v>176</v>
      </c>
      <c r="R513">
        <v>5.1613599698000001E-2</v>
      </c>
      <c r="S513" t="s">
        <v>9</v>
      </c>
      <c r="T513">
        <v>3.3929553446200002E-2</v>
      </c>
      <c r="U513" t="s">
        <v>175</v>
      </c>
      <c r="V513">
        <v>0.63614052900899998</v>
      </c>
      <c r="W513" t="s">
        <v>178</v>
      </c>
      <c r="X513">
        <v>0.31224480178500003</v>
      </c>
      <c r="Y513" t="s">
        <v>176</v>
      </c>
      <c r="Z513">
        <v>5.1613599698000001E-2</v>
      </c>
      <c r="AA513" t="s">
        <v>8</v>
      </c>
      <c r="AB513">
        <v>2.2719228987599999E-2</v>
      </c>
      <c r="AC513" t="s">
        <v>175</v>
      </c>
      <c r="AD513">
        <v>0.63614052900899998</v>
      </c>
      <c r="AE513" t="s">
        <v>178</v>
      </c>
      <c r="AF513">
        <v>0.31224480178500003</v>
      </c>
      <c r="AG513" t="s">
        <v>176</v>
      </c>
      <c r="AH513">
        <v>5.1613599698000001E-2</v>
      </c>
      <c r="AI513" t="s">
        <v>146</v>
      </c>
      <c r="AJ513">
        <v>2.0194870211199999E-2</v>
      </c>
      <c r="AK513" t="s">
        <v>175</v>
      </c>
      <c r="AL513">
        <v>0.63614052900899998</v>
      </c>
      <c r="AM513" t="s">
        <v>178</v>
      </c>
      <c r="AN513">
        <v>0.31224480178500003</v>
      </c>
      <c r="AO513" t="s">
        <v>176</v>
      </c>
      <c r="AP513">
        <v>5.1613599698000001E-2</v>
      </c>
    </row>
    <row r="514" spans="1:42">
      <c r="A514">
        <v>513</v>
      </c>
      <c r="B514" t="s">
        <v>1739</v>
      </c>
      <c r="C514" t="s">
        <v>136</v>
      </c>
      <c r="D514">
        <v>0.43741829752200001</v>
      </c>
      <c r="E514" t="s">
        <v>178</v>
      </c>
      <c r="F514">
        <v>0.52319921310799999</v>
      </c>
      <c r="G514" t="s">
        <v>177</v>
      </c>
      <c r="H514">
        <v>0.249599624602</v>
      </c>
      <c r="I514" t="s">
        <v>169</v>
      </c>
      <c r="J514">
        <v>0.22719965829200001</v>
      </c>
      <c r="K514" t="s">
        <v>9</v>
      </c>
      <c r="L514">
        <v>0.23170177145900001</v>
      </c>
      <c r="M514" t="s">
        <v>178</v>
      </c>
      <c r="N514">
        <v>0.578248375679</v>
      </c>
      <c r="O514" t="s">
        <v>169</v>
      </c>
      <c r="P514">
        <v>0.25110479922500001</v>
      </c>
      <c r="Q514" t="s">
        <v>174</v>
      </c>
      <c r="R514">
        <v>0.17064516285299999</v>
      </c>
      <c r="S514" t="s">
        <v>8</v>
      </c>
      <c r="T514">
        <v>0.13642253833599999</v>
      </c>
      <c r="U514" t="s">
        <v>178</v>
      </c>
      <c r="V514">
        <v>0.578248375679</v>
      </c>
      <c r="W514" t="s">
        <v>169</v>
      </c>
      <c r="X514">
        <v>0.25110479922500001</v>
      </c>
      <c r="Y514" t="s">
        <v>174</v>
      </c>
      <c r="Z514">
        <v>0.17064516285299999</v>
      </c>
      <c r="AA514" t="s">
        <v>7</v>
      </c>
      <c r="AB514">
        <v>0.12256374079100001</v>
      </c>
      <c r="AC514" t="s">
        <v>178</v>
      </c>
      <c r="AD514">
        <v>0.52319921310799999</v>
      </c>
      <c r="AE514" t="s">
        <v>177</v>
      </c>
      <c r="AF514">
        <v>0.249599624602</v>
      </c>
      <c r="AG514" t="s">
        <v>169</v>
      </c>
      <c r="AH514">
        <v>0.22719965829200001</v>
      </c>
      <c r="AI514" t="s">
        <v>12</v>
      </c>
      <c r="AJ514">
        <v>7.1892512265900002E-2</v>
      </c>
      <c r="AK514" t="s">
        <v>178</v>
      </c>
      <c r="AL514">
        <v>0.52319921310799999</v>
      </c>
      <c r="AM514" t="s">
        <v>177</v>
      </c>
      <c r="AN514">
        <v>0.249599624602</v>
      </c>
      <c r="AO514" t="s">
        <v>169</v>
      </c>
      <c r="AP514">
        <v>0.22719965829200001</v>
      </c>
    </row>
    <row r="515" spans="1:42">
      <c r="A515">
        <v>514</v>
      </c>
      <c r="B515" t="s">
        <v>1740</v>
      </c>
      <c r="C515" t="s">
        <v>146</v>
      </c>
      <c r="D515">
        <v>0.285424802501</v>
      </c>
      <c r="E515" t="s">
        <v>170</v>
      </c>
      <c r="F515">
        <v>0.783120605759</v>
      </c>
      <c r="G515" t="s">
        <v>176</v>
      </c>
      <c r="H515">
        <v>0.117059742923</v>
      </c>
      <c r="I515" t="s">
        <v>169</v>
      </c>
      <c r="J515">
        <v>9.9818385438599999E-2</v>
      </c>
      <c r="K515" t="s">
        <v>7</v>
      </c>
      <c r="L515">
        <v>0.21457467422000001</v>
      </c>
      <c r="M515" t="s">
        <v>170</v>
      </c>
      <c r="N515">
        <v>0.783120605759</v>
      </c>
      <c r="O515" t="s">
        <v>176</v>
      </c>
      <c r="P515">
        <v>0.117059742923</v>
      </c>
      <c r="Q515" t="s">
        <v>169</v>
      </c>
      <c r="R515">
        <v>9.9818385438599999E-2</v>
      </c>
      <c r="S515" t="s">
        <v>8</v>
      </c>
      <c r="T515">
        <v>0.18421033352899999</v>
      </c>
      <c r="U515" t="s">
        <v>170</v>
      </c>
      <c r="V515">
        <v>0.783120605759</v>
      </c>
      <c r="W515" t="s">
        <v>176</v>
      </c>
      <c r="X515">
        <v>0.117059742923</v>
      </c>
      <c r="Y515" t="s">
        <v>169</v>
      </c>
      <c r="Z515">
        <v>9.9818385438599999E-2</v>
      </c>
      <c r="AA515" t="s">
        <v>9</v>
      </c>
      <c r="AB515">
        <v>0.182186044149</v>
      </c>
      <c r="AC515" t="s">
        <v>170</v>
      </c>
      <c r="AD515">
        <v>0.783120605759</v>
      </c>
      <c r="AE515" t="s">
        <v>176</v>
      </c>
      <c r="AF515">
        <v>0.117059742923</v>
      </c>
      <c r="AG515" t="s">
        <v>169</v>
      </c>
      <c r="AH515">
        <v>9.9818385438599999E-2</v>
      </c>
      <c r="AI515" t="s">
        <v>136</v>
      </c>
      <c r="AJ515">
        <v>0.133603099043</v>
      </c>
      <c r="AK515" t="s">
        <v>170</v>
      </c>
      <c r="AL515">
        <v>0.783120605759</v>
      </c>
      <c r="AM515" t="s">
        <v>176</v>
      </c>
      <c r="AN515">
        <v>0.117059742923</v>
      </c>
      <c r="AO515" t="s">
        <v>169</v>
      </c>
      <c r="AP515">
        <v>9.9818385438599999E-2</v>
      </c>
    </row>
    <row r="516" spans="1:42">
      <c r="A516">
        <v>515</v>
      </c>
      <c r="B516" t="s">
        <v>1741</v>
      </c>
      <c r="C516" t="s">
        <v>9</v>
      </c>
      <c r="D516">
        <v>0.34802291660200002</v>
      </c>
      <c r="E516" t="s">
        <v>170</v>
      </c>
      <c r="F516">
        <v>0.61754537794099995</v>
      </c>
      <c r="G516" t="s">
        <v>178</v>
      </c>
      <c r="H516">
        <v>0.247429391162</v>
      </c>
      <c r="I516" t="s">
        <v>169</v>
      </c>
      <c r="J516">
        <v>0.135023795177</v>
      </c>
      <c r="K516" t="s">
        <v>146</v>
      </c>
      <c r="L516">
        <v>0.26830817034100002</v>
      </c>
      <c r="M516" t="s">
        <v>170</v>
      </c>
      <c r="N516">
        <v>0.61754537794099995</v>
      </c>
      <c r="O516" t="s">
        <v>178</v>
      </c>
      <c r="P516">
        <v>0.247429391162</v>
      </c>
      <c r="Q516" t="s">
        <v>169</v>
      </c>
      <c r="R516">
        <v>0.135023795177</v>
      </c>
      <c r="S516" t="s">
        <v>136</v>
      </c>
      <c r="T516">
        <v>0.19053768618399999</v>
      </c>
      <c r="U516" t="s">
        <v>170</v>
      </c>
      <c r="V516">
        <v>0.61754537794099995</v>
      </c>
      <c r="W516" t="s">
        <v>178</v>
      </c>
      <c r="X516">
        <v>0.247429391162</v>
      </c>
      <c r="Y516" t="s">
        <v>169</v>
      </c>
      <c r="Z516">
        <v>0.135023795177</v>
      </c>
      <c r="AA516" t="s">
        <v>8</v>
      </c>
      <c r="AB516">
        <v>0.107582503084</v>
      </c>
      <c r="AC516" t="s">
        <v>170</v>
      </c>
      <c r="AD516">
        <v>0.61754537794099995</v>
      </c>
      <c r="AE516" t="s">
        <v>178</v>
      </c>
      <c r="AF516">
        <v>0.247429391162</v>
      </c>
      <c r="AG516" t="s">
        <v>169</v>
      </c>
      <c r="AH516">
        <v>0.135023795177</v>
      </c>
      <c r="AI516" t="s">
        <v>5</v>
      </c>
      <c r="AJ516">
        <v>8.5547532572500001E-2</v>
      </c>
      <c r="AK516" t="s">
        <v>170</v>
      </c>
      <c r="AL516">
        <v>0.61754537794099995</v>
      </c>
      <c r="AM516" t="s">
        <v>178</v>
      </c>
      <c r="AN516">
        <v>0.247429391162</v>
      </c>
      <c r="AO516" t="s">
        <v>169</v>
      </c>
      <c r="AP516">
        <v>0.135023795177</v>
      </c>
    </row>
    <row r="517" spans="1:42">
      <c r="A517">
        <v>516</v>
      </c>
      <c r="B517" t="s">
        <v>773</v>
      </c>
      <c r="C517" t="s">
        <v>146</v>
      </c>
      <c r="D517">
        <v>0.25668229706399998</v>
      </c>
      <c r="E517" t="s">
        <v>170</v>
      </c>
      <c r="F517">
        <v>0.61616729408299997</v>
      </c>
      <c r="G517" t="s">
        <v>178</v>
      </c>
      <c r="H517">
        <v>0.24188385511499999</v>
      </c>
      <c r="I517" t="s">
        <v>169</v>
      </c>
      <c r="J517">
        <v>0.141947630765</v>
      </c>
      <c r="K517" t="s">
        <v>7</v>
      </c>
      <c r="L517">
        <v>0.231899178727</v>
      </c>
      <c r="M517" t="s">
        <v>170</v>
      </c>
      <c r="N517">
        <v>0.61616729408299997</v>
      </c>
      <c r="O517" t="s">
        <v>178</v>
      </c>
      <c r="P517">
        <v>0.24188385511499999</v>
      </c>
      <c r="Q517" t="s">
        <v>169</v>
      </c>
      <c r="R517">
        <v>0.141947630765</v>
      </c>
      <c r="S517" t="s">
        <v>136</v>
      </c>
      <c r="T517">
        <v>0.20534583765100001</v>
      </c>
      <c r="U517" t="s">
        <v>170</v>
      </c>
      <c r="V517">
        <v>0.61616729408299997</v>
      </c>
      <c r="W517" t="s">
        <v>178</v>
      </c>
      <c r="X517">
        <v>0.24188385511499999</v>
      </c>
      <c r="Y517" t="s">
        <v>169</v>
      </c>
      <c r="Z517">
        <v>0.141947630765</v>
      </c>
      <c r="AA517" t="s">
        <v>9</v>
      </c>
      <c r="AB517">
        <v>0.19649472396000001</v>
      </c>
      <c r="AC517" t="s">
        <v>170</v>
      </c>
      <c r="AD517">
        <v>0.61616729408299997</v>
      </c>
      <c r="AE517" t="s">
        <v>178</v>
      </c>
      <c r="AF517">
        <v>0.24188385511499999</v>
      </c>
      <c r="AG517" t="s">
        <v>169</v>
      </c>
      <c r="AH517">
        <v>0.141947630765</v>
      </c>
      <c r="AI517" t="s">
        <v>12</v>
      </c>
      <c r="AJ517">
        <v>0.109576787505</v>
      </c>
      <c r="AK517" t="s">
        <v>170</v>
      </c>
      <c r="AL517">
        <v>0.61616729408299997</v>
      </c>
      <c r="AM517" t="s">
        <v>178</v>
      </c>
      <c r="AN517">
        <v>0.24188385511499999</v>
      </c>
      <c r="AO517" t="s">
        <v>169</v>
      </c>
      <c r="AP517">
        <v>0.141947630765</v>
      </c>
    </row>
    <row r="518" spans="1:42">
      <c r="A518">
        <v>517</v>
      </c>
      <c r="B518" t="s">
        <v>1742</v>
      </c>
      <c r="C518" t="s">
        <v>136</v>
      </c>
      <c r="D518">
        <v>0.53318764876699998</v>
      </c>
      <c r="E518" t="s">
        <v>178</v>
      </c>
      <c r="F518">
        <v>0.80769142233799995</v>
      </c>
      <c r="G518" t="s">
        <v>176</v>
      </c>
      <c r="H518">
        <v>0.16346135928300001</v>
      </c>
      <c r="I518" t="s">
        <v>175</v>
      </c>
      <c r="J518">
        <v>2.8846122226400001E-2</v>
      </c>
      <c r="K518" t="s">
        <v>12</v>
      </c>
      <c r="L518">
        <v>0.21953185334399999</v>
      </c>
      <c r="M518" t="s">
        <v>178</v>
      </c>
      <c r="N518">
        <v>0.80769142233799995</v>
      </c>
      <c r="O518" t="s">
        <v>176</v>
      </c>
      <c r="P518">
        <v>0.16346135928300001</v>
      </c>
      <c r="Q518" t="s">
        <v>175</v>
      </c>
      <c r="R518">
        <v>2.8846122226400001E-2</v>
      </c>
      <c r="S518" t="s">
        <v>8</v>
      </c>
      <c r="T518">
        <v>0.100380735916</v>
      </c>
      <c r="U518" t="s">
        <v>178</v>
      </c>
      <c r="V518">
        <v>0.80769142233799995</v>
      </c>
      <c r="W518" t="s">
        <v>176</v>
      </c>
      <c r="X518">
        <v>0.16346135928300001</v>
      </c>
      <c r="Y518" t="s">
        <v>175</v>
      </c>
      <c r="Z518">
        <v>2.8846122226400001E-2</v>
      </c>
      <c r="AA518" t="s">
        <v>146</v>
      </c>
      <c r="AB518">
        <v>7.7257802168299999E-2</v>
      </c>
      <c r="AC518" t="s">
        <v>178</v>
      </c>
      <c r="AD518">
        <v>0.80769142233799995</v>
      </c>
      <c r="AE518" t="s">
        <v>176</v>
      </c>
      <c r="AF518">
        <v>0.16346135928300001</v>
      </c>
      <c r="AG518" t="s">
        <v>175</v>
      </c>
      <c r="AH518">
        <v>2.8846122226400001E-2</v>
      </c>
      <c r="AI518" t="s">
        <v>9</v>
      </c>
      <c r="AJ518">
        <v>6.9640835757400002E-2</v>
      </c>
      <c r="AK518" t="s">
        <v>178</v>
      </c>
      <c r="AL518">
        <v>0.80769142233799995</v>
      </c>
      <c r="AM518" t="s">
        <v>176</v>
      </c>
      <c r="AN518">
        <v>0.16346135928300001</v>
      </c>
      <c r="AO518" t="s">
        <v>175</v>
      </c>
      <c r="AP518">
        <v>2.8846122226400001E-2</v>
      </c>
    </row>
    <row r="519" spans="1:42">
      <c r="A519">
        <v>518</v>
      </c>
      <c r="B519" t="s">
        <v>1743</v>
      </c>
      <c r="C519" t="s">
        <v>146</v>
      </c>
      <c r="D519">
        <v>0.36592177181899999</v>
      </c>
      <c r="E519" t="s">
        <v>173</v>
      </c>
      <c r="F519">
        <v>0.88543215245600004</v>
      </c>
      <c r="G519" t="s">
        <v>170</v>
      </c>
      <c r="H519">
        <v>6.1885042913600002E-2</v>
      </c>
      <c r="I519" t="s">
        <v>175</v>
      </c>
      <c r="J519">
        <v>5.2681626275199997E-2</v>
      </c>
      <c r="K519" t="s">
        <v>12</v>
      </c>
      <c r="L519">
        <v>0.20829393165099999</v>
      </c>
      <c r="M519" t="s">
        <v>173</v>
      </c>
      <c r="N519">
        <v>0.88543215245600004</v>
      </c>
      <c r="O519" t="s">
        <v>170</v>
      </c>
      <c r="P519">
        <v>6.1885042913600002E-2</v>
      </c>
      <c r="Q519" t="s">
        <v>175</v>
      </c>
      <c r="R519">
        <v>5.2681626275199997E-2</v>
      </c>
      <c r="S519" t="s">
        <v>103</v>
      </c>
      <c r="T519">
        <v>0.14918349158800001</v>
      </c>
      <c r="U519" t="s">
        <v>173</v>
      </c>
      <c r="V519">
        <v>0.88543215245600004</v>
      </c>
      <c r="W519" t="s">
        <v>170</v>
      </c>
      <c r="X519">
        <v>6.1885042913600002E-2</v>
      </c>
      <c r="Y519" t="s">
        <v>175</v>
      </c>
      <c r="Z519">
        <v>5.2681626275199997E-2</v>
      </c>
      <c r="AA519" t="s">
        <v>9</v>
      </c>
      <c r="AB519">
        <v>0.14036383862599999</v>
      </c>
      <c r="AC519" t="s">
        <v>173</v>
      </c>
      <c r="AD519">
        <v>0.88543215245600004</v>
      </c>
      <c r="AE519" t="s">
        <v>170</v>
      </c>
      <c r="AF519">
        <v>6.1885042913600002E-2</v>
      </c>
      <c r="AG519" t="s">
        <v>175</v>
      </c>
      <c r="AH519">
        <v>5.2681626275199997E-2</v>
      </c>
      <c r="AI519" t="s">
        <v>136</v>
      </c>
      <c r="AJ519">
        <v>0.136235490431</v>
      </c>
      <c r="AK519" t="s">
        <v>173</v>
      </c>
      <c r="AL519">
        <v>0.88543215245600004</v>
      </c>
      <c r="AM519" t="s">
        <v>170</v>
      </c>
      <c r="AN519">
        <v>6.1885042913600002E-2</v>
      </c>
      <c r="AO519" t="s">
        <v>175</v>
      </c>
      <c r="AP519">
        <v>5.2681626275199997E-2</v>
      </c>
    </row>
    <row r="520" spans="1:42">
      <c r="A520">
        <v>519</v>
      </c>
      <c r="B520" t="s">
        <v>1744</v>
      </c>
      <c r="C520" t="s">
        <v>146</v>
      </c>
      <c r="D520">
        <v>0.46903334876199998</v>
      </c>
      <c r="E520" t="s">
        <v>175</v>
      </c>
      <c r="F520">
        <v>0.71986443926099997</v>
      </c>
      <c r="G520" t="s">
        <v>178</v>
      </c>
      <c r="H520">
        <v>0.240465355243</v>
      </c>
      <c r="I520" t="s">
        <v>177</v>
      </c>
      <c r="J520">
        <v>3.9669125482699998E-2</v>
      </c>
      <c r="K520" t="s">
        <v>103</v>
      </c>
      <c r="L520">
        <v>0.24938040726399999</v>
      </c>
      <c r="M520" t="s">
        <v>175</v>
      </c>
      <c r="N520">
        <v>0.71986443926099997</v>
      </c>
      <c r="O520" t="s">
        <v>178</v>
      </c>
      <c r="P520">
        <v>0.240465355243</v>
      </c>
      <c r="Q520" t="s">
        <v>177</v>
      </c>
      <c r="R520">
        <v>3.9669125482699998E-2</v>
      </c>
      <c r="S520" t="s">
        <v>8</v>
      </c>
      <c r="T520">
        <v>0.17836479459999999</v>
      </c>
      <c r="U520" t="s">
        <v>175</v>
      </c>
      <c r="V520">
        <v>0.720195360344</v>
      </c>
      <c r="W520" t="s">
        <v>178</v>
      </c>
      <c r="X520">
        <v>0.24057589696600001</v>
      </c>
      <c r="Y520" t="s">
        <v>169</v>
      </c>
      <c r="Z520">
        <v>3.9227662180399997E-2</v>
      </c>
      <c r="AA520" t="s">
        <v>12</v>
      </c>
      <c r="AB520">
        <v>6.17670677595E-2</v>
      </c>
      <c r="AC520" t="s">
        <v>175</v>
      </c>
      <c r="AD520">
        <v>0.71986443926099997</v>
      </c>
      <c r="AE520" t="s">
        <v>178</v>
      </c>
      <c r="AF520">
        <v>0.240465355243</v>
      </c>
      <c r="AG520" t="s">
        <v>177</v>
      </c>
      <c r="AH520">
        <v>3.9669125482699998E-2</v>
      </c>
      <c r="AI520" t="s">
        <v>7</v>
      </c>
      <c r="AJ520">
        <v>4.1453299485599997E-2</v>
      </c>
      <c r="AK520" t="s">
        <v>175</v>
      </c>
      <c r="AL520">
        <v>0.71986443926099997</v>
      </c>
      <c r="AM520" t="s">
        <v>178</v>
      </c>
      <c r="AN520">
        <v>0.240465355243</v>
      </c>
      <c r="AO520" t="s">
        <v>177</v>
      </c>
      <c r="AP520">
        <v>3.9669125482699998E-2</v>
      </c>
    </row>
    <row r="521" spans="1:42">
      <c r="A521">
        <v>520</v>
      </c>
      <c r="B521" t="s">
        <v>1745</v>
      </c>
      <c r="C521" t="s">
        <v>146</v>
      </c>
      <c r="D521">
        <v>0.58928511343099998</v>
      </c>
      <c r="E521" t="s">
        <v>176</v>
      </c>
      <c r="F521">
        <v>0.48577508651000001</v>
      </c>
      <c r="G521" t="s">
        <v>169</v>
      </c>
      <c r="H521">
        <v>0.315082846167</v>
      </c>
      <c r="I521" t="s">
        <v>175</v>
      </c>
      <c r="J521">
        <v>0.199140947066</v>
      </c>
      <c r="K521" t="s">
        <v>7</v>
      </c>
      <c r="L521">
        <v>0.110714172826</v>
      </c>
      <c r="M521" t="s">
        <v>176</v>
      </c>
      <c r="N521">
        <v>0.48577508651000001</v>
      </c>
      <c r="O521" t="s">
        <v>169</v>
      </c>
      <c r="P521">
        <v>0.315082846167</v>
      </c>
      <c r="Q521" t="s">
        <v>175</v>
      </c>
      <c r="R521">
        <v>0.199140947066</v>
      </c>
      <c r="S521" t="s">
        <v>9</v>
      </c>
      <c r="T521">
        <v>0.108928460361</v>
      </c>
      <c r="U521" t="s">
        <v>176</v>
      </c>
      <c r="V521">
        <v>0.48577508651000001</v>
      </c>
      <c r="W521" t="s">
        <v>169</v>
      </c>
      <c r="X521">
        <v>0.315082846167</v>
      </c>
      <c r="Y521" t="s">
        <v>175</v>
      </c>
      <c r="Z521">
        <v>0.199140947066</v>
      </c>
      <c r="AA521" t="s">
        <v>136</v>
      </c>
      <c r="AB521">
        <v>0.101785610502</v>
      </c>
      <c r="AC521" t="s">
        <v>176</v>
      </c>
      <c r="AD521">
        <v>0.48577508651000001</v>
      </c>
      <c r="AE521" t="s">
        <v>169</v>
      </c>
      <c r="AF521">
        <v>0.315082846167</v>
      </c>
      <c r="AG521" t="s">
        <v>175</v>
      </c>
      <c r="AH521">
        <v>0.199140947066</v>
      </c>
      <c r="AI521" t="s">
        <v>8</v>
      </c>
      <c r="AJ521">
        <v>8.9285623247100002E-2</v>
      </c>
      <c r="AK521" t="s">
        <v>176</v>
      </c>
      <c r="AL521">
        <v>0.48577508651000001</v>
      </c>
      <c r="AM521" t="s">
        <v>169</v>
      </c>
      <c r="AN521">
        <v>0.315082846167</v>
      </c>
      <c r="AO521" t="s">
        <v>175</v>
      </c>
      <c r="AP521">
        <v>0.199140947066</v>
      </c>
    </row>
    <row r="522" spans="1:42">
      <c r="A522">
        <v>521</v>
      </c>
      <c r="B522" t="s">
        <v>1746</v>
      </c>
      <c r="C522" t="s">
        <v>8</v>
      </c>
      <c r="D522">
        <v>0.456536307443</v>
      </c>
      <c r="E522" t="s">
        <v>176</v>
      </c>
      <c r="F522">
        <v>0.90347963897100003</v>
      </c>
      <c r="G522" t="s">
        <v>169</v>
      </c>
      <c r="H522">
        <v>4.9370472074900001E-2</v>
      </c>
      <c r="I522" t="s">
        <v>178</v>
      </c>
      <c r="J522">
        <v>4.7148800831499998E-2</v>
      </c>
      <c r="K522" t="s">
        <v>7</v>
      </c>
      <c r="L522">
        <v>0.33387099655500002</v>
      </c>
      <c r="M522" t="s">
        <v>176</v>
      </c>
      <c r="N522">
        <v>0.90347963897100003</v>
      </c>
      <c r="O522" t="s">
        <v>169</v>
      </c>
      <c r="P522">
        <v>4.9370472074900001E-2</v>
      </c>
      <c r="Q522" t="s">
        <v>178</v>
      </c>
      <c r="R522">
        <v>4.7148800831499998E-2</v>
      </c>
      <c r="S522" t="s">
        <v>136</v>
      </c>
      <c r="T522">
        <v>0.125893345386</v>
      </c>
      <c r="U522" t="s">
        <v>176</v>
      </c>
      <c r="V522">
        <v>0.90347963897100003</v>
      </c>
      <c r="W522" t="s">
        <v>169</v>
      </c>
      <c r="X522">
        <v>4.9370472074900001E-2</v>
      </c>
      <c r="Y522" t="s">
        <v>178</v>
      </c>
      <c r="Z522">
        <v>4.7148800831499998E-2</v>
      </c>
      <c r="AA522" t="s">
        <v>146</v>
      </c>
      <c r="AB522">
        <v>6.0410359873800001E-2</v>
      </c>
      <c r="AC522" t="s">
        <v>176</v>
      </c>
      <c r="AD522">
        <v>0.90347963897100003</v>
      </c>
      <c r="AE522" t="s">
        <v>169</v>
      </c>
      <c r="AF522">
        <v>4.9370472074900001E-2</v>
      </c>
      <c r="AG522" t="s">
        <v>178</v>
      </c>
      <c r="AH522">
        <v>4.7148800831499998E-2</v>
      </c>
      <c r="AI522" t="s">
        <v>5</v>
      </c>
      <c r="AJ522">
        <v>2.3287963157500001E-2</v>
      </c>
      <c r="AK522" t="s">
        <v>176</v>
      </c>
      <c r="AL522">
        <v>0.90347963897100003</v>
      </c>
      <c r="AM522" t="s">
        <v>169</v>
      </c>
      <c r="AN522">
        <v>4.9370472074900001E-2</v>
      </c>
      <c r="AO522" t="s">
        <v>178</v>
      </c>
      <c r="AP522">
        <v>4.7148800831499998E-2</v>
      </c>
    </row>
    <row r="523" spans="1:42">
      <c r="A523">
        <v>522</v>
      </c>
      <c r="B523" t="s">
        <v>1747</v>
      </c>
      <c r="C523" t="s">
        <v>9</v>
      </c>
      <c r="D523">
        <v>0.295368831537</v>
      </c>
      <c r="E523" t="s">
        <v>175</v>
      </c>
      <c r="F523">
        <v>0.45454463327099998</v>
      </c>
      <c r="G523" t="s">
        <v>178</v>
      </c>
      <c r="H523">
        <v>0.27870763040099999</v>
      </c>
      <c r="I523" t="s">
        <v>169</v>
      </c>
      <c r="J523">
        <v>0.26674592952499998</v>
      </c>
      <c r="K523" t="s">
        <v>146</v>
      </c>
      <c r="L523">
        <v>0.26595710466799999</v>
      </c>
      <c r="M523" t="s">
        <v>175</v>
      </c>
      <c r="N523">
        <v>0.45454463327099998</v>
      </c>
      <c r="O523" t="s">
        <v>178</v>
      </c>
      <c r="P523">
        <v>0.27870763040099999</v>
      </c>
      <c r="Q523" t="s">
        <v>169</v>
      </c>
      <c r="R523">
        <v>0.26674592952499998</v>
      </c>
      <c r="S523" t="s">
        <v>103</v>
      </c>
      <c r="T523">
        <v>0.15644535568699999</v>
      </c>
      <c r="U523" t="s">
        <v>175</v>
      </c>
      <c r="V523">
        <v>0.45454463327099998</v>
      </c>
      <c r="W523" t="s">
        <v>178</v>
      </c>
      <c r="X523">
        <v>0.27870763040099999</v>
      </c>
      <c r="Y523" t="s">
        <v>169</v>
      </c>
      <c r="Z523">
        <v>0.26674592952499998</v>
      </c>
      <c r="AA523" t="s">
        <v>7</v>
      </c>
      <c r="AB523">
        <v>0.15269066714999999</v>
      </c>
      <c r="AC523" t="s">
        <v>175</v>
      </c>
      <c r="AD523">
        <v>0.45454463327099998</v>
      </c>
      <c r="AE523" t="s">
        <v>178</v>
      </c>
      <c r="AF523">
        <v>0.27870763040099999</v>
      </c>
      <c r="AG523" t="s">
        <v>169</v>
      </c>
      <c r="AH523">
        <v>0.26674592952499998</v>
      </c>
      <c r="AI523" t="s">
        <v>136</v>
      </c>
      <c r="AJ523">
        <v>0.12953675450900001</v>
      </c>
      <c r="AK523" t="s">
        <v>175</v>
      </c>
      <c r="AL523">
        <v>0.45454463327099998</v>
      </c>
      <c r="AM523" t="s">
        <v>178</v>
      </c>
      <c r="AN523">
        <v>0.27870763040099999</v>
      </c>
      <c r="AO523" t="s">
        <v>169</v>
      </c>
      <c r="AP523">
        <v>0.26674592952499998</v>
      </c>
    </row>
    <row r="524" spans="1:42">
      <c r="A524">
        <v>523</v>
      </c>
      <c r="B524" t="s">
        <v>1748</v>
      </c>
      <c r="C524" t="s">
        <v>146</v>
      </c>
      <c r="D524">
        <v>0.30335922172800001</v>
      </c>
      <c r="E524" t="s">
        <v>169</v>
      </c>
      <c r="F524">
        <v>0.845182028621</v>
      </c>
      <c r="G524" t="s">
        <v>176</v>
      </c>
      <c r="H524">
        <v>9.7760276706999993E-2</v>
      </c>
      <c r="I524" t="s">
        <v>178</v>
      </c>
      <c r="J524">
        <v>5.7056452405300002E-2</v>
      </c>
      <c r="K524" t="s">
        <v>7</v>
      </c>
      <c r="L524">
        <v>0.245404027129</v>
      </c>
      <c r="M524" t="s">
        <v>169</v>
      </c>
      <c r="N524">
        <v>0.845182028621</v>
      </c>
      <c r="O524" t="s">
        <v>176</v>
      </c>
      <c r="P524">
        <v>9.7760276706999993E-2</v>
      </c>
      <c r="Q524" t="s">
        <v>178</v>
      </c>
      <c r="R524">
        <v>5.7056452405300002E-2</v>
      </c>
      <c r="S524" t="s">
        <v>9</v>
      </c>
      <c r="T524">
        <v>0.23815962780399999</v>
      </c>
      <c r="U524" t="s">
        <v>169</v>
      </c>
      <c r="V524">
        <v>0.845182028621</v>
      </c>
      <c r="W524" t="s">
        <v>176</v>
      </c>
      <c r="X524">
        <v>9.7760276706999993E-2</v>
      </c>
      <c r="Y524" t="s">
        <v>178</v>
      </c>
      <c r="Z524">
        <v>5.7056452405300002E-2</v>
      </c>
      <c r="AA524" t="s">
        <v>103</v>
      </c>
      <c r="AB524">
        <v>0.129493637932</v>
      </c>
      <c r="AC524" t="s">
        <v>169</v>
      </c>
      <c r="AD524">
        <v>0.845182028621</v>
      </c>
      <c r="AE524" t="s">
        <v>176</v>
      </c>
      <c r="AF524">
        <v>9.7760276706999993E-2</v>
      </c>
      <c r="AG524" t="s">
        <v>178</v>
      </c>
      <c r="AH524">
        <v>5.7056452405300002E-2</v>
      </c>
      <c r="AI524" t="s">
        <v>8</v>
      </c>
      <c r="AJ524">
        <v>8.3582257210300007E-2</v>
      </c>
      <c r="AK524" t="s">
        <v>169</v>
      </c>
      <c r="AL524">
        <v>0.845182028621</v>
      </c>
      <c r="AM524" t="s">
        <v>176</v>
      </c>
      <c r="AN524">
        <v>9.7760276706999993E-2</v>
      </c>
      <c r="AO524" t="s">
        <v>178</v>
      </c>
      <c r="AP524">
        <v>5.7056452405300002E-2</v>
      </c>
    </row>
    <row r="525" spans="1:42">
      <c r="A525">
        <v>524</v>
      </c>
      <c r="B525" t="s">
        <v>1749</v>
      </c>
      <c r="C525" t="s">
        <v>146</v>
      </c>
      <c r="D525">
        <v>0.50606324237400002</v>
      </c>
      <c r="E525" t="s">
        <v>170</v>
      </c>
      <c r="F525">
        <v>0.46829194736599999</v>
      </c>
      <c r="G525" t="s">
        <v>169</v>
      </c>
      <c r="H525">
        <v>0.30731659045900001</v>
      </c>
      <c r="I525" t="s">
        <v>175</v>
      </c>
      <c r="J525">
        <v>0.22438989144599999</v>
      </c>
      <c r="K525" t="s">
        <v>136</v>
      </c>
      <c r="L525">
        <v>0.30244016260200002</v>
      </c>
      <c r="M525" t="s">
        <v>170</v>
      </c>
      <c r="N525">
        <v>0.46829194736599999</v>
      </c>
      <c r="O525" t="s">
        <v>169</v>
      </c>
      <c r="P525">
        <v>0.30731659045900001</v>
      </c>
      <c r="Q525" t="s">
        <v>175</v>
      </c>
      <c r="R525">
        <v>0.22438989144599999</v>
      </c>
      <c r="S525" t="s">
        <v>9</v>
      </c>
      <c r="T525">
        <v>9.6571240038899997E-2</v>
      </c>
      <c r="U525" t="s">
        <v>170</v>
      </c>
      <c r="V525">
        <v>0.46829194736599999</v>
      </c>
      <c r="W525" t="s">
        <v>169</v>
      </c>
      <c r="X525">
        <v>0.30731659045900001</v>
      </c>
      <c r="Y525" t="s">
        <v>175</v>
      </c>
      <c r="Z525">
        <v>0.22438989144599999</v>
      </c>
      <c r="AA525" t="s">
        <v>103</v>
      </c>
      <c r="AB525">
        <v>4.9258818562500001E-2</v>
      </c>
      <c r="AC525" t="s">
        <v>170</v>
      </c>
      <c r="AD525">
        <v>0.46829194736599999</v>
      </c>
      <c r="AE525" t="s">
        <v>169</v>
      </c>
      <c r="AF525">
        <v>0.30731659045900001</v>
      </c>
      <c r="AG525" t="s">
        <v>175</v>
      </c>
      <c r="AH525">
        <v>0.22438989144599999</v>
      </c>
      <c r="AI525" t="s">
        <v>8</v>
      </c>
      <c r="AJ525">
        <v>4.5665470095900003E-2</v>
      </c>
      <c r="AK525" t="s">
        <v>170</v>
      </c>
      <c r="AL525">
        <v>0.46829194736599999</v>
      </c>
      <c r="AM525" t="s">
        <v>169</v>
      </c>
      <c r="AN525">
        <v>0.30731659045900001</v>
      </c>
      <c r="AO525" t="s">
        <v>175</v>
      </c>
      <c r="AP525">
        <v>0.22438989144599999</v>
      </c>
    </row>
    <row r="526" spans="1:42">
      <c r="A526">
        <v>525</v>
      </c>
      <c r="B526" t="s">
        <v>1070</v>
      </c>
      <c r="C526" t="s">
        <v>136</v>
      </c>
      <c r="D526">
        <v>0.337670000463</v>
      </c>
      <c r="E526" t="s">
        <v>178</v>
      </c>
      <c r="F526">
        <v>0.54116491331100003</v>
      </c>
      <c r="G526" t="s">
        <v>177</v>
      </c>
      <c r="H526">
        <v>0.36540195001300002</v>
      </c>
      <c r="I526" t="s">
        <v>175</v>
      </c>
      <c r="J526">
        <v>9.3431891015999996E-2</v>
      </c>
      <c r="K526" t="s">
        <v>7</v>
      </c>
      <c r="L526">
        <v>0.315984771075</v>
      </c>
      <c r="M526" t="s">
        <v>178</v>
      </c>
      <c r="N526">
        <v>0.54116491331100003</v>
      </c>
      <c r="O526" t="s">
        <v>177</v>
      </c>
      <c r="P526">
        <v>0.36540195001300002</v>
      </c>
      <c r="Q526" t="s">
        <v>175</v>
      </c>
      <c r="R526">
        <v>9.3431891015999996E-2</v>
      </c>
      <c r="S526" t="s">
        <v>146</v>
      </c>
      <c r="T526">
        <v>0.15799238553799999</v>
      </c>
      <c r="U526" t="s">
        <v>178</v>
      </c>
      <c r="V526">
        <v>0.54116491331100003</v>
      </c>
      <c r="W526" t="s">
        <v>177</v>
      </c>
      <c r="X526">
        <v>0.36540195001300002</v>
      </c>
      <c r="Y526" t="s">
        <v>175</v>
      </c>
      <c r="Z526">
        <v>9.3431891015999996E-2</v>
      </c>
      <c r="AA526" t="s">
        <v>8</v>
      </c>
      <c r="AB526">
        <v>0.11152403684999999</v>
      </c>
      <c r="AC526" t="s">
        <v>178</v>
      </c>
      <c r="AD526">
        <v>0.75386467123099998</v>
      </c>
      <c r="AE526" t="s">
        <v>175</v>
      </c>
      <c r="AF526">
        <v>0.13015441332399999</v>
      </c>
      <c r="AG526" t="s">
        <v>176</v>
      </c>
      <c r="AH526">
        <v>0.115979180189</v>
      </c>
      <c r="AI526" t="s">
        <v>5</v>
      </c>
      <c r="AJ526">
        <v>7.6827669830100004E-2</v>
      </c>
      <c r="AK526" t="s">
        <v>178</v>
      </c>
      <c r="AL526">
        <v>0.54116491331100003</v>
      </c>
      <c r="AM526" t="s">
        <v>177</v>
      </c>
      <c r="AN526">
        <v>0.36540195001300002</v>
      </c>
      <c r="AO526" t="s">
        <v>175</v>
      </c>
      <c r="AP526">
        <v>9.3431891015999996E-2</v>
      </c>
    </row>
    <row r="527" spans="1:42">
      <c r="A527">
        <v>526</v>
      </c>
      <c r="B527" t="s">
        <v>1750</v>
      </c>
      <c r="C527" t="s">
        <v>146</v>
      </c>
      <c r="D527">
        <v>0.36177906400900001</v>
      </c>
      <c r="E527" t="s">
        <v>178</v>
      </c>
      <c r="F527">
        <v>0.38110962210100002</v>
      </c>
      <c r="G527" t="s">
        <v>176</v>
      </c>
      <c r="H527">
        <v>0.35901631067500001</v>
      </c>
      <c r="I527" t="s">
        <v>174</v>
      </c>
      <c r="J527">
        <v>0.25987257564999999</v>
      </c>
      <c r="K527" t="s">
        <v>8</v>
      </c>
      <c r="L527">
        <v>0.33235205880200003</v>
      </c>
      <c r="M527" t="s">
        <v>178</v>
      </c>
      <c r="N527">
        <v>0.38110962210100002</v>
      </c>
      <c r="O527" t="s">
        <v>176</v>
      </c>
      <c r="P527">
        <v>0.35901631067500001</v>
      </c>
      <c r="Q527" t="s">
        <v>174</v>
      </c>
      <c r="R527">
        <v>0.25987257564999999</v>
      </c>
      <c r="S527" t="s">
        <v>7</v>
      </c>
      <c r="T527">
        <v>0.174831030932</v>
      </c>
      <c r="U527" t="s">
        <v>178</v>
      </c>
      <c r="V527">
        <v>0.38110962210100002</v>
      </c>
      <c r="W527" t="s">
        <v>176</v>
      </c>
      <c r="X527">
        <v>0.35901631067500001</v>
      </c>
      <c r="Y527" t="s">
        <v>174</v>
      </c>
      <c r="Z527">
        <v>0.25987257564999999</v>
      </c>
      <c r="AA527" t="s">
        <v>12</v>
      </c>
      <c r="AB527">
        <v>7.7548813720500001E-2</v>
      </c>
      <c r="AC527" t="s">
        <v>178</v>
      </c>
      <c r="AD527">
        <v>0.38110962210100002</v>
      </c>
      <c r="AE527" t="s">
        <v>176</v>
      </c>
      <c r="AF527">
        <v>0.35901631067500001</v>
      </c>
      <c r="AG527" t="s">
        <v>174</v>
      </c>
      <c r="AH527">
        <v>0.25987257564999999</v>
      </c>
      <c r="AI527" t="s">
        <v>5</v>
      </c>
      <c r="AJ527">
        <v>5.3487909463500002E-2</v>
      </c>
      <c r="AK527" t="s">
        <v>178</v>
      </c>
      <c r="AL527">
        <v>0.38110962210100002</v>
      </c>
      <c r="AM527" t="s">
        <v>176</v>
      </c>
      <c r="AN527">
        <v>0.35901631067500001</v>
      </c>
      <c r="AO527" t="s">
        <v>174</v>
      </c>
      <c r="AP527">
        <v>0.25987257564999999</v>
      </c>
    </row>
    <row r="528" spans="1:42">
      <c r="A528">
        <v>527</v>
      </c>
      <c r="B528" t="s">
        <v>1071</v>
      </c>
      <c r="C528" t="s">
        <v>146</v>
      </c>
      <c r="D528">
        <v>0.38414592213499998</v>
      </c>
      <c r="E528" t="s">
        <v>170</v>
      </c>
      <c r="F528">
        <v>0.57560075673900002</v>
      </c>
      <c r="G528" t="s">
        <v>171</v>
      </c>
      <c r="H528">
        <v>0.26288631576400001</v>
      </c>
      <c r="I528" t="s">
        <v>175</v>
      </c>
      <c r="J528">
        <v>0.16151185412999999</v>
      </c>
      <c r="K528" t="s">
        <v>136</v>
      </c>
      <c r="L528">
        <v>0.29573138450100001</v>
      </c>
      <c r="M528" t="s">
        <v>170</v>
      </c>
      <c r="N528">
        <v>0.57560075673900002</v>
      </c>
      <c r="O528" t="s">
        <v>171</v>
      </c>
      <c r="P528">
        <v>0.26288631576400001</v>
      </c>
      <c r="Q528" t="s">
        <v>175</v>
      </c>
      <c r="R528">
        <v>0.16151185412999999</v>
      </c>
      <c r="S528" t="s">
        <v>9</v>
      </c>
      <c r="T528">
        <v>0.15548763515</v>
      </c>
      <c r="U528" t="s">
        <v>170</v>
      </c>
      <c r="V528">
        <v>0.57560075673900002</v>
      </c>
      <c r="W528" t="s">
        <v>171</v>
      </c>
      <c r="X528">
        <v>0.26288631576400001</v>
      </c>
      <c r="Y528" t="s">
        <v>175</v>
      </c>
      <c r="Z528">
        <v>0.16151185412999999</v>
      </c>
      <c r="AA528" t="s">
        <v>5</v>
      </c>
      <c r="AB528">
        <v>0.10731695602499999</v>
      </c>
      <c r="AC528" t="s">
        <v>170</v>
      </c>
      <c r="AD528">
        <v>0.57560075673900002</v>
      </c>
      <c r="AE528" t="s">
        <v>171</v>
      </c>
      <c r="AF528">
        <v>0.26288631576400001</v>
      </c>
      <c r="AG528" t="s">
        <v>175</v>
      </c>
      <c r="AH528">
        <v>0.16151185412999999</v>
      </c>
      <c r="AI528" t="s">
        <v>25</v>
      </c>
      <c r="AJ528">
        <v>5.73170106043E-2</v>
      </c>
      <c r="AK528" t="s">
        <v>170</v>
      </c>
      <c r="AL528">
        <v>0.57560075673900002</v>
      </c>
      <c r="AM528" t="s">
        <v>171</v>
      </c>
      <c r="AN528">
        <v>0.26288631576400001</v>
      </c>
      <c r="AO528" t="s">
        <v>175</v>
      </c>
      <c r="AP528">
        <v>0.16151185412999999</v>
      </c>
    </row>
    <row r="529" spans="1:42">
      <c r="A529">
        <v>528</v>
      </c>
      <c r="B529" t="s">
        <v>599</v>
      </c>
      <c r="C529" t="s">
        <v>7</v>
      </c>
      <c r="D529">
        <v>0.51119811590800002</v>
      </c>
      <c r="E529" t="s">
        <v>177</v>
      </c>
      <c r="F529">
        <v>0.42624105529299999</v>
      </c>
      <c r="G529" t="s">
        <v>169</v>
      </c>
      <c r="H529">
        <v>0.28947327320400001</v>
      </c>
      <c r="I529" t="s">
        <v>170</v>
      </c>
      <c r="J529">
        <v>0.28428425166100002</v>
      </c>
      <c r="K529" t="s">
        <v>136</v>
      </c>
      <c r="L529">
        <v>0.20116112471799999</v>
      </c>
      <c r="M529" t="s">
        <v>177</v>
      </c>
      <c r="N529">
        <v>0.42624105529299999</v>
      </c>
      <c r="O529" t="s">
        <v>169</v>
      </c>
      <c r="P529">
        <v>0.28947327320400001</v>
      </c>
      <c r="Q529" t="s">
        <v>170</v>
      </c>
      <c r="R529">
        <v>0.28428425166100002</v>
      </c>
      <c r="S529" t="s">
        <v>146</v>
      </c>
      <c r="T529">
        <v>0.14931547401799999</v>
      </c>
      <c r="U529" t="s">
        <v>177</v>
      </c>
      <c r="V529">
        <v>0.42624105529299999</v>
      </c>
      <c r="W529" t="s">
        <v>169</v>
      </c>
      <c r="X529">
        <v>0.28947327320400001</v>
      </c>
      <c r="Y529" t="s">
        <v>170</v>
      </c>
      <c r="Z529">
        <v>0.28428425166100002</v>
      </c>
      <c r="AA529" t="s">
        <v>5</v>
      </c>
      <c r="AB529">
        <v>9.1455727835799999E-2</v>
      </c>
      <c r="AC529" t="s">
        <v>177</v>
      </c>
      <c r="AD529">
        <v>0.42624105529299999</v>
      </c>
      <c r="AE529" t="s">
        <v>169</v>
      </c>
      <c r="AF529">
        <v>0.28947327320400001</v>
      </c>
      <c r="AG529" t="s">
        <v>170</v>
      </c>
      <c r="AH529">
        <v>0.28428425166100002</v>
      </c>
      <c r="AI529" t="s">
        <v>9</v>
      </c>
      <c r="AJ529">
        <v>4.6868468233300001E-2</v>
      </c>
      <c r="AK529" t="s">
        <v>169</v>
      </c>
      <c r="AL529">
        <v>0.39285638584999999</v>
      </c>
      <c r="AM529" t="s">
        <v>170</v>
      </c>
      <c r="AN529">
        <v>0.38581414589899998</v>
      </c>
      <c r="AO529" t="s">
        <v>178</v>
      </c>
      <c r="AP529">
        <v>0.22132754132400001</v>
      </c>
    </row>
    <row r="530" spans="1:42">
      <c r="A530">
        <v>529</v>
      </c>
      <c r="B530" t="s">
        <v>1751</v>
      </c>
      <c r="C530" t="s">
        <v>7</v>
      </c>
      <c r="D530">
        <v>0.76856563346700002</v>
      </c>
      <c r="E530" t="s">
        <v>175</v>
      </c>
      <c r="F530">
        <v>0.71046519262300001</v>
      </c>
      <c r="G530" t="s">
        <v>170</v>
      </c>
      <c r="H530">
        <v>0.199770589109</v>
      </c>
      <c r="I530" t="s">
        <v>169</v>
      </c>
      <c r="J530">
        <v>8.9763075412100005E-2</v>
      </c>
      <c r="K530" t="s">
        <v>8</v>
      </c>
      <c r="L530">
        <v>7.8583677129799995E-2</v>
      </c>
      <c r="M530" t="s">
        <v>175</v>
      </c>
      <c r="N530">
        <v>0.71046519262300001</v>
      </c>
      <c r="O530" t="s">
        <v>170</v>
      </c>
      <c r="P530">
        <v>0.199770589109</v>
      </c>
      <c r="Q530" t="s">
        <v>169</v>
      </c>
      <c r="R530">
        <v>8.9763075412100005E-2</v>
      </c>
      <c r="S530" t="s">
        <v>136</v>
      </c>
      <c r="T530">
        <v>7.4697671117799999E-2</v>
      </c>
      <c r="U530" t="s">
        <v>175</v>
      </c>
      <c r="V530">
        <v>0.71046519262300001</v>
      </c>
      <c r="W530" t="s">
        <v>170</v>
      </c>
      <c r="X530">
        <v>0.199770589109</v>
      </c>
      <c r="Y530" t="s">
        <v>169</v>
      </c>
      <c r="Z530">
        <v>8.9763075412100005E-2</v>
      </c>
      <c r="AA530" t="s">
        <v>25</v>
      </c>
      <c r="AB530">
        <v>3.9162305031099999E-2</v>
      </c>
      <c r="AC530" t="s">
        <v>175</v>
      </c>
      <c r="AD530">
        <v>0.71046519262300001</v>
      </c>
      <c r="AE530" t="s">
        <v>170</v>
      </c>
      <c r="AF530">
        <v>0.199770589109</v>
      </c>
      <c r="AG530" t="s">
        <v>169</v>
      </c>
      <c r="AH530">
        <v>8.9763075412100005E-2</v>
      </c>
      <c r="AI530" t="s">
        <v>5</v>
      </c>
      <c r="AJ530">
        <v>3.8989593652799998E-2</v>
      </c>
      <c r="AK530" t="s">
        <v>175</v>
      </c>
      <c r="AL530">
        <v>0.71046519262300001</v>
      </c>
      <c r="AM530" t="s">
        <v>170</v>
      </c>
      <c r="AN530">
        <v>0.199770589109</v>
      </c>
      <c r="AO530" t="s">
        <v>169</v>
      </c>
      <c r="AP530">
        <v>8.9763075412100005E-2</v>
      </c>
    </row>
    <row r="531" spans="1:42">
      <c r="A531">
        <v>530</v>
      </c>
      <c r="B531" t="s">
        <v>1752</v>
      </c>
      <c r="C531" t="s">
        <v>146</v>
      </c>
      <c r="D531">
        <v>0.62872105379200005</v>
      </c>
      <c r="E531" t="s">
        <v>169</v>
      </c>
      <c r="F531">
        <v>0.97642742897199997</v>
      </c>
      <c r="G531" t="s">
        <v>176</v>
      </c>
      <c r="H531">
        <v>2.2656167687899999E-2</v>
      </c>
      <c r="I531" t="s">
        <v>170</v>
      </c>
      <c r="J531">
        <v>9.15400714661E-4</v>
      </c>
      <c r="K531" t="s">
        <v>136</v>
      </c>
      <c r="L531">
        <v>0.14056208581499999</v>
      </c>
      <c r="M531" t="s">
        <v>169</v>
      </c>
      <c r="N531">
        <v>0.97642742897199997</v>
      </c>
      <c r="O531" t="s">
        <v>176</v>
      </c>
      <c r="P531">
        <v>2.2656167687899999E-2</v>
      </c>
      <c r="Q531" t="s">
        <v>170</v>
      </c>
      <c r="R531">
        <v>9.15400714661E-4</v>
      </c>
      <c r="S531" t="s">
        <v>9</v>
      </c>
      <c r="T531">
        <v>9.5554521391299996E-2</v>
      </c>
      <c r="U531" t="s">
        <v>169</v>
      </c>
      <c r="V531">
        <v>0.97642742897199997</v>
      </c>
      <c r="W531" t="s">
        <v>176</v>
      </c>
      <c r="X531">
        <v>2.2656167687899999E-2</v>
      </c>
      <c r="Y531" t="s">
        <v>170</v>
      </c>
      <c r="Z531">
        <v>9.15400714661E-4</v>
      </c>
      <c r="AA531" t="s">
        <v>8</v>
      </c>
      <c r="AB531">
        <v>7.06272549414E-2</v>
      </c>
      <c r="AC531" t="s">
        <v>169</v>
      </c>
      <c r="AD531">
        <v>0.97642742897199997</v>
      </c>
      <c r="AE531" t="s">
        <v>176</v>
      </c>
      <c r="AF531">
        <v>2.2656167687899999E-2</v>
      </c>
      <c r="AG531" t="s">
        <v>170</v>
      </c>
      <c r="AH531">
        <v>9.15400714661E-4</v>
      </c>
      <c r="AI531" t="s">
        <v>12</v>
      </c>
      <c r="AJ531">
        <v>6.4533923142500005E-2</v>
      </c>
      <c r="AK531" t="s">
        <v>169</v>
      </c>
      <c r="AL531">
        <v>0.97642742897199997</v>
      </c>
      <c r="AM531" t="s">
        <v>176</v>
      </c>
      <c r="AN531">
        <v>2.2656167687899999E-2</v>
      </c>
      <c r="AO531" t="s">
        <v>170</v>
      </c>
      <c r="AP531">
        <v>9.15400714661E-4</v>
      </c>
    </row>
    <row r="532" spans="1:42">
      <c r="A532">
        <v>531</v>
      </c>
      <c r="B532" t="s">
        <v>1753</v>
      </c>
      <c r="C532" t="s">
        <v>136</v>
      </c>
      <c r="D532">
        <v>0.48072406340700002</v>
      </c>
      <c r="E532" t="s">
        <v>170</v>
      </c>
      <c r="F532">
        <v>0.827966020606</v>
      </c>
      <c r="G532" t="s">
        <v>169</v>
      </c>
      <c r="H532">
        <v>0.119135110743</v>
      </c>
      <c r="I532" t="s">
        <v>178</v>
      </c>
      <c r="J532">
        <v>5.2897829094299999E-2</v>
      </c>
      <c r="K532" t="s">
        <v>25</v>
      </c>
      <c r="L532">
        <v>0.34370609364400001</v>
      </c>
      <c r="M532" t="s">
        <v>170</v>
      </c>
      <c r="N532">
        <v>0.827966020606</v>
      </c>
      <c r="O532" t="s">
        <v>169</v>
      </c>
      <c r="P532">
        <v>0.119135110743</v>
      </c>
      <c r="Q532" t="s">
        <v>178</v>
      </c>
      <c r="R532">
        <v>5.2897829094299999E-2</v>
      </c>
      <c r="S532" t="s">
        <v>9</v>
      </c>
      <c r="T532">
        <v>7.4547064905199995E-2</v>
      </c>
      <c r="U532" t="s">
        <v>170</v>
      </c>
      <c r="V532">
        <v>0.827966020606</v>
      </c>
      <c r="W532" t="s">
        <v>169</v>
      </c>
      <c r="X532">
        <v>0.119135110743</v>
      </c>
      <c r="Y532" t="s">
        <v>178</v>
      </c>
      <c r="Z532">
        <v>5.2897829094299999E-2</v>
      </c>
      <c r="AA532" t="s">
        <v>7</v>
      </c>
      <c r="AB532">
        <v>5.10914463525E-2</v>
      </c>
      <c r="AC532" t="s">
        <v>170</v>
      </c>
      <c r="AD532">
        <v>0.827966020606</v>
      </c>
      <c r="AE532" t="s">
        <v>169</v>
      </c>
      <c r="AF532">
        <v>0.119135110743</v>
      </c>
      <c r="AG532" t="s">
        <v>178</v>
      </c>
      <c r="AH532">
        <v>5.2897829094299999E-2</v>
      </c>
      <c r="AI532" t="s">
        <v>12</v>
      </c>
      <c r="AJ532">
        <v>4.9930277117200002E-2</v>
      </c>
      <c r="AK532" t="s">
        <v>170</v>
      </c>
      <c r="AL532">
        <v>0.827966020606</v>
      </c>
      <c r="AM532" t="s">
        <v>169</v>
      </c>
      <c r="AN532">
        <v>0.119135110743</v>
      </c>
      <c r="AO532" t="s">
        <v>178</v>
      </c>
      <c r="AP532">
        <v>5.2897829094299999E-2</v>
      </c>
    </row>
    <row r="533" spans="1:42">
      <c r="A533">
        <v>532</v>
      </c>
      <c r="B533" t="s">
        <v>1754</v>
      </c>
      <c r="C533" t="s">
        <v>146</v>
      </c>
      <c r="D533">
        <v>0.296983406886</v>
      </c>
      <c r="E533" t="s">
        <v>169</v>
      </c>
      <c r="F533">
        <v>0.55899448276399999</v>
      </c>
      <c r="G533" t="s">
        <v>174</v>
      </c>
      <c r="H533">
        <v>0.26711445220699997</v>
      </c>
      <c r="I533" t="s">
        <v>176</v>
      </c>
      <c r="J533">
        <v>0.17388973941700001</v>
      </c>
      <c r="K533" t="s">
        <v>9</v>
      </c>
      <c r="L533">
        <v>0.22892470947400001</v>
      </c>
      <c r="M533" t="s">
        <v>169</v>
      </c>
      <c r="N533">
        <v>0.55899448276399999</v>
      </c>
      <c r="O533" t="s">
        <v>174</v>
      </c>
      <c r="P533">
        <v>0.26711445220699997</v>
      </c>
      <c r="Q533" t="s">
        <v>176</v>
      </c>
      <c r="R533">
        <v>0.17388973941700001</v>
      </c>
      <c r="S533" t="s">
        <v>136</v>
      </c>
      <c r="T533">
        <v>0.22428434374199999</v>
      </c>
      <c r="U533" t="s">
        <v>169</v>
      </c>
      <c r="V533">
        <v>0.55899448276399999</v>
      </c>
      <c r="W533" t="s">
        <v>174</v>
      </c>
      <c r="X533">
        <v>0.26711445220699997</v>
      </c>
      <c r="Y533" t="s">
        <v>176</v>
      </c>
      <c r="Z533">
        <v>0.17388973941700001</v>
      </c>
      <c r="AA533" t="s">
        <v>8</v>
      </c>
      <c r="AB533">
        <v>0.13364253309900001</v>
      </c>
      <c r="AC533" t="s">
        <v>169</v>
      </c>
      <c r="AD533">
        <v>0.55899448276399999</v>
      </c>
      <c r="AE533" t="s">
        <v>174</v>
      </c>
      <c r="AF533">
        <v>0.26711445220699997</v>
      </c>
      <c r="AG533" t="s">
        <v>176</v>
      </c>
      <c r="AH533">
        <v>0.17388973941700001</v>
      </c>
      <c r="AI533" t="s">
        <v>7</v>
      </c>
      <c r="AJ533">
        <v>0.116163822173</v>
      </c>
      <c r="AK533" t="s">
        <v>169</v>
      </c>
      <c r="AL533">
        <v>0.55899448276399999</v>
      </c>
      <c r="AM533" t="s">
        <v>174</v>
      </c>
      <c r="AN533">
        <v>0.26711445220699997</v>
      </c>
      <c r="AO533" t="s">
        <v>176</v>
      </c>
      <c r="AP533">
        <v>0.17388973941700001</v>
      </c>
    </row>
    <row r="534" spans="1:42">
      <c r="A534">
        <v>533</v>
      </c>
      <c r="B534" t="s">
        <v>1755</v>
      </c>
      <c r="C534" t="s">
        <v>25</v>
      </c>
      <c r="D534">
        <v>0.450849498367</v>
      </c>
      <c r="E534" t="s">
        <v>169</v>
      </c>
      <c r="F534">
        <v>0.91208697995499999</v>
      </c>
      <c r="G534" t="s">
        <v>178</v>
      </c>
      <c r="H534">
        <v>5.4944998792499998E-2</v>
      </c>
      <c r="I534" t="s">
        <v>171</v>
      </c>
      <c r="J534">
        <v>3.2966999275500002E-2</v>
      </c>
      <c r="K534" t="s">
        <v>146</v>
      </c>
      <c r="L534">
        <v>0.28011796701800001</v>
      </c>
      <c r="M534" t="s">
        <v>169</v>
      </c>
      <c r="N534">
        <v>0.91208697995499999</v>
      </c>
      <c r="O534" t="s">
        <v>178</v>
      </c>
      <c r="P534">
        <v>5.4944998792499998E-2</v>
      </c>
      <c r="Q534" t="s">
        <v>171</v>
      </c>
      <c r="R534">
        <v>3.2966999275500002E-2</v>
      </c>
      <c r="S534" t="s">
        <v>9</v>
      </c>
      <c r="T534">
        <v>0.12232064259</v>
      </c>
      <c r="U534" t="s">
        <v>169</v>
      </c>
      <c r="V534">
        <v>0.91208697995499999</v>
      </c>
      <c r="W534" t="s">
        <v>178</v>
      </c>
      <c r="X534">
        <v>5.4944998792499998E-2</v>
      </c>
      <c r="Y534" t="s">
        <v>171</v>
      </c>
      <c r="Z534">
        <v>3.2966999275500002E-2</v>
      </c>
      <c r="AA534" t="s">
        <v>12</v>
      </c>
      <c r="AB534">
        <v>7.4648851368899996E-2</v>
      </c>
      <c r="AC534" t="s">
        <v>169</v>
      </c>
      <c r="AD534">
        <v>0.91208697995499999</v>
      </c>
      <c r="AE534" t="s">
        <v>178</v>
      </c>
      <c r="AF534">
        <v>5.4944998792499998E-2</v>
      </c>
      <c r="AG534" t="s">
        <v>171</v>
      </c>
      <c r="AH534">
        <v>3.2966999275500002E-2</v>
      </c>
      <c r="AI534" t="s">
        <v>8</v>
      </c>
      <c r="AJ534">
        <v>7.2062009984900005E-2</v>
      </c>
      <c r="AK534" t="s">
        <v>169</v>
      </c>
      <c r="AL534">
        <v>0.91208697995499999</v>
      </c>
      <c r="AM534" t="s">
        <v>178</v>
      </c>
      <c r="AN534">
        <v>5.4944998792499998E-2</v>
      </c>
      <c r="AO534" t="s">
        <v>171</v>
      </c>
      <c r="AP534">
        <v>3.2966999275500002E-2</v>
      </c>
    </row>
    <row r="535" spans="1:42">
      <c r="A535">
        <v>534</v>
      </c>
      <c r="B535" t="s">
        <v>1756</v>
      </c>
      <c r="C535" t="s">
        <v>7</v>
      </c>
      <c r="D535">
        <v>0.440224856911</v>
      </c>
      <c r="E535" t="s">
        <v>175</v>
      </c>
      <c r="F535">
        <v>0.51652241167400004</v>
      </c>
      <c r="G535" t="s">
        <v>174</v>
      </c>
      <c r="H535">
        <v>0.38577543125000002</v>
      </c>
      <c r="I535" t="s">
        <v>169</v>
      </c>
      <c r="J535">
        <v>9.7701040316700002E-2</v>
      </c>
      <c r="K535" t="s">
        <v>9</v>
      </c>
      <c r="L535">
        <v>0.277487706015</v>
      </c>
      <c r="M535" t="s">
        <v>175</v>
      </c>
      <c r="N535">
        <v>0.51652241167400004</v>
      </c>
      <c r="O535" t="s">
        <v>174</v>
      </c>
      <c r="P535">
        <v>0.38577543125000002</v>
      </c>
      <c r="Q535" t="s">
        <v>169</v>
      </c>
      <c r="R535">
        <v>9.7701040316700002E-2</v>
      </c>
      <c r="S535" t="s">
        <v>136</v>
      </c>
      <c r="T535">
        <v>0.13811794088900001</v>
      </c>
      <c r="U535" t="s">
        <v>175</v>
      </c>
      <c r="V535">
        <v>0.51652241167400004</v>
      </c>
      <c r="W535" t="s">
        <v>174</v>
      </c>
      <c r="X535">
        <v>0.38577543125000002</v>
      </c>
      <c r="Y535" t="s">
        <v>169</v>
      </c>
      <c r="Z535">
        <v>9.7701040316700002E-2</v>
      </c>
      <c r="AA535" t="s">
        <v>146</v>
      </c>
      <c r="AB535">
        <v>8.9714070365700005E-2</v>
      </c>
      <c r="AC535" t="s">
        <v>175</v>
      </c>
      <c r="AD535">
        <v>0.51652241167400004</v>
      </c>
      <c r="AE535" t="s">
        <v>174</v>
      </c>
      <c r="AF535">
        <v>0.38577543125000002</v>
      </c>
      <c r="AG535" t="s">
        <v>169</v>
      </c>
      <c r="AH535">
        <v>9.7701040316700002E-2</v>
      </c>
      <c r="AI535" t="s">
        <v>8</v>
      </c>
      <c r="AJ535">
        <v>5.4454354338199999E-2</v>
      </c>
      <c r="AK535" t="s">
        <v>175</v>
      </c>
      <c r="AL535">
        <v>0.51652241167400004</v>
      </c>
      <c r="AM535" t="s">
        <v>174</v>
      </c>
      <c r="AN535">
        <v>0.38577543125000002</v>
      </c>
      <c r="AO535" t="s">
        <v>169</v>
      </c>
      <c r="AP535">
        <v>9.7701040316700002E-2</v>
      </c>
    </row>
    <row r="536" spans="1:42">
      <c r="A536">
        <v>535</v>
      </c>
      <c r="B536" t="s">
        <v>1074</v>
      </c>
      <c r="C536" t="s">
        <v>7</v>
      </c>
      <c r="D536">
        <v>0.43921704823699997</v>
      </c>
      <c r="E536" t="s">
        <v>170</v>
      </c>
      <c r="F536">
        <v>0.35794367432800001</v>
      </c>
      <c r="G536" t="s">
        <v>169</v>
      </c>
      <c r="H536">
        <v>0.32900103399500003</v>
      </c>
      <c r="I536" t="s">
        <v>171</v>
      </c>
      <c r="J536">
        <v>0.31305304850499999</v>
      </c>
      <c r="K536" t="s">
        <v>136</v>
      </c>
      <c r="L536">
        <v>0.189100871245</v>
      </c>
      <c r="M536" t="s">
        <v>170</v>
      </c>
      <c r="N536">
        <v>0.35794367432800001</v>
      </c>
      <c r="O536" t="s">
        <v>169</v>
      </c>
      <c r="P536">
        <v>0.32900103399500003</v>
      </c>
      <c r="Q536" t="s">
        <v>171</v>
      </c>
      <c r="R536">
        <v>0.31305304850499999</v>
      </c>
      <c r="S536" t="s">
        <v>8</v>
      </c>
      <c r="T536">
        <v>0.140195473509</v>
      </c>
      <c r="U536" t="s">
        <v>170</v>
      </c>
      <c r="V536">
        <v>0.35794367432800001</v>
      </c>
      <c r="W536" t="s">
        <v>169</v>
      </c>
      <c r="X536">
        <v>0.32900103399500003</v>
      </c>
      <c r="Y536" t="s">
        <v>171</v>
      </c>
      <c r="Z536">
        <v>0.31305304850499999</v>
      </c>
      <c r="AA536" t="s">
        <v>9</v>
      </c>
      <c r="AB536">
        <v>0.13786664504599999</v>
      </c>
      <c r="AC536" t="s">
        <v>170</v>
      </c>
      <c r="AD536">
        <v>0.35794367432800001</v>
      </c>
      <c r="AE536" t="s">
        <v>169</v>
      </c>
      <c r="AF536">
        <v>0.32900103399500003</v>
      </c>
      <c r="AG536" t="s">
        <v>171</v>
      </c>
      <c r="AH536">
        <v>0.31305304850499999</v>
      </c>
      <c r="AI536" t="s">
        <v>146</v>
      </c>
      <c r="AJ536">
        <v>9.3618904237099995E-2</v>
      </c>
      <c r="AK536" t="s">
        <v>170</v>
      </c>
      <c r="AL536">
        <v>0.35794367432800001</v>
      </c>
      <c r="AM536" t="s">
        <v>169</v>
      </c>
      <c r="AN536">
        <v>0.32900103399500003</v>
      </c>
      <c r="AO536" t="s">
        <v>171</v>
      </c>
      <c r="AP536">
        <v>0.31305304850499999</v>
      </c>
    </row>
    <row r="537" spans="1:42">
      <c r="A537">
        <v>536</v>
      </c>
      <c r="B537" t="s">
        <v>403</v>
      </c>
      <c r="C537" t="s">
        <v>7</v>
      </c>
      <c r="D537">
        <v>0.272499719837</v>
      </c>
      <c r="E537" t="s">
        <v>170</v>
      </c>
      <c r="F537">
        <v>0.44142542301299997</v>
      </c>
      <c r="G537" t="s">
        <v>178</v>
      </c>
      <c r="H537">
        <v>0.334464647437</v>
      </c>
      <c r="I537" t="s">
        <v>175</v>
      </c>
      <c r="J537">
        <v>0.22410829168400001</v>
      </c>
      <c r="K537" t="s">
        <v>9</v>
      </c>
      <c r="L537">
        <v>0.26999972240699999</v>
      </c>
      <c r="M537" t="s">
        <v>170</v>
      </c>
      <c r="N537">
        <v>0.44142542301299997</v>
      </c>
      <c r="O537" t="s">
        <v>178</v>
      </c>
      <c r="P537">
        <v>0.334464647437</v>
      </c>
      <c r="Q537" t="s">
        <v>175</v>
      </c>
      <c r="R537">
        <v>0.22410829168400001</v>
      </c>
      <c r="S537" t="s">
        <v>8</v>
      </c>
      <c r="T537">
        <v>0.193249801315</v>
      </c>
      <c r="U537" t="s">
        <v>170</v>
      </c>
      <c r="V537">
        <v>0.44142542301299997</v>
      </c>
      <c r="W537" t="s">
        <v>178</v>
      </c>
      <c r="X537">
        <v>0.334464647437</v>
      </c>
      <c r="Y537" t="s">
        <v>175</v>
      </c>
      <c r="Z537">
        <v>0.22410829168400001</v>
      </c>
      <c r="AA537" t="s">
        <v>146</v>
      </c>
      <c r="AB537">
        <v>0.18099981391</v>
      </c>
      <c r="AC537" t="s">
        <v>170</v>
      </c>
      <c r="AD537">
        <v>0.44142542301299997</v>
      </c>
      <c r="AE537" t="s">
        <v>178</v>
      </c>
      <c r="AF537">
        <v>0.334464647437</v>
      </c>
      <c r="AG537" t="s">
        <v>175</v>
      </c>
      <c r="AH537">
        <v>0.22410829168400001</v>
      </c>
      <c r="AI537" t="s">
        <v>136</v>
      </c>
      <c r="AJ537">
        <v>8.3249914408800002E-2</v>
      </c>
      <c r="AK537" t="s">
        <v>170</v>
      </c>
      <c r="AL537">
        <v>0.44142542301299997</v>
      </c>
      <c r="AM537" t="s">
        <v>178</v>
      </c>
      <c r="AN537">
        <v>0.334464647437</v>
      </c>
      <c r="AO537" t="s">
        <v>175</v>
      </c>
      <c r="AP537">
        <v>0.22410829168400001</v>
      </c>
    </row>
    <row r="538" spans="1:42">
      <c r="A538">
        <v>537</v>
      </c>
      <c r="B538" t="s">
        <v>1757</v>
      </c>
      <c r="C538" t="s">
        <v>8</v>
      </c>
      <c r="D538">
        <v>0.49999941666699999</v>
      </c>
      <c r="E538" t="s">
        <v>169</v>
      </c>
      <c r="F538">
        <v>0.74456444450100001</v>
      </c>
      <c r="G538" t="s">
        <v>174</v>
      </c>
      <c r="H538">
        <v>0.20108674778499999</v>
      </c>
      <c r="I538" t="s">
        <v>172</v>
      </c>
      <c r="J538">
        <v>5.4347769671600002E-2</v>
      </c>
      <c r="K538" t="s">
        <v>7</v>
      </c>
      <c r="L538">
        <v>0.16666647222200001</v>
      </c>
      <c r="M538" t="s">
        <v>169</v>
      </c>
      <c r="N538">
        <v>0.74456444450100001</v>
      </c>
      <c r="O538" t="s">
        <v>174</v>
      </c>
      <c r="P538">
        <v>0.20108674778499999</v>
      </c>
      <c r="Q538" t="s">
        <v>172</v>
      </c>
      <c r="R538">
        <v>5.4347769671600002E-2</v>
      </c>
      <c r="S538" t="s">
        <v>136</v>
      </c>
      <c r="T538">
        <v>0.11111098148200001</v>
      </c>
      <c r="U538" t="s">
        <v>169</v>
      </c>
      <c r="V538">
        <v>0.74456444450100001</v>
      </c>
      <c r="W538" t="s">
        <v>174</v>
      </c>
      <c r="X538">
        <v>0.20108674778499999</v>
      </c>
      <c r="Y538" t="s">
        <v>172</v>
      </c>
      <c r="Z538">
        <v>5.4347769671600002E-2</v>
      </c>
      <c r="AA538" t="s">
        <v>25</v>
      </c>
      <c r="AB538">
        <v>0.11111098148200001</v>
      </c>
      <c r="AC538" t="s">
        <v>169</v>
      </c>
      <c r="AD538">
        <v>0.74456444450100001</v>
      </c>
      <c r="AE538" t="s">
        <v>174</v>
      </c>
      <c r="AF538">
        <v>0.20108674778499999</v>
      </c>
      <c r="AG538" t="s">
        <v>172</v>
      </c>
      <c r="AH538">
        <v>5.4347769671600002E-2</v>
      </c>
      <c r="AI538" t="s">
        <v>9</v>
      </c>
      <c r="AJ538">
        <v>0.11111098148200001</v>
      </c>
      <c r="AK538" t="s">
        <v>169</v>
      </c>
      <c r="AL538">
        <v>0.74456444450100001</v>
      </c>
      <c r="AM538" t="s">
        <v>174</v>
      </c>
      <c r="AN538">
        <v>0.20108674778499999</v>
      </c>
      <c r="AO538" t="s">
        <v>172</v>
      </c>
      <c r="AP538">
        <v>5.4347769671600002E-2</v>
      </c>
    </row>
    <row r="539" spans="1:42">
      <c r="A539">
        <v>538</v>
      </c>
      <c r="B539" t="s">
        <v>1758</v>
      </c>
      <c r="C539" t="s">
        <v>8</v>
      </c>
      <c r="D539">
        <v>0.497721142793</v>
      </c>
      <c r="E539" t="s">
        <v>169</v>
      </c>
      <c r="F539">
        <v>0.81362895626599996</v>
      </c>
      <c r="G539" t="s">
        <v>174</v>
      </c>
      <c r="H539">
        <v>9.4575673548800004E-2</v>
      </c>
      <c r="I539" t="s">
        <v>172</v>
      </c>
      <c r="J539">
        <v>9.1794036091499998E-2</v>
      </c>
      <c r="K539" t="s">
        <v>103</v>
      </c>
      <c r="L539">
        <v>0.19628439434100001</v>
      </c>
      <c r="M539" t="s">
        <v>169</v>
      </c>
      <c r="N539">
        <v>0.81362895626599996</v>
      </c>
      <c r="O539" t="s">
        <v>174</v>
      </c>
      <c r="P539">
        <v>9.4575673548800004E-2</v>
      </c>
      <c r="Q539" t="s">
        <v>172</v>
      </c>
      <c r="R539">
        <v>9.1794036091499998E-2</v>
      </c>
      <c r="S539" t="s">
        <v>136</v>
      </c>
      <c r="T539">
        <v>0.112863526746</v>
      </c>
      <c r="U539" t="s">
        <v>169</v>
      </c>
      <c r="V539">
        <v>0.81362895626599996</v>
      </c>
      <c r="W539" t="s">
        <v>174</v>
      </c>
      <c r="X539">
        <v>9.4575673548800004E-2</v>
      </c>
      <c r="Y539" t="s">
        <v>172</v>
      </c>
      <c r="Z539">
        <v>9.1794036091499998E-2</v>
      </c>
      <c r="AA539" t="s">
        <v>7</v>
      </c>
      <c r="AB539">
        <v>0.101296767794</v>
      </c>
      <c r="AC539" t="s">
        <v>169</v>
      </c>
      <c r="AD539">
        <v>0.81362895626599996</v>
      </c>
      <c r="AE539" t="s">
        <v>174</v>
      </c>
      <c r="AF539">
        <v>9.4575673548800004E-2</v>
      </c>
      <c r="AG539" t="s">
        <v>172</v>
      </c>
      <c r="AH539">
        <v>9.1794036091499998E-2</v>
      </c>
      <c r="AI539" t="s">
        <v>146</v>
      </c>
      <c r="AJ539">
        <v>9.1833055923700002E-2</v>
      </c>
      <c r="AK539" t="s">
        <v>169</v>
      </c>
      <c r="AL539">
        <v>0.81362895626599996</v>
      </c>
      <c r="AM539" t="s">
        <v>174</v>
      </c>
      <c r="AN539">
        <v>9.4575673548800004E-2</v>
      </c>
      <c r="AO539" t="s">
        <v>172</v>
      </c>
      <c r="AP539">
        <v>9.1794036091499998E-2</v>
      </c>
    </row>
    <row r="540" spans="1:42">
      <c r="A540">
        <v>539</v>
      </c>
      <c r="B540" t="s">
        <v>1075</v>
      </c>
      <c r="C540" t="s">
        <v>9</v>
      </c>
      <c r="D540">
        <v>0.30642377498599999</v>
      </c>
      <c r="E540" t="s">
        <v>169</v>
      </c>
      <c r="F540">
        <v>0.52140006682999995</v>
      </c>
      <c r="G540" t="s">
        <v>176</v>
      </c>
      <c r="H540">
        <v>0.30220451634700002</v>
      </c>
      <c r="I540" t="s">
        <v>175</v>
      </c>
      <c r="J540">
        <v>0.17639405246000001</v>
      </c>
      <c r="K540" t="s">
        <v>136</v>
      </c>
      <c r="L540">
        <v>0.21432609122400001</v>
      </c>
      <c r="M540" t="s">
        <v>169</v>
      </c>
      <c r="N540">
        <v>0.52140006682999995</v>
      </c>
      <c r="O540" t="s">
        <v>176</v>
      </c>
      <c r="P540">
        <v>0.30220451634700002</v>
      </c>
      <c r="Q540" t="s">
        <v>175</v>
      </c>
      <c r="R540">
        <v>0.17639405246000001</v>
      </c>
      <c r="S540" t="s">
        <v>146</v>
      </c>
      <c r="T540">
        <v>0.202956006809</v>
      </c>
      <c r="U540" t="s">
        <v>169</v>
      </c>
      <c r="V540">
        <v>0.52140006682999995</v>
      </c>
      <c r="W540" t="s">
        <v>176</v>
      </c>
      <c r="X540">
        <v>0.30220451634700002</v>
      </c>
      <c r="Y540" t="s">
        <v>175</v>
      </c>
      <c r="Z540">
        <v>0.17639405246000001</v>
      </c>
      <c r="AA540" t="s">
        <v>8</v>
      </c>
      <c r="AB540">
        <v>0.13928353408499999</v>
      </c>
      <c r="AC540" t="s">
        <v>169</v>
      </c>
      <c r="AD540">
        <v>0.52140006682999995</v>
      </c>
      <c r="AE540" t="s">
        <v>176</v>
      </c>
      <c r="AF540">
        <v>0.30220451634700002</v>
      </c>
      <c r="AG540" t="s">
        <v>175</v>
      </c>
      <c r="AH540">
        <v>0.17639405246000001</v>
      </c>
      <c r="AI540" t="s">
        <v>7</v>
      </c>
      <c r="AJ540">
        <v>0.137009517202</v>
      </c>
      <c r="AK540" t="s">
        <v>169</v>
      </c>
      <c r="AL540">
        <v>0.52140006682999995</v>
      </c>
      <c r="AM540" t="s">
        <v>176</v>
      </c>
      <c r="AN540">
        <v>0.30220451634700002</v>
      </c>
      <c r="AO540" t="s">
        <v>175</v>
      </c>
      <c r="AP540">
        <v>0.17639405246000001</v>
      </c>
    </row>
    <row r="541" spans="1:42">
      <c r="A541">
        <v>540</v>
      </c>
      <c r="B541" t="s">
        <v>1759</v>
      </c>
      <c r="C541" t="s">
        <v>8</v>
      </c>
      <c r="D541">
        <v>0.47246715543700002</v>
      </c>
      <c r="E541" t="s">
        <v>172</v>
      </c>
      <c r="F541">
        <v>0.76359590452799997</v>
      </c>
      <c r="G541" t="s">
        <v>175</v>
      </c>
      <c r="H541">
        <v>0.194794873604</v>
      </c>
      <c r="I541" t="s">
        <v>171</v>
      </c>
      <c r="J541">
        <v>4.1608185001799997E-2</v>
      </c>
      <c r="K541" t="s">
        <v>146</v>
      </c>
      <c r="L541">
        <v>0.42161867234</v>
      </c>
      <c r="M541" t="s">
        <v>172</v>
      </c>
      <c r="N541">
        <v>0.76359590452799997</v>
      </c>
      <c r="O541" t="s">
        <v>175</v>
      </c>
      <c r="P541">
        <v>0.194794873604</v>
      </c>
      <c r="Q541" t="s">
        <v>171</v>
      </c>
      <c r="R541">
        <v>4.1608185001799997E-2</v>
      </c>
      <c r="S541" t="s">
        <v>9</v>
      </c>
      <c r="T541">
        <v>4.9577271018899999E-2</v>
      </c>
      <c r="U541" t="s">
        <v>172</v>
      </c>
      <c r="V541">
        <v>0.76359590452799997</v>
      </c>
      <c r="W541" t="s">
        <v>175</v>
      </c>
      <c r="X541">
        <v>0.194794873604</v>
      </c>
      <c r="Y541" t="s">
        <v>171</v>
      </c>
      <c r="Z541">
        <v>4.1608185001799997E-2</v>
      </c>
      <c r="AA541" t="s">
        <v>136</v>
      </c>
      <c r="AB541">
        <v>4.5551766107100003E-2</v>
      </c>
      <c r="AC541" t="s">
        <v>172</v>
      </c>
      <c r="AD541">
        <v>0.76359590452799997</v>
      </c>
      <c r="AE541" t="s">
        <v>175</v>
      </c>
      <c r="AF541">
        <v>0.194794873604</v>
      </c>
      <c r="AG541" t="s">
        <v>171</v>
      </c>
      <c r="AH541">
        <v>4.1608185001799997E-2</v>
      </c>
      <c r="AI541" t="s">
        <v>12</v>
      </c>
      <c r="AJ541">
        <v>1.078411579E-2</v>
      </c>
      <c r="AK541" t="s">
        <v>172</v>
      </c>
      <c r="AL541">
        <v>0.76359590452799997</v>
      </c>
      <c r="AM541" t="s">
        <v>175</v>
      </c>
      <c r="AN541">
        <v>0.194794873604</v>
      </c>
      <c r="AO541" t="s">
        <v>171</v>
      </c>
      <c r="AP541">
        <v>4.1608185001799997E-2</v>
      </c>
    </row>
    <row r="542" spans="1:42">
      <c r="A542">
        <v>541</v>
      </c>
      <c r="B542" t="s">
        <v>1760</v>
      </c>
      <c r="C542" t="s">
        <v>7</v>
      </c>
      <c r="D542">
        <v>0.279785479048</v>
      </c>
      <c r="E542" t="s">
        <v>176</v>
      </c>
      <c r="F542">
        <v>0.51325487892400001</v>
      </c>
      <c r="G542" t="s">
        <v>169</v>
      </c>
      <c r="H542">
        <v>0.26511099117999998</v>
      </c>
      <c r="I542" t="s">
        <v>175</v>
      </c>
      <c r="J542">
        <v>0.221632788626</v>
      </c>
      <c r="K542" t="s">
        <v>9</v>
      </c>
      <c r="L542">
        <v>0.227576705446</v>
      </c>
      <c r="M542" t="s">
        <v>176</v>
      </c>
      <c r="N542">
        <v>0.51325487892400001</v>
      </c>
      <c r="O542" t="s">
        <v>169</v>
      </c>
      <c r="P542">
        <v>0.26511099117999998</v>
      </c>
      <c r="Q542" t="s">
        <v>175</v>
      </c>
      <c r="R542">
        <v>0.221632788626</v>
      </c>
      <c r="S542" t="s">
        <v>136</v>
      </c>
      <c r="T542">
        <v>0.19009348337199999</v>
      </c>
      <c r="U542" t="s">
        <v>176</v>
      </c>
      <c r="V542">
        <v>0.51325487892400001</v>
      </c>
      <c r="W542" t="s">
        <v>169</v>
      </c>
      <c r="X542">
        <v>0.26511099117999998</v>
      </c>
      <c r="Y542" t="s">
        <v>175</v>
      </c>
      <c r="Z542">
        <v>0.221632788626</v>
      </c>
      <c r="AA542" t="s">
        <v>8</v>
      </c>
      <c r="AB542">
        <v>0.155287634304</v>
      </c>
      <c r="AC542" t="s">
        <v>176</v>
      </c>
      <c r="AD542">
        <v>0.51325487892400001</v>
      </c>
      <c r="AE542" t="s">
        <v>169</v>
      </c>
      <c r="AF542">
        <v>0.26511099117999998</v>
      </c>
      <c r="AG542" t="s">
        <v>175</v>
      </c>
      <c r="AH542">
        <v>0.221632788626</v>
      </c>
      <c r="AI542" t="s">
        <v>146</v>
      </c>
      <c r="AJ542">
        <v>0.14725551528799999</v>
      </c>
      <c r="AK542" t="s">
        <v>176</v>
      </c>
      <c r="AL542">
        <v>0.51325487892400001</v>
      </c>
      <c r="AM542" t="s">
        <v>169</v>
      </c>
      <c r="AN542">
        <v>0.26511099117999998</v>
      </c>
      <c r="AO542" t="s">
        <v>175</v>
      </c>
      <c r="AP542">
        <v>0.221632788626</v>
      </c>
    </row>
    <row r="543" spans="1:42">
      <c r="A543">
        <v>542</v>
      </c>
      <c r="B543" t="s">
        <v>1761</v>
      </c>
      <c r="C543" t="s">
        <v>146</v>
      </c>
      <c r="D543">
        <v>0.51916322401699999</v>
      </c>
      <c r="E543" t="s">
        <v>169</v>
      </c>
      <c r="F543">
        <v>0.49306045504599999</v>
      </c>
      <c r="G543" t="s">
        <v>178</v>
      </c>
      <c r="H543">
        <v>0.25469348008999998</v>
      </c>
      <c r="I543" t="s">
        <v>171</v>
      </c>
      <c r="J543">
        <v>0.25224450432000001</v>
      </c>
      <c r="K543" t="s">
        <v>8</v>
      </c>
      <c r="L543">
        <v>0.20313567758500001</v>
      </c>
      <c r="M543" t="s">
        <v>169</v>
      </c>
      <c r="N543">
        <v>0.49306045504599999</v>
      </c>
      <c r="O543" t="s">
        <v>178</v>
      </c>
      <c r="P543">
        <v>0.25469348008999998</v>
      </c>
      <c r="Q543" t="s">
        <v>171</v>
      </c>
      <c r="R543">
        <v>0.25224450432000001</v>
      </c>
      <c r="S543" t="s">
        <v>136</v>
      </c>
      <c r="T543">
        <v>0.11080127868300001</v>
      </c>
      <c r="U543" t="s">
        <v>169</v>
      </c>
      <c r="V543">
        <v>0.49306045504599999</v>
      </c>
      <c r="W543" t="s">
        <v>178</v>
      </c>
      <c r="X543">
        <v>0.25469348008999998</v>
      </c>
      <c r="Y543" t="s">
        <v>171</v>
      </c>
      <c r="Z543">
        <v>0.25224450432000001</v>
      </c>
      <c r="AA543" t="s">
        <v>9</v>
      </c>
      <c r="AB543">
        <v>0.105226371579</v>
      </c>
      <c r="AC543" t="s">
        <v>169</v>
      </c>
      <c r="AD543">
        <v>0.49306045504599999</v>
      </c>
      <c r="AE543" t="s">
        <v>178</v>
      </c>
      <c r="AF543">
        <v>0.25469348008999998</v>
      </c>
      <c r="AG543" t="s">
        <v>171</v>
      </c>
      <c r="AH543">
        <v>0.25224450432000001</v>
      </c>
      <c r="AI543" t="s">
        <v>103</v>
      </c>
      <c r="AJ543">
        <v>6.1672409832900003E-2</v>
      </c>
      <c r="AK543" t="s">
        <v>169</v>
      </c>
      <c r="AL543">
        <v>0.49306045504599999</v>
      </c>
      <c r="AM543" t="s">
        <v>178</v>
      </c>
      <c r="AN543">
        <v>0.25469348008999998</v>
      </c>
      <c r="AO543" t="s">
        <v>171</v>
      </c>
      <c r="AP543">
        <v>0.25224450432000001</v>
      </c>
    </row>
    <row r="544" spans="1:42">
      <c r="A544">
        <v>543</v>
      </c>
      <c r="B544" t="s">
        <v>1762</v>
      </c>
      <c r="C544" t="s">
        <v>9</v>
      </c>
      <c r="D544">
        <v>0.56987235055200003</v>
      </c>
      <c r="E544" t="s">
        <v>169</v>
      </c>
      <c r="F544">
        <v>0.45240702189199999</v>
      </c>
      <c r="G544" t="s">
        <v>172</v>
      </c>
      <c r="H544">
        <v>0.29339267261300001</v>
      </c>
      <c r="I544" t="s">
        <v>178</v>
      </c>
      <c r="J544">
        <v>0.254198994974</v>
      </c>
      <c r="K544" t="s">
        <v>136</v>
      </c>
      <c r="L544">
        <v>0.19709597856700001</v>
      </c>
      <c r="M544" t="s">
        <v>169</v>
      </c>
      <c r="N544">
        <v>0.45240702189199999</v>
      </c>
      <c r="O544" t="s">
        <v>172</v>
      </c>
      <c r="P544">
        <v>0.29339267261300001</v>
      </c>
      <c r="Q544" t="s">
        <v>178</v>
      </c>
      <c r="R544">
        <v>0.254198994974</v>
      </c>
      <c r="S544" t="s">
        <v>8</v>
      </c>
      <c r="T544">
        <v>0.11433744613000001</v>
      </c>
      <c r="U544" t="s">
        <v>169</v>
      </c>
      <c r="V544">
        <v>0.45240702189199999</v>
      </c>
      <c r="W544" t="s">
        <v>172</v>
      </c>
      <c r="X544">
        <v>0.29339267261300001</v>
      </c>
      <c r="Y544" t="s">
        <v>178</v>
      </c>
      <c r="Z544">
        <v>0.254198994974</v>
      </c>
      <c r="AA544" t="s">
        <v>146</v>
      </c>
      <c r="AB544">
        <v>6.1705923308200003E-2</v>
      </c>
      <c r="AC544" t="s">
        <v>169</v>
      </c>
      <c r="AD544">
        <v>0.45240702189199999</v>
      </c>
      <c r="AE544" t="s">
        <v>172</v>
      </c>
      <c r="AF544">
        <v>0.29339267261300001</v>
      </c>
      <c r="AG544" t="s">
        <v>178</v>
      </c>
      <c r="AH544">
        <v>0.254198994974</v>
      </c>
      <c r="AI544" t="s">
        <v>7</v>
      </c>
      <c r="AJ544">
        <v>5.6987235055200001E-2</v>
      </c>
      <c r="AK544" t="s">
        <v>169</v>
      </c>
      <c r="AL544">
        <v>0.45240702189199999</v>
      </c>
      <c r="AM544" t="s">
        <v>172</v>
      </c>
      <c r="AN544">
        <v>0.29339267261300001</v>
      </c>
      <c r="AO544" t="s">
        <v>178</v>
      </c>
      <c r="AP544">
        <v>0.254198994974</v>
      </c>
    </row>
    <row r="545" spans="1:42">
      <c r="A545">
        <v>544</v>
      </c>
      <c r="B545" t="s">
        <v>1763</v>
      </c>
      <c r="C545" t="s">
        <v>8</v>
      </c>
      <c r="D545">
        <v>0.89891606007400005</v>
      </c>
      <c r="E545" t="s">
        <v>169</v>
      </c>
      <c r="F545">
        <v>0.79056210577300001</v>
      </c>
      <c r="G545" t="s">
        <v>172</v>
      </c>
      <c r="H545">
        <v>0.110927038925</v>
      </c>
      <c r="I545" t="s">
        <v>178</v>
      </c>
      <c r="J545">
        <v>9.8509833075399997E-2</v>
      </c>
      <c r="K545" t="s">
        <v>136</v>
      </c>
      <c r="L545">
        <v>3.9981909097699997E-2</v>
      </c>
      <c r="M545" t="s">
        <v>169</v>
      </c>
      <c r="N545">
        <v>0.79056210577300001</v>
      </c>
      <c r="O545" t="s">
        <v>172</v>
      </c>
      <c r="P545">
        <v>0.110927038925</v>
      </c>
      <c r="Q545" t="s">
        <v>178</v>
      </c>
      <c r="R545">
        <v>9.8509833075399997E-2</v>
      </c>
      <c r="S545" t="s">
        <v>9</v>
      </c>
      <c r="T545">
        <v>2.77075532573E-2</v>
      </c>
      <c r="U545" t="s">
        <v>169</v>
      </c>
      <c r="V545">
        <v>0.79056210577300001</v>
      </c>
      <c r="W545" t="s">
        <v>172</v>
      </c>
      <c r="X545">
        <v>0.110927038925</v>
      </c>
      <c r="Y545" t="s">
        <v>178</v>
      </c>
      <c r="Z545">
        <v>9.8509833075399997E-2</v>
      </c>
      <c r="AA545" t="s">
        <v>7</v>
      </c>
      <c r="AB545">
        <v>1.9675070391199999E-2</v>
      </c>
      <c r="AC545" t="s">
        <v>169</v>
      </c>
      <c r="AD545">
        <v>0.79056210577300001</v>
      </c>
      <c r="AE545" t="s">
        <v>172</v>
      </c>
      <c r="AF545">
        <v>0.110927038925</v>
      </c>
      <c r="AG545" t="s">
        <v>178</v>
      </c>
      <c r="AH545">
        <v>9.8509833075399997E-2</v>
      </c>
      <c r="AI545" t="s">
        <v>146</v>
      </c>
      <c r="AJ545">
        <v>1.3718397703899999E-2</v>
      </c>
      <c r="AK545" t="s">
        <v>169</v>
      </c>
      <c r="AL545">
        <v>0.79056210577300001</v>
      </c>
      <c r="AM545" t="s">
        <v>172</v>
      </c>
      <c r="AN545">
        <v>0.110927038925</v>
      </c>
      <c r="AO545" t="s">
        <v>178</v>
      </c>
      <c r="AP545">
        <v>9.8509833075399997E-2</v>
      </c>
    </row>
    <row r="546" spans="1:42">
      <c r="A546">
        <v>545</v>
      </c>
      <c r="B546" t="s">
        <v>1764</v>
      </c>
      <c r="C546" t="s">
        <v>8</v>
      </c>
      <c r="D546">
        <v>0.79404178220099997</v>
      </c>
      <c r="E546" t="s">
        <v>179</v>
      </c>
      <c r="F546">
        <v>0.573524747552</v>
      </c>
      <c r="G546" t="s">
        <v>176</v>
      </c>
      <c r="H546">
        <v>0.26719186106300002</v>
      </c>
      <c r="I546" t="s">
        <v>172</v>
      </c>
      <c r="J546">
        <v>0.15928222846699999</v>
      </c>
      <c r="K546" t="s">
        <v>136</v>
      </c>
      <c r="L546">
        <v>8.0227019445199999E-2</v>
      </c>
      <c r="M546" t="s">
        <v>176</v>
      </c>
      <c r="N546">
        <v>0.51763969738799998</v>
      </c>
      <c r="O546" t="s">
        <v>172</v>
      </c>
      <c r="P546">
        <v>0.30858276975499999</v>
      </c>
      <c r="Q546" t="s">
        <v>174</v>
      </c>
      <c r="R546">
        <v>0.173775279896</v>
      </c>
      <c r="S546" t="s">
        <v>146</v>
      </c>
      <c r="T546">
        <v>5.4307520855199999E-2</v>
      </c>
      <c r="U546" t="s">
        <v>179</v>
      </c>
      <c r="V546">
        <v>0.573524747552</v>
      </c>
      <c r="W546" t="s">
        <v>176</v>
      </c>
      <c r="X546">
        <v>0.26719186106300002</v>
      </c>
      <c r="Y546" t="s">
        <v>172</v>
      </c>
      <c r="Z546">
        <v>0.15928222846699999</v>
      </c>
      <c r="AA546" t="s">
        <v>9</v>
      </c>
      <c r="AB546">
        <v>4.0895208886399997E-2</v>
      </c>
      <c r="AC546" t="s">
        <v>179</v>
      </c>
      <c r="AD546">
        <v>0.573524747552</v>
      </c>
      <c r="AE546" t="s">
        <v>176</v>
      </c>
      <c r="AF546">
        <v>0.26719186106300002</v>
      </c>
      <c r="AG546" t="s">
        <v>172</v>
      </c>
      <c r="AH546">
        <v>0.15928222846699999</v>
      </c>
      <c r="AI546" t="s">
        <v>7</v>
      </c>
      <c r="AJ546">
        <v>3.05274094504E-2</v>
      </c>
      <c r="AK546" t="s">
        <v>179</v>
      </c>
      <c r="AL546">
        <v>0.573524747552</v>
      </c>
      <c r="AM546" t="s">
        <v>176</v>
      </c>
      <c r="AN546">
        <v>0.26719186106300002</v>
      </c>
      <c r="AO546" t="s">
        <v>172</v>
      </c>
      <c r="AP546">
        <v>0.15928222846699999</v>
      </c>
    </row>
    <row r="547" spans="1:42">
      <c r="A547">
        <v>546</v>
      </c>
      <c r="B547" t="s">
        <v>1765</v>
      </c>
      <c r="C547" t="s">
        <v>8</v>
      </c>
      <c r="D547">
        <v>0.41624487502500002</v>
      </c>
      <c r="E547" t="s">
        <v>174</v>
      </c>
      <c r="F547">
        <v>0.79565911752999996</v>
      </c>
      <c r="G547" t="s">
        <v>175</v>
      </c>
      <c r="H547">
        <v>0.134418169098</v>
      </c>
      <c r="I547" t="s">
        <v>178</v>
      </c>
      <c r="J547">
        <v>6.9921558813300005E-2</v>
      </c>
      <c r="K547" t="s">
        <v>136</v>
      </c>
      <c r="L547">
        <v>0.20559463462800001</v>
      </c>
      <c r="M547" t="s">
        <v>174</v>
      </c>
      <c r="N547">
        <v>0.79565911752999996</v>
      </c>
      <c r="O547" t="s">
        <v>175</v>
      </c>
      <c r="P547">
        <v>0.134418169098</v>
      </c>
      <c r="Q547" t="s">
        <v>178</v>
      </c>
      <c r="R547">
        <v>6.9921558813300005E-2</v>
      </c>
      <c r="S547" t="s">
        <v>9</v>
      </c>
      <c r="T547">
        <v>0.14105140096999999</v>
      </c>
      <c r="U547" t="s">
        <v>174</v>
      </c>
      <c r="V547">
        <v>0.79565911752999996</v>
      </c>
      <c r="W547" t="s">
        <v>175</v>
      </c>
      <c r="X547">
        <v>0.134418169098</v>
      </c>
      <c r="Y547" t="s">
        <v>178</v>
      </c>
      <c r="Z547">
        <v>6.9921558813300005E-2</v>
      </c>
      <c r="AA547" t="s">
        <v>7</v>
      </c>
      <c r="AB547">
        <v>0.123862341354</v>
      </c>
      <c r="AC547" t="s">
        <v>174</v>
      </c>
      <c r="AD547">
        <v>0.79565911752999996</v>
      </c>
      <c r="AE547" t="s">
        <v>175</v>
      </c>
      <c r="AF547">
        <v>0.134418169098</v>
      </c>
      <c r="AG547" t="s">
        <v>178</v>
      </c>
      <c r="AH547">
        <v>6.9921558813300005E-2</v>
      </c>
      <c r="AI547" t="s">
        <v>146</v>
      </c>
      <c r="AJ547">
        <v>0.113245569238</v>
      </c>
      <c r="AK547" t="s">
        <v>174</v>
      </c>
      <c r="AL547">
        <v>0.79565911752999996</v>
      </c>
      <c r="AM547" t="s">
        <v>175</v>
      </c>
      <c r="AN547">
        <v>0.134418169098</v>
      </c>
      <c r="AO547" t="s">
        <v>178</v>
      </c>
      <c r="AP547">
        <v>6.9921558813300005E-2</v>
      </c>
    </row>
    <row r="548" spans="1:42">
      <c r="A548">
        <v>547</v>
      </c>
      <c r="B548" t="s">
        <v>1766</v>
      </c>
      <c r="C548" t="s">
        <v>136</v>
      </c>
      <c r="D548">
        <v>0.30328766410399999</v>
      </c>
      <c r="E548" t="s">
        <v>176</v>
      </c>
      <c r="F548">
        <v>0.88495479203500005</v>
      </c>
      <c r="G548" t="s">
        <v>169</v>
      </c>
      <c r="H548">
        <v>9.4367217160100006E-2</v>
      </c>
      <c r="I548" t="s">
        <v>170</v>
      </c>
      <c r="J548">
        <v>2.06769058044E-2</v>
      </c>
      <c r="K548" t="s">
        <v>146</v>
      </c>
      <c r="L548">
        <v>0.28061195090000002</v>
      </c>
      <c r="M548" t="s">
        <v>176</v>
      </c>
      <c r="N548">
        <v>0.86977936019900004</v>
      </c>
      <c r="O548" t="s">
        <v>169</v>
      </c>
      <c r="P548">
        <v>9.2748983907499999E-2</v>
      </c>
      <c r="Q548" t="s">
        <v>179</v>
      </c>
      <c r="R548">
        <v>3.74705894986E-2</v>
      </c>
      <c r="S548" t="s">
        <v>7</v>
      </c>
      <c r="T548">
        <v>0.21400204336299999</v>
      </c>
      <c r="U548" t="s">
        <v>176</v>
      </c>
      <c r="V548">
        <v>0.86977936019900004</v>
      </c>
      <c r="W548" t="s">
        <v>169</v>
      </c>
      <c r="X548">
        <v>9.2748983907499999E-2</v>
      </c>
      <c r="Y548" t="s">
        <v>179</v>
      </c>
      <c r="Z548">
        <v>3.74705894986E-2</v>
      </c>
      <c r="AA548" t="s">
        <v>8</v>
      </c>
      <c r="AB548">
        <v>0.17573677733099999</v>
      </c>
      <c r="AC548" t="s">
        <v>176</v>
      </c>
      <c r="AD548">
        <v>0.86977936019900004</v>
      </c>
      <c r="AE548" t="s">
        <v>169</v>
      </c>
      <c r="AF548">
        <v>9.2748983907499999E-2</v>
      </c>
      <c r="AG548" t="s">
        <v>179</v>
      </c>
      <c r="AH548">
        <v>3.74705894986E-2</v>
      </c>
      <c r="AI548" t="s">
        <v>103</v>
      </c>
      <c r="AJ548">
        <v>2.6360516599699998E-2</v>
      </c>
      <c r="AK548" t="s">
        <v>176</v>
      </c>
      <c r="AL548">
        <v>0.86977936019900004</v>
      </c>
      <c r="AM548" t="s">
        <v>169</v>
      </c>
      <c r="AN548">
        <v>9.2748983907499999E-2</v>
      </c>
      <c r="AO548" t="s">
        <v>179</v>
      </c>
      <c r="AP548">
        <v>3.74705894986E-2</v>
      </c>
    </row>
    <row r="549" spans="1:42">
      <c r="A549">
        <v>548</v>
      </c>
      <c r="B549" t="s">
        <v>1767</v>
      </c>
      <c r="C549" t="s">
        <v>136</v>
      </c>
      <c r="D549">
        <v>0.34513770318800002</v>
      </c>
      <c r="E549" t="s">
        <v>169</v>
      </c>
      <c r="F549">
        <v>0.48405082419500001</v>
      </c>
      <c r="G549" t="s">
        <v>176</v>
      </c>
      <c r="H549">
        <v>0.35814165027200001</v>
      </c>
      <c r="I549" t="s">
        <v>178</v>
      </c>
      <c r="J549">
        <v>0.157806164651</v>
      </c>
      <c r="K549" t="s">
        <v>146</v>
      </c>
      <c r="L549">
        <v>0.22028789055600001</v>
      </c>
      <c r="M549" t="s">
        <v>169</v>
      </c>
      <c r="N549">
        <v>0.48405082419500001</v>
      </c>
      <c r="O549" t="s">
        <v>176</v>
      </c>
      <c r="P549">
        <v>0.35814165027200001</v>
      </c>
      <c r="Q549" t="s">
        <v>178</v>
      </c>
      <c r="R549">
        <v>0.157806164651</v>
      </c>
      <c r="S549" t="s">
        <v>8</v>
      </c>
      <c r="T549">
        <v>0.16266490011099999</v>
      </c>
      <c r="U549" t="s">
        <v>169</v>
      </c>
      <c r="V549">
        <v>0.48405082419500001</v>
      </c>
      <c r="W549" t="s">
        <v>176</v>
      </c>
      <c r="X549">
        <v>0.35814165027200001</v>
      </c>
      <c r="Y549" t="s">
        <v>178</v>
      </c>
      <c r="Z549">
        <v>0.157806164651</v>
      </c>
      <c r="AA549" t="s">
        <v>7</v>
      </c>
      <c r="AB549">
        <v>0.13985579972699999</v>
      </c>
      <c r="AC549" t="s">
        <v>169</v>
      </c>
      <c r="AD549">
        <v>0.48405082419500001</v>
      </c>
      <c r="AE549" t="s">
        <v>176</v>
      </c>
      <c r="AF549">
        <v>0.35814165027200001</v>
      </c>
      <c r="AG549" t="s">
        <v>178</v>
      </c>
      <c r="AH549">
        <v>0.157806164651</v>
      </c>
      <c r="AI549" t="s">
        <v>9</v>
      </c>
      <c r="AJ549">
        <v>0.13205268643699999</v>
      </c>
      <c r="AK549" t="s">
        <v>169</v>
      </c>
      <c r="AL549">
        <v>0.48405082419500001</v>
      </c>
      <c r="AM549" t="s">
        <v>176</v>
      </c>
      <c r="AN549">
        <v>0.35814165027200001</v>
      </c>
      <c r="AO549" t="s">
        <v>178</v>
      </c>
      <c r="AP549">
        <v>0.157806164651</v>
      </c>
    </row>
    <row r="550" spans="1:42">
      <c r="A550">
        <v>549</v>
      </c>
      <c r="B550" t="s">
        <v>1768</v>
      </c>
      <c r="C550" t="s">
        <v>146</v>
      </c>
      <c r="D550">
        <v>0.46329238466700001</v>
      </c>
      <c r="E550" t="s">
        <v>175</v>
      </c>
      <c r="F550">
        <v>0.74027521362799997</v>
      </c>
      <c r="G550" t="s">
        <v>176</v>
      </c>
      <c r="H550">
        <v>0.14596386980600001</v>
      </c>
      <c r="I550" t="s">
        <v>172</v>
      </c>
      <c r="J550">
        <v>0.11375980684000001</v>
      </c>
      <c r="K550" t="s">
        <v>136</v>
      </c>
      <c r="L550">
        <v>0.21311449694699999</v>
      </c>
      <c r="M550" t="s">
        <v>175</v>
      </c>
      <c r="N550">
        <v>0.74027521362799997</v>
      </c>
      <c r="O550" t="s">
        <v>176</v>
      </c>
      <c r="P550">
        <v>0.14596386980600001</v>
      </c>
      <c r="Q550" t="s">
        <v>172</v>
      </c>
      <c r="R550">
        <v>0.11375980684000001</v>
      </c>
      <c r="S550" t="s">
        <v>8</v>
      </c>
      <c r="T550">
        <v>0.117604989954</v>
      </c>
      <c r="U550" t="s">
        <v>175</v>
      </c>
      <c r="V550">
        <v>0.74027521362799997</v>
      </c>
      <c r="W550" t="s">
        <v>176</v>
      </c>
      <c r="X550">
        <v>0.14596386980600001</v>
      </c>
      <c r="Y550" t="s">
        <v>172</v>
      </c>
      <c r="Z550">
        <v>0.11375980684000001</v>
      </c>
      <c r="AA550" t="s">
        <v>7</v>
      </c>
      <c r="AB550">
        <v>0.106200869716</v>
      </c>
      <c r="AC550" t="s">
        <v>175</v>
      </c>
      <c r="AD550">
        <v>0.74027521362799997</v>
      </c>
      <c r="AE550" t="s">
        <v>176</v>
      </c>
      <c r="AF550">
        <v>0.14596386980600001</v>
      </c>
      <c r="AG550" t="s">
        <v>172</v>
      </c>
      <c r="AH550">
        <v>0.11375980684000001</v>
      </c>
      <c r="AI550" t="s">
        <v>9</v>
      </c>
      <c r="AJ550">
        <v>9.9786052082099994E-2</v>
      </c>
      <c r="AK550" t="s">
        <v>175</v>
      </c>
      <c r="AL550">
        <v>0.74027521362799997</v>
      </c>
      <c r="AM550" t="s">
        <v>176</v>
      </c>
      <c r="AN550">
        <v>0.14596386980600001</v>
      </c>
      <c r="AO550" t="s">
        <v>172</v>
      </c>
      <c r="AP550">
        <v>0.11375980684000001</v>
      </c>
    </row>
    <row r="551" spans="1:42">
      <c r="A551">
        <v>550</v>
      </c>
      <c r="B551" t="s">
        <v>1769</v>
      </c>
      <c r="C551" t="s">
        <v>146</v>
      </c>
      <c r="D551">
        <v>0.24445677991</v>
      </c>
      <c r="E551" t="s">
        <v>169</v>
      </c>
      <c r="F551">
        <v>0.412499462042</v>
      </c>
      <c r="G551" t="s">
        <v>172</v>
      </c>
      <c r="H551">
        <v>0.37499951094700001</v>
      </c>
      <c r="I551" t="s">
        <v>179</v>
      </c>
      <c r="J551">
        <v>0.21249972286999999</v>
      </c>
      <c r="K551" t="s">
        <v>7</v>
      </c>
      <c r="L551">
        <v>0.22550664193200001</v>
      </c>
      <c r="M551" t="s">
        <v>169</v>
      </c>
      <c r="N551">
        <v>0.412499462042</v>
      </c>
      <c r="O551" t="s">
        <v>172</v>
      </c>
      <c r="P551">
        <v>0.37499951094700001</v>
      </c>
      <c r="Q551" t="s">
        <v>179</v>
      </c>
      <c r="R551">
        <v>0.21249972286999999</v>
      </c>
      <c r="S551" t="s">
        <v>136</v>
      </c>
      <c r="T551">
        <v>0.202766476359</v>
      </c>
      <c r="U551" t="s">
        <v>169</v>
      </c>
      <c r="V551">
        <v>0.46192541722699998</v>
      </c>
      <c r="W551" t="s">
        <v>172</v>
      </c>
      <c r="X551">
        <v>0.41993219747900001</v>
      </c>
      <c r="Y551" t="s">
        <v>178</v>
      </c>
      <c r="Z551">
        <v>0.118140924891</v>
      </c>
      <c r="AA551" t="s">
        <v>9</v>
      </c>
      <c r="AB551">
        <v>0.200871462561</v>
      </c>
      <c r="AC551" t="s">
        <v>169</v>
      </c>
      <c r="AD551">
        <v>0.412499462042</v>
      </c>
      <c r="AE551" t="s">
        <v>172</v>
      </c>
      <c r="AF551">
        <v>0.37499951094700001</v>
      </c>
      <c r="AG551" t="s">
        <v>179</v>
      </c>
      <c r="AH551">
        <v>0.21249972286999999</v>
      </c>
      <c r="AI551" t="s">
        <v>12</v>
      </c>
      <c r="AJ551">
        <v>0.12639742031000001</v>
      </c>
      <c r="AK551" t="s">
        <v>169</v>
      </c>
      <c r="AL551">
        <v>0.46192541722699998</v>
      </c>
      <c r="AM551" t="s">
        <v>172</v>
      </c>
      <c r="AN551">
        <v>0.41993219747900001</v>
      </c>
      <c r="AO551" t="s">
        <v>178</v>
      </c>
      <c r="AP551">
        <v>0.118140924891</v>
      </c>
    </row>
    <row r="552" spans="1:42">
      <c r="A552">
        <v>551</v>
      </c>
      <c r="B552" t="s">
        <v>1770</v>
      </c>
      <c r="C552" t="s">
        <v>8</v>
      </c>
      <c r="D552">
        <v>0.92926716824099997</v>
      </c>
      <c r="E552" t="s">
        <v>169</v>
      </c>
      <c r="F552">
        <v>0.96306993456500001</v>
      </c>
      <c r="G552" t="s">
        <v>176</v>
      </c>
      <c r="H552">
        <v>2.3615135630600002E-2</v>
      </c>
      <c r="I552" t="s">
        <v>178</v>
      </c>
      <c r="J552">
        <v>1.3313883051E-2</v>
      </c>
      <c r="K552" t="s">
        <v>146</v>
      </c>
      <c r="L552">
        <v>2.7647618228699999E-2</v>
      </c>
      <c r="M552" t="s">
        <v>169</v>
      </c>
      <c r="N552">
        <v>0.96306993456500001</v>
      </c>
      <c r="O552" t="s">
        <v>176</v>
      </c>
      <c r="P552">
        <v>2.3615135630600002E-2</v>
      </c>
      <c r="Q552" t="s">
        <v>178</v>
      </c>
      <c r="R552">
        <v>1.3313883051E-2</v>
      </c>
      <c r="S552" t="s">
        <v>9</v>
      </c>
      <c r="T552">
        <v>2.43964631221E-2</v>
      </c>
      <c r="U552" t="s">
        <v>169</v>
      </c>
      <c r="V552">
        <v>0.96306993456500001</v>
      </c>
      <c r="W552" t="s">
        <v>176</v>
      </c>
      <c r="X552">
        <v>2.3615135630600002E-2</v>
      </c>
      <c r="Y552" t="s">
        <v>178</v>
      </c>
      <c r="Z552">
        <v>1.3313883051E-2</v>
      </c>
      <c r="AA552" t="s">
        <v>136</v>
      </c>
      <c r="AB552">
        <v>9.7022660265400004E-3</v>
      </c>
      <c r="AC552" t="s">
        <v>169</v>
      </c>
      <c r="AD552">
        <v>0.96306993456500001</v>
      </c>
      <c r="AE552" t="s">
        <v>176</v>
      </c>
      <c r="AF552">
        <v>2.3615135630600002E-2</v>
      </c>
      <c r="AG552" t="s">
        <v>178</v>
      </c>
      <c r="AH552">
        <v>1.3313883051E-2</v>
      </c>
      <c r="AI552" t="s">
        <v>7</v>
      </c>
      <c r="AJ552">
        <v>8.9854759243200005E-3</v>
      </c>
      <c r="AK552" t="s">
        <v>169</v>
      </c>
      <c r="AL552">
        <v>0.96306993456500001</v>
      </c>
      <c r="AM552" t="s">
        <v>176</v>
      </c>
      <c r="AN552">
        <v>2.3615135630600002E-2</v>
      </c>
      <c r="AO552" t="s">
        <v>178</v>
      </c>
      <c r="AP552">
        <v>1.3313883051E-2</v>
      </c>
    </row>
    <row r="553" spans="1:42">
      <c r="A553">
        <v>552</v>
      </c>
      <c r="B553" t="s">
        <v>1771</v>
      </c>
      <c r="C553" t="s">
        <v>9</v>
      </c>
      <c r="D553">
        <v>0.41492440586000001</v>
      </c>
      <c r="E553" t="s">
        <v>179</v>
      </c>
      <c r="F553">
        <v>0.359755493142</v>
      </c>
      <c r="G553" t="s">
        <v>169</v>
      </c>
      <c r="H553">
        <v>0.34552787477000002</v>
      </c>
      <c r="I553" t="s">
        <v>170</v>
      </c>
      <c r="J553">
        <v>0.294714952009</v>
      </c>
      <c r="K553" t="s">
        <v>146</v>
      </c>
      <c r="L553">
        <v>0.16720834266000001</v>
      </c>
      <c r="M553" t="s">
        <v>179</v>
      </c>
      <c r="N553">
        <v>0.359755493142</v>
      </c>
      <c r="O553" t="s">
        <v>169</v>
      </c>
      <c r="P553">
        <v>0.34552787477000002</v>
      </c>
      <c r="Q553" t="s">
        <v>170</v>
      </c>
      <c r="R553">
        <v>0.294714952009</v>
      </c>
      <c r="S553" t="s">
        <v>8</v>
      </c>
      <c r="T553">
        <v>0.16566011726499999</v>
      </c>
      <c r="U553" t="s">
        <v>179</v>
      </c>
      <c r="V553">
        <v>0.359755493142</v>
      </c>
      <c r="W553" t="s">
        <v>169</v>
      </c>
      <c r="X553">
        <v>0.34552787477000002</v>
      </c>
      <c r="Y553" t="s">
        <v>170</v>
      </c>
      <c r="Z553">
        <v>0.294714952009</v>
      </c>
      <c r="AA553" t="s">
        <v>136</v>
      </c>
      <c r="AB553">
        <v>0.13856617285200001</v>
      </c>
      <c r="AC553" t="s">
        <v>169</v>
      </c>
      <c r="AD553">
        <v>0.38724300661700001</v>
      </c>
      <c r="AE553" t="s">
        <v>170</v>
      </c>
      <c r="AF553">
        <v>0.33029550564400001</v>
      </c>
      <c r="AG553" t="s">
        <v>172</v>
      </c>
      <c r="AH553">
        <v>0.282459604827</v>
      </c>
      <c r="AI553" t="s">
        <v>7</v>
      </c>
      <c r="AJ553">
        <v>0.113639743993</v>
      </c>
      <c r="AK553" t="s">
        <v>179</v>
      </c>
      <c r="AL553">
        <v>0.359755493142</v>
      </c>
      <c r="AM553" t="s">
        <v>169</v>
      </c>
      <c r="AN553">
        <v>0.34552787477000002</v>
      </c>
      <c r="AO553" t="s">
        <v>170</v>
      </c>
      <c r="AP553">
        <v>0.294714952009</v>
      </c>
    </row>
    <row r="554" spans="1:42">
      <c r="A554">
        <v>553</v>
      </c>
      <c r="B554" t="s">
        <v>1772</v>
      </c>
      <c r="C554" t="s">
        <v>5</v>
      </c>
      <c r="D554">
        <v>0.88469213581399997</v>
      </c>
      <c r="E554" t="s">
        <v>169</v>
      </c>
      <c r="F554">
        <v>0.404588795881</v>
      </c>
      <c r="G554" t="s">
        <v>179</v>
      </c>
      <c r="H554">
        <v>0.36352605241899999</v>
      </c>
      <c r="I554" t="s">
        <v>176</v>
      </c>
      <c r="J554">
        <v>0.23188372778899999</v>
      </c>
      <c r="K554" t="s">
        <v>146</v>
      </c>
      <c r="L554">
        <v>4.2690848701399997E-2</v>
      </c>
      <c r="M554" t="s">
        <v>169</v>
      </c>
      <c r="N554">
        <v>0.404588795881</v>
      </c>
      <c r="O554" t="s">
        <v>179</v>
      </c>
      <c r="P554">
        <v>0.36352605241899999</v>
      </c>
      <c r="Q554" t="s">
        <v>176</v>
      </c>
      <c r="R554">
        <v>0.23188372778899999</v>
      </c>
      <c r="S554" t="s">
        <v>8</v>
      </c>
      <c r="T554">
        <v>4.0018959700600001E-2</v>
      </c>
      <c r="U554" t="s">
        <v>169</v>
      </c>
      <c r="V554">
        <v>0.404588795881</v>
      </c>
      <c r="W554" t="s">
        <v>179</v>
      </c>
      <c r="X554">
        <v>0.36352605241899999</v>
      </c>
      <c r="Y554" t="s">
        <v>176</v>
      </c>
      <c r="Z554">
        <v>0.23188372778899999</v>
      </c>
      <c r="AA554" t="s">
        <v>7</v>
      </c>
      <c r="AB554">
        <v>1.7159464916100001E-2</v>
      </c>
      <c r="AC554" t="s">
        <v>169</v>
      </c>
      <c r="AD554">
        <v>0.404588795881</v>
      </c>
      <c r="AE554" t="s">
        <v>179</v>
      </c>
      <c r="AF554">
        <v>0.36352605241899999</v>
      </c>
      <c r="AG554" t="s">
        <v>176</v>
      </c>
      <c r="AH554">
        <v>0.23188372778899999</v>
      </c>
      <c r="AI554" t="s">
        <v>9</v>
      </c>
      <c r="AJ554">
        <v>1.5437580893399999E-2</v>
      </c>
      <c r="AK554" t="s">
        <v>169</v>
      </c>
      <c r="AL554">
        <v>0.404588795881</v>
      </c>
      <c r="AM554" t="s">
        <v>179</v>
      </c>
      <c r="AN554">
        <v>0.36352605241899999</v>
      </c>
      <c r="AO554" t="s">
        <v>176</v>
      </c>
      <c r="AP554">
        <v>0.23188372778899999</v>
      </c>
    </row>
    <row r="555" spans="1:42">
      <c r="A555">
        <v>554</v>
      </c>
      <c r="B555" t="s">
        <v>1773</v>
      </c>
      <c r="C555" t="s">
        <v>136</v>
      </c>
      <c r="D555">
        <v>0.20541369740599999</v>
      </c>
      <c r="E555" t="s">
        <v>170</v>
      </c>
      <c r="F555">
        <v>0.62972209346399999</v>
      </c>
      <c r="G555" t="s">
        <v>169</v>
      </c>
      <c r="H555">
        <v>0.26952105600300003</v>
      </c>
      <c r="I555" t="s">
        <v>178</v>
      </c>
      <c r="J555">
        <v>0.100755534954</v>
      </c>
      <c r="K555" t="s">
        <v>9</v>
      </c>
      <c r="L555">
        <v>0.20222898891900001</v>
      </c>
      <c r="M555" t="s">
        <v>170</v>
      </c>
      <c r="N555">
        <v>0.62972209346399999</v>
      </c>
      <c r="O555" t="s">
        <v>169</v>
      </c>
      <c r="P555">
        <v>0.26952105600300003</v>
      </c>
      <c r="Q555" t="s">
        <v>178</v>
      </c>
      <c r="R555">
        <v>0.100755534954</v>
      </c>
      <c r="S555" t="s">
        <v>146</v>
      </c>
      <c r="T555">
        <v>0.20063663467599999</v>
      </c>
      <c r="U555" t="s">
        <v>170</v>
      </c>
      <c r="V555">
        <v>0.62972209346399999</v>
      </c>
      <c r="W555" t="s">
        <v>169</v>
      </c>
      <c r="X555">
        <v>0.26952105600300003</v>
      </c>
      <c r="Y555" t="s">
        <v>178</v>
      </c>
      <c r="Z555">
        <v>0.100755534954</v>
      </c>
      <c r="AA555" t="s">
        <v>5</v>
      </c>
      <c r="AB555">
        <v>0.195859571945</v>
      </c>
      <c r="AC555" t="s">
        <v>170</v>
      </c>
      <c r="AD555">
        <v>0.62972209346399999</v>
      </c>
      <c r="AE555" t="s">
        <v>169</v>
      </c>
      <c r="AF555">
        <v>0.26952105600300003</v>
      </c>
      <c r="AG555" t="s">
        <v>178</v>
      </c>
      <c r="AH555">
        <v>0.100755534954</v>
      </c>
      <c r="AI555" t="s">
        <v>103</v>
      </c>
      <c r="AJ555">
        <v>0.195859571945</v>
      </c>
      <c r="AK555" t="s">
        <v>170</v>
      </c>
      <c r="AL555">
        <v>0.62972209346399999</v>
      </c>
      <c r="AM555" t="s">
        <v>169</v>
      </c>
      <c r="AN555">
        <v>0.26952105600300003</v>
      </c>
      <c r="AO555" t="s">
        <v>178</v>
      </c>
      <c r="AP555">
        <v>0.100755534954</v>
      </c>
    </row>
    <row r="556" spans="1:42">
      <c r="A556">
        <v>555</v>
      </c>
      <c r="B556" t="s">
        <v>1774</v>
      </c>
      <c r="C556" t="s">
        <v>103</v>
      </c>
      <c r="D556">
        <v>0.47854732941400002</v>
      </c>
      <c r="E556" t="s">
        <v>170</v>
      </c>
      <c r="F556">
        <v>0.96940748620799999</v>
      </c>
      <c r="G556" t="s">
        <v>172</v>
      </c>
      <c r="H556">
        <v>1.6137441985999999E-2</v>
      </c>
      <c r="I556" t="s">
        <v>171</v>
      </c>
      <c r="J556">
        <v>1.44540397644E-2</v>
      </c>
      <c r="K556" t="s">
        <v>146</v>
      </c>
      <c r="L556">
        <v>0.22029678785099999</v>
      </c>
      <c r="M556" t="s">
        <v>170</v>
      </c>
      <c r="N556">
        <v>0.96940748620799999</v>
      </c>
      <c r="O556" t="s">
        <v>172</v>
      </c>
      <c r="P556">
        <v>1.6137441985999999E-2</v>
      </c>
      <c r="Q556" t="s">
        <v>171</v>
      </c>
      <c r="R556">
        <v>1.44540397644E-2</v>
      </c>
      <c r="S556" t="s">
        <v>7</v>
      </c>
      <c r="T556">
        <v>0.158415667668</v>
      </c>
      <c r="U556" t="s">
        <v>170</v>
      </c>
      <c r="V556">
        <v>0.96940748620799999</v>
      </c>
      <c r="W556" t="s">
        <v>172</v>
      </c>
      <c r="X556">
        <v>1.6137441985999999E-2</v>
      </c>
      <c r="Y556" t="s">
        <v>171</v>
      </c>
      <c r="Z556">
        <v>1.44540397644E-2</v>
      </c>
      <c r="AA556" t="s">
        <v>136</v>
      </c>
      <c r="AB556">
        <v>8.0445456237699997E-2</v>
      </c>
      <c r="AC556" t="s">
        <v>170</v>
      </c>
      <c r="AD556">
        <v>0.96940748620799999</v>
      </c>
      <c r="AE556" t="s">
        <v>172</v>
      </c>
      <c r="AF556">
        <v>1.6137441985999999E-2</v>
      </c>
      <c r="AG556" t="s">
        <v>171</v>
      </c>
      <c r="AH556">
        <v>1.44540397644E-2</v>
      </c>
      <c r="AI556" t="s">
        <v>9</v>
      </c>
      <c r="AJ556">
        <v>6.2293660984099997E-2</v>
      </c>
      <c r="AK556" t="s">
        <v>170</v>
      </c>
      <c r="AL556">
        <v>0.96940748620799999</v>
      </c>
      <c r="AM556" t="s">
        <v>172</v>
      </c>
      <c r="AN556">
        <v>1.6137441985999999E-2</v>
      </c>
      <c r="AO556" t="s">
        <v>171</v>
      </c>
      <c r="AP556">
        <v>1.44540397644E-2</v>
      </c>
    </row>
    <row r="557" spans="1:42">
      <c r="A557">
        <v>556</v>
      </c>
      <c r="B557" t="s">
        <v>1775</v>
      </c>
      <c r="C557" t="s">
        <v>136</v>
      </c>
      <c r="D557">
        <v>0.90379263697500001</v>
      </c>
      <c r="E557" t="s">
        <v>178</v>
      </c>
      <c r="F557">
        <v>0.37555891077699999</v>
      </c>
      <c r="G557" t="s">
        <v>172</v>
      </c>
      <c r="H557">
        <v>0.35675858389699999</v>
      </c>
      <c r="I557" t="s">
        <v>173</v>
      </c>
      <c r="J557">
        <v>0.26768084463000003</v>
      </c>
      <c r="K557" t="s">
        <v>146</v>
      </c>
      <c r="L557">
        <v>6.1243843163400001E-2</v>
      </c>
      <c r="M557" t="s">
        <v>178</v>
      </c>
      <c r="N557">
        <v>0.37555891077699999</v>
      </c>
      <c r="O557" t="s">
        <v>172</v>
      </c>
      <c r="P557">
        <v>0.35675858389699999</v>
      </c>
      <c r="Q557" t="s">
        <v>173</v>
      </c>
      <c r="R557">
        <v>0.26768084463000003</v>
      </c>
      <c r="S557" t="s">
        <v>8</v>
      </c>
      <c r="T557">
        <v>1.9740733912899999E-2</v>
      </c>
      <c r="U557" t="s">
        <v>178</v>
      </c>
      <c r="V557">
        <v>0.37555891077699999</v>
      </c>
      <c r="W557" t="s">
        <v>172</v>
      </c>
      <c r="X557">
        <v>0.35675858389699999</v>
      </c>
      <c r="Y557" t="s">
        <v>173</v>
      </c>
      <c r="Z557">
        <v>0.26768084463000003</v>
      </c>
      <c r="AA557" t="s">
        <v>5</v>
      </c>
      <c r="AB557">
        <v>8.6217060764099997E-3</v>
      </c>
      <c r="AC557" t="s">
        <v>178</v>
      </c>
      <c r="AD557">
        <v>0.37555891077699999</v>
      </c>
      <c r="AE557" t="s">
        <v>172</v>
      </c>
      <c r="AF557">
        <v>0.35675858389699999</v>
      </c>
      <c r="AG557" t="s">
        <v>173</v>
      </c>
      <c r="AH557">
        <v>0.26768084463000003</v>
      </c>
      <c r="AI557" t="s">
        <v>9</v>
      </c>
      <c r="AJ557">
        <v>6.6000646515899999E-3</v>
      </c>
      <c r="AK557" t="s">
        <v>178</v>
      </c>
      <c r="AL557">
        <v>0.37555891077699999</v>
      </c>
      <c r="AM557" t="s">
        <v>172</v>
      </c>
      <c r="AN557">
        <v>0.35675858389699999</v>
      </c>
      <c r="AO557" t="s">
        <v>173</v>
      </c>
      <c r="AP557">
        <v>0.26768084463000003</v>
      </c>
    </row>
    <row r="558" spans="1:42">
      <c r="A558">
        <v>557</v>
      </c>
      <c r="B558" t="s">
        <v>1776</v>
      </c>
      <c r="C558" t="s">
        <v>103</v>
      </c>
      <c r="D558">
        <v>0.39250350861099997</v>
      </c>
      <c r="E558" t="s">
        <v>172</v>
      </c>
      <c r="F558">
        <v>0.640914840928</v>
      </c>
      <c r="G558" t="s">
        <v>173</v>
      </c>
      <c r="H558">
        <v>0.19456343385300001</v>
      </c>
      <c r="I558" t="s">
        <v>174</v>
      </c>
      <c r="J558">
        <v>0.16452055068499999</v>
      </c>
      <c r="K558" t="s">
        <v>146</v>
      </c>
      <c r="L558">
        <v>0.29932296744199999</v>
      </c>
      <c r="M558" t="s">
        <v>172</v>
      </c>
      <c r="N558">
        <v>0.640914840928</v>
      </c>
      <c r="O558" t="s">
        <v>173</v>
      </c>
      <c r="P558">
        <v>0.19456343385300001</v>
      </c>
      <c r="Q558" t="s">
        <v>174</v>
      </c>
      <c r="R558">
        <v>0.16452055068499999</v>
      </c>
      <c r="S558" t="s">
        <v>136</v>
      </c>
      <c r="T558">
        <v>0.166579738403</v>
      </c>
      <c r="U558" t="s">
        <v>172</v>
      </c>
      <c r="V558">
        <v>0.640914840928</v>
      </c>
      <c r="W558" t="s">
        <v>173</v>
      </c>
      <c r="X558">
        <v>0.19456343385300001</v>
      </c>
      <c r="Y558" t="s">
        <v>174</v>
      </c>
      <c r="Z558">
        <v>0.16452055068499999</v>
      </c>
      <c r="AA558" t="s">
        <v>9</v>
      </c>
      <c r="AB558">
        <v>7.8084252376299998E-2</v>
      </c>
      <c r="AC558" t="s">
        <v>172</v>
      </c>
      <c r="AD558">
        <v>0.640914840928</v>
      </c>
      <c r="AE558" t="s">
        <v>173</v>
      </c>
      <c r="AF558">
        <v>0.19456343385300001</v>
      </c>
      <c r="AG558" t="s">
        <v>174</v>
      </c>
      <c r="AH558">
        <v>0.16452055068499999</v>
      </c>
      <c r="AI558" t="s">
        <v>8</v>
      </c>
      <c r="AJ558">
        <v>6.3508525265999996E-2</v>
      </c>
      <c r="AK558" t="s">
        <v>172</v>
      </c>
      <c r="AL558">
        <v>0.640914840928</v>
      </c>
      <c r="AM558" t="s">
        <v>173</v>
      </c>
      <c r="AN558">
        <v>0.19456343385300001</v>
      </c>
      <c r="AO558" t="s">
        <v>174</v>
      </c>
      <c r="AP558">
        <v>0.16452055068499999</v>
      </c>
    </row>
    <row r="559" spans="1:42">
      <c r="A559">
        <v>558</v>
      </c>
      <c r="B559" t="s">
        <v>1079</v>
      </c>
      <c r="C559" t="s">
        <v>136</v>
      </c>
      <c r="D559">
        <v>0.32650639192999997</v>
      </c>
      <c r="E559" t="s">
        <v>170</v>
      </c>
      <c r="F559">
        <v>0.71084707211800002</v>
      </c>
      <c r="G559" t="s">
        <v>174</v>
      </c>
      <c r="H559">
        <v>0.174009439529</v>
      </c>
      <c r="I559" t="s">
        <v>169</v>
      </c>
      <c r="J559">
        <v>0.11514241636899999</v>
      </c>
      <c r="K559" t="s">
        <v>146</v>
      </c>
      <c r="L559">
        <v>0.31597392767400001</v>
      </c>
      <c r="M559" t="s">
        <v>170</v>
      </c>
      <c r="N559">
        <v>0.71084707211800002</v>
      </c>
      <c r="O559" t="s">
        <v>174</v>
      </c>
      <c r="P559">
        <v>0.174009439529</v>
      </c>
      <c r="Q559" t="s">
        <v>169</v>
      </c>
      <c r="R559">
        <v>0.11514241636899999</v>
      </c>
      <c r="S559" t="s">
        <v>9</v>
      </c>
      <c r="T559">
        <v>0.170859975705</v>
      </c>
      <c r="U559" t="s">
        <v>170</v>
      </c>
      <c r="V559">
        <v>0.71084707211800002</v>
      </c>
      <c r="W559" t="s">
        <v>174</v>
      </c>
      <c r="X559">
        <v>0.174009439529</v>
      </c>
      <c r="Y559" t="s">
        <v>169</v>
      </c>
      <c r="Z559">
        <v>0.11514241636899999</v>
      </c>
      <c r="AA559" t="s">
        <v>7</v>
      </c>
      <c r="AB559">
        <v>0.167349154286</v>
      </c>
      <c r="AC559" t="s">
        <v>170</v>
      </c>
      <c r="AD559">
        <v>0.71084707211800002</v>
      </c>
      <c r="AE559" t="s">
        <v>174</v>
      </c>
      <c r="AF559">
        <v>0.174009439529</v>
      </c>
      <c r="AG559" t="s">
        <v>169</v>
      </c>
      <c r="AH559">
        <v>0.11514241636899999</v>
      </c>
      <c r="AI559" t="s">
        <v>5</v>
      </c>
      <c r="AJ559">
        <v>1.9309517802299999E-2</v>
      </c>
      <c r="AK559" t="s">
        <v>170</v>
      </c>
      <c r="AL559">
        <v>0.71084707211800002</v>
      </c>
      <c r="AM559" t="s">
        <v>174</v>
      </c>
      <c r="AN559">
        <v>0.174009439529</v>
      </c>
      <c r="AO559" t="s">
        <v>169</v>
      </c>
      <c r="AP559">
        <v>0.11514241636899999</v>
      </c>
    </row>
    <row r="560" spans="1:42">
      <c r="A560">
        <v>559</v>
      </c>
      <c r="B560" t="s">
        <v>1777</v>
      </c>
      <c r="C560" t="s">
        <v>146</v>
      </c>
      <c r="D560">
        <v>0.523936126414</v>
      </c>
      <c r="E560" t="s">
        <v>173</v>
      </c>
      <c r="F560">
        <v>0.58077638837500001</v>
      </c>
      <c r="G560" t="s">
        <v>178</v>
      </c>
      <c r="H560">
        <v>0.31697302886700002</v>
      </c>
      <c r="I560" t="s">
        <v>169</v>
      </c>
      <c r="J560">
        <v>0.102249364151</v>
      </c>
      <c r="K560" t="s">
        <v>7</v>
      </c>
      <c r="L560">
        <v>0.13211408991500001</v>
      </c>
      <c r="M560" t="s">
        <v>173</v>
      </c>
      <c r="N560">
        <v>0.58077638837500001</v>
      </c>
      <c r="O560" t="s">
        <v>178</v>
      </c>
      <c r="P560">
        <v>0.31697302886700002</v>
      </c>
      <c r="Q560" t="s">
        <v>169</v>
      </c>
      <c r="R560">
        <v>0.102249364151</v>
      </c>
      <c r="S560" t="s">
        <v>136</v>
      </c>
      <c r="T560">
        <v>0.129237577849</v>
      </c>
      <c r="U560" t="s">
        <v>173</v>
      </c>
      <c r="V560">
        <v>0.58077638837500001</v>
      </c>
      <c r="W560" t="s">
        <v>178</v>
      </c>
      <c r="X560">
        <v>0.31697302886700002</v>
      </c>
      <c r="Y560" t="s">
        <v>169</v>
      </c>
      <c r="Z560">
        <v>0.102249364151</v>
      </c>
      <c r="AA560" t="s">
        <v>8</v>
      </c>
      <c r="AB560">
        <v>0.120402576501</v>
      </c>
      <c r="AC560" t="s">
        <v>173</v>
      </c>
      <c r="AD560">
        <v>0.58077638837500001</v>
      </c>
      <c r="AE560" t="s">
        <v>178</v>
      </c>
      <c r="AF560">
        <v>0.31697302886700002</v>
      </c>
      <c r="AG560" t="s">
        <v>169</v>
      </c>
      <c r="AH560">
        <v>0.102249364151</v>
      </c>
      <c r="AI560" t="s">
        <v>9</v>
      </c>
      <c r="AJ560">
        <v>9.4308502754599996E-2</v>
      </c>
      <c r="AK560" t="s">
        <v>173</v>
      </c>
      <c r="AL560">
        <v>0.58077638837500001</v>
      </c>
      <c r="AM560" t="s">
        <v>178</v>
      </c>
      <c r="AN560">
        <v>0.31697302886700002</v>
      </c>
      <c r="AO560" t="s">
        <v>169</v>
      </c>
      <c r="AP560">
        <v>0.102249364151</v>
      </c>
    </row>
    <row r="561" spans="1:42">
      <c r="A561">
        <v>560</v>
      </c>
      <c r="B561" t="s">
        <v>1778</v>
      </c>
      <c r="C561" t="s">
        <v>146</v>
      </c>
      <c r="D561">
        <v>0.32292987024800002</v>
      </c>
      <c r="E561" t="s">
        <v>170</v>
      </c>
      <c r="F561">
        <v>0.49988176274700002</v>
      </c>
      <c r="G561" t="s">
        <v>171</v>
      </c>
      <c r="H561">
        <v>0.30509215566699999</v>
      </c>
      <c r="I561" t="s">
        <v>176</v>
      </c>
      <c r="J561">
        <v>0.19502429335300001</v>
      </c>
      <c r="K561" t="s">
        <v>7</v>
      </c>
      <c r="L561">
        <v>0.26441237698100001</v>
      </c>
      <c r="M561" t="s">
        <v>170</v>
      </c>
      <c r="N561">
        <v>0.49988176274700002</v>
      </c>
      <c r="O561" t="s">
        <v>171</v>
      </c>
      <c r="P561">
        <v>0.30509215566699999</v>
      </c>
      <c r="Q561" t="s">
        <v>176</v>
      </c>
      <c r="R561">
        <v>0.19502429335300001</v>
      </c>
      <c r="S561" t="s">
        <v>9</v>
      </c>
      <c r="T561">
        <v>0.17988710893000001</v>
      </c>
      <c r="U561" t="s">
        <v>170</v>
      </c>
      <c r="V561">
        <v>0.49988176274700002</v>
      </c>
      <c r="W561" t="s">
        <v>171</v>
      </c>
      <c r="X561">
        <v>0.30509215566699999</v>
      </c>
      <c r="Y561" t="s">
        <v>176</v>
      </c>
      <c r="Z561">
        <v>0.19502429335300001</v>
      </c>
      <c r="AA561" t="s">
        <v>8</v>
      </c>
      <c r="AB561">
        <v>0.15387933414499999</v>
      </c>
      <c r="AC561" t="s">
        <v>170</v>
      </c>
      <c r="AD561">
        <v>0.49988176274700002</v>
      </c>
      <c r="AE561" t="s">
        <v>171</v>
      </c>
      <c r="AF561">
        <v>0.30509215566699999</v>
      </c>
      <c r="AG561" t="s">
        <v>176</v>
      </c>
      <c r="AH561">
        <v>0.19502429335300001</v>
      </c>
      <c r="AI561" t="s">
        <v>136</v>
      </c>
      <c r="AJ561">
        <v>7.8890250181299998E-2</v>
      </c>
      <c r="AK561" t="s">
        <v>170</v>
      </c>
      <c r="AL561">
        <v>0.49988176274700002</v>
      </c>
      <c r="AM561" t="s">
        <v>171</v>
      </c>
      <c r="AN561">
        <v>0.30509215566699999</v>
      </c>
      <c r="AO561" t="s">
        <v>176</v>
      </c>
      <c r="AP561">
        <v>0.19502429335300001</v>
      </c>
    </row>
    <row r="562" spans="1:42">
      <c r="A562">
        <v>561</v>
      </c>
      <c r="B562" t="s">
        <v>1779</v>
      </c>
      <c r="C562" t="s">
        <v>136</v>
      </c>
      <c r="D562">
        <v>0.53150627702099995</v>
      </c>
      <c r="E562" t="s">
        <v>170</v>
      </c>
      <c r="F562">
        <v>0.42658650133999998</v>
      </c>
      <c r="G562" t="s">
        <v>172</v>
      </c>
      <c r="H562">
        <v>0.293650242783</v>
      </c>
      <c r="I562" t="s">
        <v>176</v>
      </c>
      <c r="J562">
        <v>0.27976137994799999</v>
      </c>
      <c r="K562" t="s">
        <v>7</v>
      </c>
      <c r="L562">
        <v>0.27178052928099999</v>
      </c>
      <c r="M562" t="s">
        <v>179</v>
      </c>
      <c r="N562">
        <v>0.49861813338599997</v>
      </c>
      <c r="O562" t="s">
        <v>170</v>
      </c>
      <c r="P562">
        <v>0.296960938166</v>
      </c>
      <c r="Q562" t="s">
        <v>172</v>
      </c>
      <c r="R562">
        <v>0.204419622552</v>
      </c>
      <c r="S562" t="s">
        <v>8</v>
      </c>
      <c r="T562">
        <v>8.7945110785500005E-2</v>
      </c>
      <c r="U562" t="s">
        <v>179</v>
      </c>
      <c r="V562">
        <v>0.49861813338599997</v>
      </c>
      <c r="W562" t="s">
        <v>170</v>
      </c>
      <c r="X562">
        <v>0.296960938166</v>
      </c>
      <c r="Y562" t="s">
        <v>172</v>
      </c>
      <c r="Z562">
        <v>0.204419622552</v>
      </c>
      <c r="AA562" t="s">
        <v>9</v>
      </c>
      <c r="AB562">
        <v>7.0684855397700003E-2</v>
      </c>
      <c r="AC562" t="s">
        <v>179</v>
      </c>
      <c r="AD562">
        <v>0.49861813338599997</v>
      </c>
      <c r="AE562" t="s">
        <v>170</v>
      </c>
      <c r="AF562">
        <v>0.296960938166</v>
      </c>
      <c r="AG562" t="s">
        <v>172</v>
      </c>
      <c r="AH562">
        <v>0.204419622552</v>
      </c>
      <c r="AI562" t="s">
        <v>25</v>
      </c>
      <c r="AJ562">
        <v>3.8082150776299999E-2</v>
      </c>
      <c r="AK562" t="s">
        <v>170</v>
      </c>
      <c r="AL562">
        <v>0.42658650133999998</v>
      </c>
      <c r="AM562" t="s">
        <v>172</v>
      </c>
      <c r="AN562">
        <v>0.293650242783</v>
      </c>
      <c r="AO562" t="s">
        <v>176</v>
      </c>
      <c r="AP562">
        <v>0.27976137994799999</v>
      </c>
    </row>
    <row r="563" spans="1:42">
      <c r="A563">
        <v>562</v>
      </c>
      <c r="B563" t="s">
        <v>637</v>
      </c>
      <c r="C563" t="s">
        <v>7</v>
      </c>
      <c r="D563">
        <v>0.34867219069299998</v>
      </c>
      <c r="E563" t="s">
        <v>169</v>
      </c>
      <c r="F563">
        <v>0.75229712791799996</v>
      </c>
      <c r="G563" t="s">
        <v>178</v>
      </c>
      <c r="H563">
        <v>0.134010485166</v>
      </c>
      <c r="I563" t="s">
        <v>177</v>
      </c>
      <c r="J563">
        <v>0.113691205827</v>
      </c>
      <c r="K563" t="s">
        <v>146</v>
      </c>
      <c r="L563">
        <v>0.23539797645800001</v>
      </c>
      <c r="M563" t="s">
        <v>169</v>
      </c>
      <c r="N563">
        <v>0.75229712791799996</v>
      </c>
      <c r="O563" t="s">
        <v>178</v>
      </c>
      <c r="P563">
        <v>0.134010485166</v>
      </c>
      <c r="Q563" t="s">
        <v>177</v>
      </c>
      <c r="R563">
        <v>0.113691205827</v>
      </c>
      <c r="S563" t="s">
        <v>9</v>
      </c>
      <c r="T563">
        <v>0.17221220382999999</v>
      </c>
      <c r="U563" t="s">
        <v>169</v>
      </c>
      <c r="V563">
        <v>0.78535256702400003</v>
      </c>
      <c r="W563" t="s">
        <v>178</v>
      </c>
      <c r="X563">
        <v>0.13989881740599999</v>
      </c>
      <c r="Y563" t="s">
        <v>174</v>
      </c>
      <c r="Z563">
        <v>7.4747382584900005E-2</v>
      </c>
      <c r="AA563" t="s">
        <v>8</v>
      </c>
      <c r="AB563">
        <v>0.13079631924999999</v>
      </c>
      <c r="AC563" t="s">
        <v>169</v>
      </c>
      <c r="AD563">
        <v>0.78535256702400003</v>
      </c>
      <c r="AE563" t="s">
        <v>178</v>
      </c>
      <c r="AF563">
        <v>0.13989881740599999</v>
      </c>
      <c r="AG563" t="s">
        <v>174</v>
      </c>
      <c r="AH563">
        <v>7.4747382584900005E-2</v>
      </c>
      <c r="AI563" t="s">
        <v>136</v>
      </c>
      <c r="AJ563">
        <v>0.112920232316</v>
      </c>
      <c r="AK563" t="s">
        <v>169</v>
      </c>
      <c r="AL563">
        <v>0.75229712791799996</v>
      </c>
      <c r="AM563" t="s">
        <v>178</v>
      </c>
      <c r="AN563">
        <v>0.134010485166</v>
      </c>
      <c r="AO563" t="s">
        <v>177</v>
      </c>
      <c r="AP563">
        <v>0.113691205827</v>
      </c>
    </row>
    <row r="564" spans="1:42">
      <c r="A564">
        <v>563</v>
      </c>
      <c r="B564" t="s">
        <v>1780</v>
      </c>
      <c r="C564" t="s">
        <v>146</v>
      </c>
      <c r="D564">
        <v>0.68609693195800003</v>
      </c>
      <c r="E564" t="s">
        <v>169</v>
      </c>
      <c r="F564">
        <v>0.76843468571399998</v>
      </c>
      <c r="G564" t="s">
        <v>171</v>
      </c>
      <c r="H564">
        <v>0.124052236259</v>
      </c>
      <c r="I564" t="s">
        <v>174</v>
      </c>
      <c r="J564">
        <v>0.107511938091</v>
      </c>
      <c r="K564" t="s">
        <v>8</v>
      </c>
      <c r="L564">
        <v>0.16263038387100001</v>
      </c>
      <c r="M564" t="s">
        <v>169</v>
      </c>
      <c r="N564">
        <v>0.76843468571399998</v>
      </c>
      <c r="O564" t="s">
        <v>171</v>
      </c>
      <c r="P564">
        <v>0.124052236259</v>
      </c>
      <c r="Q564" t="s">
        <v>174</v>
      </c>
      <c r="R564">
        <v>0.107511938091</v>
      </c>
      <c r="S564" t="s">
        <v>9</v>
      </c>
      <c r="T564">
        <v>8.1061081960900006E-2</v>
      </c>
      <c r="U564" t="s">
        <v>169</v>
      </c>
      <c r="V564">
        <v>0.76843468571399998</v>
      </c>
      <c r="W564" t="s">
        <v>171</v>
      </c>
      <c r="X564">
        <v>0.124052236259</v>
      </c>
      <c r="Y564" t="s">
        <v>174</v>
      </c>
      <c r="Z564">
        <v>0.107511938091</v>
      </c>
      <c r="AA564" t="s">
        <v>7</v>
      </c>
      <c r="AB564">
        <v>5.92076241282E-2</v>
      </c>
      <c r="AC564" t="s">
        <v>169</v>
      </c>
      <c r="AD564">
        <v>0.76843468571399998</v>
      </c>
      <c r="AE564" t="s">
        <v>171</v>
      </c>
      <c r="AF564">
        <v>0.124052236259</v>
      </c>
      <c r="AG564" t="s">
        <v>174</v>
      </c>
      <c r="AH564">
        <v>0.107511938091</v>
      </c>
      <c r="AI564" t="s">
        <v>136</v>
      </c>
      <c r="AJ564">
        <v>1.1002961908799999E-2</v>
      </c>
      <c r="AK564" t="s">
        <v>169</v>
      </c>
      <c r="AL564">
        <v>0.76843468571399998</v>
      </c>
      <c r="AM564" t="s">
        <v>171</v>
      </c>
      <c r="AN564">
        <v>0.124052236259</v>
      </c>
      <c r="AO564" t="s">
        <v>174</v>
      </c>
      <c r="AP564">
        <v>0.107511938091</v>
      </c>
    </row>
    <row r="565" spans="1:42">
      <c r="A565">
        <v>564</v>
      </c>
      <c r="B565" t="s">
        <v>1781</v>
      </c>
      <c r="C565" t="s">
        <v>146</v>
      </c>
      <c r="D565">
        <v>0.45682804306699998</v>
      </c>
      <c r="E565" t="s">
        <v>176</v>
      </c>
      <c r="F565">
        <v>0.40659262363499998</v>
      </c>
      <c r="G565" t="s">
        <v>178</v>
      </c>
      <c r="H565">
        <v>0.30219722026899998</v>
      </c>
      <c r="I565" t="s">
        <v>169</v>
      </c>
      <c r="J565">
        <v>0.29120823044100003</v>
      </c>
      <c r="K565" t="s">
        <v>8</v>
      </c>
      <c r="L565">
        <v>0.27266176392500002</v>
      </c>
      <c r="M565" t="s">
        <v>176</v>
      </c>
      <c r="N565">
        <v>0.40659262363499998</v>
      </c>
      <c r="O565" t="s">
        <v>178</v>
      </c>
      <c r="P565">
        <v>0.30219722026899998</v>
      </c>
      <c r="Q565" t="s">
        <v>169</v>
      </c>
      <c r="R565">
        <v>0.29120823044100003</v>
      </c>
      <c r="S565" t="s">
        <v>136</v>
      </c>
      <c r="T565">
        <v>0.15546504083400001</v>
      </c>
      <c r="U565" t="s">
        <v>176</v>
      </c>
      <c r="V565">
        <v>0.40659262363499998</v>
      </c>
      <c r="W565" t="s">
        <v>178</v>
      </c>
      <c r="X565">
        <v>0.30219722026899998</v>
      </c>
      <c r="Y565" t="s">
        <v>169</v>
      </c>
      <c r="Z565">
        <v>0.29120823044100003</v>
      </c>
      <c r="AA565" t="s">
        <v>7</v>
      </c>
      <c r="AB565">
        <v>6.7208733037700003E-2</v>
      </c>
      <c r="AC565" t="s">
        <v>176</v>
      </c>
      <c r="AD565">
        <v>0.40659262363499998</v>
      </c>
      <c r="AE565" t="s">
        <v>178</v>
      </c>
      <c r="AF565">
        <v>0.30219722026899998</v>
      </c>
      <c r="AG565" t="s">
        <v>169</v>
      </c>
      <c r="AH565">
        <v>0.29120823044100003</v>
      </c>
      <c r="AI565" t="s">
        <v>9</v>
      </c>
      <c r="AJ565">
        <v>4.7835397179800003E-2</v>
      </c>
      <c r="AK565" t="s">
        <v>176</v>
      </c>
      <c r="AL565">
        <v>0.40659262363499998</v>
      </c>
      <c r="AM565" t="s">
        <v>178</v>
      </c>
      <c r="AN565">
        <v>0.30219722026899998</v>
      </c>
      <c r="AO565" t="s">
        <v>169</v>
      </c>
      <c r="AP565">
        <v>0.29120823044100003</v>
      </c>
    </row>
    <row r="566" spans="1:42">
      <c r="A566">
        <v>565</v>
      </c>
      <c r="B566" t="s">
        <v>1782</v>
      </c>
      <c r="C566" t="s">
        <v>7</v>
      </c>
      <c r="D566">
        <v>0.524375856503</v>
      </c>
      <c r="E566" t="s">
        <v>169</v>
      </c>
      <c r="F566">
        <v>0.38636282536299998</v>
      </c>
      <c r="G566" t="s">
        <v>178</v>
      </c>
      <c r="H566">
        <v>0.32085494147799998</v>
      </c>
      <c r="I566" t="s">
        <v>170</v>
      </c>
      <c r="J566">
        <v>0.292780134099</v>
      </c>
      <c r="K566" t="s">
        <v>136</v>
      </c>
      <c r="L566">
        <v>0.29336703323300001</v>
      </c>
      <c r="M566" t="s">
        <v>169</v>
      </c>
      <c r="N566">
        <v>0.38636282536299998</v>
      </c>
      <c r="O566" t="s">
        <v>178</v>
      </c>
      <c r="P566">
        <v>0.32085494147799998</v>
      </c>
      <c r="Q566" t="s">
        <v>170</v>
      </c>
      <c r="R566">
        <v>0.292780134099</v>
      </c>
      <c r="S566" t="s">
        <v>5</v>
      </c>
      <c r="T566">
        <v>7.7664316044200002E-2</v>
      </c>
      <c r="U566" t="s">
        <v>169</v>
      </c>
      <c r="V566">
        <v>0.38636282536299998</v>
      </c>
      <c r="W566" t="s">
        <v>178</v>
      </c>
      <c r="X566">
        <v>0.32085494147799998</v>
      </c>
      <c r="Y566" t="s">
        <v>170</v>
      </c>
      <c r="Z566">
        <v>0.292780134099</v>
      </c>
      <c r="AA566" t="s">
        <v>9</v>
      </c>
      <c r="AB566">
        <v>7.1145048638999994E-2</v>
      </c>
      <c r="AC566" t="s">
        <v>169</v>
      </c>
      <c r="AD566">
        <v>0.38636282536299998</v>
      </c>
      <c r="AE566" t="s">
        <v>178</v>
      </c>
      <c r="AF566">
        <v>0.32085494147799998</v>
      </c>
      <c r="AG566" t="s">
        <v>170</v>
      </c>
      <c r="AH566">
        <v>0.292780134099</v>
      </c>
      <c r="AI566" t="s">
        <v>8</v>
      </c>
      <c r="AJ566">
        <v>3.3446676252599998E-2</v>
      </c>
      <c r="AK566" t="s">
        <v>169</v>
      </c>
      <c r="AL566">
        <v>0.38636282536299998</v>
      </c>
      <c r="AM566" t="s">
        <v>178</v>
      </c>
      <c r="AN566">
        <v>0.32085494147799998</v>
      </c>
      <c r="AO566" t="s">
        <v>170</v>
      </c>
      <c r="AP566">
        <v>0.292780134099</v>
      </c>
    </row>
    <row r="567" spans="1:42">
      <c r="A567">
        <v>566</v>
      </c>
      <c r="B567" t="s">
        <v>481</v>
      </c>
      <c r="C567" t="s">
        <v>8</v>
      </c>
      <c r="D567">
        <v>0.71905542896100005</v>
      </c>
      <c r="E567" t="s">
        <v>169</v>
      </c>
      <c r="F567">
        <v>0.43207772450600002</v>
      </c>
      <c r="G567" t="s">
        <v>173</v>
      </c>
      <c r="H567">
        <v>0.324058293379</v>
      </c>
      <c r="I567" t="s">
        <v>170</v>
      </c>
      <c r="J567">
        <v>0.24386204905799999</v>
      </c>
      <c r="K567" t="s">
        <v>146</v>
      </c>
      <c r="L567">
        <v>0.18546510578700001</v>
      </c>
      <c r="M567" t="s">
        <v>177</v>
      </c>
      <c r="N567">
        <v>0.36625455064000001</v>
      </c>
      <c r="O567" t="s">
        <v>169</v>
      </c>
      <c r="P567">
        <v>0.36213933097000001</v>
      </c>
      <c r="Q567" t="s">
        <v>173</v>
      </c>
      <c r="R567">
        <v>0.27160449822799998</v>
      </c>
      <c r="S567" t="s">
        <v>136</v>
      </c>
      <c r="T567">
        <v>6.7949574516700001E-2</v>
      </c>
      <c r="U567" t="s">
        <v>177</v>
      </c>
      <c r="V567">
        <v>0.36625455064000001</v>
      </c>
      <c r="W567" t="s">
        <v>169</v>
      </c>
      <c r="X567">
        <v>0.36213933097000001</v>
      </c>
      <c r="Y567" t="s">
        <v>173</v>
      </c>
      <c r="Z567">
        <v>0.27160449822799998</v>
      </c>
      <c r="AA567" t="s">
        <v>9</v>
      </c>
      <c r="AB567">
        <v>2.3084239013899999E-2</v>
      </c>
      <c r="AC567" t="s">
        <v>169</v>
      </c>
      <c r="AD567">
        <v>0.43207772450600002</v>
      </c>
      <c r="AE567" t="s">
        <v>173</v>
      </c>
      <c r="AF567">
        <v>0.324058293379</v>
      </c>
      <c r="AG567" t="s">
        <v>170</v>
      </c>
      <c r="AH567">
        <v>0.24386204905799999</v>
      </c>
      <c r="AI567" t="s">
        <v>103</v>
      </c>
      <c r="AJ567">
        <v>4.4446468262599997E-3</v>
      </c>
      <c r="AK567" t="s">
        <v>177</v>
      </c>
      <c r="AL567">
        <v>0.36625455064000001</v>
      </c>
      <c r="AM567" t="s">
        <v>169</v>
      </c>
      <c r="AN567">
        <v>0.36213933097000001</v>
      </c>
      <c r="AO567" t="s">
        <v>173</v>
      </c>
      <c r="AP567">
        <v>0.27160449822799998</v>
      </c>
    </row>
    <row r="568" spans="1:42">
      <c r="A568">
        <v>567</v>
      </c>
      <c r="B568" t="s">
        <v>482</v>
      </c>
      <c r="C568" t="s">
        <v>8</v>
      </c>
      <c r="D568">
        <v>0.49255926905000003</v>
      </c>
      <c r="E568" t="s">
        <v>170</v>
      </c>
      <c r="F568">
        <v>0.43601290169700002</v>
      </c>
      <c r="G568" t="s">
        <v>178</v>
      </c>
      <c r="H568">
        <v>0.32559404996800001</v>
      </c>
      <c r="I568" t="s">
        <v>169</v>
      </c>
      <c r="J568">
        <v>0.23839146962900001</v>
      </c>
      <c r="K568" t="s">
        <v>103</v>
      </c>
      <c r="L568">
        <v>0.16575608289300001</v>
      </c>
      <c r="M568" t="s">
        <v>170</v>
      </c>
      <c r="N568">
        <v>0.43601290169700002</v>
      </c>
      <c r="O568" t="s">
        <v>178</v>
      </c>
      <c r="P568">
        <v>0.32559404996800001</v>
      </c>
      <c r="Q568" t="s">
        <v>169</v>
      </c>
      <c r="R568">
        <v>0.23839146962900001</v>
      </c>
      <c r="S568" t="s">
        <v>12</v>
      </c>
      <c r="T568">
        <v>0.14692016438200001</v>
      </c>
      <c r="U568" t="s">
        <v>170</v>
      </c>
      <c r="V568">
        <v>0.43601290169700002</v>
      </c>
      <c r="W568" t="s">
        <v>178</v>
      </c>
      <c r="X568">
        <v>0.32559404996800001</v>
      </c>
      <c r="Y568" t="s">
        <v>169</v>
      </c>
      <c r="Z568">
        <v>0.23839146962900001</v>
      </c>
      <c r="AA568" t="s">
        <v>146</v>
      </c>
      <c r="AB568">
        <v>0.113957306989</v>
      </c>
      <c r="AC568" t="s">
        <v>170</v>
      </c>
      <c r="AD568">
        <v>0.43601290169700002</v>
      </c>
      <c r="AE568" t="s">
        <v>178</v>
      </c>
      <c r="AF568">
        <v>0.32559404996800001</v>
      </c>
      <c r="AG568" t="s">
        <v>169</v>
      </c>
      <c r="AH568">
        <v>0.23839146962900001</v>
      </c>
      <c r="AI568" t="s">
        <v>7</v>
      </c>
      <c r="AJ568">
        <v>8.0806090410100007E-2</v>
      </c>
      <c r="AK568" t="s">
        <v>170</v>
      </c>
      <c r="AL568">
        <v>0.43601290169700002</v>
      </c>
      <c r="AM568" t="s">
        <v>178</v>
      </c>
      <c r="AN568">
        <v>0.32559404996800001</v>
      </c>
      <c r="AO568" t="s">
        <v>169</v>
      </c>
      <c r="AP568">
        <v>0.23839146962900001</v>
      </c>
    </row>
    <row r="569" spans="1:42">
      <c r="A569">
        <v>568</v>
      </c>
      <c r="B569" t="s">
        <v>1783</v>
      </c>
      <c r="C569" t="s">
        <v>7</v>
      </c>
      <c r="D569">
        <v>0.77698561465299998</v>
      </c>
      <c r="E569" t="s">
        <v>169</v>
      </c>
      <c r="F569">
        <v>0.95584064411199998</v>
      </c>
      <c r="G569" t="s">
        <v>173</v>
      </c>
      <c r="H569">
        <v>2.2474104400799999E-2</v>
      </c>
      <c r="I569" t="s">
        <v>176</v>
      </c>
      <c r="J569">
        <v>2.16841534553E-2</v>
      </c>
      <c r="K569" t="s">
        <v>146</v>
      </c>
      <c r="L569">
        <v>7.8018637928600004E-2</v>
      </c>
      <c r="M569" t="s">
        <v>169</v>
      </c>
      <c r="N569">
        <v>0.95584064411199998</v>
      </c>
      <c r="O569" t="s">
        <v>173</v>
      </c>
      <c r="P569">
        <v>2.2474104400799999E-2</v>
      </c>
      <c r="Q569" t="s">
        <v>176</v>
      </c>
      <c r="R569">
        <v>2.16841534553E-2</v>
      </c>
      <c r="S569" t="s">
        <v>136</v>
      </c>
      <c r="T569">
        <v>5.24125208648E-2</v>
      </c>
      <c r="U569" t="s">
        <v>169</v>
      </c>
      <c r="V569">
        <v>0.95584064411199998</v>
      </c>
      <c r="W569" t="s">
        <v>173</v>
      </c>
      <c r="X569">
        <v>2.2474104400799999E-2</v>
      </c>
      <c r="Y569" t="s">
        <v>176</v>
      </c>
      <c r="Z569">
        <v>2.16841534553E-2</v>
      </c>
      <c r="AA569" t="s">
        <v>5</v>
      </c>
      <c r="AB569">
        <v>4.9691870926799997E-2</v>
      </c>
      <c r="AC569" t="s">
        <v>169</v>
      </c>
      <c r="AD569">
        <v>0.95584064411199998</v>
      </c>
      <c r="AE569" t="s">
        <v>173</v>
      </c>
      <c r="AF569">
        <v>2.2474104400799999E-2</v>
      </c>
      <c r="AG569" t="s">
        <v>176</v>
      </c>
      <c r="AH569">
        <v>2.16841534553E-2</v>
      </c>
      <c r="AI569" t="s">
        <v>9</v>
      </c>
      <c r="AJ569">
        <v>4.2890246081799997E-2</v>
      </c>
      <c r="AK569" t="s">
        <v>169</v>
      </c>
      <c r="AL569">
        <v>0.95584064411199998</v>
      </c>
      <c r="AM569" t="s">
        <v>173</v>
      </c>
      <c r="AN569">
        <v>2.2474104400799999E-2</v>
      </c>
      <c r="AO569" t="s">
        <v>176</v>
      </c>
      <c r="AP569">
        <v>2.16841534553E-2</v>
      </c>
    </row>
    <row r="570" spans="1:42">
      <c r="A570">
        <v>569</v>
      </c>
      <c r="B570" t="s">
        <v>1784</v>
      </c>
      <c r="C570" t="s">
        <v>8</v>
      </c>
      <c r="D570">
        <v>0.84337263685599995</v>
      </c>
      <c r="E570" t="s">
        <v>175</v>
      </c>
      <c r="F570">
        <v>0.43060842031699997</v>
      </c>
      <c r="G570" t="s">
        <v>173</v>
      </c>
      <c r="H570">
        <v>0.304442895893</v>
      </c>
      <c r="I570" t="s">
        <v>169</v>
      </c>
      <c r="J570">
        <v>0.26494760129</v>
      </c>
      <c r="K570" t="s">
        <v>136</v>
      </c>
      <c r="L570">
        <v>6.3997100090799994E-2</v>
      </c>
      <c r="M570" t="s">
        <v>175</v>
      </c>
      <c r="N570">
        <v>0.43060842031699997</v>
      </c>
      <c r="O570" t="s">
        <v>173</v>
      </c>
      <c r="P570">
        <v>0.304442895893</v>
      </c>
      <c r="Q570" t="s">
        <v>169</v>
      </c>
      <c r="R570">
        <v>0.26494760129</v>
      </c>
      <c r="S570" t="s">
        <v>146</v>
      </c>
      <c r="T570">
        <v>3.9758995737499997E-2</v>
      </c>
      <c r="U570" t="s">
        <v>175</v>
      </c>
      <c r="V570">
        <v>0.43060842031699997</v>
      </c>
      <c r="W570" t="s">
        <v>173</v>
      </c>
      <c r="X570">
        <v>0.304442895893</v>
      </c>
      <c r="Y570" t="s">
        <v>169</v>
      </c>
      <c r="Z570">
        <v>0.26494760129</v>
      </c>
      <c r="AA570" t="s">
        <v>9</v>
      </c>
      <c r="AB570">
        <v>2.8136045111900002E-2</v>
      </c>
      <c r="AC570" t="s">
        <v>175</v>
      </c>
      <c r="AD570">
        <v>0.43060842031699997</v>
      </c>
      <c r="AE570" t="s">
        <v>173</v>
      </c>
      <c r="AF570">
        <v>0.304442895893</v>
      </c>
      <c r="AG570" t="s">
        <v>169</v>
      </c>
      <c r="AH570">
        <v>0.26494760129</v>
      </c>
      <c r="AI570" t="s">
        <v>7</v>
      </c>
      <c r="AJ570">
        <v>2.4734205904400001E-2</v>
      </c>
      <c r="AK570" t="s">
        <v>175</v>
      </c>
      <c r="AL570">
        <v>0.43060842031699997</v>
      </c>
      <c r="AM570" t="s">
        <v>173</v>
      </c>
      <c r="AN570">
        <v>0.304442895893</v>
      </c>
      <c r="AO570" t="s">
        <v>169</v>
      </c>
      <c r="AP570">
        <v>0.26494760129</v>
      </c>
    </row>
    <row r="571" spans="1:42">
      <c r="A571">
        <v>570</v>
      </c>
      <c r="B571" t="s">
        <v>1785</v>
      </c>
      <c r="C571" t="s">
        <v>8</v>
      </c>
      <c r="D571">
        <v>0.37211407242799999</v>
      </c>
      <c r="E571" t="s">
        <v>179</v>
      </c>
      <c r="F571">
        <v>0.89155924435199996</v>
      </c>
      <c r="G571" t="s">
        <v>172</v>
      </c>
      <c r="H571">
        <v>7.6133148955899996E-2</v>
      </c>
      <c r="I571" t="s">
        <v>169</v>
      </c>
      <c r="J571">
        <v>3.2306500708200001E-2</v>
      </c>
      <c r="K571" t="s">
        <v>7</v>
      </c>
      <c r="L571">
        <v>0.22345311545300001</v>
      </c>
      <c r="M571" t="s">
        <v>179</v>
      </c>
      <c r="N571">
        <v>0.89155924435199996</v>
      </c>
      <c r="O571" t="s">
        <v>172</v>
      </c>
      <c r="P571">
        <v>7.6133148955899996E-2</v>
      </c>
      <c r="Q571" t="s">
        <v>169</v>
      </c>
      <c r="R571">
        <v>3.2306500708200001E-2</v>
      </c>
      <c r="S571" t="s">
        <v>136</v>
      </c>
      <c r="T571">
        <v>0.204062555847</v>
      </c>
      <c r="U571" t="s">
        <v>172</v>
      </c>
      <c r="V571">
        <v>0.55494258719</v>
      </c>
      <c r="W571" t="s">
        <v>169</v>
      </c>
      <c r="X571">
        <v>0.23548550574800001</v>
      </c>
      <c r="Y571" t="s">
        <v>176</v>
      </c>
      <c r="Z571">
        <v>0.20956384542600001</v>
      </c>
      <c r="AA571" t="s">
        <v>146</v>
      </c>
      <c r="AB571">
        <v>0.118190077595</v>
      </c>
      <c r="AC571" t="s">
        <v>179</v>
      </c>
      <c r="AD571">
        <v>0.89155924435199996</v>
      </c>
      <c r="AE571" t="s">
        <v>172</v>
      </c>
      <c r="AF571">
        <v>7.6133148955899996E-2</v>
      </c>
      <c r="AG571" t="s">
        <v>169</v>
      </c>
      <c r="AH571">
        <v>3.2306500708200001E-2</v>
      </c>
      <c r="AI571" t="s">
        <v>5</v>
      </c>
      <c r="AJ571">
        <v>8.2179038327700002E-2</v>
      </c>
      <c r="AK571" t="s">
        <v>179</v>
      </c>
      <c r="AL571">
        <v>0.89155924435199996</v>
      </c>
      <c r="AM571" t="s">
        <v>172</v>
      </c>
      <c r="AN571">
        <v>7.6133148955899996E-2</v>
      </c>
      <c r="AO571" t="s">
        <v>169</v>
      </c>
      <c r="AP571">
        <v>3.2306500708200001E-2</v>
      </c>
    </row>
    <row r="572" spans="1:42">
      <c r="A572">
        <v>571</v>
      </c>
      <c r="B572" t="s">
        <v>1786</v>
      </c>
      <c r="C572" t="s">
        <v>7</v>
      </c>
      <c r="D572">
        <v>0.62879874389299995</v>
      </c>
      <c r="E572" t="s">
        <v>175</v>
      </c>
      <c r="F572">
        <v>0.52959447060499998</v>
      </c>
      <c r="G572" t="s">
        <v>176</v>
      </c>
      <c r="H572">
        <v>0.40913768905600001</v>
      </c>
      <c r="I572" t="s">
        <v>169</v>
      </c>
      <c r="J572">
        <v>6.1266811305299998E-2</v>
      </c>
      <c r="K572" t="s">
        <v>9</v>
      </c>
      <c r="L572">
        <v>0.242210996515</v>
      </c>
      <c r="M572" t="s">
        <v>175</v>
      </c>
      <c r="N572">
        <v>0.52959447060499998</v>
      </c>
      <c r="O572" t="s">
        <v>176</v>
      </c>
      <c r="P572">
        <v>0.40913768905600001</v>
      </c>
      <c r="Q572" t="s">
        <v>169</v>
      </c>
      <c r="R572">
        <v>6.1266811305299998E-2</v>
      </c>
      <c r="S572" t="s">
        <v>146</v>
      </c>
      <c r="T572">
        <v>0.10448317496700001</v>
      </c>
      <c r="U572" t="s">
        <v>175</v>
      </c>
      <c r="V572">
        <v>0.52959447060499998</v>
      </c>
      <c r="W572" t="s">
        <v>176</v>
      </c>
      <c r="X572">
        <v>0.40913768905600001</v>
      </c>
      <c r="Y572" t="s">
        <v>169</v>
      </c>
      <c r="Z572">
        <v>6.1266811305299998E-2</v>
      </c>
      <c r="AA572" t="s">
        <v>103</v>
      </c>
      <c r="AB572">
        <v>1.40577362683E-2</v>
      </c>
      <c r="AC572" t="s">
        <v>175</v>
      </c>
      <c r="AD572">
        <v>0.52959447060499998</v>
      </c>
      <c r="AE572" t="s">
        <v>176</v>
      </c>
      <c r="AF572">
        <v>0.40913768905600001</v>
      </c>
      <c r="AG572" t="s">
        <v>169</v>
      </c>
      <c r="AH572">
        <v>6.1266811305299998E-2</v>
      </c>
      <c r="AI572" t="s">
        <v>12</v>
      </c>
      <c r="AJ572">
        <v>1.0448317496699999E-2</v>
      </c>
      <c r="AK572" t="s">
        <v>175</v>
      </c>
      <c r="AL572">
        <v>0.52959447060499998</v>
      </c>
      <c r="AM572" t="s">
        <v>176</v>
      </c>
      <c r="AN572">
        <v>0.40913768905600001</v>
      </c>
      <c r="AO572" t="s">
        <v>169</v>
      </c>
      <c r="AP572">
        <v>6.1266811305299998E-2</v>
      </c>
    </row>
    <row r="573" spans="1:42">
      <c r="A573">
        <v>572</v>
      </c>
      <c r="B573" t="s">
        <v>1787</v>
      </c>
      <c r="C573" t="s">
        <v>136</v>
      </c>
      <c r="D573">
        <v>0.44832552985200003</v>
      </c>
      <c r="E573" t="s">
        <v>169</v>
      </c>
      <c r="F573">
        <v>0.95460695732400003</v>
      </c>
      <c r="G573" t="s">
        <v>171</v>
      </c>
      <c r="H573">
        <v>2.80604926937E-2</v>
      </c>
      <c r="I573" t="s">
        <v>174</v>
      </c>
      <c r="J573">
        <v>1.73314807814E-2</v>
      </c>
      <c r="K573" t="s">
        <v>7</v>
      </c>
      <c r="L573">
        <v>0.176127886728</v>
      </c>
      <c r="M573" t="s">
        <v>169</v>
      </c>
      <c r="N573">
        <v>0.92570265498500004</v>
      </c>
      <c r="O573" t="s">
        <v>179</v>
      </c>
      <c r="P573">
        <v>4.7085452047499997E-2</v>
      </c>
      <c r="Q573" t="s">
        <v>171</v>
      </c>
      <c r="R573">
        <v>2.7210856140799999E-2</v>
      </c>
      <c r="S573" t="s">
        <v>103</v>
      </c>
      <c r="T573">
        <v>0.14701583933500001</v>
      </c>
      <c r="U573" t="s">
        <v>169</v>
      </c>
      <c r="V573">
        <v>0.92570265498500004</v>
      </c>
      <c r="W573" t="s">
        <v>179</v>
      </c>
      <c r="X573">
        <v>4.7085452047499997E-2</v>
      </c>
      <c r="Y573" t="s">
        <v>171</v>
      </c>
      <c r="Z573">
        <v>2.7210856140799999E-2</v>
      </c>
      <c r="AA573" t="s">
        <v>5</v>
      </c>
      <c r="AB573">
        <v>0.13740886369499999</v>
      </c>
      <c r="AC573" t="s">
        <v>169</v>
      </c>
      <c r="AD573">
        <v>0.92570265498500004</v>
      </c>
      <c r="AE573" t="s">
        <v>179</v>
      </c>
      <c r="AF573">
        <v>4.7085452047499997E-2</v>
      </c>
      <c r="AG573" t="s">
        <v>171</v>
      </c>
      <c r="AH573">
        <v>2.7210856140799999E-2</v>
      </c>
      <c r="AI573" t="s">
        <v>9</v>
      </c>
      <c r="AJ573">
        <v>9.1120708339999995E-2</v>
      </c>
      <c r="AK573" t="s">
        <v>169</v>
      </c>
      <c r="AL573">
        <v>0.92570265498500004</v>
      </c>
      <c r="AM573" t="s">
        <v>179</v>
      </c>
      <c r="AN573">
        <v>4.7085452047499997E-2</v>
      </c>
      <c r="AO573" t="s">
        <v>171</v>
      </c>
      <c r="AP573">
        <v>2.7210856140799999E-2</v>
      </c>
    </row>
    <row r="574" spans="1:42">
      <c r="A574">
        <v>573</v>
      </c>
      <c r="B574" t="s">
        <v>1788</v>
      </c>
      <c r="C574" t="s">
        <v>146</v>
      </c>
      <c r="D574">
        <v>0.36268714988400003</v>
      </c>
      <c r="E574" t="s">
        <v>172</v>
      </c>
      <c r="F574">
        <v>0.61388483103000002</v>
      </c>
      <c r="G574" t="s">
        <v>174</v>
      </c>
      <c r="H574">
        <v>0.260657448096</v>
      </c>
      <c r="I574" t="s">
        <v>169</v>
      </c>
      <c r="J574">
        <v>0.12545662221500001</v>
      </c>
      <c r="K574" t="s">
        <v>7</v>
      </c>
      <c r="L574">
        <v>0.209393120706</v>
      </c>
      <c r="M574" t="s">
        <v>172</v>
      </c>
      <c r="N574">
        <v>0.61388483103000002</v>
      </c>
      <c r="O574" t="s">
        <v>174</v>
      </c>
      <c r="P574">
        <v>0.260657448096</v>
      </c>
      <c r="Q574" t="s">
        <v>169</v>
      </c>
      <c r="R574">
        <v>0.12545662221500001</v>
      </c>
      <c r="S574" t="s">
        <v>136</v>
      </c>
      <c r="T574">
        <v>0.208740805689</v>
      </c>
      <c r="U574" t="s">
        <v>172</v>
      </c>
      <c r="V574">
        <v>0.61388483103000002</v>
      </c>
      <c r="W574" t="s">
        <v>174</v>
      </c>
      <c r="X574">
        <v>0.260657448096</v>
      </c>
      <c r="Y574" t="s">
        <v>169</v>
      </c>
      <c r="Z574">
        <v>0.12545662221500001</v>
      </c>
      <c r="AA574" t="s">
        <v>8</v>
      </c>
      <c r="AB574">
        <v>0.11154586804</v>
      </c>
      <c r="AC574" t="s">
        <v>172</v>
      </c>
      <c r="AD574">
        <v>0.61388483103000002</v>
      </c>
      <c r="AE574" t="s">
        <v>174</v>
      </c>
      <c r="AF574">
        <v>0.260657448096</v>
      </c>
      <c r="AG574" t="s">
        <v>169</v>
      </c>
      <c r="AH574">
        <v>0.12545662221500001</v>
      </c>
      <c r="AI574" t="s">
        <v>9</v>
      </c>
      <c r="AJ574">
        <v>0.107631977933</v>
      </c>
      <c r="AK574" t="s">
        <v>172</v>
      </c>
      <c r="AL574">
        <v>0.61388483103000002</v>
      </c>
      <c r="AM574" t="s">
        <v>174</v>
      </c>
      <c r="AN574">
        <v>0.260657448096</v>
      </c>
      <c r="AO574" t="s">
        <v>169</v>
      </c>
      <c r="AP574">
        <v>0.12545662221500001</v>
      </c>
    </row>
    <row r="575" spans="1:42">
      <c r="A575">
        <v>574</v>
      </c>
      <c r="B575" t="s">
        <v>1789</v>
      </c>
      <c r="C575" t="s">
        <v>146</v>
      </c>
      <c r="D575">
        <v>0.55669286224799996</v>
      </c>
      <c r="E575" t="s">
        <v>179</v>
      </c>
      <c r="F575">
        <v>0.93792322892900004</v>
      </c>
      <c r="G575" t="s">
        <v>172</v>
      </c>
      <c r="H575">
        <v>3.6406230596600003E-2</v>
      </c>
      <c r="I575" t="s">
        <v>178</v>
      </c>
      <c r="J575">
        <v>2.5669477844400001E-2</v>
      </c>
      <c r="K575" t="s">
        <v>7</v>
      </c>
      <c r="L575">
        <v>0.13679574932999999</v>
      </c>
      <c r="M575" t="s">
        <v>179</v>
      </c>
      <c r="N575">
        <v>0.93792322892900004</v>
      </c>
      <c r="O575" t="s">
        <v>172</v>
      </c>
      <c r="P575">
        <v>3.6406230596600003E-2</v>
      </c>
      <c r="Q575" t="s">
        <v>178</v>
      </c>
      <c r="R575">
        <v>2.5669477844400001E-2</v>
      </c>
      <c r="S575" t="s">
        <v>136</v>
      </c>
      <c r="T575">
        <v>0.121433659833</v>
      </c>
      <c r="U575" t="s">
        <v>172</v>
      </c>
      <c r="V575">
        <v>0.44595035547200002</v>
      </c>
      <c r="W575" t="s">
        <v>178</v>
      </c>
      <c r="X575">
        <v>0.31443279300999999</v>
      </c>
      <c r="Y575" t="s">
        <v>169</v>
      </c>
      <c r="Z575">
        <v>0.23960383505800001</v>
      </c>
      <c r="AA575" t="s">
        <v>9</v>
      </c>
      <c r="AB575">
        <v>9.5830177338400005E-2</v>
      </c>
      <c r="AC575" t="s">
        <v>179</v>
      </c>
      <c r="AD575">
        <v>0.93792322892900004</v>
      </c>
      <c r="AE575" t="s">
        <v>172</v>
      </c>
      <c r="AF575">
        <v>3.6406230596600003E-2</v>
      </c>
      <c r="AG575" t="s">
        <v>178</v>
      </c>
      <c r="AH575">
        <v>2.5669477844400001E-2</v>
      </c>
      <c r="AI575" t="s">
        <v>5</v>
      </c>
      <c r="AJ575">
        <v>8.9246424696799997E-2</v>
      </c>
      <c r="AK575" t="s">
        <v>179</v>
      </c>
      <c r="AL575">
        <v>0.93792322892900004</v>
      </c>
      <c r="AM575" t="s">
        <v>172</v>
      </c>
      <c r="AN575">
        <v>3.6406230596600003E-2</v>
      </c>
      <c r="AO575" t="s">
        <v>178</v>
      </c>
      <c r="AP575">
        <v>2.5669477844400001E-2</v>
      </c>
    </row>
    <row r="576" spans="1:42">
      <c r="A576">
        <v>575</v>
      </c>
      <c r="B576" t="s">
        <v>1790</v>
      </c>
      <c r="C576" t="s">
        <v>8</v>
      </c>
      <c r="D576">
        <v>0.26692056328199998</v>
      </c>
      <c r="E576" t="s">
        <v>176</v>
      </c>
      <c r="F576">
        <v>0.36804596752199997</v>
      </c>
      <c r="G576" t="s">
        <v>169</v>
      </c>
      <c r="H576">
        <v>0.35252206027999999</v>
      </c>
      <c r="I576" t="s">
        <v>178</v>
      </c>
      <c r="J576">
        <v>0.27943033035100001</v>
      </c>
      <c r="K576" t="s">
        <v>136</v>
      </c>
      <c r="L576">
        <v>0.26056531177499997</v>
      </c>
      <c r="M576" t="s">
        <v>176</v>
      </c>
      <c r="N576">
        <v>0.36804596752199997</v>
      </c>
      <c r="O576" t="s">
        <v>169</v>
      </c>
      <c r="P576">
        <v>0.35252206027999999</v>
      </c>
      <c r="Q576" t="s">
        <v>178</v>
      </c>
      <c r="R576">
        <v>0.27943033035100001</v>
      </c>
      <c r="S576" t="s">
        <v>146</v>
      </c>
      <c r="T576">
        <v>0.220844989858</v>
      </c>
      <c r="U576" t="s">
        <v>176</v>
      </c>
      <c r="V576">
        <v>0.36804596752199997</v>
      </c>
      <c r="W576" t="s">
        <v>169</v>
      </c>
      <c r="X576">
        <v>0.35252206027999999</v>
      </c>
      <c r="Y576" t="s">
        <v>178</v>
      </c>
      <c r="Z576">
        <v>0.27943033035100001</v>
      </c>
      <c r="AA576" t="s">
        <v>7</v>
      </c>
      <c r="AB576">
        <v>0.141563227312</v>
      </c>
      <c r="AC576" t="s">
        <v>176</v>
      </c>
      <c r="AD576">
        <v>0.36804596752199997</v>
      </c>
      <c r="AE576" t="s">
        <v>169</v>
      </c>
      <c r="AF576">
        <v>0.35252206027999999</v>
      </c>
      <c r="AG576" t="s">
        <v>178</v>
      </c>
      <c r="AH576">
        <v>0.27943033035100001</v>
      </c>
      <c r="AI576" t="s">
        <v>9</v>
      </c>
      <c r="AJ576">
        <v>0.11010473235400001</v>
      </c>
      <c r="AK576" t="s">
        <v>176</v>
      </c>
      <c r="AL576">
        <v>0.36804596752199997</v>
      </c>
      <c r="AM576" t="s">
        <v>169</v>
      </c>
      <c r="AN576">
        <v>0.35252206027999999</v>
      </c>
      <c r="AO576" t="s">
        <v>178</v>
      </c>
      <c r="AP576">
        <v>0.27943033035100001</v>
      </c>
    </row>
    <row r="577" spans="1:42">
      <c r="A577">
        <v>576</v>
      </c>
      <c r="B577" t="s">
        <v>1791</v>
      </c>
      <c r="C577" t="s">
        <v>146</v>
      </c>
      <c r="D577">
        <v>0.39571879269900001</v>
      </c>
      <c r="E577" t="s">
        <v>178</v>
      </c>
      <c r="F577">
        <v>0.45240981420900001</v>
      </c>
      <c r="G577" t="s">
        <v>177</v>
      </c>
      <c r="H577">
        <v>0.40049393388999999</v>
      </c>
      <c r="I577" t="s">
        <v>169</v>
      </c>
      <c r="J577">
        <v>0.14709499423700001</v>
      </c>
      <c r="K577" t="s">
        <v>7</v>
      </c>
      <c r="L577">
        <v>0.176206858636</v>
      </c>
      <c r="M577" t="s">
        <v>178</v>
      </c>
      <c r="N577">
        <v>0.45240981420900001</v>
      </c>
      <c r="O577" t="s">
        <v>177</v>
      </c>
      <c r="P577">
        <v>0.40049393388999999</v>
      </c>
      <c r="Q577" t="s">
        <v>169</v>
      </c>
      <c r="R577">
        <v>0.14709499423700001</v>
      </c>
      <c r="S577" t="s">
        <v>9</v>
      </c>
      <c r="T577">
        <v>0.169487105552</v>
      </c>
      <c r="U577" t="s">
        <v>178</v>
      </c>
      <c r="V577">
        <v>0.60736704618799997</v>
      </c>
      <c r="W577" t="s">
        <v>169</v>
      </c>
      <c r="X577">
        <v>0.19747726365099999</v>
      </c>
      <c r="Y577" t="s">
        <v>170</v>
      </c>
      <c r="Z577">
        <v>0.195154001726</v>
      </c>
      <c r="AA577" t="s">
        <v>136</v>
      </c>
      <c r="AB577">
        <v>0.168491586577</v>
      </c>
      <c r="AC577" t="s">
        <v>178</v>
      </c>
      <c r="AD577">
        <v>0.45240981420900001</v>
      </c>
      <c r="AE577" t="s">
        <v>177</v>
      </c>
      <c r="AF577">
        <v>0.40049393388999999</v>
      </c>
      <c r="AG577" t="s">
        <v>169</v>
      </c>
      <c r="AH577">
        <v>0.14709499423700001</v>
      </c>
      <c r="AI577" t="s">
        <v>12</v>
      </c>
      <c r="AJ577">
        <v>9.0094467268600001E-2</v>
      </c>
      <c r="AK577" t="s">
        <v>178</v>
      </c>
      <c r="AL577">
        <v>0.45240981420900001</v>
      </c>
      <c r="AM577" t="s">
        <v>177</v>
      </c>
      <c r="AN577">
        <v>0.40049393388999999</v>
      </c>
      <c r="AO577" t="s">
        <v>169</v>
      </c>
      <c r="AP577">
        <v>0.14709499423700001</v>
      </c>
    </row>
    <row r="578" spans="1:42">
      <c r="A578">
        <v>577</v>
      </c>
      <c r="B578" t="s">
        <v>1792</v>
      </c>
      <c r="C578" t="s">
        <v>8</v>
      </c>
      <c r="D578">
        <v>0.61669438146699995</v>
      </c>
      <c r="E578" t="s">
        <v>178</v>
      </c>
      <c r="F578">
        <v>0.50743572166100004</v>
      </c>
      <c r="G578" t="s">
        <v>169</v>
      </c>
      <c r="H578">
        <v>0.31802221521399998</v>
      </c>
      <c r="I578" t="s">
        <v>173</v>
      </c>
      <c r="J578">
        <v>0.17454039046799999</v>
      </c>
      <c r="K578" t="s">
        <v>25</v>
      </c>
      <c r="L578">
        <v>0.1270867427</v>
      </c>
      <c r="M578" t="s">
        <v>178</v>
      </c>
      <c r="N578">
        <v>0.50743572166100004</v>
      </c>
      <c r="O578" t="s">
        <v>169</v>
      </c>
      <c r="P578">
        <v>0.31802221521399998</v>
      </c>
      <c r="Q578" t="s">
        <v>173</v>
      </c>
      <c r="R578">
        <v>0.17454039046799999</v>
      </c>
      <c r="S578" t="s">
        <v>9</v>
      </c>
      <c r="T578">
        <v>9.9829532469599996E-2</v>
      </c>
      <c r="U578" t="s">
        <v>178</v>
      </c>
      <c r="V578">
        <v>0.50743572166100004</v>
      </c>
      <c r="W578" t="s">
        <v>169</v>
      </c>
      <c r="X578">
        <v>0.31802221521399998</v>
      </c>
      <c r="Y578" t="s">
        <v>173</v>
      </c>
      <c r="Z578">
        <v>0.17454039046799999</v>
      </c>
      <c r="AA578" t="s">
        <v>136</v>
      </c>
      <c r="AB578">
        <v>8.5178781970599998E-2</v>
      </c>
      <c r="AC578" t="s">
        <v>178</v>
      </c>
      <c r="AD578">
        <v>0.50743572166100004</v>
      </c>
      <c r="AE578" t="s">
        <v>169</v>
      </c>
      <c r="AF578">
        <v>0.31802221521399998</v>
      </c>
      <c r="AG578" t="s">
        <v>173</v>
      </c>
      <c r="AH578">
        <v>0.17454039046799999</v>
      </c>
      <c r="AI578" t="s">
        <v>146</v>
      </c>
      <c r="AJ578">
        <v>7.1209461727400003E-2</v>
      </c>
      <c r="AK578" t="s">
        <v>178</v>
      </c>
      <c r="AL578">
        <v>0.50743572166100004</v>
      </c>
      <c r="AM578" t="s">
        <v>169</v>
      </c>
      <c r="AN578">
        <v>0.31802221521399998</v>
      </c>
      <c r="AO578" t="s">
        <v>173</v>
      </c>
      <c r="AP578">
        <v>0.17454039046799999</v>
      </c>
    </row>
    <row r="579" spans="1:42">
      <c r="A579">
        <v>578</v>
      </c>
      <c r="B579" t="s">
        <v>1793</v>
      </c>
      <c r="C579" t="s">
        <v>146</v>
      </c>
      <c r="D579">
        <v>0.29633587608</v>
      </c>
      <c r="E579" t="s">
        <v>169</v>
      </c>
      <c r="F579">
        <v>0.54432561804599999</v>
      </c>
      <c r="G579" t="s">
        <v>176</v>
      </c>
      <c r="H579">
        <v>0.26152452332800002</v>
      </c>
      <c r="I579" t="s">
        <v>178</v>
      </c>
      <c r="J579">
        <v>0.19414871392800001</v>
      </c>
      <c r="K579" t="s">
        <v>136</v>
      </c>
      <c r="L579">
        <v>0.23383594585199999</v>
      </c>
      <c r="M579" t="s">
        <v>169</v>
      </c>
      <c r="N579">
        <v>0.54432561804599999</v>
      </c>
      <c r="O579" t="s">
        <v>176</v>
      </c>
      <c r="P579">
        <v>0.26152452332800002</v>
      </c>
      <c r="Q579" t="s">
        <v>178</v>
      </c>
      <c r="R579">
        <v>0.19414871392800001</v>
      </c>
      <c r="S579" t="s">
        <v>8</v>
      </c>
      <c r="T579">
        <v>0.20258598073799999</v>
      </c>
      <c r="U579" t="s">
        <v>169</v>
      </c>
      <c r="V579">
        <v>0.54432561804599999</v>
      </c>
      <c r="W579" t="s">
        <v>176</v>
      </c>
      <c r="X579">
        <v>0.26152452332800002</v>
      </c>
      <c r="Y579" t="s">
        <v>178</v>
      </c>
      <c r="Z579">
        <v>0.19414871392800001</v>
      </c>
      <c r="AA579" t="s">
        <v>9</v>
      </c>
      <c r="AB579">
        <v>0.151939485554</v>
      </c>
      <c r="AC579" t="s">
        <v>169</v>
      </c>
      <c r="AD579">
        <v>0.54432561804599999</v>
      </c>
      <c r="AE579" t="s">
        <v>176</v>
      </c>
      <c r="AF579">
        <v>0.26152452332800002</v>
      </c>
      <c r="AG579" t="s">
        <v>178</v>
      </c>
      <c r="AH579">
        <v>0.19414871392800001</v>
      </c>
      <c r="AI579" t="s">
        <v>7</v>
      </c>
      <c r="AJ579">
        <v>0.11530159542</v>
      </c>
      <c r="AK579" t="s">
        <v>169</v>
      </c>
      <c r="AL579">
        <v>0.54432561804599999</v>
      </c>
      <c r="AM579" t="s">
        <v>176</v>
      </c>
      <c r="AN579">
        <v>0.26152452332800002</v>
      </c>
      <c r="AO579" t="s">
        <v>178</v>
      </c>
      <c r="AP579">
        <v>0.19414871392800001</v>
      </c>
    </row>
    <row r="580" spans="1:42">
      <c r="A580">
        <v>579</v>
      </c>
      <c r="B580" t="s">
        <v>1794</v>
      </c>
      <c r="C580" t="s">
        <v>8</v>
      </c>
      <c r="D580">
        <v>0.72747335455399997</v>
      </c>
      <c r="E580" t="s">
        <v>174</v>
      </c>
      <c r="F580">
        <v>0.50660736567999998</v>
      </c>
      <c r="G580" t="s">
        <v>170</v>
      </c>
      <c r="H580">
        <v>0.456261292072</v>
      </c>
      <c r="I580" t="s">
        <v>169</v>
      </c>
      <c r="J580">
        <v>3.7130229285800002E-2</v>
      </c>
      <c r="K580" t="s">
        <v>146</v>
      </c>
      <c r="L580">
        <v>0.10265867642900001</v>
      </c>
      <c r="M580" t="s">
        <v>174</v>
      </c>
      <c r="N580">
        <v>0.50660736567999998</v>
      </c>
      <c r="O580" t="s">
        <v>170</v>
      </c>
      <c r="P580">
        <v>0.456261292072</v>
      </c>
      <c r="Q580" t="s">
        <v>169</v>
      </c>
      <c r="R580">
        <v>3.7130229285800002E-2</v>
      </c>
      <c r="S580" t="s">
        <v>136</v>
      </c>
      <c r="T580">
        <v>6.9054577310500007E-2</v>
      </c>
      <c r="U580" t="s">
        <v>174</v>
      </c>
      <c r="V580">
        <v>0.50660736567999998</v>
      </c>
      <c r="W580" t="s">
        <v>170</v>
      </c>
      <c r="X580">
        <v>0.456261292072</v>
      </c>
      <c r="Y580" t="s">
        <v>169</v>
      </c>
      <c r="Z580">
        <v>3.7130229285800002E-2</v>
      </c>
      <c r="AA580" t="s">
        <v>7</v>
      </c>
      <c r="AB580">
        <v>5.8714854504599998E-2</v>
      </c>
      <c r="AC580" t="s">
        <v>174</v>
      </c>
      <c r="AD580">
        <v>0.50660736567999998</v>
      </c>
      <c r="AE580" t="s">
        <v>170</v>
      </c>
      <c r="AF580">
        <v>0.456261292072</v>
      </c>
      <c r="AG580" t="s">
        <v>169</v>
      </c>
      <c r="AH580">
        <v>3.7130229285800002E-2</v>
      </c>
      <c r="AI580" t="s">
        <v>25</v>
      </c>
      <c r="AJ580">
        <v>4.2097442852399997E-2</v>
      </c>
      <c r="AK580" t="s">
        <v>174</v>
      </c>
      <c r="AL580">
        <v>0.50660736567999998</v>
      </c>
      <c r="AM580" t="s">
        <v>170</v>
      </c>
      <c r="AN580">
        <v>0.456261292072</v>
      </c>
      <c r="AO580" t="s">
        <v>169</v>
      </c>
      <c r="AP580">
        <v>3.7130229285800002E-2</v>
      </c>
    </row>
    <row r="581" spans="1:42">
      <c r="A581">
        <v>580</v>
      </c>
      <c r="B581" t="s">
        <v>1795</v>
      </c>
      <c r="C581" t="s">
        <v>146</v>
      </c>
      <c r="D581">
        <v>0.245889370956</v>
      </c>
      <c r="E581" t="s">
        <v>176</v>
      </c>
      <c r="F581">
        <v>0.51882293184899997</v>
      </c>
      <c r="G581" t="s">
        <v>174</v>
      </c>
      <c r="H581">
        <v>0.30705846987000002</v>
      </c>
      <c r="I581" t="s">
        <v>169</v>
      </c>
      <c r="J581">
        <v>0.174117446516</v>
      </c>
      <c r="K581" t="s">
        <v>8</v>
      </c>
      <c r="L581">
        <v>0.219217864151</v>
      </c>
      <c r="M581" t="s">
        <v>176</v>
      </c>
      <c r="N581">
        <v>0.51882293184899997</v>
      </c>
      <c r="O581" t="s">
        <v>174</v>
      </c>
      <c r="P581">
        <v>0.30705846987000002</v>
      </c>
      <c r="Q581" t="s">
        <v>169</v>
      </c>
      <c r="R581">
        <v>0.174117446516</v>
      </c>
      <c r="S581" t="s">
        <v>7</v>
      </c>
      <c r="T581">
        <v>0.20460333987500001</v>
      </c>
      <c r="U581" t="s">
        <v>176</v>
      </c>
      <c r="V581">
        <v>0.51882293184899997</v>
      </c>
      <c r="W581" t="s">
        <v>174</v>
      </c>
      <c r="X581">
        <v>0.30705846987000002</v>
      </c>
      <c r="Y581" t="s">
        <v>169</v>
      </c>
      <c r="Z581">
        <v>0.174117446516</v>
      </c>
      <c r="AA581" t="s">
        <v>136</v>
      </c>
      <c r="AB581">
        <v>0.17756646996299999</v>
      </c>
      <c r="AC581" t="s">
        <v>176</v>
      </c>
      <c r="AD581">
        <v>0.51882293184899997</v>
      </c>
      <c r="AE581" t="s">
        <v>174</v>
      </c>
      <c r="AF581">
        <v>0.30705846987000002</v>
      </c>
      <c r="AG581" t="s">
        <v>169</v>
      </c>
      <c r="AH581">
        <v>0.174117446516</v>
      </c>
      <c r="AI581" t="s">
        <v>9</v>
      </c>
      <c r="AJ581">
        <v>0.15272177869199999</v>
      </c>
      <c r="AK581" t="s">
        <v>176</v>
      </c>
      <c r="AL581">
        <v>0.51882293184899997</v>
      </c>
      <c r="AM581" t="s">
        <v>174</v>
      </c>
      <c r="AN581">
        <v>0.30705846987000002</v>
      </c>
      <c r="AO581" t="s">
        <v>169</v>
      </c>
      <c r="AP581">
        <v>0.174117446516</v>
      </c>
    </row>
    <row r="582" spans="1:42">
      <c r="A582">
        <v>581</v>
      </c>
      <c r="B582" t="s">
        <v>1796</v>
      </c>
      <c r="C582" t="s">
        <v>8</v>
      </c>
      <c r="D582">
        <v>0.324909341076</v>
      </c>
      <c r="E582" t="s">
        <v>178</v>
      </c>
      <c r="F582">
        <v>0.44219018317699998</v>
      </c>
      <c r="G582" t="s">
        <v>176</v>
      </c>
      <c r="H582">
        <v>0.32048646303700001</v>
      </c>
      <c r="I582" t="s">
        <v>169</v>
      </c>
      <c r="J582">
        <v>0.237322254274</v>
      </c>
      <c r="K582" t="s">
        <v>146</v>
      </c>
      <c r="L582">
        <v>0.24286152767300001</v>
      </c>
      <c r="M582" t="s">
        <v>178</v>
      </c>
      <c r="N582">
        <v>0.44219018317699998</v>
      </c>
      <c r="O582" t="s">
        <v>176</v>
      </c>
      <c r="P582">
        <v>0.32048646303700001</v>
      </c>
      <c r="Q582" t="s">
        <v>169</v>
      </c>
      <c r="R582">
        <v>0.237322254274</v>
      </c>
      <c r="S582" t="s">
        <v>7</v>
      </c>
      <c r="T582">
        <v>0.21332431484799999</v>
      </c>
      <c r="U582" t="s">
        <v>178</v>
      </c>
      <c r="V582">
        <v>0.44219018317699998</v>
      </c>
      <c r="W582" t="s">
        <v>176</v>
      </c>
      <c r="X582">
        <v>0.32048646303700001</v>
      </c>
      <c r="Y582" t="s">
        <v>169</v>
      </c>
      <c r="Z582">
        <v>0.237322254274</v>
      </c>
      <c r="AA582" t="s">
        <v>12</v>
      </c>
      <c r="AB582">
        <v>0.113061886869</v>
      </c>
      <c r="AC582" t="s">
        <v>178</v>
      </c>
      <c r="AD582">
        <v>0.44219018317699998</v>
      </c>
      <c r="AE582" t="s">
        <v>176</v>
      </c>
      <c r="AF582">
        <v>0.32048646303700001</v>
      </c>
      <c r="AG582" t="s">
        <v>169</v>
      </c>
      <c r="AH582">
        <v>0.237322254274</v>
      </c>
      <c r="AI582" t="s">
        <v>136</v>
      </c>
      <c r="AJ582">
        <v>0.10584167929</v>
      </c>
      <c r="AK582" t="s">
        <v>178</v>
      </c>
      <c r="AL582">
        <v>0.44219018317699998</v>
      </c>
      <c r="AM582" t="s">
        <v>176</v>
      </c>
      <c r="AN582">
        <v>0.32048646303700001</v>
      </c>
      <c r="AO582" t="s">
        <v>169</v>
      </c>
      <c r="AP582">
        <v>0.237322254274</v>
      </c>
    </row>
    <row r="583" spans="1:42">
      <c r="A583">
        <v>582</v>
      </c>
      <c r="B583" t="s">
        <v>1797</v>
      </c>
      <c r="C583" t="s">
        <v>9</v>
      </c>
      <c r="D583">
        <v>0.30992230255499997</v>
      </c>
      <c r="E583" t="s">
        <v>176</v>
      </c>
      <c r="F583">
        <v>0.54271295763299998</v>
      </c>
      <c r="G583" t="s">
        <v>172</v>
      </c>
      <c r="H583">
        <v>0.241205758948</v>
      </c>
      <c r="I583" t="s">
        <v>174</v>
      </c>
      <c r="J583">
        <v>0.21608015905799999</v>
      </c>
      <c r="K583" t="s">
        <v>8</v>
      </c>
      <c r="L583">
        <v>0.249355366089</v>
      </c>
      <c r="M583" t="s">
        <v>176</v>
      </c>
      <c r="N583">
        <v>0.54271295763299998</v>
      </c>
      <c r="O583" t="s">
        <v>172</v>
      </c>
      <c r="P583">
        <v>0.241205758948</v>
      </c>
      <c r="Q583" t="s">
        <v>174</v>
      </c>
      <c r="R583">
        <v>0.21608015905799999</v>
      </c>
      <c r="S583" t="s">
        <v>12</v>
      </c>
      <c r="T583">
        <v>0.157216303167</v>
      </c>
      <c r="U583" t="s">
        <v>176</v>
      </c>
      <c r="V583">
        <v>0.54271295763299998</v>
      </c>
      <c r="W583" t="s">
        <v>172</v>
      </c>
      <c r="X583">
        <v>0.241205758948</v>
      </c>
      <c r="Y583" t="s">
        <v>174</v>
      </c>
      <c r="Z583">
        <v>0.21608015905799999</v>
      </c>
      <c r="AA583" t="s">
        <v>103</v>
      </c>
      <c r="AB583">
        <v>0.15463898672199999</v>
      </c>
      <c r="AC583" t="s">
        <v>176</v>
      </c>
      <c r="AD583">
        <v>0.54271295763299998</v>
      </c>
      <c r="AE583" t="s">
        <v>172</v>
      </c>
      <c r="AF583">
        <v>0.241205758948</v>
      </c>
      <c r="AG583" t="s">
        <v>174</v>
      </c>
      <c r="AH583">
        <v>0.21608015905799999</v>
      </c>
      <c r="AI583" t="s">
        <v>7</v>
      </c>
      <c r="AJ583">
        <v>0.128865822268</v>
      </c>
      <c r="AK583" t="s">
        <v>176</v>
      </c>
      <c r="AL583">
        <v>0.54271295763299998</v>
      </c>
      <c r="AM583" t="s">
        <v>172</v>
      </c>
      <c r="AN583">
        <v>0.241205758948</v>
      </c>
      <c r="AO583" t="s">
        <v>174</v>
      </c>
      <c r="AP583">
        <v>0.21608015905799999</v>
      </c>
    </row>
    <row r="584" spans="1:42">
      <c r="A584">
        <v>583</v>
      </c>
      <c r="B584" t="s">
        <v>1798</v>
      </c>
      <c r="C584" t="s">
        <v>136</v>
      </c>
      <c r="D584">
        <v>0.27085775372799997</v>
      </c>
      <c r="E584" t="s">
        <v>178</v>
      </c>
      <c r="F584">
        <v>0.45376288229299999</v>
      </c>
      <c r="G584" t="s">
        <v>176</v>
      </c>
      <c r="H584">
        <v>0.39354790265200001</v>
      </c>
      <c r="I584" t="s">
        <v>169</v>
      </c>
      <c r="J584">
        <v>0.152687984089</v>
      </c>
      <c r="K584" t="s">
        <v>146</v>
      </c>
      <c r="L584">
        <v>0.25306417866499997</v>
      </c>
      <c r="M584" t="s">
        <v>178</v>
      </c>
      <c r="N584">
        <v>0.45376288229299999</v>
      </c>
      <c r="O584" t="s">
        <v>176</v>
      </c>
      <c r="P584">
        <v>0.39354790265200001</v>
      </c>
      <c r="Q584" t="s">
        <v>169</v>
      </c>
      <c r="R584">
        <v>0.152687984089</v>
      </c>
      <c r="S584" t="s">
        <v>8</v>
      </c>
      <c r="T584">
        <v>0.21747702854000001</v>
      </c>
      <c r="U584" t="s">
        <v>178</v>
      </c>
      <c r="V584">
        <v>0.45376288229299999</v>
      </c>
      <c r="W584" t="s">
        <v>176</v>
      </c>
      <c r="X584">
        <v>0.39354790265200001</v>
      </c>
      <c r="Y584" t="s">
        <v>169</v>
      </c>
      <c r="Z584">
        <v>0.152687984089</v>
      </c>
      <c r="AA584" t="s">
        <v>9</v>
      </c>
      <c r="AB584">
        <v>0.19968345347800001</v>
      </c>
      <c r="AC584" t="s">
        <v>178</v>
      </c>
      <c r="AD584">
        <v>0.45376288229299999</v>
      </c>
      <c r="AE584" t="s">
        <v>176</v>
      </c>
      <c r="AF584">
        <v>0.39354790265200001</v>
      </c>
      <c r="AG584" t="s">
        <v>169</v>
      </c>
      <c r="AH584">
        <v>0.152687984089</v>
      </c>
      <c r="AI584" t="s">
        <v>5</v>
      </c>
      <c r="AJ584">
        <v>5.8916504095499998E-2</v>
      </c>
      <c r="AK584" t="s">
        <v>178</v>
      </c>
      <c r="AL584">
        <v>0.45376288229299999</v>
      </c>
      <c r="AM584" t="s">
        <v>176</v>
      </c>
      <c r="AN584">
        <v>0.39354790265200001</v>
      </c>
      <c r="AO584" t="s">
        <v>169</v>
      </c>
      <c r="AP584">
        <v>0.152687984089</v>
      </c>
    </row>
    <row r="585" spans="1:42">
      <c r="A585">
        <v>584</v>
      </c>
      <c r="B585" t="s">
        <v>1799</v>
      </c>
      <c r="C585" t="s">
        <v>8</v>
      </c>
      <c r="D585">
        <v>0.29985085515400001</v>
      </c>
      <c r="E585" t="s">
        <v>169</v>
      </c>
      <c r="F585">
        <v>0.493301082956</v>
      </c>
      <c r="G585" t="s">
        <v>178</v>
      </c>
      <c r="H585">
        <v>0.30811617162299998</v>
      </c>
      <c r="I585" t="s">
        <v>176</v>
      </c>
      <c r="J585">
        <v>0.19858126662100001</v>
      </c>
      <c r="K585" t="s">
        <v>146</v>
      </c>
      <c r="L585">
        <v>0.23735092504800001</v>
      </c>
      <c r="M585" t="s">
        <v>169</v>
      </c>
      <c r="N585">
        <v>0.493301082956</v>
      </c>
      <c r="O585" t="s">
        <v>178</v>
      </c>
      <c r="P585">
        <v>0.30811617162299998</v>
      </c>
      <c r="Q585" t="s">
        <v>176</v>
      </c>
      <c r="R585">
        <v>0.19858126662100001</v>
      </c>
      <c r="S585" t="s">
        <v>136</v>
      </c>
      <c r="T585">
        <v>0.21800570858599999</v>
      </c>
      <c r="U585" t="s">
        <v>169</v>
      </c>
      <c r="V585">
        <v>0.493301082956</v>
      </c>
      <c r="W585" t="s">
        <v>178</v>
      </c>
      <c r="X585">
        <v>0.30811617162299998</v>
      </c>
      <c r="Y585" t="s">
        <v>176</v>
      </c>
      <c r="Z585">
        <v>0.19858126662100001</v>
      </c>
      <c r="AA585" t="s">
        <v>12</v>
      </c>
      <c r="AB585">
        <v>0.122767719852</v>
      </c>
      <c r="AC585" t="s">
        <v>169</v>
      </c>
      <c r="AD585">
        <v>0.493301082956</v>
      </c>
      <c r="AE585" t="s">
        <v>178</v>
      </c>
      <c r="AF585">
        <v>0.30811617162299998</v>
      </c>
      <c r="AG585" t="s">
        <v>176</v>
      </c>
      <c r="AH585">
        <v>0.19858126662100001</v>
      </c>
      <c r="AI585" t="s">
        <v>9</v>
      </c>
      <c r="AJ585">
        <v>0.122023673065</v>
      </c>
      <c r="AK585" t="s">
        <v>169</v>
      </c>
      <c r="AL585">
        <v>0.493301082956</v>
      </c>
      <c r="AM585" t="s">
        <v>178</v>
      </c>
      <c r="AN585">
        <v>0.30811617162299998</v>
      </c>
      <c r="AO585" t="s">
        <v>176</v>
      </c>
      <c r="AP585">
        <v>0.19858126662100001</v>
      </c>
    </row>
    <row r="586" spans="1:42">
      <c r="A586">
        <v>585</v>
      </c>
      <c r="B586" t="s">
        <v>1800</v>
      </c>
      <c r="C586" t="s">
        <v>8</v>
      </c>
      <c r="D586">
        <v>0.359902981633</v>
      </c>
      <c r="E586" t="s">
        <v>169</v>
      </c>
      <c r="F586">
        <v>0.89887535998799994</v>
      </c>
      <c r="G586" t="s">
        <v>178</v>
      </c>
      <c r="H586">
        <v>5.4011370315099998E-2</v>
      </c>
      <c r="I586" t="s">
        <v>175</v>
      </c>
      <c r="J586">
        <v>4.7112107683600003E-2</v>
      </c>
      <c r="K586" t="s">
        <v>7</v>
      </c>
      <c r="L586">
        <v>0.18478240332199999</v>
      </c>
      <c r="M586" t="s">
        <v>169</v>
      </c>
      <c r="N586">
        <v>0.88457706799400004</v>
      </c>
      <c r="O586" t="s">
        <v>177</v>
      </c>
      <c r="P586">
        <v>6.2269569917999999E-2</v>
      </c>
      <c r="Q586" t="s">
        <v>178</v>
      </c>
      <c r="R586">
        <v>5.3152218559300003E-2</v>
      </c>
      <c r="S586" t="s">
        <v>136</v>
      </c>
      <c r="T586">
        <v>0.18115921894299999</v>
      </c>
      <c r="U586" t="s">
        <v>169</v>
      </c>
      <c r="V586">
        <v>0.88457706799400004</v>
      </c>
      <c r="W586" t="s">
        <v>177</v>
      </c>
      <c r="X586">
        <v>6.2269569917999999E-2</v>
      </c>
      <c r="Y586" t="s">
        <v>178</v>
      </c>
      <c r="Z586">
        <v>5.3152218559300003E-2</v>
      </c>
      <c r="AA586" t="s">
        <v>9</v>
      </c>
      <c r="AB586">
        <v>0.147342831407</v>
      </c>
      <c r="AC586" t="s">
        <v>169</v>
      </c>
      <c r="AD586">
        <v>0.89887535998799994</v>
      </c>
      <c r="AE586" t="s">
        <v>178</v>
      </c>
      <c r="AF586">
        <v>5.4011370315099998E-2</v>
      </c>
      <c r="AG586" t="s">
        <v>175</v>
      </c>
      <c r="AH586">
        <v>4.7112107683600003E-2</v>
      </c>
      <c r="AI586" t="s">
        <v>146</v>
      </c>
      <c r="AJ586">
        <v>0.12681145326000001</v>
      </c>
      <c r="AK586" t="s">
        <v>169</v>
      </c>
      <c r="AL586">
        <v>0.88457706799400004</v>
      </c>
      <c r="AM586" t="s">
        <v>177</v>
      </c>
      <c r="AN586">
        <v>6.2269569917999999E-2</v>
      </c>
      <c r="AO586" t="s">
        <v>178</v>
      </c>
      <c r="AP586">
        <v>5.3152218559300003E-2</v>
      </c>
    </row>
    <row r="587" spans="1:42">
      <c r="A587">
        <v>586</v>
      </c>
      <c r="B587" t="s">
        <v>1801</v>
      </c>
      <c r="C587" t="s">
        <v>7</v>
      </c>
      <c r="D587">
        <v>0.26700536343600001</v>
      </c>
      <c r="E587" t="s">
        <v>178</v>
      </c>
      <c r="F587">
        <v>0.43434733234</v>
      </c>
      <c r="G587" t="s">
        <v>176</v>
      </c>
      <c r="H587">
        <v>0.34847740994300003</v>
      </c>
      <c r="I587" t="s">
        <v>169</v>
      </c>
      <c r="J587">
        <v>0.21717366617</v>
      </c>
      <c r="K587" t="s">
        <v>136</v>
      </c>
      <c r="L587">
        <v>0.24157628120399999</v>
      </c>
      <c r="M587" t="s">
        <v>178</v>
      </c>
      <c r="N587">
        <v>0.43434733234</v>
      </c>
      <c r="O587" t="s">
        <v>176</v>
      </c>
      <c r="P587">
        <v>0.34847740994300003</v>
      </c>
      <c r="Q587" t="s">
        <v>169</v>
      </c>
      <c r="R587">
        <v>0.21717366617</v>
      </c>
      <c r="S587" t="s">
        <v>8</v>
      </c>
      <c r="T587">
        <v>0.19866470493800001</v>
      </c>
      <c r="U587" t="s">
        <v>178</v>
      </c>
      <c r="V587">
        <v>0.43434733234</v>
      </c>
      <c r="W587" t="s">
        <v>176</v>
      </c>
      <c r="X587">
        <v>0.34847740994300003</v>
      </c>
      <c r="Y587" t="s">
        <v>169</v>
      </c>
      <c r="Z587">
        <v>0.21717366617</v>
      </c>
      <c r="AA587" t="s">
        <v>9</v>
      </c>
      <c r="AB587">
        <v>0.151461971045</v>
      </c>
      <c r="AC587" t="s">
        <v>178</v>
      </c>
      <c r="AD587">
        <v>0.43434733234</v>
      </c>
      <c r="AE587" t="s">
        <v>176</v>
      </c>
      <c r="AF587">
        <v>0.34847740994300003</v>
      </c>
      <c r="AG587" t="s">
        <v>169</v>
      </c>
      <c r="AH587">
        <v>0.21717366617</v>
      </c>
      <c r="AI587" t="s">
        <v>5</v>
      </c>
      <c r="AJ587">
        <v>0.14129033815200001</v>
      </c>
      <c r="AK587" t="s">
        <v>178</v>
      </c>
      <c r="AL587">
        <v>0.43434733234</v>
      </c>
      <c r="AM587" t="s">
        <v>176</v>
      </c>
      <c r="AN587">
        <v>0.34847740994300003</v>
      </c>
      <c r="AO587" t="s">
        <v>169</v>
      </c>
      <c r="AP587">
        <v>0.21717366617</v>
      </c>
    </row>
    <row r="588" spans="1:42">
      <c r="A588">
        <v>587</v>
      </c>
      <c r="B588" t="s">
        <v>1802</v>
      </c>
      <c r="C588" t="s">
        <v>8</v>
      </c>
      <c r="D588">
        <v>0.41162519811600001</v>
      </c>
      <c r="E588" t="s">
        <v>178</v>
      </c>
      <c r="F588">
        <v>0.40051845569799999</v>
      </c>
      <c r="G588" t="s">
        <v>171</v>
      </c>
      <c r="H588">
        <v>0.39359805041599999</v>
      </c>
      <c r="I588" t="s">
        <v>174</v>
      </c>
      <c r="J588">
        <v>0.205882057141</v>
      </c>
      <c r="K588" t="s">
        <v>136</v>
      </c>
      <c r="L588">
        <v>0.169656331656</v>
      </c>
      <c r="M588" t="s">
        <v>178</v>
      </c>
      <c r="N588">
        <v>0.40051845569799999</v>
      </c>
      <c r="O588" t="s">
        <v>171</v>
      </c>
      <c r="P588">
        <v>0.39359805041599999</v>
      </c>
      <c r="Q588" t="s">
        <v>174</v>
      </c>
      <c r="R588">
        <v>0.205882057141</v>
      </c>
      <c r="S588" t="s">
        <v>9</v>
      </c>
      <c r="T588">
        <v>0.14184381827</v>
      </c>
      <c r="U588" t="s">
        <v>178</v>
      </c>
      <c r="V588">
        <v>0.40051845569799999</v>
      </c>
      <c r="W588" t="s">
        <v>171</v>
      </c>
      <c r="X588">
        <v>0.39359805041599999</v>
      </c>
      <c r="Y588" t="s">
        <v>174</v>
      </c>
      <c r="Z588">
        <v>0.205882057141</v>
      </c>
      <c r="AA588" t="s">
        <v>146</v>
      </c>
      <c r="AB588">
        <v>0.13850631666400001</v>
      </c>
      <c r="AC588" t="s">
        <v>178</v>
      </c>
      <c r="AD588">
        <v>0.40051845569799999</v>
      </c>
      <c r="AE588" t="s">
        <v>171</v>
      </c>
      <c r="AF588">
        <v>0.39359805041599999</v>
      </c>
      <c r="AG588" t="s">
        <v>174</v>
      </c>
      <c r="AH588">
        <v>0.205882057141</v>
      </c>
      <c r="AI588" t="s">
        <v>7</v>
      </c>
      <c r="AJ588">
        <v>0.13836725409699999</v>
      </c>
      <c r="AK588" t="s">
        <v>178</v>
      </c>
      <c r="AL588">
        <v>0.40051845569799999</v>
      </c>
      <c r="AM588" t="s">
        <v>171</v>
      </c>
      <c r="AN588">
        <v>0.39359805041599999</v>
      </c>
      <c r="AO588" t="s">
        <v>174</v>
      </c>
      <c r="AP588">
        <v>0.205882057141</v>
      </c>
    </row>
    <row r="589" spans="1:42">
      <c r="A589">
        <v>588</v>
      </c>
      <c r="B589" t="s">
        <v>1803</v>
      </c>
      <c r="C589" t="s">
        <v>8</v>
      </c>
      <c r="D589">
        <v>0.72489792133999997</v>
      </c>
      <c r="E589" t="s">
        <v>173</v>
      </c>
      <c r="F589">
        <v>0.37795942216200001</v>
      </c>
      <c r="G589" t="s">
        <v>172</v>
      </c>
      <c r="H589">
        <v>0.32604692321399997</v>
      </c>
      <c r="I589" t="s">
        <v>179</v>
      </c>
      <c r="J589">
        <v>0.29599231856000002</v>
      </c>
      <c r="K589" t="s">
        <v>7</v>
      </c>
      <c r="L589">
        <v>9.4551902783499994E-2</v>
      </c>
      <c r="M589" t="s">
        <v>173</v>
      </c>
      <c r="N589">
        <v>0.37795942216200001</v>
      </c>
      <c r="O589" t="s">
        <v>172</v>
      </c>
      <c r="P589">
        <v>0.32604692321399997</v>
      </c>
      <c r="Q589" t="s">
        <v>179</v>
      </c>
      <c r="R589">
        <v>0.29599231856000002</v>
      </c>
      <c r="S589" t="s">
        <v>136</v>
      </c>
      <c r="T589">
        <v>9.0499678378499995E-2</v>
      </c>
      <c r="U589" t="s">
        <v>173</v>
      </c>
      <c r="V589">
        <v>0.456043220862</v>
      </c>
      <c r="W589" t="s">
        <v>172</v>
      </c>
      <c r="X589">
        <v>0.393405959202</v>
      </c>
      <c r="Y589" t="s">
        <v>175</v>
      </c>
      <c r="Z589">
        <v>0.15054920785100001</v>
      </c>
      <c r="AA589" t="s">
        <v>103</v>
      </c>
      <c r="AB589">
        <v>5.6731141670100002E-2</v>
      </c>
      <c r="AC589" t="s">
        <v>173</v>
      </c>
      <c r="AD589">
        <v>0.37795942216200001</v>
      </c>
      <c r="AE589" t="s">
        <v>172</v>
      </c>
      <c r="AF589">
        <v>0.32604692321399997</v>
      </c>
      <c r="AG589" t="s">
        <v>179</v>
      </c>
      <c r="AH589">
        <v>0.29599231856000002</v>
      </c>
      <c r="AI589" t="s">
        <v>146</v>
      </c>
      <c r="AJ589">
        <v>3.3318289552299998E-2</v>
      </c>
      <c r="AK589" t="s">
        <v>173</v>
      </c>
      <c r="AL589">
        <v>0.37795942216200001</v>
      </c>
      <c r="AM589" t="s">
        <v>172</v>
      </c>
      <c r="AN589">
        <v>0.32604692321399997</v>
      </c>
      <c r="AO589" t="s">
        <v>179</v>
      </c>
      <c r="AP589">
        <v>0.29599231856000002</v>
      </c>
    </row>
    <row r="590" spans="1:42">
      <c r="A590">
        <v>589</v>
      </c>
      <c r="B590" t="s">
        <v>685</v>
      </c>
      <c r="C590" t="s">
        <v>7</v>
      </c>
      <c r="D590">
        <v>0.56776735200600004</v>
      </c>
      <c r="E590" t="s">
        <v>179</v>
      </c>
      <c r="F590">
        <v>0.84943093688100002</v>
      </c>
      <c r="G590" t="s">
        <v>174</v>
      </c>
      <c r="H590">
        <v>0.13541652616899999</v>
      </c>
      <c r="I590" t="s">
        <v>170</v>
      </c>
      <c r="J590">
        <v>1.5151499431499999E-2</v>
      </c>
      <c r="K590" t="s">
        <v>146</v>
      </c>
      <c r="L590">
        <v>0.30371976333</v>
      </c>
      <c r="M590" t="s">
        <v>179</v>
      </c>
      <c r="N590">
        <v>0.84943093688100002</v>
      </c>
      <c r="O590" t="s">
        <v>174</v>
      </c>
      <c r="P590">
        <v>0.13541652616899999</v>
      </c>
      <c r="Q590" t="s">
        <v>170</v>
      </c>
      <c r="R590">
        <v>1.5151499431499999E-2</v>
      </c>
      <c r="S590" t="s">
        <v>9</v>
      </c>
      <c r="T590">
        <v>5.1248645289900002E-2</v>
      </c>
      <c r="U590" t="s">
        <v>179</v>
      </c>
      <c r="V590">
        <v>0.84943093688100002</v>
      </c>
      <c r="W590" t="s">
        <v>174</v>
      </c>
      <c r="X590">
        <v>0.13541652616899999</v>
      </c>
      <c r="Y590" t="s">
        <v>170</v>
      </c>
      <c r="Z590">
        <v>1.5151499431499999E-2</v>
      </c>
      <c r="AA590" t="s">
        <v>8</v>
      </c>
      <c r="AB590">
        <v>4.6891209713200002E-2</v>
      </c>
      <c r="AC590" t="s">
        <v>179</v>
      </c>
      <c r="AD590">
        <v>0.84943093688100002</v>
      </c>
      <c r="AE590" t="s">
        <v>174</v>
      </c>
      <c r="AF590">
        <v>0.13541652616899999</v>
      </c>
      <c r="AG590" t="s">
        <v>170</v>
      </c>
      <c r="AH590">
        <v>1.5151499431499999E-2</v>
      </c>
      <c r="AI590" t="s">
        <v>136</v>
      </c>
      <c r="AJ590">
        <v>3.0371976333000001E-2</v>
      </c>
      <c r="AK590" t="s">
        <v>174</v>
      </c>
      <c r="AL590">
        <v>0.85367479372499999</v>
      </c>
      <c r="AM590" t="s">
        <v>170</v>
      </c>
      <c r="AN590">
        <v>9.5516060836300001E-2</v>
      </c>
      <c r="AO590" t="s">
        <v>177</v>
      </c>
      <c r="AP590">
        <v>5.0802604857300003E-2</v>
      </c>
    </row>
    <row r="591" spans="1:42">
      <c r="A591">
        <v>590</v>
      </c>
      <c r="B591" t="s">
        <v>1804</v>
      </c>
      <c r="C591" t="s">
        <v>8</v>
      </c>
      <c r="D591">
        <v>0.38455808314000001</v>
      </c>
      <c r="E591" t="s">
        <v>179</v>
      </c>
      <c r="F591">
        <v>0.49920457498999998</v>
      </c>
      <c r="G591" t="s">
        <v>169</v>
      </c>
      <c r="H591">
        <v>0.33386293231800002</v>
      </c>
      <c r="I591" t="s">
        <v>176</v>
      </c>
      <c r="J591">
        <v>0.16693146615900001</v>
      </c>
      <c r="K591" t="s">
        <v>9</v>
      </c>
      <c r="L591">
        <v>0.236651128086</v>
      </c>
      <c r="M591" t="s">
        <v>179</v>
      </c>
      <c r="N591">
        <v>0.49920457498999998</v>
      </c>
      <c r="O591" t="s">
        <v>169</v>
      </c>
      <c r="P591">
        <v>0.33386293231800002</v>
      </c>
      <c r="Q591" t="s">
        <v>176</v>
      </c>
      <c r="R591">
        <v>0.16693146615900001</v>
      </c>
      <c r="S591" t="s">
        <v>146</v>
      </c>
      <c r="T591">
        <v>0.15234416370500001</v>
      </c>
      <c r="U591" t="s">
        <v>179</v>
      </c>
      <c r="V591">
        <v>0.49920457498999998</v>
      </c>
      <c r="W591" t="s">
        <v>169</v>
      </c>
      <c r="X591">
        <v>0.33386293231800002</v>
      </c>
      <c r="Y591" t="s">
        <v>176</v>
      </c>
      <c r="Z591">
        <v>0.16693146615900001</v>
      </c>
      <c r="AA591" t="s">
        <v>7</v>
      </c>
      <c r="AB591">
        <v>0.14021579339099999</v>
      </c>
      <c r="AC591" t="s">
        <v>179</v>
      </c>
      <c r="AD591">
        <v>0.49920457498999998</v>
      </c>
      <c r="AE591" t="s">
        <v>169</v>
      </c>
      <c r="AF591">
        <v>0.33386293231800002</v>
      </c>
      <c r="AG591" t="s">
        <v>176</v>
      </c>
      <c r="AH591">
        <v>0.16693146615900001</v>
      </c>
      <c r="AI591" t="s">
        <v>25</v>
      </c>
      <c r="AJ591">
        <v>8.6229754796399993E-2</v>
      </c>
      <c r="AK591" t="s">
        <v>169</v>
      </c>
      <c r="AL591">
        <v>0.64436816182199996</v>
      </c>
      <c r="AM591" t="s">
        <v>176</v>
      </c>
      <c r="AN591">
        <v>0.32218408091099998</v>
      </c>
      <c r="AO591" t="s">
        <v>178</v>
      </c>
      <c r="AP591">
        <v>3.34457760184E-2</v>
      </c>
    </row>
    <row r="592" spans="1:42">
      <c r="A592">
        <v>591</v>
      </c>
      <c r="B592" t="s">
        <v>1805</v>
      </c>
      <c r="C592" t="s">
        <v>146</v>
      </c>
      <c r="D592">
        <v>0.31374572113400001</v>
      </c>
      <c r="E592" t="s">
        <v>173</v>
      </c>
      <c r="F592">
        <v>0.44459027638800003</v>
      </c>
      <c r="G592" t="s">
        <v>171</v>
      </c>
      <c r="H592">
        <v>0.300791047526</v>
      </c>
      <c r="I592" t="s">
        <v>179</v>
      </c>
      <c r="J592">
        <v>0.25461698321300003</v>
      </c>
      <c r="K592" t="s">
        <v>8</v>
      </c>
      <c r="L592">
        <v>0.26512737638700001</v>
      </c>
      <c r="M592" t="s">
        <v>173</v>
      </c>
      <c r="N592">
        <v>0.44459027638800003</v>
      </c>
      <c r="O592" t="s">
        <v>171</v>
      </c>
      <c r="P592">
        <v>0.300791047526</v>
      </c>
      <c r="Q592" t="s">
        <v>179</v>
      </c>
      <c r="R592">
        <v>0.25461698321300003</v>
      </c>
      <c r="S592" t="s">
        <v>136</v>
      </c>
      <c r="T592">
        <v>0.22630265504300001</v>
      </c>
      <c r="U592" t="s">
        <v>173</v>
      </c>
      <c r="V592">
        <v>0.48142768890299997</v>
      </c>
      <c r="W592" t="s">
        <v>171</v>
      </c>
      <c r="X592">
        <v>0.325713688635</v>
      </c>
      <c r="Y592" t="s">
        <v>174</v>
      </c>
      <c r="Z592">
        <v>0.19285678932299999</v>
      </c>
      <c r="AA592" t="s">
        <v>9</v>
      </c>
      <c r="AB592">
        <v>0.109478718746</v>
      </c>
      <c r="AC592" t="s">
        <v>173</v>
      </c>
      <c r="AD592">
        <v>0.44459027638800003</v>
      </c>
      <c r="AE592" t="s">
        <v>171</v>
      </c>
      <c r="AF592">
        <v>0.300791047526</v>
      </c>
      <c r="AG592" t="s">
        <v>179</v>
      </c>
      <c r="AH592">
        <v>0.25461698321300003</v>
      </c>
      <c r="AI592" t="s">
        <v>7</v>
      </c>
      <c r="AJ592">
        <v>8.5344432504599999E-2</v>
      </c>
      <c r="AK592" t="s">
        <v>173</v>
      </c>
      <c r="AL592">
        <v>0.44459027638800003</v>
      </c>
      <c r="AM592" t="s">
        <v>171</v>
      </c>
      <c r="AN592">
        <v>0.300791047526</v>
      </c>
      <c r="AO592" t="s">
        <v>179</v>
      </c>
      <c r="AP592">
        <v>0.25461698321300003</v>
      </c>
    </row>
    <row r="593" spans="1:42">
      <c r="A593">
        <v>592</v>
      </c>
      <c r="B593" t="s">
        <v>1806</v>
      </c>
      <c r="C593" t="s">
        <v>5</v>
      </c>
      <c r="D593">
        <v>0.906340657301</v>
      </c>
      <c r="E593" t="s">
        <v>172</v>
      </c>
      <c r="F593">
        <v>0.72179296715999997</v>
      </c>
      <c r="G593" t="s">
        <v>170</v>
      </c>
      <c r="H593">
        <v>0.155570911368</v>
      </c>
      <c r="I593" t="s">
        <v>179</v>
      </c>
      <c r="J593">
        <v>0.12263472743000001</v>
      </c>
      <c r="K593" t="s">
        <v>136</v>
      </c>
      <c r="L593">
        <v>7.0910590286200004E-2</v>
      </c>
      <c r="M593" t="s">
        <v>172</v>
      </c>
      <c r="N593">
        <v>0.73571324031800001</v>
      </c>
      <c r="O593" t="s">
        <v>170</v>
      </c>
      <c r="P593">
        <v>0.158571203253</v>
      </c>
      <c r="Q593" t="s">
        <v>175</v>
      </c>
      <c r="R593">
        <v>0.105714135502</v>
      </c>
      <c r="S593" t="s">
        <v>7</v>
      </c>
      <c r="T593">
        <v>1.05191869034E-2</v>
      </c>
      <c r="U593" t="s">
        <v>172</v>
      </c>
      <c r="V593">
        <v>0.72179296715999997</v>
      </c>
      <c r="W593" t="s">
        <v>170</v>
      </c>
      <c r="X593">
        <v>0.155570911368</v>
      </c>
      <c r="Y593" t="s">
        <v>179</v>
      </c>
      <c r="Z593">
        <v>0.12263472743000001</v>
      </c>
      <c r="AA593" t="s">
        <v>9</v>
      </c>
      <c r="AB593">
        <v>7.7485082100900004E-3</v>
      </c>
      <c r="AC593" t="s">
        <v>172</v>
      </c>
      <c r="AD593">
        <v>0.72179296715999997</v>
      </c>
      <c r="AE593" t="s">
        <v>170</v>
      </c>
      <c r="AF593">
        <v>0.155570911368</v>
      </c>
      <c r="AG593" t="s">
        <v>179</v>
      </c>
      <c r="AH593">
        <v>0.12263472743000001</v>
      </c>
      <c r="AI593" t="s">
        <v>25</v>
      </c>
      <c r="AJ593">
        <v>4.4800465651000003E-3</v>
      </c>
      <c r="AK593" t="s">
        <v>172</v>
      </c>
      <c r="AL593">
        <v>0.73571324031800001</v>
      </c>
      <c r="AM593" t="s">
        <v>170</v>
      </c>
      <c r="AN593">
        <v>0.158571203253</v>
      </c>
      <c r="AO593" t="s">
        <v>175</v>
      </c>
      <c r="AP593">
        <v>0.105714135502</v>
      </c>
    </row>
    <row r="594" spans="1:42">
      <c r="A594">
        <v>593</v>
      </c>
      <c r="B594" t="s">
        <v>1807</v>
      </c>
      <c r="C594" t="s">
        <v>146</v>
      </c>
      <c r="D594">
        <v>0.85158716097999998</v>
      </c>
      <c r="E594" t="s">
        <v>179</v>
      </c>
      <c r="F594">
        <v>0.47560898297800003</v>
      </c>
      <c r="G594" t="s">
        <v>178</v>
      </c>
      <c r="H594">
        <v>0.27235728085100003</v>
      </c>
      <c r="I594" t="s">
        <v>176</v>
      </c>
      <c r="J594">
        <v>0.25203211063800002</v>
      </c>
      <c r="K594" t="s">
        <v>136</v>
      </c>
      <c r="L594">
        <v>5.1416583304500003E-2</v>
      </c>
      <c r="M594" t="s">
        <v>178</v>
      </c>
      <c r="N594">
        <v>0.36712248325699998</v>
      </c>
      <c r="O594" t="s">
        <v>176</v>
      </c>
      <c r="P594">
        <v>0.33972528301400001</v>
      </c>
      <c r="Q594" t="s">
        <v>175</v>
      </c>
      <c r="R594">
        <v>0.29315004259999999</v>
      </c>
      <c r="S594" t="s">
        <v>8</v>
      </c>
      <c r="T594">
        <v>4.5168040194600002E-2</v>
      </c>
      <c r="U594" t="s">
        <v>179</v>
      </c>
      <c r="V594">
        <v>0.47560898297800003</v>
      </c>
      <c r="W594" t="s">
        <v>178</v>
      </c>
      <c r="X594">
        <v>0.27235728085100003</v>
      </c>
      <c r="Y594" t="s">
        <v>176</v>
      </c>
      <c r="Z594">
        <v>0.25203211063800002</v>
      </c>
      <c r="AA594" t="s">
        <v>9</v>
      </c>
      <c r="AB594">
        <v>3.4991841415499998E-2</v>
      </c>
      <c r="AC594" t="s">
        <v>179</v>
      </c>
      <c r="AD594">
        <v>0.47560898297800003</v>
      </c>
      <c r="AE594" t="s">
        <v>178</v>
      </c>
      <c r="AF594">
        <v>0.27235728085100003</v>
      </c>
      <c r="AG594" t="s">
        <v>176</v>
      </c>
      <c r="AH594">
        <v>0.25203211063800002</v>
      </c>
      <c r="AI594" t="s">
        <v>7</v>
      </c>
      <c r="AJ594">
        <v>1.68353604362E-2</v>
      </c>
      <c r="AK594" t="s">
        <v>179</v>
      </c>
      <c r="AL594">
        <v>0.47560898297800003</v>
      </c>
      <c r="AM594" t="s">
        <v>178</v>
      </c>
      <c r="AN594">
        <v>0.27235728085100003</v>
      </c>
      <c r="AO594" t="s">
        <v>176</v>
      </c>
      <c r="AP594">
        <v>0.25203211063800002</v>
      </c>
    </row>
    <row r="595" spans="1:42">
      <c r="A595">
        <v>594</v>
      </c>
      <c r="B595" t="s">
        <v>1808</v>
      </c>
      <c r="C595" t="s">
        <v>136</v>
      </c>
      <c r="D595">
        <v>0.27810511475499999</v>
      </c>
      <c r="E595" t="s">
        <v>170</v>
      </c>
      <c r="F595">
        <v>0.42209173771699998</v>
      </c>
      <c r="G595" t="s">
        <v>178</v>
      </c>
      <c r="H595">
        <v>0.351133507979</v>
      </c>
      <c r="I595" t="s">
        <v>169</v>
      </c>
      <c r="J595">
        <v>0.22677372390299999</v>
      </c>
      <c r="K595" t="s">
        <v>146</v>
      </c>
      <c r="L595">
        <v>0.22922603397999999</v>
      </c>
      <c r="M595" t="s">
        <v>170</v>
      </c>
      <c r="N595">
        <v>0.42209173771699998</v>
      </c>
      <c r="O595" t="s">
        <v>178</v>
      </c>
      <c r="P595">
        <v>0.351133507979</v>
      </c>
      <c r="Q595" t="s">
        <v>169</v>
      </c>
      <c r="R595">
        <v>0.22677372390299999</v>
      </c>
      <c r="S595" t="s">
        <v>103</v>
      </c>
      <c r="T595">
        <v>0.19045986646800001</v>
      </c>
      <c r="U595" t="s">
        <v>170</v>
      </c>
      <c r="V595">
        <v>0.42209173771699998</v>
      </c>
      <c r="W595" t="s">
        <v>178</v>
      </c>
      <c r="X595">
        <v>0.351133507979</v>
      </c>
      <c r="Y595" t="s">
        <v>169</v>
      </c>
      <c r="Z595">
        <v>0.22677372390299999</v>
      </c>
      <c r="AA595" t="s">
        <v>12</v>
      </c>
      <c r="AB595">
        <v>0.178661467661</v>
      </c>
      <c r="AC595" t="s">
        <v>170</v>
      </c>
      <c r="AD595">
        <v>0.42209173771699998</v>
      </c>
      <c r="AE595" t="s">
        <v>178</v>
      </c>
      <c r="AF595">
        <v>0.351133507979</v>
      </c>
      <c r="AG595" t="s">
        <v>169</v>
      </c>
      <c r="AH595">
        <v>0.22677372390299999</v>
      </c>
      <c r="AI595" t="s">
        <v>25</v>
      </c>
      <c r="AJ595">
        <v>0.123546090373</v>
      </c>
      <c r="AK595" t="s">
        <v>170</v>
      </c>
      <c r="AL595">
        <v>0.42209173771699998</v>
      </c>
      <c r="AM595" t="s">
        <v>178</v>
      </c>
      <c r="AN595">
        <v>0.351133507979</v>
      </c>
      <c r="AO595" t="s">
        <v>169</v>
      </c>
      <c r="AP595">
        <v>0.22677372390299999</v>
      </c>
    </row>
    <row r="596" spans="1:42">
      <c r="A596">
        <v>595</v>
      </c>
      <c r="B596" t="s">
        <v>1809</v>
      </c>
      <c r="C596" t="s">
        <v>146</v>
      </c>
      <c r="D596">
        <v>0.51414939411299998</v>
      </c>
      <c r="E596" t="s">
        <v>173</v>
      </c>
      <c r="F596">
        <v>0.75076525161999996</v>
      </c>
      <c r="G596" t="s">
        <v>169</v>
      </c>
      <c r="H596">
        <v>0.14044928176599999</v>
      </c>
      <c r="I596" t="s">
        <v>175</v>
      </c>
      <c r="J596">
        <v>0.108784352786</v>
      </c>
      <c r="K596" t="s">
        <v>8</v>
      </c>
      <c r="L596">
        <v>0.38021131665500002</v>
      </c>
      <c r="M596" t="s">
        <v>173</v>
      </c>
      <c r="N596">
        <v>0.75076525161999996</v>
      </c>
      <c r="O596" t="s">
        <v>169</v>
      </c>
      <c r="P596">
        <v>0.14044928176599999</v>
      </c>
      <c r="Q596" t="s">
        <v>175</v>
      </c>
      <c r="R596">
        <v>0.108784352786</v>
      </c>
      <c r="S596" t="s">
        <v>9</v>
      </c>
      <c r="T596">
        <v>4.0613481551800001E-2</v>
      </c>
      <c r="U596" t="s">
        <v>173</v>
      </c>
      <c r="V596">
        <v>0.75076525161999996</v>
      </c>
      <c r="W596" t="s">
        <v>169</v>
      </c>
      <c r="X596">
        <v>0.14044928176599999</v>
      </c>
      <c r="Y596" t="s">
        <v>175</v>
      </c>
      <c r="Z596">
        <v>0.108784352786</v>
      </c>
      <c r="AA596" t="s">
        <v>7</v>
      </c>
      <c r="AB596">
        <v>3.8021131665500002E-2</v>
      </c>
      <c r="AC596" t="s">
        <v>173</v>
      </c>
      <c r="AD596">
        <v>0.75076525161999996</v>
      </c>
      <c r="AE596" t="s">
        <v>169</v>
      </c>
      <c r="AF596">
        <v>0.14044928176599999</v>
      </c>
      <c r="AG596" t="s">
        <v>175</v>
      </c>
      <c r="AH596">
        <v>0.108784352786</v>
      </c>
      <c r="AI596" t="s">
        <v>12</v>
      </c>
      <c r="AJ596">
        <v>2.70036446488E-2</v>
      </c>
      <c r="AK596" t="s">
        <v>173</v>
      </c>
      <c r="AL596">
        <v>0.75076525161999996</v>
      </c>
      <c r="AM596" t="s">
        <v>169</v>
      </c>
      <c r="AN596">
        <v>0.14044928176599999</v>
      </c>
      <c r="AO596" t="s">
        <v>175</v>
      </c>
      <c r="AP596">
        <v>0.108784352786</v>
      </c>
    </row>
    <row r="597" spans="1:42">
      <c r="A597">
        <v>596</v>
      </c>
      <c r="B597" t="s">
        <v>1810</v>
      </c>
      <c r="C597" t="s">
        <v>5</v>
      </c>
      <c r="D597">
        <v>0.43478210033199999</v>
      </c>
      <c r="E597" t="s">
        <v>173</v>
      </c>
      <c r="F597">
        <v>0.64566312355699995</v>
      </c>
      <c r="G597" t="s">
        <v>172</v>
      </c>
      <c r="H597">
        <v>0.270036051675</v>
      </c>
      <c r="I597" t="s">
        <v>178</v>
      </c>
      <c r="J597">
        <v>8.4299716131900002E-2</v>
      </c>
      <c r="K597" t="s">
        <v>136</v>
      </c>
      <c r="L597">
        <v>0.19378191460999999</v>
      </c>
      <c r="M597" t="s">
        <v>173</v>
      </c>
      <c r="N597">
        <v>0.64566312355699995</v>
      </c>
      <c r="O597" t="s">
        <v>172</v>
      </c>
      <c r="P597">
        <v>0.270036051675</v>
      </c>
      <c r="Q597" t="s">
        <v>178</v>
      </c>
      <c r="R597">
        <v>8.4299716131900002E-2</v>
      </c>
      <c r="S597" t="s">
        <v>7</v>
      </c>
      <c r="T597">
        <v>0.146096135864</v>
      </c>
      <c r="U597" t="s">
        <v>173</v>
      </c>
      <c r="V597">
        <v>0.64566312355699995</v>
      </c>
      <c r="W597" t="s">
        <v>172</v>
      </c>
      <c r="X597">
        <v>0.270036051675</v>
      </c>
      <c r="Y597" t="s">
        <v>178</v>
      </c>
      <c r="Z597">
        <v>8.4299716131900002E-2</v>
      </c>
      <c r="AA597" t="s">
        <v>146</v>
      </c>
      <c r="AB597">
        <v>0.123655769395</v>
      </c>
      <c r="AC597" t="s">
        <v>173</v>
      </c>
      <c r="AD597">
        <v>0.64566312355699995</v>
      </c>
      <c r="AE597" t="s">
        <v>172</v>
      </c>
      <c r="AF597">
        <v>0.270036051675</v>
      </c>
      <c r="AG597" t="s">
        <v>178</v>
      </c>
      <c r="AH597">
        <v>8.4299716131900002E-2</v>
      </c>
      <c r="AI597" t="s">
        <v>9</v>
      </c>
      <c r="AJ597">
        <v>0.101682910561</v>
      </c>
      <c r="AK597" t="s">
        <v>173</v>
      </c>
      <c r="AL597">
        <v>0.64566312355699995</v>
      </c>
      <c r="AM597" t="s">
        <v>172</v>
      </c>
      <c r="AN597">
        <v>0.270036051675</v>
      </c>
      <c r="AO597" t="s">
        <v>178</v>
      </c>
      <c r="AP597">
        <v>8.4299716131900002E-2</v>
      </c>
    </row>
    <row r="598" spans="1:42">
      <c r="A598">
        <v>597</v>
      </c>
      <c r="B598" t="s">
        <v>1811</v>
      </c>
      <c r="C598" t="s">
        <v>9</v>
      </c>
      <c r="D598">
        <v>0.42563721728999998</v>
      </c>
      <c r="E598" t="s">
        <v>176</v>
      </c>
      <c r="F598">
        <v>0.35156208383799997</v>
      </c>
      <c r="G598" t="s">
        <v>178</v>
      </c>
      <c r="H598">
        <v>0.34635375667000001</v>
      </c>
      <c r="I598" t="s">
        <v>169</v>
      </c>
      <c r="J598">
        <v>0.30208297574300003</v>
      </c>
      <c r="K598" t="s">
        <v>7</v>
      </c>
      <c r="L598">
        <v>0.335538828229</v>
      </c>
      <c r="M598" t="s">
        <v>176</v>
      </c>
      <c r="N598">
        <v>0.35156208383799997</v>
      </c>
      <c r="O598" t="s">
        <v>178</v>
      </c>
      <c r="P598">
        <v>0.34635375667000001</v>
      </c>
      <c r="Q598" t="s">
        <v>169</v>
      </c>
      <c r="R598">
        <v>0.30208297574300003</v>
      </c>
      <c r="S598" t="s">
        <v>5</v>
      </c>
      <c r="T598">
        <v>0.11774927398</v>
      </c>
      <c r="U598" t="s">
        <v>176</v>
      </c>
      <c r="V598">
        <v>0.35156208383799997</v>
      </c>
      <c r="W598" t="s">
        <v>178</v>
      </c>
      <c r="X598">
        <v>0.34635375667000001</v>
      </c>
      <c r="Y598" t="s">
        <v>169</v>
      </c>
      <c r="Z598">
        <v>0.30208297574300003</v>
      </c>
      <c r="AA598" t="s">
        <v>25</v>
      </c>
      <c r="AB598">
        <v>9.4447966464299996E-2</v>
      </c>
      <c r="AC598" t="s">
        <v>176</v>
      </c>
      <c r="AD598">
        <v>0.35156208383799997</v>
      </c>
      <c r="AE598" t="s">
        <v>178</v>
      </c>
      <c r="AF598">
        <v>0.34635375667000001</v>
      </c>
      <c r="AG598" t="s">
        <v>169</v>
      </c>
      <c r="AH598">
        <v>0.30208297574300003</v>
      </c>
      <c r="AI598" t="s">
        <v>8</v>
      </c>
      <c r="AJ598">
        <v>2.6625627388099999E-2</v>
      </c>
      <c r="AK598" t="s">
        <v>176</v>
      </c>
      <c r="AL598">
        <v>0.35156208383799997</v>
      </c>
      <c r="AM598" t="s">
        <v>178</v>
      </c>
      <c r="AN598">
        <v>0.34635375667000001</v>
      </c>
      <c r="AO598" t="s">
        <v>169</v>
      </c>
      <c r="AP598">
        <v>0.30208297574300003</v>
      </c>
    </row>
    <row r="599" spans="1:42">
      <c r="A599">
        <v>598</v>
      </c>
      <c r="B599" t="s">
        <v>1812</v>
      </c>
      <c r="C599" t="s">
        <v>7</v>
      </c>
      <c r="D599">
        <v>0.70107550396499996</v>
      </c>
      <c r="E599" t="s">
        <v>172</v>
      </c>
      <c r="F599">
        <v>0.71628513390100002</v>
      </c>
      <c r="G599" t="s">
        <v>174</v>
      </c>
      <c r="H599">
        <v>0.226971009508</v>
      </c>
      <c r="I599" t="s">
        <v>176</v>
      </c>
      <c r="J599">
        <v>5.6742752377000001E-2</v>
      </c>
      <c r="K599" t="s">
        <v>136</v>
      </c>
      <c r="L599">
        <v>0.13187798669199999</v>
      </c>
      <c r="M599" t="s">
        <v>172</v>
      </c>
      <c r="N599">
        <v>0.71628513390100002</v>
      </c>
      <c r="O599" t="s">
        <v>174</v>
      </c>
      <c r="P599">
        <v>0.226971009508</v>
      </c>
      <c r="Q599" t="s">
        <v>176</v>
      </c>
      <c r="R599">
        <v>5.6742752377000001E-2</v>
      </c>
      <c r="S599" t="s">
        <v>9</v>
      </c>
      <c r="T599">
        <v>0.109519362511</v>
      </c>
      <c r="U599" t="s">
        <v>172</v>
      </c>
      <c r="V599">
        <v>0.71628513390100002</v>
      </c>
      <c r="W599" t="s">
        <v>174</v>
      </c>
      <c r="X599">
        <v>0.226971009508</v>
      </c>
      <c r="Y599" t="s">
        <v>176</v>
      </c>
      <c r="Z599">
        <v>5.6742752377000001E-2</v>
      </c>
      <c r="AA599" t="s">
        <v>146</v>
      </c>
      <c r="AB599">
        <v>2.88767315687E-2</v>
      </c>
      <c r="AC599" t="s">
        <v>172</v>
      </c>
      <c r="AD599">
        <v>0.71628513390100002</v>
      </c>
      <c r="AE599" t="s">
        <v>174</v>
      </c>
      <c r="AF599">
        <v>0.226971009508</v>
      </c>
      <c r="AG599" t="s">
        <v>176</v>
      </c>
      <c r="AH599">
        <v>5.6742752377000001E-2</v>
      </c>
      <c r="AI599" t="s">
        <v>5</v>
      </c>
      <c r="AJ599">
        <v>2.86493557296E-2</v>
      </c>
      <c r="AK599" t="s">
        <v>172</v>
      </c>
      <c r="AL599">
        <v>0.71628513390100002</v>
      </c>
      <c r="AM599" t="s">
        <v>174</v>
      </c>
      <c r="AN599">
        <v>0.226971009508</v>
      </c>
      <c r="AO599" t="s">
        <v>176</v>
      </c>
      <c r="AP599">
        <v>5.6742752377000001E-2</v>
      </c>
    </row>
    <row r="600" spans="1:42">
      <c r="A600">
        <v>599</v>
      </c>
      <c r="B600" t="s">
        <v>1813</v>
      </c>
      <c r="C600" t="s">
        <v>146</v>
      </c>
      <c r="D600">
        <v>0.30771399245499997</v>
      </c>
      <c r="E600" t="s">
        <v>172</v>
      </c>
      <c r="F600">
        <v>0.57338173624099997</v>
      </c>
      <c r="G600" t="s">
        <v>179</v>
      </c>
      <c r="H600">
        <v>0.25407649413200001</v>
      </c>
      <c r="I600" t="s">
        <v>173</v>
      </c>
      <c r="J600">
        <v>0.17254055916200001</v>
      </c>
      <c r="K600" t="s">
        <v>7</v>
      </c>
      <c r="L600">
        <v>0.21039049716700001</v>
      </c>
      <c r="M600" t="s">
        <v>172</v>
      </c>
      <c r="N600">
        <v>0.57338173624099997</v>
      </c>
      <c r="O600" t="s">
        <v>179</v>
      </c>
      <c r="P600">
        <v>0.25407649413200001</v>
      </c>
      <c r="Q600" t="s">
        <v>173</v>
      </c>
      <c r="R600">
        <v>0.17254055916200001</v>
      </c>
      <c r="S600" t="s">
        <v>8</v>
      </c>
      <c r="T600">
        <v>0.178903483985</v>
      </c>
      <c r="U600" t="s">
        <v>172</v>
      </c>
      <c r="V600">
        <v>0.57338173624099997</v>
      </c>
      <c r="W600" t="s">
        <v>179</v>
      </c>
      <c r="X600">
        <v>0.25407649413200001</v>
      </c>
      <c r="Y600" t="s">
        <v>173</v>
      </c>
      <c r="Z600">
        <v>0.17254055916200001</v>
      </c>
      <c r="AA600" t="s">
        <v>136</v>
      </c>
      <c r="AB600">
        <v>0.166022433138</v>
      </c>
      <c r="AC600" t="s">
        <v>172</v>
      </c>
      <c r="AD600">
        <v>0.70277136225400005</v>
      </c>
      <c r="AE600" t="s">
        <v>173</v>
      </c>
      <c r="AF600">
        <v>0.211476153045</v>
      </c>
      <c r="AG600" t="s">
        <v>174</v>
      </c>
      <c r="AH600">
        <v>8.5751001082399997E-2</v>
      </c>
      <c r="AI600" t="s">
        <v>9</v>
      </c>
      <c r="AJ600">
        <v>0.13696850733900001</v>
      </c>
      <c r="AK600" t="s">
        <v>172</v>
      </c>
      <c r="AL600">
        <v>0.57338173624099997</v>
      </c>
      <c r="AM600" t="s">
        <v>179</v>
      </c>
      <c r="AN600">
        <v>0.25407649413200001</v>
      </c>
      <c r="AO600" t="s">
        <v>173</v>
      </c>
      <c r="AP600">
        <v>0.17254055916200001</v>
      </c>
    </row>
    <row r="601" spans="1:42">
      <c r="A601">
        <v>600</v>
      </c>
      <c r="B601" t="s">
        <v>1814</v>
      </c>
      <c r="C601" t="s">
        <v>136</v>
      </c>
      <c r="D601">
        <v>0.46409078350799998</v>
      </c>
      <c r="E601" t="s">
        <v>169</v>
      </c>
      <c r="F601">
        <v>0.98952961931600003</v>
      </c>
      <c r="G601" t="s">
        <v>172</v>
      </c>
      <c r="H601">
        <v>7.3497123633200004E-3</v>
      </c>
      <c r="I601" t="s">
        <v>170</v>
      </c>
      <c r="J601">
        <v>3.1196620822699999E-3</v>
      </c>
      <c r="K601" t="s">
        <v>8</v>
      </c>
      <c r="L601">
        <v>0.21052609844100001</v>
      </c>
      <c r="M601" t="s">
        <v>169</v>
      </c>
      <c r="N601">
        <v>0.98952961931600003</v>
      </c>
      <c r="O601" t="s">
        <v>172</v>
      </c>
      <c r="P601">
        <v>7.3497123633200004E-3</v>
      </c>
      <c r="Q601" t="s">
        <v>170</v>
      </c>
      <c r="R601">
        <v>3.1196620822699999E-3</v>
      </c>
      <c r="S601" t="s">
        <v>9</v>
      </c>
      <c r="T601">
        <v>0.124448925187</v>
      </c>
      <c r="U601" t="s">
        <v>169</v>
      </c>
      <c r="V601">
        <v>0.98952961931600003</v>
      </c>
      <c r="W601" t="s">
        <v>172</v>
      </c>
      <c r="X601">
        <v>7.3497123633200004E-3</v>
      </c>
      <c r="Y601" t="s">
        <v>170</v>
      </c>
      <c r="Z601">
        <v>3.1196620822699999E-3</v>
      </c>
      <c r="AA601" t="s">
        <v>7</v>
      </c>
      <c r="AB601">
        <v>0.119263553304</v>
      </c>
      <c r="AC601" t="s">
        <v>169</v>
      </c>
      <c r="AD601">
        <v>0.98952961931600003</v>
      </c>
      <c r="AE601" t="s">
        <v>172</v>
      </c>
      <c r="AF601">
        <v>7.3497123633200004E-3</v>
      </c>
      <c r="AG601" t="s">
        <v>170</v>
      </c>
      <c r="AH601">
        <v>3.1196620822699999E-3</v>
      </c>
      <c r="AI601" t="s">
        <v>146</v>
      </c>
      <c r="AJ601">
        <v>8.1669607153599999E-2</v>
      </c>
      <c r="AK601" t="s">
        <v>169</v>
      </c>
      <c r="AL601">
        <v>0.98952961931600003</v>
      </c>
      <c r="AM601" t="s">
        <v>172</v>
      </c>
      <c r="AN601">
        <v>7.3497123633200004E-3</v>
      </c>
      <c r="AO601" t="s">
        <v>170</v>
      </c>
      <c r="AP601">
        <v>3.1196620822699999E-3</v>
      </c>
    </row>
    <row r="602" spans="1:42">
      <c r="A602">
        <v>601</v>
      </c>
      <c r="B602" t="s">
        <v>1815</v>
      </c>
      <c r="C602" t="s">
        <v>7</v>
      </c>
      <c r="D602">
        <v>0.324968044555</v>
      </c>
      <c r="E602" t="s">
        <v>170</v>
      </c>
      <c r="F602">
        <v>0.45444744320800001</v>
      </c>
      <c r="G602" t="s">
        <v>174</v>
      </c>
      <c r="H602">
        <v>0.37727712266300001</v>
      </c>
      <c r="I602" t="s">
        <v>171</v>
      </c>
      <c r="J602">
        <v>0.168274171188</v>
      </c>
      <c r="K602" t="s">
        <v>146</v>
      </c>
      <c r="L602">
        <v>0.258169057619</v>
      </c>
      <c r="M602" t="s">
        <v>170</v>
      </c>
      <c r="N602">
        <v>0.45444744320800001</v>
      </c>
      <c r="O602" t="s">
        <v>174</v>
      </c>
      <c r="P602">
        <v>0.37727712266300001</v>
      </c>
      <c r="Q602" t="s">
        <v>171</v>
      </c>
      <c r="R602">
        <v>0.168274171188</v>
      </c>
      <c r="S602" t="s">
        <v>9</v>
      </c>
      <c r="T602">
        <v>0.214839985012</v>
      </c>
      <c r="U602" t="s">
        <v>170</v>
      </c>
      <c r="V602">
        <v>0.45444744320800001</v>
      </c>
      <c r="W602" t="s">
        <v>174</v>
      </c>
      <c r="X602">
        <v>0.37727712266300001</v>
      </c>
      <c r="Y602" t="s">
        <v>171</v>
      </c>
      <c r="Z602">
        <v>0.168274171188</v>
      </c>
      <c r="AA602" t="s">
        <v>12</v>
      </c>
      <c r="AB602">
        <v>0.131431520242</v>
      </c>
      <c r="AC602" t="s">
        <v>170</v>
      </c>
      <c r="AD602">
        <v>0.45444744320800001</v>
      </c>
      <c r="AE602" t="s">
        <v>174</v>
      </c>
      <c r="AF602">
        <v>0.37727712266300001</v>
      </c>
      <c r="AG602" t="s">
        <v>171</v>
      </c>
      <c r="AH602">
        <v>0.168274171188</v>
      </c>
      <c r="AI602" t="s">
        <v>136</v>
      </c>
      <c r="AJ602">
        <v>7.0590280789499998E-2</v>
      </c>
      <c r="AK602" t="s">
        <v>170</v>
      </c>
      <c r="AL602">
        <v>0.45444744320800001</v>
      </c>
      <c r="AM602" t="s">
        <v>174</v>
      </c>
      <c r="AN602">
        <v>0.37727712266300001</v>
      </c>
      <c r="AO602" t="s">
        <v>171</v>
      </c>
      <c r="AP602">
        <v>0.168274171188</v>
      </c>
    </row>
    <row r="603" spans="1:42">
      <c r="A603">
        <v>602</v>
      </c>
      <c r="B603" t="s">
        <v>1816</v>
      </c>
      <c r="C603" t="s">
        <v>9</v>
      </c>
      <c r="D603">
        <v>0.27879982545199999</v>
      </c>
      <c r="E603" t="s">
        <v>171</v>
      </c>
      <c r="F603">
        <v>0.34128823708099998</v>
      </c>
      <c r="G603" t="s">
        <v>170</v>
      </c>
      <c r="H603">
        <v>0.33412834399500002</v>
      </c>
      <c r="I603" t="s">
        <v>169</v>
      </c>
      <c r="J603">
        <v>0.32458181988099999</v>
      </c>
      <c r="K603" t="s">
        <v>7</v>
      </c>
      <c r="L603">
        <v>0.25487640808700002</v>
      </c>
      <c r="M603" t="s">
        <v>171</v>
      </c>
      <c r="N603">
        <v>0.34128823708099998</v>
      </c>
      <c r="O603" t="s">
        <v>170</v>
      </c>
      <c r="P603">
        <v>0.33412834399500002</v>
      </c>
      <c r="Q603" t="s">
        <v>169</v>
      </c>
      <c r="R603">
        <v>0.32458181988099999</v>
      </c>
      <c r="S603" t="s">
        <v>8</v>
      </c>
      <c r="T603">
        <v>0.209789967667</v>
      </c>
      <c r="U603" t="s">
        <v>171</v>
      </c>
      <c r="V603">
        <v>0.34128823708099998</v>
      </c>
      <c r="W603" t="s">
        <v>170</v>
      </c>
      <c r="X603">
        <v>0.33412834399500002</v>
      </c>
      <c r="Y603" t="s">
        <v>169</v>
      </c>
      <c r="Z603">
        <v>0.32458181988099999</v>
      </c>
      <c r="AA603" t="s">
        <v>146</v>
      </c>
      <c r="AB603">
        <v>0.19230747036099999</v>
      </c>
      <c r="AC603" t="s">
        <v>171</v>
      </c>
      <c r="AD603">
        <v>0.34128823708099998</v>
      </c>
      <c r="AE603" t="s">
        <v>170</v>
      </c>
      <c r="AF603">
        <v>0.33412834399500002</v>
      </c>
      <c r="AG603" t="s">
        <v>169</v>
      </c>
      <c r="AH603">
        <v>0.32458181988099999</v>
      </c>
      <c r="AI603" t="s">
        <v>136</v>
      </c>
      <c r="AJ603">
        <v>6.4225174312099995E-2</v>
      </c>
      <c r="AK603" t="s">
        <v>171</v>
      </c>
      <c r="AL603">
        <v>0.34128823708099998</v>
      </c>
      <c r="AM603" t="s">
        <v>170</v>
      </c>
      <c r="AN603">
        <v>0.33412834399500002</v>
      </c>
      <c r="AO603" t="s">
        <v>169</v>
      </c>
      <c r="AP603">
        <v>0.32458181988099999</v>
      </c>
    </row>
    <row r="604" spans="1:42">
      <c r="A604">
        <v>603</v>
      </c>
      <c r="B604" t="s">
        <v>1817</v>
      </c>
      <c r="C604" t="s">
        <v>136</v>
      </c>
      <c r="D604">
        <v>0.58147490357300002</v>
      </c>
      <c r="E604" t="s">
        <v>169</v>
      </c>
      <c r="F604">
        <v>0.49472027822300002</v>
      </c>
      <c r="G604" t="s">
        <v>178</v>
      </c>
      <c r="H604">
        <v>0.28838572315900002</v>
      </c>
      <c r="I604" t="s">
        <v>170</v>
      </c>
      <c r="J604">
        <v>0.21689260978200001</v>
      </c>
      <c r="K604" t="s">
        <v>146</v>
      </c>
      <c r="L604">
        <v>0.278096693013</v>
      </c>
      <c r="M604" t="s">
        <v>169</v>
      </c>
      <c r="N604">
        <v>0.49472027822300002</v>
      </c>
      <c r="O604" t="s">
        <v>178</v>
      </c>
      <c r="P604">
        <v>0.28838572315900002</v>
      </c>
      <c r="Q604" t="s">
        <v>170</v>
      </c>
      <c r="R604">
        <v>0.21689260978200001</v>
      </c>
      <c r="S604" t="s">
        <v>7</v>
      </c>
      <c r="T604">
        <v>6.9868921219799998E-2</v>
      </c>
      <c r="U604" t="s">
        <v>169</v>
      </c>
      <c r="V604">
        <v>0.49472027822300002</v>
      </c>
      <c r="W604" t="s">
        <v>178</v>
      </c>
      <c r="X604">
        <v>0.28838572315900002</v>
      </c>
      <c r="Y604" t="s">
        <v>170</v>
      </c>
      <c r="Z604">
        <v>0.21689260978200001</v>
      </c>
      <c r="AA604" t="s">
        <v>9</v>
      </c>
      <c r="AB604">
        <v>4.1599587963100003E-2</v>
      </c>
      <c r="AC604" t="s">
        <v>169</v>
      </c>
      <c r="AD604">
        <v>0.49472027822300002</v>
      </c>
      <c r="AE604" t="s">
        <v>178</v>
      </c>
      <c r="AF604">
        <v>0.28838572315900002</v>
      </c>
      <c r="AG604" t="s">
        <v>170</v>
      </c>
      <c r="AH604">
        <v>0.21689260978200001</v>
      </c>
      <c r="AI604" t="s">
        <v>8</v>
      </c>
      <c r="AJ604">
        <v>2.8958829189800001E-2</v>
      </c>
      <c r="AK604" t="s">
        <v>169</v>
      </c>
      <c r="AL604">
        <v>0.49472027822300002</v>
      </c>
      <c r="AM604" t="s">
        <v>178</v>
      </c>
      <c r="AN604">
        <v>0.28838572315900002</v>
      </c>
      <c r="AO604" t="s">
        <v>170</v>
      </c>
      <c r="AP604">
        <v>0.21689260978200001</v>
      </c>
    </row>
    <row r="605" spans="1:42">
      <c r="A605">
        <v>604</v>
      </c>
      <c r="B605" t="s">
        <v>1818</v>
      </c>
      <c r="C605" t="s">
        <v>136</v>
      </c>
      <c r="D605">
        <v>0.298264268492</v>
      </c>
      <c r="E605" t="s">
        <v>175</v>
      </c>
      <c r="F605">
        <v>0.84993897932700002</v>
      </c>
      <c r="G605" t="s">
        <v>170</v>
      </c>
      <c r="H605">
        <v>0.11668653783999999</v>
      </c>
      <c r="I605" t="s">
        <v>171</v>
      </c>
      <c r="J605">
        <v>3.3373310205199999E-2</v>
      </c>
      <c r="K605" t="s">
        <v>12</v>
      </c>
      <c r="L605">
        <v>0.27331852967300002</v>
      </c>
      <c r="M605" t="s">
        <v>175</v>
      </c>
      <c r="N605">
        <v>0.84993897932700002</v>
      </c>
      <c r="O605" t="s">
        <v>170</v>
      </c>
      <c r="P605">
        <v>0.11668653783999999</v>
      </c>
      <c r="Q605" t="s">
        <v>171</v>
      </c>
      <c r="R605">
        <v>3.3373310205199999E-2</v>
      </c>
      <c r="S605" t="s">
        <v>9</v>
      </c>
      <c r="T605">
        <v>0.16052040631600001</v>
      </c>
      <c r="U605" t="s">
        <v>175</v>
      </c>
      <c r="V605">
        <v>0.79389910800600005</v>
      </c>
      <c r="W605" t="s">
        <v>170</v>
      </c>
      <c r="X605">
        <v>0.108992928387</v>
      </c>
      <c r="Y605" t="s">
        <v>179</v>
      </c>
      <c r="Z605">
        <v>9.7106868295600002E-2</v>
      </c>
      <c r="AA605" t="s">
        <v>8</v>
      </c>
      <c r="AB605">
        <v>0.15021673158599999</v>
      </c>
      <c r="AC605" t="s">
        <v>175</v>
      </c>
      <c r="AD605">
        <v>0.79389910800600005</v>
      </c>
      <c r="AE605" t="s">
        <v>170</v>
      </c>
      <c r="AF605">
        <v>0.108992928387</v>
      </c>
      <c r="AG605" t="s">
        <v>179</v>
      </c>
      <c r="AH605">
        <v>9.7106868295600002E-2</v>
      </c>
      <c r="AI605" t="s">
        <v>25</v>
      </c>
      <c r="AJ605">
        <v>0.117678811387</v>
      </c>
      <c r="AK605" t="s">
        <v>175</v>
      </c>
      <c r="AL605">
        <v>0.84993897932700002</v>
      </c>
      <c r="AM605" t="s">
        <v>170</v>
      </c>
      <c r="AN605">
        <v>0.11668653783999999</v>
      </c>
      <c r="AO605" t="s">
        <v>171</v>
      </c>
      <c r="AP605">
        <v>3.3373310205199999E-2</v>
      </c>
    </row>
    <row r="606" spans="1:42">
      <c r="A606">
        <v>605</v>
      </c>
      <c r="B606" t="s">
        <v>1819</v>
      </c>
      <c r="C606" t="s">
        <v>7</v>
      </c>
      <c r="D606">
        <v>0.381324447151</v>
      </c>
      <c r="E606" t="s">
        <v>174</v>
      </c>
      <c r="F606">
        <v>0.62572325228799996</v>
      </c>
      <c r="G606" t="s">
        <v>170</v>
      </c>
      <c r="H606">
        <v>0.194669456267</v>
      </c>
      <c r="I606" t="s">
        <v>173</v>
      </c>
      <c r="J606">
        <v>0.17960574834199999</v>
      </c>
      <c r="K606" t="s">
        <v>136</v>
      </c>
      <c r="L606">
        <v>0.25421629810099999</v>
      </c>
      <c r="M606" t="s">
        <v>174</v>
      </c>
      <c r="N606">
        <v>0.62572325228799996</v>
      </c>
      <c r="O606" t="s">
        <v>170</v>
      </c>
      <c r="P606">
        <v>0.194669456267</v>
      </c>
      <c r="Q606" t="s">
        <v>173</v>
      </c>
      <c r="R606">
        <v>0.17960574834199999</v>
      </c>
      <c r="S606" t="s">
        <v>146</v>
      </c>
      <c r="T606">
        <v>0.23148349452100001</v>
      </c>
      <c r="U606" t="s">
        <v>174</v>
      </c>
      <c r="V606">
        <v>0.62572325228799996</v>
      </c>
      <c r="W606" t="s">
        <v>170</v>
      </c>
      <c r="X606">
        <v>0.194669456267</v>
      </c>
      <c r="Y606" t="s">
        <v>173</v>
      </c>
      <c r="Z606">
        <v>0.17960574834199999</v>
      </c>
      <c r="AA606" t="s">
        <v>9</v>
      </c>
      <c r="AB606">
        <v>7.6264889430200003E-2</v>
      </c>
      <c r="AC606" t="s">
        <v>174</v>
      </c>
      <c r="AD606">
        <v>0.62572325228799996</v>
      </c>
      <c r="AE606" t="s">
        <v>170</v>
      </c>
      <c r="AF606">
        <v>0.194669456267</v>
      </c>
      <c r="AG606" t="s">
        <v>173</v>
      </c>
      <c r="AH606">
        <v>0.17960574834199999</v>
      </c>
      <c r="AI606" t="s">
        <v>5</v>
      </c>
      <c r="AJ606">
        <v>5.6709789576299997E-2</v>
      </c>
      <c r="AK606" t="s">
        <v>174</v>
      </c>
      <c r="AL606">
        <v>0.62572325228799996</v>
      </c>
      <c r="AM606" t="s">
        <v>170</v>
      </c>
      <c r="AN606">
        <v>0.194669456267</v>
      </c>
      <c r="AO606" t="s">
        <v>173</v>
      </c>
      <c r="AP606">
        <v>0.17960574834199999</v>
      </c>
    </row>
    <row r="607" spans="1:42">
      <c r="A607">
        <v>606</v>
      </c>
      <c r="B607" t="s">
        <v>1820</v>
      </c>
      <c r="C607" t="s">
        <v>9</v>
      </c>
      <c r="D607">
        <v>0.49741489496399999</v>
      </c>
      <c r="E607" t="s">
        <v>176</v>
      </c>
      <c r="F607">
        <v>0.81310311261599999</v>
      </c>
      <c r="G607" t="s">
        <v>173</v>
      </c>
      <c r="H607">
        <v>9.4037142589400005E-2</v>
      </c>
      <c r="I607" t="s">
        <v>178</v>
      </c>
      <c r="J607">
        <v>9.2858732281299997E-2</v>
      </c>
      <c r="K607" t="s">
        <v>136</v>
      </c>
      <c r="L607">
        <v>0.217777901202</v>
      </c>
      <c r="M607" t="s">
        <v>176</v>
      </c>
      <c r="N607">
        <v>0.81310311261599999</v>
      </c>
      <c r="O607" t="s">
        <v>173</v>
      </c>
      <c r="P607">
        <v>9.4037142589400005E-2</v>
      </c>
      <c r="Q607" t="s">
        <v>178</v>
      </c>
      <c r="R607">
        <v>9.2858732281299997E-2</v>
      </c>
      <c r="S607" t="s">
        <v>103</v>
      </c>
      <c r="T607">
        <v>0.133886803074</v>
      </c>
      <c r="U607" t="s">
        <v>176</v>
      </c>
      <c r="V607">
        <v>0.81310311261599999</v>
      </c>
      <c r="W607" t="s">
        <v>173</v>
      </c>
      <c r="X607">
        <v>9.4037142589400005E-2</v>
      </c>
      <c r="Y607" t="s">
        <v>178</v>
      </c>
      <c r="Z607">
        <v>9.2858732281299997E-2</v>
      </c>
      <c r="AA607" t="s">
        <v>7</v>
      </c>
      <c r="AB607">
        <v>7.5840942247500001E-2</v>
      </c>
      <c r="AC607" t="s">
        <v>176</v>
      </c>
      <c r="AD607">
        <v>0.81310311261599999</v>
      </c>
      <c r="AE607" t="s">
        <v>173</v>
      </c>
      <c r="AF607">
        <v>9.4037142589400005E-2</v>
      </c>
      <c r="AG607" t="s">
        <v>178</v>
      </c>
      <c r="AH607">
        <v>9.2858732281299997E-2</v>
      </c>
      <c r="AI607" t="s">
        <v>146</v>
      </c>
      <c r="AJ607">
        <v>7.5078295900799993E-2</v>
      </c>
      <c r="AK607" t="s">
        <v>176</v>
      </c>
      <c r="AL607">
        <v>0.81310311261599999</v>
      </c>
      <c r="AM607" t="s">
        <v>173</v>
      </c>
      <c r="AN607">
        <v>9.4037142589400005E-2</v>
      </c>
      <c r="AO607" t="s">
        <v>178</v>
      </c>
      <c r="AP607">
        <v>9.2858732281299997E-2</v>
      </c>
    </row>
    <row r="608" spans="1:42">
      <c r="A608">
        <v>607</v>
      </c>
      <c r="B608" t="s">
        <v>1821</v>
      </c>
      <c r="C608" t="s">
        <v>7</v>
      </c>
      <c r="D608">
        <v>0.56218938141700003</v>
      </c>
      <c r="E608" t="s">
        <v>178</v>
      </c>
      <c r="F608">
        <v>0.91046084993900001</v>
      </c>
      <c r="G608" t="s">
        <v>173</v>
      </c>
      <c r="H608">
        <v>5.5607857294400001E-2</v>
      </c>
      <c r="I608" t="s">
        <v>169</v>
      </c>
      <c r="J608">
        <v>3.3930218010100002E-2</v>
      </c>
      <c r="K608" t="s">
        <v>8</v>
      </c>
      <c r="L608">
        <v>0.36376959974099998</v>
      </c>
      <c r="M608" t="s">
        <v>178</v>
      </c>
      <c r="N608">
        <v>0.91046084993900001</v>
      </c>
      <c r="O608" t="s">
        <v>173</v>
      </c>
      <c r="P608">
        <v>5.5607857294400001E-2</v>
      </c>
      <c r="Q608" t="s">
        <v>169</v>
      </c>
      <c r="R608">
        <v>3.3930218010100002E-2</v>
      </c>
      <c r="S608" t="s">
        <v>12</v>
      </c>
      <c r="T608">
        <v>3.7846736134599997E-2</v>
      </c>
      <c r="U608" t="s">
        <v>178</v>
      </c>
      <c r="V608">
        <v>0.91046084993900001</v>
      </c>
      <c r="W608" t="s">
        <v>173</v>
      </c>
      <c r="X608">
        <v>5.5607857294400001E-2</v>
      </c>
      <c r="Y608" t="s">
        <v>169</v>
      </c>
      <c r="Z608">
        <v>3.3930218010100002E-2</v>
      </c>
      <c r="AA608" t="s">
        <v>103</v>
      </c>
      <c r="AB608">
        <v>1.8298713199100002E-2</v>
      </c>
      <c r="AC608" t="s">
        <v>178</v>
      </c>
      <c r="AD608">
        <v>0.91046084993900001</v>
      </c>
      <c r="AE608" t="s">
        <v>173</v>
      </c>
      <c r="AF608">
        <v>5.5607857294400001E-2</v>
      </c>
      <c r="AG608" t="s">
        <v>169</v>
      </c>
      <c r="AH608">
        <v>3.3930218010100002E-2</v>
      </c>
      <c r="AI608" t="s">
        <v>9</v>
      </c>
      <c r="AJ608">
        <v>1.7894524754899999E-2</v>
      </c>
      <c r="AK608" t="s">
        <v>178</v>
      </c>
      <c r="AL608">
        <v>0.91046084993900001</v>
      </c>
      <c r="AM608" t="s">
        <v>173</v>
      </c>
      <c r="AN608">
        <v>5.5607857294400001E-2</v>
      </c>
      <c r="AO608" t="s">
        <v>169</v>
      </c>
      <c r="AP608">
        <v>3.3930218010100002E-2</v>
      </c>
    </row>
    <row r="609" spans="1:42">
      <c r="A609">
        <v>608</v>
      </c>
      <c r="B609" t="s">
        <v>1822</v>
      </c>
      <c r="C609" t="s">
        <v>146</v>
      </c>
      <c r="D609">
        <v>0.84053561430900003</v>
      </c>
      <c r="E609" t="s">
        <v>176</v>
      </c>
      <c r="F609">
        <v>0.39749954622099998</v>
      </c>
      <c r="G609" t="s">
        <v>169</v>
      </c>
      <c r="H609">
        <v>0.36916624523300001</v>
      </c>
      <c r="I609" t="s">
        <v>175</v>
      </c>
      <c r="J609">
        <v>0.233333066964</v>
      </c>
      <c r="K609" t="s">
        <v>8</v>
      </c>
      <c r="L609">
        <v>4.8643763211099998E-2</v>
      </c>
      <c r="M609" t="s">
        <v>176</v>
      </c>
      <c r="N609">
        <v>0.39749954622099998</v>
      </c>
      <c r="O609" t="s">
        <v>169</v>
      </c>
      <c r="P609">
        <v>0.36916624523300001</v>
      </c>
      <c r="Q609" t="s">
        <v>175</v>
      </c>
      <c r="R609">
        <v>0.233333066964</v>
      </c>
      <c r="S609" t="s">
        <v>7</v>
      </c>
      <c r="T609">
        <v>4.4530503821899999E-2</v>
      </c>
      <c r="U609" t="s">
        <v>176</v>
      </c>
      <c r="V609">
        <v>0.39749954622099998</v>
      </c>
      <c r="W609" t="s">
        <v>169</v>
      </c>
      <c r="X609">
        <v>0.36916624523300001</v>
      </c>
      <c r="Y609" t="s">
        <v>175</v>
      </c>
      <c r="Z609">
        <v>0.233333066964</v>
      </c>
      <c r="AA609" t="s">
        <v>9</v>
      </c>
      <c r="AB609">
        <v>3.3859874392E-2</v>
      </c>
      <c r="AC609" t="s">
        <v>176</v>
      </c>
      <c r="AD609">
        <v>0.39749954622099998</v>
      </c>
      <c r="AE609" t="s">
        <v>169</v>
      </c>
      <c r="AF609">
        <v>0.36916624523300001</v>
      </c>
      <c r="AG609" t="s">
        <v>175</v>
      </c>
      <c r="AH609">
        <v>0.233333066964</v>
      </c>
      <c r="AI609" t="s">
        <v>136</v>
      </c>
      <c r="AJ609">
        <v>3.24291754741E-2</v>
      </c>
      <c r="AK609" t="s">
        <v>176</v>
      </c>
      <c r="AL609">
        <v>0.39749954622099998</v>
      </c>
      <c r="AM609" t="s">
        <v>169</v>
      </c>
      <c r="AN609">
        <v>0.36916624523300001</v>
      </c>
      <c r="AO609" t="s">
        <v>175</v>
      </c>
      <c r="AP609">
        <v>0.233333066964</v>
      </c>
    </row>
    <row r="610" spans="1:42">
      <c r="A610">
        <v>609</v>
      </c>
      <c r="B610" t="s">
        <v>1088</v>
      </c>
      <c r="C610" t="s">
        <v>8</v>
      </c>
      <c r="D610">
        <v>0.65409478753399997</v>
      </c>
      <c r="E610" t="s">
        <v>169</v>
      </c>
      <c r="F610">
        <v>0.60672905625100004</v>
      </c>
      <c r="G610" t="s">
        <v>172</v>
      </c>
      <c r="H610">
        <v>0.25867477961500002</v>
      </c>
      <c r="I610" t="s">
        <v>173</v>
      </c>
      <c r="J610">
        <v>0.13459500727900001</v>
      </c>
      <c r="K610" t="s">
        <v>136</v>
      </c>
      <c r="L610">
        <v>0.12551548625600001</v>
      </c>
      <c r="M610" t="s">
        <v>169</v>
      </c>
      <c r="N610">
        <v>0.60672905625100004</v>
      </c>
      <c r="O610" t="s">
        <v>172</v>
      </c>
      <c r="P610">
        <v>0.25867477961500002</v>
      </c>
      <c r="Q610" t="s">
        <v>173</v>
      </c>
      <c r="R610">
        <v>0.13459500727900001</v>
      </c>
      <c r="S610" t="s">
        <v>146</v>
      </c>
      <c r="T610">
        <v>9.0159011254600005E-2</v>
      </c>
      <c r="U610" t="s">
        <v>169</v>
      </c>
      <c r="V610">
        <v>0.60672905625100004</v>
      </c>
      <c r="W610" t="s">
        <v>172</v>
      </c>
      <c r="X610">
        <v>0.25867477961500002</v>
      </c>
      <c r="Y610" t="s">
        <v>173</v>
      </c>
      <c r="Z610">
        <v>0.13459500727900001</v>
      </c>
      <c r="AA610" t="s">
        <v>9</v>
      </c>
      <c r="AB610">
        <v>6.7766577086800006E-2</v>
      </c>
      <c r="AC610" t="s">
        <v>169</v>
      </c>
      <c r="AD610">
        <v>0.60672905625100004</v>
      </c>
      <c r="AE610" t="s">
        <v>172</v>
      </c>
      <c r="AF610">
        <v>0.25867477961500002</v>
      </c>
      <c r="AG610" t="s">
        <v>173</v>
      </c>
      <c r="AH610">
        <v>0.13459500727900001</v>
      </c>
      <c r="AI610" t="s">
        <v>103</v>
      </c>
      <c r="AJ610">
        <v>6.2463105836499999E-2</v>
      </c>
      <c r="AK610" t="s">
        <v>169</v>
      </c>
      <c r="AL610">
        <v>0.60672905625100004</v>
      </c>
      <c r="AM610" t="s">
        <v>172</v>
      </c>
      <c r="AN610">
        <v>0.25867477961500002</v>
      </c>
      <c r="AO610" t="s">
        <v>173</v>
      </c>
      <c r="AP610">
        <v>0.13459500727900001</v>
      </c>
    </row>
    <row r="611" spans="1:42">
      <c r="A611">
        <v>610</v>
      </c>
      <c r="B611" t="s">
        <v>1823</v>
      </c>
      <c r="C611" t="s">
        <v>7</v>
      </c>
      <c r="D611">
        <v>0.39867565439500002</v>
      </c>
      <c r="E611" t="s">
        <v>170</v>
      </c>
      <c r="F611">
        <v>0.44819325031500001</v>
      </c>
      <c r="G611" t="s">
        <v>169</v>
      </c>
      <c r="H611">
        <v>0.29000739726300001</v>
      </c>
      <c r="I611" t="s">
        <v>178</v>
      </c>
      <c r="J611">
        <v>0.26179758680199999</v>
      </c>
      <c r="K611" t="s">
        <v>5</v>
      </c>
      <c r="L611">
        <v>0.234724746713</v>
      </c>
      <c r="M611" t="s">
        <v>170</v>
      </c>
      <c r="N611">
        <v>0.44819325031500001</v>
      </c>
      <c r="O611" t="s">
        <v>169</v>
      </c>
      <c r="P611">
        <v>0.29000739726300001</v>
      </c>
      <c r="Q611" t="s">
        <v>178</v>
      </c>
      <c r="R611">
        <v>0.26179758680199999</v>
      </c>
      <c r="S611" t="s">
        <v>9</v>
      </c>
      <c r="T611">
        <v>0.13238272048899999</v>
      </c>
      <c r="U611" t="s">
        <v>170</v>
      </c>
      <c r="V611">
        <v>0.44819325031500001</v>
      </c>
      <c r="W611" t="s">
        <v>169</v>
      </c>
      <c r="X611">
        <v>0.29000739726300001</v>
      </c>
      <c r="Y611" t="s">
        <v>178</v>
      </c>
      <c r="Z611">
        <v>0.26179758680199999</v>
      </c>
      <c r="AA611" t="s">
        <v>103</v>
      </c>
      <c r="AB611">
        <v>0.121690269988</v>
      </c>
      <c r="AC611" t="s">
        <v>170</v>
      </c>
      <c r="AD611">
        <v>0.44819325031500001</v>
      </c>
      <c r="AE611" t="s">
        <v>169</v>
      </c>
      <c r="AF611">
        <v>0.29000739726300001</v>
      </c>
      <c r="AG611" t="s">
        <v>178</v>
      </c>
      <c r="AH611">
        <v>0.26179758680199999</v>
      </c>
      <c r="AI611" t="s">
        <v>8</v>
      </c>
      <c r="AJ611">
        <v>0.112525312415</v>
      </c>
      <c r="AK611" t="s">
        <v>170</v>
      </c>
      <c r="AL611">
        <v>0.44819325031500001</v>
      </c>
      <c r="AM611" t="s">
        <v>169</v>
      </c>
      <c r="AN611">
        <v>0.29000739726300001</v>
      </c>
      <c r="AO611" t="s">
        <v>178</v>
      </c>
      <c r="AP611">
        <v>0.26179758680199999</v>
      </c>
    </row>
    <row r="612" spans="1:42">
      <c r="A612">
        <v>611</v>
      </c>
      <c r="B612" t="b">
        <v>0</v>
      </c>
      <c r="C612" t="s">
        <v>9</v>
      </c>
      <c r="D612">
        <v>0.31637806923</v>
      </c>
      <c r="E612" t="s">
        <v>175</v>
      </c>
      <c r="F612">
        <v>0.462142393757</v>
      </c>
      <c r="G612" t="s">
        <v>178</v>
      </c>
      <c r="H612">
        <v>0.27597439400200002</v>
      </c>
      <c r="I612" t="s">
        <v>169</v>
      </c>
      <c r="J612">
        <v>0.26188068979599999</v>
      </c>
      <c r="K612" t="s">
        <v>136</v>
      </c>
      <c r="L612">
        <v>0.300101383996</v>
      </c>
      <c r="M612" t="s">
        <v>175</v>
      </c>
      <c r="N612">
        <v>0.462142393757</v>
      </c>
      <c r="O612" t="s">
        <v>178</v>
      </c>
      <c r="P612">
        <v>0.27597439400200002</v>
      </c>
      <c r="Q612" t="s">
        <v>169</v>
      </c>
      <c r="R612">
        <v>0.26188068979599999</v>
      </c>
      <c r="S612" t="s">
        <v>146</v>
      </c>
      <c r="T612">
        <v>0.155645802547</v>
      </c>
      <c r="U612" t="s">
        <v>175</v>
      </c>
      <c r="V612">
        <v>0.462142393757</v>
      </c>
      <c r="W612" t="s">
        <v>178</v>
      </c>
      <c r="X612">
        <v>0.27597439400200002</v>
      </c>
      <c r="Y612" t="s">
        <v>169</v>
      </c>
      <c r="Z612">
        <v>0.26188068979599999</v>
      </c>
      <c r="AA612" t="s">
        <v>7</v>
      </c>
      <c r="AB612">
        <v>0.11597138228999999</v>
      </c>
      <c r="AC612" t="s">
        <v>175</v>
      </c>
      <c r="AD612">
        <v>0.462142393757</v>
      </c>
      <c r="AE612" t="s">
        <v>178</v>
      </c>
      <c r="AF612">
        <v>0.27597439400200002</v>
      </c>
      <c r="AG612" t="s">
        <v>169</v>
      </c>
      <c r="AH612">
        <v>0.26188068979599999</v>
      </c>
      <c r="AI612" t="s">
        <v>5</v>
      </c>
      <c r="AJ612">
        <v>0.111902210982</v>
      </c>
      <c r="AK612" t="s">
        <v>175</v>
      </c>
      <c r="AL612">
        <v>0.462142393757</v>
      </c>
      <c r="AM612" t="s">
        <v>178</v>
      </c>
      <c r="AN612">
        <v>0.27597439400200002</v>
      </c>
      <c r="AO612" t="s">
        <v>169</v>
      </c>
      <c r="AP612">
        <v>0.26188068979599999</v>
      </c>
    </row>
    <row r="613" spans="1:42">
      <c r="A613">
        <v>612</v>
      </c>
      <c r="B613" t="s">
        <v>1824</v>
      </c>
      <c r="C613" t="s">
        <v>146</v>
      </c>
      <c r="D613">
        <v>0.49030120303300001</v>
      </c>
      <c r="E613" t="s">
        <v>177</v>
      </c>
      <c r="F613">
        <v>0.45360282248099998</v>
      </c>
      <c r="G613" t="s">
        <v>174</v>
      </c>
      <c r="H613">
        <v>0.35919817414799998</v>
      </c>
      <c r="I613" t="s">
        <v>178</v>
      </c>
      <c r="J613">
        <v>0.187197509988</v>
      </c>
      <c r="K613" t="s">
        <v>136</v>
      </c>
      <c r="L613">
        <v>0.246228186578</v>
      </c>
      <c r="M613" t="s">
        <v>177</v>
      </c>
      <c r="N613">
        <v>0.45360282248099998</v>
      </c>
      <c r="O613" t="s">
        <v>174</v>
      </c>
      <c r="P613">
        <v>0.35919817414799998</v>
      </c>
      <c r="Q613" t="s">
        <v>178</v>
      </c>
      <c r="R613">
        <v>0.187197509988</v>
      </c>
      <c r="S613" t="s">
        <v>8</v>
      </c>
      <c r="T613">
        <v>0.101292995791</v>
      </c>
      <c r="U613" t="s">
        <v>174</v>
      </c>
      <c r="V613">
        <v>0.51536064006899995</v>
      </c>
      <c r="W613" t="s">
        <v>178</v>
      </c>
      <c r="X613">
        <v>0.26858217972800003</v>
      </c>
      <c r="Y613" t="s">
        <v>170</v>
      </c>
      <c r="Z613">
        <v>0.21605503756700001</v>
      </c>
      <c r="AA613" t="s">
        <v>12</v>
      </c>
      <c r="AB613">
        <v>8.7284389990500005E-2</v>
      </c>
      <c r="AC613" t="s">
        <v>177</v>
      </c>
      <c r="AD613">
        <v>0.45360282248099998</v>
      </c>
      <c r="AE613" t="s">
        <v>174</v>
      </c>
      <c r="AF613">
        <v>0.35919817414799998</v>
      </c>
      <c r="AG613" t="s">
        <v>178</v>
      </c>
      <c r="AH613">
        <v>0.187197509988</v>
      </c>
      <c r="AI613" t="s">
        <v>103</v>
      </c>
      <c r="AJ613">
        <v>7.4892161781900002E-2</v>
      </c>
      <c r="AK613" t="s">
        <v>177</v>
      </c>
      <c r="AL613">
        <v>0.45360282248099998</v>
      </c>
      <c r="AM613" t="s">
        <v>174</v>
      </c>
      <c r="AN613">
        <v>0.35919817414799998</v>
      </c>
      <c r="AO613" t="s">
        <v>178</v>
      </c>
      <c r="AP613">
        <v>0.187197509988</v>
      </c>
    </row>
    <row r="614" spans="1:42">
      <c r="A614">
        <v>613</v>
      </c>
      <c r="B614" t="s">
        <v>1090</v>
      </c>
      <c r="C614" t="s">
        <v>146</v>
      </c>
      <c r="D614">
        <v>0.60946478875499999</v>
      </c>
      <c r="E614" t="s">
        <v>169</v>
      </c>
      <c r="F614">
        <v>0.38018682070600002</v>
      </c>
      <c r="G614" t="s">
        <v>174</v>
      </c>
      <c r="H614">
        <v>0.35207441495000003</v>
      </c>
      <c r="I614" t="s">
        <v>176</v>
      </c>
      <c r="J614">
        <v>0.26773719767999998</v>
      </c>
      <c r="K614" t="s">
        <v>136</v>
      </c>
      <c r="L614">
        <v>0.19067054843699999</v>
      </c>
      <c r="M614" t="s">
        <v>169</v>
      </c>
      <c r="N614">
        <v>0.38018682070600002</v>
      </c>
      <c r="O614" t="s">
        <v>174</v>
      </c>
      <c r="P614">
        <v>0.35207441495000003</v>
      </c>
      <c r="Q614" t="s">
        <v>176</v>
      </c>
      <c r="R614">
        <v>0.26773719767999998</v>
      </c>
      <c r="S614" t="s">
        <v>9</v>
      </c>
      <c r="T614">
        <v>8.0013533719300006E-2</v>
      </c>
      <c r="U614" t="s">
        <v>169</v>
      </c>
      <c r="V614">
        <v>0.38018682070600002</v>
      </c>
      <c r="W614" t="s">
        <v>174</v>
      </c>
      <c r="X614">
        <v>0.35207441495000003</v>
      </c>
      <c r="Y614" t="s">
        <v>176</v>
      </c>
      <c r="Z614">
        <v>0.26773719767999998</v>
      </c>
      <c r="AA614" t="s">
        <v>7</v>
      </c>
      <c r="AB614">
        <v>6.2308411364399997E-2</v>
      </c>
      <c r="AC614" t="s">
        <v>169</v>
      </c>
      <c r="AD614">
        <v>0.38018682070600002</v>
      </c>
      <c r="AE614" t="s">
        <v>174</v>
      </c>
      <c r="AF614">
        <v>0.35207441495000003</v>
      </c>
      <c r="AG614" t="s">
        <v>176</v>
      </c>
      <c r="AH614">
        <v>0.26773719767999998</v>
      </c>
      <c r="AI614" t="s">
        <v>103</v>
      </c>
      <c r="AJ614">
        <v>5.7541647653400002E-2</v>
      </c>
      <c r="AK614" t="s">
        <v>169</v>
      </c>
      <c r="AL614">
        <v>0.38018682070600002</v>
      </c>
      <c r="AM614" t="s">
        <v>174</v>
      </c>
      <c r="AN614">
        <v>0.35207441495000003</v>
      </c>
      <c r="AO614" t="s">
        <v>176</v>
      </c>
      <c r="AP614">
        <v>0.26773719767999998</v>
      </c>
    </row>
    <row r="615" spans="1:42">
      <c r="A615">
        <v>614</v>
      </c>
      <c r="B615" t="s">
        <v>1825</v>
      </c>
      <c r="C615" t="s">
        <v>9</v>
      </c>
      <c r="D615">
        <v>0.29073993623799999</v>
      </c>
      <c r="E615" t="s">
        <v>176</v>
      </c>
      <c r="F615">
        <v>0.61729964880599997</v>
      </c>
      <c r="G615" t="s">
        <v>178</v>
      </c>
      <c r="H615">
        <v>0.25168869801100002</v>
      </c>
      <c r="I615" t="s">
        <v>169</v>
      </c>
      <c r="J615">
        <v>0.131010590702</v>
      </c>
      <c r="K615" t="s">
        <v>7</v>
      </c>
      <c r="L615">
        <v>0.19350086512699999</v>
      </c>
      <c r="M615" t="s">
        <v>176</v>
      </c>
      <c r="N615">
        <v>0.61729964880599997</v>
      </c>
      <c r="O615" t="s">
        <v>178</v>
      </c>
      <c r="P615">
        <v>0.25168869801100002</v>
      </c>
      <c r="Q615" t="s">
        <v>169</v>
      </c>
      <c r="R615">
        <v>0.131010590702</v>
      </c>
      <c r="S615" t="s">
        <v>146</v>
      </c>
      <c r="T615">
        <v>0.18519400980600001</v>
      </c>
      <c r="U615" t="s">
        <v>176</v>
      </c>
      <c r="V615">
        <v>0.61729964880599997</v>
      </c>
      <c r="W615" t="s">
        <v>178</v>
      </c>
      <c r="X615">
        <v>0.25168869801100002</v>
      </c>
      <c r="Y615" t="s">
        <v>169</v>
      </c>
      <c r="Z615">
        <v>0.131010590702</v>
      </c>
      <c r="AA615" t="s">
        <v>136</v>
      </c>
      <c r="AB615">
        <v>0.18104058214499999</v>
      </c>
      <c r="AC615" t="s">
        <v>176</v>
      </c>
      <c r="AD615">
        <v>0.61729964880599997</v>
      </c>
      <c r="AE615" t="s">
        <v>178</v>
      </c>
      <c r="AF615">
        <v>0.25168869801100002</v>
      </c>
      <c r="AG615" t="s">
        <v>169</v>
      </c>
      <c r="AH615">
        <v>0.131010590702</v>
      </c>
      <c r="AI615" t="s">
        <v>8</v>
      </c>
      <c r="AJ615">
        <v>0.14952339578000001</v>
      </c>
      <c r="AK615" t="s">
        <v>176</v>
      </c>
      <c r="AL615">
        <v>0.61729964880599997</v>
      </c>
      <c r="AM615" t="s">
        <v>178</v>
      </c>
      <c r="AN615">
        <v>0.25168869801100002</v>
      </c>
      <c r="AO615" t="s">
        <v>169</v>
      </c>
      <c r="AP615">
        <v>0.131010590702</v>
      </c>
    </row>
    <row r="616" spans="1:42">
      <c r="A616">
        <v>615</v>
      </c>
      <c r="B616" t="s">
        <v>1826</v>
      </c>
      <c r="C616" t="s">
        <v>7</v>
      </c>
      <c r="D616">
        <v>0.630736308222</v>
      </c>
      <c r="E616" t="s">
        <v>169</v>
      </c>
      <c r="F616">
        <v>0.690091126532</v>
      </c>
      <c r="G616" t="s">
        <v>170</v>
      </c>
      <c r="H616">
        <v>0.172810799632</v>
      </c>
      <c r="I616" t="s">
        <v>172</v>
      </c>
      <c r="J616">
        <v>0.13709656770799999</v>
      </c>
      <c r="K616" t="s">
        <v>146</v>
      </c>
      <c r="L616">
        <v>0.116050235504</v>
      </c>
      <c r="M616" t="s">
        <v>169</v>
      </c>
      <c r="N616">
        <v>0.690091126532</v>
      </c>
      <c r="O616" t="s">
        <v>170</v>
      </c>
      <c r="P616">
        <v>0.172810799632</v>
      </c>
      <c r="Q616" t="s">
        <v>172</v>
      </c>
      <c r="R616">
        <v>0.13709656770799999</v>
      </c>
      <c r="S616" t="s">
        <v>136</v>
      </c>
      <c r="T616">
        <v>9.7692006159099995E-2</v>
      </c>
      <c r="U616" t="s">
        <v>169</v>
      </c>
      <c r="V616">
        <v>0.690091126532</v>
      </c>
      <c r="W616" t="s">
        <v>170</v>
      </c>
      <c r="X616">
        <v>0.172810799632</v>
      </c>
      <c r="Y616" t="s">
        <v>172</v>
      </c>
      <c r="Z616">
        <v>0.13709656770799999</v>
      </c>
      <c r="AA616" t="s">
        <v>9</v>
      </c>
      <c r="AB616">
        <v>9.1135495678600006E-2</v>
      </c>
      <c r="AC616" t="s">
        <v>169</v>
      </c>
      <c r="AD616">
        <v>0.690091126532</v>
      </c>
      <c r="AE616" t="s">
        <v>170</v>
      </c>
      <c r="AF616">
        <v>0.172810799632</v>
      </c>
      <c r="AG616" t="s">
        <v>172</v>
      </c>
      <c r="AH616">
        <v>0.13709656770799999</v>
      </c>
      <c r="AI616" t="s">
        <v>8</v>
      </c>
      <c r="AJ616">
        <v>6.4384932918299997E-2</v>
      </c>
      <c r="AK616" t="s">
        <v>169</v>
      </c>
      <c r="AL616">
        <v>0.690091126532</v>
      </c>
      <c r="AM616" t="s">
        <v>170</v>
      </c>
      <c r="AN616">
        <v>0.172810799632</v>
      </c>
      <c r="AO616" t="s">
        <v>172</v>
      </c>
      <c r="AP616">
        <v>0.13709656770799999</v>
      </c>
    </row>
    <row r="617" spans="1:42">
      <c r="A617">
        <v>616</v>
      </c>
      <c r="B617" t="s">
        <v>1827</v>
      </c>
      <c r="C617" t="s">
        <v>8</v>
      </c>
      <c r="D617">
        <v>0.52509148560300001</v>
      </c>
      <c r="E617" t="s">
        <v>174</v>
      </c>
      <c r="F617">
        <v>0.83821716564299997</v>
      </c>
      <c r="G617" t="s">
        <v>169</v>
      </c>
      <c r="H617">
        <v>9.7303531116600006E-2</v>
      </c>
      <c r="I617" t="s">
        <v>176</v>
      </c>
      <c r="J617">
        <v>6.4478243510999997E-2</v>
      </c>
      <c r="K617" t="s">
        <v>136</v>
      </c>
      <c r="L617">
        <v>0.17186573717</v>
      </c>
      <c r="M617" t="s">
        <v>174</v>
      </c>
      <c r="N617">
        <v>0.83821716564299997</v>
      </c>
      <c r="O617" t="s">
        <v>169</v>
      </c>
      <c r="P617">
        <v>9.7303531116600006E-2</v>
      </c>
      <c r="Q617" t="s">
        <v>176</v>
      </c>
      <c r="R617">
        <v>6.4478243510999997E-2</v>
      </c>
      <c r="S617" t="s">
        <v>103</v>
      </c>
      <c r="T617">
        <v>0.155589838723</v>
      </c>
      <c r="U617" t="s">
        <v>174</v>
      </c>
      <c r="V617">
        <v>0.83821716564299997</v>
      </c>
      <c r="W617" t="s">
        <v>169</v>
      </c>
      <c r="X617">
        <v>9.7303531116600006E-2</v>
      </c>
      <c r="Y617" t="s">
        <v>176</v>
      </c>
      <c r="Z617">
        <v>6.4478243510999997E-2</v>
      </c>
      <c r="AA617" t="s">
        <v>146</v>
      </c>
      <c r="AB617">
        <v>8.8936159369600004E-2</v>
      </c>
      <c r="AC617" t="s">
        <v>174</v>
      </c>
      <c r="AD617">
        <v>0.83821716564299997</v>
      </c>
      <c r="AE617" t="s">
        <v>169</v>
      </c>
      <c r="AF617">
        <v>9.7303531116600006E-2</v>
      </c>
      <c r="AG617" t="s">
        <v>176</v>
      </c>
      <c r="AH617">
        <v>6.4478243510999997E-2</v>
      </c>
      <c r="AI617" t="s">
        <v>7</v>
      </c>
      <c r="AJ617">
        <v>5.8515730129900002E-2</v>
      </c>
      <c r="AK617" t="s">
        <v>174</v>
      </c>
      <c r="AL617">
        <v>0.83821716564299997</v>
      </c>
      <c r="AM617" t="s">
        <v>169</v>
      </c>
      <c r="AN617">
        <v>9.7303531116600006E-2</v>
      </c>
      <c r="AO617" t="s">
        <v>176</v>
      </c>
      <c r="AP617">
        <v>6.4478243510999997E-2</v>
      </c>
    </row>
    <row r="618" spans="1:42">
      <c r="A618">
        <v>617</v>
      </c>
      <c r="B618" t="s">
        <v>1828</v>
      </c>
      <c r="C618" t="s">
        <v>136</v>
      </c>
      <c r="D618">
        <v>0.392177884551</v>
      </c>
      <c r="E618" t="s">
        <v>174</v>
      </c>
      <c r="F618">
        <v>0.77283267873100003</v>
      </c>
      <c r="G618" t="s">
        <v>170</v>
      </c>
      <c r="H618">
        <v>0.12568289017699999</v>
      </c>
      <c r="I618" t="s">
        <v>172</v>
      </c>
      <c r="J618">
        <v>0.10148307902500001</v>
      </c>
      <c r="K618" t="s">
        <v>146</v>
      </c>
      <c r="L618">
        <v>0.35885915062599999</v>
      </c>
      <c r="M618" t="s">
        <v>174</v>
      </c>
      <c r="N618">
        <v>0.77283267873100003</v>
      </c>
      <c r="O618" t="s">
        <v>170</v>
      </c>
      <c r="P618">
        <v>0.12568289017699999</v>
      </c>
      <c r="Q618" t="s">
        <v>172</v>
      </c>
      <c r="R618">
        <v>0.10148307902500001</v>
      </c>
      <c r="S618" t="s">
        <v>7</v>
      </c>
      <c r="T618">
        <v>0.222853171165</v>
      </c>
      <c r="U618" t="s">
        <v>174</v>
      </c>
      <c r="V618">
        <v>0.77283267873100003</v>
      </c>
      <c r="W618" t="s">
        <v>170</v>
      </c>
      <c r="X618">
        <v>0.12568289017699999</v>
      </c>
      <c r="Y618" t="s">
        <v>172</v>
      </c>
      <c r="Z618">
        <v>0.10148307902500001</v>
      </c>
      <c r="AA618" t="s">
        <v>103</v>
      </c>
      <c r="AB618">
        <v>1.69324713385E-2</v>
      </c>
      <c r="AC618" t="s">
        <v>174</v>
      </c>
      <c r="AD618">
        <v>0.77283267873100003</v>
      </c>
      <c r="AE618" t="s">
        <v>170</v>
      </c>
      <c r="AF618">
        <v>0.12568289017699999</v>
      </c>
      <c r="AG618" t="s">
        <v>172</v>
      </c>
      <c r="AH618">
        <v>0.10148307902500001</v>
      </c>
      <c r="AI618" t="s">
        <v>9</v>
      </c>
      <c r="AJ618">
        <v>9.17630704798E-3</v>
      </c>
      <c r="AK618" t="s">
        <v>174</v>
      </c>
      <c r="AL618">
        <v>0.77283267873100003</v>
      </c>
      <c r="AM618" t="s">
        <v>170</v>
      </c>
      <c r="AN618">
        <v>0.12568289017699999</v>
      </c>
      <c r="AO618" t="s">
        <v>172</v>
      </c>
      <c r="AP618">
        <v>0.10148307902500001</v>
      </c>
    </row>
    <row r="619" spans="1:42">
      <c r="A619">
        <v>618</v>
      </c>
      <c r="B619" t="s">
        <v>1829</v>
      </c>
      <c r="C619" t="s">
        <v>9</v>
      </c>
      <c r="D619">
        <v>0.239713500256</v>
      </c>
      <c r="E619" t="s">
        <v>169</v>
      </c>
      <c r="F619">
        <v>0.53571340353399999</v>
      </c>
      <c r="G619" t="s">
        <v>176</v>
      </c>
      <c r="H619">
        <v>0.23602445605</v>
      </c>
      <c r="I619" t="s">
        <v>170</v>
      </c>
      <c r="J619">
        <v>0.22826049368000001</v>
      </c>
      <c r="K619" t="s">
        <v>146</v>
      </c>
      <c r="L619">
        <v>0.211538219443</v>
      </c>
      <c r="M619" t="s">
        <v>169</v>
      </c>
      <c r="N619">
        <v>0.53571340353399999</v>
      </c>
      <c r="O619" t="s">
        <v>176</v>
      </c>
      <c r="P619">
        <v>0.23602445605</v>
      </c>
      <c r="Q619" t="s">
        <v>170</v>
      </c>
      <c r="R619">
        <v>0.22826049368000001</v>
      </c>
      <c r="S619" t="s">
        <v>136</v>
      </c>
      <c r="T619">
        <v>0.20438259256899999</v>
      </c>
      <c r="U619" t="s">
        <v>169</v>
      </c>
      <c r="V619">
        <v>0.53571340353399999</v>
      </c>
      <c r="W619" t="s">
        <v>176</v>
      </c>
      <c r="X619">
        <v>0.23602445605</v>
      </c>
      <c r="Y619" t="s">
        <v>170</v>
      </c>
      <c r="Z619">
        <v>0.22826049368000001</v>
      </c>
      <c r="AA619" t="s">
        <v>8</v>
      </c>
      <c r="AB619">
        <v>0.18246848527000001</v>
      </c>
      <c r="AC619" t="s">
        <v>169</v>
      </c>
      <c r="AD619">
        <v>0.53571340353399999</v>
      </c>
      <c r="AE619" t="s">
        <v>176</v>
      </c>
      <c r="AF619">
        <v>0.23602445605</v>
      </c>
      <c r="AG619" t="s">
        <v>170</v>
      </c>
      <c r="AH619">
        <v>0.22826049368000001</v>
      </c>
      <c r="AI619" t="s">
        <v>7</v>
      </c>
      <c r="AJ619">
        <v>0.161896058009</v>
      </c>
      <c r="AK619" t="s">
        <v>169</v>
      </c>
      <c r="AL619">
        <v>0.53571340353399999</v>
      </c>
      <c r="AM619" t="s">
        <v>176</v>
      </c>
      <c r="AN619">
        <v>0.23602445605</v>
      </c>
      <c r="AO619" t="s">
        <v>170</v>
      </c>
      <c r="AP619">
        <v>0.22826049368000001</v>
      </c>
    </row>
    <row r="620" spans="1:42">
      <c r="A620">
        <v>619</v>
      </c>
      <c r="B620" t="s">
        <v>1830</v>
      </c>
      <c r="C620" t="s">
        <v>136</v>
      </c>
      <c r="D620">
        <v>0.84637877528399996</v>
      </c>
      <c r="E620" t="s">
        <v>169</v>
      </c>
      <c r="F620">
        <v>0.75669299626300002</v>
      </c>
      <c r="G620" t="s">
        <v>172</v>
      </c>
      <c r="H620">
        <v>0.15715931460900001</v>
      </c>
      <c r="I620" t="s">
        <v>175</v>
      </c>
      <c r="J620">
        <v>8.6146587266899999E-2</v>
      </c>
      <c r="K620" t="s">
        <v>146</v>
      </c>
      <c r="L620">
        <v>8.3659404955800001E-2</v>
      </c>
      <c r="M620" t="s">
        <v>169</v>
      </c>
      <c r="N620">
        <v>0.75669299626300002</v>
      </c>
      <c r="O620" t="s">
        <v>172</v>
      </c>
      <c r="P620">
        <v>0.15715931460900001</v>
      </c>
      <c r="Q620" t="s">
        <v>175</v>
      </c>
      <c r="R620">
        <v>8.6146587266899999E-2</v>
      </c>
      <c r="S620" t="s">
        <v>7</v>
      </c>
      <c r="T620">
        <v>3.0821886036300001E-2</v>
      </c>
      <c r="U620" t="s">
        <v>169</v>
      </c>
      <c r="V620">
        <v>0.75669299626300002</v>
      </c>
      <c r="W620" t="s">
        <v>172</v>
      </c>
      <c r="X620">
        <v>0.15715931460900001</v>
      </c>
      <c r="Y620" t="s">
        <v>175</v>
      </c>
      <c r="Z620">
        <v>8.6146587266899999E-2</v>
      </c>
      <c r="AA620" t="s">
        <v>9</v>
      </c>
      <c r="AB620">
        <v>2.0547924024199998E-2</v>
      </c>
      <c r="AC620" t="s">
        <v>169</v>
      </c>
      <c r="AD620">
        <v>0.75669299626300002</v>
      </c>
      <c r="AE620" t="s">
        <v>172</v>
      </c>
      <c r="AF620">
        <v>0.15715931460900001</v>
      </c>
      <c r="AG620" t="s">
        <v>175</v>
      </c>
      <c r="AH620">
        <v>8.6146587266899999E-2</v>
      </c>
      <c r="AI620" t="s">
        <v>5</v>
      </c>
      <c r="AJ620">
        <v>1.8590978879099999E-2</v>
      </c>
      <c r="AK620" t="s">
        <v>169</v>
      </c>
      <c r="AL620">
        <v>0.75669299626300002</v>
      </c>
      <c r="AM620" t="s">
        <v>172</v>
      </c>
      <c r="AN620">
        <v>0.15715931460900001</v>
      </c>
      <c r="AO620" t="s">
        <v>175</v>
      </c>
      <c r="AP620">
        <v>8.6146587266899999E-2</v>
      </c>
    </row>
    <row r="621" spans="1:42">
      <c r="A621">
        <v>620</v>
      </c>
      <c r="B621" t="s">
        <v>1094</v>
      </c>
      <c r="C621" t="s">
        <v>146</v>
      </c>
      <c r="D621">
        <v>0.61979232866900003</v>
      </c>
      <c r="E621" t="s">
        <v>176</v>
      </c>
      <c r="F621">
        <v>0.62605657023200001</v>
      </c>
      <c r="G621" t="s">
        <v>173</v>
      </c>
      <c r="H621">
        <v>0.252960695269</v>
      </c>
      <c r="I621" t="s">
        <v>175</v>
      </c>
      <c r="J621">
        <v>0.120981202085</v>
      </c>
      <c r="K621" t="s">
        <v>136</v>
      </c>
      <c r="L621">
        <v>0.24110047815800001</v>
      </c>
      <c r="M621" t="s">
        <v>176</v>
      </c>
      <c r="N621">
        <v>0.62605657023200001</v>
      </c>
      <c r="O621" t="s">
        <v>173</v>
      </c>
      <c r="P621">
        <v>0.252960695269</v>
      </c>
      <c r="Q621" t="s">
        <v>175</v>
      </c>
      <c r="R621">
        <v>0.120981202085</v>
      </c>
      <c r="S621" t="s">
        <v>5</v>
      </c>
      <c r="T621">
        <v>6.58923819888E-2</v>
      </c>
      <c r="U621" t="s">
        <v>176</v>
      </c>
      <c r="V621">
        <v>0.62605657023200001</v>
      </c>
      <c r="W621" t="s">
        <v>173</v>
      </c>
      <c r="X621">
        <v>0.252960695269</v>
      </c>
      <c r="Y621" t="s">
        <v>175</v>
      </c>
      <c r="Z621">
        <v>0.120981202085</v>
      </c>
      <c r="AA621" t="s">
        <v>7</v>
      </c>
      <c r="AB621">
        <v>4.5947944528600002E-2</v>
      </c>
      <c r="AC621" t="s">
        <v>176</v>
      </c>
      <c r="AD621">
        <v>0.62605657023200001</v>
      </c>
      <c r="AE621" t="s">
        <v>173</v>
      </c>
      <c r="AF621">
        <v>0.252960695269</v>
      </c>
      <c r="AG621" t="s">
        <v>175</v>
      </c>
      <c r="AH621">
        <v>0.120981202085</v>
      </c>
      <c r="AI621" t="s">
        <v>12</v>
      </c>
      <c r="AJ621">
        <v>2.72658132368E-2</v>
      </c>
      <c r="AK621" t="s">
        <v>176</v>
      </c>
      <c r="AL621">
        <v>0.62605657023200001</v>
      </c>
      <c r="AM621" t="s">
        <v>173</v>
      </c>
      <c r="AN621">
        <v>0.252960695269</v>
      </c>
      <c r="AO621" t="s">
        <v>175</v>
      </c>
      <c r="AP621">
        <v>0.120981202085</v>
      </c>
    </row>
    <row r="622" spans="1:42">
      <c r="A622">
        <v>621</v>
      </c>
      <c r="B622" t="s">
        <v>1831</v>
      </c>
      <c r="C622" t="s">
        <v>136</v>
      </c>
      <c r="D622">
        <v>0.48336203098000002</v>
      </c>
      <c r="E622" t="s">
        <v>178</v>
      </c>
      <c r="F622">
        <v>0.59343873427100002</v>
      </c>
      <c r="G622" t="s">
        <v>170</v>
      </c>
      <c r="H622">
        <v>0.24552657850099999</v>
      </c>
      <c r="I622" t="s">
        <v>172</v>
      </c>
      <c r="J622">
        <v>0.16103362638499999</v>
      </c>
      <c r="K622" t="s">
        <v>146</v>
      </c>
      <c r="L622">
        <v>0.37478070518000001</v>
      </c>
      <c r="M622" t="s">
        <v>178</v>
      </c>
      <c r="N622">
        <v>0.59343873427100002</v>
      </c>
      <c r="O622" t="s">
        <v>170</v>
      </c>
      <c r="P622">
        <v>0.24552657850099999</v>
      </c>
      <c r="Q622" t="s">
        <v>172</v>
      </c>
      <c r="R622">
        <v>0.16103362638499999</v>
      </c>
      <c r="S622" t="s">
        <v>8</v>
      </c>
      <c r="T622">
        <v>6.1996434408300001E-2</v>
      </c>
      <c r="U622" t="s">
        <v>178</v>
      </c>
      <c r="V622">
        <v>0.59343873427100002</v>
      </c>
      <c r="W622" t="s">
        <v>170</v>
      </c>
      <c r="X622">
        <v>0.24552657850099999</v>
      </c>
      <c r="Y622" t="s">
        <v>172</v>
      </c>
      <c r="Z622">
        <v>0.16103362638499999</v>
      </c>
      <c r="AA622" t="s">
        <v>7</v>
      </c>
      <c r="AB622">
        <v>4.3082267978700003E-2</v>
      </c>
      <c r="AC622" t="s">
        <v>178</v>
      </c>
      <c r="AD622">
        <v>0.59343873427100002</v>
      </c>
      <c r="AE622" t="s">
        <v>170</v>
      </c>
      <c r="AF622">
        <v>0.24552657850099999</v>
      </c>
      <c r="AG622" t="s">
        <v>172</v>
      </c>
      <c r="AH622">
        <v>0.16103362638499999</v>
      </c>
      <c r="AI622" t="s">
        <v>9</v>
      </c>
      <c r="AJ622">
        <v>3.6777545835400001E-2</v>
      </c>
      <c r="AK622" t="s">
        <v>178</v>
      </c>
      <c r="AL622">
        <v>0.59343873427100002</v>
      </c>
      <c r="AM622" t="s">
        <v>170</v>
      </c>
      <c r="AN622">
        <v>0.24552657850099999</v>
      </c>
      <c r="AO622" t="s">
        <v>172</v>
      </c>
      <c r="AP622">
        <v>0.16103362638499999</v>
      </c>
    </row>
    <row r="623" spans="1:42">
      <c r="A623">
        <v>622</v>
      </c>
      <c r="B623" t="s">
        <v>1832</v>
      </c>
      <c r="C623" t="s">
        <v>7</v>
      </c>
      <c r="D623">
        <v>0.958903147402</v>
      </c>
      <c r="E623" t="s">
        <v>171</v>
      </c>
      <c r="F623">
        <v>0.73770399892600003</v>
      </c>
      <c r="G623" t="s">
        <v>172</v>
      </c>
      <c r="H623">
        <v>0.14754079978500001</v>
      </c>
      <c r="I623" t="s">
        <v>169</v>
      </c>
      <c r="J623">
        <v>0.114753955389</v>
      </c>
      <c r="K623" t="s">
        <v>136</v>
      </c>
      <c r="L623">
        <v>2.5684905734000001E-2</v>
      </c>
      <c r="M623" t="s">
        <v>171</v>
      </c>
      <c r="N623">
        <v>0.73770399892600003</v>
      </c>
      <c r="O623" t="s">
        <v>172</v>
      </c>
      <c r="P623">
        <v>0.14754079978500001</v>
      </c>
      <c r="Q623" t="s">
        <v>169</v>
      </c>
      <c r="R623">
        <v>0.114753955389</v>
      </c>
      <c r="S623" t="s">
        <v>9</v>
      </c>
      <c r="T623">
        <v>7.7054717201899998E-3</v>
      </c>
      <c r="U623" t="s">
        <v>171</v>
      </c>
      <c r="V623">
        <v>0.73770399892600003</v>
      </c>
      <c r="W623" t="s">
        <v>172</v>
      </c>
      <c r="X623">
        <v>0.14754079978500001</v>
      </c>
      <c r="Y623" t="s">
        <v>169</v>
      </c>
      <c r="Z623">
        <v>0.114753955389</v>
      </c>
      <c r="AA623" t="s">
        <v>8</v>
      </c>
      <c r="AB623">
        <v>4.2808176223300002E-3</v>
      </c>
      <c r="AC623" t="s">
        <v>171</v>
      </c>
      <c r="AD623">
        <v>0.73770399892600003</v>
      </c>
      <c r="AE623" t="s">
        <v>172</v>
      </c>
      <c r="AF623">
        <v>0.14754079978500001</v>
      </c>
      <c r="AG623" t="s">
        <v>169</v>
      </c>
      <c r="AH623">
        <v>0.114753955389</v>
      </c>
      <c r="AI623" t="s">
        <v>146</v>
      </c>
      <c r="AJ623">
        <v>3.4246540978600001E-3</v>
      </c>
      <c r="AK623" t="s">
        <v>171</v>
      </c>
      <c r="AL623">
        <v>0.73770399892600003</v>
      </c>
      <c r="AM623" t="s">
        <v>172</v>
      </c>
      <c r="AN623">
        <v>0.14754079978500001</v>
      </c>
      <c r="AO623" t="s">
        <v>169</v>
      </c>
      <c r="AP623">
        <v>0.114753955389</v>
      </c>
    </row>
    <row r="624" spans="1:42">
      <c r="A624">
        <v>623</v>
      </c>
      <c r="B624" t="s">
        <v>1833</v>
      </c>
      <c r="C624" t="s">
        <v>7</v>
      </c>
      <c r="D624">
        <v>0.82226350661699998</v>
      </c>
      <c r="E624" t="s">
        <v>169</v>
      </c>
      <c r="F624">
        <v>0.403345216497</v>
      </c>
      <c r="G624" t="s">
        <v>176</v>
      </c>
      <c r="H624">
        <v>0.34200700384999999</v>
      </c>
      <c r="I624" t="s">
        <v>175</v>
      </c>
      <c r="J624">
        <v>0.25464651917100001</v>
      </c>
      <c r="K624" t="s">
        <v>5</v>
      </c>
      <c r="L624">
        <v>5.6419926761699997E-2</v>
      </c>
      <c r="M624" t="s">
        <v>169</v>
      </c>
      <c r="N624">
        <v>0.403345216497</v>
      </c>
      <c r="O624" t="s">
        <v>176</v>
      </c>
      <c r="P624">
        <v>0.34200700384999999</v>
      </c>
      <c r="Q624" t="s">
        <v>175</v>
      </c>
      <c r="R624">
        <v>0.25464651917100001</v>
      </c>
      <c r="S624" t="s">
        <v>8</v>
      </c>
      <c r="T624">
        <v>5.3573630008000001E-2</v>
      </c>
      <c r="U624" t="s">
        <v>169</v>
      </c>
      <c r="V624">
        <v>0.403345216497</v>
      </c>
      <c r="W624" t="s">
        <v>176</v>
      </c>
      <c r="X624">
        <v>0.34200700384999999</v>
      </c>
      <c r="Y624" t="s">
        <v>175</v>
      </c>
      <c r="Z624">
        <v>0.25464651917100001</v>
      </c>
      <c r="AA624" t="s">
        <v>146</v>
      </c>
      <c r="AB624">
        <v>3.8077125460300003E-2</v>
      </c>
      <c r="AC624" t="s">
        <v>169</v>
      </c>
      <c r="AD624">
        <v>0.403345216497</v>
      </c>
      <c r="AE624" t="s">
        <v>176</v>
      </c>
      <c r="AF624">
        <v>0.34200700384999999</v>
      </c>
      <c r="AG624" t="s">
        <v>175</v>
      </c>
      <c r="AH624">
        <v>0.25464651917100001</v>
      </c>
      <c r="AI624" t="s">
        <v>136</v>
      </c>
      <c r="AJ624">
        <v>2.9664737277199999E-2</v>
      </c>
      <c r="AK624" t="s">
        <v>169</v>
      </c>
      <c r="AL624">
        <v>0.403345216497</v>
      </c>
      <c r="AM624" t="s">
        <v>176</v>
      </c>
      <c r="AN624">
        <v>0.34200700384999999</v>
      </c>
      <c r="AO624" t="s">
        <v>175</v>
      </c>
      <c r="AP624">
        <v>0.25464651917100001</v>
      </c>
    </row>
    <row r="625" spans="1:42">
      <c r="A625">
        <v>624</v>
      </c>
      <c r="B625" t="s">
        <v>225</v>
      </c>
      <c r="C625" t="s">
        <v>9</v>
      </c>
      <c r="D625">
        <v>0.397239611444</v>
      </c>
      <c r="E625" t="s">
        <v>179</v>
      </c>
      <c r="F625">
        <v>0.69349633485200002</v>
      </c>
      <c r="G625" t="s">
        <v>170</v>
      </c>
      <c r="H625">
        <v>0.215552303423</v>
      </c>
      <c r="I625" t="s">
        <v>176</v>
      </c>
      <c r="J625">
        <v>9.0950338997000002E-2</v>
      </c>
      <c r="K625" t="s">
        <v>136</v>
      </c>
      <c r="L625">
        <v>0.38442543042999999</v>
      </c>
      <c r="M625" t="s">
        <v>170</v>
      </c>
      <c r="N625">
        <v>0.67966514403</v>
      </c>
      <c r="O625" t="s">
        <v>176</v>
      </c>
      <c r="P625">
        <v>0.28677854178500001</v>
      </c>
      <c r="Q625" t="s">
        <v>178</v>
      </c>
      <c r="R625">
        <v>3.35530893888E-2</v>
      </c>
      <c r="S625" t="s">
        <v>146</v>
      </c>
      <c r="T625">
        <v>0.16165582202699999</v>
      </c>
      <c r="U625" t="s">
        <v>179</v>
      </c>
      <c r="V625">
        <v>0.69349633485200002</v>
      </c>
      <c r="W625" t="s">
        <v>170</v>
      </c>
      <c r="X625">
        <v>0.215552303423</v>
      </c>
      <c r="Y625" t="s">
        <v>176</v>
      </c>
      <c r="Z625">
        <v>9.0950338997000002E-2</v>
      </c>
      <c r="AA625" t="s">
        <v>5</v>
      </c>
      <c r="AB625">
        <v>4.0019673014000001E-2</v>
      </c>
      <c r="AC625" t="s">
        <v>179</v>
      </c>
      <c r="AD625">
        <v>0.69349633485200002</v>
      </c>
      <c r="AE625" t="s">
        <v>170</v>
      </c>
      <c r="AF625">
        <v>0.215552303423</v>
      </c>
      <c r="AG625" t="s">
        <v>176</v>
      </c>
      <c r="AH625">
        <v>9.0950338997000002E-2</v>
      </c>
      <c r="AI625" t="s">
        <v>25</v>
      </c>
      <c r="AJ625">
        <v>1.66584353186E-2</v>
      </c>
      <c r="AK625" t="s">
        <v>170</v>
      </c>
      <c r="AL625">
        <v>0.67966514403</v>
      </c>
      <c r="AM625" t="s">
        <v>176</v>
      </c>
      <c r="AN625">
        <v>0.28677854178500001</v>
      </c>
      <c r="AO625" t="s">
        <v>178</v>
      </c>
      <c r="AP625">
        <v>3.35530893888E-2</v>
      </c>
    </row>
    <row r="626" spans="1:42">
      <c r="A626">
        <v>625</v>
      </c>
      <c r="B626" t="s">
        <v>912</v>
      </c>
      <c r="C626" t="s">
        <v>7</v>
      </c>
      <c r="D626">
        <v>0.357621044394</v>
      </c>
      <c r="E626" t="s">
        <v>175</v>
      </c>
      <c r="F626">
        <v>0.58277396263299996</v>
      </c>
      <c r="G626" t="s">
        <v>169</v>
      </c>
      <c r="H626">
        <v>0.36788680826999998</v>
      </c>
      <c r="I626" t="s">
        <v>178</v>
      </c>
      <c r="J626">
        <v>4.9338090641800003E-2</v>
      </c>
      <c r="K626" t="s">
        <v>136</v>
      </c>
      <c r="L626">
        <v>0.31239496383900001</v>
      </c>
      <c r="M626" t="s">
        <v>175</v>
      </c>
      <c r="N626">
        <v>0.58277396263299996</v>
      </c>
      <c r="O626" t="s">
        <v>169</v>
      </c>
      <c r="P626">
        <v>0.36788680826999998</v>
      </c>
      <c r="Q626" t="s">
        <v>178</v>
      </c>
      <c r="R626">
        <v>4.9338090641800003E-2</v>
      </c>
      <c r="S626" t="s">
        <v>146</v>
      </c>
      <c r="T626">
        <v>0.120602881482</v>
      </c>
      <c r="U626" t="s">
        <v>175</v>
      </c>
      <c r="V626">
        <v>0.58277396263299996</v>
      </c>
      <c r="W626" t="s">
        <v>169</v>
      </c>
      <c r="X626">
        <v>0.36788680826999998</v>
      </c>
      <c r="Y626" t="s">
        <v>178</v>
      </c>
      <c r="Z626">
        <v>4.9338090641800003E-2</v>
      </c>
      <c r="AA626" t="s">
        <v>9</v>
      </c>
      <c r="AB626">
        <v>0.118090321451</v>
      </c>
      <c r="AC626" t="s">
        <v>175</v>
      </c>
      <c r="AD626">
        <v>0.58277396263299996</v>
      </c>
      <c r="AE626" t="s">
        <v>169</v>
      </c>
      <c r="AF626">
        <v>0.36788680826999998</v>
      </c>
      <c r="AG626" t="s">
        <v>178</v>
      </c>
      <c r="AH626">
        <v>4.9338090641800003E-2</v>
      </c>
      <c r="AI626" t="s">
        <v>12</v>
      </c>
      <c r="AJ626">
        <v>9.1289681121699995E-2</v>
      </c>
      <c r="AK626" t="s">
        <v>175</v>
      </c>
      <c r="AL626">
        <v>0.58277396263299996</v>
      </c>
      <c r="AM626" t="s">
        <v>169</v>
      </c>
      <c r="AN626">
        <v>0.36788680826999998</v>
      </c>
      <c r="AO626" t="s">
        <v>178</v>
      </c>
      <c r="AP626">
        <v>4.9338090641800003E-2</v>
      </c>
    </row>
    <row r="627" spans="1:42">
      <c r="A627">
        <v>626</v>
      </c>
      <c r="B627" t="s">
        <v>1834</v>
      </c>
      <c r="C627" t="s">
        <v>136</v>
      </c>
      <c r="D627">
        <v>0.30154127143100001</v>
      </c>
      <c r="E627" t="s">
        <v>169</v>
      </c>
      <c r="F627">
        <v>0.41202623480200001</v>
      </c>
      <c r="G627" t="s">
        <v>177</v>
      </c>
      <c r="H627">
        <v>0.34966550737199997</v>
      </c>
      <c r="I627" t="s">
        <v>178</v>
      </c>
      <c r="J627">
        <v>0.238307065534</v>
      </c>
      <c r="K627" t="s">
        <v>8</v>
      </c>
      <c r="L627">
        <v>0.22530892753000001</v>
      </c>
      <c r="M627" t="s">
        <v>169</v>
      </c>
      <c r="N627">
        <v>0.58599837279599998</v>
      </c>
      <c r="O627" t="s">
        <v>178</v>
      </c>
      <c r="P627">
        <v>0.33892878858999997</v>
      </c>
      <c r="Q627" t="s">
        <v>174</v>
      </c>
      <c r="R627">
        <v>7.5071142893299997E-2</v>
      </c>
      <c r="S627" t="s">
        <v>9</v>
      </c>
      <c r="T627">
        <v>0.19651004205600001</v>
      </c>
      <c r="U627" t="s">
        <v>169</v>
      </c>
      <c r="V627">
        <v>0.58599837279599998</v>
      </c>
      <c r="W627" t="s">
        <v>178</v>
      </c>
      <c r="X627">
        <v>0.33892878858999997</v>
      </c>
      <c r="Y627" t="s">
        <v>174</v>
      </c>
      <c r="Z627">
        <v>7.5071142893299997E-2</v>
      </c>
      <c r="AA627" t="s">
        <v>146</v>
      </c>
      <c r="AB627">
        <v>0.18634572953600001</v>
      </c>
      <c r="AC627" t="s">
        <v>169</v>
      </c>
      <c r="AD627">
        <v>0.41202623480200001</v>
      </c>
      <c r="AE627" t="s">
        <v>177</v>
      </c>
      <c r="AF627">
        <v>0.34966550737199997</v>
      </c>
      <c r="AG627" t="s">
        <v>178</v>
      </c>
      <c r="AH627">
        <v>0.238307065534</v>
      </c>
      <c r="AI627" t="s">
        <v>25</v>
      </c>
      <c r="AJ627">
        <v>9.0292976220699997E-2</v>
      </c>
      <c r="AK627" t="s">
        <v>169</v>
      </c>
      <c r="AL627">
        <v>0.58599837279599998</v>
      </c>
      <c r="AM627" t="s">
        <v>178</v>
      </c>
      <c r="AN627">
        <v>0.33892878858999997</v>
      </c>
      <c r="AO627" t="s">
        <v>174</v>
      </c>
      <c r="AP627">
        <v>7.5071142893299997E-2</v>
      </c>
    </row>
    <row r="628" spans="1:42">
      <c r="A628">
        <v>627</v>
      </c>
      <c r="B628" t="s">
        <v>1835</v>
      </c>
      <c r="C628" t="s">
        <v>136</v>
      </c>
      <c r="D628">
        <v>0.41703990243200001</v>
      </c>
      <c r="E628" t="s">
        <v>172</v>
      </c>
      <c r="F628">
        <v>0.98350569017199996</v>
      </c>
      <c r="G628" t="s">
        <v>175</v>
      </c>
      <c r="H628">
        <v>1.1532256986499999E-2</v>
      </c>
      <c r="I628" t="s">
        <v>169</v>
      </c>
      <c r="J628">
        <v>4.9610464017499998E-3</v>
      </c>
      <c r="K628" t="s">
        <v>146</v>
      </c>
      <c r="L628">
        <v>0.41703990243200001</v>
      </c>
      <c r="M628" t="s">
        <v>172</v>
      </c>
      <c r="N628">
        <v>0.98350569017199996</v>
      </c>
      <c r="O628" t="s">
        <v>175</v>
      </c>
      <c r="P628">
        <v>1.1532256986499999E-2</v>
      </c>
      <c r="Q628" t="s">
        <v>169</v>
      </c>
      <c r="R628">
        <v>4.9610464017499998E-3</v>
      </c>
      <c r="S628" t="s">
        <v>7</v>
      </c>
      <c r="T628">
        <v>8.5201700496799995E-2</v>
      </c>
      <c r="U628" t="s">
        <v>172</v>
      </c>
      <c r="V628">
        <v>0.98350569017199996</v>
      </c>
      <c r="W628" t="s">
        <v>175</v>
      </c>
      <c r="X628">
        <v>1.1532256986499999E-2</v>
      </c>
      <c r="Y628" t="s">
        <v>169</v>
      </c>
      <c r="Z628">
        <v>4.9610464017499998E-3</v>
      </c>
      <c r="AA628" t="s">
        <v>8</v>
      </c>
      <c r="AB628">
        <v>4.0358700235299999E-2</v>
      </c>
      <c r="AC628" t="s">
        <v>172</v>
      </c>
      <c r="AD628">
        <v>0.98350569017199996</v>
      </c>
      <c r="AE628" t="s">
        <v>175</v>
      </c>
      <c r="AF628">
        <v>1.1532256986499999E-2</v>
      </c>
      <c r="AG628" t="s">
        <v>169</v>
      </c>
      <c r="AH628">
        <v>4.9610464017499998E-3</v>
      </c>
      <c r="AI628" t="s">
        <v>9</v>
      </c>
      <c r="AJ628">
        <v>4.0358700235299999E-2</v>
      </c>
      <c r="AK628" t="s">
        <v>172</v>
      </c>
      <c r="AL628">
        <v>0.98350569017199996</v>
      </c>
      <c r="AM628" t="s">
        <v>175</v>
      </c>
      <c r="AN628">
        <v>1.1532256986499999E-2</v>
      </c>
      <c r="AO628" t="s">
        <v>169</v>
      </c>
      <c r="AP628">
        <v>4.9610464017499998E-3</v>
      </c>
    </row>
    <row r="629" spans="1:42">
      <c r="A629">
        <v>628</v>
      </c>
      <c r="B629" t="s">
        <v>1836</v>
      </c>
      <c r="C629" t="s">
        <v>9</v>
      </c>
      <c r="D629">
        <v>0.460942058948</v>
      </c>
      <c r="E629" t="s">
        <v>179</v>
      </c>
      <c r="F629">
        <v>0.417176646747</v>
      </c>
      <c r="G629" t="s">
        <v>174</v>
      </c>
      <c r="H629">
        <v>0.32719736999799998</v>
      </c>
      <c r="I629" t="s">
        <v>175</v>
      </c>
      <c r="J629">
        <v>0.25562294531099999</v>
      </c>
      <c r="K629" t="s">
        <v>146</v>
      </c>
      <c r="L629">
        <v>0.34215587008699999</v>
      </c>
      <c r="M629" t="s">
        <v>177</v>
      </c>
      <c r="N629">
        <v>0.64137837162</v>
      </c>
      <c r="O629" t="s">
        <v>179</v>
      </c>
      <c r="P629">
        <v>0.20098492751200001</v>
      </c>
      <c r="Q629" t="s">
        <v>174</v>
      </c>
      <c r="R629">
        <v>0.15763523726500001</v>
      </c>
      <c r="S629" t="s">
        <v>8</v>
      </c>
      <c r="T629">
        <v>0.13169773112800001</v>
      </c>
      <c r="U629" t="s">
        <v>179</v>
      </c>
      <c r="V629">
        <v>0.417176646747</v>
      </c>
      <c r="W629" t="s">
        <v>174</v>
      </c>
      <c r="X629">
        <v>0.32719736999799998</v>
      </c>
      <c r="Y629" t="s">
        <v>175</v>
      </c>
      <c r="Z629">
        <v>0.25562294531099999</v>
      </c>
      <c r="AA629" t="s">
        <v>12</v>
      </c>
      <c r="AB629">
        <v>4.0025781029099997E-2</v>
      </c>
      <c r="AC629" t="s">
        <v>177</v>
      </c>
      <c r="AD629">
        <v>0.69551171664099998</v>
      </c>
      <c r="AE629" t="s">
        <v>174</v>
      </c>
      <c r="AF629">
        <v>0.170939899635</v>
      </c>
      <c r="AG629" t="s">
        <v>175</v>
      </c>
      <c r="AH629">
        <v>0.13354679658999999</v>
      </c>
      <c r="AI629" t="s">
        <v>5</v>
      </c>
      <c r="AJ629">
        <v>2.51775074215E-2</v>
      </c>
      <c r="AK629" t="s">
        <v>177</v>
      </c>
      <c r="AL629">
        <v>0.64137837162</v>
      </c>
      <c r="AM629" t="s">
        <v>179</v>
      </c>
      <c r="AN629">
        <v>0.20098492751200001</v>
      </c>
      <c r="AO629" t="s">
        <v>174</v>
      </c>
      <c r="AP629">
        <v>0.15763523726500001</v>
      </c>
    </row>
    <row r="630" spans="1:42">
      <c r="A630">
        <v>629</v>
      </c>
      <c r="B630" t="s">
        <v>1837</v>
      </c>
      <c r="C630" t="s">
        <v>146</v>
      </c>
      <c r="D630">
        <v>0.47622977337900002</v>
      </c>
      <c r="E630" t="s">
        <v>176</v>
      </c>
      <c r="F630">
        <v>0.51558663663000004</v>
      </c>
      <c r="G630" t="s">
        <v>178</v>
      </c>
      <c r="H630">
        <v>0.28217377167500002</v>
      </c>
      <c r="I630" t="s">
        <v>175</v>
      </c>
      <c r="J630">
        <v>0.20223785901899999</v>
      </c>
      <c r="K630" t="s">
        <v>136</v>
      </c>
      <c r="L630">
        <v>0.45951995677000002</v>
      </c>
      <c r="M630" t="s">
        <v>176</v>
      </c>
      <c r="N630">
        <v>0.51558663663000004</v>
      </c>
      <c r="O630" t="s">
        <v>178</v>
      </c>
      <c r="P630">
        <v>0.28217377167500002</v>
      </c>
      <c r="Q630" t="s">
        <v>175</v>
      </c>
      <c r="R630">
        <v>0.20223785901899999</v>
      </c>
      <c r="S630" t="s">
        <v>7</v>
      </c>
      <c r="T630">
        <v>2.6401510243500001E-2</v>
      </c>
      <c r="U630" t="s">
        <v>176</v>
      </c>
      <c r="V630">
        <v>0.51558663663000004</v>
      </c>
      <c r="W630" t="s">
        <v>178</v>
      </c>
      <c r="X630">
        <v>0.28217377167500002</v>
      </c>
      <c r="Y630" t="s">
        <v>175</v>
      </c>
      <c r="Z630">
        <v>0.20223785901899999</v>
      </c>
      <c r="AA630" t="s">
        <v>9</v>
      </c>
      <c r="AB630">
        <v>2.3310194170699999E-2</v>
      </c>
      <c r="AC630" t="s">
        <v>176</v>
      </c>
      <c r="AD630">
        <v>0.51558663663000004</v>
      </c>
      <c r="AE630" t="s">
        <v>178</v>
      </c>
      <c r="AF630">
        <v>0.28217377167500002</v>
      </c>
      <c r="AG630" t="s">
        <v>175</v>
      </c>
      <c r="AH630">
        <v>0.20223785901899999</v>
      </c>
      <c r="AI630" t="s">
        <v>5</v>
      </c>
      <c r="AJ630">
        <v>1.45375404505E-2</v>
      </c>
      <c r="AK630" t="s">
        <v>176</v>
      </c>
      <c r="AL630">
        <v>0.51558663663000004</v>
      </c>
      <c r="AM630" t="s">
        <v>178</v>
      </c>
      <c r="AN630">
        <v>0.28217377167500002</v>
      </c>
      <c r="AO630" t="s">
        <v>175</v>
      </c>
      <c r="AP630">
        <v>0.20223785901899999</v>
      </c>
    </row>
    <row r="631" spans="1:42">
      <c r="A631">
        <v>630</v>
      </c>
      <c r="B631" t="s">
        <v>1838</v>
      </c>
      <c r="C631" t="s">
        <v>7</v>
      </c>
      <c r="D631">
        <v>0.37169772748300001</v>
      </c>
      <c r="E631" t="s">
        <v>178</v>
      </c>
      <c r="F631">
        <v>0.49805892658799999</v>
      </c>
      <c r="G631" t="s">
        <v>177</v>
      </c>
      <c r="H631">
        <v>0.34993490816099998</v>
      </c>
      <c r="I631" t="s">
        <v>179</v>
      </c>
      <c r="J631">
        <v>0.15200499707599999</v>
      </c>
      <c r="K631" t="s">
        <v>5</v>
      </c>
      <c r="L631">
        <v>0.32264117461800002</v>
      </c>
      <c r="M631" t="s">
        <v>178</v>
      </c>
      <c r="N631">
        <v>0.49805892658799999</v>
      </c>
      <c r="O631" t="s">
        <v>177</v>
      </c>
      <c r="P631">
        <v>0.34993490816099998</v>
      </c>
      <c r="Q631" t="s">
        <v>179</v>
      </c>
      <c r="R631">
        <v>0.15200499707599999</v>
      </c>
      <c r="S631" t="s">
        <v>136</v>
      </c>
      <c r="T631">
        <v>0.12075459166999999</v>
      </c>
      <c r="U631" t="s">
        <v>178</v>
      </c>
      <c r="V631">
        <v>0.53658469054199998</v>
      </c>
      <c r="W631" t="s">
        <v>177</v>
      </c>
      <c r="X631">
        <v>0.377003009848</v>
      </c>
      <c r="Y631" t="s">
        <v>174</v>
      </c>
      <c r="Z631">
        <v>8.6411041074300005E-2</v>
      </c>
      <c r="AA631" t="s">
        <v>146</v>
      </c>
      <c r="AB631">
        <v>0.107547058206</v>
      </c>
      <c r="AC631" t="s">
        <v>178</v>
      </c>
      <c r="AD631">
        <v>0.49805892658799999</v>
      </c>
      <c r="AE631" t="s">
        <v>177</v>
      </c>
      <c r="AF631">
        <v>0.34993490816099998</v>
      </c>
      <c r="AG631" t="s">
        <v>179</v>
      </c>
      <c r="AH631">
        <v>0.15200499707599999</v>
      </c>
      <c r="AI631" t="s">
        <v>8</v>
      </c>
      <c r="AJ631">
        <v>7.7358410288400001E-2</v>
      </c>
      <c r="AK631" t="s">
        <v>178</v>
      </c>
      <c r="AL631">
        <v>0.68201839528300001</v>
      </c>
      <c r="AM631" t="s">
        <v>179</v>
      </c>
      <c r="AN631">
        <v>0.20814847128799999</v>
      </c>
      <c r="AO631" t="s">
        <v>174</v>
      </c>
      <c r="AP631">
        <v>0.109831533786</v>
      </c>
    </row>
    <row r="632" spans="1:42">
      <c r="A632">
        <v>631</v>
      </c>
      <c r="B632" t="s">
        <v>1839</v>
      </c>
      <c r="C632" t="s">
        <v>8</v>
      </c>
      <c r="D632">
        <v>0.86111423405700005</v>
      </c>
      <c r="E632" t="s">
        <v>174</v>
      </c>
      <c r="F632">
        <v>0.86269306289699998</v>
      </c>
      <c r="G632" t="s">
        <v>169</v>
      </c>
      <c r="H632">
        <v>8.1435250333900006E-2</v>
      </c>
      <c r="I632" t="s">
        <v>170</v>
      </c>
      <c r="J632">
        <v>5.5870531336399999E-2</v>
      </c>
      <c r="K632" t="s">
        <v>136</v>
      </c>
      <c r="L632">
        <v>4.5172417082699999E-2</v>
      </c>
      <c r="M632" t="s">
        <v>174</v>
      </c>
      <c r="N632">
        <v>0.86269306289699998</v>
      </c>
      <c r="O632" t="s">
        <v>169</v>
      </c>
      <c r="P632">
        <v>8.1435250333900006E-2</v>
      </c>
      <c r="Q632" t="s">
        <v>170</v>
      </c>
      <c r="R632">
        <v>5.5870531336399999E-2</v>
      </c>
      <c r="S632" t="s">
        <v>7</v>
      </c>
      <c r="T632">
        <v>3.8485552360099998E-2</v>
      </c>
      <c r="U632" t="s">
        <v>174</v>
      </c>
      <c r="V632">
        <v>0.86269306289699998</v>
      </c>
      <c r="W632" t="s">
        <v>169</v>
      </c>
      <c r="X632">
        <v>8.1435250333900006E-2</v>
      </c>
      <c r="Y632" t="s">
        <v>170</v>
      </c>
      <c r="Z632">
        <v>5.5870531336399999E-2</v>
      </c>
      <c r="AA632" t="s">
        <v>146</v>
      </c>
      <c r="AB632">
        <v>2.9441447555499999E-2</v>
      </c>
      <c r="AC632" t="s">
        <v>174</v>
      </c>
      <c r="AD632">
        <v>0.86269306289699998</v>
      </c>
      <c r="AE632" t="s">
        <v>169</v>
      </c>
      <c r="AF632">
        <v>8.1435250333900006E-2</v>
      </c>
      <c r="AG632" t="s">
        <v>170</v>
      </c>
      <c r="AH632">
        <v>5.5870531336399999E-2</v>
      </c>
      <c r="AI632" t="s">
        <v>9</v>
      </c>
      <c r="AJ632">
        <v>2.5785320081299998E-2</v>
      </c>
      <c r="AK632" t="s">
        <v>174</v>
      </c>
      <c r="AL632">
        <v>0.86269306289699998</v>
      </c>
      <c r="AM632" t="s">
        <v>169</v>
      </c>
      <c r="AN632">
        <v>8.1435250333900006E-2</v>
      </c>
      <c r="AO632" t="s">
        <v>170</v>
      </c>
      <c r="AP632">
        <v>5.5870531336399999E-2</v>
      </c>
    </row>
    <row r="633" spans="1:42">
      <c r="A633">
        <v>632</v>
      </c>
      <c r="B633" t="s">
        <v>1840</v>
      </c>
      <c r="C633" t="s">
        <v>8</v>
      </c>
      <c r="D633">
        <v>0.92180976260500003</v>
      </c>
      <c r="E633" t="s">
        <v>169</v>
      </c>
      <c r="F633">
        <v>0.91755222879200005</v>
      </c>
      <c r="G633" t="s">
        <v>172</v>
      </c>
      <c r="H633">
        <v>5.9840362747300001E-2</v>
      </c>
      <c r="I633" t="s">
        <v>179</v>
      </c>
      <c r="J633">
        <v>2.26063592601E-2</v>
      </c>
      <c r="K633" t="s">
        <v>136</v>
      </c>
      <c r="L633">
        <v>4.1152221544900003E-2</v>
      </c>
      <c r="M633" t="s">
        <v>169</v>
      </c>
      <c r="N633">
        <v>0.91999903216099999</v>
      </c>
      <c r="O633" t="s">
        <v>172</v>
      </c>
      <c r="P633">
        <v>5.9999936880099997E-2</v>
      </c>
      <c r="Q633" t="s">
        <v>174</v>
      </c>
      <c r="R633">
        <v>1.9999978960000001E-2</v>
      </c>
      <c r="S633" t="s">
        <v>9</v>
      </c>
      <c r="T633">
        <v>1.6460888617899998E-2</v>
      </c>
      <c r="U633" t="s">
        <v>169</v>
      </c>
      <c r="V633">
        <v>0.91755222879200005</v>
      </c>
      <c r="W633" t="s">
        <v>172</v>
      </c>
      <c r="X633">
        <v>5.9840362747300001E-2</v>
      </c>
      <c r="Y633" t="s">
        <v>179</v>
      </c>
      <c r="Z633">
        <v>2.26063592601E-2</v>
      </c>
      <c r="AA633" t="s">
        <v>146</v>
      </c>
      <c r="AB633">
        <v>1.23456664635E-2</v>
      </c>
      <c r="AC633" t="s">
        <v>169</v>
      </c>
      <c r="AD633">
        <v>0.91755222879200005</v>
      </c>
      <c r="AE633" t="s">
        <v>172</v>
      </c>
      <c r="AF633">
        <v>5.9840362747300001E-2</v>
      </c>
      <c r="AG633" t="s">
        <v>179</v>
      </c>
      <c r="AH633">
        <v>2.26063592601E-2</v>
      </c>
      <c r="AI633" t="s">
        <v>5</v>
      </c>
      <c r="AJ633">
        <v>8.2304443089700006E-3</v>
      </c>
      <c r="AK633" t="s">
        <v>169</v>
      </c>
      <c r="AL633">
        <v>0.91755222879200005</v>
      </c>
      <c r="AM633" t="s">
        <v>172</v>
      </c>
      <c r="AN633">
        <v>5.9840362747300001E-2</v>
      </c>
      <c r="AO633" t="s">
        <v>179</v>
      </c>
      <c r="AP633">
        <v>2.26063592601E-2</v>
      </c>
    </row>
    <row r="634" spans="1:42">
      <c r="A634">
        <v>633</v>
      </c>
      <c r="B634" t="s">
        <v>1841</v>
      </c>
      <c r="C634" t="s">
        <v>5</v>
      </c>
      <c r="D634">
        <v>0.88784246104200004</v>
      </c>
      <c r="E634" t="s">
        <v>169</v>
      </c>
      <c r="F634">
        <v>0.90388282396800002</v>
      </c>
      <c r="G634" t="s">
        <v>170</v>
      </c>
      <c r="H634">
        <v>8.1167839370200001E-2</v>
      </c>
      <c r="I634" t="s">
        <v>174</v>
      </c>
      <c r="J634">
        <v>1.4948293997600001E-2</v>
      </c>
      <c r="K634" t="s">
        <v>146</v>
      </c>
      <c r="L634">
        <v>4.6516874240900001E-2</v>
      </c>
      <c r="M634" t="s">
        <v>169</v>
      </c>
      <c r="N634">
        <v>0.90388282396800002</v>
      </c>
      <c r="O634" t="s">
        <v>170</v>
      </c>
      <c r="P634">
        <v>8.1167839370200001E-2</v>
      </c>
      <c r="Q634" t="s">
        <v>174</v>
      </c>
      <c r="R634">
        <v>1.4948293997600001E-2</v>
      </c>
      <c r="S634" t="s">
        <v>7</v>
      </c>
      <c r="T634">
        <v>3.5134278586499999E-2</v>
      </c>
      <c r="U634" t="s">
        <v>169</v>
      </c>
      <c r="V634">
        <v>0.90388282396800002</v>
      </c>
      <c r="W634" t="s">
        <v>170</v>
      </c>
      <c r="X634">
        <v>8.1167839370200001E-2</v>
      </c>
      <c r="Y634" t="s">
        <v>174</v>
      </c>
      <c r="Z634">
        <v>1.4948293997600001E-2</v>
      </c>
      <c r="AA634" t="s">
        <v>8</v>
      </c>
      <c r="AB634">
        <v>1.54044461189E-2</v>
      </c>
      <c r="AC634" t="s">
        <v>169</v>
      </c>
      <c r="AD634">
        <v>0.90388282396800002</v>
      </c>
      <c r="AE634" t="s">
        <v>170</v>
      </c>
      <c r="AF634">
        <v>8.1167839370200001E-2</v>
      </c>
      <c r="AG634" t="s">
        <v>174</v>
      </c>
      <c r="AH634">
        <v>1.4948293997600001E-2</v>
      </c>
      <c r="AI634" t="s">
        <v>9</v>
      </c>
      <c r="AJ634">
        <v>1.5100910234799999E-2</v>
      </c>
      <c r="AK634" t="s">
        <v>169</v>
      </c>
      <c r="AL634">
        <v>0.90388282396800002</v>
      </c>
      <c r="AM634" t="s">
        <v>170</v>
      </c>
      <c r="AN634">
        <v>8.1167839370200001E-2</v>
      </c>
      <c r="AO634" t="s">
        <v>174</v>
      </c>
      <c r="AP634">
        <v>1.4948293997600001E-2</v>
      </c>
    </row>
    <row r="635" spans="1:42">
      <c r="A635">
        <v>634</v>
      </c>
      <c r="B635" t="s">
        <v>1842</v>
      </c>
      <c r="C635" t="s">
        <v>7</v>
      </c>
      <c r="D635">
        <v>0.25108668513900001</v>
      </c>
      <c r="E635" t="s">
        <v>170</v>
      </c>
      <c r="F635">
        <v>0.813261571736</v>
      </c>
      <c r="G635" t="s">
        <v>169</v>
      </c>
      <c r="H635">
        <v>0.12965266210900001</v>
      </c>
      <c r="I635" t="s">
        <v>175</v>
      </c>
      <c r="J635">
        <v>5.70847064776E-2</v>
      </c>
      <c r="K635" t="s">
        <v>136</v>
      </c>
      <c r="L635">
        <v>0.24347799771100001</v>
      </c>
      <c r="M635" t="s">
        <v>170</v>
      </c>
      <c r="N635">
        <v>0.813261571736</v>
      </c>
      <c r="O635" t="s">
        <v>169</v>
      </c>
      <c r="P635">
        <v>0.12965266210900001</v>
      </c>
      <c r="Q635" t="s">
        <v>175</v>
      </c>
      <c r="R635">
        <v>5.70847064776E-2</v>
      </c>
      <c r="S635" t="s">
        <v>9</v>
      </c>
      <c r="T635">
        <v>0.17173894481400001</v>
      </c>
      <c r="U635" t="s">
        <v>170</v>
      </c>
      <c r="V635">
        <v>0.813261571736</v>
      </c>
      <c r="W635" t="s">
        <v>169</v>
      </c>
      <c r="X635">
        <v>0.12965266210900001</v>
      </c>
      <c r="Y635" t="s">
        <v>175</v>
      </c>
      <c r="Z635">
        <v>5.70847064776E-2</v>
      </c>
      <c r="AA635" t="s">
        <v>8</v>
      </c>
      <c r="AB635">
        <v>0.16956503412000001</v>
      </c>
      <c r="AC635" t="s">
        <v>170</v>
      </c>
      <c r="AD635">
        <v>0.813261571736</v>
      </c>
      <c r="AE635" t="s">
        <v>169</v>
      </c>
      <c r="AF635">
        <v>0.12965266210900001</v>
      </c>
      <c r="AG635" t="s">
        <v>175</v>
      </c>
      <c r="AH635">
        <v>5.70847064776E-2</v>
      </c>
      <c r="AI635" t="s">
        <v>146</v>
      </c>
      <c r="AJ635">
        <v>0.16413025738500001</v>
      </c>
      <c r="AK635" t="s">
        <v>170</v>
      </c>
      <c r="AL635">
        <v>0.813261571736</v>
      </c>
      <c r="AM635" t="s">
        <v>169</v>
      </c>
      <c r="AN635">
        <v>0.12965266210900001</v>
      </c>
      <c r="AO635" t="s">
        <v>175</v>
      </c>
      <c r="AP635">
        <v>5.70847064776E-2</v>
      </c>
    </row>
    <row r="636" spans="1:42">
      <c r="A636">
        <v>635</v>
      </c>
      <c r="B636" t="s">
        <v>1843</v>
      </c>
      <c r="C636" t="s">
        <v>146</v>
      </c>
      <c r="D636">
        <v>0.74339495421099999</v>
      </c>
      <c r="E636" t="s">
        <v>170</v>
      </c>
      <c r="F636">
        <v>0.49570337824299998</v>
      </c>
      <c r="G636" t="s">
        <v>169</v>
      </c>
      <c r="H636">
        <v>0.28222045668000001</v>
      </c>
      <c r="I636" t="s">
        <v>174</v>
      </c>
      <c r="J636">
        <v>0.22207511345299999</v>
      </c>
      <c r="K636" t="s">
        <v>103</v>
      </c>
      <c r="L636">
        <v>0.14336902688399999</v>
      </c>
      <c r="M636" t="s">
        <v>170</v>
      </c>
      <c r="N636">
        <v>0.49570337824299998</v>
      </c>
      <c r="O636" t="s">
        <v>169</v>
      </c>
      <c r="P636">
        <v>0.28222045668000001</v>
      </c>
      <c r="Q636" t="s">
        <v>174</v>
      </c>
      <c r="R636">
        <v>0.22207511345299999</v>
      </c>
      <c r="S636" t="s">
        <v>9</v>
      </c>
      <c r="T636">
        <v>7.3675749926299994E-2</v>
      </c>
      <c r="U636" t="s">
        <v>170</v>
      </c>
      <c r="V636">
        <v>0.49570337824299998</v>
      </c>
      <c r="W636" t="s">
        <v>169</v>
      </c>
      <c r="X636">
        <v>0.28222045668000001</v>
      </c>
      <c r="Y636" t="s">
        <v>174</v>
      </c>
      <c r="Z636">
        <v>0.22207511345299999</v>
      </c>
      <c r="AA636" t="s">
        <v>7</v>
      </c>
      <c r="AB636">
        <v>2.07088594387E-2</v>
      </c>
      <c r="AC636" t="s">
        <v>170</v>
      </c>
      <c r="AD636">
        <v>0.49570337824299998</v>
      </c>
      <c r="AE636" t="s">
        <v>169</v>
      </c>
      <c r="AF636">
        <v>0.28222045668000001</v>
      </c>
      <c r="AG636" t="s">
        <v>174</v>
      </c>
      <c r="AH636">
        <v>0.22207511345299999</v>
      </c>
      <c r="AI636" t="s">
        <v>12</v>
      </c>
      <c r="AJ636">
        <v>1.8850372053200001E-2</v>
      </c>
      <c r="AK636" t="s">
        <v>170</v>
      </c>
      <c r="AL636">
        <v>0.49570337824299998</v>
      </c>
      <c r="AM636" t="s">
        <v>169</v>
      </c>
      <c r="AN636">
        <v>0.28222045668000001</v>
      </c>
      <c r="AO636" t="s">
        <v>174</v>
      </c>
      <c r="AP636">
        <v>0.22207511345299999</v>
      </c>
    </row>
    <row r="637" spans="1:42">
      <c r="A637">
        <v>636</v>
      </c>
      <c r="B637" t="s">
        <v>1844</v>
      </c>
      <c r="C637" t="s">
        <v>8</v>
      </c>
      <c r="D637">
        <v>0.58133792098299997</v>
      </c>
      <c r="E637" t="s">
        <v>171</v>
      </c>
      <c r="F637">
        <v>0.381412454841</v>
      </c>
      <c r="G637" t="s">
        <v>170</v>
      </c>
      <c r="H637">
        <v>0.37426359956799998</v>
      </c>
      <c r="I637" t="s">
        <v>169</v>
      </c>
      <c r="J637">
        <v>0.244322641965</v>
      </c>
      <c r="K637" t="s">
        <v>9</v>
      </c>
      <c r="L637">
        <v>0.14606725913800001</v>
      </c>
      <c r="M637" t="s">
        <v>171</v>
      </c>
      <c r="N637">
        <v>0.381412454841</v>
      </c>
      <c r="O637" t="s">
        <v>170</v>
      </c>
      <c r="P637">
        <v>0.37426359956799998</v>
      </c>
      <c r="Q637" t="s">
        <v>169</v>
      </c>
      <c r="R637">
        <v>0.244322641965</v>
      </c>
      <c r="S637" t="s">
        <v>136</v>
      </c>
      <c r="T637">
        <v>0.12848056573</v>
      </c>
      <c r="U637" t="s">
        <v>171</v>
      </c>
      <c r="V637">
        <v>0.381412454841</v>
      </c>
      <c r="W637" t="s">
        <v>170</v>
      </c>
      <c r="X637">
        <v>0.37426359956799998</v>
      </c>
      <c r="Y637" t="s">
        <v>169</v>
      </c>
      <c r="Z637">
        <v>0.244322641965</v>
      </c>
      <c r="AA637" t="s">
        <v>7</v>
      </c>
      <c r="AB637">
        <v>8.8910505562100006E-2</v>
      </c>
      <c r="AC637" t="s">
        <v>171</v>
      </c>
      <c r="AD637">
        <v>0.381412454841</v>
      </c>
      <c r="AE637" t="s">
        <v>170</v>
      </c>
      <c r="AF637">
        <v>0.37426359956799998</v>
      </c>
      <c r="AG637" t="s">
        <v>169</v>
      </c>
      <c r="AH637">
        <v>0.244322641965</v>
      </c>
      <c r="AI637" t="s">
        <v>146</v>
      </c>
      <c r="AJ637">
        <v>5.5202676530299997E-2</v>
      </c>
      <c r="AK637" t="s">
        <v>171</v>
      </c>
      <c r="AL637">
        <v>0.381412454841</v>
      </c>
      <c r="AM637" t="s">
        <v>170</v>
      </c>
      <c r="AN637">
        <v>0.37426359956799998</v>
      </c>
      <c r="AO637" t="s">
        <v>169</v>
      </c>
      <c r="AP637">
        <v>0.244322641965</v>
      </c>
    </row>
    <row r="638" spans="1:42">
      <c r="A638">
        <v>637</v>
      </c>
      <c r="B638" t="s">
        <v>1845</v>
      </c>
      <c r="C638" t="s">
        <v>146</v>
      </c>
      <c r="D638">
        <v>0.30764932556399999</v>
      </c>
      <c r="E638" t="s">
        <v>169</v>
      </c>
      <c r="F638">
        <v>0.69820291090800002</v>
      </c>
      <c r="G638" t="s">
        <v>178</v>
      </c>
      <c r="H638">
        <v>0.16797345392900001</v>
      </c>
      <c r="I638" t="s">
        <v>176</v>
      </c>
      <c r="J638">
        <v>0.13382222459099999</v>
      </c>
      <c r="K638" t="s">
        <v>7</v>
      </c>
      <c r="L638">
        <v>0.210088458358</v>
      </c>
      <c r="M638" t="s">
        <v>169</v>
      </c>
      <c r="N638">
        <v>0.69820291090800002</v>
      </c>
      <c r="O638" t="s">
        <v>178</v>
      </c>
      <c r="P638">
        <v>0.16797345392900001</v>
      </c>
      <c r="Q638" t="s">
        <v>176</v>
      </c>
      <c r="R638">
        <v>0.13382222459099999</v>
      </c>
      <c r="S638" t="s">
        <v>136</v>
      </c>
      <c r="T638">
        <v>0.184866756893</v>
      </c>
      <c r="U638" t="s">
        <v>169</v>
      </c>
      <c r="V638">
        <v>0.69820291090800002</v>
      </c>
      <c r="W638" t="s">
        <v>178</v>
      </c>
      <c r="X638">
        <v>0.16797345392900001</v>
      </c>
      <c r="Y638" t="s">
        <v>176</v>
      </c>
      <c r="Z638">
        <v>0.13382222459099999</v>
      </c>
      <c r="AA638" t="s">
        <v>8</v>
      </c>
      <c r="AB638">
        <v>0.17378029471000001</v>
      </c>
      <c r="AC638" t="s">
        <v>169</v>
      </c>
      <c r="AD638">
        <v>0.69820291090800002</v>
      </c>
      <c r="AE638" t="s">
        <v>178</v>
      </c>
      <c r="AF638">
        <v>0.16797345392900001</v>
      </c>
      <c r="AG638" t="s">
        <v>176</v>
      </c>
      <c r="AH638">
        <v>0.13382222459099999</v>
      </c>
      <c r="AI638" t="s">
        <v>9</v>
      </c>
      <c r="AJ638">
        <v>0.123614053335</v>
      </c>
      <c r="AK638" t="s">
        <v>169</v>
      </c>
      <c r="AL638">
        <v>0.69820291090800002</v>
      </c>
      <c r="AM638" t="s">
        <v>178</v>
      </c>
      <c r="AN638">
        <v>0.16797345392900001</v>
      </c>
      <c r="AO638" t="s">
        <v>176</v>
      </c>
      <c r="AP638">
        <v>0.13382222459099999</v>
      </c>
    </row>
    <row r="639" spans="1:42">
      <c r="A639">
        <v>638</v>
      </c>
      <c r="B639" t="s">
        <v>1846</v>
      </c>
      <c r="C639" t="s">
        <v>9</v>
      </c>
      <c r="D639">
        <v>0.74752934735599996</v>
      </c>
      <c r="E639" t="s">
        <v>176</v>
      </c>
      <c r="F639">
        <v>0.39359935159999998</v>
      </c>
      <c r="G639" t="s">
        <v>175</v>
      </c>
      <c r="H639">
        <v>0.36799939377300001</v>
      </c>
      <c r="I639" t="s">
        <v>173</v>
      </c>
      <c r="J639">
        <v>0.23839960727000001</v>
      </c>
      <c r="K639" t="s">
        <v>7</v>
      </c>
      <c r="L639">
        <v>0.102174865568</v>
      </c>
      <c r="M639" t="s">
        <v>176</v>
      </c>
      <c r="N639">
        <v>0.39359935159999998</v>
      </c>
      <c r="O639" t="s">
        <v>175</v>
      </c>
      <c r="P639">
        <v>0.36799939377300001</v>
      </c>
      <c r="Q639" t="s">
        <v>173</v>
      </c>
      <c r="R639">
        <v>0.23839960727000001</v>
      </c>
      <c r="S639" t="s">
        <v>8</v>
      </c>
      <c r="T639">
        <v>7.7758077840499998E-2</v>
      </c>
      <c r="U639" t="s">
        <v>176</v>
      </c>
      <c r="V639">
        <v>0.39359935159999998</v>
      </c>
      <c r="W639" t="s">
        <v>175</v>
      </c>
      <c r="X639">
        <v>0.36799939377300001</v>
      </c>
      <c r="Y639" t="s">
        <v>173</v>
      </c>
      <c r="Z639">
        <v>0.23839960727000001</v>
      </c>
      <c r="AA639" t="s">
        <v>136</v>
      </c>
      <c r="AB639">
        <v>3.74891602342E-2</v>
      </c>
      <c r="AC639" t="s">
        <v>176</v>
      </c>
      <c r="AD639">
        <v>0.39359935159999998</v>
      </c>
      <c r="AE639" t="s">
        <v>175</v>
      </c>
      <c r="AF639">
        <v>0.36799939377300001</v>
      </c>
      <c r="AG639" t="s">
        <v>173</v>
      </c>
      <c r="AH639">
        <v>0.23839960727000001</v>
      </c>
      <c r="AI639" t="s">
        <v>12</v>
      </c>
      <c r="AJ639">
        <v>3.5047481461500003E-2</v>
      </c>
      <c r="AK639" t="s">
        <v>176</v>
      </c>
      <c r="AL639">
        <v>0.39359935159999998</v>
      </c>
      <c r="AM639" t="s">
        <v>175</v>
      </c>
      <c r="AN639">
        <v>0.36799939377300001</v>
      </c>
      <c r="AO639" t="s">
        <v>173</v>
      </c>
      <c r="AP639">
        <v>0.23839960727000001</v>
      </c>
    </row>
    <row r="640" spans="1:42">
      <c r="A640">
        <v>639</v>
      </c>
      <c r="B640" t="s">
        <v>1847</v>
      </c>
      <c r="C640" t="s">
        <v>146</v>
      </c>
      <c r="D640">
        <v>0.43818653030900001</v>
      </c>
      <c r="E640" t="s">
        <v>169</v>
      </c>
      <c r="F640">
        <v>0.76313408674500005</v>
      </c>
      <c r="G640" t="s">
        <v>178</v>
      </c>
      <c r="H640">
        <v>0.16800044277199999</v>
      </c>
      <c r="I640" t="s">
        <v>174</v>
      </c>
      <c r="J640">
        <v>6.8864332438299994E-2</v>
      </c>
      <c r="K640" t="s">
        <v>7</v>
      </c>
      <c r="L640">
        <v>0.21382298042600001</v>
      </c>
      <c r="M640" t="s">
        <v>169</v>
      </c>
      <c r="N640">
        <v>0.76313408674500005</v>
      </c>
      <c r="O640" t="s">
        <v>178</v>
      </c>
      <c r="P640">
        <v>0.16800044277199999</v>
      </c>
      <c r="Q640" t="s">
        <v>174</v>
      </c>
      <c r="R640">
        <v>6.8864332438299994E-2</v>
      </c>
      <c r="S640" t="s">
        <v>9</v>
      </c>
      <c r="T640">
        <v>0.134467550366</v>
      </c>
      <c r="U640" t="s">
        <v>169</v>
      </c>
      <c r="V640">
        <v>0.76313408674500005</v>
      </c>
      <c r="W640" t="s">
        <v>178</v>
      </c>
      <c r="X640">
        <v>0.16800044277199999</v>
      </c>
      <c r="Y640" t="s">
        <v>174</v>
      </c>
      <c r="Z640">
        <v>6.8864332438299994E-2</v>
      </c>
      <c r="AA640" t="s">
        <v>8</v>
      </c>
      <c r="AB640">
        <v>0.11956017356199999</v>
      </c>
      <c r="AC640" t="s">
        <v>169</v>
      </c>
      <c r="AD640">
        <v>0.76313408674500005</v>
      </c>
      <c r="AE640" t="s">
        <v>178</v>
      </c>
      <c r="AF640">
        <v>0.16800044277199999</v>
      </c>
      <c r="AG640" t="s">
        <v>174</v>
      </c>
      <c r="AH640">
        <v>6.8864332438299994E-2</v>
      </c>
      <c r="AI640" t="s">
        <v>136</v>
      </c>
      <c r="AJ640">
        <v>9.3961647736300002E-2</v>
      </c>
      <c r="AK640" t="s">
        <v>169</v>
      </c>
      <c r="AL640">
        <v>0.76313408674500005</v>
      </c>
      <c r="AM640" t="s">
        <v>178</v>
      </c>
      <c r="AN640">
        <v>0.16800044277199999</v>
      </c>
      <c r="AO640" t="s">
        <v>174</v>
      </c>
      <c r="AP640">
        <v>6.8864332438299994E-2</v>
      </c>
    </row>
    <row r="641" spans="1:42">
      <c r="A641">
        <v>640</v>
      </c>
      <c r="B641" t="s">
        <v>1848</v>
      </c>
      <c r="C641" t="s">
        <v>146</v>
      </c>
      <c r="D641">
        <v>0.34278077678000002</v>
      </c>
      <c r="E641" t="s">
        <v>176</v>
      </c>
      <c r="F641">
        <v>0.71237201098000003</v>
      </c>
      <c r="G641" t="s">
        <v>178</v>
      </c>
      <c r="H641">
        <v>0.17943204787799999</v>
      </c>
      <c r="I641" t="s">
        <v>179</v>
      </c>
      <c r="J641">
        <v>0.10819484678000001</v>
      </c>
      <c r="K641" t="s">
        <v>136</v>
      </c>
      <c r="L641">
        <v>0.33561819338400001</v>
      </c>
      <c r="M641" t="s">
        <v>176</v>
      </c>
      <c r="N641">
        <v>0.76261378546199998</v>
      </c>
      <c r="O641" t="s">
        <v>178</v>
      </c>
      <c r="P641">
        <v>0.19208693092500001</v>
      </c>
      <c r="Q641" t="s">
        <v>170</v>
      </c>
      <c r="R641">
        <v>4.5298112068800002E-2</v>
      </c>
      <c r="S641" t="s">
        <v>103</v>
      </c>
      <c r="T641">
        <v>0.114601334326</v>
      </c>
      <c r="U641" t="s">
        <v>176</v>
      </c>
      <c r="V641">
        <v>0.71237201098000003</v>
      </c>
      <c r="W641" t="s">
        <v>178</v>
      </c>
      <c r="X641">
        <v>0.17943204787799999</v>
      </c>
      <c r="Y641" t="s">
        <v>179</v>
      </c>
      <c r="Z641">
        <v>0.10819484678000001</v>
      </c>
      <c r="AA641" t="s">
        <v>8</v>
      </c>
      <c r="AB641">
        <v>0.11255488192800001</v>
      </c>
      <c r="AC641" t="s">
        <v>176</v>
      </c>
      <c r="AD641">
        <v>0.71237201098000003</v>
      </c>
      <c r="AE641" t="s">
        <v>178</v>
      </c>
      <c r="AF641">
        <v>0.17943204787799999</v>
      </c>
      <c r="AG641" t="s">
        <v>179</v>
      </c>
      <c r="AH641">
        <v>0.10819484678000001</v>
      </c>
      <c r="AI641" t="s">
        <v>9</v>
      </c>
      <c r="AJ641">
        <v>9.4443778199400003E-2</v>
      </c>
      <c r="AK641" t="s">
        <v>176</v>
      </c>
      <c r="AL641">
        <v>0.71237201098000003</v>
      </c>
      <c r="AM641" t="s">
        <v>178</v>
      </c>
      <c r="AN641">
        <v>0.17943204787799999</v>
      </c>
      <c r="AO641" t="s">
        <v>179</v>
      </c>
      <c r="AP641">
        <v>0.10819484678000001</v>
      </c>
    </row>
    <row r="642" spans="1:42">
      <c r="A642">
        <v>641</v>
      </c>
      <c r="B642" t="s">
        <v>1849</v>
      </c>
      <c r="C642" t="s">
        <v>146</v>
      </c>
      <c r="D642">
        <v>0.37428892883800002</v>
      </c>
      <c r="E642" t="s">
        <v>170</v>
      </c>
      <c r="F642">
        <v>0.622078673305</v>
      </c>
      <c r="G642" t="s">
        <v>169</v>
      </c>
      <c r="H642">
        <v>0.29088749230599997</v>
      </c>
      <c r="I642" t="s">
        <v>172</v>
      </c>
      <c r="J642">
        <v>8.70326031197E-2</v>
      </c>
      <c r="K642" t="s">
        <v>7</v>
      </c>
      <c r="L642">
        <v>0.30322141070399999</v>
      </c>
      <c r="M642" t="s">
        <v>170</v>
      </c>
      <c r="N642">
        <v>0.622078673305</v>
      </c>
      <c r="O642" t="s">
        <v>169</v>
      </c>
      <c r="P642">
        <v>0.29088749230599997</v>
      </c>
      <c r="Q642" t="s">
        <v>172</v>
      </c>
      <c r="R642">
        <v>8.70326031197E-2</v>
      </c>
      <c r="S642" t="s">
        <v>136</v>
      </c>
      <c r="T642">
        <v>0.19109265987099999</v>
      </c>
      <c r="U642" t="s">
        <v>170</v>
      </c>
      <c r="V642">
        <v>0.622078673305</v>
      </c>
      <c r="W642" t="s">
        <v>169</v>
      </c>
      <c r="X642">
        <v>0.29088749230599997</v>
      </c>
      <c r="Y642" t="s">
        <v>172</v>
      </c>
      <c r="Z642">
        <v>8.70326031197E-2</v>
      </c>
      <c r="AA642" t="s">
        <v>9</v>
      </c>
      <c r="AB642">
        <v>7.7068775220700006E-2</v>
      </c>
      <c r="AC642" t="s">
        <v>170</v>
      </c>
      <c r="AD642">
        <v>0.622078673305</v>
      </c>
      <c r="AE642" t="s">
        <v>169</v>
      </c>
      <c r="AF642">
        <v>0.29088749230599997</v>
      </c>
      <c r="AG642" t="s">
        <v>172</v>
      </c>
      <c r="AH642">
        <v>8.70326031197E-2</v>
      </c>
      <c r="AI642" t="s">
        <v>8</v>
      </c>
      <c r="AJ642">
        <v>5.4327169417900001E-2</v>
      </c>
      <c r="AK642" t="s">
        <v>170</v>
      </c>
      <c r="AL642">
        <v>0.622078673305</v>
      </c>
      <c r="AM642" t="s">
        <v>169</v>
      </c>
      <c r="AN642">
        <v>0.29088749230599997</v>
      </c>
      <c r="AO642" t="s">
        <v>172</v>
      </c>
      <c r="AP642">
        <v>8.70326031197E-2</v>
      </c>
    </row>
    <row r="643" spans="1:42">
      <c r="A643">
        <v>642</v>
      </c>
      <c r="B643" t="s">
        <v>1850</v>
      </c>
      <c r="C643" t="s">
        <v>9</v>
      </c>
      <c r="D643">
        <v>0.49100399426199998</v>
      </c>
      <c r="E643" t="s">
        <v>174</v>
      </c>
      <c r="F643">
        <v>0.81237808123900002</v>
      </c>
      <c r="G643" t="s">
        <v>169</v>
      </c>
      <c r="H643">
        <v>0.11025131102500001</v>
      </c>
      <c r="I643" t="s">
        <v>176</v>
      </c>
      <c r="J643">
        <v>7.73693410704E-2</v>
      </c>
      <c r="K643" t="s">
        <v>5</v>
      </c>
      <c r="L643">
        <v>0.34482723261199999</v>
      </c>
      <c r="M643" t="s">
        <v>174</v>
      </c>
      <c r="N643">
        <v>0.81237808123900002</v>
      </c>
      <c r="O643" t="s">
        <v>169</v>
      </c>
      <c r="P643">
        <v>0.11025131102500001</v>
      </c>
      <c r="Q643" t="s">
        <v>176</v>
      </c>
      <c r="R643">
        <v>7.73693410704E-2</v>
      </c>
      <c r="S643" t="s">
        <v>7</v>
      </c>
      <c r="T643">
        <v>8.6956432571600004E-2</v>
      </c>
      <c r="U643" t="s">
        <v>174</v>
      </c>
      <c r="V643">
        <v>0.81237808123900002</v>
      </c>
      <c r="W643" t="s">
        <v>169</v>
      </c>
      <c r="X643">
        <v>0.11025131102500001</v>
      </c>
      <c r="Y643" t="s">
        <v>176</v>
      </c>
      <c r="Z643">
        <v>7.73693410704E-2</v>
      </c>
      <c r="AA643" t="s">
        <v>146</v>
      </c>
      <c r="AB643">
        <v>5.7096393225900002E-2</v>
      </c>
      <c r="AC643" t="s">
        <v>174</v>
      </c>
      <c r="AD643">
        <v>0.81237808123900002</v>
      </c>
      <c r="AE643" t="s">
        <v>169</v>
      </c>
      <c r="AF643">
        <v>0.11025131102500001</v>
      </c>
      <c r="AG643" t="s">
        <v>176</v>
      </c>
      <c r="AH643">
        <v>7.73693410704E-2</v>
      </c>
      <c r="AI643" t="s">
        <v>136</v>
      </c>
      <c r="AJ643">
        <v>2.0114921902299999E-2</v>
      </c>
      <c r="AK643" t="s">
        <v>174</v>
      </c>
      <c r="AL643">
        <v>0.81237808123900002</v>
      </c>
      <c r="AM643" t="s">
        <v>169</v>
      </c>
      <c r="AN643">
        <v>0.11025131102500001</v>
      </c>
      <c r="AO643" t="s">
        <v>176</v>
      </c>
      <c r="AP643">
        <v>7.73693410704E-2</v>
      </c>
    </row>
    <row r="644" spans="1:42">
      <c r="A644">
        <v>643</v>
      </c>
      <c r="B644" t="s">
        <v>1851</v>
      </c>
      <c r="C644" t="s">
        <v>8</v>
      </c>
      <c r="D644">
        <v>0.287466164729</v>
      </c>
      <c r="E644" t="s">
        <v>172</v>
      </c>
      <c r="F644">
        <v>0.690408379445</v>
      </c>
      <c r="G644" t="s">
        <v>176</v>
      </c>
      <c r="H644">
        <v>0.179318737467</v>
      </c>
      <c r="I644" t="s">
        <v>174</v>
      </c>
      <c r="J644">
        <v>0.13027162634799999</v>
      </c>
      <c r="K644" t="s">
        <v>9</v>
      </c>
      <c r="L644">
        <v>0.25392844550999999</v>
      </c>
      <c r="M644" t="s">
        <v>172</v>
      </c>
      <c r="N644">
        <v>0.690408379445</v>
      </c>
      <c r="O644" t="s">
        <v>176</v>
      </c>
      <c r="P644">
        <v>0.179318737467</v>
      </c>
      <c r="Q644" t="s">
        <v>174</v>
      </c>
      <c r="R644">
        <v>0.13027162634799999</v>
      </c>
      <c r="S644" t="s">
        <v>146</v>
      </c>
      <c r="T644">
        <v>0.22614004958600001</v>
      </c>
      <c r="U644" t="s">
        <v>172</v>
      </c>
      <c r="V644">
        <v>0.690408379445</v>
      </c>
      <c r="W644" t="s">
        <v>176</v>
      </c>
      <c r="X644">
        <v>0.179318737467</v>
      </c>
      <c r="Y644" t="s">
        <v>174</v>
      </c>
      <c r="Z644">
        <v>0.13027162634799999</v>
      </c>
      <c r="AA644" t="s">
        <v>136</v>
      </c>
      <c r="AB644">
        <v>0.16673037554299999</v>
      </c>
      <c r="AC644" t="s">
        <v>172</v>
      </c>
      <c r="AD644">
        <v>0.690408379445</v>
      </c>
      <c r="AE644" t="s">
        <v>176</v>
      </c>
      <c r="AF644">
        <v>0.179318737467</v>
      </c>
      <c r="AG644" t="s">
        <v>174</v>
      </c>
      <c r="AH644">
        <v>0.13027162634799999</v>
      </c>
      <c r="AI644" t="s">
        <v>7</v>
      </c>
      <c r="AJ644">
        <v>6.5733929667899996E-2</v>
      </c>
      <c r="AK644" t="s">
        <v>172</v>
      </c>
      <c r="AL644">
        <v>0.690408379445</v>
      </c>
      <c r="AM644" t="s">
        <v>176</v>
      </c>
      <c r="AN644">
        <v>0.179318737467</v>
      </c>
      <c r="AO644" t="s">
        <v>174</v>
      </c>
      <c r="AP644">
        <v>0.13027162634799999</v>
      </c>
    </row>
    <row r="645" spans="1:42">
      <c r="A645">
        <v>644</v>
      </c>
      <c r="B645" t="s">
        <v>1852</v>
      </c>
      <c r="C645" t="s">
        <v>146</v>
      </c>
      <c r="D645">
        <v>0.43257942735499999</v>
      </c>
      <c r="E645" t="s">
        <v>169</v>
      </c>
      <c r="F645">
        <v>0.45929141504600002</v>
      </c>
      <c r="G645" t="s">
        <v>175</v>
      </c>
      <c r="H645">
        <v>0.29734473112799997</v>
      </c>
      <c r="I645" t="s">
        <v>176</v>
      </c>
      <c r="J645">
        <v>0.24336250315499999</v>
      </c>
      <c r="K645" t="s">
        <v>136</v>
      </c>
      <c r="L645">
        <v>0.29618050882000002</v>
      </c>
      <c r="M645" t="s">
        <v>169</v>
      </c>
      <c r="N645">
        <v>0.45929141504600002</v>
      </c>
      <c r="O645" t="s">
        <v>175</v>
      </c>
      <c r="P645">
        <v>0.29734473112799997</v>
      </c>
      <c r="Q645" t="s">
        <v>176</v>
      </c>
      <c r="R645">
        <v>0.24336250315499999</v>
      </c>
      <c r="S645" t="s">
        <v>8</v>
      </c>
      <c r="T645">
        <v>0.119641337115</v>
      </c>
      <c r="U645" t="s">
        <v>169</v>
      </c>
      <c r="V645">
        <v>0.45929141504600002</v>
      </c>
      <c r="W645" t="s">
        <v>175</v>
      </c>
      <c r="X645">
        <v>0.29734473112799997</v>
      </c>
      <c r="Y645" t="s">
        <v>176</v>
      </c>
      <c r="Z645">
        <v>0.24336250315499999</v>
      </c>
      <c r="AA645" t="s">
        <v>25</v>
      </c>
      <c r="AB645">
        <v>9.2556409006100002E-2</v>
      </c>
      <c r="AC645" t="s">
        <v>169</v>
      </c>
      <c r="AD645">
        <v>0.45929141504600002</v>
      </c>
      <c r="AE645" t="s">
        <v>175</v>
      </c>
      <c r="AF645">
        <v>0.29734473112799997</v>
      </c>
      <c r="AG645" t="s">
        <v>176</v>
      </c>
      <c r="AH645">
        <v>0.24336250315499999</v>
      </c>
      <c r="AI645" t="s">
        <v>9</v>
      </c>
      <c r="AJ645">
        <v>5.9041246165999997E-2</v>
      </c>
      <c r="AK645" t="s">
        <v>169</v>
      </c>
      <c r="AL645">
        <v>0.45929141504600002</v>
      </c>
      <c r="AM645" t="s">
        <v>175</v>
      </c>
      <c r="AN645">
        <v>0.29734473112799997</v>
      </c>
      <c r="AO645" t="s">
        <v>176</v>
      </c>
      <c r="AP645">
        <v>0.24336250315499999</v>
      </c>
    </row>
    <row r="646" spans="1:42">
      <c r="A646">
        <v>645</v>
      </c>
      <c r="B646" t="s">
        <v>1853</v>
      </c>
      <c r="C646" t="s">
        <v>146</v>
      </c>
      <c r="D646">
        <v>0.65671566937199999</v>
      </c>
      <c r="E646" t="s">
        <v>169</v>
      </c>
      <c r="F646">
        <v>0.66184369472500004</v>
      </c>
      <c r="G646" t="s">
        <v>178</v>
      </c>
      <c r="H646">
        <v>0.24701598005299999</v>
      </c>
      <c r="I646" t="s">
        <v>170</v>
      </c>
      <c r="J646">
        <v>9.1139131732699996E-2</v>
      </c>
      <c r="K646" t="s">
        <v>8</v>
      </c>
      <c r="L646">
        <v>0.115223749263</v>
      </c>
      <c r="M646" t="s">
        <v>169</v>
      </c>
      <c r="N646">
        <v>0.66184369472500004</v>
      </c>
      <c r="O646" t="s">
        <v>178</v>
      </c>
      <c r="P646">
        <v>0.24701598005299999</v>
      </c>
      <c r="Q646" t="s">
        <v>170</v>
      </c>
      <c r="R646">
        <v>9.1139131732699996E-2</v>
      </c>
      <c r="S646" t="s">
        <v>25</v>
      </c>
      <c r="T646">
        <v>8.2387965793999998E-2</v>
      </c>
      <c r="U646" t="s">
        <v>169</v>
      </c>
      <c r="V646">
        <v>0.66184369472500004</v>
      </c>
      <c r="W646" t="s">
        <v>178</v>
      </c>
      <c r="X646">
        <v>0.24701598005299999</v>
      </c>
      <c r="Y646" t="s">
        <v>170</v>
      </c>
      <c r="Z646">
        <v>9.1139131732699996E-2</v>
      </c>
      <c r="AA646" t="s">
        <v>7</v>
      </c>
      <c r="AB646">
        <v>7.64178233451E-2</v>
      </c>
      <c r="AC646" t="s">
        <v>169</v>
      </c>
      <c r="AD646">
        <v>0.66184369472500004</v>
      </c>
      <c r="AE646" t="s">
        <v>178</v>
      </c>
      <c r="AF646">
        <v>0.24701598005299999</v>
      </c>
      <c r="AG646" t="s">
        <v>170</v>
      </c>
      <c r="AH646">
        <v>9.1139131732699996E-2</v>
      </c>
      <c r="AI646" t="s">
        <v>9</v>
      </c>
      <c r="AJ646">
        <v>6.9253652406499999E-2</v>
      </c>
      <c r="AK646" t="s">
        <v>169</v>
      </c>
      <c r="AL646">
        <v>0.66184369472500004</v>
      </c>
      <c r="AM646" t="s">
        <v>178</v>
      </c>
      <c r="AN646">
        <v>0.24701598005299999</v>
      </c>
      <c r="AO646" t="s">
        <v>170</v>
      </c>
      <c r="AP646">
        <v>9.1139131732699996E-2</v>
      </c>
    </row>
    <row r="647" spans="1:42">
      <c r="A647">
        <v>646</v>
      </c>
      <c r="B647" t="s">
        <v>1854</v>
      </c>
      <c r="C647" t="s">
        <v>7</v>
      </c>
      <c r="D647">
        <v>0.82970927024600005</v>
      </c>
      <c r="E647" t="s">
        <v>169</v>
      </c>
      <c r="F647">
        <v>0.746887192852</v>
      </c>
      <c r="G647" t="s">
        <v>178</v>
      </c>
      <c r="H647">
        <v>0.172890553901</v>
      </c>
      <c r="I647" t="s">
        <v>171</v>
      </c>
      <c r="J647">
        <v>8.0221217009999998E-2</v>
      </c>
      <c r="K647" t="s">
        <v>9</v>
      </c>
      <c r="L647">
        <v>5.4347768793400003E-2</v>
      </c>
      <c r="M647" t="s">
        <v>169</v>
      </c>
      <c r="N647">
        <v>0.746887192852</v>
      </c>
      <c r="O647" t="s">
        <v>178</v>
      </c>
      <c r="P647">
        <v>0.172890553901</v>
      </c>
      <c r="Q647" t="s">
        <v>171</v>
      </c>
      <c r="R647">
        <v>8.0221217009999998E-2</v>
      </c>
      <c r="S647" t="s">
        <v>136</v>
      </c>
      <c r="T647">
        <v>4.54709665571E-2</v>
      </c>
      <c r="U647" t="s">
        <v>169</v>
      </c>
      <c r="V647">
        <v>0.746887192852</v>
      </c>
      <c r="W647" t="s">
        <v>178</v>
      </c>
      <c r="X647">
        <v>0.172890553901</v>
      </c>
      <c r="Y647" t="s">
        <v>171</v>
      </c>
      <c r="Z647">
        <v>8.0221217009999998E-2</v>
      </c>
      <c r="AA647" t="s">
        <v>8</v>
      </c>
      <c r="AB647">
        <v>3.9311552760500003E-2</v>
      </c>
      <c r="AC647" t="s">
        <v>169</v>
      </c>
      <c r="AD647">
        <v>0.746887192852</v>
      </c>
      <c r="AE647" t="s">
        <v>178</v>
      </c>
      <c r="AF647">
        <v>0.172890553901</v>
      </c>
      <c r="AG647" t="s">
        <v>171</v>
      </c>
      <c r="AH647">
        <v>8.0221217009999998E-2</v>
      </c>
      <c r="AI647" t="s">
        <v>5</v>
      </c>
      <c r="AJ647">
        <v>3.11593874415E-2</v>
      </c>
      <c r="AK647" t="s">
        <v>169</v>
      </c>
      <c r="AL647">
        <v>0.746887192852</v>
      </c>
      <c r="AM647" t="s">
        <v>178</v>
      </c>
      <c r="AN647">
        <v>0.172890553901</v>
      </c>
      <c r="AO647" t="s">
        <v>171</v>
      </c>
      <c r="AP647">
        <v>8.0221217009999998E-2</v>
      </c>
    </row>
    <row r="648" spans="1:42">
      <c r="A648">
        <v>647</v>
      </c>
      <c r="B648" t="s">
        <v>688</v>
      </c>
      <c r="C648" t="s">
        <v>7</v>
      </c>
      <c r="D648">
        <v>0.34787767713599999</v>
      </c>
      <c r="E648" t="s">
        <v>177</v>
      </c>
      <c r="F648">
        <v>0.46006306260399998</v>
      </c>
      <c r="G648" t="s">
        <v>179</v>
      </c>
      <c r="H648">
        <v>0.27955220817999998</v>
      </c>
      <c r="I648" t="s">
        <v>170</v>
      </c>
      <c r="J648">
        <v>0.26038291390500001</v>
      </c>
      <c r="K648" t="s">
        <v>146</v>
      </c>
      <c r="L648">
        <v>0.23132072345599999</v>
      </c>
      <c r="M648" t="s">
        <v>177</v>
      </c>
      <c r="N648">
        <v>0.46006306260399998</v>
      </c>
      <c r="O648" t="s">
        <v>179</v>
      </c>
      <c r="P648">
        <v>0.27955220817999998</v>
      </c>
      <c r="Q648" t="s">
        <v>170</v>
      </c>
      <c r="R648">
        <v>0.26038291390500001</v>
      </c>
      <c r="S648" t="s">
        <v>9</v>
      </c>
      <c r="T648">
        <v>0.190077493693</v>
      </c>
      <c r="U648" t="s">
        <v>179</v>
      </c>
      <c r="V648">
        <v>0.35425019723599999</v>
      </c>
      <c r="W648" t="s">
        <v>170</v>
      </c>
      <c r="X648">
        <v>0.32995875514</v>
      </c>
      <c r="Y648" t="s">
        <v>169</v>
      </c>
      <c r="Z648">
        <v>0.31578874725099998</v>
      </c>
      <c r="AA648" t="s">
        <v>8</v>
      </c>
      <c r="AB648">
        <v>0.12372968929100001</v>
      </c>
      <c r="AC648" t="s">
        <v>179</v>
      </c>
      <c r="AD648">
        <v>0.35425019723599999</v>
      </c>
      <c r="AE648" t="s">
        <v>170</v>
      </c>
      <c r="AF648">
        <v>0.32995875514</v>
      </c>
      <c r="AG648" t="s">
        <v>169</v>
      </c>
      <c r="AH648">
        <v>0.31578874725099998</v>
      </c>
      <c r="AI648" t="s">
        <v>136</v>
      </c>
      <c r="AJ648">
        <v>0.106993306198</v>
      </c>
      <c r="AK648" t="s">
        <v>177</v>
      </c>
      <c r="AL648">
        <v>0.47446369164000002</v>
      </c>
      <c r="AM648" t="s">
        <v>170</v>
      </c>
      <c r="AN648">
        <v>0.26853326992100002</v>
      </c>
      <c r="AO648" t="s">
        <v>169</v>
      </c>
      <c r="AP648">
        <v>0.25700116630499997</v>
      </c>
    </row>
    <row r="649" spans="1:42">
      <c r="A649">
        <v>648</v>
      </c>
      <c r="B649" t="s">
        <v>1855</v>
      </c>
      <c r="C649" t="s">
        <v>9</v>
      </c>
      <c r="D649">
        <v>0.45465947492100001</v>
      </c>
      <c r="E649" t="s">
        <v>169</v>
      </c>
      <c r="F649">
        <v>0.56173447347399996</v>
      </c>
      <c r="G649" t="s">
        <v>178</v>
      </c>
      <c r="H649">
        <v>0.28587279145099997</v>
      </c>
      <c r="I649" t="s">
        <v>176</v>
      </c>
      <c r="J649">
        <v>0.15239133240800001</v>
      </c>
      <c r="K649" t="s">
        <v>146</v>
      </c>
      <c r="L649">
        <v>0.38161169224699998</v>
      </c>
      <c r="M649" t="s">
        <v>169</v>
      </c>
      <c r="N649">
        <v>0.56173447347399996</v>
      </c>
      <c r="O649" t="s">
        <v>178</v>
      </c>
      <c r="P649">
        <v>0.28587279145099997</v>
      </c>
      <c r="Q649" t="s">
        <v>176</v>
      </c>
      <c r="R649">
        <v>0.15239133240800001</v>
      </c>
      <c r="S649" t="s">
        <v>8</v>
      </c>
      <c r="T649">
        <v>8.5012505698499996E-2</v>
      </c>
      <c r="U649" t="s">
        <v>169</v>
      </c>
      <c r="V649">
        <v>0.56173447347399996</v>
      </c>
      <c r="W649" t="s">
        <v>178</v>
      </c>
      <c r="X649">
        <v>0.28587279145099997</v>
      </c>
      <c r="Y649" t="s">
        <v>176</v>
      </c>
      <c r="Z649">
        <v>0.15239133240800001</v>
      </c>
      <c r="AA649" t="s">
        <v>7</v>
      </c>
      <c r="AB649">
        <v>4.09319471882E-2</v>
      </c>
      <c r="AC649" t="s">
        <v>169</v>
      </c>
      <c r="AD649">
        <v>0.56173447347399996</v>
      </c>
      <c r="AE649" t="s">
        <v>178</v>
      </c>
      <c r="AF649">
        <v>0.28587279145099997</v>
      </c>
      <c r="AG649" t="s">
        <v>176</v>
      </c>
      <c r="AH649">
        <v>0.15239133240800001</v>
      </c>
      <c r="AI649" t="s">
        <v>136</v>
      </c>
      <c r="AJ649">
        <v>3.7783335866000002E-2</v>
      </c>
      <c r="AK649" t="s">
        <v>169</v>
      </c>
      <c r="AL649">
        <v>0.56173447347399996</v>
      </c>
      <c r="AM649" t="s">
        <v>178</v>
      </c>
      <c r="AN649">
        <v>0.28587279145099997</v>
      </c>
      <c r="AO649" t="s">
        <v>176</v>
      </c>
      <c r="AP649">
        <v>0.15239133240800001</v>
      </c>
    </row>
    <row r="650" spans="1:42">
      <c r="A650">
        <v>649</v>
      </c>
      <c r="B650" t="s">
        <v>1856</v>
      </c>
      <c r="C650" t="s">
        <v>9</v>
      </c>
      <c r="D650">
        <v>0.32066725982599997</v>
      </c>
      <c r="E650" t="s">
        <v>176</v>
      </c>
      <c r="F650">
        <v>0.52612392927499996</v>
      </c>
      <c r="G650" t="s">
        <v>170</v>
      </c>
      <c r="H650">
        <v>0.46107587983699999</v>
      </c>
      <c r="I650" t="s">
        <v>169</v>
      </c>
      <c r="J650">
        <v>1.2799160315799999E-2</v>
      </c>
      <c r="K650" t="s">
        <v>7</v>
      </c>
      <c r="L650">
        <v>0.21787802859399999</v>
      </c>
      <c r="M650" t="s">
        <v>176</v>
      </c>
      <c r="N650">
        <v>0.52612392927499996</v>
      </c>
      <c r="O650" t="s">
        <v>170</v>
      </c>
      <c r="P650">
        <v>0.46107587983699999</v>
      </c>
      <c r="Q650" t="s">
        <v>169</v>
      </c>
      <c r="R650">
        <v>1.2799160315799999E-2</v>
      </c>
      <c r="S650" t="s">
        <v>5</v>
      </c>
      <c r="T650">
        <v>0.167581588526</v>
      </c>
      <c r="U650" t="s">
        <v>176</v>
      </c>
      <c r="V650">
        <v>0.52612392927499996</v>
      </c>
      <c r="W650" t="s">
        <v>170</v>
      </c>
      <c r="X650">
        <v>0.46107587983699999</v>
      </c>
      <c r="Y650" t="s">
        <v>169</v>
      </c>
      <c r="Z650">
        <v>1.2799160315799999E-2</v>
      </c>
      <c r="AA650" t="s">
        <v>8</v>
      </c>
      <c r="AB650">
        <v>0.15352494152000001</v>
      </c>
      <c r="AC650" t="s">
        <v>176</v>
      </c>
      <c r="AD650">
        <v>0.52612392927499996</v>
      </c>
      <c r="AE650" t="s">
        <v>170</v>
      </c>
      <c r="AF650">
        <v>0.46107587983699999</v>
      </c>
      <c r="AG650" t="s">
        <v>169</v>
      </c>
      <c r="AH650">
        <v>1.2799160315799999E-2</v>
      </c>
      <c r="AI650" t="s">
        <v>136</v>
      </c>
      <c r="AJ650">
        <v>0.140346834951</v>
      </c>
      <c r="AK650" t="s">
        <v>176</v>
      </c>
      <c r="AL650">
        <v>0.52612392927499996</v>
      </c>
      <c r="AM650" t="s">
        <v>170</v>
      </c>
      <c r="AN650">
        <v>0.46107587983699999</v>
      </c>
      <c r="AO650" t="s">
        <v>169</v>
      </c>
      <c r="AP650">
        <v>1.2799160315799999E-2</v>
      </c>
    </row>
    <row r="651" spans="1:42">
      <c r="A651">
        <v>650</v>
      </c>
      <c r="B651" t="s">
        <v>1857</v>
      </c>
      <c r="C651" t="s">
        <v>146</v>
      </c>
      <c r="D651">
        <v>0.36820465229600002</v>
      </c>
      <c r="E651" t="s">
        <v>170</v>
      </c>
      <c r="F651">
        <v>0.35443854585099999</v>
      </c>
      <c r="G651" t="s">
        <v>178</v>
      </c>
      <c r="H651">
        <v>0.339297481756</v>
      </c>
      <c r="I651" t="s">
        <v>169</v>
      </c>
      <c r="J651">
        <v>0.306262432822</v>
      </c>
      <c r="K651" t="s">
        <v>9</v>
      </c>
      <c r="L651">
        <v>0.19179462389800001</v>
      </c>
      <c r="M651" t="s">
        <v>170</v>
      </c>
      <c r="N651">
        <v>0.35443854585099999</v>
      </c>
      <c r="O651" t="s">
        <v>178</v>
      </c>
      <c r="P651">
        <v>0.339297481756</v>
      </c>
      <c r="Q651" t="s">
        <v>169</v>
      </c>
      <c r="R651">
        <v>0.306262432822</v>
      </c>
      <c r="S651" t="s">
        <v>7</v>
      </c>
      <c r="T651">
        <v>0.17846130779800001</v>
      </c>
      <c r="U651" t="s">
        <v>170</v>
      </c>
      <c r="V651">
        <v>0.35443854585099999</v>
      </c>
      <c r="W651" t="s">
        <v>178</v>
      </c>
      <c r="X651">
        <v>0.339297481756</v>
      </c>
      <c r="Y651" t="s">
        <v>169</v>
      </c>
      <c r="Z651">
        <v>0.306262432822</v>
      </c>
      <c r="AA651" t="s">
        <v>103</v>
      </c>
      <c r="AB651">
        <v>0.134358800699</v>
      </c>
      <c r="AC651" t="s">
        <v>170</v>
      </c>
      <c r="AD651">
        <v>0.35443854585099999</v>
      </c>
      <c r="AE651" t="s">
        <v>178</v>
      </c>
      <c r="AF651">
        <v>0.339297481756</v>
      </c>
      <c r="AG651" t="s">
        <v>169</v>
      </c>
      <c r="AH651">
        <v>0.306262432822</v>
      </c>
      <c r="AI651" t="s">
        <v>8</v>
      </c>
      <c r="AJ651">
        <v>0.12717932279899999</v>
      </c>
      <c r="AK651" t="s">
        <v>170</v>
      </c>
      <c r="AL651">
        <v>0.35443854585099999</v>
      </c>
      <c r="AM651" t="s">
        <v>178</v>
      </c>
      <c r="AN651">
        <v>0.339297481756</v>
      </c>
      <c r="AO651" t="s">
        <v>169</v>
      </c>
      <c r="AP651">
        <v>0.306262432822</v>
      </c>
    </row>
    <row r="652" spans="1:42">
      <c r="A652">
        <v>651</v>
      </c>
      <c r="B652" t="s">
        <v>1858</v>
      </c>
      <c r="C652" t="s">
        <v>136</v>
      </c>
      <c r="D652">
        <v>0.41707171240599999</v>
      </c>
      <c r="E652" t="s">
        <v>178</v>
      </c>
      <c r="F652">
        <v>0.47029646627799998</v>
      </c>
      <c r="G652" t="s">
        <v>169</v>
      </c>
      <c r="H652">
        <v>0.45379483588300001</v>
      </c>
      <c r="I652" t="s">
        <v>170</v>
      </c>
      <c r="J652">
        <v>7.5907499820400001E-2</v>
      </c>
      <c r="K652" t="s">
        <v>5</v>
      </c>
      <c r="L652">
        <v>0.30029163293200001</v>
      </c>
      <c r="M652" t="s">
        <v>178</v>
      </c>
      <c r="N652">
        <v>0.47029646627799998</v>
      </c>
      <c r="O652" t="s">
        <v>169</v>
      </c>
      <c r="P652">
        <v>0.45379483588300001</v>
      </c>
      <c r="Q652" t="s">
        <v>170</v>
      </c>
      <c r="R652">
        <v>7.5907499820400001E-2</v>
      </c>
      <c r="S652" t="s">
        <v>9</v>
      </c>
      <c r="T652">
        <v>0.12373127468</v>
      </c>
      <c r="U652" t="s">
        <v>178</v>
      </c>
      <c r="V652">
        <v>0.47029646627799998</v>
      </c>
      <c r="W652" t="s">
        <v>169</v>
      </c>
      <c r="X652">
        <v>0.45379483588300001</v>
      </c>
      <c r="Y652" t="s">
        <v>170</v>
      </c>
      <c r="Z652">
        <v>7.5907499820400001E-2</v>
      </c>
      <c r="AA652" t="s">
        <v>146</v>
      </c>
      <c r="AB652">
        <v>8.1328983919099998E-2</v>
      </c>
      <c r="AC652" t="s">
        <v>178</v>
      </c>
      <c r="AD652">
        <v>0.47029646627799998</v>
      </c>
      <c r="AE652" t="s">
        <v>169</v>
      </c>
      <c r="AF652">
        <v>0.45379483588300001</v>
      </c>
      <c r="AG652" t="s">
        <v>170</v>
      </c>
      <c r="AH652">
        <v>7.5907499820400001E-2</v>
      </c>
      <c r="AI652" t="s">
        <v>7</v>
      </c>
      <c r="AJ652">
        <v>7.7575338507499994E-2</v>
      </c>
      <c r="AK652" t="s">
        <v>178</v>
      </c>
      <c r="AL652">
        <v>0.47029646627799998</v>
      </c>
      <c r="AM652" t="s">
        <v>169</v>
      </c>
      <c r="AN652">
        <v>0.45379483588300001</v>
      </c>
      <c r="AO652" t="s">
        <v>170</v>
      </c>
      <c r="AP652">
        <v>7.5907499820400001E-2</v>
      </c>
    </row>
    <row r="653" spans="1:42">
      <c r="A653">
        <v>652</v>
      </c>
      <c r="B653" t="s">
        <v>1859</v>
      </c>
      <c r="C653" t="s">
        <v>146</v>
      </c>
      <c r="D653">
        <v>0.69906717378500005</v>
      </c>
      <c r="E653" t="s">
        <v>177</v>
      </c>
      <c r="F653">
        <v>0.94453811422699996</v>
      </c>
      <c r="G653" t="s">
        <v>178</v>
      </c>
      <c r="H653">
        <v>3.2935797970999998E-2</v>
      </c>
      <c r="I653" t="s">
        <v>170</v>
      </c>
      <c r="J653">
        <v>2.2525057233099999E-2</v>
      </c>
      <c r="K653" t="s">
        <v>8</v>
      </c>
      <c r="L653">
        <v>0.10652452172</v>
      </c>
      <c r="M653" t="s">
        <v>178</v>
      </c>
      <c r="N653">
        <v>0.50013589252699997</v>
      </c>
      <c r="O653" t="s">
        <v>170</v>
      </c>
      <c r="P653">
        <v>0.34204696098100001</v>
      </c>
      <c r="Q653" t="s">
        <v>169</v>
      </c>
      <c r="R653">
        <v>0.157801497125</v>
      </c>
      <c r="S653" t="s">
        <v>7</v>
      </c>
      <c r="T653">
        <v>0.100342295013</v>
      </c>
      <c r="U653" t="s">
        <v>177</v>
      </c>
      <c r="V653">
        <v>0.94453811422699996</v>
      </c>
      <c r="W653" t="s">
        <v>178</v>
      </c>
      <c r="X653">
        <v>3.2935797970999998E-2</v>
      </c>
      <c r="Y653" t="s">
        <v>170</v>
      </c>
      <c r="Z653">
        <v>2.2525057233099999E-2</v>
      </c>
      <c r="AA653" t="s">
        <v>9</v>
      </c>
      <c r="AB653">
        <v>5.3262260859800001E-2</v>
      </c>
      <c r="AC653" t="s">
        <v>178</v>
      </c>
      <c r="AD653">
        <v>0.50013589252699997</v>
      </c>
      <c r="AE653" t="s">
        <v>170</v>
      </c>
      <c r="AF653">
        <v>0.34204696098100001</v>
      </c>
      <c r="AG653" t="s">
        <v>169</v>
      </c>
      <c r="AH653">
        <v>0.157801497125</v>
      </c>
      <c r="AI653" t="s">
        <v>136</v>
      </c>
      <c r="AJ653">
        <v>4.0802696265799999E-2</v>
      </c>
      <c r="AK653" t="s">
        <v>177</v>
      </c>
      <c r="AL653">
        <v>0.94453811422699996</v>
      </c>
      <c r="AM653" t="s">
        <v>178</v>
      </c>
      <c r="AN653">
        <v>3.2935797970999998E-2</v>
      </c>
      <c r="AO653" t="s">
        <v>170</v>
      </c>
      <c r="AP653">
        <v>2.2525057233099999E-2</v>
      </c>
    </row>
    <row r="654" spans="1:42">
      <c r="A654">
        <v>653</v>
      </c>
      <c r="B654" t="s">
        <v>1860</v>
      </c>
      <c r="C654" t="s">
        <v>146</v>
      </c>
      <c r="D654">
        <v>0.39559854403200001</v>
      </c>
      <c r="E654" t="s">
        <v>171</v>
      </c>
      <c r="F654">
        <v>0.35015733779000002</v>
      </c>
      <c r="G654" t="s">
        <v>169</v>
      </c>
      <c r="H654">
        <v>0.32807534351500001</v>
      </c>
      <c r="I654" t="s">
        <v>178</v>
      </c>
      <c r="J654">
        <v>0.32176620229300001</v>
      </c>
      <c r="K654" t="s">
        <v>7</v>
      </c>
      <c r="L654">
        <v>0.226232917368</v>
      </c>
      <c r="M654" t="s">
        <v>171</v>
      </c>
      <c r="N654">
        <v>0.35015733779000002</v>
      </c>
      <c r="O654" t="s">
        <v>169</v>
      </c>
      <c r="P654">
        <v>0.32807534351500001</v>
      </c>
      <c r="Q654" t="s">
        <v>178</v>
      </c>
      <c r="R654">
        <v>0.32176620229300001</v>
      </c>
      <c r="S654" t="s">
        <v>9</v>
      </c>
      <c r="T654">
        <v>0.18729118569</v>
      </c>
      <c r="U654" t="s">
        <v>171</v>
      </c>
      <c r="V654">
        <v>0.35015733779000002</v>
      </c>
      <c r="W654" t="s">
        <v>169</v>
      </c>
      <c r="X654">
        <v>0.32807534351500001</v>
      </c>
      <c r="Y654" t="s">
        <v>178</v>
      </c>
      <c r="Z654">
        <v>0.32176620229300001</v>
      </c>
      <c r="AA654" t="s">
        <v>8</v>
      </c>
      <c r="AB654">
        <v>0.16596595167600001</v>
      </c>
      <c r="AC654" t="s">
        <v>171</v>
      </c>
      <c r="AD654">
        <v>0.35015733779000002</v>
      </c>
      <c r="AE654" t="s">
        <v>169</v>
      </c>
      <c r="AF654">
        <v>0.32807534351500001</v>
      </c>
      <c r="AG654" t="s">
        <v>178</v>
      </c>
      <c r="AH654">
        <v>0.32176620229300001</v>
      </c>
      <c r="AI654" t="s">
        <v>136</v>
      </c>
      <c r="AJ654">
        <v>2.49103458195E-2</v>
      </c>
      <c r="AK654" t="s">
        <v>171</v>
      </c>
      <c r="AL654">
        <v>0.35015733779000002</v>
      </c>
      <c r="AM654" t="s">
        <v>169</v>
      </c>
      <c r="AN654">
        <v>0.32807534351500001</v>
      </c>
      <c r="AO654" t="s">
        <v>178</v>
      </c>
      <c r="AP654">
        <v>0.32176620229300001</v>
      </c>
    </row>
    <row r="655" spans="1:42">
      <c r="A655">
        <v>654</v>
      </c>
      <c r="B655" t="s">
        <v>1861</v>
      </c>
      <c r="C655" t="s">
        <v>146</v>
      </c>
      <c r="D655">
        <v>0.45054693720900002</v>
      </c>
      <c r="E655" t="s">
        <v>176</v>
      </c>
      <c r="F655">
        <v>0.38560821378799998</v>
      </c>
      <c r="G655" t="s">
        <v>174</v>
      </c>
      <c r="H655">
        <v>0.36531304464100001</v>
      </c>
      <c r="I655" t="s">
        <v>172</v>
      </c>
      <c r="J655">
        <v>0.24907707589200001</v>
      </c>
      <c r="K655" t="s">
        <v>8</v>
      </c>
      <c r="L655">
        <v>0.16137119384500001</v>
      </c>
      <c r="M655" t="s">
        <v>176</v>
      </c>
      <c r="N655">
        <v>0.38560821378799998</v>
      </c>
      <c r="O655" t="s">
        <v>174</v>
      </c>
      <c r="P655">
        <v>0.36531304464100001</v>
      </c>
      <c r="Q655" t="s">
        <v>172</v>
      </c>
      <c r="R655">
        <v>0.24907707589200001</v>
      </c>
      <c r="S655" t="s">
        <v>136</v>
      </c>
      <c r="T655">
        <v>0.13731809042400001</v>
      </c>
      <c r="U655" t="s">
        <v>176</v>
      </c>
      <c r="V655">
        <v>0.38560821378799998</v>
      </c>
      <c r="W655" t="s">
        <v>174</v>
      </c>
      <c r="X655">
        <v>0.36531304464100001</v>
      </c>
      <c r="Y655" t="s">
        <v>172</v>
      </c>
      <c r="Z655">
        <v>0.24907707589200001</v>
      </c>
      <c r="AA655" t="s">
        <v>9</v>
      </c>
      <c r="AB655">
        <v>0.12888155414999999</v>
      </c>
      <c r="AC655" t="s">
        <v>176</v>
      </c>
      <c r="AD655">
        <v>0.38560821378799998</v>
      </c>
      <c r="AE655" t="s">
        <v>174</v>
      </c>
      <c r="AF655">
        <v>0.36531304464100001</v>
      </c>
      <c r="AG655" t="s">
        <v>172</v>
      </c>
      <c r="AH655">
        <v>0.24907707589200001</v>
      </c>
      <c r="AI655" t="s">
        <v>7</v>
      </c>
      <c r="AJ655">
        <v>0.12188102404999999</v>
      </c>
      <c r="AK655" t="s">
        <v>176</v>
      </c>
      <c r="AL655">
        <v>0.38560821378799998</v>
      </c>
      <c r="AM655" t="s">
        <v>174</v>
      </c>
      <c r="AN655">
        <v>0.36531304464100001</v>
      </c>
      <c r="AO655" t="s">
        <v>172</v>
      </c>
      <c r="AP655">
        <v>0.24907707589200001</v>
      </c>
    </row>
    <row r="656" spans="1:42">
      <c r="A656">
        <v>655</v>
      </c>
      <c r="B656" t="s">
        <v>1862</v>
      </c>
      <c r="C656" t="s">
        <v>146</v>
      </c>
      <c r="D656">
        <v>0.34482715814600001</v>
      </c>
      <c r="E656" t="s">
        <v>174</v>
      </c>
      <c r="F656">
        <v>0.51489898786800004</v>
      </c>
      <c r="G656" t="s">
        <v>178</v>
      </c>
      <c r="H656">
        <v>0.47886298871799998</v>
      </c>
      <c r="I656" t="s">
        <v>169</v>
      </c>
      <c r="J656">
        <v>6.2369998530499996E-3</v>
      </c>
      <c r="K656" t="s">
        <v>7</v>
      </c>
      <c r="L656">
        <v>0.20689629488700001</v>
      </c>
      <c r="M656" t="s">
        <v>174</v>
      </c>
      <c r="N656">
        <v>0.51489898786800004</v>
      </c>
      <c r="O656" t="s">
        <v>178</v>
      </c>
      <c r="P656">
        <v>0.47886298871799998</v>
      </c>
      <c r="Q656" t="s">
        <v>169</v>
      </c>
      <c r="R656">
        <v>6.2369998530499996E-3</v>
      </c>
      <c r="S656" t="s">
        <v>12</v>
      </c>
      <c r="T656">
        <v>0.17241357907300001</v>
      </c>
      <c r="U656" t="s">
        <v>174</v>
      </c>
      <c r="V656">
        <v>0.51489898786800004</v>
      </c>
      <c r="W656" t="s">
        <v>178</v>
      </c>
      <c r="X656">
        <v>0.47886298871799998</v>
      </c>
      <c r="Y656" t="s">
        <v>169</v>
      </c>
      <c r="Z656">
        <v>6.2369998530499996E-3</v>
      </c>
      <c r="AA656" t="s">
        <v>103</v>
      </c>
      <c r="AB656">
        <v>0.17241357907300001</v>
      </c>
      <c r="AC656" t="s">
        <v>174</v>
      </c>
      <c r="AD656">
        <v>0.51489898786800004</v>
      </c>
      <c r="AE656" t="s">
        <v>178</v>
      </c>
      <c r="AF656">
        <v>0.47886298871799998</v>
      </c>
      <c r="AG656" t="s">
        <v>169</v>
      </c>
      <c r="AH656">
        <v>6.2369998530499996E-3</v>
      </c>
      <c r="AI656" t="s">
        <v>136</v>
      </c>
      <c r="AJ656">
        <v>0.10344814744399999</v>
      </c>
      <c r="AK656" t="s">
        <v>174</v>
      </c>
      <c r="AL656">
        <v>0.51489898786800004</v>
      </c>
      <c r="AM656" t="s">
        <v>178</v>
      </c>
      <c r="AN656">
        <v>0.47886298871799998</v>
      </c>
      <c r="AO656" t="s">
        <v>169</v>
      </c>
      <c r="AP656">
        <v>6.2369998530499996E-3</v>
      </c>
    </row>
    <row r="657" spans="1:42">
      <c r="A657">
        <v>656</v>
      </c>
      <c r="B657" t="s">
        <v>1863</v>
      </c>
      <c r="C657" t="s">
        <v>136</v>
      </c>
      <c r="D657">
        <v>0.27881008444900002</v>
      </c>
      <c r="E657" t="s">
        <v>169</v>
      </c>
      <c r="F657">
        <v>0.466100878745</v>
      </c>
      <c r="G657" t="s">
        <v>172</v>
      </c>
      <c r="H657">
        <v>0.28177916760499999</v>
      </c>
      <c r="I657" t="s">
        <v>176</v>
      </c>
      <c r="J657">
        <v>0.25211820259399997</v>
      </c>
      <c r="K657" t="s">
        <v>146</v>
      </c>
      <c r="L657">
        <v>0.27881008444900002</v>
      </c>
      <c r="M657" t="s">
        <v>169</v>
      </c>
      <c r="N657">
        <v>0.466100878745</v>
      </c>
      <c r="O657" t="s">
        <v>172</v>
      </c>
      <c r="P657">
        <v>0.28177916760499999</v>
      </c>
      <c r="Q657" t="s">
        <v>176</v>
      </c>
      <c r="R657">
        <v>0.25211820259399997</v>
      </c>
      <c r="S657" t="s">
        <v>8</v>
      </c>
      <c r="T657">
        <v>0.17038394049700001</v>
      </c>
      <c r="U657" t="s">
        <v>169</v>
      </c>
      <c r="V657">
        <v>0.466100878745</v>
      </c>
      <c r="W657" t="s">
        <v>172</v>
      </c>
      <c r="X657">
        <v>0.28177916760499999</v>
      </c>
      <c r="Y657" t="s">
        <v>176</v>
      </c>
      <c r="Z657">
        <v>0.25211820259399997</v>
      </c>
      <c r="AA657" t="s">
        <v>9</v>
      </c>
      <c r="AB657">
        <v>0.15644343627400001</v>
      </c>
      <c r="AC657" t="s">
        <v>169</v>
      </c>
      <c r="AD657">
        <v>0.466100878745</v>
      </c>
      <c r="AE657" t="s">
        <v>172</v>
      </c>
      <c r="AF657">
        <v>0.28177916760499999</v>
      </c>
      <c r="AG657" t="s">
        <v>176</v>
      </c>
      <c r="AH657">
        <v>0.25211820259399997</v>
      </c>
      <c r="AI657" t="s">
        <v>7</v>
      </c>
      <c r="AJ657">
        <v>0.11555129055500001</v>
      </c>
      <c r="AK657" t="s">
        <v>169</v>
      </c>
      <c r="AL657">
        <v>0.466100878745</v>
      </c>
      <c r="AM657" t="s">
        <v>172</v>
      </c>
      <c r="AN657">
        <v>0.28177916760499999</v>
      </c>
      <c r="AO657" t="s">
        <v>176</v>
      </c>
      <c r="AP657">
        <v>0.25211820259399997</v>
      </c>
    </row>
    <row r="658" spans="1:42">
      <c r="A658">
        <v>657</v>
      </c>
      <c r="B658" t="s">
        <v>639</v>
      </c>
      <c r="C658" t="s">
        <v>9</v>
      </c>
      <c r="D658">
        <v>0.33870325769699999</v>
      </c>
      <c r="E658" t="s">
        <v>174</v>
      </c>
      <c r="F658">
        <v>0.90145363626499997</v>
      </c>
      <c r="G658" t="s">
        <v>178</v>
      </c>
      <c r="H658">
        <v>6.3101754538599994E-2</v>
      </c>
      <c r="I658" t="s">
        <v>169</v>
      </c>
      <c r="J658">
        <v>3.54435179713E-2</v>
      </c>
      <c r="K658" t="s">
        <v>136</v>
      </c>
      <c r="L658">
        <v>0.28025446543900001</v>
      </c>
      <c r="M658" t="s">
        <v>174</v>
      </c>
      <c r="N658">
        <v>0.90145363626499997</v>
      </c>
      <c r="O658" t="s">
        <v>178</v>
      </c>
      <c r="P658">
        <v>6.3101754538599994E-2</v>
      </c>
      <c r="Q658" t="s">
        <v>169</v>
      </c>
      <c r="R658">
        <v>3.54435179713E-2</v>
      </c>
      <c r="S658" t="s">
        <v>7</v>
      </c>
      <c r="T658">
        <v>0.26489292388500002</v>
      </c>
      <c r="U658" t="s">
        <v>174</v>
      </c>
      <c r="V658">
        <v>0.90145363626499997</v>
      </c>
      <c r="W658" t="s">
        <v>178</v>
      </c>
      <c r="X658">
        <v>6.3101754538599994E-2</v>
      </c>
      <c r="Y658" t="s">
        <v>169</v>
      </c>
      <c r="Z658">
        <v>3.54435179713E-2</v>
      </c>
      <c r="AA658" t="s">
        <v>8</v>
      </c>
      <c r="AB658">
        <v>6.6691570652699997E-2</v>
      </c>
      <c r="AC658" t="s">
        <v>174</v>
      </c>
      <c r="AD658">
        <v>0.90145363626499997</v>
      </c>
      <c r="AE658" t="s">
        <v>178</v>
      </c>
      <c r="AF658">
        <v>6.3101754538599994E-2</v>
      </c>
      <c r="AG658" t="s">
        <v>169</v>
      </c>
      <c r="AH658">
        <v>3.54435179713E-2</v>
      </c>
      <c r="AI658" t="s">
        <v>146</v>
      </c>
      <c r="AJ658">
        <v>4.9456670371699998E-2</v>
      </c>
      <c r="AK658" t="s">
        <v>174</v>
      </c>
      <c r="AL658">
        <v>0.90145363626499997</v>
      </c>
      <c r="AM658" t="s">
        <v>178</v>
      </c>
      <c r="AN658">
        <v>6.3101754538599994E-2</v>
      </c>
      <c r="AO658" t="s">
        <v>169</v>
      </c>
      <c r="AP658">
        <v>3.54435179713E-2</v>
      </c>
    </row>
    <row r="659" spans="1:42">
      <c r="A659">
        <v>658</v>
      </c>
      <c r="B659" t="s">
        <v>1864</v>
      </c>
      <c r="C659" t="s">
        <v>7</v>
      </c>
      <c r="D659">
        <v>0.627300868264</v>
      </c>
      <c r="E659" t="s">
        <v>169</v>
      </c>
      <c r="F659">
        <v>0.65394374886399997</v>
      </c>
      <c r="G659" t="s">
        <v>170</v>
      </c>
      <c r="H659">
        <v>0.202466569933</v>
      </c>
      <c r="I659" t="s">
        <v>178</v>
      </c>
      <c r="J659">
        <v>0.14358836051599999</v>
      </c>
      <c r="K659" t="s">
        <v>146</v>
      </c>
      <c r="L659">
        <v>0.28046557591299998</v>
      </c>
      <c r="M659" t="s">
        <v>169</v>
      </c>
      <c r="N659">
        <v>0.65394374886399997</v>
      </c>
      <c r="O659" t="s">
        <v>170</v>
      </c>
      <c r="P659">
        <v>0.202466569933</v>
      </c>
      <c r="Q659" t="s">
        <v>178</v>
      </c>
      <c r="R659">
        <v>0.14358836051599999</v>
      </c>
      <c r="S659" t="s">
        <v>12</v>
      </c>
      <c r="T659">
        <v>5.1383006274199998E-2</v>
      </c>
      <c r="U659" t="s">
        <v>169</v>
      </c>
      <c r="V659">
        <v>0.65394374886399997</v>
      </c>
      <c r="W659" t="s">
        <v>170</v>
      </c>
      <c r="X659">
        <v>0.202466569933</v>
      </c>
      <c r="Y659" t="s">
        <v>178</v>
      </c>
      <c r="Z659">
        <v>0.14358836051599999</v>
      </c>
      <c r="AA659" t="s">
        <v>9</v>
      </c>
      <c r="AB659">
        <v>2.0810117541000001E-2</v>
      </c>
      <c r="AC659" t="s">
        <v>169</v>
      </c>
      <c r="AD659">
        <v>0.65394374886399997</v>
      </c>
      <c r="AE659" t="s">
        <v>170</v>
      </c>
      <c r="AF659">
        <v>0.202466569933</v>
      </c>
      <c r="AG659" t="s">
        <v>178</v>
      </c>
      <c r="AH659">
        <v>0.14358836051599999</v>
      </c>
      <c r="AI659" t="s">
        <v>5</v>
      </c>
      <c r="AJ659">
        <v>2.0039372446899999E-2</v>
      </c>
      <c r="AK659" t="s">
        <v>169</v>
      </c>
      <c r="AL659">
        <v>0.65394374886399997</v>
      </c>
      <c r="AM659" t="s">
        <v>170</v>
      </c>
      <c r="AN659">
        <v>0.202466569933</v>
      </c>
      <c r="AO659" t="s">
        <v>178</v>
      </c>
      <c r="AP659">
        <v>0.14358836051599999</v>
      </c>
    </row>
    <row r="660" spans="1:42">
      <c r="A660">
        <v>659</v>
      </c>
      <c r="B660" t="s">
        <v>1865</v>
      </c>
      <c r="C660" t="s">
        <v>146</v>
      </c>
      <c r="D660">
        <v>0.50591170914799999</v>
      </c>
      <c r="E660" t="s">
        <v>169</v>
      </c>
      <c r="F660">
        <v>0.547903421512</v>
      </c>
      <c r="G660" t="s">
        <v>176</v>
      </c>
      <c r="H660">
        <v>0.25349265767599999</v>
      </c>
      <c r="I660" t="s">
        <v>178</v>
      </c>
      <c r="J660">
        <v>0.19860251526600001</v>
      </c>
      <c r="K660" t="s">
        <v>7</v>
      </c>
      <c r="L660">
        <v>0.190091085982</v>
      </c>
      <c r="M660" t="s">
        <v>169</v>
      </c>
      <c r="N660">
        <v>0.547903421512</v>
      </c>
      <c r="O660" t="s">
        <v>176</v>
      </c>
      <c r="P660">
        <v>0.25349265767599999</v>
      </c>
      <c r="Q660" t="s">
        <v>178</v>
      </c>
      <c r="R660">
        <v>0.19860251526600001</v>
      </c>
      <c r="S660" t="s">
        <v>136</v>
      </c>
      <c r="T660">
        <v>0.15416836107199999</v>
      </c>
      <c r="U660" t="s">
        <v>169</v>
      </c>
      <c r="V660">
        <v>0.547903421512</v>
      </c>
      <c r="W660" t="s">
        <v>176</v>
      </c>
      <c r="X660">
        <v>0.25349265767599999</v>
      </c>
      <c r="Y660" t="s">
        <v>178</v>
      </c>
      <c r="Z660">
        <v>0.19860251526600001</v>
      </c>
      <c r="AA660" t="s">
        <v>9</v>
      </c>
      <c r="AB660">
        <v>8.6064861763400002E-2</v>
      </c>
      <c r="AC660" t="s">
        <v>169</v>
      </c>
      <c r="AD660">
        <v>0.547903421512</v>
      </c>
      <c r="AE660" t="s">
        <v>176</v>
      </c>
      <c r="AF660">
        <v>0.25349265767599999</v>
      </c>
      <c r="AG660" t="s">
        <v>178</v>
      </c>
      <c r="AH660">
        <v>0.19860251526600001</v>
      </c>
      <c r="AI660" t="s">
        <v>12</v>
      </c>
      <c r="AJ660">
        <v>6.3762836715099996E-2</v>
      </c>
      <c r="AK660" t="s">
        <v>169</v>
      </c>
      <c r="AL660">
        <v>0.547903421512</v>
      </c>
      <c r="AM660" t="s">
        <v>176</v>
      </c>
      <c r="AN660">
        <v>0.25349265767599999</v>
      </c>
      <c r="AO660" t="s">
        <v>178</v>
      </c>
      <c r="AP660">
        <v>0.19860251526600001</v>
      </c>
    </row>
    <row r="661" spans="1:42">
      <c r="A661">
        <v>660</v>
      </c>
      <c r="B661" t="s">
        <v>1866</v>
      </c>
      <c r="C661" t="s">
        <v>136</v>
      </c>
      <c r="D661">
        <v>0.45439898011099999</v>
      </c>
      <c r="E661" t="s">
        <v>176</v>
      </c>
      <c r="F661">
        <v>0.456502489964</v>
      </c>
      <c r="G661" t="s">
        <v>169</v>
      </c>
      <c r="H661">
        <v>0.42635609911700001</v>
      </c>
      <c r="I661" t="s">
        <v>175</v>
      </c>
      <c r="J661">
        <v>0.11714026157599999</v>
      </c>
      <c r="K661" t="s">
        <v>8</v>
      </c>
      <c r="L661">
        <v>0.22479101489600001</v>
      </c>
      <c r="M661" t="s">
        <v>176</v>
      </c>
      <c r="N661">
        <v>0.456502489964</v>
      </c>
      <c r="O661" t="s">
        <v>169</v>
      </c>
      <c r="P661">
        <v>0.42635609911700001</v>
      </c>
      <c r="Q661" t="s">
        <v>175</v>
      </c>
      <c r="R661">
        <v>0.11714026157599999</v>
      </c>
      <c r="S661" t="s">
        <v>7</v>
      </c>
      <c r="T661">
        <v>0.147398679767</v>
      </c>
      <c r="U661" t="s">
        <v>176</v>
      </c>
      <c r="V661">
        <v>0.456502489964</v>
      </c>
      <c r="W661" t="s">
        <v>169</v>
      </c>
      <c r="X661">
        <v>0.42635609911700001</v>
      </c>
      <c r="Y661" t="s">
        <v>175</v>
      </c>
      <c r="Z661">
        <v>0.11714026157599999</v>
      </c>
      <c r="AA661" t="s">
        <v>9</v>
      </c>
      <c r="AB661">
        <v>0.121547713054</v>
      </c>
      <c r="AC661" t="s">
        <v>176</v>
      </c>
      <c r="AD661">
        <v>0.456502489964</v>
      </c>
      <c r="AE661" t="s">
        <v>169</v>
      </c>
      <c r="AF661">
        <v>0.42635609911700001</v>
      </c>
      <c r="AG661" t="s">
        <v>175</v>
      </c>
      <c r="AH661">
        <v>0.11714026157599999</v>
      </c>
      <c r="AI661" t="s">
        <v>25</v>
      </c>
      <c r="AJ661">
        <v>5.1862498436700002E-2</v>
      </c>
      <c r="AK661" t="s">
        <v>176</v>
      </c>
      <c r="AL661">
        <v>0.456502489964</v>
      </c>
      <c r="AM661" t="s">
        <v>169</v>
      </c>
      <c r="AN661">
        <v>0.42635609911700001</v>
      </c>
      <c r="AO661" t="s">
        <v>175</v>
      </c>
      <c r="AP661">
        <v>0.11714026157599999</v>
      </c>
    </row>
    <row r="662" spans="1:42">
      <c r="A662">
        <v>661</v>
      </c>
      <c r="B662" t="s">
        <v>913</v>
      </c>
      <c r="C662" t="s">
        <v>146</v>
      </c>
      <c r="D662">
        <v>0.22641484535799999</v>
      </c>
      <c r="E662" t="s">
        <v>169</v>
      </c>
      <c r="F662">
        <v>0.51892642603700001</v>
      </c>
      <c r="G662" t="s">
        <v>173</v>
      </c>
      <c r="H662">
        <v>0.36851296921400001</v>
      </c>
      <c r="I662" t="s">
        <v>176</v>
      </c>
      <c r="J662">
        <v>0.112559403522</v>
      </c>
      <c r="K662" t="s">
        <v>7</v>
      </c>
      <c r="L662">
        <v>0.22484252004300001</v>
      </c>
      <c r="M662" t="s">
        <v>169</v>
      </c>
      <c r="N662">
        <v>0.51892642603700001</v>
      </c>
      <c r="O662" t="s">
        <v>173</v>
      </c>
      <c r="P662">
        <v>0.36851296921400001</v>
      </c>
      <c r="Q662" t="s">
        <v>176</v>
      </c>
      <c r="R662">
        <v>0.112559403522</v>
      </c>
      <c r="S662" t="s">
        <v>136</v>
      </c>
      <c r="T662">
        <v>0.201257640318</v>
      </c>
      <c r="U662" t="s">
        <v>169</v>
      </c>
      <c r="V662">
        <v>0.51892642603700001</v>
      </c>
      <c r="W662" t="s">
        <v>173</v>
      </c>
      <c r="X662">
        <v>0.36851296921400001</v>
      </c>
      <c r="Y662" t="s">
        <v>176</v>
      </c>
      <c r="Z662">
        <v>0.112559403522</v>
      </c>
      <c r="AA662" t="s">
        <v>9</v>
      </c>
      <c r="AB662">
        <v>0.182389736538</v>
      </c>
      <c r="AC662" t="s">
        <v>169</v>
      </c>
      <c r="AD662">
        <v>0.51892642603700001</v>
      </c>
      <c r="AE662" t="s">
        <v>173</v>
      </c>
      <c r="AF662">
        <v>0.36851296921400001</v>
      </c>
      <c r="AG662" t="s">
        <v>176</v>
      </c>
      <c r="AH662">
        <v>0.112559403522</v>
      </c>
      <c r="AI662" t="s">
        <v>8</v>
      </c>
      <c r="AJ662">
        <v>0.16509415807300001</v>
      </c>
      <c r="AK662" t="s">
        <v>169</v>
      </c>
      <c r="AL662">
        <v>0.51892642603700001</v>
      </c>
      <c r="AM662" t="s">
        <v>173</v>
      </c>
      <c r="AN662">
        <v>0.36851296921400001</v>
      </c>
      <c r="AO662" t="s">
        <v>176</v>
      </c>
      <c r="AP662">
        <v>0.112559403522</v>
      </c>
    </row>
    <row r="663" spans="1:42">
      <c r="A663">
        <v>662</v>
      </c>
      <c r="B663" t="s">
        <v>736</v>
      </c>
      <c r="C663" t="s">
        <v>9</v>
      </c>
      <c r="D663">
        <v>0.47445201390199998</v>
      </c>
      <c r="E663" t="s">
        <v>170</v>
      </c>
      <c r="F663">
        <v>0.54747245844799997</v>
      </c>
      <c r="G663" t="s">
        <v>171</v>
      </c>
      <c r="H663">
        <v>0.27373622922399998</v>
      </c>
      <c r="I663" t="s">
        <v>178</v>
      </c>
      <c r="J663">
        <v>0.17878995671</v>
      </c>
      <c r="K663" t="s">
        <v>146</v>
      </c>
      <c r="L663">
        <v>0.1931496956</v>
      </c>
      <c r="M663" t="s">
        <v>170</v>
      </c>
      <c r="N663">
        <v>0.54747245844799997</v>
      </c>
      <c r="O663" t="s">
        <v>171</v>
      </c>
      <c r="P663">
        <v>0.27373622922399998</v>
      </c>
      <c r="Q663" t="s">
        <v>178</v>
      </c>
      <c r="R663">
        <v>0.17878995671</v>
      </c>
      <c r="S663" t="s">
        <v>7</v>
      </c>
      <c r="T663">
        <v>0.19202673225399999</v>
      </c>
      <c r="U663" t="s">
        <v>170</v>
      </c>
      <c r="V663">
        <v>0.54747245844799997</v>
      </c>
      <c r="W663" t="s">
        <v>171</v>
      </c>
      <c r="X663">
        <v>0.27373622922399998</v>
      </c>
      <c r="Y663" t="s">
        <v>178</v>
      </c>
      <c r="Z663">
        <v>0.17878995671</v>
      </c>
      <c r="AA663" t="s">
        <v>136</v>
      </c>
      <c r="AB663">
        <v>8.3660769315200001E-2</v>
      </c>
      <c r="AC663" t="s">
        <v>170</v>
      </c>
      <c r="AD663">
        <v>0.54747245844799997</v>
      </c>
      <c r="AE663" t="s">
        <v>171</v>
      </c>
      <c r="AF663">
        <v>0.27373622922399998</v>
      </c>
      <c r="AG663" t="s">
        <v>178</v>
      </c>
      <c r="AH663">
        <v>0.17878995671</v>
      </c>
      <c r="AI663" t="s">
        <v>5</v>
      </c>
      <c r="AJ663">
        <v>5.6709648998899999E-2</v>
      </c>
      <c r="AK663" t="s">
        <v>170</v>
      </c>
      <c r="AL663">
        <v>0.54747245844799997</v>
      </c>
      <c r="AM663" t="s">
        <v>171</v>
      </c>
      <c r="AN663">
        <v>0.27373622922399998</v>
      </c>
      <c r="AO663" t="s">
        <v>178</v>
      </c>
      <c r="AP663">
        <v>0.17878995671</v>
      </c>
    </row>
    <row r="664" spans="1:42">
      <c r="A664">
        <v>663</v>
      </c>
      <c r="B664" t="s">
        <v>1867</v>
      </c>
      <c r="C664" t="s">
        <v>8</v>
      </c>
      <c r="D664">
        <v>0.33310699980199998</v>
      </c>
      <c r="E664" t="s">
        <v>178</v>
      </c>
      <c r="F664">
        <v>0.630017749455</v>
      </c>
      <c r="G664" t="s">
        <v>169</v>
      </c>
      <c r="H664">
        <v>0.23841848165599999</v>
      </c>
      <c r="I664" t="s">
        <v>171</v>
      </c>
      <c r="J664">
        <v>0.131562530033</v>
      </c>
      <c r="K664" t="s">
        <v>7</v>
      </c>
      <c r="L664">
        <v>0.26629193298100001</v>
      </c>
      <c r="M664" t="s">
        <v>178</v>
      </c>
      <c r="N664">
        <v>0.630017749455</v>
      </c>
      <c r="O664" t="s">
        <v>169</v>
      </c>
      <c r="P664">
        <v>0.23841848165599999</v>
      </c>
      <c r="Q664" t="s">
        <v>171</v>
      </c>
      <c r="R664">
        <v>0.131562530033</v>
      </c>
      <c r="S664" t="s">
        <v>136</v>
      </c>
      <c r="T664">
        <v>0.164616831298</v>
      </c>
      <c r="U664" t="s">
        <v>178</v>
      </c>
      <c r="V664">
        <v>0.630017749455</v>
      </c>
      <c r="W664" t="s">
        <v>169</v>
      </c>
      <c r="X664">
        <v>0.23841848165599999</v>
      </c>
      <c r="Y664" t="s">
        <v>171</v>
      </c>
      <c r="Z664">
        <v>0.131562530033</v>
      </c>
      <c r="AA664" t="s">
        <v>9</v>
      </c>
      <c r="AB664">
        <v>0.14815514816799999</v>
      </c>
      <c r="AC664" t="s">
        <v>178</v>
      </c>
      <c r="AD664">
        <v>0.630017749455</v>
      </c>
      <c r="AE664" t="s">
        <v>169</v>
      </c>
      <c r="AF664">
        <v>0.23841848165599999</v>
      </c>
      <c r="AG664" t="s">
        <v>171</v>
      </c>
      <c r="AH664">
        <v>0.131562530033</v>
      </c>
      <c r="AI664" t="s">
        <v>146</v>
      </c>
      <c r="AJ664">
        <v>8.7827921168800005E-2</v>
      </c>
      <c r="AK664" t="s">
        <v>178</v>
      </c>
      <c r="AL664">
        <v>0.630017749455</v>
      </c>
      <c r="AM664" t="s">
        <v>169</v>
      </c>
      <c r="AN664">
        <v>0.23841848165599999</v>
      </c>
      <c r="AO664" t="s">
        <v>171</v>
      </c>
      <c r="AP664">
        <v>0.131562530033</v>
      </c>
    </row>
    <row r="665" spans="1:42">
      <c r="A665">
        <v>664</v>
      </c>
      <c r="B665" t="s">
        <v>1868</v>
      </c>
      <c r="C665" t="s">
        <v>12</v>
      </c>
      <c r="D665">
        <v>0.44953643086</v>
      </c>
      <c r="E665" t="s">
        <v>178</v>
      </c>
      <c r="F665">
        <v>0.550876448623</v>
      </c>
      <c r="G665" t="s">
        <v>177</v>
      </c>
      <c r="H665">
        <v>0.240350552425</v>
      </c>
      <c r="I665" t="s">
        <v>170</v>
      </c>
      <c r="J665">
        <v>0.20877164772599999</v>
      </c>
      <c r="K665" t="s">
        <v>9</v>
      </c>
      <c r="L665">
        <v>0.23254215370799999</v>
      </c>
      <c r="M665" t="s">
        <v>178</v>
      </c>
      <c r="N665">
        <v>0.58451144789499998</v>
      </c>
      <c r="O665" t="s">
        <v>170</v>
      </c>
      <c r="P665">
        <v>0.221518669744</v>
      </c>
      <c r="Q665" t="s">
        <v>174</v>
      </c>
      <c r="R665">
        <v>0.193968448633</v>
      </c>
      <c r="S665" t="s">
        <v>7</v>
      </c>
      <c r="T665">
        <v>0.17575860454700001</v>
      </c>
      <c r="U665" t="s">
        <v>178</v>
      </c>
      <c r="V665">
        <v>0.550876448623</v>
      </c>
      <c r="W665" t="s">
        <v>177</v>
      </c>
      <c r="X665">
        <v>0.240350552425</v>
      </c>
      <c r="Y665" t="s">
        <v>170</v>
      </c>
      <c r="Z665">
        <v>0.20877164772599999</v>
      </c>
      <c r="AA665" t="s">
        <v>136</v>
      </c>
      <c r="AB665">
        <v>7.5711398881700004E-2</v>
      </c>
      <c r="AC665" t="s">
        <v>178</v>
      </c>
      <c r="AD665">
        <v>0.550876448623</v>
      </c>
      <c r="AE665" t="s">
        <v>177</v>
      </c>
      <c r="AF665">
        <v>0.240350552425</v>
      </c>
      <c r="AG665" t="s">
        <v>170</v>
      </c>
      <c r="AH665">
        <v>0.20877164772599999</v>
      </c>
      <c r="AI665" t="s">
        <v>25</v>
      </c>
      <c r="AJ665">
        <v>6.6450272411400002E-2</v>
      </c>
      <c r="AK665" t="s">
        <v>178</v>
      </c>
      <c r="AL665">
        <v>0.58451144789499998</v>
      </c>
      <c r="AM665" t="s">
        <v>170</v>
      </c>
      <c r="AN665">
        <v>0.221518669744</v>
      </c>
      <c r="AO665" t="s">
        <v>174</v>
      </c>
      <c r="AP665">
        <v>0.193968448633</v>
      </c>
    </row>
    <row r="666" spans="1:42">
      <c r="A666">
        <v>665</v>
      </c>
      <c r="B666" t="s">
        <v>1100</v>
      </c>
      <c r="C666" t="s">
        <v>146</v>
      </c>
      <c r="D666">
        <v>0.42165298647499999</v>
      </c>
      <c r="E666" t="s">
        <v>176</v>
      </c>
      <c r="F666">
        <v>0.36369229334399999</v>
      </c>
      <c r="G666" t="s">
        <v>169</v>
      </c>
      <c r="H666">
        <v>0.34814988764499999</v>
      </c>
      <c r="I666" t="s">
        <v>174</v>
      </c>
      <c r="J666">
        <v>0.28815620164900002</v>
      </c>
      <c r="K666" t="s">
        <v>136</v>
      </c>
      <c r="L666">
        <v>0.27066807428700002</v>
      </c>
      <c r="M666" t="s">
        <v>176</v>
      </c>
      <c r="N666">
        <v>0.36369229334399999</v>
      </c>
      <c r="O666" t="s">
        <v>169</v>
      </c>
      <c r="P666">
        <v>0.34814988764499999</v>
      </c>
      <c r="Q666" t="s">
        <v>174</v>
      </c>
      <c r="R666">
        <v>0.28815620164900002</v>
      </c>
      <c r="S666" t="s">
        <v>8</v>
      </c>
      <c r="T666">
        <v>0.11876252239100001</v>
      </c>
      <c r="U666" t="s">
        <v>176</v>
      </c>
      <c r="V666">
        <v>0.36369229334399999</v>
      </c>
      <c r="W666" t="s">
        <v>169</v>
      </c>
      <c r="X666">
        <v>0.34814988764499999</v>
      </c>
      <c r="Y666" t="s">
        <v>174</v>
      </c>
      <c r="Z666">
        <v>0.28815620164900002</v>
      </c>
      <c r="AA666" t="s">
        <v>9</v>
      </c>
      <c r="AB666">
        <v>9.7587809096700007E-2</v>
      </c>
      <c r="AC666" t="s">
        <v>176</v>
      </c>
      <c r="AD666">
        <v>0.36369229334399999</v>
      </c>
      <c r="AE666" t="s">
        <v>169</v>
      </c>
      <c r="AF666">
        <v>0.34814988764499999</v>
      </c>
      <c r="AG666" t="s">
        <v>174</v>
      </c>
      <c r="AH666">
        <v>0.28815620164900002</v>
      </c>
      <c r="AI666" t="s">
        <v>7</v>
      </c>
      <c r="AJ666">
        <v>9.1327459079199994E-2</v>
      </c>
      <c r="AK666" t="s">
        <v>176</v>
      </c>
      <c r="AL666">
        <v>0.36369229334399999</v>
      </c>
      <c r="AM666" t="s">
        <v>169</v>
      </c>
      <c r="AN666">
        <v>0.34814988764499999</v>
      </c>
      <c r="AO666" t="s">
        <v>174</v>
      </c>
      <c r="AP666">
        <v>0.28815620164900002</v>
      </c>
    </row>
    <row r="667" spans="1:42">
      <c r="A667">
        <v>666</v>
      </c>
      <c r="B667" t="s">
        <v>1869</v>
      </c>
      <c r="C667" t="s">
        <v>136</v>
      </c>
      <c r="D667">
        <v>0.38681422072400001</v>
      </c>
      <c r="E667" t="s">
        <v>175</v>
      </c>
      <c r="F667">
        <v>0.56910487893899997</v>
      </c>
      <c r="G667" t="s">
        <v>174</v>
      </c>
      <c r="H667">
        <v>0.24047890373200001</v>
      </c>
      <c r="I667" t="s">
        <v>177</v>
      </c>
      <c r="J667">
        <v>0.19041479032200001</v>
      </c>
      <c r="K667" t="s">
        <v>5</v>
      </c>
      <c r="L667">
        <v>0.17827090172500001</v>
      </c>
      <c r="M667" t="s">
        <v>175</v>
      </c>
      <c r="N667">
        <v>0.56910487893899997</v>
      </c>
      <c r="O667" t="s">
        <v>174</v>
      </c>
      <c r="P667">
        <v>0.24047890373200001</v>
      </c>
      <c r="Q667" t="s">
        <v>177</v>
      </c>
      <c r="R667">
        <v>0.19041479032200001</v>
      </c>
      <c r="S667" t="s">
        <v>7</v>
      </c>
      <c r="T667">
        <v>0.16599375472</v>
      </c>
      <c r="U667" t="s">
        <v>175</v>
      </c>
      <c r="V667">
        <v>0.56910487893899997</v>
      </c>
      <c r="W667" t="s">
        <v>174</v>
      </c>
      <c r="X667">
        <v>0.24047890373200001</v>
      </c>
      <c r="Y667" t="s">
        <v>177</v>
      </c>
      <c r="Z667">
        <v>0.19041479032200001</v>
      </c>
      <c r="AA667" t="s">
        <v>12</v>
      </c>
      <c r="AB667">
        <v>0.137907678693</v>
      </c>
      <c r="AC667" t="s">
        <v>175</v>
      </c>
      <c r="AD667">
        <v>0.56910487893899997</v>
      </c>
      <c r="AE667" t="s">
        <v>174</v>
      </c>
      <c r="AF667">
        <v>0.24047890373200001</v>
      </c>
      <c r="AG667" t="s">
        <v>177</v>
      </c>
      <c r="AH667">
        <v>0.19041479032200001</v>
      </c>
      <c r="AI667" t="s">
        <v>103</v>
      </c>
      <c r="AJ667">
        <v>0.131012294758</v>
      </c>
      <c r="AK667" t="s">
        <v>175</v>
      </c>
      <c r="AL667">
        <v>0.56910487893899997</v>
      </c>
      <c r="AM667" t="s">
        <v>174</v>
      </c>
      <c r="AN667">
        <v>0.24047890373200001</v>
      </c>
      <c r="AO667" t="s">
        <v>177</v>
      </c>
      <c r="AP667">
        <v>0.19041479032200001</v>
      </c>
    </row>
    <row r="668" spans="1:42">
      <c r="A668">
        <v>667</v>
      </c>
      <c r="B668" t="s">
        <v>1870</v>
      </c>
      <c r="C668" t="s">
        <v>136</v>
      </c>
      <c r="D668">
        <v>0.65204555013700005</v>
      </c>
      <c r="E668" t="s">
        <v>169</v>
      </c>
      <c r="F668">
        <v>0.56032652934899996</v>
      </c>
      <c r="G668" t="s">
        <v>171</v>
      </c>
      <c r="H668">
        <v>0.24744346734</v>
      </c>
      <c r="I668" t="s">
        <v>170</v>
      </c>
      <c r="J668">
        <v>0.192228809339</v>
      </c>
      <c r="K668" t="s">
        <v>9</v>
      </c>
      <c r="L668">
        <v>0.16976681440499999</v>
      </c>
      <c r="M668" t="s">
        <v>169</v>
      </c>
      <c r="N668">
        <v>0.56032652934899996</v>
      </c>
      <c r="O668" t="s">
        <v>171</v>
      </c>
      <c r="P668">
        <v>0.24744346734</v>
      </c>
      <c r="Q668" t="s">
        <v>170</v>
      </c>
      <c r="R668">
        <v>0.192228809339</v>
      </c>
      <c r="S668" t="s">
        <v>146</v>
      </c>
      <c r="T668">
        <v>0.101429307799</v>
      </c>
      <c r="U668" t="s">
        <v>169</v>
      </c>
      <c r="V668">
        <v>0.56032652934899996</v>
      </c>
      <c r="W668" t="s">
        <v>171</v>
      </c>
      <c r="X668">
        <v>0.24744346734</v>
      </c>
      <c r="Y668" t="s">
        <v>170</v>
      </c>
      <c r="Z668">
        <v>0.192228809339</v>
      </c>
      <c r="AA668" t="s">
        <v>8</v>
      </c>
      <c r="AB668">
        <v>4.5623607562100002E-2</v>
      </c>
      <c r="AC668" t="s">
        <v>169</v>
      </c>
      <c r="AD668">
        <v>0.56032652934899996</v>
      </c>
      <c r="AE668" t="s">
        <v>171</v>
      </c>
      <c r="AF668">
        <v>0.24744346734</v>
      </c>
      <c r="AG668" t="s">
        <v>170</v>
      </c>
      <c r="AH668">
        <v>0.192228809339</v>
      </c>
      <c r="AI668" t="s">
        <v>7</v>
      </c>
      <c r="AJ668">
        <v>3.1133706447999999E-2</v>
      </c>
      <c r="AK668" t="s">
        <v>169</v>
      </c>
      <c r="AL668">
        <v>0.56032652934899996</v>
      </c>
      <c r="AM668" t="s">
        <v>171</v>
      </c>
      <c r="AN668">
        <v>0.24744346734</v>
      </c>
      <c r="AO668" t="s">
        <v>170</v>
      </c>
      <c r="AP668">
        <v>0.192228809339</v>
      </c>
    </row>
    <row r="669" spans="1:42">
      <c r="A669">
        <v>668</v>
      </c>
      <c r="B669" t="s">
        <v>1871</v>
      </c>
      <c r="C669" t="s">
        <v>136</v>
      </c>
      <c r="D669">
        <v>0.82391309914999999</v>
      </c>
      <c r="E669" t="s">
        <v>170</v>
      </c>
      <c r="F669">
        <v>0.934543519627</v>
      </c>
      <c r="G669" t="s">
        <v>169</v>
      </c>
      <c r="H669">
        <v>3.5475272005000003E-2</v>
      </c>
      <c r="I669" t="s">
        <v>178</v>
      </c>
      <c r="J669">
        <v>2.99801561096E-2</v>
      </c>
      <c r="K669" t="s">
        <v>146</v>
      </c>
      <c r="L669">
        <v>8.0008090206699994E-2</v>
      </c>
      <c r="M669" t="s">
        <v>170</v>
      </c>
      <c r="N669">
        <v>0.934543519627</v>
      </c>
      <c r="O669" t="s">
        <v>169</v>
      </c>
      <c r="P669">
        <v>3.5475272005000003E-2</v>
      </c>
      <c r="Q669" t="s">
        <v>178</v>
      </c>
      <c r="R669">
        <v>2.99801561096E-2</v>
      </c>
      <c r="S669" t="s">
        <v>9</v>
      </c>
      <c r="T669">
        <v>4.86857740407E-2</v>
      </c>
      <c r="U669" t="s">
        <v>170</v>
      </c>
      <c r="V669">
        <v>0.934543519627</v>
      </c>
      <c r="W669" t="s">
        <v>169</v>
      </c>
      <c r="X669">
        <v>3.5475272005000003E-2</v>
      </c>
      <c r="Y669" t="s">
        <v>178</v>
      </c>
      <c r="Z669">
        <v>2.99801561096E-2</v>
      </c>
      <c r="AA669" t="s">
        <v>7</v>
      </c>
      <c r="AB669">
        <v>3.9493355165900003E-2</v>
      </c>
      <c r="AC669" t="s">
        <v>170</v>
      </c>
      <c r="AD669">
        <v>0.934543519627</v>
      </c>
      <c r="AE669" t="s">
        <v>169</v>
      </c>
      <c r="AF669">
        <v>3.5475272005000003E-2</v>
      </c>
      <c r="AG669" t="s">
        <v>178</v>
      </c>
      <c r="AH669">
        <v>2.99801561096E-2</v>
      </c>
      <c r="AI669" t="s">
        <v>103</v>
      </c>
      <c r="AJ669">
        <v>7.8986710331699992E-3</v>
      </c>
      <c r="AK669" t="s">
        <v>170</v>
      </c>
      <c r="AL669">
        <v>0.934543519627</v>
      </c>
      <c r="AM669" t="s">
        <v>169</v>
      </c>
      <c r="AN669">
        <v>3.5475272005000003E-2</v>
      </c>
      <c r="AO669" t="s">
        <v>178</v>
      </c>
      <c r="AP669">
        <v>2.99801561096E-2</v>
      </c>
    </row>
    <row r="670" spans="1:42">
      <c r="A670">
        <v>669</v>
      </c>
      <c r="B670" t="s">
        <v>1872</v>
      </c>
      <c r="C670" t="s">
        <v>136</v>
      </c>
      <c r="D670">
        <v>0.35632867642999999</v>
      </c>
      <c r="E670" t="s">
        <v>170</v>
      </c>
      <c r="F670">
        <v>0.60434956781799998</v>
      </c>
      <c r="G670" t="s">
        <v>169</v>
      </c>
      <c r="H670">
        <v>0.370318983469</v>
      </c>
      <c r="I670" t="s">
        <v>175</v>
      </c>
      <c r="J670">
        <v>2.5330369129499999E-2</v>
      </c>
      <c r="K670" t="s">
        <v>146</v>
      </c>
      <c r="L670">
        <v>0.28750983334300001</v>
      </c>
      <c r="M670" t="s">
        <v>170</v>
      </c>
      <c r="N670">
        <v>0.60434956781799998</v>
      </c>
      <c r="O670" t="s">
        <v>169</v>
      </c>
      <c r="P670">
        <v>0.370318983469</v>
      </c>
      <c r="Q670" t="s">
        <v>175</v>
      </c>
      <c r="R670">
        <v>2.5330369129499999E-2</v>
      </c>
      <c r="S670" t="s">
        <v>7</v>
      </c>
      <c r="T670">
        <v>0.25692368086</v>
      </c>
      <c r="U670" t="s">
        <v>170</v>
      </c>
      <c r="V670">
        <v>0.60434956781799998</v>
      </c>
      <c r="W670" t="s">
        <v>169</v>
      </c>
      <c r="X670">
        <v>0.370318983469</v>
      </c>
      <c r="Y670" t="s">
        <v>175</v>
      </c>
      <c r="Z670">
        <v>2.5330369129499999E-2</v>
      </c>
      <c r="AA670" t="s">
        <v>103</v>
      </c>
      <c r="AB670">
        <v>8.7476396102199996E-2</v>
      </c>
      <c r="AC670" t="s">
        <v>170</v>
      </c>
      <c r="AD670">
        <v>0.60434956781799998</v>
      </c>
      <c r="AE670" t="s">
        <v>169</v>
      </c>
      <c r="AF670">
        <v>0.370318983469</v>
      </c>
      <c r="AG670" t="s">
        <v>175</v>
      </c>
      <c r="AH670">
        <v>2.5330369129499999E-2</v>
      </c>
      <c r="AI670" t="s">
        <v>5</v>
      </c>
      <c r="AJ670">
        <v>1.17603756298E-2</v>
      </c>
      <c r="AK670" t="s">
        <v>170</v>
      </c>
      <c r="AL670">
        <v>0.60434956781799998</v>
      </c>
      <c r="AM670" t="s">
        <v>169</v>
      </c>
      <c r="AN670">
        <v>0.370318983469</v>
      </c>
      <c r="AO670" t="s">
        <v>175</v>
      </c>
      <c r="AP670">
        <v>2.5330369129499999E-2</v>
      </c>
    </row>
    <row r="671" spans="1:42">
      <c r="A671">
        <v>670</v>
      </c>
      <c r="B671" t="s">
        <v>1873</v>
      </c>
      <c r="C671" t="s">
        <v>146</v>
      </c>
      <c r="D671">
        <v>0.37563684971799999</v>
      </c>
      <c r="E671" t="s">
        <v>176</v>
      </c>
      <c r="F671">
        <v>0.87686608404400002</v>
      </c>
      <c r="G671" t="s">
        <v>169</v>
      </c>
      <c r="H671">
        <v>6.3461325065599997E-2</v>
      </c>
      <c r="I671" t="s">
        <v>175</v>
      </c>
      <c r="J671">
        <v>5.9671480126099997E-2</v>
      </c>
      <c r="K671" t="s">
        <v>136</v>
      </c>
      <c r="L671">
        <v>0.29246011870900002</v>
      </c>
      <c r="M671" t="s">
        <v>176</v>
      </c>
      <c r="N671">
        <v>0.87686608404400002</v>
      </c>
      <c r="O671" t="s">
        <v>169</v>
      </c>
      <c r="P671">
        <v>6.3461325065599997E-2</v>
      </c>
      <c r="Q671" t="s">
        <v>175</v>
      </c>
      <c r="R671">
        <v>5.9671480126099997E-2</v>
      </c>
      <c r="S671" t="s">
        <v>8</v>
      </c>
      <c r="T671">
        <v>0.12610665669099999</v>
      </c>
      <c r="U671" t="s">
        <v>176</v>
      </c>
      <c r="V671">
        <v>0.87686608404400002</v>
      </c>
      <c r="W671" t="s">
        <v>169</v>
      </c>
      <c r="X671">
        <v>6.3461325065599997E-2</v>
      </c>
      <c r="Y671" t="s">
        <v>175</v>
      </c>
      <c r="Z671">
        <v>5.9671480126099997E-2</v>
      </c>
      <c r="AA671" t="s">
        <v>9</v>
      </c>
      <c r="AB671">
        <v>0.10330013367300001</v>
      </c>
      <c r="AC671" t="s">
        <v>176</v>
      </c>
      <c r="AD671">
        <v>0.87686608404400002</v>
      </c>
      <c r="AE671" t="s">
        <v>169</v>
      </c>
      <c r="AF671">
        <v>6.3461325065599997E-2</v>
      </c>
      <c r="AG671" t="s">
        <v>175</v>
      </c>
      <c r="AH671">
        <v>5.9671480126099997E-2</v>
      </c>
      <c r="AI671" t="s">
        <v>7</v>
      </c>
      <c r="AJ671">
        <v>0.10249519756599999</v>
      </c>
      <c r="AK671" t="s">
        <v>176</v>
      </c>
      <c r="AL671">
        <v>0.87686608404400002</v>
      </c>
      <c r="AM671" t="s">
        <v>169</v>
      </c>
      <c r="AN671">
        <v>6.3461325065599997E-2</v>
      </c>
      <c r="AO671" t="s">
        <v>175</v>
      </c>
      <c r="AP671">
        <v>5.9671480126099997E-2</v>
      </c>
    </row>
    <row r="672" spans="1:42">
      <c r="A672">
        <v>671</v>
      </c>
      <c r="B672" t="s">
        <v>914</v>
      </c>
      <c r="C672" t="s">
        <v>136</v>
      </c>
      <c r="D672">
        <v>0.89323785215200002</v>
      </c>
      <c r="E672" t="s">
        <v>175</v>
      </c>
      <c r="F672">
        <v>0.46229213421900001</v>
      </c>
      <c r="G672" t="s">
        <v>177</v>
      </c>
      <c r="H672">
        <v>0.32880810851499997</v>
      </c>
      <c r="I672" t="s">
        <v>174</v>
      </c>
      <c r="J672">
        <v>0.208898729492</v>
      </c>
      <c r="K672" t="s">
        <v>7</v>
      </c>
      <c r="L672">
        <v>0.10119593388299999</v>
      </c>
      <c r="M672" t="s">
        <v>175</v>
      </c>
      <c r="N672">
        <v>0.46229213421900001</v>
      </c>
      <c r="O672" t="s">
        <v>177</v>
      </c>
      <c r="P672">
        <v>0.32880810851499997</v>
      </c>
      <c r="Q672" t="s">
        <v>174</v>
      </c>
      <c r="R672">
        <v>0.208898729492</v>
      </c>
      <c r="S672" t="s">
        <v>8</v>
      </c>
      <c r="T672">
        <v>2.6118727069199999E-3</v>
      </c>
      <c r="U672" t="s">
        <v>175</v>
      </c>
      <c r="V672">
        <v>0.68126904227200002</v>
      </c>
      <c r="W672" t="s">
        <v>174</v>
      </c>
      <c r="X672">
        <v>0.30784914308200001</v>
      </c>
      <c r="Y672" t="s">
        <v>170</v>
      </c>
      <c r="Z672">
        <v>1.08803000389E-2</v>
      </c>
      <c r="AA672" t="s">
        <v>9</v>
      </c>
      <c r="AB672">
        <v>2.0126118694099998E-3</v>
      </c>
      <c r="AC672" t="s">
        <v>175</v>
      </c>
      <c r="AD672">
        <v>0.68126904227200002</v>
      </c>
      <c r="AE672" t="s">
        <v>174</v>
      </c>
      <c r="AF672">
        <v>0.30784914308200001</v>
      </c>
      <c r="AG672" t="s">
        <v>170</v>
      </c>
      <c r="AH672">
        <v>1.08803000389E-2</v>
      </c>
      <c r="AI672" t="s">
        <v>25</v>
      </c>
      <c r="AJ672">
        <v>9.4072644682299995E-4</v>
      </c>
      <c r="AK672" t="s">
        <v>175</v>
      </c>
      <c r="AL672">
        <v>0.68126904227200002</v>
      </c>
      <c r="AM672" t="s">
        <v>174</v>
      </c>
      <c r="AN672">
        <v>0.30784914308200001</v>
      </c>
      <c r="AO672" t="s">
        <v>170</v>
      </c>
      <c r="AP672">
        <v>1.08803000389E-2</v>
      </c>
    </row>
    <row r="673" spans="1:42">
      <c r="A673">
        <v>672</v>
      </c>
      <c r="B673" t="s">
        <v>1874</v>
      </c>
      <c r="C673" t="s">
        <v>9</v>
      </c>
      <c r="D673">
        <v>0.36761866898599999</v>
      </c>
      <c r="E673" t="s">
        <v>174</v>
      </c>
      <c r="F673">
        <v>0.46324579410200001</v>
      </c>
      <c r="G673" t="s">
        <v>169</v>
      </c>
      <c r="H673">
        <v>0.33996881418399999</v>
      </c>
      <c r="I673" t="s">
        <v>178</v>
      </c>
      <c r="J673">
        <v>0.19678375055299999</v>
      </c>
      <c r="K673" t="s">
        <v>7</v>
      </c>
      <c r="L673">
        <v>0.19142837426500001</v>
      </c>
      <c r="M673" t="s">
        <v>174</v>
      </c>
      <c r="N673">
        <v>0.46324579410200001</v>
      </c>
      <c r="O673" t="s">
        <v>169</v>
      </c>
      <c r="P673">
        <v>0.33996881418399999</v>
      </c>
      <c r="Q673" t="s">
        <v>178</v>
      </c>
      <c r="R673">
        <v>0.19678375055299999</v>
      </c>
      <c r="S673" t="s">
        <v>136</v>
      </c>
      <c r="T673">
        <v>0.16476173506399999</v>
      </c>
      <c r="U673" t="s">
        <v>174</v>
      </c>
      <c r="V673">
        <v>0.46324579410200001</v>
      </c>
      <c r="W673" t="s">
        <v>169</v>
      </c>
      <c r="X673">
        <v>0.33996881418399999</v>
      </c>
      <c r="Y673" t="s">
        <v>178</v>
      </c>
      <c r="Z673">
        <v>0.19678375055299999</v>
      </c>
      <c r="AA673" t="s">
        <v>146</v>
      </c>
      <c r="AB673">
        <v>0.143809375691</v>
      </c>
      <c r="AC673" t="s">
        <v>174</v>
      </c>
      <c r="AD673">
        <v>0.46324579410200001</v>
      </c>
      <c r="AE673" t="s">
        <v>169</v>
      </c>
      <c r="AF673">
        <v>0.33996881418399999</v>
      </c>
      <c r="AG673" t="s">
        <v>178</v>
      </c>
      <c r="AH673">
        <v>0.19678375055299999</v>
      </c>
      <c r="AI673" t="s">
        <v>8</v>
      </c>
      <c r="AJ673">
        <v>0.13238081603400001</v>
      </c>
      <c r="AK673" t="s">
        <v>174</v>
      </c>
      <c r="AL673">
        <v>0.46324579410200001</v>
      </c>
      <c r="AM673" t="s">
        <v>169</v>
      </c>
      <c r="AN673">
        <v>0.33996881418399999</v>
      </c>
      <c r="AO673" t="s">
        <v>178</v>
      </c>
      <c r="AP673">
        <v>0.19678375055299999</v>
      </c>
    </row>
    <row r="674" spans="1:42">
      <c r="A674">
        <v>673</v>
      </c>
      <c r="B674" t="s">
        <v>737</v>
      </c>
      <c r="C674" t="s">
        <v>136</v>
      </c>
      <c r="D674">
        <v>0.265072414905</v>
      </c>
      <c r="E674" t="s">
        <v>174</v>
      </c>
      <c r="F674">
        <v>0.86775886448499995</v>
      </c>
      <c r="G674" t="s">
        <v>170</v>
      </c>
      <c r="H674">
        <v>8.2516947236300001E-2</v>
      </c>
      <c r="I674" t="s">
        <v>171</v>
      </c>
      <c r="J674">
        <v>4.9723115302399999E-2</v>
      </c>
      <c r="K674" t="s">
        <v>12</v>
      </c>
      <c r="L674">
        <v>0.20400180950999999</v>
      </c>
      <c r="M674" t="s">
        <v>174</v>
      </c>
      <c r="N674">
        <v>0.86775886448499995</v>
      </c>
      <c r="O674" t="s">
        <v>170</v>
      </c>
      <c r="P674">
        <v>8.2516947236300001E-2</v>
      </c>
      <c r="Q674" t="s">
        <v>171</v>
      </c>
      <c r="R674">
        <v>4.9723115302399999E-2</v>
      </c>
      <c r="S674" t="s">
        <v>7</v>
      </c>
      <c r="T674">
        <v>0.20010368576199999</v>
      </c>
      <c r="U674" t="s">
        <v>174</v>
      </c>
      <c r="V674">
        <v>0.86775886448499995</v>
      </c>
      <c r="W674" t="s">
        <v>170</v>
      </c>
      <c r="X674">
        <v>8.2516947236300001E-2</v>
      </c>
      <c r="Y674" t="s">
        <v>171</v>
      </c>
      <c r="Z674">
        <v>4.9723115302399999E-2</v>
      </c>
      <c r="AA674" t="s">
        <v>9</v>
      </c>
      <c r="AB674">
        <v>0.17515569377099999</v>
      </c>
      <c r="AC674" t="s">
        <v>174</v>
      </c>
      <c r="AD674">
        <v>0.86775886448499995</v>
      </c>
      <c r="AE674" t="s">
        <v>170</v>
      </c>
      <c r="AF674">
        <v>8.2516947236300001E-2</v>
      </c>
      <c r="AG674" t="s">
        <v>171</v>
      </c>
      <c r="AH674">
        <v>4.9723115302399999E-2</v>
      </c>
      <c r="AI674" t="s">
        <v>5</v>
      </c>
      <c r="AJ674">
        <v>0.15566507502800001</v>
      </c>
      <c r="AK674" t="s">
        <v>174</v>
      </c>
      <c r="AL674">
        <v>0.86775886448499995</v>
      </c>
      <c r="AM674" t="s">
        <v>170</v>
      </c>
      <c r="AN674">
        <v>8.2516947236300001E-2</v>
      </c>
      <c r="AO674" t="s">
        <v>171</v>
      </c>
      <c r="AP674">
        <v>4.9723115302399999E-2</v>
      </c>
    </row>
    <row r="675" spans="1:42">
      <c r="A675">
        <v>674</v>
      </c>
      <c r="B675" t="s">
        <v>1875</v>
      </c>
      <c r="C675" t="s">
        <v>146</v>
      </c>
      <c r="D675">
        <v>0.60577063553199995</v>
      </c>
      <c r="E675" t="s">
        <v>169</v>
      </c>
      <c r="F675">
        <v>0.53010401446900002</v>
      </c>
      <c r="G675" t="s">
        <v>174</v>
      </c>
      <c r="H675">
        <v>0.24083737941300001</v>
      </c>
      <c r="I675" t="s">
        <v>176</v>
      </c>
      <c r="J675">
        <v>0.229057290203</v>
      </c>
      <c r="K675" t="s">
        <v>136</v>
      </c>
      <c r="L675">
        <v>0.13579446820999999</v>
      </c>
      <c r="M675" t="s">
        <v>169</v>
      </c>
      <c r="N675">
        <v>0.53010401446900002</v>
      </c>
      <c r="O675" t="s">
        <v>174</v>
      </c>
      <c r="P675">
        <v>0.24083737941300001</v>
      </c>
      <c r="Q675" t="s">
        <v>176</v>
      </c>
      <c r="R675">
        <v>0.229057290203</v>
      </c>
      <c r="S675" t="s">
        <v>9</v>
      </c>
      <c r="T675">
        <v>0.115637476835</v>
      </c>
      <c r="U675" t="s">
        <v>169</v>
      </c>
      <c r="V675">
        <v>0.53010401446900002</v>
      </c>
      <c r="W675" t="s">
        <v>174</v>
      </c>
      <c r="X675">
        <v>0.24083737941300001</v>
      </c>
      <c r="Y675" t="s">
        <v>176</v>
      </c>
      <c r="Z675">
        <v>0.229057290203</v>
      </c>
      <c r="AA675" t="s">
        <v>7</v>
      </c>
      <c r="AB675">
        <v>9.1342997757200006E-2</v>
      </c>
      <c r="AC675" t="s">
        <v>169</v>
      </c>
      <c r="AD675">
        <v>0.53010401446900002</v>
      </c>
      <c r="AE675" t="s">
        <v>174</v>
      </c>
      <c r="AF675">
        <v>0.24083737941300001</v>
      </c>
      <c r="AG675" t="s">
        <v>176</v>
      </c>
      <c r="AH675">
        <v>0.229057290203</v>
      </c>
      <c r="AI675" t="s">
        <v>8</v>
      </c>
      <c r="AJ675">
        <v>5.1453372720299997E-2</v>
      </c>
      <c r="AK675" t="s">
        <v>169</v>
      </c>
      <c r="AL675">
        <v>0.53010401446900002</v>
      </c>
      <c r="AM675" t="s">
        <v>174</v>
      </c>
      <c r="AN675">
        <v>0.24083737941300001</v>
      </c>
      <c r="AO675" t="s">
        <v>176</v>
      </c>
      <c r="AP675">
        <v>0.229057290203</v>
      </c>
    </row>
    <row r="676" spans="1:42">
      <c r="A676">
        <v>675</v>
      </c>
      <c r="B676" t="s">
        <v>1876</v>
      </c>
      <c r="C676" t="s">
        <v>8</v>
      </c>
      <c r="D676">
        <v>0.27433597610799998</v>
      </c>
      <c r="E676" t="s">
        <v>175</v>
      </c>
      <c r="F676">
        <v>0.64106347471400005</v>
      </c>
      <c r="G676" t="s">
        <v>179</v>
      </c>
      <c r="H676">
        <v>0.31188902931599999</v>
      </c>
      <c r="I676" t="s">
        <v>169</v>
      </c>
      <c r="J676">
        <v>4.7046393337800002E-2</v>
      </c>
      <c r="K676" t="s">
        <v>9</v>
      </c>
      <c r="L676">
        <v>0.22418853961499999</v>
      </c>
      <c r="M676" t="s">
        <v>175</v>
      </c>
      <c r="N676">
        <v>0.64106347471400005</v>
      </c>
      <c r="O676" t="s">
        <v>179</v>
      </c>
      <c r="P676">
        <v>0.31188902931599999</v>
      </c>
      <c r="Q676" t="s">
        <v>169</v>
      </c>
      <c r="R676">
        <v>4.7046393337800002E-2</v>
      </c>
      <c r="S676" t="s">
        <v>136</v>
      </c>
      <c r="T676">
        <v>0.18682378301200001</v>
      </c>
      <c r="U676" t="s">
        <v>175</v>
      </c>
      <c r="V676">
        <v>0.884303029839</v>
      </c>
      <c r="W676" t="s">
        <v>169</v>
      </c>
      <c r="X676">
        <v>6.4897268074899997E-2</v>
      </c>
      <c r="Y676" t="s">
        <v>174</v>
      </c>
      <c r="Z676">
        <v>5.0798181081000003E-2</v>
      </c>
      <c r="AA676" t="s">
        <v>146</v>
      </c>
      <c r="AB676">
        <v>0.172074536985</v>
      </c>
      <c r="AC676" t="s">
        <v>175</v>
      </c>
      <c r="AD676">
        <v>0.64106347471400005</v>
      </c>
      <c r="AE676" t="s">
        <v>179</v>
      </c>
      <c r="AF676">
        <v>0.31188902931599999</v>
      </c>
      <c r="AG676" t="s">
        <v>169</v>
      </c>
      <c r="AH676">
        <v>4.7046393337800002E-2</v>
      </c>
      <c r="AI676" t="s">
        <v>7</v>
      </c>
      <c r="AJ676">
        <v>0.14257604493000001</v>
      </c>
      <c r="AK676" t="s">
        <v>175</v>
      </c>
      <c r="AL676">
        <v>0.64106347471400005</v>
      </c>
      <c r="AM676" t="s">
        <v>179</v>
      </c>
      <c r="AN676">
        <v>0.31188902931599999</v>
      </c>
      <c r="AO676" t="s">
        <v>169</v>
      </c>
      <c r="AP676">
        <v>4.7046393337800002E-2</v>
      </c>
    </row>
    <row r="677" spans="1:42">
      <c r="A677">
        <v>676</v>
      </c>
      <c r="B677" t="s">
        <v>1877</v>
      </c>
      <c r="C677" t="s">
        <v>136</v>
      </c>
      <c r="D677">
        <v>0.43303770545499998</v>
      </c>
      <c r="E677" t="s">
        <v>175</v>
      </c>
      <c r="F677">
        <v>0.441064024715</v>
      </c>
      <c r="G677" t="s">
        <v>169</v>
      </c>
      <c r="H677">
        <v>0.28897298171000002</v>
      </c>
      <c r="I677" t="s">
        <v>178</v>
      </c>
      <c r="J677">
        <v>0.26996160133399999</v>
      </c>
      <c r="K677" t="s">
        <v>146</v>
      </c>
      <c r="L677">
        <v>0.32522015430099999</v>
      </c>
      <c r="M677" t="s">
        <v>175</v>
      </c>
      <c r="N677">
        <v>0.441064024715</v>
      </c>
      <c r="O677" t="s">
        <v>169</v>
      </c>
      <c r="P677">
        <v>0.28897298171000002</v>
      </c>
      <c r="Q677" t="s">
        <v>178</v>
      </c>
      <c r="R677">
        <v>0.26996160133399999</v>
      </c>
      <c r="S677" t="s">
        <v>8</v>
      </c>
      <c r="T677">
        <v>0.20149509560000001</v>
      </c>
      <c r="U677" t="s">
        <v>175</v>
      </c>
      <c r="V677">
        <v>0.441064024715</v>
      </c>
      <c r="W677" t="s">
        <v>169</v>
      </c>
      <c r="X677">
        <v>0.28897298171000002</v>
      </c>
      <c r="Y677" t="s">
        <v>178</v>
      </c>
      <c r="Z677">
        <v>0.26996160133399999</v>
      </c>
      <c r="AA677" t="s">
        <v>5</v>
      </c>
      <c r="AB677">
        <v>2.5982262327299999E-2</v>
      </c>
      <c r="AC677" t="s">
        <v>175</v>
      </c>
      <c r="AD677">
        <v>0.441064024715</v>
      </c>
      <c r="AE677" t="s">
        <v>169</v>
      </c>
      <c r="AF677">
        <v>0.28897298171000002</v>
      </c>
      <c r="AG677" t="s">
        <v>178</v>
      </c>
      <c r="AH677">
        <v>0.26996160133399999</v>
      </c>
      <c r="AI677" t="s">
        <v>25</v>
      </c>
      <c r="AJ677">
        <v>1.4263731767399999E-2</v>
      </c>
      <c r="AK677" t="s">
        <v>175</v>
      </c>
      <c r="AL677">
        <v>0.441064024715</v>
      </c>
      <c r="AM677" t="s">
        <v>169</v>
      </c>
      <c r="AN677">
        <v>0.28897298171000002</v>
      </c>
      <c r="AO677" t="s">
        <v>178</v>
      </c>
      <c r="AP677">
        <v>0.26996160133399999</v>
      </c>
    </row>
    <row r="678" spans="1:42">
      <c r="A678">
        <v>677</v>
      </c>
      <c r="B678" t="s">
        <v>1878</v>
      </c>
      <c r="C678" t="s">
        <v>7</v>
      </c>
      <c r="D678">
        <v>0.30294723527900003</v>
      </c>
      <c r="E678" t="s">
        <v>174</v>
      </c>
      <c r="F678">
        <v>0.41984659839999999</v>
      </c>
      <c r="G678" t="s">
        <v>169</v>
      </c>
      <c r="H678">
        <v>0.36831997041499998</v>
      </c>
      <c r="I678" t="s">
        <v>171</v>
      </c>
      <c r="J678">
        <v>0.211831692829</v>
      </c>
      <c r="K678" t="s">
        <v>25</v>
      </c>
      <c r="L678">
        <v>0.239355608414</v>
      </c>
      <c r="M678" t="s">
        <v>174</v>
      </c>
      <c r="N678">
        <v>0.41984659839999999</v>
      </c>
      <c r="O678" t="s">
        <v>169</v>
      </c>
      <c r="P678">
        <v>0.36831997041499998</v>
      </c>
      <c r="Q678" t="s">
        <v>171</v>
      </c>
      <c r="R678">
        <v>0.211831692829</v>
      </c>
      <c r="S678" t="s">
        <v>5</v>
      </c>
      <c r="T678">
        <v>0.17085132368</v>
      </c>
      <c r="U678" t="s">
        <v>174</v>
      </c>
      <c r="V678">
        <v>0.41984659839999999</v>
      </c>
      <c r="W678" t="s">
        <v>169</v>
      </c>
      <c r="X678">
        <v>0.36831997041499998</v>
      </c>
      <c r="Y678" t="s">
        <v>171</v>
      </c>
      <c r="Z678">
        <v>0.211831692829</v>
      </c>
      <c r="AA678" t="s">
        <v>9</v>
      </c>
      <c r="AB678">
        <v>0.153657021137</v>
      </c>
      <c r="AC678" t="s">
        <v>174</v>
      </c>
      <c r="AD678">
        <v>0.41984659839999999</v>
      </c>
      <c r="AE678" t="s">
        <v>169</v>
      </c>
      <c r="AF678">
        <v>0.36831997041499998</v>
      </c>
      <c r="AG678" t="s">
        <v>171</v>
      </c>
      <c r="AH678">
        <v>0.211831692829</v>
      </c>
      <c r="AI678" t="s">
        <v>12</v>
      </c>
      <c r="AJ678">
        <v>0.133187613348</v>
      </c>
      <c r="AK678" t="s">
        <v>174</v>
      </c>
      <c r="AL678">
        <v>0.41984659839999999</v>
      </c>
      <c r="AM678" t="s">
        <v>169</v>
      </c>
      <c r="AN678">
        <v>0.36831997041499998</v>
      </c>
      <c r="AO678" t="s">
        <v>171</v>
      </c>
      <c r="AP678">
        <v>0.211831692829</v>
      </c>
    </row>
    <row r="679" spans="1:42">
      <c r="A679">
        <v>678</v>
      </c>
      <c r="B679" t="s">
        <v>1879</v>
      </c>
      <c r="C679" t="s">
        <v>7</v>
      </c>
      <c r="D679">
        <v>0.49090854644699999</v>
      </c>
      <c r="E679" t="s">
        <v>172</v>
      </c>
      <c r="F679">
        <v>0.95032518993000004</v>
      </c>
      <c r="G679" t="s">
        <v>179</v>
      </c>
      <c r="H679">
        <v>4.2348176362299997E-2</v>
      </c>
      <c r="I679" t="s">
        <v>173</v>
      </c>
      <c r="J679">
        <v>7.3256324038999997E-3</v>
      </c>
      <c r="K679" t="s">
        <v>8</v>
      </c>
      <c r="L679">
        <v>0.24545427322300001</v>
      </c>
      <c r="M679" t="s">
        <v>172</v>
      </c>
      <c r="N679">
        <v>0.95032518993000004</v>
      </c>
      <c r="O679" t="s">
        <v>179</v>
      </c>
      <c r="P679">
        <v>4.2348176362299997E-2</v>
      </c>
      <c r="Q679" t="s">
        <v>173</v>
      </c>
      <c r="R679">
        <v>7.3256324038999997E-3</v>
      </c>
      <c r="S679" t="s">
        <v>9</v>
      </c>
      <c r="T679">
        <v>9.0908990082799998E-2</v>
      </c>
      <c r="U679" t="s">
        <v>172</v>
      </c>
      <c r="V679">
        <v>0.95032518993000004</v>
      </c>
      <c r="W679" t="s">
        <v>179</v>
      </c>
      <c r="X679">
        <v>4.2348176362299997E-2</v>
      </c>
      <c r="Y679" t="s">
        <v>173</v>
      </c>
      <c r="Z679">
        <v>7.3256324038999997E-3</v>
      </c>
      <c r="AA679" t="s">
        <v>146</v>
      </c>
      <c r="AB679">
        <v>9.0908990082799998E-2</v>
      </c>
      <c r="AC679" t="s">
        <v>172</v>
      </c>
      <c r="AD679">
        <v>0.95032518993000004</v>
      </c>
      <c r="AE679" t="s">
        <v>179</v>
      </c>
      <c r="AF679">
        <v>4.2348176362299997E-2</v>
      </c>
      <c r="AG679" t="s">
        <v>173</v>
      </c>
      <c r="AH679">
        <v>7.3256324038999997E-3</v>
      </c>
      <c r="AI679" t="s">
        <v>136</v>
      </c>
      <c r="AJ679">
        <v>8.1818091074499999E-2</v>
      </c>
      <c r="AK679" t="s">
        <v>172</v>
      </c>
      <c r="AL679">
        <v>0.99193360243899997</v>
      </c>
      <c r="AM679" t="s">
        <v>173</v>
      </c>
      <c r="AN679">
        <v>7.6463730705399998E-3</v>
      </c>
      <c r="AO679" t="s">
        <v>174</v>
      </c>
      <c r="AP679">
        <v>4.18979346331E-4</v>
      </c>
    </row>
    <row r="680" spans="1:42">
      <c r="A680">
        <v>679</v>
      </c>
      <c r="B680" t="s">
        <v>484</v>
      </c>
      <c r="C680" t="s">
        <v>8</v>
      </c>
      <c r="D680">
        <v>0.53805161157600001</v>
      </c>
      <c r="E680" t="s">
        <v>174</v>
      </c>
      <c r="F680">
        <v>0.74052387586799995</v>
      </c>
      <c r="G680" t="s">
        <v>169</v>
      </c>
      <c r="H680">
        <v>0.16792982381900001</v>
      </c>
      <c r="I680" t="s">
        <v>175</v>
      </c>
      <c r="J680">
        <v>9.1545077567999997E-2</v>
      </c>
      <c r="K680" t="s">
        <v>7</v>
      </c>
      <c r="L680">
        <v>0.21623424264300001</v>
      </c>
      <c r="M680" t="s">
        <v>174</v>
      </c>
      <c r="N680">
        <v>0.74052387586799995</v>
      </c>
      <c r="O680" t="s">
        <v>169</v>
      </c>
      <c r="P680">
        <v>0.16792982381900001</v>
      </c>
      <c r="Q680" t="s">
        <v>175</v>
      </c>
      <c r="R680">
        <v>9.1545077567999997E-2</v>
      </c>
      <c r="S680" t="s">
        <v>9</v>
      </c>
      <c r="T680">
        <v>9.7136476187100002E-2</v>
      </c>
      <c r="U680" t="s">
        <v>174</v>
      </c>
      <c r="V680">
        <v>0.74052387586799995</v>
      </c>
      <c r="W680" t="s">
        <v>169</v>
      </c>
      <c r="X680">
        <v>0.16792982381900001</v>
      </c>
      <c r="Y680" t="s">
        <v>175</v>
      </c>
      <c r="Z680">
        <v>9.1545077567999997E-2</v>
      </c>
      <c r="AA680" t="s">
        <v>5</v>
      </c>
      <c r="AB680">
        <v>8.5311166042600001E-2</v>
      </c>
      <c r="AC680" t="s">
        <v>174</v>
      </c>
      <c r="AD680">
        <v>0.74052387586799995</v>
      </c>
      <c r="AE680" t="s">
        <v>169</v>
      </c>
      <c r="AF680">
        <v>0.16792982381900001</v>
      </c>
      <c r="AG680" t="s">
        <v>175</v>
      </c>
      <c r="AH680">
        <v>9.1545077567999997E-2</v>
      </c>
      <c r="AI680" t="s">
        <v>136</v>
      </c>
      <c r="AJ680">
        <v>6.3265409273199999E-2</v>
      </c>
      <c r="AK680" t="s">
        <v>174</v>
      </c>
      <c r="AL680">
        <v>0.74052387586799995</v>
      </c>
      <c r="AM680" t="s">
        <v>169</v>
      </c>
      <c r="AN680">
        <v>0.16792982381900001</v>
      </c>
      <c r="AO680" t="s">
        <v>175</v>
      </c>
      <c r="AP680">
        <v>9.1545077567999997E-2</v>
      </c>
    </row>
    <row r="681" spans="1:42">
      <c r="A681">
        <v>680</v>
      </c>
      <c r="B681" t="s">
        <v>1103</v>
      </c>
      <c r="C681" t="s">
        <v>12</v>
      </c>
      <c r="D681">
        <v>0.306305961367</v>
      </c>
      <c r="E681" t="s">
        <v>172</v>
      </c>
      <c r="F681">
        <v>0.66617015924199996</v>
      </c>
      <c r="G681" t="s">
        <v>169</v>
      </c>
      <c r="H681">
        <v>0.203717213875</v>
      </c>
      <c r="I681" t="s">
        <v>178</v>
      </c>
      <c r="J681">
        <v>0.13011135922700001</v>
      </c>
      <c r="K681" t="s">
        <v>146</v>
      </c>
      <c r="L681">
        <v>0.21396372301399999</v>
      </c>
      <c r="M681" t="s">
        <v>172</v>
      </c>
      <c r="N681">
        <v>0.66617015924199996</v>
      </c>
      <c r="O681" t="s">
        <v>169</v>
      </c>
      <c r="P681">
        <v>0.203717213875</v>
      </c>
      <c r="Q681" t="s">
        <v>178</v>
      </c>
      <c r="R681">
        <v>0.13011135922700001</v>
      </c>
      <c r="S681" t="s">
        <v>7</v>
      </c>
      <c r="T681">
        <v>0.20382859929200001</v>
      </c>
      <c r="U681" t="s">
        <v>172</v>
      </c>
      <c r="V681">
        <v>0.66617015924199996</v>
      </c>
      <c r="W681" t="s">
        <v>169</v>
      </c>
      <c r="X681">
        <v>0.203717213875</v>
      </c>
      <c r="Y681" t="s">
        <v>178</v>
      </c>
      <c r="Z681">
        <v>0.13011135922700001</v>
      </c>
      <c r="AA681" t="s">
        <v>9</v>
      </c>
      <c r="AB681">
        <v>0.14752235639399999</v>
      </c>
      <c r="AC681" t="s">
        <v>172</v>
      </c>
      <c r="AD681">
        <v>0.66617015924199996</v>
      </c>
      <c r="AE681" t="s">
        <v>169</v>
      </c>
      <c r="AF681">
        <v>0.203717213875</v>
      </c>
      <c r="AG681" t="s">
        <v>178</v>
      </c>
      <c r="AH681">
        <v>0.13011135922700001</v>
      </c>
      <c r="AI681" t="s">
        <v>136</v>
      </c>
      <c r="AJ681">
        <v>0.12837823380800001</v>
      </c>
      <c r="AK681" t="s">
        <v>172</v>
      </c>
      <c r="AL681">
        <v>0.66617015924199996</v>
      </c>
      <c r="AM681" t="s">
        <v>169</v>
      </c>
      <c r="AN681">
        <v>0.203717213875</v>
      </c>
      <c r="AO681" t="s">
        <v>178</v>
      </c>
      <c r="AP681">
        <v>0.13011135922700001</v>
      </c>
    </row>
    <row r="682" spans="1:42">
      <c r="A682">
        <v>681</v>
      </c>
      <c r="B682" t="s">
        <v>1880</v>
      </c>
      <c r="C682" t="s">
        <v>146</v>
      </c>
      <c r="D682">
        <v>0.53256008902399998</v>
      </c>
      <c r="E682" t="s">
        <v>169</v>
      </c>
      <c r="F682">
        <v>0.55875072978100004</v>
      </c>
      <c r="G682" t="s">
        <v>175</v>
      </c>
      <c r="H682">
        <v>0.280905350459</v>
      </c>
      <c r="I682" t="s">
        <v>176</v>
      </c>
      <c r="J682">
        <v>0.16034248762600001</v>
      </c>
      <c r="K682" t="s">
        <v>7</v>
      </c>
      <c r="L682">
        <v>0.19646776341200001</v>
      </c>
      <c r="M682" t="s">
        <v>169</v>
      </c>
      <c r="N682">
        <v>0.55875072978100004</v>
      </c>
      <c r="O682" t="s">
        <v>175</v>
      </c>
      <c r="P682">
        <v>0.280905350459</v>
      </c>
      <c r="Q682" t="s">
        <v>176</v>
      </c>
      <c r="R682">
        <v>0.16034248762600001</v>
      </c>
      <c r="S682" t="s">
        <v>136</v>
      </c>
      <c r="T682">
        <v>0.109271396504</v>
      </c>
      <c r="U682" t="s">
        <v>169</v>
      </c>
      <c r="V682">
        <v>0.55875072978100004</v>
      </c>
      <c r="W682" t="s">
        <v>175</v>
      </c>
      <c r="X682">
        <v>0.280905350459</v>
      </c>
      <c r="Y682" t="s">
        <v>176</v>
      </c>
      <c r="Z682">
        <v>0.16034248762600001</v>
      </c>
      <c r="AA682" t="s">
        <v>9</v>
      </c>
      <c r="AB682">
        <v>0.103476701235</v>
      </c>
      <c r="AC682" t="s">
        <v>169</v>
      </c>
      <c r="AD682">
        <v>0.55875072978100004</v>
      </c>
      <c r="AE682" t="s">
        <v>175</v>
      </c>
      <c r="AF682">
        <v>0.280905350459</v>
      </c>
      <c r="AG682" t="s">
        <v>176</v>
      </c>
      <c r="AH682">
        <v>0.16034248762600001</v>
      </c>
      <c r="AI682" t="s">
        <v>5</v>
      </c>
      <c r="AJ682">
        <v>5.8222890561699998E-2</v>
      </c>
      <c r="AK682" t="s">
        <v>169</v>
      </c>
      <c r="AL682">
        <v>0.55875072978100004</v>
      </c>
      <c r="AM682" t="s">
        <v>175</v>
      </c>
      <c r="AN682">
        <v>0.280905350459</v>
      </c>
      <c r="AO682" t="s">
        <v>176</v>
      </c>
      <c r="AP682">
        <v>0.16034248762600001</v>
      </c>
    </row>
    <row r="683" spans="1:42">
      <c r="A683">
        <v>682</v>
      </c>
      <c r="B683" t="s">
        <v>1881</v>
      </c>
      <c r="C683" t="s">
        <v>146</v>
      </c>
      <c r="D683">
        <v>0.24674911079199999</v>
      </c>
      <c r="E683" t="s">
        <v>176</v>
      </c>
      <c r="F683">
        <v>0.44047565197799998</v>
      </c>
      <c r="G683" t="s">
        <v>178</v>
      </c>
      <c r="H683">
        <v>0.39062452244700002</v>
      </c>
      <c r="I683" t="s">
        <v>179</v>
      </c>
      <c r="J683">
        <v>0.16889860303900001</v>
      </c>
      <c r="K683" t="s">
        <v>8</v>
      </c>
      <c r="L683">
        <v>0.22606355659399999</v>
      </c>
      <c r="M683" t="s">
        <v>176</v>
      </c>
      <c r="N683">
        <v>0.44047565197799998</v>
      </c>
      <c r="O683" t="s">
        <v>178</v>
      </c>
      <c r="P683">
        <v>0.39062452244700002</v>
      </c>
      <c r="Q683" t="s">
        <v>179</v>
      </c>
      <c r="R683">
        <v>0.16889860303900001</v>
      </c>
      <c r="S683" t="s">
        <v>136</v>
      </c>
      <c r="T683">
        <v>0.19503522529699999</v>
      </c>
      <c r="U683" t="s">
        <v>176</v>
      </c>
      <c r="V683">
        <v>0.47857656722399999</v>
      </c>
      <c r="W683" t="s">
        <v>178</v>
      </c>
      <c r="X683">
        <v>0.42441334086600002</v>
      </c>
      <c r="Y683" t="s">
        <v>174</v>
      </c>
      <c r="Z683">
        <v>9.7008763626399999E-2</v>
      </c>
      <c r="AA683" t="s">
        <v>7</v>
      </c>
      <c r="AB683">
        <v>0.184101432363</v>
      </c>
      <c r="AC683" t="s">
        <v>176</v>
      </c>
      <c r="AD683">
        <v>0.44047565197799998</v>
      </c>
      <c r="AE683" t="s">
        <v>178</v>
      </c>
      <c r="AF683">
        <v>0.39062452244700002</v>
      </c>
      <c r="AG683" t="s">
        <v>179</v>
      </c>
      <c r="AH683">
        <v>0.16889860303900001</v>
      </c>
      <c r="AI683" t="s">
        <v>9</v>
      </c>
      <c r="AJ683">
        <v>0.148049466475</v>
      </c>
      <c r="AK683" t="s">
        <v>176</v>
      </c>
      <c r="AL683">
        <v>0.44047565197799998</v>
      </c>
      <c r="AM683" t="s">
        <v>178</v>
      </c>
      <c r="AN683">
        <v>0.39062452244700002</v>
      </c>
      <c r="AO683" t="s">
        <v>179</v>
      </c>
      <c r="AP683">
        <v>0.16889860303900001</v>
      </c>
    </row>
    <row r="684" spans="1:42">
      <c r="A684">
        <v>683</v>
      </c>
      <c r="B684" t="s">
        <v>1882</v>
      </c>
      <c r="C684" t="s">
        <v>12</v>
      </c>
      <c r="D684">
        <v>0.30785528186900002</v>
      </c>
      <c r="E684" t="s">
        <v>171</v>
      </c>
      <c r="F684">
        <v>0.91145732693299997</v>
      </c>
      <c r="G684" t="s">
        <v>175</v>
      </c>
      <c r="H684">
        <v>5.2083275824700001E-2</v>
      </c>
      <c r="I684" t="s">
        <v>169</v>
      </c>
      <c r="J684">
        <v>3.6458293077300002E-2</v>
      </c>
      <c r="K684" t="s">
        <v>7</v>
      </c>
      <c r="L684">
        <v>0.23991480587</v>
      </c>
      <c r="M684" t="s">
        <v>171</v>
      </c>
      <c r="N684">
        <v>0.91145732693299997</v>
      </c>
      <c r="O684" t="s">
        <v>175</v>
      </c>
      <c r="P684">
        <v>5.2083275824700001E-2</v>
      </c>
      <c r="Q684" t="s">
        <v>169</v>
      </c>
      <c r="R684">
        <v>3.6458293077300002E-2</v>
      </c>
      <c r="S684" t="s">
        <v>5</v>
      </c>
      <c r="T684">
        <v>0.19745200837099999</v>
      </c>
      <c r="U684" t="s">
        <v>171</v>
      </c>
      <c r="V684">
        <v>0.91145732693299997</v>
      </c>
      <c r="W684" t="s">
        <v>175</v>
      </c>
      <c r="X684">
        <v>5.2083275824700001E-2</v>
      </c>
      <c r="Y684" t="s">
        <v>169</v>
      </c>
      <c r="Z684">
        <v>3.6458293077300002E-2</v>
      </c>
      <c r="AA684" t="s">
        <v>8</v>
      </c>
      <c r="AB684">
        <v>0.13588095199700001</v>
      </c>
      <c r="AC684" t="s">
        <v>171</v>
      </c>
      <c r="AD684">
        <v>0.91145732693299997</v>
      </c>
      <c r="AE684" t="s">
        <v>175</v>
      </c>
      <c r="AF684">
        <v>5.2083275824700001E-2</v>
      </c>
      <c r="AG684" t="s">
        <v>169</v>
      </c>
      <c r="AH684">
        <v>3.6458293077300002E-2</v>
      </c>
      <c r="AI684" t="s">
        <v>136</v>
      </c>
      <c r="AJ684">
        <v>0.118895832998</v>
      </c>
      <c r="AK684" t="s">
        <v>171</v>
      </c>
      <c r="AL684">
        <v>0.91145732693299997</v>
      </c>
      <c r="AM684" t="s">
        <v>175</v>
      </c>
      <c r="AN684">
        <v>5.2083275824700001E-2</v>
      </c>
      <c r="AO684" t="s">
        <v>169</v>
      </c>
      <c r="AP684">
        <v>3.6458293077300002E-2</v>
      </c>
    </row>
    <row r="685" spans="1:42">
      <c r="A685">
        <v>684</v>
      </c>
      <c r="B685" t="s">
        <v>1883</v>
      </c>
      <c r="C685" t="s">
        <v>103</v>
      </c>
      <c r="D685">
        <v>0.51479863491</v>
      </c>
      <c r="E685" t="s">
        <v>169</v>
      </c>
      <c r="F685">
        <v>0.61904687619099996</v>
      </c>
      <c r="G685" t="s">
        <v>170</v>
      </c>
      <c r="H685">
        <v>0.24761875047699999</v>
      </c>
      <c r="I685" t="s">
        <v>178</v>
      </c>
      <c r="J685">
        <v>0.13333317333399999</v>
      </c>
      <c r="K685" t="s">
        <v>146</v>
      </c>
      <c r="L685">
        <v>0.39799114177299999</v>
      </c>
      <c r="M685" t="s">
        <v>169</v>
      </c>
      <c r="N685">
        <v>0.61904687619099996</v>
      </c>
      <c r="O685" t="s">
        <v>170</v>
      </c>
      <c r="P685">
        <v>0.24761875047699999</v>
      </c>
      <c r="Q685" t="s">
        <v>178</v>
      </c>
      <c r="R685">
        <v>0.13333317333399999</v>
      </c>
      <c r="S685" t="s">
        <v>8</v>
      </c>
      <c r="T685">
        <v>4.8097203056299997E-2</v>
      </c>
      <c r="U685" t="s">
        <v>169</v>
      </c>
      <c r="V685">
        <v>0.61904687619099996</v>
      </c>
      <c r="W685" t="s">
        <v>170</v>
      </c>
      <c r="X685">
        <v>0.24761875047699999</v>
      </c>
      <c r="Y685" t="s">
        <v>178</v>
      </c>
      <c r="Z685">
        <v>0.13333317333399999</v>
      </c>
      <c r="AA685" t="s">
        <v>7</v>
      </c>
      <c r="AB685">
        <v>2.7484116032099999E-2</v>
      </c>
      <c r="AC685" t="s">
        <v>169</v>
      </c>
      <c r="AD685">
        <v>0.61904687619099996</v>
      </c>
      <c r="AE685" t="s">
        <v>170</v>
      </c>
      <c r="AF685">
        <v>0.24761875047699999</v>
      </c>
      <c r="AG685" t="s">
        <v>178</v>
      </c>
      <c r="AH685">
        <v>0.13333317333399999</v>
      </c>
      <c r="AI685" t="s">
        <v>136</v>
      </c>
      <c r="AJ685">
        <v>1.1627895244399999E-2</v>
      </c>
      <c r="AK685" t="s">
        <v>169</v>
      </c>
      <c r="AL685">
        <v>0.61904687619099996</v>
      </c>
      <c r="AM685" t="s">
        <v>170</v>
      </c>
      <c r="AN685">
        <v>0.24761875047699999</v>
      </c>
      <c r="AO685" t="s">
        <v>178</v>
      </c>
      <c r="AP685">
        <v>0.13333317333399999</v>
      </c>
    </row>
    <row r="686" spans="1:42">
      <c r="A686">
        <v>685</v>
      </c>
      <c r="B686" t="s">
        <v>1884</v>
      </c>
      <c r="C686" t="s">
        <v>8</v>
      </c>
      <c r="D686">
        <v>0.27149292274999998</v>
      </c>
      <c r="E686" t="s">
        <v>178</v>
      </c>
      <c r="F686">
        <v>0.38624286665500002</v>
      </c>
      <c r="G686" t="s">
        <v>170</v>
      </c>
      <c r="H686">
        <v>0.36507887396100003</v>
      </c>
      <c r="I686" t="s">
        <v>171</v>
      </c>
      <c r="J686">
        <v>0.248676914148</v>
      </c>
      <c r="K686" t="s">
        <v>136</v>
      </c>
      <c r="L686">
        <v>0.26923048172699998</v>
      </c>
      <c r="M686" t="s">
        <v>178</v>
      </c>
      <c r="N686">
        <v>0.38624286665500002</v>
      </c>
      <c r="O686" t="s">
        <v>170</v>
      </c>
      <c r="P686">
        <v>0.36507887396100003</v>
      </c>
      <c r="Q686" t="s">
        <v>171</v>
      </c>
      <c r="R686">
        <v>0.248676914148</v>
      </c>
      <c r="S686" t="s">
        <v>7</v>
      </c>
      <c r="T686">
        <v>0.19230748694800001</v>
      </c>
      <c r="U686" t="s">
        <v>178</v>
      </c>
      <c r="V686">
        <v>0.38624286665500002</v>
      </c>
      <c r="W686" t="s">
        <v>170</v>
      </c>
      <c r="X686">
        <v>0.36507887396100003</v>
      </c>
      <c r="Y686" t="s">
        <v>171</v>
      </c>
      <c r="Z686">
        <v>0.248676914148</v>
      </c>
      <c r="AA686" t="s">
        <v>146</v>
      </c>
      <c r="AB686">
        <v>0.19004504592499999</v>
      </c>
      <c r="AC686" t="s">
        <v>178</v>
      </c>
      <c r="AD686">
        <v>0.38624286665500002</v>
      </c>
      <c r="AE686" t="s">
        <v>170</v>
      </c>
      <c r="AF686">
        <v>0.36507887396100003</v>
      </c>
      <c r="AG686" t="s">
        <v>171</v>
      </c>
      <c r="AH686">
        <v>0.248676914148</v>
      </c>
      <c r="AI686" t="s">
        <v>9</v>
      </c>
      <c r="AJ686">
        <v>7.6922994779100001E-2</v>
      </c>
      <c r="AK686" t="s">
        <v>178</v>
      </c>
      <c r="AL686">
        <v>0.38624286665500002</v>
      </c>
      <c r="AM686" t="s">
        <v>170</v>
      </c>
      <c r="AN686">
        <v>0.36507887396100003</v>
      </c>
      <c r="AO686" t="s">
        <v>171</v>
      </c>
      <c r="AP686">
        <v>0.248676914148</v>
      </c>
    </row>
    <row r="687" spans="1:42">
      <c r="A687">
        <v>686</v>
      </c>
      <c r="B687" t="s">
        <v>1885</v>
      </c>
      <c r="C687" t="s">
        <v>8</v>
      </c>
      <c r="D687">
        <v>0.61605972219399996</v>
      </c>
      <c r="E687" t="s">
        <v>169</v>
      </c>
      <c r="F687">
        <v>0.71041993126500003</v>
      </c>
      <c r="G687" t="s">
        <v>173</v>
      </c>
      <c r="H687">
        <v>0.26706203804299999</v>
      </c>
      <c r="I687" t="s">
        <v>174</v>
      </c>
      <c r="J687">
        <v>2.2516995364400001E-2</v>
      </c>
      <c r="K687" t="s">
        <v>9</v>
      </c>
      <c r="L687">
        <v>0.20999600965199999</v>
      </c>
      <c r="M687" t="s">
        <v>169</v>
      </c>
      <c r="N687">
        <v>0.71041993126500003</v>
      </c>
      <c r="O687" t="s">
        <v>173</v>
      </c>
      <c r="P687">
        <v>0.26706203804299999</v>
      </c>
      <c r="Q687" t="s">
        <v>174</v>
      </c>
      <c r="R687">
        <v>2.2516995364400001E-2</v>
      </c>
      <c r="S687" t="s">
        <v>12</v>
      </c>
      <c r="T687">
        <v>6.2677380431900007E-2</v>
      </c>
      <c r="U687" t="s">
        <v>169</v>
      </c>
      <c r="V687">
        <v>0.71041993126500003</v>
      </c>
      <c r="W687" t="s">
        <v>173</v>
      </c>
      <c r="X687">
        <v>0.26706203804299999</v>
      </c>
      <c r="Y687" t="s">
        <v>174</v>
      </c>
      <c r="Z687">
        <v>2.2516995364400001E-2</v>
      </c>
      <c r="AA687" t="s">
        <v>7</v>
      </c>
      <c r="AB687">
        <v>5.9463155794299997E-2</v>
      </c>
      <c r="AC687" t="s">
        <v>169</v>
      </c>
      <c r="AD687">
        <v>0.71041993126500003</v>
      </c>
      <c r="AE687" t="s">
        <v>173</v>
      </c>
      <c r="AF687">
        <v>0.26706203804299999</v>
      </c>
      <c r="AG687" t="s">
        <v>174</v>
      </c>
      <c r="AH687">
        <v>2.2516995364400001E-2</v>
      </c>
      <c r="AI687" t="s">
        <v>5</v>
      </c>
      <c r="AJ687">
        <v>5.18025870749E-2</v>
      </c>
      <c r="AK687" t="s">
        <v>169</v>
      </c>
      <c r="AL687">
        <v>0.71041993126500003</v>
      </c>
      <c r="AM687" t="s">
        <v>173</v>
      </c>
      <c r="AN687">
        <v>0.26706203804299999</v>
      </c>
      <c r="AO687" t="s">
        <v>174</v>
      </c>
      <c r="AP687">
        <v>2.2516995364400001E-2</v>
      </c>
    </row>
    <row r="688" spans="1:42">
      <c r="A688">
        <v>687</v>
      </c>
      <c r="B688" t="s">
        <v>1886</v>
      </c>
      <c r="C688" t="s">
        <v>8</v>
      </c>
      <c r="D688">
        <v>0.42748044123399997</v>
      </c>
      <c r="E688" t="s">
        <v>169</v>
      </c>
      <c r="F688">
        <v>0.86972874933099997</v>
      </c>
      <c r="G688" t="s">
        <v>175</v>
      </c>
      <c r="H688">
        <v>0.11533359502</v>
      </c>
      <c r="I688" t="s">
        <v>176</v>
      </c>
      <c r="J688">
        <v>1.4936645912399999E-2</v>
      </c>
      <c r="K688" t="s">
        <v>7</v>
      </c>
      <c r="L688">
        <v>0.29007601369399999</v>
      </c>
      <c r="M688" t="s">
        <v>169</v>
      </c>
      <c r="N688">
        <v>0.86972874933099997</v>
      </c>
      <c r="O688" t="s">
        <v>175</v>
      </c>
      <c r="P688">
        <v>0.11533359502</v>
      </c>
      <c r="Q688" t="s">
        <v>176</v>
      </c>
      <c r="R688">
        <v>1.4936645912399999E-2</v>
      </c>
      <c r="S688" t="s">
        <v>146</v>
      </c>
      <c r="T688">
        <v>0.106870110308</v>
      </c>
      <c r="U688" t="s">
        <v>169</v>
      </c>
      <c r="V688">
        <v>0.86972874933099997</v>
      </c>
      <c r="W688" t="s">
        <v>175</v>
      </c>
      <c r="X688">
        <v>0.11533359502</v>
      </c>
      <c r="Y688" t="s">
        <v>176</v>
      </c>
      <c r="Z688">
        <v>1.4936645912399999E-2</v>
      </c>
      <c r="AA688" t="s">
        <v>5</v>
      </c>
      <c r="AB688">
        <v>9.9236531000599995E-2</v>
      </c>
      <c r="AC688" t="s">
        <v>169</v>
      </c>
      <c r="AD688">
        <v>0.86972874933099997</v>
      </c>
      <c r="AE688" t="s">
        <v>175</v>
      </c>
      <c r="AF688">
        <v>0.11533359502</v>
      </c>
      <c r="AG688" t="s">
        <v>176</v>
      </c>
      <c r="AH688">
        <v>1.4936645912399999E-2</v>
      </c>
      <c r="AI688" t="s">
        <v>9</v>
      </c>
      <c r="AJ688">
        <v>7.6335793077400002E-2</v>
      </c>
      <c r="AK688" t="s">
        <v>169</v>
      </c>
      <c r="AL688">
        <v>0.86972874933099997</v>
      </c>
      <c r="AM688" t="s">
        <v>175</v>
      </c>
      <c r="AN688">
        <v>0.11533359502</v>
      </c>
      <c r="AO688" t="s">
        <v>176</v>
      </c>
      <c r="AP688">
        <v>1.4936645912399999E-2</v>
      </c>
    </row>
    <row r="689" spans="1:42">
      <c r="A689">
        <v>688</v>
      </c>
      <c r="B689" t="s">
        <v>1887</v>
      </c>
      <c r="C689" t="s">
        <v>136</v>
      </c>
      <c r="D689">
        <v>0.204658606863</v>
      </c>
      <c r="E689" t="s">
        <v>176</v>
      </c>
      <c r="F689">
        <v>0.84821314881499998</v>
      </c>
      <c r="G689" t="s">
        <v>178</v>
      </c>
      <c r="H689">
        <v>7.9799000184599997E-2</v>
      </c>
      <c r="I689" t="s">
        <v>169</v>
      </c>
      <c r="J689">
        <v>7.1986510655999994E-2</v>
      </c>
      <c r="K689" t="s">
        <v>9</v>
      </c>
      <c r="L689">
        <v>0.204658606863</v>
      </c>
      <c r="M689" t="s">
        <v>176</v>
      </c>
      <c r="N689">
        <v>0.84821314881499998</v>
      </c>
      <c r="O689" t="s">
        <v>178</v>
      </c>
      <c r="P689">
        <v>7.9799000184599997E-2</v>
      </c>
      <c r="Q689" t="s">
        <v>169</v>
      </c>
      <c r="R689">
        <v>7.1986510655999994E-2</v>
      </c>
      <c r="S689" t="s">
        <v>7</v>
      </c>
      <c r="T689">
        <v>0.19966693352500001</v>
      </c>
      <c r="U689" t="s">
        <v>176</v>
      </c>
      <c r="V689">
        <v>0.84821314881499998</v>
      </c>
      <c r="W689" t="s">
        <v>178</v>
      </c>
      <c r="X689">
        <v>7.9799000184599997E-2</v>
      </c>
      <c r="Y689" t="s">
        <v>169</v>
      </c>
      <c r="Z689">
        <v>7.1986510655999994E-2</v>
      </c>
      <c r="AA689" t="s">
        <v>8</v>
      </c>
      <c r="AB689">
        <v>0.19966693352500001</v>
      </c>
      <c r="AC689" t="s">
        <v>176</v>
      </c>
      <c r="AD689">
        <v>0.84821314881499998</v>
      </c>
      <c r="AE689" t="s">
        <v>178</v>
      </c>
      <c r="AF689">
        <v>7.9799000184599997E-2</v>
      </c>
      <c r="AG689" t="s">
        <v>169</v>
      </c>
      <c r="AH689">
        <v>7.1986510655999994E-2</v>
      </c>
      <c r="AI689" t="s">
        <v>146</v>
      </c>
      <c r="AJ689">
        <v>0.19134747796099999</v>
      </c>
      <c r="AK689" t="s">
        <v>176</v>
      </c>
      <c r="AL689">
        <v>0.84821314881499998</v>
      </c>
      <c r="AM689" t="s">
        <v>178</v>
      </c>
      <c r="AN689">
        <v>7.9799000184599997E-2</v>
      </c>
      <c r="AO689" t="s">
        <v>169</v>
      </c>
      <c r="AP689">
        <v>7.1986510655999994E-2</v>
      </c>
    </row>
    <row r="690" spans="1:42">
      <c r="A690">
        <v>689</v>
      </c>
      <c r="B690" t="s">
        <v>842</v>
      </c>
      <c r="C690" t="s">
        <v>9</v>
      </c>
      <c r="D690">
        <v>0.35941634262799999</v>
      </c>
      <c r="E690" t="s">
        <v>170</v>
      </c>
      <c r="F690">
        <v>0.42475337408300001</v>
      </c>
      <c r="G690" t="s">
        <v>172</v>
      </c>
      <c r="H690">
        <v>0.30379711523800002</v>
      </c>
      <c r="I690" t="s">
        <v>169</v>
      </c>
      <c r="J690">
        <v>0.27144834833800002</v>
      </c>
      <c r="K690" t="s">
        <v>8</v>
      </c>
      <c r="L690">
        <v>0.30190972780800002</v>
      </c>
      <c r="M690" t="s">
        <v>170</v>
      </c>
      <c r="N690">
        <v>0.42475337408300001</v>
      </c>
      <c r="O690" t="s">
        <v>172</v>
      </c>
      <c r="P690">
        <v>0.30379711523800002</v>
      </c>
      <c r="Q690" t="s">
        <v>169</v>
      </c>
      <c r="R690">
        <v>0.27144834833800002</v>
      </c>
      <c r="S690" t="s">
        <v>146</v>
      </c>
      <c r="T690">
        <v>0.18895030583899999</v>
      </c>
      <c r="U690" t="s">
        <v>170</v>
      </c>
      <c r="V690">
        <v>0.42475337408300001</v>
      </c>
      <c r="W690" t="s">
        <v>172</v>
      </c>
      <c r="X690">
        <v>0.30379711523800002</v>
      </c>
      <c r="Y690" t="s">
        <v>169</v>
      </c>
      <c r="Z690">
        <v>0.27144834833800002</v>
      </c>
      <c r="AA690" t="s">
        <v>7</v>
      </c>
      <c r="AB690">
        <v>0.108030283556</v>
      </c>
      <c r="AC690" t="s">
        <v>170</v>
      </c>
      <c r="AD690">
        <v>0.42475337408300001</v>
      </c>
      <c r="AE690" t="s">
        <v>172</v>
      </c>
      <c r="AF690">
        <v>0.30379711523800002</v>
      </c>
      <c r="AG690" t="s">
        <v>169</v>
      </c>
      <c r="AH690">
        <v>0.27144834833800002</v>
      </c>
      <c r="AI690" t="s">
        <v>136</v>
      </c>
      <c r="AJ690">
        <v>4.16922957449E-2</v>
      </c>
      <c r="AK690" t="s">
        <v>170</v>
      </c>
      <c r="AL690">
        <v>0.42475337408300001</v>
      </c>
      <c r="AM690" t="s">
        <v>172</v>
      </c>
      <c r="AN690">
        <v>0.30379711523800002</v>
      </c>
      <c r="AO690" t="s">
        <v>169</v>
      </c>
      <c r="AP690">
        <v>0.27144834833800002</v>
      </c>
    </row>
    <row r="691" spans="1:42">
      <c r="A691">
        <v>690</v>
      </c>
      <c r="B691" t="s">
        <v>1888</v>
      </c>
      <c r="C691" t="s">
        <v>146</v>
      </c>
      <c r="D691">
        <v>0.88602406527999999</v>
      </c>
      <c r="E691" t="s">
        <v>171</v>
      </c>
      <c r="F691">
        <v>0.44027842584299998</v>
      </c>
      <c r="G691" t="s">
        <v>172</v>
      </c>
      <c r="H691">
        <v>0.42981636423899999</v>
      </c>
      <c r="I691" t="s">
        <v>169</v>
      </c>
      <c r="J691">
        <v>0.12990393158499999</v>
      </c>
      <c r="K691" t="s">
        <v>8</v>
      </c>
      <c r="L691">
        <v>3.8809318561799998E-2</v>
      </c>
      <c r="M691" t="s">
        <v>171</v>
      </c>
      <c r="N691">
        <v>0.44027842584299998</v>
      </c>
      <c r="O691" t="s">
        <v>172</v>
      </c>
      <c r="P691">
        <v>0.42981636423899999</v>
      </c>
      <c r="Q691" t="s">
        <v>169</v>
      </c>
      <c r="R691">
        <v>0.12990393158499999</v>
      </c>
      <c r="S691" t="s">
        <v>7</v>
      </c>
      <c r="T691">
        <v>3.4159522847400002E-2</v>
      </c>
      <c r="U691" t="s">
        <v>171</v>
      </c>
      <c r="V691">
        <v>0.44027842584299998</v>
      </c>
      <c r="W691" t="s">
        <v>172</v>
      </c>
      <c r="X691">
        <v>0.42981636423899999</v>
      </c>
      <c r="Y691" t="s">
        <v>169</v>
      </c>
      <c r="Z691">
        <v>0.12990393158499999</v>
      </c>
      <c r="AA691" t="s">
        <v>103</v>
      </c>
      <c r="AB691">
        <v>2.53725073239E-2</v>
      </c>
      <c r="AC691" t="s">
        <v>171</v>
      </c>
      <c r="AD691">
        <v>0.44027842584299998</v>
      </c>
      <c r="AE691" t="s">
        <v>172</v>
      </c>
      <c r="AF691">
        <v>0.42981636423899999</v>
      </c>
      <c r="AG691" t="s">
        <v>169</v>
      </c>
      <c r="AH691">
        <v>0.12990393158499999</v>
      </c>
      <c r="AI691" t="s">
        <v>9</v>
      </c>
      <c r="AJ691">
        <v>1.56335651188E-2</v>
      </c>
      <c r="AK691" t="s">
        <v>171</v>
      </c>
      <c r="AL691">
        <v>0.44027842584299998</v>
      </c>
      <c r="AM691" t="s">
        <v>172</v>
      </c>
      <c r="AN691">
        <v>0.42981636423899999</v>
      </c>
      <c r="AO691" t="s">
        <v>169</v>
      </c>
      <c r="AP691">
        <v>0.12990393158499999</v>
      </c>
    </row>
    <row r="692" spans="1:42">
      <c r="A692">
        <v>691</v>
      </c>
      <c r="B692" t="s">
        <v>1889</v>
      </c>
      <c r="C692" t="s">
        <v>136</v>
      </c>
      <c r="D692">
        <v>0.68956157689499997</v>
      </c>
      <c r="E692" t="s">
        <v>177</v>
      </c>
      <c r="F692">
        <v>0.35999943244900001</v>
      </c>
      <c r="G692" t="s">
        <v>178</v>
      </c>
      <c r="H692">
        <v>0.321332826741</v>
      </c>
      <c r="I692" t="s">
        <v>176</v>
      </c>
      <c r="J692">
        <v>0.31866616427900002</v>
      </c>
      <c r="K692" t="s">
        <v>7</v>
      </c>
      <c r="L692">
        <v>0.13872039535200001</v>
      </c>
      <c r="M692" t="s">
        <v>177</v>
      </c>
      <c r="N692">
        <v>0.35999943244900001</v>
      </c>
      <c r="O692" t="s">
        <v>178</v>
      </c>
      <c r="P692">
        <v>0.321332826741</v>
      </c>
      <c r="Q692" t="s">
        <v>176</v>
      </c>
      <c r="R692">
        <v>0.31866616427900002</v>
      </c>
      <c r="S692" t="s">
        <v>146</v>
      </c>
      <c r="T692">
        <v>0.13144767559600001</v>
      </c>
      <c r="U692" t="s">
        <v>177</v>
      </c>
      <c r="V692">
        <v>0.35999943244900001</v>
      </c>
      <c r="W692" t="s">
        <v>178</v>
      </c>
      <c r="X692">
        <v>0.321332826741</v>
      </c>
      <c r="Y692" t="s">
        <v>176</v>
      </c>
      <c r="Z692">
        <v>0.31866616427900002</v>
      </c>
      <c r="AA692" t="s">
        <v>9</v>
      </c>
      <c r="AB692">
        <v>2.27609192373E-2</v>
      </c>
      <c r="AC692" t="s">
        <v>178</v>
      </c>
      <c r="AD692">
        <v>0.36349859758600001</v>
      </c>
      <c r="AE692" t="s">
        <v>176</v>
      </c>
      <c r="AF692">
        <v>0.36048201171400002</v>
      </c>
      <c r="AG692" t="s">
        <v>175</v>
      </c>
      <c r="AH692">
        <v>0.27601760729500002</v>
      </c>
      <c r="AI692" t="s">
        <v>8</v>
      </c>
      <c r="AJ692">
        <v>1.7508399413299999E-2</v>
      </c>
      <c r="AK692" t="s">
        <v>178</v>
      </c>
      <c r="AL692">
        <v>0.36349859758600001</v>
      </c>
      <c r="AM692" t="s">
        <v>176</v>
      </c>
      <c r="AN692">
        <v>0.36048201171400002</v>
      </c>
      <c r="AO692" t="s">
        <v>175</v>
      </c>
      <c r="AP692">
        <v>0.27601760729500002</v>
      </c>
    </row>
    <row r="693" spans="1:42">
      <c r="A693">
        <v>692</v>
      </c>
      <c r="B693" t="s">
        <v>1890</v>
      </c>
      <c r="C693" t="s">
        <v>146</v>
      </c>
      <c r="D693">
        <v>0.36570622799300001</v>
      </c>
      <c r="E693" t="s">
        <v>172</v>
      </c>
      <c r="F693">
        <v>0.42424180420000002</v>
      </c>
      <c r="G693" t="s">
        <v>176</v>
      </c>
      <c r="H693">
        <v>0.29848441224099997</v>
      </c>
      <c r="I693" t="s">
        <v>179</v>
      </c>
      <c r="J693">
        <v>0.277272322031</v>
      </c>
      <c r="K693" t="s">
        <v>136</v>
      </c>
      <c r="L693">
        <v>0.35582227588499998</v>
      </c>
      <c r="M693" t="s">
        <v>172</v>
      </c>
      <c r="N693">
        <v>0.459015667588</v>
      </c>
      <c r="O693" t="s">
        <v>176</v>
      </c>
      <c r="P693">
        <v>0.322950308982</v>
      </c>
      <c r="Q693" t="s">
        <v>174</v>
      </c>
      <c r="R693">
        <v>0.218032442104</v>
      </c>
      <c r="S693" t="s">
        <v>8</v>
      </c>
      <c r="T693">
        <v>0.23919164101199999</v>
      </c>
      <c r="U693" t="s">
        <v>172</v>
      </c>
      <c r="V693">
        <v>0.42424180420000002</v>
      </c>
      <c r="W693" t="s">
        <v>176</v>
      </c>
      <c r="X693">
        <v>0.29848441224099997</v>
      </c>
      <c r="Y693" t="s">
        <v>179</v>
      </c>
      <c r="Z693">
        <v>0.277272322031</v>
      </c>
      <c r="AA693" t="s">
        <v>7</v>
      </c>
      <c r="AB693">
        <v>2.7477386860000001E-2</v>
      </c>
      <c r="AC693" t="s">
        <v>172</v>
      </c>
      <c r="AD693">
        <v>0.42424180420000002</v>
      </c>
      <c r="AE693" t="s">
        <v>176</v>
      </c>
      <c r="AF693">
        <v>0.29848441224099997</v>
      </c>
      <c r="AG693" t="s">
        <v>179</v>
      </c>
      <c r="AH693">
        <v>0.277272322031</v>
      </c>
      <c r="AI693" t="s">
        <v>9</v>
      </c>
      <c r="AJ693">
        <v>1.18014388169E-2</v>
      </c>
      <c r="AK693" t="s">
        <v>172</v>
      </c>
      <c r="AL693">
        <v>0.42424180420000002</v>
      </c>
      <c r="AM693" t="s">
        <v>176</v>
      </c>
      <c r="AN693">
        <v>0.29848441224099997</v>
      </c>
      <c r="AO693" t="s">
        <v>179</v>
      </c>
      <c r="AP693">
        <v>0.277272322031</v>
      </c>
    </row>
    <row r="694" spans="1:42">
      <c r="A694">
        <v>693</v>
      </c>
      <c r="B694" t="s">
        <v>1891</v>
      </c>
      <c r="C694" t="s">
        <v>136</v>
      </c>
      <c r="D694">
        <v>0.82061987682299997</v>
      </c>
      <c r="E694" t="s">
        <v>174</v>
      </c>
      <c r="F694">
        <v>0.46797962663999998</v>
      </c>
      <c r="G694" t="s">
        <v>176</v>
      </c>
      <c r="H694">
        <v>0.34482709331400002</v>
      </c>
      <c r="I694" t="s">
        <v>169</v>
      </c>
      <c r="J694">
        <v>0.187191850656</v>
      </c>
      <c r="K694" t="s">
        <v>146</v>
      </c>
      <c r="L694">
        <v>0.10783786842900001</v>
      </c>
      <c r="M694" t="s">
        <v>174</v>
      </c>
      <c r="N694">
        <v>0.46797962663999998</v>
      </c>
      <c r="O694" t="s">
        <v>176</v>
      </c>
      <c r="P694">
        <v>0.34482709331400002</v>
      </c>
      <c r="Q694" t="s">
        <v>169</v>
      </c>
      <c r="R694">
        <v>0.187191850656</v>
      </c>
      <c r="S694" t="s">
        <v>103</v>
      </c>
      <c r="T694">
        <v>2.8932111041800001E-2</v>
      </c>
      <c r="U694" t="s">
        <v>174</v>
      </c>
      <c r="V694">
        <v>0.46797962663999998</v>
      </c>
      <c r="W694" t="s">
        <v>176</v>
      </c>
      <c r="X694">
        <v>0.34482709331400002</v>
      </c>
      <c r="Y694" t="s">
        <v>169</v>
      </c>
      <c r="Z694">
        <v>0.187191850656</v>
      </c>
      <c r="AA694" t="s">
        <v>8</v>
      </c>
      <c r="AB694">
        <v>2.5249842363799999E-2</v>
      </c>
      <c r="AC694" t="s">
        <v>174</v>
      </c>
      <c r="AD694">
        <v>0.46797962663999998</v>
      </c>
      <c r="AE694" t="s">
        <v>176</v>
      </c>
      <c r="AF694">
        <v>0.34482709331400002</v>
      </c>
      <c r="AG694" t="s">
        <v>169</v>
      </c>
      <c r="AH694">
        <v>0.187191850656</v>
      </c>
      <c r="AI694" t="s">
        <v>9</v>
      </c>
      <c r="AJ694">
        <v>1.7359266625100001E-2</v>
      </c>
      <c r="AK694" t="s">
        <v>174</v>
      </c>
      <c r="AL694">
        <v>0.46797962663999998</v>
      </c>
      <c r="AM694" t="s">
        <v>176</v>
      </c>
      <c r="AN694">
        <v>0.34482709331400002</v>
      </c>
      <c r="AO694" t="s">
        <v>169</v>
      </c>
      <c r="AP694">
        <v>0.187191850656</v>
      </c>
    </row>
    <row r="695" spans="1:42">
      <c r="A695">
        <v>694</v>
      </c>
      <c r="B695" t="s">
        <v>1892</v>
      </c>
      <c r="C695" t="s">
        <v>7</v>
      </c>
      <c r="D695">
        <v>0.54367209353199997</v>
      </c>
      <c r="E695" t="s">
        <v>169</v>
      </c>
      <c r="F695">
        <v>0.47237926577200001</v>
      </c>
      <c r="G695" t="s">
        <v>174</v>
      </c>
      <c r="H695">
        <v>0.363448090823</v>
      </c>
      <c r="I695" t="s">
        <v>176</v>
      </c>
      <c r="J695">
        <v>0.164171154662</v>
      </c>
      <c r="K695" t="s">
        <v>146</v>
      </c>
      <c r="L695">
        <v>0.32477254008299999</v>
      </c>
      <c r="M695" t="s">
        <v>169</v>
      </c>
      <c r="N695">
        <v>0.47237926577200001</v>
      </c>
      <c r="O695" t="s">
        <v>174</v>
      </c>
      <c r="P695">
        <v>0.363448090823</v>
      </c>
      <c r="Q695" t="s">
        <v>176</v>
      </c>
      <c r="R695">
        <v>0.164171154662</v>
      </c>
      <c r="S695" t="s">
        <v>5</v>
      </c>
      <c r="T695">
        <v>7.0176621546599996E-2</v>
      </c>
      <c r="U695" t="s">
        <v>169</v>
      </c>
      <c r="V695">
        <v>0.47237926577200001</v>
      </c>
      <c r="W695" t="s">
        <v>174</v>
      </c>
      <c r="X695">
        <v>0.363448090823</v>
      </c>
      <c r="Y695" t="s">
        <v>176</v>
      </c>
      <c r="Z695">
        <v>0.164171154662</v>
      </c>
      <c r="AA695" t="s">
        <v>136</v>
      </c>
      <c r="AB695">
        <v>4.9216631625E-2</v>
      </c>
      <c r="AC695" t="s">
        <v>169</v>
      </c>
      <c r="AD695">
        <v>0.47237926577200001</v>
      </c>
      <c r="AE695" t="s">
        <v>174</v>
      </c>
      <c r="AF695">
        <v>0.363448090823</v>
      </c>
      <c r="AG695" t="s">
        <v>176</v>
      </c>
      <c r="AH695">
        <v>0.164171154662</v>
      </c>
      <c r="AI695" t="s">
        <v>12</v>
      </c>
      <c r="AJ695">
        <v>1.21610863027E-2</v>
      </c>
      <c r="AK695" t="s">
        <v>169</v>
      </c>
      <c r="AL695">
        <v>0.47237926577200001</v>
      </c>
      <c r="AM695" t="s">
        <v>174</v>
      </c>
      <c r="AN695">
        <v>0.363448090823</v>
      </c>
      <c r="AO695" t="s">
        <v>176</v>
      </c>
      <c r="AP695">
        <v>0.164171154662</v>
      </c>
    </row>
    <row r="696" spans="1:42">
      <c r="A696">
        <v>695</v>
      </c>
      <c r="B696" t="s">
        <v>1893</v>
      </c>
      <c r="C696" t="s">
        <v>9</v>
      </c>
      <c r="D696">
        <v>0.26712590000899999</v>
      </c>
      <c r="E696" t="s">
        <v>172</v>
      </c>
      <c r="F696">
        <v>0.57142774991300005</v>
      </c>
      <c r="G696" t="s">
        <v>173</v>
      </c>
      <c r="H696">
        <v>0.22119783867600001</v>
      </c>
      <c r="I696" t="s">
        <v>169</v>
      </c>
      <c r="J696">
        <v>0.20737297375899999</v>
      </c>
      <c r="K696" t="s">
        <v>7</v>
      </c>
      <c r="L696">
        <v>0.20249866613600001</v>
      </c>
      <c r="M696" t="s">
        <v>172</v>
      </c>
      <c r="N696">
        <v>0.57142774991300005</v>
      </c>
      <c r="O696" t="s">
        <v>173</v>
      </c>
      <c r="P696">
        <v>0.22119783867600001</v>
      </c>
      <c r="Q696" t="s">
        <v>169</v>
      </c>
      <c r="R696">
        <v>0.20737297375899999</v>
      </c>
      <c r="S696" t="s">
        <v>8</v>
      </c>
      <c r="T696">
        <v>0.201062505383</v>
      </c>
      <c r="U696" t="s">
        <v>172</v>
      </c>
      <c r="V696">
        <v>0.57142774991300005</v>
      </c>
      <c r="W696" t="s">
        <v>173</v>
      </c>
      <c r="X696">
        <v>0.22119783867600001</v>
      </c>
      <c r="Y696" t="s">
        <v>169</v>
      </c>
      <c r="Z696">
        <v>0.20737297375899999</v>
      </c>
      <c r="AA696" t="s">
        <v>136</v>
      </c>
      <c r="AB696">
        <v>0.19675402312500001</v>
      </c>
      <c r="AC696" t="s">
        <v>172</v>
      </c>
      <c r="AD696">
        <v>0.57142774991300005</v>
      </c>
      <c r="AE696" t="s">
        <v>173</v>
      </c>
      <c r="AF696">
        <v>0.22119783867600001</v>
      </c>
      <c r="AG696" t="s">
        <v>169</v>
      </c>
      <c r="AH696">
        <v>0.20737297375899999</v>
      </c>
      <c r="AI696" t="s">
        <v>5</v>
      </c>
      <c r="AJ696">
        <v>0.13255763747800001</v>
      </c>
      <c r="AK696" t="s">
        <v>172</v>
      </c>
      <c r="AL696">
        <v>0.57142774991300005</v>
      </c>
      <c r="AM696" t="s">
        <v>173</v>
      </c>
      <c r="AN696">
        <v>0.22119783867600001</v>
      </c>
      <c r="AO696" t="s">
        <v>169</v>
      </c>
      <c r="AP696">
        <v>0.20737297375899999</v>
      </c>
    </row>
    <row r="697" spans="1:42">
      <c r="A697">
        <v>696</v>
      </c>
      <c r="B697" t="s">
        <v>1894</v>
      </c>
      <c r="C697" t="s">
        <v>7</v>
      </c>
      <c r="D697">
        <v>0.32529006725199999</v>
      </c>
      <c r="E697" t="s">
        <v>178</v>
      </c>
      <c r="F697">
        <v>0.49896834089300002</v>
      </c>
      <c r="G697" t="s">
        <v>169</v>
      </c>
      <c r="H697">
        <v>0.27298929063799998</v>
      </c>
      <c r="I697" t="s">
        <v>176</v>
      </c>
      <c r="J697">
        <v>0.228040902904</v>
      </c>
      <c r="K697" t="s">
        <v>9</v>
      </c>
      <c r="L697">
        <v>0.27167082539699999</v>
      </c>
      <c r="M697" t="s">
        <v>178</v>
      </c>
      <c r="N697">
        <v>0.49896834089300002</v>
      </c>
      <c r="O697" t="s">
        <v>169</v>
      </c>
      <c r="P697">
        <v>0.27298929063799998</v>
      </c>
      <c r="Q697" t="s">
        <v>176</v>
      </c>
      <c r="R697">
        <v>0.228040902904</v>
      </c>
      <c r="S697" t="s">
        <v>146</v>
      </c>
      <c r="T697">
        <v>0.145486876233</v>
      </c>
      <c r="U697" t="s">
        <v>178</v>
      </c>
      <c r="V697">
        <v>0.49896834089300002</v>
      </c>
      <c r="W697" t="s">
        <v>169</v>
      </c>
      <c r="X697">
        <v>0.27298929063799998</v>
      </c>
      <c r="Y697" t="s">
        <v>176</v>
      </c>
      <c r="Z697">
        <v>0.228040902904</v>
      </c>
      <c r="AA697" t="s">
        <v>8</v>
      </c>
      <c r="AB697">
        <v>0.13690779753599999</v>
      </c>
      <c r="AC697" t="s">
        <v>178</v>
      </c>
      <c r="AD697">
        <v>0.49896834089300002</v>
      </c>
      <c r="AE697" t="s">
        <v>169</v>
      </c>
      <c r="AF697">
        <v>0.27298929063799998</v>
      </c>
      <c r="AG697" t="s">
        <v>176</v>
      </c>
      <c r="AH697">
        <v>0.228040902904</v>
      </c>
      <c r="AI697" t="s">
        <v>136</v>
      </c>
      <c r="AJ697">
        <v>0.120643294173</v>
      </c>
      <c r="AK697" t="s">
        <v>178</v>
      </c>
      <c r="AL697">
        <v>0.49896834089300002</v>
      </c>
      <c r="AM697" t="s">
        <v>169</v>
      </c>
      <c r="AN697">
        <v>0.27298929063799998</v>
      </c>
      <c r="AO697" t="s">
        <v>176</v>
      </c>
      <c r="AP697">
        <v>0.228040902904</v>
      </c>
    </row>
    <row r="698" spans="1:42">
      <c r="A698">
        <v>697</v>
      </c>
      <c r="B698" t="s">
        <v>1895</v>
      </c>
      <c r="C698" t="s">
        <v>7</v>
      </c>
      <c r="D698">
        <v>0.21083092443599999</v>
      </c>
      <c r="E698" t="s">
        <v>169</v>
      </c>
      <c r="F698">
        <v>0.64442555432899995</v>
      </c>
      <c r="G698" t="s">
        <v>174</v>
      </c>
      <c r="H698">
        <v>0.196907808267</v>
      </c>
      <c r="I698" t="s">
        <v>172</v>
      </c>
      <c r="J698">
        <v>0.158665382695</v>
      </c>
      <c r="K698" t="s">
        <v>146</v>
      </c>
      <c r="L698">
        <v>0.20402992687400001</v>
      </c>
      <c r="M698" t="s">
        <v>169</v>
      </c>
      <c r="N698">
        <v>0.64442555432899995</v>
      </c>
      <c r="O698" t="s">
        <v>174</v>
      </c>
      <c r="P698">
        <v>0.196907808267</v>
      </c>
      <c r="Q698" t="s">
        <v>172</v>
      </c>
      <c r="R698">
        <v>0.158665382695</v>
      </c>
      <c r="S698" t="s">
        <v>8</v>
      </c>
      <c r="T698">
        <v>0.20176292768599999</v>
      </c>
      <c r="U698" t="s">
        <v>169</v>
      </c>
      <c r="V698">
        <v>0.64442555432899995</v>
      </c>
      <c r="W698" t="s">
        <v>174</v>
      </c>
      <c r="X698">
        <v>0.196907808267</v>
      </c>
      <c r="Y698" t="s">
        <v>172</v>
      </c>
      <c r="Z698">
        <v>0.158665382695</v>
      </c>
      <c r="AA698" t="s">
        <v>136</v>
      </c>
      <c r="AB698">
        <v>0.19647326291600001</v>
      </c>
      <c r="AC698" t="s">
        <v>169</v>
      </c>
      <c r="AD698">
        <v>0.64442555432899995</v>
      </c>
      <c r="AE698" t="s">
        <v>174</v>
      </c>
      <c r="AF698">
        <v>0.196907808267</v>
      </c>
      <c r="AG698" t="s">
        <v>172</v>
      </c>
      <c r="AH698">
        <v>0.158665382695</v>
      </c>
      <c r="AI698" t="s">
        <v>103</v>
      </c>
      <c r="AJ698">
        <v>0.18690148856800001</v>
      </c>
      <c r="AK698" t="s">
        <v>169</v>
      </c>
      <c r="AL698">
        <v>0.64442555432899995</v>
      </c>
      <c r="AM698" t="s">
        <v>174</v>
      </c>
      <c r="AN698">
        <v>0.196907808267</v>
      </c>
      <c r="AO698" t="s">
        <v>172</v>
      </c>
      <c r="AP698">
        <v>0.158665382695</v>
      </c>
    </row>
    <row r="699" spans="1:42">
      <c r="A699">
        <v>698</v>
      </c>
      <c r="B699" t="s">
        <v>1896</v>
      </c>
      <c r="C699" t="s">
        <v>136</v>
      </c>
      <c r="D699">
        <v>0.29854727649200002</v>
      </c>
      <c r="E699" t="s">
        <v>169</v>
      </c>
      <c r="F699">
        <v>0.56220794368299998</v>
      </c>
      <c r="G699" t="s">
        <v>174</v>
      </c>
      <c r="H699">
        <v>0.25482324548000002</v>
      </c>
      <c r="I699" t="s">
        <v>176</v>
      </c>
      <c r="J699">
        <v>0.18296708226399999</v>
      </c>
      <c r="K699" t="s">
        <v>146</v>
      </c>
      <c r="L699">
        <v>0.221624284531</v>
      </c>
      <c r="M699" t="s">
        <v>169</v>
      </c>
      <c r="N699">
        <v>0.55300953092500005</v>
      </c>
      <c r="O699" t="s">
        <v>174</v>
      </c>
      <c r="P699">
        <v>0.25065402407600001</v>
      </c>
      <c r="Q699" t="s">
        <v>179</v>
      </c>
      <c r="R699">
        <v>0.19633474470699999</v>
      </c>
      <c r="S699" t="s">
        <v>9</v>
      </c>
      <c r="T699">
        <v>0.186390326675</v>
      </c>
      <c r="U699" t="s">
        <v>169</v>
      </c>
      <c r="V699">
        <v>0.55300953092500005</v>
      </c>
      <c r="W699" t="s">
        <v>174</v>
      </c>
      <c r="X699">
        <v>0.25065402407600001</v>
      </c>
      <c r="Y699" t="s">
        <v>179</v>
      </c>
      <c r="Z699">
        <v>0.19633474470699999</v>
      </c>
      <c r="AA699" t="s">
        <v>7</v>
      </c>
      <c r="AB699">
        <v>0.15088740730799999</v>
      </c>
      <c r="AC699" t="s">
        <v>169</v>
      </c>
      <c r="AD699">
        <v>0.55300953092500005</v>
      </c>
      <c r="AE699" t="s">
        <v>174</v>
      </c>
      <c r="AF699">
        <v>0.25065402407600001</v>
      </c>
      <c r="AG699" t="s">
        <v>179</v>
      </c>
      <c r="AH699">
        <v>0.19633474470699999</v>
      </c>
      <c r="AI699" t="s">
        <v>8</v>
      </c>
      <c r="AJ699">
        <v>0.14254960048699999</v>
      </c>
      <c r="AK699" t="s">
        <v>169</v>
      </c>
      <c r="AL699">
        <v>0.55300953092500005</v>
      </c>
      <c r="AM699" t="s">
        <v>174</v>
      </c>
      <c r="AN699">
        <v>0.25065402407600001</v>
      </c>
      <c r="AO699" t="s">
        <v>179</v>
      </c>
      <c r="AP699">
        <v>0.19633474470699999</v>
      </c>
    </row>
    <row r="700" spans="1:42">
      <c r="A700">
        <v>699</v>
      </c>
      <c r="B700" t="s">
        <v>1897</v>
      </c>
      <c r="C700" t="s">
        <v>9</v>
      </c>
      <c r="D700">
        <v>0.327475669187</v>
      </c>
      <c r="E700" t="s">
        <v>169</v>
      </c>
      <c r="F700">
        <v>0.44003615750399999</v>
      </c>
      <c r="G700" t="s">
        <v>176</v>
      </c>
      <c r="H700">
        <v>0.286899884662</v>
      </c>
      <c r="I700" t="s">
        <v>171</v>
      </c>
      <c r="J700">
        <v>0.273062269646</v>
      </c>
      <c r="K700" t="s">
        <v>146</v>
      </c>
      <c r="L700">
        <v>0.22417440118400001</v>
      </c>
      <c r="M700" t="s">
        <v>169</v>
      </c>
      <c r="N700">
        <v>0.44003615750399999</v>
      </c>
      <c r="O700" t="s">
        <v>176</v>
      </c>
      <c r="P700">
        <v>0.286899884662</v>
      </c>
      <c r="Q700" t="s">
        <v>171</v>
      </c>
      <c r="R700">
        <v>0.273062269646</v>
      </c>
      <c r="S700" t="s">
        <v>136</v>
      </c>
      <c r="T700">
        <v>0.19621916113099999</v>
      </c>
      <c r="U700" t="s">
        <v>169</v>
      </c>
      <c r="V700">
        <v>0.44003615750399999</v>
      </c>
      <c r="W700" t="s">
        <v>176</v>
      </c>
      <c r="X700">
        <v>0.286899884662</v>
      </c>
      <c r="Y700" t="s">
        <v>171</v>
      </c>
      <c r="Z700">
        <v>0.273062269646</v>
      </c>
      <c r="AA700" t="s">
        <v>8</v>
      </c>
      <c r="AB700">
        <v>0.13312019072699999</v>
      </c>
      <c r="AC700" t="s">
        <v>169</v>
      </c>
      <c r="AD700">
        <v>0.44003615750399999</v>
      </c>
      <c r="AE700" t="s">
        <v>176</v>
      </c>
      <c r="AF700">
        <v>0.286899884662</v>
      </c>
      <c r="AG700" t="s">
        <v>171</v>
      </c>
      <c r="AH700">
        <v>0.273062269646</v>
      </c>
      <c r="AI700" t="s">
        <v>5</v>
      </c>
      <c r="AJ700">
        <v>0.11900945051</v>
      </c>
      <c r="AK700" t="s">
        <v>169</v>
      </c>
      <c r="AL700">
        <v>0.44003615750399999</v>
      </c>
      <c r="AM700" t="s">
        <v>176</v>
      </c>
      <c r="AN700">
        <v>0.286899884662</v>
      </c>
      <c r="AO700" t="s">
        <v>171</v>
      </c>
      <c r="AP700">
        <v>0.273062269646</v>
      </c>
    </row>
    <row r="701" spans="1:42">
      <c r="A701">
        <v>700</v>
      </c>
      <c r="B701" t="s">
        <v>1898</v>
      </c>
      <c r="C701" t="s">
        <v>136</v>
      </c>
      <c r="D701">
        <v>0.51803943967800004</v>
      </c>
      <c r="E701" t="s">
        <v>172</v>
      </c>
      <c r="F701">
        <v>0.88034084492599995</v>
      </c>
      <c r="G701" t="s">
        <v>171</v>
      </c>
      <c r="H701">
        <v>6.7093938181200005E-2</v>
      </c>
      <c r="I701" t="s">
        <v>175</v>
      </c>
      <c r="J701">
        <v>5.2564040740700001E-2</v>
      </c>
      <c r="K701" t="s">
        <v>146</v>
      </c>
      <c r="L701">
        <v>0.39005322517000002</v>
      </c>
      <c r="M701" t="s">
        <v>172</v>
      </c>
      <c r="N701">
        <v>0.88034084492599995</v>
      </c>
      <c r="O701" t="s">
        <v>171</v>
      </c>
      <c r="P701">
        <v>6.7093938181200005E-2</v>
      </c>
      <c r="Q701" t="s">
        <v>175</v>
      </c>
      <c r="R701">
        <v>5.2564040740700001E-2</v>
      </c>
      <c r="S701" t="s">
        <v>7</v>
      </c>
      <c r="T701">
        <v>4.9670840392699998E-2</v>
      </c>
      <c r="U701" t="s">
        <v>172</v>
      </c>
      <c r="V701">
        <v>0.88034084492599995</v>
      </c>
      <c r="W701" t="s">
        <v>171</v>
      </c>
      <c r="X701">
        <v>6.7093938181200005E-2</v>
      </c>
      <c r="Y701" t="s">
        <v>175</v>
      </c>
      <c r="Z701">
        <v>5.2564040740700001E-2</v>
      </c>
      <c r="AA701" t="s">
        <v>9</v>
      </c>
      <c r="AB701">
        <v>2.3159410244399999E-2</v>
      </c>
      <c r="AC701" t="s">
        <v>172</v>
      </c>
      <c r="AD701">
        <v>0.88034084492599995</v>
      </c>
      <c r="AE701" t="s">
        <v>171</v>
      </c>
      <c r="AF701">
        <v>6.7093938181200005E-2</v>
      </c>
      <c r="AG701" t="s">
        <v>175</v>
      </c>
      <c r="AH701">
        <v>5.2564040740700001E-2</v>
      </c>
      <c r="AI701" t="s">
        <v>8</v>
      </c>
      <c r="AJ701">
        <v>1.9076040543500001E-2</v>
      </c>
      <c r="AK701" t="s">
        <v>172</v>
      </c>
      <c r="AL701">
        <v>0.88034084492599995</v>
      </c>
      <c r="AM701" t="s">
        <v>171</v>
      </c>
      <c r="AN701">
        <v>6.7093938181200005E-2</v>
      </c>
      <c r="AO701" t="s">
        <v>175</v>
      </c>
      <c r="AP701">
        <v>5.2564040740700001E-2</v>
      </c>
    </row>
    <row r="702" spans="1:42">
      <c r="A702">
        <v>701</v>
      </c>
      <c r="B702" t="s">
        <v>1899</v>
      </c>
      <c r="C702" t="s">
        <v>136</v>
      </c>
      <c r="D702">
        <v>0.73893315682000005</v>
      </c>
      <c r="E702" t="s">
        <v>174</v>
      </c>
      <c r="F702">
        <v>0.34421676565499998</v>
      </c>
      <c r="G702" t="s">
        <v>169</v>
      </c>
      <c r="H702">
        <v>0.33044809502799999</v>
      </c>
      <c r="I702" t="s">
        <v>170</v>
      </c>
      <c r="J702">
        <v>0.32533401736700002</v>
      </c>
      <c r="K702" t="s">
        <v>7</v>
      </c>
      <c r="L702">
        <v>0.111198678939</v>
      </c>
      <c r="M702" t="s">
        <v>174</v>
      </c>
      <c r="N702">
        <v>0.34421676565499998</v>
      </c>
      <c r="O702" t="s">
        <v>169</v>
      </c>
      <c r="P702">
        <v>0.33044809502799999</v>
      </c>
      <c r="Q702" t="s">
        <v>170</v>
      </c>
      <c r="R702">
        <v>0.32533401736700002</v>
      </c>
      <c r="S702" t="s">
        <v>146</v>
      </c>
      <c r="T702">
        <v>7.1669342103200001E-2</v>
      </c>
      <c r="U702" t="s">
        <v>174</v>
      </c>
      <c r="V702">
        <v>0.34421676565499998</v>
      </c>
      <c r="W702" t="s">
        <v>169</v>
      </c>
      <c r="X702">
        <v>0.33044809502799999</v>
      </c>
      <c r="Y702" t="s">
        <v>170</v>
      </c>
      <c r="Z702">
        <v>0.32533401736700002</v>
      </c>
      <c r="AA702" t="s">
        <v>103</v>
      </c>
      <c r="AB702">
        <v>4.1896792580800001E-2</v>
      </c>
      <c r="AC702" t="s">
        <v>174</v>
      </c>
      <c r="AD702">
        <v>0.34421676565499998</v>
      </c>
      <c r="AE702" t="s">
        <v>169</v>
      </c>
      <c r="AF702">
        <v>0.33044809502799999</v>
      </c>
      <c r="AG702" t="s">
        <v>170</v>
      </c>
      <c r="AH702">
        <v>0.32533401736700002</v>
      </c>
      <c r="AI702" t="s">
        <v>9</v>
      </c>
      <c r="AJ702">
        <v>3.63009880923E-2</v>
      </c>
      <c r="AK702" t="s">
        <v>174</v>
      </c>
      <c r="AL702">
        <v>0.34421676565499998</v>
      </c>
      <c r="AM702" t="s">
        <v>169</v>
      </c>
      <c r="AN702">
        <v>0.33044809502799999</v>
      </c>
      <c r="AO702" t="s">
        <v>170</v>
      </c>
      <c r="AP702">
        <v>0.32533401736700002</v>
      </c>
    </row>
    <row r="703" spans="1:42">
      <c r="A703">
        <v>702</v>
      </c>
      <c r="B703" t="s">
        <v>1900</v>
      </c>
      <c r="C703" t="s">
        <v>7</v>
      </c>
      <c r="D703">
        <v>0.74054669007499996</v>
      </c>
      <c r="E703" t="s">
        <v>169</v>
      </c>
      <c r="F703">
        <v>0.53153904653299999</v>
      </c>
      <c r="G703" t="s">
        <v>173</v>
      </c>
      <c r="H703">
        <v>0.46521426285099998</v>
      </c>
      <c r="I703" t="s">
        <v>170</v>
      </c>
      <c r="J703">
        <v>3.2456809036100001E-3</v>
      </c>
      <c r="K703" t="s">
        <v>9</v>
      </c>
      <c r="L703">
        <v>0.105087101734</v>
      </c>
      <c r="M703" t="s">
        <v>169</v>
      </c>
      <c r="N703">
        <v>0.53153904653299999</v>
      </c>
      <c r="O703" t="s">
        <v>173</v>
      </c>
      <c r="P703">
        <v>0.46521426285099998</v>
      </c>
      <c r="Q703" t="s">
        <v>170</v>
      </c>
      <c r="R703">
        <v>3.2456809036100001E-3</v>
      </c>
      <c r="S703" t="s">
        <v>5</v>
      </c>
      <c r="T703">
        <v>8.0402212065300002E-2</v>
      </c>
      <c r="U703" t="s">
        <v>169</v>
      </c>
      <c r="V703">
        <v>0.53153904653299999</v>
      </c>
      <c r="W703" t="s">
        <v>173</v>
      </c>
      <c r="X703">
        <v>0.46521426285099998</v>
      </c>
      <c r="Y703" t="s">
        <v>170</v>
      </c>
      <c r="Z703">
        <v>3.2456809036100001E-3</v>
      </c>
      <c r="AA703" t="s">
        <v>8</v>
      </c>
      <c r="AB703">
        <v>6.8553465024099994E-2</v>
      </c>
      <c r="AC703" t="s">
        <v>169</v>
      </c>
      <c r="AD703">
        <v>0.53153904653299999</v>
      </c>
      <c r="AE703" t="s">
        <v>173</v>
      </c>
      <c r="AF703">
        <v>0.46521426285099998</v>
      </c>
      <c r="AG703" t="s">
        <v>170</v>
      </c>
      <c r="AH703">
        <v>3.2456809036100001E-3</v>
      </c>
      <c r="AI703" t="s">
        <v>103</v>
      </c>
      <c r="AJ703">
        <v>5.4095172503600001E-3</v>
      </c>
      <c r="AK703" t="s">
        <v>169</v>
      </c>
      <c r="AL703">
        <v>0.53153904653299999</v>
      </c>
      <c r="AM703" t="s">
        <v>173</v>
      </c>
      <c r="AN703">
        <v>0.46521426285099998</v>
      </c>
      <c r="AO703" t="s">
        <v>170</v>
      </c>
      <c r="AP703">
        <v>3.2456809036100001E-3</v>
      </c>
    </row>
    <row r="704" spans="1:42">
      <c r="A704">
        <v>703</v>
      </c>
      <c r="B704" t="s">
        <v>1901</v>
      </c>
      <c r="C704" t="s">
        <v>136</v>
      </c>
      <c r="D704">
        <v>0.34238269253699999</v>
      </c>
      <c r="E704" t="s">
        <v>174</v>
      </c>
      <c r="F704">
        <v>0.96376768010000002</v>
      </c>
      <c r="G704" t="s">
        <v>169</v>
      </c>
      <c r="H704">
        <v>2.0435074046899999E-2</v>
      </c>
      <c r="I704" t="s">
        <v>172</v>
      </c>
      <c r="J704">
        <v>1.5796192267199999E-2</v>
      </c>
      <c r="K704" t="s">
        <v>9</v>
      </c>
      <c r="L704">
        <v>0.235293832757</v>
      </c>
      <c r="M704" t="s">
        <v>174</v>
      </c>
      <c r="N704">
        <v>0.96376768010000002</v>
      </c>
      <c r="O704" t="s">
        <v>169</v>
      </c>
      <c r="P704">
        <v>2.0435074046899999E-2</v>
      </c>
      <c r="Q704" t="s">
        <v>172</v>
      </c>
      <c r="R704">
        <v>1.5796192267199999E-2</v>
      </c>
      <c r="S704" t="s">
        <v>146</v>
      </c>
      <c r="T704">
        <v>0.173830860418</v>
      </c>
      <c r="U704" t="s">
        <v>174</v>
      </c>
      <c r="V704">
        <v>0.96376768010000002</v>
      </c>
      <c r="W704" t="s">
        <v>169</v>
      </c>
      <c r="X704">
        <v>2.0435074046899999E-2</v>
      </c>
      <c r="Y704" t="s">
        <v>172</v>
      </c>
      <c r="Z704">
        <v>1.5796192267199999E-2</v>
      </c>
      <c r="AA704" t="s">
        <v>8</v>
      </c>
      <c r="AB704">
        <v>0.138008882675</v>
      </c>
      <c r="AC704" t="s">
        <v>174</v>
      </c>
      <c r="AD704">
        <v>0.96376768010000002</v>
      </c>
      <c r="AE704" t="s">
        <v>169</v>
      </c>
      <c r="AF704">
        <v>2.0435074046899999E-2</v>
      </c>
      <c r="AG704" t="s">
        <v>172</v>
      </c>
      <c r="AH704">
        <v>1.5796192267199999E-2</v>
      </c>
      <c r="AI704" t="s">
        <v>12</v>
      </c>
      <c r="AJ704">
        <v>0.11048252083</v>
      </c>
      <c r="AK704" t="s">
        <v>174</v>
      </c>
      <c r="AL704">
        <v>0.96376768010000002</v>
      </c>
      <c r="AM704" t="s">
        <v>169</v>
      </c>
      <c r="AN704">
        <v>2.0435074046899999E-2</v>
      </c>
      <c r="AO704" t="s">
        <v>172</v>
      </c>
      <c r="AP704">
        <v>1.5796192267199999E-2</v>
      </c>
    </row>
    <row r="705" spans="1:42">
      <c r="A705">
        <v>704</v>
      </c>
      <c r="B705" t="s">
        <v>1902</v>
      </c>
      <c r="C705" t="s">
        <v>146</v>
      </c>
      <c r="D705">
        <v>0.61611564347400005</v>
      </c>
      <c r="E705" t="s">
        <v>169</v>
      </c>
      <c r="F705">
        <v>0.52631514344700003</v>
      </c>
      <c r="G705" t="s">
        <v>170</v>
      </c>
      <c r="H705">
        <v>0.37558639344599998</v>
      </c>
      <c r="I705" t="s">
        <v>175</v>
      </c>
      <c r="J705">
        <v>9.8097235656499998E-2</v>
      </c>
      <c r="K705" t="s">
        <v>136</v>
      </c>
      <c r="L705">
        <v>0.15024574463699999</v>
      </c>
      <c r="M705" t="s">
        <v>169</v>
      </c>
      <c r="N705">
        <v>0.52631514344700003</v>
      </c>
      <c r="O705" t="s">
        <v>170</v>
      </c>
      <c r="P705">
        <v>0.37558639344599998</v>
      </c>
      <c r="Q705" t="s">
        <v>175</v>
      </c>
      <c r="R705">
        <v>9.8097235656499998E-2</v>
      </c>
      <c r="S705" t="s">
        <v>9</v>
      </c>
      <c r="T705">
        <v>9.9983678984900001E-2</v>
      </c>
      <c r="U705" t="s">
        <v>169</v>
      </c>
      <c r="V705">
        <v>0.52631514344700003</v>
      </c>
      <c r="W705" t="s">
        <v>170</v>
      </c>
      <c r="X705">
        <v>0.37558639344599998</v>
      </c>
      <c r="Y705" t="s">
        <v>175</v>
      </c>
      <c r="Z705">
        <v>9.8097235656499998E-2</v>
      </c>
      <c r="AA705" t="s">
        <v>7</v>
      </c>
      <c r="AB705">
        <v>9.0795989564700003E-2</v>
      </c>
      <c r="AC705" t="s">
        <v>169</v>
      </c>
      <c r="AD705">
        <v>0.52631514344700003</v>
      </c>
      <c r="AE705" t="s">
        <v>170</v>
      </c>
      <c r="AF705">
        <v>0.37558639344599998</v>
      </c>
      <c r="AG705" t="s">
        <v>175</v>
      </c>
      <c r="AH705">
        <v>9.8097235656499998E-2</v>
      </c>
      <c r="AI705" t="s">
        <v>8</v>
      </c>
      <c r="AJ705">
        <v>4.2857868883799999E-2</v>
      </c>
      <c r="AK705" t="s">
        <v>169</v>
      </c>
      <c r="AL705">
        <v>0.52631514344700003</v>
      </c>
      <c r="AM705" t="s">
        <v>170</v>
      </c>
      <c r="AN705">
        <v>0.37558639344599998</v>
      </c>
      <c r="AO705" t="s">
        <v>175</v>
      </c>
      <c r="AP705">
        <v>9.8097235656499998E-2</v>
      </c>
    </row>
    <row r="706" spans="1:42">
      <c r="A706">
        <v>705</v>
      </c>
      <c r="B706" t="s">
        <v>1903</v>
      </c>
      <c r="C706" t="s">
        <v>146</v>
      </c>
      <c r="D706">
        <v>0.45469802589500002</v>
      </c>
      <c r="E706" t="s">
        <v>178</v>
      </c>
      <c r="F706">
        <v>0.49011787488000003</v>
      </c>
      <c r="G706" t="s">
        <v>176</v>
      </c>
      <c r="H706">
        <v>0.27124467067399999</v>
      </c>
      <c r="I706" t="s">
        <v>175</v>
      </c>
      <c r="J706">
        <v>0.23863602174099999</v>
      </c>
      <c r="K706" t="s">
        <v>7</v>
      </c>
      <c r="L706">
        <v>0.15695502227200001</v>
      </c>
      <c r="M706" t="s">
        <v>178</v>
      </c>
      <c r="N706">
        <v>0.49011787488000003</v>
      </c>
      <c r="O706" t="s">
        <v>176</v>
      </c>
      <c r="P706">
        <v>0.27124467067399999</v>
      </c>
      <c r="Q706" t="s">
        <v>175</v>
      </c>
      <c r="R706">
        <v>0.23863602174099999</v>
      </c>
      <c r="S706" t="s">
        <v>103</v>
      </c>
      <c r="T706">
        <v>0.155270955509</v>
      </c>
      <c r="U706" t="s">
        <v>178</v>
      </c>
      <c r="V706">
        <v>0.49011787488000003</v>
      </c>
      <c r="W706" t="s">
        <v>176</v>
      </c>
      <c r="X706">
        <v>0.27124467067399999</v>
      </c>
      <c r="Y706" t="s">
        <v>175</v>
      </c>
      <c r="Z706">
        <v>0.23863602174099999</v>
      </c>
      <c r="AA706" t="s">
        <v>136</v>
      </c>
      <c r="AB706">
        <v>0.15459732880400001</v>
      </c>
      <c r="AC706" t="s">
        <v>178</v>
      </c>
      <c r="AD706">
        <v>0.49011787488000003</v>
      </c>
      <c r="AE706" t="s">
        <v>176</v>
      </c>
      <c r="AF706">
        <v>0.27124467067399999</v>
      </c>
      <c r="AG706" t="s">
        <v>175</v>
      </c>
      <c r="AH706">
        <v>0.23863602174099999</v>
      </c>
      <c r="AI706" t="s">
        <v>9</v>
      </c>
      <c r="AJ706">
        <v>7.8477511135899999E-2</v>
      </c>
      <c r="AK706" t="s">
        <v>178</v>
      </c>
      <c r="AL706">
        <v>0.49011787488000003</v>
      </c>
      <c r="AM706" t="s">
        <v>176</v>
      </c>
      <c r="AN706">
        <v>0.27124467067399999</v>
      </c>
      <c r="AO706" t="s">
        <v>175</v>
      </c>
      <c r="AP706">
        <v>0.23863602174099999</v>
      </c>
    </row>
    <row r="707" spans="1:42">
      <c r="A707">
        <v>706</v>
      </c>
      <c r="B707" t="s">
        <v>1904</v>
      </c>
      <c r="C707" t="s">
        <v>146</v>
      </c>
      <c r="D707">
        <v>0.75176034180100004</v>
      </c>
      <c r="E707" t="s">
        <v>169</v>
      </c>
      <c r="F707">
        <v>0.57293879505300005</v>
      </c>
      <c r="G707" t="s">
        <v>176</v>
      </c>
      <c r="H707">
        <v>0.23005696232100001</v>
      </c>
      <c r="I707" t="s">
        <v>170</v>
      </c>
      <c r="J707">
        <v>0.197002801068</v>
      </c>
      <c r="K707" t="s">
        <v>9</v>
      </c>
      <c r="L707">
        <v>0.105141306546</v>
      </c>
      <c r="M707" t="s">
        <v>169</v>
      </c>
      <c r="N707">
        <v>0.57293879505300005</v>
      </c>
      <c r="O707" t="s">
        <v>176</v>
      </c>
      <c r="P707">
        <v>0.23005696232100001</v>
      </c>
      <c r="Q707" t="s">
        <v>170</v>
      </c>
      <c r="R707">
        <v>0.197002801068</v>
      </c>
      <c r="S707" t="s">
        <v>136</v>
      </c>
      <c r="T707">
        <v>7.8330273376500004E-2</v>
      </c>
      <c r="U707" t="s">
        <v>169</v>
      </c>
      <c r="V707">
        <v>0.57293879505300005</v>
      </c>
      <c r="W707" t="s">
        <v>176</v>
      </c>
      <c r="X707">
        <v>0.23005696232100001</v>
      </c>
      <c r="Y707" t="s">
        <v>170</v>
      </c>
      <c r="Z707">
        <v>0.197002801068</v>
      </c>
      <c r="AA707" t="s">
        <v>7</v>
      </c>
      <c r="AB707">
        <v>5.0467827141899999E-2</v>
      </c>
      <c r="AC707" t="s">
        <v>169</v>
      </c>
      <c r="AD707">
        <v>0.57293879505300005</v>
      </c>
      <c r="AE707" t="s">
        <v>176</v>
      </c>
      <c r="AF707">
        <v>0.23005696232100001</v>
      </c>
      <c r="AG707" t="s">
        <v>170</v>
      </c>
      <c r="AH707">
        <v>0.197002801068</v>
      </c>
      <c r="AI707" t="s">
        <v>25</v>
      </c>
      <c r="AJ707">
        <v>1.4299217690200001E-2</v>
      </c>
      <c r="AK707" t="s">
        <v>169</v>
      </c>
      <c r="AL707">
        <v>0.57293879505300005</v>
      </c>
      <c r="AM707" t="s">
        <v>176</v>
      </c>
      <c r="AN707">
        <v>0.23005696232100001</v>
      </c>
      <c r="AO707" t="s">
        <v>170</v>
      </c>
      <c r="AP707">
        <v>0.197002801068</v>
      </c>
    </row>
    <row r="708" spans="1:42">
      <c r="A708">
        <v>707</v>
      </c>
      <c r="B708" t="s">
        <v>1905</v>
      </c>
      <c r="C708" t="s">
        <v>9</v>
      </c>
      <c r="D708">
        <v>0.38931949833899998</v>
      </c>
      <c r="E708" t="s">
        <v>169</v>
      </c>
      <c r="F708">
        <v>0.94905692396999997</v>
      </c>
      <c r="G708" t="s">
        <v>179</v>
      </c>
      <c r="H708">
        <v>3.4752231480700002E-2</v>
      </c>
      <c r="I708" t="s">
        <v>175</v>
      </c>
      <c r="J708">
        <v>1.61897945854E-2</v>
      </c>
      <c r="K708" t="s">
        <v>136</v>
      </c>
      <c r="L708">
        <v>0.23003168483399999</v>
      </c>
      <c r="M708" t="s">
        <v>169</v>
      </c>
      <c r="N708">
        <v>0.97073414663299995</v>
      </c>
      <c r="O708" t="s">
        <v>175</v>
      </c>
      <c r="P708">
        <v>1.6559582501400001E-2</v>
      </c>
      <c r="Q708" t="s">
        <v>176</v>
      </c>
      <c r="R708">
        <v>1.2705196919199999E-2</v>
      </c>
      <c r="S708" t="s">
        <v>146</v>
      </c>
      <c r="T708">
        <v>0.165677582529</v>
      </c>
      <c r="U708" t="s">
        <v>169</v>
      </c>
      <c r="V708">
        <v>0.94905692396999997</v>
      </c>
      <c r="W708" t="s">
        <v>179</v>
      </c>
      <c r="X708">
        <v>3.4752231480700002E-2</v>
      </c>
      <c r="Y708" t="s">
        <v>175</v>
      </c>
      <c r="Z708">
        <v>1.61897945854E-2</v>
      </c>
      <c r="AA708" t="s">
        <v>7</v>
      </c>
      <c r="AB708">
        <v>0.107713249247</v>
      </c>
      <c r="AC708" t="s">
        <v>169</v>
      </c>
      <c r="AD708">
        <v>0.94905692396999997</v>
      </c>
      <c r="AE708" t="s">
        <v>179</v>
      </c>
      <c r="AF708">
        <v>3.4752231480700002E-2</v>
      </c>
      <c r="AG708" t="s">
        <v>175</v>
      </c>
      <c r="AH708">
        <v>1.61897945854E-2</v>
      </c>
      <c r="AI708" t="s">
        <v>8</v>
      </c>
      <c r="AJ708">
        <v>0.107256837174</v>
      </c>
      <c r="AK708" t="s">
        <v>169</v>
      </c>
      <c r="AL708">
        <v>0.94905692396999997</v>
      </c>
      <c r="AM708" t="s">
        <v>179</v>
      </c>
      <c r="AN708">
        <v>3.4752231480700002E-2</v>
      </c>
      <c r="AO708" t="s">
        <v>175</v>
      </c>
      <c r="AP708">
        <v>1.61897945854E-2</v>
      </c>
    </row>
    <row r="709" spans="1:42">
      <c r="A709">
        <v>708</v>
      </c>
      <c r="B709" t="s">
        <v>174</v>
      </c>
      <c r="C709" t="s">
        <v>8</v>
      </c>
      <c r="D709">
        <v>0.32471998098400001</v>
      </c>
      <c r="E709" t="s">
        <v>178</v>
      </c>
      <c r="F709">
        <v>0.35785227876499998</v>
      </c>
      <c r="G709" t="s">
        <v>169</v>
      </c>
      <c r="H709">
        <v>0.33200739196500001</v>
      </c>
      <c r="I709" t="s">
        <v>174</v>
      </c>
      <c r="J709">
        <v>0.31013864159600002</v>
      </c>
      <c r="K709" t="s">
        <v>136</v>
      </c>
      <c r="L709">
        <v>0.263401124717</v>
      </c>
      <c r="M709" t="s">
        <v>178</v>
      </c>
      <c r="N709">
        <v>0.35785227876499998</v>
      </c>
      <c r="O709" t="s">
        <v>169</v>
      </c>
      <c r="P709">
        <v>0.33200739196500001</v>
      </c>
      <c r="Q709" t="s">
        <v>174</v>
      </c>
      <c r="R709">
        <v>0.31013864159600002</v>
      </c>
      <c r="S709" t="s">
        <v>146</v>
      </c>
      <c r="T709">
        <v>0.14809082268099999</v>
      </c>
      <c r="U709" t="s">
        <v>178</v>
      </c>
      <c r="V709">
        <v>0.35785227876499998</v>
      </c>
      <c r="W709" t="s">
        <v>169</v>
      </c>
      <c r="X709">
        <v>0.33200739196500001</v>
      </c>
      <c r="Y709" t="s">
        <v>174</v>
      </c>
      <c r="Z709">
        <v>0.31013864159600002</v>
      </c>
      <c r="AA709" t="s">
        <v>103</v>
      </c>
      <c r="AB709">
        <v>0.132279042135</v>
      </c>
      <c r="AC709" t="s">
        <v>178</v>
      </c>
      <c r="AD709">
        <v>0.35785227876499998</v>
      </c>
      <c r="AE709" t="s">
        <v>169</v>
      </c>
      <c r="AF709">
        <v>0.33200739196500001</v>
      </c>
      <c r="AG709" t="s">
        <v>174</v>
      </c>
      <c r="AH709">
        <v>0.31013864159600002</v>
      </c>
      <c r="AI709" t="s">
        <v>7</v>
      </c>
      <c r="AJ709">
        <v>0.13150773576700001</v>
      </c>
      <c r="AK709" t="s">
        <v>178</v>
      </c>
      <c r="AL709">
        <v>0.35785227876499998</v>
      </c>
      <c r="AM709" t="s">
        <v>169</v>
      </c>
      <c r="AN709">
        <v>0.33200739196500001</v>
      </c>
      <c r="AO709" t="s">
        <v>174</v>
      </c>
      <c r="AP709">
        <v>0.31013864159600002</v>
      </c>
    </row>
    <row r="710" spans="1:42">
      <c r="A710">
        <v>709</v>
      </c>
      <c r="B710" t="s">
        <v>1906</v>
      </c>
      <c r="C710" t="s">
        <v>8</v>
      </c>
      <c r="D710">
        <v>0.44862962674700002</v>
      </c>
      <c r="E710" t="s">
        <v>169</v>
      </c>
      <c r="F710">
        <v>0.35384080735099999</v>
      </c>
      <c r="G710" t="s">
        <v>173</v>
      </c>
      <c r="H710">
        <v>0.344277542288</v>
      </c>
      <c r="I710" t="s">
        <v>172</v>
      </c>
      <c r="J710">
        <v>0.30188040050600001</v>
      </c>
      <c r="K710" t="s">
        <v>9</v>
      </c>
      <c r="L710">
        <v>0.19006827698100001</v>
      </c>
      <c r="M710" t="s">
        <v>169</v>
      </c>
      <c r="N710">
        <v>0.35384080735099999</v>
      </c>
      <c r="O710" t="s">
        <v>173</v>
      </c>
      <c r="P710">
        <v>0.344277542288</v>
      </c>
      <c r="Q710" t="s">
        <v>172</v>
      </c>
      <c r="R710">
        <v>0.30188040050600001</v>
      </c>
      <c r="S710" t="s">
        <v>7</v>
      </c>
      <c r="T710">
        <v>0.17636966242300001</v>
      </c>
      <c r="U710" t="s">
        <v>169</v>
      </c>
      <c r="V710">
        <v>0.35384080735099999</v>
      </c>
      <c r="W710" t="s">
        <v>173</v>
      </c>
      <c r="X710">
        <v>0.344277542288</v>
      </c>
      <c r="Y710" t="s">
        <v>172</v>
      </c>
      <c r="Z710">
        <v>0.30188040050600001</v>
      </c>
      <c r="AA710" t="s">
        <v>136</v>
      </c>
      <c r="AB710">
        <v>9.5890301900100006E-2</v>
      </c>
      <c r="AC710" t="s">
        <v>169</v>
      </c>
      <c r="AD710">
        <v>0.35384080735099999</v>
      </c>
      <c r="AE710" t="s">
        <v>173</v>
      </c>
      <c r="AF710">
        <v>0.344277542288</v>
      </c>
      <c r="AG710" t="s">
        <v>172</v>
      </c>
      <c r="AH710">
        <v>0.30188040050600001</v>
      </c>
      <c r="AI710" t="s">
        <v>146</v>
      </c>
      <c r="AJ710">
        <v>8.9040994621500003E-2</v>
      </c>
      <c r="AK710" t="s">
        <v>169</v>
      </c>
      <c r="AL710">
        <v>0.35384080735099999</v>
      </c>
      <c r="AM710" t="s">
        <v>173</v>
      </c>
      <c r="AN710">
        <v>0.344277542288</v>
      </c>
      <c r="AO710" t="s">
        <v>172</v>
      </c>
      <c r="AP710">
        <v>0.30188040050600001</v>
      </c>
    </row>
    <row r="711" spans="1:42">
      <c r="A711">
        <v>710</v>
      </c>
      <c r="B711" t="s">
        <v>1907</v>
      </c>
      <c r="C711" t="s">
        <v>146</v>
      </c>
      <c r="D711">
        <v>0.92434407870699997</v>
      </c>
      <c r="E711" t="s">
        <v>170</v>
      </c>
      <c r="F711">
        <v>0.38179454118900003</v>
      </c>
      <c r="G711" t="s">
        <v>178</v>
      </c>
      <c r="H711">
        <v>0.33248994812100002</v>
      </c>
      <c r="I711" t="s">
        <v>169</v>
      </c>
      <c r="J711">
        <v>0.28571379572400002</v>
      </c>
      <c r="K711" t="s">
        <v>7</v>
      </c>
      <c r="L711">
        <v>3.5384126834600002E-2</v>
      </c>
      <c r="M711" t="s">
        <v>170</v>
      </c>
      <c r="N711">
        <v>0.38179454118900003</v>
      </c>
      <c r="O711" t="s">
        <v>178</v>
      </c>
      <c r="P711">
        <v>0.33248994812100002</v>
      </c>
      <c r="Q711" t="s">
        <v>169</v>
      </c>
      <c r="R711">
        <v>0.28571379572400002</v>
      </c>
      <c r="S711" t="s">
        <v>9</v>
      </c>
      <c r="T711">
        <v>2.1548403363500002E-2</v>
      </c>
      <c r="U711" t="s">
        <v>170</v>
      </c>
      <c r="V711">
        <v>0.38179454118900003</v>
      </c>
      <c r="W711" t="s">
        <v>178</v>
      </c>
      <c r="X711">
        <v>0.33248994812100002</v>
      </c>
      <c r="Y711" t="s">
        <v>169</v>
      </c>
      <c r="Z711">
        <v>0.28571379572400002</v>
      </c>
      <c r="AA711" t="s">
        <v>8</v>
      </c>
      <c r="AB711">
        <v>1.1304080453E-2</v>
      </c>
      <c r="AC711" t="s">
        <v>170</v>
      </c>
      <c r="AD711">
        <v>0.38179454118900003</v>
      </c>
      <c r="AE711" t="s">
        <v>178</v>
      </c>
      <c r="AF711">
        <v>0.33248994812100002</v>
      </c>
      <c r="AG711" t="s">
        <v>169</v>
      </c>
      <c r="AH711">
        <v>0.28571379572400002</v>
      </c>
      <c r="AI711" t="s">
        <v>136</v>
      </c>
      <c r="AJ711">
        <v>7.4183027972699999E-3</v>
      </c>
      <c r="AK711" t="s">
        <v>170</v>
      </c>
      <c r="AL711">
        <v>0.38179454118900003</v>
      </c>
      <c r="AM711" t="s">
        <v>178</v>
      </c>
      <c r="AN711">
        <v>0.33248994812100002</v>
      </c>
      <c r="AO711" t="s">
        <v>169</v>
      </c>
      <c r="AP711">
        <v>0.28571379572400002</v>
      </c>
    </row>
    <row r="712" spans="1:42">
      <c r="A712">
        <v>711</v>
      </c>
      <c r="B712" t="s">
        <v>1908</v>
      </c>
      <c r="C712" t="s">
        <v>146</v>
      </c>
      <c r="D712">
        <v>0.47517868110400002</v>
      </c>
      <c r="E712" t="s">
        <v>178</v>
      </c>
      <c r="F712">
        <v>0.61594128051800001</v>
      </c>
      <c r="G712" t="s">
        <v>177</v>
      </c>
      <c r="H712">
        <v>0.30797064025900001</v>
      </c>
      <c r="I712" t="s">
        <v>174</v>
      </c>
      <c r="J712">
        <v>7.6086864064000004E-2</v>
      </c>
      <c r="K712" t="s">
        <v>136</v>
      </c>
      <c r="L712">
        <v>0.21953785992899999</v>
      </c>
      <c r="M712" t="s">
        <v>178</v>
      </c>
      <c r="N712">
        <v>0.61594128051800001</v>
      </c>
      <c r="O712" t="s">
        <v>177</v>
      </c>
      <c r="P712">
        <v>0.30797064025900001</v>
      </c>
      <c r="Q712" t="s">
        <v>174</v>
      </c>
      <c r="R712">
        <v>7.6086864064000004E-2</v>
      </c>
      <c r="S712" t="s">
        <v>9</v>
      </c>
      <c r="T712">
        <v>0.120785642404</v>
      </c>
      <c r="U712" t="s">
        <v>178</v>
      </c>
      <c r="V712">
        <v>0.80350986739200003</v>
      </c>
      <c r="W712" t="s">
        <v>174</v>
      </c>
      <c r="X712">
        <v>9.9257101266100004E-2</v>
      </c>
      <c r="Y712" t="s">
        <v>170</v>
      </c>
      <c r="Z712">
        <v>9.7231446138200006E-2</v>
      </c>
      <c r="AA712" t="s">
        <v>8</v>
      </c>
      <c r="AB712">
        <v>0.112025365042</v>
      </c>
      <c r="AC712" t="s">
        <v>178</v>
      </c>
      <c r="AD712">
        <v>0.80350986739200003</v>
      </c>
      <c r="AE712" t="s">
        <v>174</v>
      </c>
      <c r="AF712">
        <v>9.9257101266100004E-2</v>
      </c>
      <c r="AG712" t="s">
        <v>170</v>
      </c>
      <c r="AH712">
        <v>9.7231446138200006E-2</v>
      </c>
      <c r="AI712" t="s">
        <v>7</v>
      </c>
      <c r="AJ712">
        <v>7.2471385442199998E-2</v>
      </c>
      <c r="AK712" t="s">
        <v>178</v>
      </c>
      <c r="AL712">
        <v>0.61594128051800001</v>
      </c>
      <c r="AM712" t="s">
        <v>177</v>
      </c>
      <c r="AN712">
        <v>0.30797064025900001</v>
      </c>
      <c r="AO712" t="s">
        <v>174</v>
      </c>
      <c r="AP712">
        <v>7.6086864064000004E-2</v>
      </c>
    </row>
    <row r="713" spans="1:42">
      <c r="A713">
        <v>712</v>
      </c>
      <c r="B713" t="s">
        <v>1909</v>
      </c>
      <c r="C713" t="s">
        <v>136</v>
      </c>
      <c r="D713">
        <v>0.22303114751100001</v>
      </c>
      <c r="E713" t="s">
        <v>169</v>
      </c>
      <c r="F713">
        <v>0.46618090985600003</v>
      </c>
      <c r="G713" t="s">
        <v>174</v>
      </c>
      <c r="H713">
        <v>0.36378279092799998</v>
      </c>
      <c r="I713" t="s">
        <v>176</v>
      </c>
      <c r="J713">
        <v>0.170034771167</v>
      </c>
      <c r="K713" t="s">
        <v>146</v>
      </c>
      <c r="L713">
        <v>0.20186594677799999</v>
      </c>
      <c r="M713" t="s">
        <v>169</v>
      </c>
      <c r="N713">
        <v>0.46618090985600003</v>
      </c>
      <c r="O713" t="s">
        <v>174</v>
      </c>
      <c r="P713">
        <v>0.36378279092799998</v>
      </c>
      <c r="Q713" t="s">
        <v>176</v>
      </c>
      <c r="R713">
        <v>0.170034771167</v>
      </c>
      <c r="S713" t="s">
        <v>7</v>
      </c>
      <c r="T713">
        <v>0.19822462192000001</v>
      </c>
      <c r="U713" t="s">
        <v>169</v>
      </c>
      <c r="V713">
        <v>0.46618090985600003</v>
      </c>
      <c r="W713" t="s">
        <v>174</v>
      </c>
      <c r="X713">
        <v>0.36378279092799998</v>
      </c>
      <c r="Y713" t="s">
        <v>176</v>
      </c>
      <c r="Z713">
        <v>0.170034771167</v>
      </c>
      <c r="AA713" t="s">
        <v>9</v>
      </c>
      <c r="AB713">
        <v>0.19594879388399999</v>
      </c>
      <c r="AC713" t="s">
        <v>169</v>
      </c>
      <c r="AD713">
        <v>0.46618090985600003</v>
      </c>
      <c r="AE713" t="s">
        <v>174</v>
      </c>
      <c r="AF713">
        <v>0.36378279092799998</v>
      </c>
      <c r="AG713" t="s">
        <v>176</v>
      </c>
      <c r="AH713">
        <v>0.170034771167</v>
      </c>
      <c r="AI713" t="s">
        <v>8</v>
      </c>
      <c r="AJ713">
        <v>0.180928328848</v>
      </c>
      <c r="AK713" t="s">
        <v>169</v>
      </c>
      <c r="AL713">
        <v>0.46618090985600003</v>
      </c>
      <c r="AM713" t="s">
        <v>174</v>
      </c>
      <c r="AN713">
        <v>0.36378279092799998</v>
      </c>
      <c r="AO713" t="s">
        <v>176</v>
      </c>
      <c r="AP713">
        <v>0.170034771167</v>
      </c>
    </row>
    <row r="714" spans="1:42">
      <c r="A714">
        <v>713</v>
      </c>
      <c r="B714" t="s">
        <v>1910</v>
      </c>
      <c r="C714" t="s">
        <v>146</v>
      </c>
      <c r="D714">
        <v>0.31887720262300001</v>
      </c>
      <c r="E714" t="s">
        <v>177</v>
      </c>
      <c r="F714">
        <v>0.55189279950699999</v>
      </c>
      <c r="G714" t="s">
        <v>169</v>
      </c>
      <c r="H714">
        <v>0.33346215989</v>
      </c>
      <c r="I714" t="s">
        <v>178</v>
      </c>
      <c r="J714">
        <v>0.114643773575</v>
      </c>
      <c r="K714" t="s">
        <v>7</v>
      </c>
      <c r="L714">
        <v>0.305271775312</v>
      </c>
      <c r="M714" t="s">
        <v>177</v>
      </c>
      <c r="N714">
        <v>0.55189279950699999</v>
      </c>
      <c r="O714" t="s">
        <v>169</v>
      </c>
      <c r="P714">
        <v>0.33346215989</v>
      </c>
      <c r="Q714" t="s">
        <v>178</v>
      </c>
      <c r="R714">
        <v>0.114643773575</v>
      </c>
      <c r="S714" t="s">
        <v>136</v>
      </c>
      <c r="T714">
        <v>0.158163092501</v>
      </c>
      <c r="U714" t="s">
        <v>177</v>
      </c>
      <c r="V714">
        <v>0.55189279950699999</v>
      </c>
      <c r="W714" t="s">
        <v>169</v>
      </c>
      <c r="X714">
        <v>0.33346215989</v>
      </c>
      <c r="Y714" t="s">
        <v>178</v>
      </c>
      <c r="Z714">
        <v>0.114643773575</v>
      </c>
      <c r="AA714" t="s">
        <v>9</v>
      </c>
      <c r="AB714">
        <v>0.123299185014</v>
      </c>
      <c r="AC714" t="s">
        <v>169</v>
      </c>
      <c r="AD714">
        <v>0.64194916819299996</v>
      </c>
      <c r="AE714" t="s">
        <v>178</v>
      </c>
      <c r="AF714">
        <v>0.220701128755</v>
      </c>
      <c r="AG714" t="s">
        <v>175</v>
      </c>
      <c r="AH714">
        <v>0.137347263892</v>
      </c>
      <c r="AI714" t="s">
        <v>8</v>
      </c>
      <c r="AJ714">
        <v>9.4387651976499995E-2</v>
      </c>
      <c r="AK714" t="s">
        <v>169</v>
      </c>
      <c r="AL714">
        <v>0.64194916819299996</v>
      </c>
      <c r="AM714" t="s">
        <v>178</v>
      </c>
      <c r="AN714">
        <v>0.220701128755</v>
      </c>
      <c r="AO714" t="s">
        <v>175</v>
      </c>
      <c r="AP714">
        <v>0.137347263892</v>
      </c>
    </row>
    <row r="715" spans="1:42">
      <c r="A715">
        <v>714</v>
      </c>
      <c r="B715" t="s">
        <v>1911</v>
      </c>
      <c r="C715" t="s">
        <v>136</v>
      </c>
      <c r="D715">
        <v>0.38771552422400002</v>
      </c>
      <c r="E715" t="s">
        <v>176</v>
      </c>
      <c r="F715">
        <v>0.57458896127500003</v>
      </c>
      <c r="G715" t="s">
        <v>169</v>
      </c>
      <c r="H715">
        <v>0.28979269351300002</v>
      </c>
      <c r="I715" t="s">
        <v>178</v>
      </c>
      <c r="J715">
        <v>0.135617270363</v>
      </c>
      <c r="K715" t="s">
        <v>146</v>
      </c>
      <c r="L715">
        <v>0.214970983728</v>
      </c>
      <c r="M715" t="s">
        <v>176</v>
      </c>
      <c r="N715">
        <v>0.57458896127500003</v>
      </c>
      <c r="O715" t="s">
        <v>169</v>
      </c>
      <c r="P715">
        <v>0.28979269351300002</v>
      </c>
      <c r="Q715" t="s">
        <v>178</v>
      </c>
      <c r="R715">
        <v>0.135617270363</v>
      </c>
      <c r="S715" t="s">
        <v>9</v>
      </c>
      <c r="T715">
        <v>0.203070804272</v>
      </c>
      <c r="U715" t="s">
        <v>176</v>
      </c>
      <c r="V715">
        <v>0.57458896127500003</v>
      </c>
      <c r="W715" t="s">
        <v>169</v>
      </c>
      <c r="X715">
        <v>0.28979269351300002</v>
      </c>
      <c r="Y715" t="s">
        <v>178</v>
      </c>
      <c r="Z715">
        <v>0.135617270363</v>
      </c>
      <c r="AA715" t="s">
        <v>12</v>
      </c>
      <c r="AB715">
        <v>0.150095811853</v>
      </c>
      <c r="AC715" t="s">
        <v>176</v>
      </c>
      <c r="AD715">
        <v>0.57458896127500003</v>
      </c>
      <c r="AE715" t="s">
        <v>169</v>
      </c>
      <c r="AF715">
        <v>0.28979269351300002</v>
      </c>
      <c r="AG715" t="s">
        <v>178</v>
      </c>
      <c r="AH715">
        <v>0.135617270363</v>
      </c>
      <c r="AI715" t="s">
        <v>8</v>
      </c>
      <c r="AJ715">
        <v>4.4145827015500003E-2</v>
      </c>
      <c r="AK715" t="s">
        <v>176</v>
      </c>
      <c r="AL715">
        <v>0.57458896127500003</v>
      </c>
      <c r="AM715" t="s">
        <v>169</v>
      </c>
      <c r="AN715">
        <v>0.28979269351300002</v>
      </c>
      <c r="AO715" t="s">
        <v>178</v>
      </c>
      <c r="AP715">
        <v>0.135617270363</v>
      </c>
    </row>
    <row r="716" spans="1:42">
      <c r="A716">
        <v>715</v>
      </c>
      <c r="B716" t="s">
        <v>1912</v>
      </c>
      <c r="C716" t="s">
        <v>136</v>
      </c>
      <c r="D716">
        <v>0.498378234787</v>
      </c>
      <c r="E716" t="s">
        <v>174</v>
      </c>
      <c r="F716">
        <v>0.94275425788900002</v>
      </c>
      <c r="G716" t="s">
        <v>176</v>
      </c>
      <c r="H716">
        <v>4.1277348588600001E-2</v>
      </c>
      <c r="I716" t="s">
        <v>175</v>
      </c>
      <c r="J716">
        <v>1.5967369412900001E-2</v>
      </c>
      <c r="K716" t="s">
        <v>8</v>
      </c>
      <c r="L716">
        <v>0.40230532205699998</v>
      </c>
      <c r="M716" t="s">
        <v>174</v>
      </c>
      <c r="N716">
        <v>0.94275425788900002</v>
      </c>
      <c r="O716" t="s">
        <v>176</v>
      </c>
      <c r="P716">
        <v>4.1277348588600001E-2</v>
      </c>
      <c r="Q716" t="s">
        <v>175</v>
      </c>
      <c r="R716">
        <v>1.5967369412900001E-2</v>
      </c>
      <c r="S716" t="s">
        <v>12</v>
      </c>
      <c r="T716">
        <v>4.2932582876199998E-2</v>
      </c>
      <c r="U716" t="s">
        <v>174</v>
      </c>
      <c r="V716">
        <v>0.94275425788900002</v>
      </c>
      <c r="W716" t="s">
        <v>176</v>
      </c>
      <c r="X716">
        <v>4.1277348588600001E-2</v>
      </c>
      <c r="Y716" t="s">
        <v>175</v>
      </c>
      <c r="Z716">
        <v>1.5967369412900001E-2</v>
      </c>
      <c r="AA716" t="s">
        <v>5</v>
      </c>
      <c r="AB716">
        <v>2.9902694087200001E-2</v>
      </c>
      <c r="AC716" t="s">
        <v>174</v>
      </c>
      <c r="AD716">
        <v>0.94275425788900002</v>
      </c>
      <c r="AE716" t="s">
        <v>176</v>
      </c>
      <c r="AF716">
        <v>4.1277348588600001E-2</v>
      </c>
      <c r="AG716" t="s">
        <v>175</v>
      </c>
      <c r="AH716">
        <v>1.5967369412900001E-2</v>
      </c>
      <c r="AI716" t="s">
        <v>9</v>
      </c>
      <c r="AJ716">
        <v>2.6480096571199999E-2</v>
      </c>
      <c r="AK716" t="s">
        <v>174</v>
      </c>
      <c r="AL716">
        <v>0.94275425788900002</v>
      </c>
      <c r="AM716" t="s">
        <v>176</v>
      </c>
      <c r="AN716">
        <v>4.1277348588600001E-2</v>
      </c>
      <c r="AO716" t="s">
        <v>175</v>
      </c>
      <c r="AP716">
        <v>1.5967369412900001E-2</v>
      </c>
    </row>
    <row r="717" spans="1:42">
      <c r="A717">
        <v>716</v>
      </c>
      <c r="B717" t="s">
        <v>1913</v>
      </c>
      <c r="C717" t="s">
        <v>7</v>
      </c>
      <c r="D717">
        <v>0.39896325523699999</v>
      </c>
      <c r="E717" t="s">
        <v>174</v>
      </c>
      <c r="F717">
        <v>0.74334419496100002</v>
      </c>
      <c r="G717" t="s">
        <v>175</v>
      </c>
      <c r="H717">
        <v>0.165243405501</v>
      </c>
      <c r="I717" t="s">
        <v>170</v>
      </c>
      <c r="J717">
        <v>9.1411245596500004E-2</v>
      </c>
      <c r="K717" t="s">
        <v>146</v>
      </c>
      <c r="L717">
        <v>0.189489041448</v>
      </c>
      <c r="M717" t="s">
        <v>174</v>
      </c>
      <c r="N717">
        <v>0.74334419496100002</v>
      </c>
      <c r="O717" t="s">
        <v>175</v>
      </c>
      <c r="P717">
        <v>0.165243405501</v>
      </c>
      <c r="Q717" t="s">
        <v>170</v>
      </c>
      <c r="R717">
        <v>9.1411245596500004E-2</v>
      </c>
      <c r="S717" t="s">
        <v>8</v>
      </c>
      <c r="T717">
        <v>0.16876367753999999</v>
      </c>
      <c r="U717" t="s">
        <v>174</v>
      </c>
      <c r="V717">
        <v>0.74334419496100002</v>
      </c>
      <c r="W717" t="s">
        <v>175</v>
      </c>
      <c r="X717">
        <v>0.165243405501</v>
      </c>
      <c r="Y717" t="s">
        <v>170</v>
      </c>
      <c r="Z717">
        <v>9.1411245596500004E-2</v>
      </c>
      <c r="AA717" t="s">
        <v>103</v>
      </c>
      <c r="AB717">
        <v>0.14581773892700001</v>
      </c>
      <c r="AC717" t="s">
        <v>174</v>
      </c>
      <c r="AD717">
        <v>0.74334419496100002</v>
      </c>
      <c r="AE717" t="s">
        <v>175</v>
      </c>
      <c r="AF717">
        <v>0.165243405501</v>
      </c>
      <c r="AG717" t="s">
        <v>170</v>
      </c>
      <c r="AH717">
        <v>9.1411245596500004E-2</v>
      </c>
      <c r="AI717" t="s">
        <v>5</v>
      </c>
      <c r="AJ717">
        <v>9.6965095428699993E-2</v>
      </c>
      <c r="AK717" t="s">
        <v>174</v>
      </c>
      <c r="AL717">
        <v>0.74334419496100002</v>
      </c>
      <c r="AM717" t="s">
        <v>175</v>
      </c>
      <c r="AN717">
        <v>0.165243405501</v>
      </c>
      <c r="AO717" t="s">
        <v>170</v>
      </c>
      <c r="AP717">
        <v>9.1411245596500004E-2</v>
      </c>
    </row>
    <row r="718" spans="1:42">
      <c r="A718">
        <v>717</v>
      </c>
      <c r="B718" t="s">
        <v>1914</v>
      </c>
      <c r="C718" t="s">
        <v>146</v>
      </c>
      <c r="D718">
        <v>0.32837018491999997</v>
      </c>
      <c r="E718" t="s">
        <v>175</v>
      </c>
      <c r="F718">
        <v>0.451427803834</v>
      </c>
      <c r="G718" t="s">
        <v>169</v>
      </c>
      <c r="H718">
        <v>0.34476131853999997</v>
      </c>
      <c r="I718" t="s">
        <v>171</v>
      </c>
      <c r="J718">
        <v>0.20380917725799999</v>
      </c>
      <c r="K718" t="s">
        <v>136</v>
      </c>
      <c r="L718">
        <v>0.29693928560799998</v>
      </c>
      <c r="M718" t="s">
        <v>175</v>
      </c>
      <c r="N718">
        <v>0.451427803834</v>
      </c>
      <c r="O718" t="s">
        <v>169</v>
      </c>
      <c r="P718">
        <v>0.34476131853999997</v>
      </c>
      <c r="Q718" t="s">
        <v>171</v>
      </c>
      <c r="R718">
        <v>0.20380917725799999</v>
      </c>
      <c r="S718" t="s">
        <v>9</v>
      </c>
      <c r="T718">
        <v>0.144747562622</v>
      </c>
      <c r="U718" t="s">
        <v>175</v>
      </c>
      <c r="V718">
        <v>0.451427803834</v>
      </c>
      <c r="W718" t="s">
        <v>169</v>
      </c>
      <c r="X718">
        <v>0.34476131853999997</v>
      </c>
      <c r="Y718" t="s">
        <v>171</v>
      </c>
      <c r="Z718">
        <v>0.20380917725799999</v>
      </c>
      <c r="AA718" t="s">
        <v>7</v>
      </c>
      <c r="AB718">
        <v>0.12489646832</v>
      </c>
      <c r="AC718" t="s">
        <v>175</v>
      </c>
      <c r="AD718">
        <v>0.451427803834</v>
      </c>
      <c r="AE718" t="s">
        <v>169</v>
      </c>
      <c r="AF718">
        <v>0.34476131853999997</v>
      </c>
      <c r="AG718" t="s">
        <v>171</v>
      </c>
      <c r="AH718">
        <v>0.20380917725799999</v>
      </c>
      <c r="AI718" t="s">
        <v>8</v>
      </c>
      <c r="AJ718">
        <v>0.105045374017</v>
      </c>
      <c r="AK718" t="s">
        <v>175</v>
      </c>
      <c r="AL718">
        <v>0.451427803834</v>
      </c>
      <c r="AM718" t="s">
        <v>169</v>
      </c>
      <c r="AN718">
        <v>0.34476131853999997</v>
      </c>
      <c r="AO718" t="s">
        <v>171</v>
      </c>
      <c r="AP718">
        <v>0.20380917725799999</v>
      </c>
    </row>
    <row r="719" spans="1:42">
      <c r="A719">
        <v>718</v>
      </c>
      <c r="B719" t="s">
        <v>1915</v>
      </c>
      <c r="C719" t="s">
        <v>9</v>
      </c>
      <c r="D719">
        <v>0.97519823488199997</v>
      </c>
      <c r="E719" t="s">
        <v>169</v>
      </c>
      <c r="F719">
        <v>0.53310030787200002</v>
      </c>
      <c r="G719" t="s">
        <v>170</v>
      </c>
      <c r="H719">
        <v>0.33449431082100001</v>
      </c>
      <c r="I719" t="s">
        <v>174</v>
      </c>
      <c r="J719">
        <v>0.13240399803299999</v>
      </c>
      <c r="K719" t="s">
        <v>136</v>
      </c>
      <c r="L719">
        <v>1.0353131945700001E-2</v>
      </c>
      <c r="M719" t="s">
        <v>169</v>
      </c>
      <c r="N719">
        <v>0.53310030787200002</v>
      </c>
      <c r="O719" t="s">
        <v>170</v>
      </c>
      <c r="P719">
        <v>0.33449431082100001</v>
      </c>
      <c r="Q719" t="s">
        <v>174</v>
      </c>
      <c r="R719">
        <v>0.13240399803299999</v>
      </c>
      <c r="S719" t="s">
        <v>146</v>
      </c>
      <c r="T719">
        <v>9.41801035058E-3</v>
      </c>
      <c r="U719" t="s">
        <v>169</v>
      </c>
      <c r="V719">
        <v>0.53310030787200002</v>
      </c>
      <c r="W719" t="s">
        <v>170</v>
      </c>
      <c r="X719">
        <v>0.33449431082100001</v>
      </c>
      <c r="Y719" t="s">
        <v>174</v>
      </c>
      <c r="Z719">
        <v>0.13240399803299999</v>
      </c>
      <c r="AA719" t="s">
        <v>7</v>
      </c>
      <c r="AB719">
        <v>2.9389535845800001E-3</v>
      </c>
      <c r="AC719" t="s">
        <v>169</v>
      </c>
      <c r="AD719">
        <v>0.53310030787200002</v>
      </c>
      <c r="AE719" t="s">
        <v>170</v>
      </c>
      <c r="AF719">
        <v>0.33449431082100001</v>
      </c>
      <c r="AG719" t="s">
        <v>174</v>
      </c>
      <c r="AH719">
        <v>0.13240399803299999</v>
      </c>
      <c r="AI719" t="s">
        <v>8</v>
      </c>
      <c r="AJ719">
        <v>2.09066470903E-3</v>
      </c>
      <c r="AK719" t="s">
        <v>169</v>
      </c>
      <c r="AL719">
        <v>0.53310030787200002</v>
      </c>
      <c r="AM719" t="s">
        <v>170</v>
      </c>
      <c r="AN719">
        <v>0.33449431082100001</v>
      </c>
      <c r="AO719" t="s">
        <v>174</v>
      </c>
      <c r="AP719">
        <v>0.13240399803299999</v>
      </c>
    </row>
    <row r="720" spans="1:42">
      <c r="A720">
        <v>719</v>
      </c>
      <c r="B720" t="s">
        <v>1916</v>
      </c>
      <c r="C720" t="s">
        <v>7</v>
      </c>
      <c r="D720">
        <v>0.72799118315599998</v>
      </c>
      <c r="E720" t="s">
        <v>170</v>
      </c>
      <c r="F720">
        <v>0.47011881717100001</v>
      </c>
      <c r="G720" t="s">
        <v>169</v>
      </c>
      <c r="H720">
        <v>0.36387727656800001</v>
      </c>
      <c r="I720" t="s">
        <v>172</v>
      </c>
      <c r="J720">
        <v>0.166002407193</v>
      </c>
      <c r="K720" t="s">
        <v>9</v>
      </c>
      <c r="L720">
        <v>0.143915020023</v>
      </c>
      <c r="M720" t="s">
        <v>170</v>
      </c>
      <c r="N720">
        <v>0.47011881717100001</v>
      </c>
      <c r="O720" t="s">
        <v>169</v>
      </c>
      <c r="P720">
        <v>0.36387727656800001</v>
      </c>
      <c r="Q720" t="s">
        <v>172</v>
      </c>
      <c r="R720">
        <v>0.166002407193</v>
      </c>
      <c r="S720" t="s">
        <v>146</v>
      </c>
      <c r="T720">
        <v>6.8170272642399998E-2</v>
      </c>
      <c r="U720" t="s">
        <v>170</v>
      </c>
      <c r="V720">
        <v>0.47011881717100001</v>
      </c>
      <c r="W720" t="s">
        <v>169</v>
      </c>
      <c r="X720">
        <v>0.36387727656800001</v>
      </c>
      <c r="Y720" t="s">
        <v>172</v>
      </c>
      <c r="Z720">
        <v>0.166002407193</v>
      </c>
      <c r="AA720" t="s">
        <v>136</v>
      </c>
      <c r="AB720">
        <v>5.3021323166299997E-2</v>
      </c>
      <c r="AC720" t="s">
        <v>170</v>
      </c>
      <c r="AD720">
        <v>0.47011881717100001</v>
      </c>
      <c r="AE720" t="s">
        <v>169</v>
      </c>
      <c r="AF720">
        <v>0.36387727656800001</v>
      </c>
      <c r="AG720" t="s">
        <v>172</v>
      </c>
      <c r="AH720">
        <v>0.166002407193</v>
      </c>
      <c r="AI720" t="s">
        <v>8</v>
      </c>
      <c r="AJ720">
        <v>6.9011880946600003E-3</v>
      </c>
      <c r="AK720" t="s">
        <v>170</v>
      </c>
      <c r="AL720">
        <v>0.47011881717100001</v>
      </c>
      <c r="AM720" t="s">
        <v>169</v>
      </c>
      <c r="AN720">
        <v>0.36387727656800001</v>
      </c>
      <c r="AO720" t="s">
        <v>172</v>
      </c>
      <c r="AP720">
        <v>0.166002407193</v>
      </c>
    </row>
    <row r="721" spans="1:42">
      <c r="A721">
        <v>720</v>
      </c>
      <c r="B721" t="s">
        <v>1107</v>
      </c>
      <c r="C721" t="s">
        <v>146</v>
      </c>
      <c r="D721">
        <v>0.43411986265899999</v>
      </c>
      <c r="E721" t="s">
        <v>178</v>
      </c>
      <c r="F721">
        <v>0.80575444226100001</v>
      </c>
      <c r="G721" t="s">
        <v>177</v>
      </c>
      <c r="H721">
        <v>0.106354790221</v>
      </c>
      <c r="I721" t="s">
        <v>174</v>
      </c>
      <c r="J721">
        <v>8.7889584252600003E-2</v>
      </c>
      <c r="K721" t="s">
        <v>9</v>
      </c>
      <c r="L721">
        <v>0.173901816328</v>
      </c>
      <c r="M721" t="s">
        <v>178</v>
      </c>
      <c r="N721">
        <v>0.84475068053199998</v>
      </c>
      <c r="O721" t="s">
        <v>174</v>
      </c>
      <c r="P721">
        <v>9.2143191790099999E-2</v>
      </c>
      <c r="Q721" t="s">
        <v>171</v>
      </c>
      <c r="R721">
        <v>6.3104887146900004E-2</v>
      </c>
      <c r="S721" t="s">
        <v>136</v>
      </c>
      <c r="T721">
        <v>0.15486147147500001</v>
      </c>
      <c r="U721" t="s">
        <v>178</v>
      </c>
      <c r="V721">
        <v>0.80575444226100001</v>
      </c>
      <c r="W721" t="s">
        <v>177</v>
      </c>
      <c r="X721">
        <v>0.106354790221</v>
      </c>
      <c r="Y721" t="s">
        <v>174</v>
      </c>
      <c r="Z721">
        <v>8.7889584252600003E-2</v>
      </c>
      <c r="AA721" t="s">
        <v>8</v>
      </c>
      <c r="AB721">
        <v>0.14343726456299999</v>
      </c>
      <c r="AC721" t="s">
        <v>178</v>
      </c>
      <c r="AD721">
        <v>0.84475068053199998</v>
      </c>
      <c r="AE721" t="s">
        <v>174</v>
      </c>
      <c r="AF721">
        <v>9.2143191790099999E-2</v>
      </c>
      <c r="AG721" t="s">
        <v>171</v>
      </c>
      <c r="AH721">
        <v>6.3104887146900004E-2</v>
      </c>
      <c r="AI721" t="s">
        <v>103</v>
      </c>
      <c r="AJ721">
        <v>9.3678496679099998E-2</v>
      </c>
      <c r="AK721" t="s">
        <v>178</v>
      </c>
      <c r="AL721">
        <v>0.80575444226100001</v>
      </c>
      <c r="AM721" t="s">
        <v>177</v>
      </c>
      <c r="AN721">
        <v>0.106354790221</v>
      </c>
      <c r="AO721" t="s">
        <v>174</v>
      </c>
      <c r="AP721">
        <v>8.7889584252600003E-2</v>
      </c>
    </row>
    <row r="722" spans="1:42">
      <c r="A722">
        <v>721</v>
      </c>
      <c r="B722" t="s">
        <v>1917</v>
      </c>
      <c r="C722" t="s">
        <v>136</v>
      </c>
      <c r="D722">
        <v>0.381065656764</v>
      </c>
      <c r="E722" t="s">
        <v>175</v>
      </c>
      <c r="F722">
        <v>0.76634027761199996</v>
      </c>
      <c r="G722" t="s">
        <v>170</v>
      </c>
      <c r="H722">
        <v>0.14350097355300001</v>
      </c>
      <c r="I722" t="s">
        <v>177</v>
      </c>
      <c r="J722">
        <v>9.0157679719100006E-2</v>
      </c>
      <c r="K722" t="s">
        <v>146</v>
      </c>
      <c r="L722">
        <v>0.220388399781</v>
      </c>
      <c r="M722" t="s">
        <v>175</v>
      </c>
      <c r="N722">
        <v>0.76634027761199996</v>
      </c>
      <c r="O722" t="s">
        <v>170</v>
      </c>
      <c r="P722">
        <v>0.14350097355300001</v>
      </c>
      <c r="Q722" t="s">
        <v>177</v>
      </c>
      <c r="R722">
        <v>9.0157679719100006E-2</v>
      </c>
      <c r="S722" t="s">
        <v>147</v>
      </c>
      <c r="T722">
        <v>0.18673302838600001</v>
      </c>
      <c r="U722" t="s">
        <v>175</v>
      </c>
      <c r="V722">
        <v>0.80936230770200002</v>
      </c>
      <c r="W722" t="s">
        <v>170</v>
      </c>
      <c r="X722">
        <v>0.15155705957900001</v>
      </c>
      <c r="Y722" t="s">
        <v>169</v>
      </c>
      <c r="Z722">
        <v>3.9079503582700001E-2</v>
      </c>
      <c r="AA722" t="s">
        <v>103</v>
      </c>
      <c r="AB722">
        <v>0.118336628454</v>
      </c>
      <c r="AC722" t="s">
        <v>175</v>
      </c>
      <c r="AD722">
        <v>0.76634027761199996</v>
      </c>
      <c r="AE722" t="s">
        <v>170</v>
      </c>
      <c r="AF722">
        <v>0.14350097355300001</v>
      </c>
      <c r="AG722" t="s">
        <v>177</v>
      </c>
      <c r="AH722">
        <v>9.0157679719100006E-2</v>
      </c>
      <c r="AI722" t="s">
        <v>12</v>
      </c>
      <c r="AJ722">
        <v>9.3475079907099995E-2</v>
      </c>
      <c r="AK722" t="s">
        <v>175</v>
      </c>
      <c r="AL722">
        <v>0.76634027761199996</v>
      </c>
      <c r="AM722" t="s">
        <v>170</v>
      </c>
      <c r="AN722">
        <v>0.14350097355300001</v>
      </c>
      <c r="AO722" t="s">
        <v>177</v>
      </c>
      <c r="AP722">
        <v>9.0157679719100006E-2</v>
      </c>
    </row>
    <row r="723" spans="1:42">
      <c r="A723">
        <v>722</v>
      </c>
      <c r="B723" t="s">
        <v>1918</v>
      </c>
      <c r="C723" t="s">
        <v>146</v>
      </c>
      <c r="D723">
        <v>0.77411087314100002</v>
      </c>
      <c r="E723" t="s">
        <v>177</v>
      </c>
      <c r="F723">
        <v>0.57285917784999996</v>
      </c>
      <c r="G723" t="s">
        <v>169</v>
      </c>
      <c r="H723">
        <v>0.26791512880399998</v>
      </c>
      <c r="I723" t="s">
        <v>178</v>
      </c>
      <c r="J723">
        <v>0.159224357037</v>
      </c>
      <c r="K723" t="s">
        <v>9</v>
      </c>
      <c r="L723">
        <v>8.9466912387600003E-2</v>
      </c>
      <c r="M723" t="s">
        <v>169</v>
      </c>
      <c r="N723">
        <v>0.51745764636000002</v>
      </c>
      <c r="O723" t="s">
        <v>178</v>
      </c>
      <c r="P723">
        <v>0.30752970690199999</v>
      </c>
      <c r="Q723" t="s">
        <v>171</v>
      </c>
      <c r="R723">
        <v>0.17501006576100001</v>
      </c>
      <c r="S723" t="s">
        <v>7</v>
      </c>
      <c r="T723">
        <v>7.04313991137E-2</v>
      </c>
      <c r="U723" t="s">
        <v>177</v>
      </c>
      <c r="V723">
        <v>0.57285917784999996</v>
      </c>
      <c r="W723" t="s">
        <v>169</v>
      </c>
      <c r="X723">
        <v>0.26791512880399998</v>
      </c>
      <c r="Y723" t="s">
        <v>178</v>
      </c>
      <c r="Z723">
        <v>0.159224357037</v>
      </c>
      <c r="AA723" t="s">
        <v>8</v>
      </c>
      <c r="AB723">
        <v>3.3946665338600003E-2</v>
      </c>
      <c r="AC723" t="s">
        <v>169</v>
      </c>
      <c r="AD723">
        <v>0.51745764636000002</v>
      </c>
      <c r="AE723" t="s">
        <v>178</v>
      </c>
      <c r="AF723">
        <v>0.30752970690199999</v>
      </c>
      <c r="AG723" t="s">
        <v>171</v>
      </c>
      <c r="AH723">
        <v>0.17501006576100001</v>
      </c>
      <c r="AI723" t="s">
        <v>136</v>
      </c>
      <c r="AJ723">
        <v>3.2043114011199997E-2</v>
      </c>
      <c r="AK723" t="s">
        <v>177</v>
      </c>
      <c r="AL723">
        <v>0.57285917784999996</v>
      </c>
      <c r="AM723" t="s">
        <v>169</v>
      </c>
      <c r="AN723">
        <v>0.26791512880399998</v>
      </c>
      <c r="AO723" t="s">
        <v>178</v>
      </c>
      <c r="AP723">
        <v>0.159224357037</v>
      </c>
    </row>
    <row r="724" spans="1:42">
      <c r="A724">
        <v>723</v>
      </c>
      <c r="B724" t="s">
        <v>1919</v>
      </c>
      <c r="C724" t="s">
        <v>136</v>
      </c>
      <c r="D724">
        <v>0.75273940533000006</v>
      </c>
      <c r="E724" t="s">
        <v>175</v>
      </c>
      <c r="F724">
        <v>0.49999937819000001</v>
      </c>
      <c r="G724" t="s">
        <v>178</v>
      </c>
      <c r="H724">
        <v>0.28023372171599997</v>
      </c>
      <c r="I724" t="s">
        <v>169</v>
      </c>
      <c r="J724">
        <v>0.21976565647400001</v>
      </c>
      <c r="K724" t="s">
        <v>146</v>
      </c>
      <c r="L724">
        <v>0.106866429493</v>
      </c>
      <c r="M724" t="s">
        <v>175</v>
      </c>
      <c r="N724">
        <v>0.49999937819000001</v>
      </c>
      <c r="O724" t="s">
        <v>178</v>
      </c>
      <c r="P724">
        <v>0.28023372171599997</v>
      </c>
      <c r="Q724" t="s">
        <v>169</v>
      </c>
      <c r="R724">
        <v>0.21976565647400001</v>
      </c>
      <c r="S724" t="s">
        <v>8</v>
      </c>
      <c r="T724">
        <v>9.3971536040100001E-2</v>
      </c>
      <c r="U724" t="s">
        <v>175</v>
      </c>
      <c r="V724">
        <v>0.49999937819000001</v>
      </c>
      <c r="W724" t="s">
        <v>178</v>
      </c>
      <c r="X724">
        <v>0.28023372171599997</v>
      </c>
      <c r="Y724" t="s">
        <v>169</v>
      </c>
      <c r="Z724">
        <v>0.21976565647400001</v>
      </c>
      <c r="AA724" t="s">
        <v>7</v>
      </c>
      <c r="AB724">
        <v>2.48226698974E-2</v>
      </c>
      <c r="AC724" t="s">
        <v>175</v>
      </c>
      <c r="AD724">
        <v>0.49999937819000001</v>
      </c>
      <c r="AE724" t="s">
        <v>178</v>
      </c>
      <c r="AF724">
        <v>0.28023372171599997</v>
      </c>
      <c r="AG724" t="s">
        <v>169</v>
      </c>
      <c r="AH724">
        <v>0.21976565647400001</v>
      </c>
      <c r="AI724" t="s">
        <v>9</v>
      </c>
      <c r="AJ724">
        <v>2.1598946534100001E-2</v>
      </c>
      <c r="AK724" t="s">
        <v>175</v>
      </c>
      <c r="AL724">
        <v>0.49999937819000001</v>
      </c>
      <c r="AM724" t="s">
        <v>178</v>
      </c>
      <c r="AN724">
        <v>0.28023372171599997</v>
      </c>
      <c r="AO724" t="s">
        <v>169</v>
      </c>
      <c r="AP724">
        <v>0.21976565647400001</v>
      </c>
    </row>
    <row r="725" spans="1:42">
      <c r="A725">
        <v>724</v>
      </c>
      <c r="B725" t="s">
        <v>1920</v>
      </c>
      <c r="C725" t="s">
        <v>136</v>
      </c>
      <c r="D725">
        <v>0.29852549049400001</v>
      </c>
      <c r="E725" t="s">
        <v>169</v>
      </c>
      <c r="F725">
        <v>0.794736022569</v>
      </c>
      <c r="G725" t="s">
        <v>178</v>
      </c>
      <c r="H725">
        <v>0.113684093295</v>
      </c>
      <c r="I725" t="s">
        <v>172</v>
      </c>
      <c r="J725">
        <v>9.1578852931800001E-2</v>
      </c>
      <c r="K725" t="s">
        <v>146</v>
      </c>
      <c r="L725">
        <v>0.216215993115</v>
      </c>
      <c r="M725" t="s">
        <v>169</v>
      </c>
      <c r="N725">
        <v>0.794736022569</v>
      </c>
      <c r="O725" t="s">
        <v>178</v>
      </c>
      <c r="P725">
        <v>0.113684093295</v>
      </c>
      <c r="Q725" t="s">
        <v>172</v>
      </c>
      <c r="R725">
        <v>9.1578852931800001E-2</v>
      </c>
      <c r="S725" t="s">
        <v>8</v>
      </c>
      <c r="T725">
        <v>0.211301993272</v>
      </c>
      <c r="U725" t="s">
        <v>169</v>
      </c>
      <c r="V725">
        <v>0.794736022569</v>
      </c>
      <c r="W725" t="s">
        <v>178</v>
      </c>
      <c r="X725">
        <v>0.113684093295</v>
      </c>
      <c r="Y725" t="s">
        <v>172</v>
      </c>
      <c r="Z725">
        <v>9.1578852931800001E-2</v>
      </c>
      <c r="AA725" t="s">
        <v>9</v>
      </c>
      <c r="AB725">
        <v>0.14127749550099999</v>
      </c>
      <c r="AC725" t="s">
        <v>169</v>
      </c>
      <c r="AD725">
        <v>0.794736022569</v>
      </c>
      <c r="AE725" t="s">
        <v>178</v>
      </c>
      <c r="AF725">
        <v>0.113684093295</v>
      </c>
      <c r="AG725" t="s">
        <v>172</v>
      </c>
      <c r="AH725">
        <v>9.1578852931800001E-2</v>
      </c>
      <c r="AI725" t="s">
        <v>7</v>
      </c>
      <c r="AJ725">
        <v>0.132677995775</v>
      </c>
      <c r="AK725" t="s">
        <v>169</v>
      </c>
      <c r="AL725">
        <v>0.794736022569</v>
      </c>
      <c r="AM725" t="s">
        <v>178</v>
      </c>
      <c r="AN725">
        <v>0.113684093295</v>
      </c>
      <c r="AO725" t="s">
        <v>172</v>
      </c>
      <c r="AP725">
        <v>9.1578852931800001E-2</v>
      </c>
    </row>
    <row r="726" spans="1:42">
      <c r="A726">
        <v>725</v>
      </c>
      <c r="B726" t="s">
        <v>1921</v>
      </c>
      <c r="C726" t="s">
        <v>9</v>
      </c>
      <c r="D726">
        <v>0.32816689336900001</v>
      </c>
      <c r="E726" t="s">
        <v>178</v>
      </c>
      <c r="F726">
        <v>0.38831109765499999</v>
      </c>
      <c r="G726" t="s">
        <v>170</v>
      </c>
      <c r="H726">
        <v>0.38571369900899999</v>
      </c>
      <c r="I726" t="s">
        <v>174</v>
      </c>
      <c r="J726">
        <v>0.22597368224799999</v>
      </c>
      <c r="K726" t="s">
        <v>146</v>
      </c>
      <c r="L726">
        <v>0.323754565391</v>
      </c>
      <c r="M726" t="s">
        <v>178</v>
      </c>
      <c r="N726">
        <v>0.38831109765499999</v>
      </c>
      <c r="O726" t="s">
        <v>170</v>
      </c>
      <c r="P726">
        <v>0.38571369900899999</v>
      </c>
      <c r="Q726" t="s">
        <v>174</v>
      </c>
      <c r="R726">
        <v>0.22597368224799999</v>
      </c>
      <c r="S726" t="s">
        <v>8</v>
      </c>
      <c r="T726">
        <v>0.16491075818100001</v>
      </c>
      <c r="U726" t="s">
        <v>178</v>
      </c>
      <c r="V726">
        <v>0.38831109765499999</v>
      </c>
      <c r="W726" t="s">
        <v>170</v>
      </c>
      <c r="X726">
        <v>0.38571369900899999</v>
      </c>
      <c r="Y726" t="s">
        <v>174</v>
      </c>
      <c r="Z726">
        <v>0.22597368224799999</v>
      </c>
      <c r="AA726" t="s">
        <v>7</v>
      </c>
      <c r="AB726">
        <v>0.15001915125500001</v>
      </c>
      <c r="AC726" t="s">
        <v>178</v>
      </c>
      <c r="AD726">
        <v>0.38831109765499999</v>
      </c>
      <c r="AE726" t="s">
        <v>170</v>
      </c>
      <c r="AF726">
        <v>0.38571369900899999</v>
      </c>
      <c r="AG726" t="s">
        <v>174</v>
      </c>
      <c r="AH726">
        <v>0.22597368224799999</v>
      </c>
      <c r="AI726" t="s">
        <v>25</v>
      </c>
      <c r="AJ726">
        <v>3.3147613935299997E-2</v>
      </c>
      <c r="AK726" t="s">
        <v>178</v>
      </c>
      <c r="AL726">
        <v>0.38831109765499999</v>
      </c>
      <c r="AM726" t="s">
        <v>170</v>
      </c>
      <c r="AN726">
        <v>0.38571369900899999</v>
      </c>
      <c r="AO726" t="s">
        <v>174</v>
      </c>
      <c r="AP726">
        <v>0.22597368224799999</v>
      </c>
    </row>
    <row r="727" spans="1:42">
      <c r="A727">
        <v>726</v>
      </c>
      <c r="B727" t="s">
        <v>1922</v>
      </c>
      <c r="C727" t="s">
        <v>8</v>
      </c>
      <c r="D727">
        <v>0.72717949499000001</v>
      </c>
      <c r="E727" t="s">
        <v>171</v>
      </c>
      <c r="F727">
        <v>0.72144919823800002</v>
      </c>
      <c r="G727" t="s">
        <v>170</v>
      </c>
      <c r="H727">
        <v>0.26277174049699997</v>
      </c>
      <c r="I727" t="s">
        <v>178</v>
      </c>
      <c r="J727">
        <v>1.5778035311099999E-2</v>
      </c>
      <c r="K727" t="s">
        <v>136</v>
      </c>
      <c r="L727">
        <v>9.3821410367499997E-2</v>
      </c>
      <c r="M727" t="s">
        <v>171</v>
      </c>
      <c r="N727">
        <v>0.72144919823800002</v>
      </c>
      <c r="O727" t="s">
        <v>170</v>
      </c>
      <c r="P727">
        <v>0.26277174049699997</v>
      </c>
      <c r="Q727" t="s">
        <v>178</v>
      </c>
      <c r="R727">
        <v>1.5778035311099999E-2</v>
      </c>
      <c r="S727" t="s">
        <v>146</v>
      </c>
      <c r="T727">
        <v>8.9499014767999999E-2</v>
      </c>
      <c r="U727" t="s">
        <v>171</v>
      </c>
      <c r="V727">
        <v>0.72144919823800002</v>
      </c>
      <c r="W727" t="s">
        <v>170</v>
      </c>
      <c r="X727">
        <v>0.26277174049699997</v>
      </c>
      <c r="Y727" t="s">
        <v>178</v>
      </c>
      <c r="Z727">
        <v>1.5778035311099999E-2</v>
      </c>
      <c r="AA727" t="s">
        <v>9</v>
      </c>
      <c r="AB727">
        <v>5.54283671006E-2</v>
      </c>
      <c r="AC727" t="s">
        <v>171</v>
      </c>
      <c r="AD727">
        <v>0.72144919823800002</v>
      </c>
      <c r="AE727" t="s">
        <v>170</v>
      </c>
      <c r="AF727">
        <v>0.26277174049699997</v>
      </c>
      <c r="AG727" t="s">
        <v>178</v>
      </c>
      <c r="AH727">
        <v>1.5778035311099999E-2</v>
      </c>
      <c r="AI727" t="s">
        <v>7</v>
      </c>
      <c r="AJ727">
        <v>3.4070647667300002E-2</v>
      </c>
      <c r="AK727" t="s">
        <v>171</v>
      </c>
      <c r="AL727">
        <v>0.72144919823800002</v>
      </c>
      <c r="AM727" t="s">
        <v>170</v>
      </c>
      <c r="AN727">
        <v>0.26277174049699997</v>
      </c>
      <c r="AO727" t="s">
        <v>178</v>
      </c>
      <c r="AP727">
        <v>1.5778035311099999E-2</v>
      </c>
    </row>
    <row r="728" spans="1:42">
      <c r="A728">
        <v>727</v>
      </c>
      <c r="B728" t="s">
        <v>1923</v>
      </c>
      <c r="C728" t="s">
        <v>8</v>
      </c>
      <c r="D728">
        <v>0.41648180017199998</v>
      </c>
      <c r="E728" t="s">
        <v>174</v>
      </c>
      <c r="F728">
        <v>0.53652435035099999</v>
      </c>
      <c r="G728" t="s">
        <v>169</v>
      </c>
      <c r="H728">
        <v>0.28889772711200001</v>
      </c>
      <c r="I728" t="s">
        <v>170</v>
      </c>
      <c r="J728">
        <v>0.17457676938300001</v>
      </c>
      <c r="K728" t="s">
        <v>7</v>
      </c>
      <c r="L728">
        <v>0.363813007164</v>
      </c>
      <c r="M728" t="s">
        <v>174</v>
      </c>
      <c r="N728">
        <v>0.53652435035099999</v>
      </c>
      <c r="O728" t="s">
        <v>169</v>
      </c>
      <c r="P728">
        <v>0.28889772711200001</v>
      </c>
      <c r="Q728" t="s">
        <v>170</v>
      </c>
      <c r="R728">
        <v>0.17457676938300001</v>
      </c>
      <c r="S728" t="s">
        <v>136</v>
      </c>
      <c r="T728">
        <v>0.107550560512</v>
      </c>
      <c r="U728" t="s">
        <v>174</v>
      </c>
      <c r="V728">
        <v>0.53652435035099999</v>
      </c>
      <c r="W728" t="s">
        <v>169</v>
      </c>
      <c r="X728">
        <v>0.28889772711200001</v>
      </c>
      <c r="Y728" t="s">
        <v>170</v>
      </c>
      <c r="Z728">
        <v>0.17457676938300001</v>
      </c>
      <c r="AA728" t="s">
        <v>9</v>
      </c>
      <c r="AB728">
        <v>7.65689175661E-2</v>
      </c>
      <c r="AC728" t="s">
        <v>174</v>
      </c>
      <c r="AD728">
        <v>0.53652435035099999</v>
      </c>
      <c r="AE728" t="s">
        <v>169</v>
      </c>
      <c r="AF728">
        <v>0.28889772711200001</v>
      </c>
      <c r="AG728" t="s">
        <v>170</v>
      </c>
      <c r="AH728">
        <v>0.17457676938300001</v>
      </c>
      <c r="AI728" t="s">
        <v>12</v>
      </c>
      <c r="AJ728">
        <v>3.5584629897800001E-2</v>
      </c>
      <c r="AK728" t="s">
        <v>174</v>
      </c>
      <c r="AL728">
        <v>0.53652435035099999</v>
      </c>
      <c r="AM728" t="s">
        <v>169</v>
      </c>
      <c r="AN728">
        <v>0.28889772711200001</v>
      </c>
      <c r="AO728" t="s">
        <v>170</v>
      </c>
      <c r="AP728">
        <v>0.17457676938300001</v>
      </c>
    </row>
    <row r="729" spans="1:42">
      <c r="A729">
        <v>728</v>
      </c>
      <c r="B729" t="s">
        <v>1924</v>
      </c>
      <c r="C729" t="s">
        <v>8</v>
      </c>
      <c r="D729">
        <v>0.50514074451099999</v>
      </c>
      <c r="E729" t="s">
        <v>176</v>
      </c>
      <c r="F729">
        <v>0.69713408654499998</v>
      </c>
      <c r="G729" t="s">
        <v>171</v>
      </c>
      <c r="H729">
        <v>0.17189607613399999</v>
      </c>
      <c r="I729" t="s">
        <v>169</v>
      </c>
      <c r="J729">
        <v>0.13096843895999999</v>
      </c>
      <c r="K729" t="s">
        <v>146</v>
      </c>
      <c r="L729">
        <v>0.28551433385399999</v>
      </c>
      <c r="M729" t="s">
        <v>176</v>
      </c>
      <c r="N729">
        <v>0.69713408654499998</v>
      </c>
      <c r="O729" t="s">
        <v>171</v>
      </c>
      <c r="P729">
        <v>0.17189607613399999</v>
      </c>
      <c r="Q729" t="s">
        <v>169</v>
      </c>
      <c r="R729">
        <v>0.13096843895999999</v>
      </c>
      <c r="S729" t="s">
        <v>9</v>
      </c>
      <c r="T729">
        <v>0.172506562552</v>
      </c>
      <c r="U729" t="s">
        <v>176</v>
      </c>
      <c r="V729">
        <v>0.69713408654499998</v>
      </c>
      <c r="W729" t="s">
        <v>171</v>
      </c>
      <c r="X729">
        <v>0.17189607613399999</v>
      </c>
      <c r="Y729" t="s">
        <v>169</v>
      </c>
      <c r="Z729">
        <v>0.13096843895999999</v>
      </c>
      <c r="AA729" t="s">
        <v>136</v>
      </c>
      <c r="AB729">
        <v>2.2162301438999998E-2</v>
      </c>
      <c r="AC729" t="s">
        <v>176</v>
      </c>
      <c r="AD729">
        <v>0.69713408654499998</v>
      </c>
      <c r="AE729" t="s">
        <v>171</v>
      </c>
      <c r="AF729">
        <v>0.17189607613399999</v>
      </c>
      <c r="AG729" t="s">
        <v>169</v>
      </c>
      <c r="AH729">
        <v>0.13096843895999999</v>
      </c>
      <c r="AI729" t="s">
        <v>5</v>
      </c>
      <c r="AJ729">
        <v>1.4675037439299999E-2</v>
      </c>
      <c r="AK729" t="s">
        <v>176</v>
      </c>
      <c r="AL729">
        <v>0.69713408654499998</v>
      </c>
      <c r="AM729" t="s">
        <v>171</v>
      </c>
      <c r="AN729">
        <v>0.17189607613399999</v>
      </c>
      <c r="AO729" t="s">
        <v>169</v>
      </c>
      <c r="AP729">
        <v>0.13096843895999999</v>
      </c>
    </row>
    <row r="730" spans="1:42">
      <c r="A730">
        <v>729</v>
      </c>
      <c r="B730" t="s">
        <v>1925</v>
      </c>
      <c r="C730" t="s">
        <v>8</v>
      </c>
      <c r="D730">
        <v>0.41707834541700001</v>
      </c>
      <c r="E730" t="s">
        <v>173</v>
      </c>
      <c r="F730">
        <v>0.50905365986399997</v>
      </c>
      <c r="G730" t="s">
        <v>169</v>
      </c>
      <c r="H730">
        <v>0.31488892398700002</v>
      </c>
      <c r="I730" t="s">
        <v>174</v>
      </c>
      <c r="J730">
        <v>0.17605610765999999</v>
      </c>
      <c r="K730" t="s">
        <v>7</v>
      </c>
      <c r="L730">
        <v>0.217606093261</v>
      </c>
      <c r="M730" t="s">
        <v>173</v>
      </c>
      <c r="N730">
        <v>0.50905365986399997</v>
      </c>
      <c r="O730" t="s">
        <v>169</v>
      </c>
      <c r="P730">
        <v>0.31488892398700002</v>
      </c>
      <c r="Q730" t="s">
        <v>174</v>
      </c>
      <c r="R730">
        <v>0.17605610765999999</v>
      </c>
      <c r="S730" t="s">
        <v>136</v>
      </c>
      <c r="T730">
        <v>0.20276931417499999</v>
      </c>
      <c r="U730" t="s">
        <v>173</v>
      </c>
      <c r="V730">
        <v>0.50905365986399997</v>
      </c>
      <c r="W730" t="s">
        <v>169</v>
      </c>
      <c r="X730">
        <v>0.31488892398700002</v>
      </c>
      <c r="Y730" t="s">
        <v>174</v>
      </c>
      <c r="Z730">
        <v>0.17605610765999999</v>
      </c>
      <c r="AA730" t="s">
        <v>146</v>
      </c>
      <c r="AB730">
        <v>8.6712731102499996E-2</v>
      </c>
      <c r="AC730" t="s">
        <v>173</v>
      </c>
      <c r="AD730">
        <v>0.50905365986399997</v>
      </c>
      <c r="AE730" t="s">
        <v>169</v>
      </c>
      <c r="AF730">
        <v>0.31488892398700002</v>
      </c>
      <c r="AG730" t="s">
        <v>174</v>
      </c>
      <c r="AH730">
        <v>0.17605610765999999</v>
      </c>
      <c r="AI730" t="s">
        <v>5</v>
      </c>
      <c r="AJ730">
        <v>7.58324264395E-2</v>
      </c>
      <c r="AK730" t="s">
        <v>173</v>
      </c>
      <c r="AL730">
        <v>0.50905365986399997</v>
      </c>
      <c r="AM730" t="s">
        <v>169</v>
      </c>
      <c r="AN730">
        <v>0.31488892398700002</v>
      </c>
      <c r="AO730" t="s">
        <v>174</v>
      </c>
      <c r="AP730">
        <v>0.17605610765999999</v>
      </c>
    </row>
    <row r="731" spans="1:42">
      <c r="A731">
        <v>730</v>
      </c>
      <c r="B731" t="s">
        <v>1926</v>
      </c>
      <c r="C731" t="s">
        <v>8</v>
      </c>
      <c r="D731">
        <v>0.93165373119999995</v>
      </c>
      <c r="E731" t="s">
        <v>169</v>
      </c>
      <c r="F731">
        <v>0.46666610666699998</v>
      </c>
      <c r="G731" t="s">
        <v>178</v>
      </c>
      <c r="H731">
        <v>0.39999952000099998</v>
      </c>
      <c r="I731" t="s">
        <v>170</v>
      </c>
      <c r="J731">
        <v>0.13333317333399999</v>
      </c>
      <c r="K731" t="s">
        <v>7</v>
      </c>
      <c r="L731">
        <v>2.1582711919700001E-2</v>
      </c>
      <c r="M731" t="s">
        <v>169</v>
      </c>
      <c r="N731">
        <v>0.46666610666699998</v>
      </c>
      <c r="O731" t="s">
        <v>178</v>
      </c>
      <c r="P731">
        <v>0.39999952000099998</v>
      </c>
      <c r="Q731" t="s">
        <v>170</v>
      </c>
      <c r="R731">
        <v>0.13333317333399999</v>
      </c>
      <c r="S731" t="s">
        <v>146</v>
      </c>
      <c r="T731">
        <v>1.79855932664E-2</v>
      </c>
      <c r="U731" t="s">
        <v>169</v>
      </c>
      <c r="V731">
        <v>0.46666610666699998</v>
      </c>
      <c r="W731" t="s">
        <v>178</v>
      </c>
      <c r="X731">
        <v>0.39999952000099998</v>
      </c>
      <c r="Y731" t="s">
        <v>170</v>
      </c>
      <c r="Z731">
        <v>0.13333317333399999</v>
      </c>
      <c r="AA731" t="s">
        <v>5</v>
      </c>
      <c r="AB731">
        <v>1.43884746131E-2</v>
      </c>
      <c r="AC731" t="s">
        <v>169</v>
      </c>
      <c r="AD731">
        <v>0.46666610666699998</v>
      </c>
      <c r="AE731" t="s">
        <v>178</v>
      </c>
      <c r="AF731">
        <v>0.39999952000099998</v>
      </c>
      <c r="AG731" t="s">
        <v>170</v>
      </c>
      <c r="AH731">
        <v>0.13333317333399999</v>
      </c>
      <c r="AI731" t="s">
        <v>136</v>
      </c>
      <c r="AJ731">
        <v>1.43884746131E-2</v>
      </c>
      <c r="AK731" t="s">
        <v>169</v>
      </c>
      <c r="AL731">
        <v>0.46666610666699998</v>
      </c>
      <c r="AM731" t="s">
        <v>178</v>
      </c>
      <c r="AN731">
        <v>0.39999952000099998</v>
      </c>
      <c r="AO731" t="s">
        <v>170</v>
      </c>
      <c r="AP731">
        <v>0.13333317333399999</v>
      </c>
    </row>
    <row r="732" spans="1:42">
      <c r="A732">
        <v>731</v>
      </c>
      <c r="B732" t="s">
        <v>1927</v>
      </c>
      <c r="C732" t="s">
        <v>146</v>
      </c>
      <c r="D732">
        <v>0.82685428256299998</v>
      </c>
      <c r="E732" t="s">
        <v>178</v>
      </c>
      <c r="F732">
        <v>0.45187441849400001</v>
      </c>
      <c r="G732" t="s">
        <v>169</v>
      </c>
      <c r="H732">
        <v>0.339374563267</v>
      </c>
      <c r="I732" t="s">
        <v>177</v>
      </c>
      <c r="J732">
        <v>0.208749731365</v>
      </c>
      <c r="K732" t="s">
        <v>7</v>
      </c>
      <c r="L732">
        <v>8.6218993566300001E-2</v>
      </c>
      <c r="M732" t="s">
        <v>178</v>
      </c>
      <c r="N732">
        <v>0.45187441849400001</v>
      </c>
      <c r="O732" t="s">
        <v>169</v>
      </c>
      <c r="P732">
        <v>0.339374563267</v>
      </c>
      <c r="Q732" t="s">
        <v>177</v>
      </c>
      <c r="R732">
        <v>0.208749731365</v>
      </c>
      <c r="S732" t="s">
        <v>9</v>
      </c>
      <c r="T732">
        <v>5.1943410058400002E-2</v>
      </c>
      <c r="U732" t="s">
        <v>178</v>
      </c>
      <c r="V732">
        <v>0.50208261542499999</v>
      </c>
      <c r="W732" t="s">
        <v>169</v>
      </c>
      <c r="X732">
        <v>0.37708279415700002</v>
      </c>
      <c r="Y732" t="s">
        <v>176</v>
      </c>
      <c r="Z732">
        <v>0.12083316055899999</v>
      </c>
      <c r="AA732" t="s">
        <v>136</v>
      </c>
      <c r="AB732">
        <v>2.3109517127999999E-2</v>
      </c>
      <c r="AC732" t="s">
        <v>178</v>
      </c>
      <c r="AD732">
        <v>0.45187441849400001</v>
      </c>
      <c r="AE732" t="s">
        <v>169</v>
      </c>
      <c r="AF732">
        <v>0.339374563267</v>
      </c>
      <c r="AG732" t="s">
        <v>177</v>
      </c>
      <c r="AH732">
        <v>0.208749731365</v>
      </c>
      <c r="AI732" t="s">
        <v>8</v>
      </c>
      <c r="AJ732">
        <v>1.1872779441899999E-2</v>
      </c>
      <c r="AK732" t="s">
        <v>178</v>
      </c>
      <c r="AL732">
        <v>0.50208261542499999</v>
      </c>
      <c r="AM732" t="s">
        <v>169</v>
      </c>
      <c r="AN732">
        <v>0.37708279415700002</v>
      </c>
      <c r="AO732" t="s">
        <v>176</v>
      </c>
      <c r="AP732">
        <v>0.12083316055899999</v>
      </c>
    </row>
    <row r="733" spans="1:42">
      <c r="A733">
        <v>732</v>
      </c>
      <c r="B733" t="s">
        <v>1928</v>
      </c>
      <c r="C733" t="s">
        <v>7</v>
      </c>
      <c r="D733">
        <v>0.43434918138900003</v>
      </c>
      <c r="E733" t="s">
        <v>170</v>
      </c>
      <c r="F733">
        <v>0.44522423058600002</v>
      </c>
      <c r="G733" t="s">
        <v>169</v>
      </c>
      <c r="H733">
        <v>0.35955016728700001</v>
      </c>
      <c r="I733" t="s">
        <v>175</v>
      </c>
      <c r="J733">
        <v>0.19522450489400001</v>
      </c>
      <c r="K733" t="s">
        <v>146</v>
      </c>
      <c r="L733">
        <v>0.26735073069600002</v>
      </c>
      <c r="M733" t="s">
        <v>170</v>
      </c>
      <c r="N733">
        <v>0.44522423058600002</v>
      </c>
      <c r="O733" t="s">
        <v>169</v>
      </c>
      <c r="P733">
        <v>0.35955016728700001</v>
      </c>
      <c r="Q733" t="s">
        <v>175</v>
      </c>
      <c r="R733">
        <v>0.19522450489400001</v>
      </c>
      <c r="S733" t="s">
        <v>8</v>
      </c>
      <c r="T733">
        <v>0.13329234137900001</v>
      </c>
      <c r="U733" t="s">
        <v>170</v>
      </c>
      <c r="V733">
        <v>0.44522423058600002</v>
      </c>
      <c r="W733" t="s">
        <v>169</v>
      </c>
      <c r="X733">
        <v>0.35955016728700001</v>
      </c>
      <c r="Y733" t="s">
        <v>175</v>
      </c>
      <c r="Z733">
        <v>0.19522450489400001</v>
      </c>
      <c r="AA733" t="s">
        <v>9</v>
      </c>
      <c r="AB733">
        <v>0.101118327942</v>
      </c>
      <c r="AC733" t="s">
        <v>170</v>
      </c>
      <c r="AD733">
        <v>0.44522423058600002</v>
      </c>
      <c r="AE733" t="s">
        <v>169</v>
      </c>
      <c r="AF733">
        <v>0.35955016728700001</v>
      </c>
      <c r="AG733" t="s">
        <v>175</v>
      </c>
      <c r="AH733">
        <v>0.19522450489400001</v>
      </c>
      <c r="AI733" t="s">
        <v>136</v>
      </c>
      <c r="AJ733">
        <v>6.3888398109100006E-2</v>
      </c>
      <c r="AK733" t="s">
        <v>170</v>
      </c>
      <c r="AL733">
        <v>0.44522423058600002</v>
      </c>
      <c r="AM733" t="s">
        <v>169</v>
      </c>
      <c r="AN733">
        <v>0.35955016728700001</v>
      </c>
      <c r="AO733" t="s">
        <v>175</v>
      </c>
      <c r="AP733">
        <v>0.19522450489400001</v>
      </c>
    </row>
    <row r="734" spans="1:42">
      <c r="A734">
        <v>733</v>
      </c>
      <c r="B734" t="s">
        <v>1929</v>
      </c>
      <c r="C734" t="s">
        <v>136</v>
      </c>
      <c r="D734">
        <v>0.37909796389</v>
      </c>
      <c r="E734" t="s">
        <v>169</v>
      </c>
      <c r="F734">
        <v>0.96815890014399997</v>
      </c>
      <c r="G734" t="s">
        <v>175</v>
      </c>
      <c r="H734">
        <v>1.6401315210899998E-2</v>
      </c>
      <c r="I734" t="s">
        <v>174</v>
      </c>
      <c r="J734">
        <v>1.5438709803399999E-2</v>
      </c>
      <c r="K734" t="s">
        <v>8</v>
      </c>
      <c r="L734">
        <v>0.25341503532100002</v>
      </c>
      <c r="M734" t="s">
        <v>169</v>
      </c>
      <c r="N734">
        <v>0.96815890014399997</v>
      </c>
      <c r="O734" t="s">
        <v>175</v>
      </c>
      <c r="P734">
        <v>1.6401315210899998E-2</v>
      </c>
      <c r="Q734" t="s">
        <v>174</v>
      </c>
      <c r="R734">
        <v>1.5438709803399999E-2</v>
      </c>
      <c r="S734" t="s">
        <v>146</v>
      </c>
      <c r="T734">
        <v>0.17486320496499999</v>
      </c>
      <c r="U734" t="s">
        <v>169</v>
      </c>
      <c r="V734">
        <v>0.96815890014399997</v>
      </c>
      <c r="W734" t="s">
        <v>175</v>
      </c>
      <c r="X734">
        <v>1.6401315210899998E-2</v>
      </c>
      <c r="Y734" t="s">
        <v>174</v>
      </c>
      <c r="Z734">
        <v>1.5438709803399999E-2</v>
      </c>
      <c r="AA734" t="s">
        <v>9</v>
      </c>
      <c r="AB734">
        <v>0.10724032492</v>
      </c>
      <c r="AC734" t="s">
        <v>169</v>
      </c>
      <c r="AD734">
        <v>0.96815890014399997</v>
      </c>
      <c r="AE734" t="s">
        <v>175</v>
      </c>
      <c r="AF734">
        <v>1.6401315210899998E-2</v>
      </c>
      <c r="AG734" t="s">
        <v>174</v>
      </c>
      <c r="AH734">
        <v>1.5438709803399999E-2</v>
      </c>
      <c r="AI734" t="s">
        <v>7</v>
      </c>
      <c r="AJ734">
        <v>8.5382424299500007E-2</v>
      </c>
      <c r="AK734" t="s">
        <v>169</v>
      </c>
      <c r="AL734">
        <v>0.96815890014399997</v>
      </c>
      <c r="AM734" t="s">
        <v>175</v>
      </c>
      <c r="AN734">
        <v>1.6401315210899998E-2</v>
      </c>
      <c r="AO734" t="s">
        <v>174</v>
      </c>
      <c r="AP734">
        <v>1.5438709803399999E-2</v>
      </c>
    </row>
    <row r="735" spans="1:42">
      <c r="A735">
        <v>734</v>
      </c>
      <c r="B735" t="s">
        <v>1930</v>
      </c>
      <c r="C735" t="s">
        <v>7</v>
      </c>
      <c r="D735">
        <v>0.389215062163</v>
      </c>
      <c r="E735" t="s">
        <v>169</v>
      </c>
      <c r="F735">
        <v>0.69677959094300002</v>
      </c>
      <c r="G735" t="s">
        <v>175</v>
      </c>
      <c r="H735">
        <v>0.167707639475</v>
      </c>
      <c r="I735" t="s">
        <v>172</v>
      </c>
      <c r="J735">
        <v>0.13551161699700001</v>
      </c>
      <c r="K735" t="s">
        <v>136</v>
      </c>
      <c r="L735">
        <v>0.16642998231</v>
      </c>
      <c r="M735" t="s">
        <v>169</v>
      </c>
      <c r="N735">
        <v>0.69677959094300002</v>
      </c>
      <c r="O735" t="s">
        <v>175</v>
      </c>
      <c r="P735">
        <v>0.167707639475</v>
      </c>
      <c r="Q735" t="s">
        <v>172</v>
      </c>
      <c r="R735">
        <v>0.13551161699700001</v>
      </c>
      <c r="S735" t="s">
        <v>103</v>
      </c>
      <c r="T735">
        <v>0.15345614690500001</v>
      </c>
      <c r="U735" t="s">
        <v>169</v>
      </c>
      <c r="V735">
        <v>0.69677959094300002</v>
      </c>
      <c r="W735" t="s">
        <v>175</v>
      </c>
      <c r="X735">
        <v>0.167707639475</v>
      </c>
      <c r="Y735" t="s">
        <v>172</v>
      </c>
      <c r="Z735">
        <v>0.13551161699700001</v>
      </c>
      <c r="AA735" t="s">
        <v>8</v>
      </c>
      <c r="AB735">
        <v>0.14717194538</v>
      </c>
      <c r="AC735" t="s">
        <v>169</v>
      </c>
      <c r="AD735">
        <v>0.69677959094300002</v>
      </c>
      <c r="AE735" t="s">
        <v>175</v>
      </c>
      <c r="AF735">
        <v>0.167707639475</v>
      </c>
      <c r="AG735" t="s">
        <v>172</v>
      </c>
      <c r="AH735">
        <v>0.13551161699700001</v>
      </c>
      <c r="AI735" t="s">
        <v>146</v>
      </c>
      <c r="AJ735">
        <v>0.14372577035100001</v>
      </c>
      <c r="AK735" t="s">
        <v>169</v>
      </c>
      <c r="AL735">
        <v>0.69677959094300002</v>
      </c>
      <c r="AM735" t="s">
        <v>175</v>
      </c>
      <c r="AN735">
        <v>0.167707639475</v>
      </c>
      <c r="AO735" t="s">
        <v>172</v>
      </c>
      <c r="AP735">
        <v>0.13551161699700001</v>
      </c>
    </row>
    <row r="736" spans="1:42">
      <c r="A736">
        <v>735</v>
      </c>
      <c r="B736" t="s">
        <v>1931</v>
      </c>
      <c r="C736" t="s">
        <v>5</v>
      </c>
      <c r="D736">
        <v>0.400278036379</v>
      </c>
      <c r="E736" t="s">
        <v>169</v>
      </c>
      <c r="F736">
        <v>0.86653245717299998</v>
      </c>
      <c r="G736" t="s">
        <v>174</v>
      </c>
      <c r="H736">
        <v>0.12562156923500001</v>
      </c>
      <c r="I736" t="s">
        <v>173</v>
      </c>
      <c r="J736">
        <v>7.84493881346E-3</v>
      </c>
      <c r="K736" t="s">
        <v>146</v>
      </c>
      <c r="L736">
        <v>0.20083515390500001</v>
      </c>
      <c r="M736" t="s">
        <v>169</v>
      </c>
      <c r="N736">
        <v>0.86653245717299998</v>
      </c>
      <c r="O736" t="s">
        <v>174</v>
      </c>
      <c r="P736">
        <v>0.12562156923500001</v>
      </c>
      <c r="Q736" t="s">
        <v>173</v>
      </c>
      <c r="R736">
        <v>7.84493881346E-3</v>
      </c>
      <c r="S736" t="s">
        <v>9</v>
      </c>
      <c r="T736">
        <v>0.18760857531200001</v>
      </c>
      <c r="U736" t="s">
        <v>169</v>
      </c>
      <c r="V736">
        <v>0.86653245717299998</v>
      </c>
      <c r="W736" t="s">
        <v>174</v>
      </c>
      <c r="X736">
        <v>0.12562156923500001</v>
      </c>
      <c r="Y736" t="s">
        <v>173</v>
      </c>
      <c r="Z736">
        <v>7.84493881346E-3</v>
      </c>
      <c r="AA736" t="s">
        <v>8</v>
      </c>
      <c r="AB736">
        <v>0.13226578593400001</v>
      </c>
      <c r="AC736" t="s">
        <v>169</v>
      </c>
      <c r="AD736">
        <v>0.86653245717299998</v>
      </c>
      <c r="AE736" t="s">
        <v>174</v>
      </c>
      <c r="AF736">
        <v>0.12562156923500001</v>
      </c>
      <c r="AG736" t="s">
        <v>173</v>
      </c>
      <c r="AH736">
        <v>7.84493881346E-3</v>
      </c>
      <c r="AI736" t="s">
        <v>7</v>
      </c>
      <c r="AJ736">
        <v>7.9011403702700003E-2</v>
      </c>
      <c r="AK736" t="s">
        <v>169</v>
      </c>
      <c r="AL736">
        <v>0.86653245717299998</v>
      </c>
      <c r="AM736" t="s">
        <v>174</v>
      </c>
      <c r="AN736">
        <v>0.12562156923500001</v>
      </c>
      <c r="AO736" t="s">
        <v>173</v>
      </c>
      <c r="AP736">
        <v>7.84493881346E-3</v>
      </c>
    </row>
    <row r="737" spans="1:42">
      <c r="A737">
        <v>736</v>
      </c>
      <c r="B737" t="s">
        <v>1932</v>
      </c>
      <c r="C737" t="s">
        <v>9</v>
      </c>
      <c r="D737">
        <v>0.40252585208000002</v>
      </c>
      <c r="E737" t="s">
        <v>178</v>
      </c>
      <c r="F737">
        <v>0.93213057764999996</v>
      </c>
      <c r="G737" t="s">
        <v>175</v>
      </c>
      <c r="H737">
        <v>3.8825934804599997E-2</v>
      </c>
      <c r="I737" t="s">
        <v>173</v>
      </c>
      <c r="J737">
        <v>2.9042415518499998E-2</v>
      </c>
      <c r="K737" t="s">
        <v>8</v>
      </c>
      <c r="L737">
        <v>0.243789192839</v>
      </c>
      <c r="M737" t="s">
        <v>178</v>
      </c>
      <c r="N737">
        <v>0.93213057764999996</v>
      </c>
      <c r="O737" t="s">
        <v>175</v>
      </c>
      <c r="P737">
        <v>3.8825934804599997E-2</v>
      </c>
      <c r="Q737" t="s">
        <v>173</v>
      </c>
      <c r="R737">
        <v>2.9042415518499998E-2</v>
      </c>
      <c r="S737" t="s">
        <v>136</v>
      </c>
      <c r="T737">
        <v>0.1818945273</v>
      </c>
      <c r="U737" t="s">
        <v>178</v>
      </c>
      <c r="V737">
        <v>0.93213057764999996</v>
      </c>
      <c r="W737" t="s">
        <v>175</v>
      </c>
      <c r="X737">
        <v>3.8825934804599997E-2</v>
      </c>
      <c r="Y737" t="s">
        <v>173</v>
      </c>
      <c r="Z737">
        <v>2.9042415518499998E-2</v>
      </c>
      <c r="AA737" t="s">
        <v>146</v>
      </c>
      <c r="AB737">
        <v>9.5578837261600005E-2</v>
      </c>
      <c r="AC737" t="s">
        <v>178</v>
      </c>
      <c r="AD737">
        <v>0.93213057764999996</v>
      </c>
      <c r="AE737" t="s">
        <v>175</v>
      </c>
      <c r="AF737">
        <v>3.8825934804599997E-2</v>
      </c>
      <c r="AG737" t="s">
        <v>173</v>
      </c>
      <c r="AH737">
        <v>2.9042415518499998E-2</v>
      </c>
      <c r="AI737" t="s">
        <v>103</v>
      </c>
      <c r="AJ737">
        <v>7.6210438521399998E-2</v>
      </c>
      <c r="AK737" t="s">
        <v>178</v>
      </c>
      <c r="AL737">
        <v>0.93213057764999996</v>
      </c>
      <c r="AM737" t="s">
        <v>175</v>
      </c>
      <c r="AN737">
        <v>3.8825934804599997E-2</v>
      </c>
      <c r="AO737" t="s">
        <v>173</v>
      </c>
      <c r="AP737">
        <v>2.9042415518499998E-2</v>
      </c>
    </row>
    <row r="738" spans="1:42">
      <c r="A738">
        <v>737</v>
      </c>
      <c r="B738" t="s">
        <v>1933</v>
      </c>
      <c r="C738" t="s">
        <v>136</v>
      </c>
      <c r="D738">
        <v>0.41583008964000001</v>
      </c>
      <c r="E738" t="s">
        <v>178</v>
      </c>
      <c r="F738">
        <v>0.765337444132</v>
      </c>
      <c r="G738" t="s">
        <v>176</v>
      </c>
      <c r="H738">
        <v>0.13915226256999999</v>
      </c>
      <c r="I738" t="s">
        <v>169</v>
      </c>
      <c r="J738">
        <v>9.5509052945400005E-2</v>
      </c>
      <c r="K738" t="s">
        <v>8</v>
      </c>
      <c r="L738">
        <v>0.23857275920400001</v>
      </c>
      <c r="M738" t="s">
        <v>178</v>
      </c>
      <c r="N738">
        <v>0.765337444132</v>
      </c>
      <c r="O738" t="s">
        <v>176</v>
      </c>
      <c r="P738">
        <v>0.13915226256999999</v>
      </c>
      <c r="Q738" t="s">
        <v>169</v>
      </c>
      <c r="R738">
        <v>9.5509052945400005E-2</v>
      </c>
      <c r="S738" t="s">
        <v>146</v>
      </c>
      <c r="T738">
        <v>0.13935324719799999</v>
      </c>
      <c r="U738" t="s">
        <v>178</v>
      </c>
      <c r="V738">
        <v>0.765337444132</v>
      </c>
      <c r="W738" t="s">
        <v>176</v>
      </c>
      <c r="X738">
        <v>0.13915226256999999</v>
      </c>
      <c r="Y738" t="s">
        <v>169</v>
      </c>
      <c r="Z738">
        <v>9.5509052945400005E-2</v>
      </c>
      <c r="AA738" t="s">
        <v>9</v>
      </c>
      <c r="AB738">
        <v>0.11705672764699999</v>
      </c>
      <c r="AC738" t="s">
        <v>178</v>
      </c>
      <c r="AD738">
        <v>0.765337444132</v>
      </c>
      <c r="AE738" t="s">
        <v>176</v>
      </c>
      <c r="AF738">
        <v>0.13915226256999999</v>
      </c>
      <c r="AG738" t="s">
        <v>169</v>
      </c>
      <c r="AH738">
        <v>9.5509052945400005E-2</v>
      </c>
      <c r="AI738" t="s">
        <v>7</v>
      </c>
      <c r="AJ738">
        <v>8.9186078207000002E-2</v>
      </c>
      <c r="AK738" t="s">
        <v>178</v>
      </c>
      <c r="AL738">
        <v>0.765337444132</v>
      </c>
      <c r="AM738" t="s">
        <v>176</v>
      </c>
      <c r="AN738">
        <v>0.13915226256999999</v>
      </c>
      <c r="AO738" t="s">
        <v>169</v>
      </c>
      <c r="AP738">
        <v>9.5509052945400005E-2</v>
      </c>
    </row>
    <row r="739" spans="1:42">
      <c r="A739">
        <v>738</v>
      </c>
      <c r="B739" t="s">
        <v>1934</v>
      </c>
      <c r="C739" t="s">
        <v>9</v>
      </c>
      <c r="D739">
        <v>0.26065130724300001</v>
      </c>
      <c r="E739" t="s">
        <v>169</v>
      </c>
      <c r="F739">
        <v>0.49071561767499999</v>
      </c>
      <c r="G739" t="s">
        <v>176</v>
      </c>
      <c r="H739">
        <v>0.40937176753799998</v>
      </c>
      <c r="I739" t="s">
        <v>178</v>
      </c>
      <c r="J739">
        <v>9.9911468103299997E-2</v>
      </c>
      <c r="K739" t="s">
        <v>146</v>
      </c>
      <c r="L739">
        <v>0.238094944117</v>
      </c>
      <c r="M739" t="s">
        <v>169</v>
      </c>
      <c r="N739">
        <v>0.49071561767499999</v>
      </c>
      <c r="O739" t="s">
        <v>176</v>
      </c>
      <c r="P739">
        <v>0.40937176753799998</v>
      </c>
      <c r="Q739" t="s">
        <v>178</v>
      </c>
      <c r="R739">
        <v>9.9911468103299997E-2</v>
      </c>
      <c r="S739" t="s">
        <v>8</v>
      </c>
      <c r="T739">
        <v>0.18671656143900001</v>
      </c>
      <c r="U739" t="s">
        <v>169</v>
      </c>
      <c r="V739">
        <v>0.49071561767499999</v>
      </c>
      <c r="W739" t="s">
        <v>176</v>
      </c>
      <c r="X739">
        <v>0.40937176753799998</v>
      </c>
      <c r="Y739" t="s">
        <v>178</v>
      </c>
      <c r="Z739">
        <v>9.9911468103299997E-2</v>
      </c>
      <c r="AA739" t="s">
        <v>136</v>
      </c>
      <c r="AB739">
        <v>0.16666646088199999</v>
      </c>
      <c r="AC739" t="s">
        <v>169</v>
      </c>
      <c r="AD739">
        <v>0.49071561767499999</v>
      </c>
      <c r="AE739" t="s">
        <v>176</v>
      </c>
      <c r="AF739">
        <v>0.40937176753799998</v>
      </c>
      <c r="AG739" t="s">
        <v>178</v>
      </c>
      <c r="AH739">
        <v>9.9911468103299997E-2</v>
      </c>
      <c r="AI739" t="s">
        <v>7</v>
      </c>
      <c r="AJ739">
        <v>0.14786949160900001</v>
      </c>
      <c r="AK739" t="s">
        <v>169</v>
      </c>
      <c r="AL739">
        <v>0.49071561767499999</v>
      </c>
      <c r="AM739" t="s">
        <v>176</v>
      </c>
      <c r="AN739">
        <v>0.40937176753799998</v>
      </c>
      <c r="AO739" t="s">
        <v>178</v>
      </c>
      <c r="AP739">
        <v>9.9911468103299997E-2</v>
      </c>
    </row>
    <row r="740" spans="1:42">
      <c r="A740">
        <v>739</v>
      </c>
      <c r="B740" t="s">
        <v>1935</v>
      </c>
      <c r="C740" t="s">
        <v>136</v>
      </c>
      <c r="D740">
        <v>0.528063947639</v>
      </c>
      <c r="E740" t="s">
        <v>172</v>
      </c>
      <c r="F740">
        <v>0.38077099854000002</v>
      </c>
      <c r="G740" t="s">
        <v>177</v>
      </c>
      <c r="H740">
        <v>0.33143522131999997</v>
      </c>
      <c r="I740" t="s">
        <v>169</v>
      </c>
      <c r="J740">
        <v>0.28779203378000001</v>
      </c>
      <c r="K740" t="s">
        <v>146</v>
      </c>
      <c r="L740">
        <v>0.17206578069100001</v>
      </c>
      <c r="M740" t="s">
        <v>172</v>
      </c>
      <c r="N740">
        <v>0.38077099854000002</v>
      </c>
      <c r="O740" t="s">
        <v>177</v>
      </c>
      <c r="P740">
        <v>0.33143522131999997</v>
      </c>
      <c r="Q740" t="s">
        <v>169</v>
      </c>
      <c r="R740">
        <v>0.28779203378000001</v>
      </c>
      <c r="S740" t="s">
        <v>8</v>
      </c>
      <c r="T740">
        <v>0.142399266779</v>
      </c>
      <c r="U740" t="s">
        <v>172</v>
      </c>
      <c r="V740">
        <v>0.421272803965</v>
      </c>
      <c r="W740" t="s">
        <v>169</v>
      </c>
      <c r="X740">
        <v>0.318403863462</v>
      </c>
      <c r="Y740" t="s">
        <v>174</v>
      </c>
      <c r="Z740">
        <v>0.26032140045699997</v>
      </c>
      <c r="AA740" t="s">
        <v>103</v>
      </c>
      <c r="AB740">
        <v>9.0067536237800006E-2</v>
      </c>
      <c r="AC740" t="s">
        <v>172</v>
      </c>
      <c r="AD740">
        <v>0.38077099854000002</v>
      </c>
      <c r="AE740" t="s">
        <v>177</v>
      </c>
      <c r="AF740">
        <v>0.33143522131999997</v>
      </c>
      <c r="AG740" t="s">
        <v>169</v>
      </c>
      <c r="AH740">
        <v>0.28779203378000001</v>
      </c>
      <c r="AI740" t="s">
        <v>9</v>
      </c>
      <c r="AJ740">
        <v>6.7402319608799999E-2</v>
      </c>
      <c r="AK740" t="s">
        <v>172</v>
      </c>
      <c r="AL740">
        <v>0.421272803965</v>
      </c>
      <c r="AM740" t="s">
        <v>169</v>
      </c>
      <c r="AN740">
        <v>0.318403863462</v>
      </c>
      <c r="AO740" t="s">
        <v>174</v>
      </c>
      <c r="AP740">
        <v>0.26032140045699997</v>
      </c>
    </row>
    <row r="741" spans="1:42">
      <c r="A741">
        <v>740</v>
      </c>
      <c r="B741" t="s">
        <v>1936</v>
      </c>
      <c r="C741" t="s">
        <v>7</v>
      </c>
      <c r="D741">
        <v>0.43749952148499999</v>
      </c>
      <c r="E741" t="s">
        <v>170</v>
      </c>
      <c r="F741">
        <v>0.73804016336699996</v>
      </c>
      <c r="G741" t="s">
        <v>169</v>
      </c>
      <c r="H741">
        <v>0.18223213910300001</v>
      </c>
      <c r="I741" t="s">
        <v>174</v>
      </c>
      <c r="J741">
        <v>7.9726560857500003E-2</v>
      </c>
      <c r="K741" t="s">
        <v>8</v>
      </c>
      <c r="L741">
        <v>0.24999972656300001</v>
      </c>
      <c r="M741" t="s">
        <v>170</v>
      </c>
      <c r="N741">
        <v>0.73804016336699996</v>
      </c>
      <c r="O741" t="s">
        <v>169</v>
      </c>
      <c r="P741">
        <v>0.18223213910300001</v>
      </c>
      <c r="Q741" t="s">
        <v>174</v>
      </c>
      <c r="R741">
        <v>7.9726560857500003E-2</v>
      </c>
      <c r="S741" t="s">
        <v>146</v>
      </c>
      <c r="T741">
        <v>0.156249829102</v>
      </c>
      <c r="U741" t="s">
        <v>170</v>
      </c>
      <c r="V741">
        <v>0.73804016336699996</v>
      </c>
      <c r="W741" t="s">
        <v>169</v>
      </c>
      <c r="X741">
        <v>0.18223213910300001</v>
      </c>
      <c r="Y741" t="s">
        <v>174</v>
      </c>
      <c r="Z741">
        <v>7.9726560857500003E-2</v>
      </c>
      <c r="AA741" t="s">
        <v>5</v>
      </c>
      <c r="AB741">
        <v>9.3749897461000001E-2</v>
      </c>
      <c r="AC741" t="s">
        <v>170</v>
      </c>
      <c r="AD741">
        <v>0.73804016336699996</v>
      </c>
      <c r="AE741" t="s">
        <v>169</v>
      </c>
      <c r="AF741">
        <v>0.18223213910300001</v>
      </c>
      <c r="AG741" t="s">
        <v>174</v>
      </c>
      <c r="AH741">
        <v>7.9726560857500003E-2</v>
      </c>
      <c r="AI741" t="s">
        <v>136</v>
      </c>
      <c r="AJ741">
        <v>6.2499931640700002E-2</v>
      </c>
      <c r="AK741" t="s">
        <v>170</v>
      </c>
      <c r="AL741">
        <v>0.73804016336699996</v>
      </c>
      <c r="AM741" t="s">
        <v>169</v>
      </c>
      <c r="AN741">
        <v>0.18223213910300001</v>
      </c>
      <c r="AO741" t="s">
        <v>174</v>
      </c>
      <c r="AP741">
        <v>7.9726560857500003E-2</v>
      </c>
    </row>
    <row r="742" spans="1:42">
      <c r="A742">
        <v>741</v>
      </c>
      <c r="B742" t="s">
        <v>1937</v>
      </c>
      <c r="C742" t="s">
        <v>146</v>
      </c>
      <c r="D742">
        <v>0.25963620214599997</v>
      </c>
      <c r="E742" t="s">
        <v>176</v>
      </c>
      <c r="F742">
        <v>0.48585091006600001</v>
      </c>
      <c r="G742" t="s">
        <v>178</v>
      </c>
      <c r="H742">
        <v>0.26695104948699999</v>
      </c>
      <c r="I742" t="s">
        <v>169</v>
      </c>
      <c r="J742">
        <v>0.24719667182499999</v>
      </c>
      <c r="K742" t="s">
        <v>12</v>
      </c>
      <c r="L742">
        <v>0.25763900059099998</v>
      </c>
      <c r="M742" t="s">
        <v>176</v>
      </c>
      <c r="N742">
        <v>0.48585091006600001</v>
      </c>
      <c r="O742" t="s">
        <v>178</v>
      </c>
      <c r="P742">
        <v>0.26695104948699999</v>
      </c>
      <c r="Q742" t="s">
        <v>169</v>
      </c>
      <c r="R742">
        <v>0.24719667182499999</v>
      </c>
      <c r="S742" t="s">
        <v>9</v>
      </c>
      <c r="T742">
        <v>0.171359893416</v>
      </c>
      <c r="U742" t="s">
        <v>176</v>
      </c>
      <c r="V742">
        <v>0.48585091006600001</v>
      </c>
      <c r="W742" t="s">
        <v>178</v>
      </c>
      <c r="X742">
        <v>0.26695104948699999</v>
      </c>
      <c r="Y742" t="s">
        <v>169</v>
      </c>
      <c r="Z742">
        <v>0.24719667182499999</v>
      </c>
      <c r="AA742" t="s">
        <v>136</v>
      </c>
      <c r="AB742">
        <v>0.16536828875199999</v>
      </c>
      <c r="AC742" t="s">
        <v>176</v>
      </c>
      <c r="AD742">
        <v>0.48585091006600001</v>
      </c>
      <c r="AE742" t="s">
        <v>178</v>
      </c>
      <c r="AF742">
        <v>0.26695104948699999</v>
      </c>
      <c r="AG742" t="s">
        <v>169</v>
      </c>
      <c r="AH742">
        <v>0.24719667182499999</v>
      </c>
      <c r="AI742" t="s">
        <v>8</v>
      </c>
      <c r="AJ742">
        <v>0.145995433668</v>
      </c>
      <c r="AK742" t="s">
        <v>176</v>
      </c>
      <c r="AL742">
        <v>0.48585091006600001</v>
      </c>
      <c r="AM742" t="s">
        <v>178</v>
      </c>
      <c r="AN742">
        <v>0.26695104948699999</v>
      </c>
      <c r="AO742" t="s">
        <v>169</v>
      </c>
      <c r="AP742">
        <v>0.24719667182499999</v>
      </c>
    </row>
    <row r="743" spans="1:42">
      <c r="A743">
        <v>742</v>
      </c>
      <c r="B743" t="s">
        <v>1938</v>
      </c>
      <c r="C743" t="s">
        <v>9</v>
      </c>
      <c r="D743">
        <v>0.88580813039200001</v>
      </c>
      <c r="E743" t="s">
        <v>169</v>
      </c>
      <c r="F743">
        <v>0.47300690103999998</v>
      </c>
      <c r="G743" t="s">
        <v>174</v>
      </c>
      <c r="H743">
        <v>0.27163620947400002</v>
      </c>
      <c r="I743" t="s">
        <v>178</v>
      </c>
      <c r="J743">
        <v>0.25535517483699999</v>
      </c>
      <c r="K743" t="s">
        <v>7</v>
      </c>
      <c r="L743">
        <v>9.6419823042699998E-2</v>
      </c>
      <c r="M743" t="s">
        <v>169</v>
      </c>
      <c r="N743">
        <v>0.47300690103999998</v>
      </c>
      <c r="O743" t="s">
        <v>174</v>
      </c>
      <c r="P743">
        <v>0.27163620947400002</v>
      </c>
      <c r="Q743" t="s">
        <v>178</v>
      </c>
      <c r="R743">
        <v>0.25535517483699999</v>
      </c>
      <c r="S743" t="s">
        <v>8</v>
      </c>
      <c r="T743">
        <v>7.1726941531700004E-3</v>
      </c>
      <c r="U743" t="s">
        <v>169</v>
      </c>
      <c r="V743">
        <v>0.47300690103999998</v>
      </c>
      <c r="W743" t="s">
        <v>174</v>
      </c>
      <c r="X743">
        <v>0.27163620947400002</v>
      </c>
      <c r="Y743" t="s">
        <v>178</v>
      </c>
      <c r="Z743">
        <v>0.25535517483699999</v>
      </c>
      <c r="AA743" t="s">
        <v>146</v>
      </c>
      <c r="AB743">
        <v>6.1693008727300002E-3</v>
      </c>
      <c r="AC743" t="s">
        <v>169</v>
      </c>
      <c r="AD743">
        <v>0.47300690103999998</v>
      </c>
      <c r="AE743" t="s">
        <v>174</v>
      </c>
      <c r="AF743">
        <v>0.27163620947400002</v>
      </c>
      <c r="AG743" t="s">
        <v>178</v>
      </c>
      <c r="AH743">
        <v>0.25535517483699999</v>
      </c>
      <c r="AI743" t="s">
        <v>136</v>
      </c>
      <c r="AJ743">
        <v>4.4290406519600003E-3</v>
      </c>
      <c r="AK743" t="s">
        <v>169</v>
      </c>
      <c r="AL743">
        <v>0.47300690103999998</v>
      </c>
      <c r="AM743" t="s">
        <v>174</v>
      </c>
      <c r="AN743">
        <v>0.27163620947400002</v>
      </c>
      <c r="AO743" t="s">
        <v>178</v>
      </c>
      <c r="AP743">
        <v>0.25535517483699999</v>
      </c>
    </row>
    <row r="744" spans="1:42">
      <c r="A744">
        <v>743</v>
      </c>
      <c r="B744" t="s">
        <v>1939</v>
      </c>
      <c r="C744" t="s">
        <v>146</v>
      </c>
      <c r="D744">
        <v>0.33753232256400001</v>
      </c>
      <c r="E744" t="s">
        <v>178</v>
      </c>
      <c r="F744">
        <v>0.770815864026</v>
      </c>
      <c r="G744" t="s">
        <v>170</v>
      </c>
      <c r="H744">
        <v>0.121332126745</v>
      </c>
      <c r="I744" t="s">
        <v>171</v>
      </c>
      <c r="J744">
        <v>0.107850779329</v>
      </c>
      <c r="K744" t="s">
        <v>136</v>
      </c>
      <c r="L744">
        <v>0.297123523384</v>
      </c>
      <c r="M744" t="s">
        <v>178</v>
      </c>
      <c r="N744">
        <v>0.770815864026</v>
      </c>
      <c r="O744" t="s">
        <v>170</v>
      </c>
      <c r="P744">
        <v>0.121332126745</v>
      </c>
      <c r="Q744" t="s">
        <v>171</v>
      </c>
      <c r="R744">
        <v>0.107850779329</v>
      </c>
      <c r="S744" t="s">
        <v>9</v>
      </c>
      <c r="T744">
        <v>0.249583759642</v>
      </c>
      <c r="U744" t="s">
        <v>178</v>
      </c>
      <c r="V744">
        <v>0.770815864026</v>
      </c>
      <c r="W744" t="s">
        <v>170</v>
      </c>
      <c r="X744">
        <v>0.121332126745</v>
      </c>
      <c r="Y744" t="s">
        <v>171</v>
      </c>
      <c r="Z744">
        <v>0.107850779329</v>
      </c>
      <c r="AA744" t="s">
        <v>12</v>
      </c>
      <c r="AB744">
        <v>6.6317970419300001E-2</v>
      </c>
      <c r="AC744" t="s">
        <v>178</v>
      </c>
      <c r="AD744">
        <v>0.770815864026</v>
      </c>
      <c r="AE744" t="s">
        <v>170</v>
      </c>
      <c r="AF744">
        <v>0.121332126745</v>
      </c>
      <c r="AG744" t="s">
        <v>171</v>
      </c>
      <c r="AH744">
        <v>0.107850779329</v>
      </c>
      <c r="AI744" t="s">
        <v>8</v>
      </c>
      <c r="AJ744">
        <v>4.9441354291099998E-2</v>
      </c>
      <c r="AK744" t="s">
        <v>178</v>
      </c>
      <c r="AL744">
        <v>0.770815864026</v>
      </c>
      <c r="AM744" t="s">
        <v>170</v>
      </c>
      <c r="AN744">
        <v>0.121332126745</v>
      </c>
      <c r="AO744" t="s">
        <v>171</v>
      </c>
      <c r="AP744">
        <v>0.107850779329</v>
      </c>
    </row>
    <row r="745" spans="1:42">
      <c r="A745">
        <v>744</v>
      </c>
      <c r="B745" t="s">
        <v>1940</v>
      </c>
      <c r="C745" t="s">
        <v>9</v>
      </c>
      <c r="D745">
        <v>0.270497243941</v>
      </c>
      <c r="E745" t="s">
        <v>169</v>
      </c>
      <c r="F745">
        <v>0.54477551188200002</v>
      </c>
      <c r="G745" t="s">
        <v>176</v>
      </c>
      <c r="H745">
        <v>0.228629324414</v>
      </c>
      <c r="I745" t="s">
        <v>178</v>
      </c>
      <c r="J745">
        <v>0.226594048529</v>
      </c>
      <c r="K745" t="s">
        <v>146</v>
      </c>
      <c r="L745">
        <v>0.22284487972399999</v>
      </c>
      <c r="M745" t="s">
        <v>169</v>
      </c>
      <c r="N745">
        <v>0.54477551188200002</v>
      </c>
      <c r="O745" t="s">
        <v>176</v>
      </c>
      <c r="P745">
        <v>0.228629324414</v>
      </c>
      <c r="Q745" t="s">
        <v>178</v>
      </c>
      <c r="R745">
        <v>0.226594048529</v>
      </c>
      <c r="S745" t="s">
        <v>12</v>
      </c>
      <c r="T745">
        <v>0.22214410966199999</v>
      </c>
      <c r="U745" t="s">
        <v>169</v>
      </c>
      <c r="V745">
        <v>0.54477551188200002</v>
      </c>
      <c r="W745" t="s">
        <v>176</v>
      </c>
      <c r="X745">
        <v>0.228629324414</v>
      </c>
      <c r="Y745" t="s">
        <v>178</v>
      </c>
      <c r="Z745">
        <v>0.226594048529</v>
      </c>
      <c r="AA745" t="s">
        <v>8</v>
      </c>
      <c r="AB745">
        <v>0.14576017290099999</v>
      </c>
      <c r="AC745" t="s">
        <v>169</v>
      </c>
      <c r="AD745">
        <v>0.54477551188200002</v>
      </c>
      <c r="AE745" t="s">
        <v>176</v>
      </c>
      <c r="AF745">
        <v>0.228629324414</v>
      </c>
      <c r="AG745" t="s">
        <v>178</v>
      </c>
      <c r="AH745">
        <v>0.226594048529</v>
      </c>
      <c r="AI745" t="s">
        <v>136</v>
      </c>
      <c r="AJ745">
        <v>0.13875247228099999</v>
      </c>
      <c r="AK745" t="s">
        <v>169</v>
      </c>
      <c r="AL745">
        <v>0.54477551188200002</v>
      </c>
      <c r="AM745" t="s">
        <v>176</v>
      </c>
      <c r="AN745">
        <v>0.228629324414</v>
      </c>
      <c r="AO745" t="s">
        <v>178</v>
      </c>
      <c r="AP745">
        <v>0.226594048529</v>
      </c>
    </row>
    <row r="746" spans="1:42">
      <c r="A746">
        <v>745</v>
      </c>
      <c r="B746" t="s">
        <v>918</v>
      </c>
      <c r="C746" t="s">
        <v>9</v>
      </c>
      <c r="D746">
        <v>0.43043096248000001</v>
      </c>
      <c r="E746" t="s">
        <v>178</v>
      </c>
      <c r="F746">
        <v>0.51339220034099997</v>
      </c>
      <c r="G746" t="s">
        <v>170</v>
      </c>
      <c r="H746">
        <v>0.39062450026000001</v>
      </c>
      <c r="I746" t="s">
        <v>169</v>
      </c>
      <c r="J746">
        <v>9.5982020063799994E-2</v>
      </c>
      <c r="K746" t="s">
        <v>146</v>
      </c>
      <c r="L746">
        <v>0.18460921641299999</v>
      </c>
      <c r="M746" t="s">
        <v>178</v>
      </c>
      <c r="N746">
        <v>0.51339220034099997</v>
      </c>
      <c r="O746" t="s">
        <v>170</v>
      </c>
      <c r="P746">
        <v>0.39062450026000001</v>
      </c>
      <c r="Q746" t="s">
        <v>169</v>
      </c>
      <c r="R746">
        <v>9.5982020063799994E-2</v>
      </c>
      <c r="S746" t="s">
        <v>136</v>
      </c>
      <c r="T746">
        <v>0.17877945168500001</v>
      </c>
      <c r="U746" t="s">
        <v>178</v>
      </c>
      <c r="V746">
        <v>0.51339220034099997</v>
      </c>
      <c r="W746" t="s">
        <v>170</v>
      </c>
      <c r="X746">
        <v>0.39062450026000001</v>
      </c>
      <c r="Y746" t="s">
        <v>169</v>
      </c>
      <c r="Z746">
        <v>9.5982020063799994E-2</v>
      </c>
      <c r="AA746" t="s">
        <v>8</v>
      </c>
      <c r="AB746">
        <v>0.17392131441100001</v>
      </c>
      <c r="AC746" t="s">
        <v>178</v>
      </c>
      <c r="AD746">
        <v>0.51339220034099997</v>
      </c>
      <c r="AE746" t="s">
        <v>170</v>
      </c>
      <c r="AF746">
        <v>0.39062450026000001</v>
      </c>
      <c r="AG746" t="s">
        <v>169</v>
      </c>
      <c r="AH746">
        <v>9.5982020063799994E-2</v>
      </c>
      <c r="AI746" t="s">
        <v>7</v>
      </c>
      <c r="AJ746">
        <v>3.22580314996E-2</v>
      </c>
      <c r="AK746" t="s">
        <v>178</v>
      </c>
      <c r="AL746">
        <v>0.51339220034099997</v>
      </c>
      <c r="AM746" t="s">
        <v>170</v>
      </c>
      <c r="AN746">
        <v>0.39062450026000001</v>
      </c>
      <c r="AO746" t="s">
        <v>169</v>
      </c>
      <c r="AP746">
        <v>9.5982020063799994E-2</v>
      </c>
    </row>
    <row r="747" spans="1:42">
      <c r="A747">
        <v>746</v>
      </c>
      <c r="B747" t="s">
        <v>1941</v>
      </c>
      <c r="C747" t="s">
        <v>8</v>
      </c>
      <c r="D747">
        <v>0.88339131668299997</v>
      </c>
      <c r="E747" t="s">
        <v>173</v>
      </c>
      <c r="F747">
        <v>0.435598358869</v>
      </c>
      <c r="G747" t="s">
        <v>176</v>
      </c>
      <c r="H747">
        <v>0.35749106693400001</v>
      </c>
      <c r="I747" t="s">
        <v>175</v>
      </c>
      <c r="J747">
        <v>0.206909220463</v>
      </c>
      <c r="K747" t="s">
        <v>146</v>
      </c>
      <c r="L747">
        <v>3.5023867496700001E-2</v>
      </c>
      <c r="M747" t="s">
        <v>173</v>
      </c>
      <c r="N747">
        <v>0.435598358869</v>
      </c>
      <c r="O747" t="s">
        <v>176</v>
      </c>
      <c r="P747">
        <v>0.35749106693400001</v>
      </c>
      <c r="Q747" t="s">
        <v>175</v>
      </c>
      <c r="R747">
        <v>0.206909220463</v>
      </c>
      <c r="S747" t="s">
        <v>7</v>
      </c>
      <c r="T747">
        <v>3.3932619399699999E-2</v>
      </c>
      <c r="U747" t="s">
        <v>173</v>
      </c>
      <c r="V747">
        <v>0.435598358869</v>
      </c>
      <c r="W747" t="s">
        <v>176</v>
      </c>
      <c r="X747">
        <v>0.35749106693400001</v>
      </c>
      <c r="Y747" t="s">
        <v>175</v>
      </c>
      <c r="Z747">
        <v>0.206909220463</v>
      </c>
      <c r="AA747" t="s">
        <v>25</v>
      </c>
      <c r="AB747">
        <v>3.07628034986E-2</v>
      </c>
      <c r="AC747" t="s">
        <v>173</v>
      </c>
      <c r="AD747">
        <v>0.435598358869</v>
      </c>
      <c r="AE747" t="s">
        <v>176</v>
      </c>
      <c r="AF747">
        <v>0.35749106693400001</v>
      </c>
      <c r="AG747" t="s">
        <v>175</v>
      </c>
      <c r="AH747">
        <v>0.206909220463</v>
      </c>
      <c r="AI747" t="s">
        <v>136</v>
      </c>
      <c r="AJ747">
        <v>1.6888363407199999E-2</v>
      </c>
      <c r="AK747" t="s">
        <v>173</v>
      </c>
      <c r="AL747">
        <v>0.435598358869</v>
      </c>
      <c r="AM747" t="s">
        <v>176</v>
      </c>
      <c r="AN747">
        <v>0.35749106693400001</v>
      </c>
      <c r="AO747" t="s">
        <v>175</v>
      </c>
      <c r="AP747">
        <v>0.206909220463</v>
      </c>
    </row>
    <row r="748" spans="1:42">
      <c r="A748">
        <v>747</v>
      </c>
      <c r="B748" t="s">
        <v>1942</v>
      </c>
      <c r="C748" t="s">
        <v>8</v>
      </c>
      <c r="D748">
        <v>0.30254742289800002</v>
      </c>
      <c r="E748" t="s">
        <v>175</v>
      </c>
      <c r="F748">
        <v>0.364652538922</v>
      </c>
      <c r="G748" t="s">
        <v>170</v>
      </c>
      <c r="H748">
        <v>0.35346687821900002</v>
      </c>
      <c r="I748" t="s">
        <v>178</v>
      </c>
      <c r="J748">
        <v>0.28187864971900001</v>
      </c>
      <c r="K748" t="s">
        <v>9</v>
      </c>
      <c r="L748">
        <v>0.27866210003800002</v>
      </c>
      <c r="M748" t="s">
        <v>175</v>
      </c>
      <c r="N748">
        <v>0.364652538922</v>
      </c>
      <c r="O748" t="s">
        <v>170</v>
      </c>
      <c r="P748">
        <v>0.35346687821900002</v>
      </c>
      <c r="Q748" t="s">
        <v>178</v>
      </c>
      <c r="R748">
        <v>0.28187864971900001</v>
      </c>
      <c r="S748" t="s">
        <v>146</v>
      </c>
      <c r="T748">
        <v>0.18259002364400001</v>
      </c>
      <c r="U748" t="s">
        <v>175</v>
      </c>
      <c r="V748">
        <v>0.364652538922</v>
      </c>
      <c r="W748" t="s">
        <v>170</v>
      </c>
      <c r="X748">
        <v>0.35346687821900002</v>
      </c>
      <c r="Y748" t="s">
        <v>178</v>
      </c>
      <c r="Z748">
        <v>0.28187864971900001</v>
      </c>
      <c r="AA748" t="s">
        <v>136</v>
      </c>
      <c r="AB748">
        <v>0.123407501445</v>
      </c>
      <c r="AC748" t="s">
        <v>175</v>
      </c>
      <c r="AD748">
        <v>0.364652538922</v>
      </c>
      <c r="AE748" t="s">
        <v>170</v>
      </c>
      <c r="AF748">
        <v>0.35346687821900002</v>
      </c>
      <c r="AG748" t="s">
        <v>178</v>
      </c>
      <c r="AH748">
        <v>0.28187864971900001</v>
      </c>
      <c r="AI748" t="s">
        <v>7</v>
      </c>
      <c r="AJ748">
        <v>0.11279180239599999</v>
      </c>
      <c r="AK748" t="s">
        <v>175</v>
      </c>
      <c r="AL748">
        <v>0.364652538922</v>
      </c>
      <c r="AM748" t="s">
        <v>170</v>
      </c>
      <c r="AN748">
        <v>0.35346687821900002</v>
      </c>
      <c r="AO748" t="s">
        <v>178</v>
      </c>
      <c r="AP748">
        <v>0.28187864971900001</v>
      </c>
    </row>
    <row r="749" spans="1:42">
      <c r="A749">
        <v>748</v>
      </c>
      <c r="B749" t="s">
        <v>1943</v>
      </c>
      <c r="C749" t="s">
        <v>136</v>
      </c>
      <c r="D749">
        <v>0.76614252014299999</v>
      </c>
      <c r="E749" t="s">
        <v>175</v>
      </c>
      <c r="F749">
        <v>0.44856063228800003</v>
      </c>
      <c r="G749" t="s">
        <v>170</v>
      </c>
      <c r="H749">
        <v>0.43807479932600002</v>
      </c>
      <c r="I749" t="s">
        <v>169</v>
      </c>
      <c r="J749">
        <v>0.113363505251</v>
      </c>
      <c r="K749" t="s">
        <v>146</v>
      </c>
      <c r="L749">
        <v>8.2516736761199999E-2</v>
      </c>
      <c r="M749" t="s">
        <v>175</v>
      </c>
      <c r="N749">
        <v>0.44856063228800003</v>
      </c>
      <c r="O749" t="s">
        <v>170</v>
      </c>
      <c r="P749">
        <v>0.43807479932600002</v>
      </c>
      <c r="Q749" t="s">
        <v>169</v>
      </c>
      <c r="R749">
        <v>0.113363505251</v>
      </c>
      <c r="S749" t="s">
        <v>7</v>
      </c>
      <c r="T749">
        <v>7.7794748963700006E-2</v>
      </c>
      <c r="U749" t="s">
        <v>175</v>
      </c>
      <c r="V749">
        <v>0.44856063228800003</v>
      </c>
      <c r="W749" t="s">
        <v>170</v>
      </c>
      <c r="X749">
        <v>0.43807479932600002</v>
      </c>
      <c r="Y749" t="s">
        <v>169</v>
      </c>
      <c r="Z749">
        <v>0.113363505251</v>
      </c>
      <c r="AA749" t="s">
        <v>12</v>
      </c>
      <c r="AB749">
        <v>4.23798404825E-2</v>
      </c>
      <c r="AC749" t="s">
        <v>175</v>
      </c>
      <c r="AD749">
        <v>0.44856063228800003</v>
      </c>
      <c r="AE749" t="s">
        <v>170</v>
      </c>
      <c r="AF749">
        <v>0.43807479932600002</v>
      </c>
      <c r="AG749" t="s">
        <v>169</v>
      </c>
      <c r="AH749">
        <v>0.113363505251</v>
      </c>
      <c r="AI749" t="s">
        <v>9</v>
      </c>
      <c r="AJ749">
        <v>3.11651194634E-2</v>
      </c>
      <c r="AK749" t="s">
        <v>175</v>
      </c>
      <c r="AL749">
        <v>0.44856063228800003</v>
      </c>
      <c r="AM749" t="s">
        <v>170</v>
      </c>
      <c r="AN749">
        <v>0.43807479932600002</v>
      </c>
      <c r="AO749" t="s">
        <v>169</v>
      </c>
      <c r="AP749">
        <v>0.113363505251</v>
      </c>
    </row>
    <row r="750" spans="1:42">
      <c r="A750">
        <v>749</v>
      </c>
      <c r="B750" t="s">
        <v>1944</v>
      </c>
      <c r="C750" t="s">
        <v>136</v>
      </c>
      <c r="D750">
        <v>0.680149891758</v>
      </c>
      <c r="E750" t="s">
        <v>173</v>
      </c>
      <c r="F750">
        <v>0.35124694546599999</v>
      </c>
      <c r="G750" t="s">
        <v>175</v>
      </c>
      <c r="H750">
        <v>0.33013374109400001</v>
      </c>
      <c r="I750" t="s">
        <v>170</v>
      </c>
      <c r="J750">
        <v>0.31861744780000001</v>
      </c>
      <c r="K750" t="s">
        <v>12</v>
      </c>
      <c r="L750">
        <v>8.5663193364300005E-2</v>
      </c>
      <c r="M750" t="s">
        <v>173</v>
      </c>
      <c r="N750">
        <v>0.35124694546599999</v>
      </c>
      <c r="O750" t="s">
        <v>175</v>
      </c>
      <c r="P750">
        <v>0.33013374109400001</v>
      </c>
      <c r="Q750" t="s">
        <v>170</v>
      </c>
      <c r="R750">
        <v>0.31861744780000001</v>
      </c>
      <c r="S750" t="s">
        <v>9</v>
      </c>
      <c r="T750">
        <v>8.0110949350000002E-2</v>
      </c>
      <c r="U750" t="s">
        <v>173</v>
      </c>
      <c r="V750">
        <v>0.35124694546599999</v>
      </c>
      <c r="W750" t="s">
        <v>175</v>
      </c>
      <c r="X750">
        <v>0.33013374109400001</v>
      </c>
      <c r="Y750" t="s">
        <v>170</v>
      </c>
      <c r="Z750">
        <v>0.31861744780000001</v>
      </c>
      <c r="AA750" t="s">
        <v>8</v>
      </c>
      <c r="AB750">
        <v>7.7136532913699998E-2</v>
      </c>
      <c r="AC750" t="s">
        <v>173</v>
      </c>
      <c r="AD750">
        <v>0.35124694546599999</v>
      </c>
      <c r="AE750" t="s">
        <v>175</v>
      </c>
      <c r="AF750">
        <v>0.33013374109400001</v>
      </c>
      <c r="AG750" t="s">
        <v>170</v>
      </c>
      <c r="AH750">
        <v>0.31861744780000001</v>
      </c>
      <c r="AI750" t="s">
        <v>146</v>
      </c>
      <c r="AJ750">
        <v>7.6938238484600005E-2</v>
      </c>
      <c r="AK750" t="s">
        <v>173</v>
      </c>
      <c r="AL750">
        <v>0.35124694546599999</v>
      </c>
      <c r="AM750" t="s">
        <v>175</v>
      </c>
      <c r="AN750">
        <v>0.33013374109400001</v>
      </c>
      <c r="AO750" t="s">
        <v>170</v>
      </c>
      <c r="AP750">
        <v>0.31861744780000001</v>
      </c>
    </row>
    <row r="751" spans="1:42">
      <c r="A751">
        <v>750</v>
      </c>
      <c r="B751" t="s">
        <v>487</v>
      </c>
      <c r="C751" t="s">
        <v>8</v>
      </c>
      <c r="D751">
        <v>0.336027897804</v>
      </c>
      <c r="E751" t="s">
        <v>169</v>
      </c>
      <c r="F751">
        <v>0.62780197693200002</v>
      </c>
      <c r="G751" t="s">
        <v>176</v>
      </c>
      <c r="H751">
        <v>0.23750180608800001</v>
      </c>
      <c r="I751" t="s">
        <v>178</v>
      </c>
      <c r="J751">
        <v>0.13469508023599999</v>
      </c>
      <c r="K751" t="s">
        <v>103</v>
      </c>
      <c r="L751">
        <v>0.290550437951</v>
      </c>
      <c r="M751" t="s">
        <v>169</v>
      </c>
      <c r="N751">
        <v>0.62780197693200002</v>
      </c>
      <c r="O751" t="s">
        <v>176</v>
      </c>
      <c r="P751">
        <v>0.23750180608800001</v>
      </c>
      <c r="Q751" t="s">
        <v>178</v>
      </c>
      <c r="R751">
        <v>0.13469508023599999</v>
      </c>
      <c r="S751" t="s">
        <v>9</v>
      </c>
      <c r="T751">
        <v>0.14148543065399999</v>
      </c>
      <c r="U751" t="s">
        <v>169</v>
      </c>
      <c r="V751">
        <v>0.62780197693200002</v>
      </c>
      <c r="W751" t="s">
        <v>176</v>
      </c>
      <c r="X751">
        <v>0.23750180608800001</v>
      </c>
      <c r="Y751" t="s">
        <v>178</v>
      </c>
      <c r="Z751">
        <v>0.13469508023599999</v>
      </c>
      <c r="AA751" t="s">
        <v>136</v>
      </c>
      <c r="AB751">
        <v>0.12885280291699999</v>
      </c>
      <c r="AC751" t="s">
        <v>169</v>
      </c>
      <c r="AD751">
        <v>0.62780197693200002</v>
      </c>
      <c r="AE751" t="s">
        <v>176</v>
      </c>
      <c r="AF751">
        <v>0.23750180608800001</v>
      </c>
      <c r="AG751" t="s">
        <v>178</v>
      </c>
      <c r="AH751">
        <v>0.13469508023599999</v>
      </c>
      <c r="AI751" t="s">
        <v>146</v>
      </c>
      <c r="AJ751">
        <v>0.103082242334</v>
      </c>
      <c r="AK751" t="s">
        <v>169</v>
      </c>
      <c r="AL751">
        <v>0.62780197693200002</v>
      </c>
      <c r="AM751" t="s">
        <v>176</v>
      </c>
      <c r="AN751">
        <v>0.23750180608800001</v>
      </c>
      <c r="AO751" t="s">
        <v>178</v>
      </c>
      <c r="AP751">
        <v>0.13469508023599999</v>
      </c>
    </row>
    <row r="752" spans="1:42">
      <c r="A752">
        <v>751</v>
      </c>
      <c r="B752" t="s">
        <v>1945</v>
      </c>
      <c r="C752" t="s">
        <v>146</v>
      </c>
      <c r="D752">
        <v>0.43131523363500002</v>
      </c>
      <c r="E752" t="s">
        <v>174</v>
      </c>
      <c r="F752">
        <v>0.50884903403100001</v>
      </c>
      <c r="G752" t="s">
        <v>177</v>
      </c>
      <c r="H752">
        <v>0.29203509779199999</v>
      </c>
      <c r="I752" t="s">
        <v>175</v>
      </c>
      <c r="J752">
        <v>0.19911483940399999</v>
      </c>
      <c r="K752" t="s">
        <v>136</v>
      </c>
      <c r="L752">
        <v>0.23269275629700001</v>
      </c>
      <c r="M752" t="s">
        <v>174</v>
      </c>
      <c r="N752">
        <v>0.50884903403100001</v>
      </c>
      <c r="O752" t="s">
        <v>177</v>
      </c>
      <c r="P752">
        <v>0.29203509779199999</v>
      </c>
      <c r="Q752" t="s">
        <v>175</v>
      </c>
      <c r="R752">
        <v>0.19911483940399999</v>
      </c>
      <c r="S752" t="s">
        <v>8</v>
      </c>
      <c r="T752">
        <v>0.12794477098599999</v>
      </c>
      <c r="U752" t="s">
        <v>174</v>
      </c>
      <c r="V752">
        <v>0.70983170768500004</v>
      </c>
      <c r="W752" t="s">
        <v>175</v>
      </c>
      <c r="X752">
        <v>0.27776023344200002</v>
      </c>
      <c r="Y752" t="s">
        <v>178</v>
      </c>
      <c r="Z752">
        <v>1.24066237604E-2</v>
      </c>
      <c r="AA752" t="s">
        <v>7</v>
      </c>
      <c r="AB752">
        <v>0.111996980835</v>
      </c>
      <c r="AC752" t="s">
        <v>174</v>
      </c>
      <c r="AD752">
        <v>0.50884903403100001</v>
      </c>
      <c r="AE752" t="s">
        <v>177</v>
      </c>
      <c r="AF752">
        <v>0.29203509779199999</v>
      </c>
      <c r="AG752" t="s">
        <v>175</v>
      </c>
      <c r="AH752">
        <v>0.19911483940399999</v>
      </c>
      <c r="AI752" t="s">
        <v>9</v>
      </c>
      <c r="AJ752">
        <v>9.6049190683499999E-2</v>
      </c>
      <c r="AK752" t="s">
        <v>174</v>
      </c>
      <c r="AL752">
        <v>0.70983170768500004</v>
      </c>
      <c r="AM752" t="s">
        <v>175</v>
      </c>
      <c r="AN752">
        <v>0.27776023344200002</v>
      </c>
      <c r="AO752" t="s">
        <v>178</v>
      </c>
      <c r="AP752">
        <v>1.24066237604E-2</v>
      </c>
    </row>
    <row r="753" spans="1:42">
      <c r="A753">
        <v>752</v>
      </c>
      <c r="B753" t="s">
        <v>1946</v>
      </c>
      <c r="C753" t="s">
        <v>146</v>
      </c>
      <c r="D753">
        <v>0.34917514226500002</v>
      </c>
      <c r="E753" t="s">
        <v>169</v>
      </c>
      <c r="F753">
        <v>0.47953639831400002</v>
      </c>
      <c r="G753" t="s">
        <v>170</v>
      </c>
      <c r="H753">
        <v>0.38652287277899999</v>
      </c>
      <c r="I753" t="s">
        <v>176</v>
      </c>
      <c r="J753">
        <v>0.13393947677099999</v>
      </c>
      <c r="K753" t="s">
        <v>136</v>
      </c>
      <c r="L753">
        <v>0.20982839567600001</v>
      </c>
      <c r="M753" t="s">
        <v>169</v>
      </c>
      <c r="N753">
        <v>0.47953639831400002</v>
      </c>
      <c r="O753" t="s">
        <v>170</v>
      </c>
      <c r="P753">
        <v>0.38652287277899999</v>
      </c>
      <c r="Q753" t="s">
        <v>176</v>
      </c>
      <c r="R753">
        <v>0.13393947677099999</v>
      </c>
      <c r="S753" t="s">
        <v>9</v>
      </c>
      <c r="T753">
        <v>0.16294839972399999</v>
      </c>
      <c r="U753" t="s">
        <v>169</v>
      </c>
      <c r="V753">
        <v>0.47953639831400002</v>
      </c>
      <c r="W753" t="s">
        <v>170</v>
      </c>
      <c r="X753">
        <v>0.38652287277899999</v>
      </c>
      <c r="Y753" t="s">
        <v>176</v>
      </c>
      <c r="Z753">
        <v>0.13393947677099999</v>
      </c>
      <c r="AA753" t="s">
        <v>7</v>
      </c>
      <c r="AB753">
        <v>0.160361917188</v>
      </c>
      <c r="AC753" t="s">
        <v>169</v>
      </c>
      <c r="AD753">
        <v>0.47953639831400002</v>
      </c>
      <c r="AE753" t="s">
        <v>170</v>
      </c>
      <c r="AF753">
        <v>0.38652287277899999</v>
      </c>
      <c r="AG753" t="s">
        <v>176</v>
      </c>
      <c r="AH753">
        <v>0.13393947677099999</v>
      </c>
      <c r="AI753" t="s">
        <v>12</v>
      </c>
      <c r="AJ753">
        <v>0.117684955356</v>
      </c>
      <c r="AK753" t="s">
        <v>169</v>
      </c>
      <c r="AL753">
        <v>0.47953639831400002</v>
      </c>
      <c r="AM753" t="s">
        <v>170</v>
      </c>
      <c r="AN753">
        <v>0.38652287277899999</v>
      </c>
      <c r="AO753" t="s">
        <v>176</v>
      </c>
      <c r="AP753">
        <v>0.13393947677099999</v>
      </c>
    </row>
    <row r="754" spans="1:42">
      <c r="A754">
        <v>753</v>
      </c>
      <c r="B754" t="s">
        <v>1947</v>
      </c>
      <c r="C754" t="s">
        <v>12</v>
      </c>
      <c r="D754">
        <v>0.29487143292599999</v>
      </c>
      <c r="E754" t="s">
        <v>169</v>
      </c>
      <c r="F754">
        <v>0.98031340655099997</v>
      </c>
      <c r="G754" t="s">
        <v>178</v>
      </c>
      <c r="H754">
        <v>1.68144370703E-2</v>
      </c>
      <c r="I754" t="s">
        <v>172</v>
      </c>
      <c r="J754">
        <v>2.8711444431300001E-3</v>
      </c>
      <c r="K754" t="s">
        <v>136</v>
      </c>
      <c r="L754">
        <v>0.20794846269799999</v>
      </c>
      <c r="M754" t="s">
        <v>169</v>
      </c>
      <c r="N754">
        <v>0.98031340655099997</v>
      </c>
      <c r="O754" t="s">
        <v>178</v>
      </c>
      <c r="P754">
        <v>1.68144370703E-2</v>
      </c>
      <c r="Q754" t="s">
        <v>172</v>
      </c>
      <c r="R754">
        <v>2.8711444431300001E-3</v>
      </c>
      <c r="S754" t="s">
        <v>8</v>
      </c>
      <c r="T754">
        <v>0.173589530514</v>
      </c>
      <c r="U754" t="s">
        <v>169</v>
      </c>
      <c r="V754">
        <v>0.98031340655099997</v>
      </c>
      <c r="W754" t="s">
        <v>178</v>
      </c>
      <c r="X754">
        <v>1.68144370703E-2</v>
      </c>
      <c r="Y754" t="s">
        <v>172</v>
      </c>
      <c r="Z754">
        <v>2.8711444431300001E-3</v>
      </c>
      <c r="AA754" t="s">
        <v>146</v>
      </c>
      <c r="AB754">
        <v>0.16846133167999999</v>
      </c>
      <c r="AC754" t="s">
        <v>169</v>
      </c>
      <c r="AD754">
        <v>0.98031340655099997</v>
      </c>
      <c r="AE754" t="s">
        <v>178</v>
      </c>
      <c r="AF754">
        <v>1.68144370703E-2</v>
      </c>
      <c r="AG754" t="s">
        <v>172</v>
      </c>
      <c r="AH754">
        <v>2.8711444431300001E-3</v>
      </c>
      <c r="AI754" t="s">
        <v>9</v>
      </c>
      <c r="AJ754">
        <v>0.155128014713</v>
      </c>
      <c r="AK754" t="s">
        <v>169</v>
      </c>
      <c r="AL754">
        <v>0.98031340655099997</v>
      </c>
      <c r="AM754" t="s">
        <v>178</v>
      </c>
      <c r="AN754">
        <v>1.68144370703E-2</v>
      </c>
      <c r="AO754" t="s">
        <v>172</v>
      </c>
      <c r="AP754">
        <v>2.8711444431300001E-3</v>
      </c>
    </row>
    <row r="755" spans="1:42">
      <c r="A755">
        <v>754</v>
      </c>
      <c r="B755" t="s">
        <v>96</v>
      </c>
      <c r="C755" t="s">
        <v>136</v>
      </c>
      <c r="D755">
        <v>0.24573767534499999</v>
      </c>
      <c r="E755" t="s">
        <v>169</v>
      </c>
      <c r="F755">
        <v>0.48733341235200001</v>
      </c>
      <c r="G755" t="s">
        <v>171</v>
      </c>
      <c r="H755">
        <v>0.30156770566399999</v>
      </c>
      <c r="I755" t="s">
        <v>175</v>
      </c>
      <c r="J755">
        <v>0.21109739396499999</v>
      </c>
      <c r="K755" t="s">
        <v>5</v>
      </c>
      <c r="L755">
        <v>0.23498665204800001</v>
      </c>
      <c r="M755" t="s">
        <v>169</v>
      </c>
      <c r="N755">
        <v>0.48733341235200001</v>
      </c>
      <c r="O755" t="s">
        <v>171</v>
      </c>
      <c r="P755">
        <v>0.30156770566399999</v>
      </c>
      <c r="Q755" t="s">
        <v>175</v>
      </c>
      <c r="R755">
        <v>0.21109739396499999</v>
      </c>
      <c r="S755" t="s">
        <v>146</v>
      </c>
      <c r="T755">
        <v>0.23498665204800001</v>
      </c>
      <c r="U755" t="s">
        <v>169</v>
      </c>
      <c r="V755">
        <v>0.48733341235200001</v>
      </c>
      <c r="W755" t="s">
        <v>171</v>
      </c>
      <c r="X755">
        <v>0.30156770566399999</v>
      </c>
      <c r="Y755" t="s">
        <v>175</v>
      </c>
      <c r="Z755">
        <v>0.21109739396499999</v>
      </c>
      <c r="AA755" t="s">
        <v>9</v>
      </c>
      <c r="AB755">
        <v>0.14590674473599999</v>
      </c>
      <c r="AC755" t="s">
        <v>169</v>
      </c>
      <c r="AD755">
        <v>0.48733341235200001</v>
      </c>
      <c r="AE755" t="s">
        <v>171</v>
      </c>
      <c r="AF755">
        <v>0.30156770566399999</v>
      </c>
      <c r="AG755" t="s">
        <v>175</v>
      </c>
      <c r="AH755">
        <v>0.21109739396499999</v>
      </c>
      <c r="AI755" t="s">
        <v>7</v>
      </c>
      <c r="AJ755">
        <v>0.13838102842899999</v>
      </c>
      <c r="AK755" t="s">
        <v>169</v>
      </c>
      <c r="AL755">
        <v>0.48733341235200001</v>
      </c>
      <c r="AM755" t="s">
        <v>171</v>
      </c>
      <c r="AN755">
        <v>0.30156770566399999</v>
      </c>
      <c r="AO755" t="s">
        <v>175</v>
      </c>
      <c r="AP755">
        <v>0.21109739396499999</v>
      </c>
    </row>
    <row r="756" spans="1:42">
      <c r="A756">
        <v>755</v>
      </c>
      <c r="B756" t="s">
        <v>738</v>
      </c>
      <c r="C756" t="s">
        <v>9</v>
      </c>
      <c r="D756">
        <v>0.76680257200900004</v>
      </c>
      <c r="E756" t="s">
        <v>175</v>
      </c>
      <c r="F756">
        <v>0.36368593549900002</v>
      </c>
      <c r="G756" t="s">
        <v>178</v>
      </c>
      <c r="H756">
        <v>0.33829966382600002</v>
      </c>
      <c r="I756" t="s">
        <v>179</v>
      </c>
      <c r="J756">
        <v>0.29801275443000003</v>
      </c>
      <c r="K756" t="s">
        <v>136</v>
      </c>
      <c r="L756">
        <v>0.111707041354</v>
      </c>
      <c r="M756" t="s">
        <v>175</v>
      </c>
      <c r="N756">
        <v>0.37549793725899999</v>
      </c>
      <c r="O756" t="s">
        <v>178</v>
      </c>
      <c r="P756">
        <v>0.34928715559899998</v>
      </c>
      <c r="Q756" t="s">
        <v>171</v>
      </c>
      <c r="R756">
        <v>0.27521320743</v>
      </c>
      <c r="S756" t="s">
        <v>5</v>
      </c>
      <c r="T756">
        <v>4.48090391874E-2</v>
      </c>
      <c r="U756" t="s">
        <v>175</v>
      </c>
      <c r="V756">
        <v>0.36368593549900002</v>
      </c>
      <c r="W756" t="s">
        <v>178</v>
      </c>
      <c r="X756">
        <v>0.33829966382600002</v>
      </c>
      <c r="Y756" t="s">
        <v>179</v>
      </c>
      <c r="Z756">
        <v>0.29801275443000003</v>
      </c>
      <c r="AA756" t="s">
        <v>12</v>
      </c>
      <c r="AB756">
        <v>3.8497906907499997E-2</v>
      </c>
      <c r="AC756" t="s">
        <v>175</v>
      </c>
      <c r="AD756">
        <v>0.37549793725899999</v>
      </c>
      <c r="AE756" t="s">
        <v>178</v>
      </c>
      <c r="AF756">
        <v>0.34928715559899998</v>
      </c>
      <c r="AG756" t="s">
        <v>171</v>
      </c>
      <c r="AH756">
        <v>0.27521320743</v>
      </c>
      <c r="AI756" t="s">
        <v>25</v>
      </c>
      <c r="AJ756">
        <v>3.8182350293499999E-2</v>
      </c>
      <c r="AK756" t="s">
        <v>175</v>
      </c>
      <c r="AL756">
        <v>0.37549793725899999</v>
      </c>
      <c r="AM756" t="s">
        <v>178</v>
      </c>
      <c r="AN756">
        <v>0.34928715559899998</v>
      </c>
      <c r="AO756" t="s">
        <v>171</v>
      </c>
      <c r="AP756">
        <v>0.27521320743</v>
      </c>
    </row>
    <row r="757" spans="1:42">
      <c r="A757">
        <v>756</v>
      </c>
      <c r="B757" t="s">
        <v>1948</v>
      </c>
      <c r="C757" t="s">
        <v>7</v>
      </c>
      <c r="D757">
        <v>0.90364219320700001</v>
      </c>
      <c r="E757" t="s">
        <v>169</v>
      </c>
      <c r="F757">
        <v>0.70089869900599999</v>
      </c>
      <c r="G757" t="s">
        <v>178</v>
      </c>
      <c r="H757">
        <v>0.15592184961800001</v>
      </c>
      <c r="I757" t="s">
        <v>170</v>
      </c>
      <c r="J757">
        <v>0.143178236909</v>
      </c>
      <c r="K757" t="s">
        <v>12</v>
      </c>
      <c r="L757">
        <v>4.79564497272E-2</v>
      </c>
      <c r="M757" t="s">
        <v>169</v>
      </c>
      <c r="N757">
        <v>0.70089869900599999</v>
      </c>
      <c r="O757" t="s">
        <v>178</v>
      </c>
      <c r="P757">
        <v>0.15592184961800001</v>
      </c>
      <c r="Q757" t="s">
        <v>170</v>
      </c>
      <c r="R757">
        <v>0.143178236909</v>
      </c>
      <c r="S757" t="s">
        <v>8</v>
      </c>
      <c r="T757">
        <v>3.6502388593999999E-2</v>
      </c>
      <c r="U757" t="s">
        <v>169</v>
      </c>
      <c r="V757">
        <v>0.70089869900599999</v>
      </c>
      <c r="W757" t="s">
        <v>178</v>
      </c>
      <c r="X757">
        <v>0.15592184961800001</v>
      </c>
      <c r="Y757" t="s">
        <v>170</v>
      </c>
      <c r="Z757">
        <v>0.143178236909</v>
      </c>
      <c r="AA757" t="s">
        <v>25</v>
      </c>
      <c r="AB757">
        <v>8.0059527643800005E-3</v>
      </c>
      <c r="AC757" t="s">
        <v>169</v>
      </c>
      <c r="AD757">
        <v>0.70089869900599999</v>
      </c>
      <c r="AE757" t="s">
        <v>178</v>
      </c>
      <c r="AF757">
        <v>0.15592184961800001</v>
      </c>
      <c r="AG757" t="s">
        <v>170</v>
      </c>
      <c r="AH757">
        <v>0.143178236909</v>
      </c>
      <c r="AI757" t="s">
        <v>146</v>
      </c>
      <c r="AJ757">
        <v>3.8920027795200001E-3</v>
      </c>
      <c r="AK757" t="s">
        <v>169</v>
      </c>
      <c r="AL757">
        <v>0.70089869900599999</v>
      </c>
      <c r="AM757" t="s">
        <v>178</v>
      </c>
      <c r="AN757">
        <v>0.15592184961800001</v>
      </c>
      <c r="AO757" t="s">
        <v>170</v>
      </c>
      <c r="AP757">
        <v>0.143178236909</v>
      </c>
    </row>
    <row r="758" spans="1:42">
      <c r="A758">
        <v>757</v>
      </c>
      <c r="B758" t="s">
        <v>1949</v>
      </c>
      <c r="C758" t="s">
        <v>146</v>
      </c>
      <c r="D758">
        <v>0.34886201136099998</v>
      </c>
      <c r="E758" t="s">
        <v>169</v>
      </c>
      <c r="F758">
        <v>0.36513704935300001</v>
      </c>
      <c r="G758" t="s">
        <v>176</v>
      </c>
      <c r="H758">
        <v>0.33027471800800001</v>
      </c>
      <c r="I758" t="s">
        <v>178</v>
      </c>
      <c r="J758">
        <v>0.30458668438499997</v>
      </c>
      <c r="K758" t="s">
        <v>25</v>
      </c>
      <c r="L758">
        <v>0.245936883785</v>
      </c>
      <c r="M758" t="s">
        <v>169</v>
      </c>
      <c r="N758">
        <v>0.36513704935300001</v>
      </c>
      <c r="O758" t="s">
        <v>176</v>
      </c>
      <c r="P758">
        <v>0.33027471800800001</v>
      </c>
      <c r="Q758" t="s">
        <v>178</v>
      </c>
      <c r="R758">
        <v>0.30458668438499997</v>
      </c>
      <c r="S758" t="s">
        <v>136</v>
      </c>
      <c r="T758">
        <v>0.14734544579200001</v>
      </c>
      <c r="U758" t="s">
        <v>169</v>
      </c>
      <c r="V758">
        <v>0.36513704935300001</v>
      </c>
      <c r="W758" t="s">
        <v>176</v>
      </c>
      <c r="X758">
        <v>0.33027471800800001</v>
      </c>
      <c r="Y758" t="s">
        <v>178</v>
      </c>
      <c r="Z758">
        <v>0.30458668438499997</v>
      </c>
      <c r="AA758" t="s">
        <v>9</v>
      </c>
      <c r="AB758">
        <v>0.14084491141899999</v>
      </c>
      <c r="AC758" t="s">
        <v>169</v>
      </c>
      <c r="AD758">
        <v>0.36513704935300001</v>
      </c>
      <c r="AE758" t="s">
        <v>176</v>
      </c>
      <c r="AF758">
        <v>0.33027471800800001</v>
      </c>
      <c r="AG758" t="s">
        <v>178</v>
      </c>
      <c r="AH758">
        <v>0.30458668438499997</v>
      </c>
      <c r="AI758" t="s">
        <v>7</v>
      </c>
      <c r="AJ758">
        <v>0.117009618717</v>
      </c>
      <c r="AK758" t="s">
        <v>169</v>
      </c>
      <c r="AL758">
        <v>0.36513704935300001</v>
      </c>
      <c r="AM758" t="s">
        <v>176</v>
      </c>
      <c r="AN758">
        <v>0.33027471800800001</v>
      </c>
      <c r="AO758" t="s">
        <v>178</v>
      </c>
      <c r="AP758">
        <v>0.30458668438499997</v>
      </c>
    </row>
    <row r="759" spans="1:42">
      <c r="A759">
        <v>758</v>
      </c>
      <c r="B759" t="s">
        <v>882</v>
      </c>
      <c r="C759" t="s">
        <v>136</v>
      </c>
      <c r="D759">
        <v>0.36755986373799998</v>
      </c>
      <c r="E759" t="s">
        <v>178</v>
      </c>
      <c r="F759">
        <v>0.42783430460100003</v>
      </c>
      <c r="G759" t="s">
        <v>169</v>
      </c>
      <c r="H759">
        <v>0.37628800284199998</v>
      </c>
      <c r="I759" t="s">
        <v>176</v>
      </c>
      <c r="J759">
        <v>0.195875946685</v>
      </c>
      <c r="K759" t="s">
        <v>146</v>
      </c>
      <c r="L759">
        <v>0.18377993186899999</v>
      </c>
      <c r="M759" t="s">
        <v>178</v>
      </c>
      <c r="N759">
        <v>0.42783430460100003</v>
      </c>
      <c r="O759" t="s">
        <v>169</v>
      </c>
      <c r="P759">
        <v>0.37628800284199998</v>
      </c>
      <c r="Q759" t="s">
        <v>176</v>
      </c>
      <c r="R759">
        <v>0.195875946685</v>
      </c>
      <c r="S759" t="s">
        <v>8</v>
      </c>
      <c r="T759">
        <v>0.18209387744800001</v>
      </c>
      <c r="U759" t="s">
        <v>178</v>
      </c>
      <c r="V759">
        <v>0.42783430460100003</v>
      </c>
      <c r="W759" t="s">
        <v>169</v>
      </c>
      <c r="X759">
        <v>0.37628800284199998</v>
      </c>
      <c r="Y759" t="s">
        <v>176</v>
      </c>
      <c r="Z759">
        <v>0.195875946685</v>
      </c>
      <c r="AA759" t="s">
        <v>9</v>
      </c>
      <c r="AB759">
        <v>0.14972163256900001</v>
      </c>
      <c r="AC759" t="s">
        <v>178</v>
      </c>
      <c r="AD759">
        <v>0.42783430460100003</v>
      </c>
      <c r="AE759" t="s">
        <v>169</v>
      </c>
      <c r="AF759">
        <v>0.37628800284199998</v>
      </c>
      <c r="AG759" t="s">
        <v>176</v>
      </c>
      <c r="AH759">
        <v>0.195875946685</v>
      </c>
      <c r="AI759" t="s">
        <v>7</v>
      </c>
      <c r="AJ759">
        <v>0.116843571363</v>
      </c>
      <c r="AK759" t="s">
        <v>178</v>
      </c>
      <c r="AL759">
        <v>0.42783430460100003</v>
      </c>
      <c r="AM759" t="s">
        <v>169</v>
      </c>
      <c r="AN759">
        <v>0.37628800284199998</v>
      </c>
      <c r="AO759" t="s">
        <v>176</v>
      </c>
      <c r="AP759">
        <v>0.195875946685</v>
      </c>
    </row>
    <row r="760" spans="1:42">
      <c r="A760">
        <v>759</v>
      </c>
      <c r="B760" t="s">
        <v>1950</v>
      </c>
      <c r="C760" t="s">
        <v>136</v>
      </c>
      <c r="D760">
        <v>0.63614393757099996</v>
      </c>
      <c r="E760" t="s">
        <v>178</v>
      </c>
      <c r="F760">
        <v>0.57846441827499995</v>
      </c>
      <c r="G760" t="s">
        <v>170</v>
      </c>
      <c r="H760">
        <v>0.35853339192099998</v>
      </c>
      <c r="I760" t="s">
        <v>171</v>
      </c>
      <c r="J760">
        <v>6.3001075257700004E-2</v>
      </c>
      <c r="K760" t="s">
        <v>146</v>
      </c>
      <c r="L760">
        <v>0.22168652369899999</v>
      </c>
      <c r="M760" t="s">
        <v>178</v>
      </c>
      <c r="N760">
        <v>0.57846441827499995</v>
      </c>
      <c r="O760" t="s">
        <v>170</v>
      </c>
      <c r="P760">
        <v>0.35853339192099998</v>
      </c>
      <c r="Q760" t="s">
        <v>171</v>
      </c>
      <c r="R760">
        <v>6.3001075257700004E-2</v>
      </c>
      <c r="S760" t="s">
        <v>9</v>
      </c>
      <c r="T760">
        <v>0.12530107861199999</v>
      </c>
      <c r="U760" t="s">
        <v>178</v>
      </c>
      <c r="V760">
        <v>0.57846441827499995</v>
      </c>
      <c r="W760" t="s">
        <v>170</v>
      </c>
      <c r="X760">
        <v>0.35853339192099998</v>
      </c>
      <c r="Y760" t="s">
        <v>171</v>
      </c>
      <c r="Z760">
        <v>6.3001075257700004E-2</v>
      </c>
      <c r="AA760" t="s">
        <v>5</v>
      </c>
      <c r="AB760">
        <v>9.6385445086499995E-3</v>
      </c>
      <c r="AC760" t="s">
        <v>178</v>
      </c>
      <c r="AD760">
        <v>0.57846441827499995</v>
      </c>
      <c r="AE760" t="s">
        <v>170</v>
      </c>
      <c r="AF760">
        <v>0.35853339192099998</v>
      </c>
      <c r="AG760" t="s">
        <v>171</v>
      </c>
      <c r="AH760">
        <v>6.3001075257700004E-2</v>
      </c>
      <c r="AI760" t="s">
        <v>7</v>
      </c>
      <c r="AJ760">
        <v>7.2289083814900002E-3</v>
      </c>
      <c r="AK760" t="s">
        <v>178</v>
      </c>
      <c r="AL760">
        <v>0.57846441827499995</v>
      </c>
      <c r="AM760" t="s">
        <v>170</v>
      </c>
      <c r="AN760">
        <v>0.35853339192099998</v>
      </c>
      <c r="AO760" t="s">
        <v>171</v>
      </c>
      <c r="AP760">
        <v>6.3001075257700004E-2</v>
      </c>
    </row>
    <row r="761" spans="1:42">
      <c r="A761">
        <v>760</v>
      </c>
      <c r="B761" t="s">
        <v>1951</v>
      </c>
      <c r="C761" t="s">
        <v>8</v>
      </c>
      <c r="D761">
        <v>0.69078875083000002</v>
      </c>
      <c r="E761" t="s">
        <v>175</v>
      </c>
      <c r="F761">
        <v>0.53264528483499995</v>
      </c>
      <c r="G761" t="s">
        <v>169</v>
      </c>
      <c r="H761">
        <v>0.29896864374600002</v>
      </c>
      <c r="I761" t="s">
        <v>178</v>
      </c>
      <c r="J761">
        <v>0.16838463843199999</v>
      </c>
      <c r="K761" t="s">
        <v>9</v>
      </c>
      <c r="L761">
        <v>0.14802616089199999</v>
      </c>
      <c r="M761" t="s">
        <v>175</v>
      </c>
      <c r="N761">
        <v>0.53264528483499995</v>
      </c>
      <c r="O761" t="s">
        <v>169</v>
      </c>
      <c r="P761">
        <v>0.29896864374600002</v>
      </c>
      <c r="Q761" t="s">
        <v>178</v>
      </c>
      <c r="R761">
        <v>0.16838463843199999</v>
      </c>
      <c r="S761" t="s">
        <v>12</v>
      </c>
      <c r="T761">
        <v>8.3698742825499994E-2</v>
      </c>
      <c r="U761" t="s">
        <v>175</v>
      </c>
      <c r="V761">
        <v>0.51183198645899997</v>
      </c>
      <c r="W761" t="s">
        <v>169</v>
      </c>
      <c r="X761">
        <v>0.28728634078699999</v>
      </c>
      <c r="Y761" t="s">
        <v>177</v>
      </c>
      <c r="Z761">
        <v>0.200880295761</v>
      </c>
      <c r="AA761" t="s">
        <v>146</v>
      </c>
      <c r="AB761">
        <v>4.0570132985300003E-2</v>
      </c>
      <c r="AC761" t="s">
        <v>175</v>
      </c>
      <c r="AD761">
        <v>0.51183198645899997</v>
      </c>
      <c r="AE761" t="s">
        <v>169</v>
      </c>
      <c r="AF761">
        <v>0.28728634078699999</v>
      </c>
      <c r="AG761" t="s">
        <v>177</v>
      </c>
      <c r="AH761">
        <v>0.200880295761</v>
      </c>
      <c r="AI761" t="s">
        <v>136</v>
      </c>
      <c r="AJ761">
        <v>3.69151660497E-2</v>
      </c>
      <c r="AK761" t="s">
        <v>175</v>
      </c>
      <c r="AL761">
        <v>0.51183198645899997</v>
      </c>
      <c r="AM761" t="s">
        <v>169</v>
      </c>
      <c r="AN761">
        <v>0.28728634078699999</v>
      </c>
      <c r="AO761" t="s">
        <v>177</v>
      </c>
      <c r="AP761">
        <v>0.200880295761</v>
      </c>
    </row>
    <row r="762" spans="1:42">
      <c r="A762">
        <v>761</v>
      </c>
      <c r="B762" t="s">
        <v>1952</v>
      </c>
      <c r="C762" t="s">
        <v>146</v>
      </c>
      <c r="D762">
        <v>0.276357517966</v>
      </c>
      <c r="E762" t="s">
        <v>178</v>
      </c>
      <c r="F762">
        <v>0.40235766660900002</v>
      </c>
      <c r="G762" t="s">
        <v>169</v>
      </c>
      <c r="H762">
        <v>0.31245357260500001</v>
      </c>
      <c r="I762" t="s">
        <v>176</v>
      </c>
      <c r="J762">
        <v>0.28518757688200003</v>
      </c>
      <c r="K762" t="s">
        <v>136</v>
      </c>
      <c r="L762">
        <v>0.225638724929</v>
      </c>
      <c r="M762" t="s">
        <v>178</v>
      </c>
      <c r="N762">
        <v>0.40235766660900002</v>
      </c>
      <c r="O762" t="s">
        <v>169</v>
      </c>
      <c r="P762">
        <v>0.31245357260500001</v>
      </c>
      <c r="Q762" t="s">
        <v>176</v>
      </c>
      <c r="R762">
        <v>0.28518757688200003</v>
      </c>
      <c r="S762" t="s">
        <v>8</v>
      </c>
      <c r="T762">
        <v>0.207268138474</v>
      </c>
      <c r="U762" t="s">
        <v>178</v>
      </c>
      <c r="V762">
        <v>0.40235766660900002</v>
      </c>
      <c r="W762" t="s">
        <v>169</v>
      </c>
      <c r="X762">
        <v>0.31245357260500001</v>
      </c>
      <c r="Y762" t="s">
        <v>176</v>
      </c>
      <c r="Z762">
        <v>0.28518757688200003</v>
      </c>
      <c r="AA762" t="s">
        <v>7</v>
      </c>
      <c r="AB762">
        <v>0.160942311763</v>
      </c>
      <c r="AC762" t="s">
        <v>178</v>
      </c>
      <c r="AD762">
        <v>0.40235766660900002</v>
      </c>
      <c r="AE762" t="s">
        <v>169</v>
      </c>
      <c r="AF762">
        <v>0.31245357260500001</v>
      </c>
      <c r="AG762" t="s">
        <v>176</v>
      </c>
      <c r="AH762">
        <v>0.28518757688200003</v>
      </c>
      <c r="AI762" t="s">
        <v>9</v>
      </c>
      <c r="AJ762">
        <v>0.129792186906</v>
      </c>
      <c r="AK762" t="s">
        <v>178</v>
      </c>
      <c r="AL762">
        <v>0.40235766660900002</v>
      </c>
      <c r="AM762" t="s">
        <v>169</v>
      </c>
      <c r="AN762">
        <v>0.31245357260500001</v>
      </c>
      <c r="AO762" t="s">
        <v>176</v>
      </c>
      <c r="AP762">
        <v>0.28518757688200003</v>
      </c>
    </row>
    <row r="763" spans="1:42">
      <c r="A763">
        <v>762</v>
      </c>
      <c r="B763" t="s">
        <v>1953</v>
      </c>
      <c r="C763" t="s">
        <v>8</v>
      </c>
      <c r="D763">
        <v>0.51883823631000003</v>
      </c>
      <c r="E763" t="s">
        <v>172</v>
      </c>
      <c r="F763">
        <v>0.671703697632</v>
      </c>
      <c r="G763" t="s">
        <v>174</v>
      </c>
      <c r="H763">
        <v>0.191855368636</v>
      </c>
      <c r="I763" t="s">
        <v>173</v>
      </c>
      <c r="J763">
        <v>0.136439813582</v>
      </c>
      <c r="K763" t="s">
        <v>136</v>
      </c>
      <c r="L763">
        <v>0.229771218937</v>
      </c>
      <c r="M763" t="s">
        <v>172</v>
      </c>
      <c r="N763">
        <v>0.671703697632</v>
      </c>
      <c r="O763" t="s">
        <v>174</v>
      </c>
      <c r="P763">
        <v>0.191855368636</v>
      </c>
      <c r="Q763" t="s">
        <v>173</v>
      </c>
      <c r="R763">
        <v>0.136439813582</v>
      </c>
      <c r="S763" t="s">
        <v>146</v>
      </c>
      <c r="T763">
        <v>0.131253720495</v>
      </c>
      <c r="U763" t="s">
        <v>172</v>
      </c>
      <c r="V763">
        <v>0.671703697632</v>
      </c>
      <c r="W763" t="s">
        <v>174</v>
      </c>
      <c r="X763">
        <v>0.191855368636</v>
      </c>
      <c r="Y763" t="s">
        <v>173</v>
      </c>
      <c r="Z763">
        <v>0.136439813582</v>
      </c>
      <c r="AA763" t="s">
        <v>103</v>
      </c>
      <c r="AB763">
        <v>8.18405551323E-2</v>
      </c>
      <c r="AC763" t="s">
        <v>172</v>
      </c>
      <c r="AD763">
        <v>0.671703697632</v>
      </c>
      <c r="AE763" t="s">
        <v>174</v>
      </c>
      <c r="AF763">
        <v>0.191855368636</v>
      </c>
      <c r="AG763" t="s">
        <v>173</v>
      </c>
      <c r="AH763">
        <v>0.136439813582</v>
      </c>
      <c r="AI763" t="s">
        <v>9</v>
      </c>
      <c r="AJ763">
        <v>3.8295203156199997E-2</v>
      </c>
      <c r="AK763" t="s">
        <v>172</v>
      </c>
      <c r="AL763">
        <v>0.671703697632</v>
      </c>
      <c r="AM763" t="s">
        <v>174</v>
      </c>
      <c r="AN763">
        <v>0.191855368636</v>
      </c>
      <c r="AO763" t="s">
        <v>173</v>
      </c>
      <c r="AP763">
        <v>0.136439813582</v>
      </c>
    </row>
    <row r="764" spans="1:42">
      <c r="A764">
        <v>763</v>
      </c>
      <c r="B764" t="s">
        <v>1954</v>
      </c>
      <c r="C764" t="s">
        <v>136</v>
      </c>
      <c r="D764">
        <v>0.27828918737399999</v>
      </c>
      <c r="E764" t="s">
        <v>175</v>
      </c>
      <c r="F764">
        <v>0.44155770412599998</v>
      </c>
      <c r="G764" t="s">
        <v>176</v>
      </c>
      <c r="H764">
        <v>0.28217190183399998</v>
      </c>
      <c r="I764" t="s">
        <v>169</v>
      </c>
      <c r="J764">
        <v>0.27626872397199997</v>
      </c>
      <c r="K764" t="s">
        <v>146</v>
      </c>
      <c r="L764">
        <v>0.22960502693500001</v>
      </c>
      <c r="M764" t="s">
        <v>175</v>
      </c>
      <c r="N764">
        <v>0.44155770412599998</v>
      </c>
      <c r="O764" t="s">
        <v>176</v>
      </c>
      <c r="P764">
        <v>0.28217190183399998</v>
      </c>
      <c r="Q764" t="s">
        <v>169</v>
      </c>
      <c r="R764">
        <v>0.27626872397199997</v>
      </c>
      <c r="S764" t="s">
        <v>5</v>
      </c>
      <c r="T764">
        <v>0.18684191303600001</v>
      </c>
      <c r="U764" t="s">
        <v>175</v>
      </c>
      <c r="V764">
        <v>0.44155770412599998</v>
      </c>
      <c r="W764" t="s">
        <v>176</v>
      </c>
      <c r="X764">
        <v>0.28217190183399998</v>
      </c>
      <c r="Y764" t="s">
        <v>169</v>
      </c>
      <c r="Z764">
        <v>0.27626872397199997</v>
      </c>
      <c r="AA764" t="s">
        <v>7</v>
      </c>
      <c r="AB764">
        <v>0.15328931597699999</v>
      </c>
      <c r="AC764" t="s">
        <v>175</v>
      </c>
      <c r="AD764">
        <v>0.44155770412599998</v>
      </c>
      <c r="AE764" t="s">
        <v>176</v>
      </c>
      <c r="AF764">
        <v>0.28217190183399998</v>
      </c>
      <c r="AG764" t="s">
        <v>169</v>
      </c>
      <c r="AH764">
        <v>0.27626872397199997</v>
      </c>
      <c r="AI764" t="s">
        <v>8</v>
      </c>
      <c r="AJ764">
        <v>0.151973527857</v>
      </c>
      <c r="AK764" t="s">
        <v>175</v>
      </c>
      <c r="AL764">
        <v>0.44155770412599998</v>
      </c>
      <c r="AM764" t="s">
        <v>176</v>
      </c>
      <c r="AN764">
        <v>0.28217190183399998</v>
      </c>
      <c r="AO764" t="s">
        <v>169</v>
      </c>
      <c r="AP764">
        <v>0.27626872397199997</v>
      </c>
    </row>
    <row r="765" spans="1:42">
      <c r="A765">
        <v>764</v>
      </c>
      <c r="B765" t="s">
        <v>1955</v>
      </c>
      <c r="C765" t="s">
        <v>146</v>
      </c>
      <c r="D765">
        <v>0.426073009153</v>
      </c>
      <c r="E765" t="s">
        <v>178</v>
      </c>
      <c r="F765">
        <v>0.58470386556099996</v>
      </c>
      <c r="G765" t="s">
        <v>169</v>
      </c>
      <c r="H765">
        <v>0.282671405205</v>
      </c>
      <c r="I765" t="s">
        <v>172</v>
      </c>
      <c r="J765">
        <v>0.13262322778399999</v>
      </c>
      <c r="K765" t="s">
        <v>8</v>
      </c>
      <c r="L765">
        <v>0.42042965803799998</v>
      </c>
      <c r="M765" t="s">
        <v>178</v>
      </c>
      <c r="N765">
        <v>0.58470386556099996</v>
      </c>
      <c r="O765" t="s">
        <v>169</v>
      </c>
      <c r="P765">
        <v>0.282671405205</v>
      </c>
      <c r="Q765" t="s">
        <v>172</v>
      </c>
      <c r="R765">
        <v>0.13262322778399999</v>
      </c>
      <c r="S765" t="s">
        <v>7</v>
      </c>
      <c r="T765">
        <v>0.141648112977</v>
      </c>
      <c r="U765" t="s">
        <v>178</v>
      </c>
      <c r="V765">
        <v>0.58470386556099996</v>
      </c>
      <c r="W765" t="s">
        <v>169</v>
      </c>
      <c r="X765">
        <v>0.282671405205</v>
      </c>
      <c r="Y765" t="s">
        <v>172</v>
      </c>
      <c r="Z765">
        <v>0.13262322778399999</v>
      </c>
      <c r="AA765" t="s">
        <v>5</v>
      </c>
      <c r="AB765">
        <v>9.6501304059799994E-3</v>
      </c>
      <c r="AC765" t="s">
        <v>178</v>
      </c>
      <c r="AD765">
        <v>0.58470386556099996</v>
      </c>
      <c r="AE765" t="s">
        <v>169</v>
      </c>
      <c r="AF765">
        <v>0.282671405205</v>
      </c>
      <c r="AG765" t="s">
        <v>172</v>
      </c>
      <c r="AH765">
        <v>0.13262322778399999</v>
      </c>
      <c r="AI765" t="s">
        <v>136</v>
      </c>
      <c r="AJ765">
        <v>2.1980852591400001E-3</v>
      </c>
      <c r="AK765" t="s">
        <v>178</v>
      </c>
      <c r="AL765">
        <v>0.58470386556099996</v>
      </c>
      <c r="AM765" t="s">
        <v>169</v>
      </c>
      <c r="AN765">
        <v>0.282671405205</v>
      </c>
      <c r="AO765" t="s">
        <v>172</v>
      </c>
      <c r="AP765">
        <v>0.13262322778399999</v>
      </c>
    </row>
    <row r="766" spans="1:42">
      <c r="A766">
        <v>765</v>
      </c>
      <c r="B766" t="s">
        <v>1956</v>
      </c>
      <c r="C766" t="s">
        <v>136</v>
      </c>
      <c r="D766">
        <v>0.28251626372400002</v>
      </c>
      <c r="E766" t="s">
        <v>178</v>
      </c>
      <c r="F766">
        <v>0.42882503693399998</v>
      </c>
      <c r="G766" t="s">
        <v>169</v>
      </c>
      <c r="H766">
        <v>0.34341590094699997</v>
      </c>
      <c r="I766" t="s">
        <v>174</v>
      </c>
      <c r="J766">
        <v>0.22775769596500001</v>
      </c>
      <c r="K766" t="s">
        <v>146</v>
      </c>
      <c r="L766">
        <v>0.27767658468899997</v>
      </c>
      <c r="M766" t="s">
        <v>178</v>
      </c>
      <c r="N766">
        <v>0.42882503693399998</v>
      </c>
      <c r="O766" t="s">
        <v>169</v>
      </c>
      <c r="P766">
        <v>0.34341590094699997</v>
      </c>
      <c r="Q766" t="s">
        <v>174</v>
      </c>
      <c r="R766">
        <v>0.22775769596500001</v>
      </c>
      <c r="S766" t="s">
        <v>7</v>
      </c>
      <c r="T766">
        <v>0.17967308421</v>
      </c>
      <c r="U766" t="s">
        <v>178</v>
      </c>
      <c r="V766">
        <v>0.42882503693399998</v>
      </c>
      <c r="W766" t="s">
        <v>169</v>
      </c>
      <c r="X766">
        <v>0.34341590094699997</v>
      </c>
      <c r="Y766" t="s">
        <v>174</v>
      </c>
      <c r="Z766">
        <v>0.22775769596500001</v>
      </c>
      <c r="AA766" t="s">
        <v>9</v>
      </c>
      <c r="AB766">
        <v>0.130671333971</v>
      </c>
      <c r="AC766" t="s">
        <v>178</v>
      </c>
      <c r="AD766">
        <v>0.42882503693399998</v>
      </c>
      <c r="AE766" t="s">
        <v>169</v>
      </c>
      <c r="AF766">
        <v>0.34341590094699997</v>
      </c>
      <c r="AG766" t="s">
        <v>174</v>
      </c>
      <c r="AH766">
        <v>0.22775769596500001</v>
      </c>
      <c r="AI766" t="s">
        <v>8</v>
      </c>
      <c r="AJ766">
        <v>0.129461414212</v>
      </c>
      <c r="AK766" t="s">
        <v>178</v>
      </c>
      <c r="AL766">
        <v>0.42882503693399998</v>
      </c>
      <c r="AM766" t="s">
        <v>169</v>
      </c>
      <c r="AN766">
        <v>0.34341590094699997</v>
      </c>
      <c r="AO766" t="s">
        <v>174</v>
      </c>
      <c r="AP766">
        <v>0.22775769596500001</v>
      </c>
    </row>
    <row r="767" spans="1:42">
      <c r="A767">
        <v>766</v>
      </c>
      <c r="B767" t="s">
        <v>490</v>
      </c>
      <c r="C767" t="s">
        <v>8</v>
      </c>
      <c r="D767">
        <v>0.49229170611099998</v>
      </c>
      <c r="E767" t="s">
        <v>174</v>
      </c>
      <c r="F767">
        <v>0.51868311594500005</v>
      </c>
      <c r="G767" t="s">
        <v>175</v>
      </c>
      <c r="H767">
        <v>0.35694321957500003</v>
      </c>
      <c r="I767" t="s">
        <v>178</v>
      </c>
      <c r="J767">
        <v>0.124372403071</v>
      </c>
      <c r="K767" t="s">
        <v>9</v>
      </c>
      <c r="L767">
        <v>0.40964419340699998</v>
      </c>
      <c r="M767" t="s">
        <v>174</v>
      </c>
      <c r="N767">
        <v>0.51868311594500005</v>
      </c>
      <c r="O767" t="s">
        <v>175</v>
      </c>
      <c r="P767">
        <v>0.35694321957500003</v>
      </c>
      <c r="Q767" t="s">
        <v>178</v>
      </c>
      <c r="R767">
        <v>0.124372403071</v>
      </c>
      <c r="S767" t="s">
        <v>5</v>
      </c>
      <c r="T767">
        <v>4.0605082328899998E-2</v>
      </c>
      <c r="U767" t="s">
        <v>174</v>
      </c>
      <c r="V767">
        <v>0.51868311594500005</v>
      </c>
      <c r="W767" t="s">
        <v>175</v>
      </c>
      <c r="X767">
        <v>0.35694321957500003</v>
      </c>
      <c r="Y767" t="s">
        <v>178</v>
      </c>
      <c r="Z767">
        <v>0.124372403071</v>
      </c>
      <c r="AA767" t="s">
        <v>146</v>
      </c>
      <c r="AB767">
        <v>3.8089723246600003E-2</v>
      </c>
      <c r="AC767" t="s">
        <v>174</v>
      </c>
      <c r="AD767">
        <v>0.51868311594500005</v>
      </c>
      <c r="AE767" t="s">
        <v>175</v>
      </c>
      <c r="AF767">
        <v>0.35694321957500003</v>
      </c>
      <c r="AG767" t="s">
        <v>178</v>
      </c>
      <c r="AH767">
        <v>0.124372403071</v>
      </c>
      <c r="AI767" t="s">
        <v>136</v>
      </c>
      <c r="AJ767">
        <v>1.9368264933899999E-2</v>
      </c>
      <c r="AK767" t="s">
        <v>174</v>
      </c>
      <c r="AL767">
        <v>0.51868311594500005</v>
      </c>
      <c r="AM767" t="s">
        <v>175</v>
      </c>
      <c r="AN767">
        <v>0.35694321957500003</v>
      </c>
      <c r="AO767" t="s">
        <v>178</v>
      </c>
      <c r="AP767">
        <v>0.124372403071</v>
      </c>
    </row>
    <row r="768" spans="1:42">
      <c r="A768">
        <v>767</v>
      </c>
      <c r="B768" t="s">
        <v>1957</v>
      </c>
      <c r="C768" t="s">
        <v>8</v>
      </c>
      <c r="D768">
        <v>0.41973292308999999</v>
      </c>
      <c r="E768" t="s">
        <v>169</v>
      </c>
      <c r="F768">
        <v>0.803887519843</v>
      </c>
      <c r="G768" t="s">
        <v>170</v>
      </c>
      <c r="H768">
        <v>0.12510552359300001</v>
      </c>
      <c r="I768" t="s">
        <v>178</v>
      </c>
      <c r="J768">
        <v>7.1005837714900003E-2</v>
      </c>
      <c r="K768" t="s">
        <v>146</v>
      </c>
      <c r="L768">
        <v>0.183608288157</v>
      </c>
      <c r="M768" t="s">
        <v>169</v>
      </c>
      <c r="N768">
        <v>0.803887519843</v>
      </c>
      <c r="O768" t="s">
        <v>170</v>
      </c>
      <c r="P768">
        <v>0.12510552359300001</v>
      </c>
      <c r="Q768" t="s">
        <v>178</v>
      </c>
      <c r="R768">
        <v>7.1005837714900003E-2</v>
      </c>
      <c r="S768" t="s">
        <v>25</v>
      </c>
      <c r="T768">
        <v>0.16132862588899999</v>
      </c>
      <c r="U768" t="s">
        <v>169</v>
      </c>
      <c r="V768">
        <v>0.803887519843</v>
      </c>
      <c r="W768" t="s">
        <v>170</v>
      </c>
      <c r="X768">
        <v>0.12510552359300001</v>
      </c>
      <c r="Y768" t="s">
        <v>178</v>
      </c>
      <c r="Z768">
        <v>7.1005837714900003E-2</v>
      </c>
      <c r="AA768" t="s">
        <v>12</v>
      </c>
      <c r="AB768">
        <v>0.121742440252</v>
      </c>
      <c r="AC768" t="s">
        <v>169</v>
      </c>
      <c r="AD768">
        <v>0.803887519843</v>
      </c>
      <c r="AE768" t="s">
        <v>170</v>
      </c>
      <c r="AF768">
        <v>0.12510552359300001</v>
      </c>
      <c r="AG768" t="s">
        <v>178</v>
      </c>
      <c r="AH768">
        <v>7.1005837714900003E-2</v>
      </c>
      <c r="AI768" t="s">
        <v>9</v>
      </c>
      <c r="AJ768">
        <v>0.113586492457</v>
      </c>
      <c r="AK768" t="s">
        <v>169</v>
      </c>
      <c r="AL768">
        <v>0.803887519843</v>
      </c>
      <c r="AM768" t="s">
        <v>170</v>
      </c>
      <c r="AN768">
        <v>0.12510552359300001</v>
      </c>
      <c r="AO768" t="s">
        <v>178</v>
      </c>
      <c r="AP768">
        <v>7.1005837714900003E-2</v>
      </c>
    </row>
    <row r="769" spans="1:42">
      <c r="A769">
        <v>768</v>
      </c>
      <c r="B769" t="s">
        <v>1958</v>
      </c>
      <c r="C769" t="s">
        <v>7</v>
      </c>
      <c r="D769">
        <v>0.27906946490899998</v>
      </c>
      <c r="E769" t="s">
        <v>176</v>
      </c>
      <c r="F769">
        <v>0.85998417864700005</v>
      </c>
      <c r="G769" t="s">
        <v>169</v>
      </c>
      <c r="H769">
        <v>7.0844102068000001E-2</v>
      </c>
      <c r="I769" t="s">
        <v>172</v>
      </c>
      <c r="J769">
        <v>6.9170619342E-2</v>
      </c>
      <c r="K769" t="s">
        <v>146</v>
      </c>
      <c r="L769">
        <v>0.20453168047799999</v>
      </c>
      <c r="M769" t="s">
        <v>176</v>
      </c>
      <c r="N769">
        <v>0.85998417864700005</v>
      </c>
      <c r="O769" t="s">
        <v>169</v>
      </c>
      <c r="P769">
        <v>7.0844102068000001E-2</v>
      </c>
      <c r="Q769" t="s">
        <v>172</v>
      </c>
      <c r="R769">
        <v>6.9170619342E-2</v>
      </c>
      <c r="S769" t="s">
        <v>8</v>
      </c>
      <c r="T769">
        <v>0.18574815880100001</v>
      </c>
      <c r="U769" t="s">
        <v>176</v>
      </c>
      <c r="V769">
        <v>0.85998417864700005</v>
      </c>
      <c r="W769" t="s">
        <v>169</v>
      </c>
      <c r="X769">
        <v>7.0844102068000001E-2</v>
      </c>
      <c r="Y769" t="s">
        <v>172</v>
      </c>
      <c r="Z769">
        <v>6.9170619342E-2</v>
      </c>
      <c r="AA769" t="s">
        <v>136</v>
      </c>
      <c r="AB769">
        <v>0.179785136047</v>
      </c>
      <c r="AC769" t="s">
        <v>176</v>
      </c>
      <c r="AD769">
        <v>0.85998417864700005</v>
      </c>
      <c r="AE769" t="s">
        <v>169</v>
      </c>
      <c r="AF769">
        <v>7.0844102068000001E-2</v>
      </c>
      <c r="AG769" t="s">
        <v>172</v>
      </c>
      <c r="AH769">
        <v>6.9170619342E-2</v>
      </c>
      <c r="AI769" t="s">
        <v>9</v>
      </c>
      <c r="AJ769">
        <v>0.15086447568799999</v>
      </c>
      <c r="AK769" t="s">
        <v>176</v>
      </c>
      <c r="AL769">
        <v>0.85998417864700005</v>
      </c>
      <c r="AM769" t="s">
        <v>169</v>
      </c>
      <c r="AN769">
        <v>7.0844102068000001E-2</v>
      </c>
      <c r="AO769" t="s">
        <v>172</v>
      </c>
      <c r="AP769">
        <v>6.9170619342E-2</v>
      </c>
    </row>
    <row r="770" spans="1:42">
      <c r="A770">
        <v>769</v>
      </c>
      <c r="B770" t="s">
        <v>1959</v>
      </c>
      <c r="C770" t="s">
        <v>136</v>
      </c>
      <c r="D770">
        <v>0.31319201424300003</v>
      </c>
      <c r="E770" t="s">
        <v>176</v>
      </c>
      <c r="F770">
        <v>0.49218696482399998</v>
      </c>
      <c r="G770" t="s">
        <v>169</v>
      </c>
      <c r="H770">
        <v>0.255989304985</v>
      </c>
      <c r="I770" t="s">
        <v>175</v>
      </c>
      <c r="J770">
        <v>0.25182264284900002</v>
      </c>
      <c r="K770" t="s">
        <v>7</v>
      </c>
      <c r="L770">
        <v>0.20946604167999999</v>
      </c>
      <c r="M770" t="s">
        <v>176</v>
      </c>
      <c r="N770">
        <v>0.49218696482399998</v>
      </c>
      <c r="O770" t="s">
        <v>169</v>
      </c>
      <c r="P770">
        <v>0.255989304985</v>
      </c>
      <c r="Q770" t="s">
        <v>175</v>
      </c>
      <c r="R770">
        <v>0.25182264284900002</v>
      </c>
      <c r="S770" t="s">
        <v>146</v>
      </c>
      <c r="T770">
        <v>0.20040260718399999</v>
      </c>
      <c r="U770" t="s">
        <v>176</v>
      </c>
      <c r="V770">
        <v>0.49218696482399998</v>
      </c>
      <c r="W770" t="s">
        <v>169</v>
      </c>
      <c r="X770">
        <v>0.255989304985</v>
      </c>
      <c r="Y770" t="s">
        <v>175</v>
      </c>
      <c r="Z770">
        <v>0.25182264284900002</v>
      </c>
      <c r="AA770" t="s">
        <v>9</v>
      </c>
      <c r="AB770">
        <v>0.158106579537</v>
      </c>
      <c r="AC770" t="s">
        <v>176</v>
      </c>
      <c r="AD770">
        <v>0.49218696482399998</v>
      </c>
      <c r="AE770" t="s">
        <v>169</v>
      </c>
      <c r="AF770">
        <v>0.255989304985</v>
      </c>
      <c r="AG770" t="s">
        <v>175</v>
      </c>
      <c r="AH770">
        <v>0.25182264284900002</v>
      </c>
      <c r="AI770" t="s">
        <v>8</v>
      </c>
      <c r="AJ770">
        <v>0.118831696722</v>
      </c>
      <c r="AK770" t="s">
        <v>176</v>
      </c>
      <c r="AL770">
        <v>0.49218696482399998</v>
      </c>
      <c r="AM770" t="s">
        <v>169</v>
      </c>
      <c r="AN770">
        <v>0.255989304985</v>
      </c>
      <c r="AO770" t="s">
        <v>175</v>
      </c>
      <c r="AP770">
        <v>0.25182264284900002</v>
      </c>
    </row>
    <row r="771" spans="1:42">
      <c r="A771">
        <v>770</v>
      </c>
      <c r="B771" t="s">
        <v>142</v>
      </c>
      <c r="C771" t="s">
        <v>9</v>
      </c>
      <c r="D771">
        <v>0.36148197585199998</v>
      </c>
      <c r="E771" t="s">
        <v>170</v>
      </c>
      <c r="F771">
        <v>0.47837679557399998</v>
      </c>
      <c r="G771" t="s">
        <v>169</v>
      </c>
      <c r="H771">
        <v>0.45924172375099998</v>
      </c>
      <c r="I771" t="s">
        <v>173</v>
      </c>
      <c r="J771">
        <v>6.2380334142799997E-2</v>
      </c>
      <c r="K771" t="s">
        <v>146</v>
      </c>
      <c r="L771">
        <v>0.268833234142</v>
      </c>
      <c r="M771" t="s">
        <v>170</v>
      </c>
      <c r="N771">
        <v>0.47837679557399998</v>
      </c>
      <c r="O771" t="s">
        <v>169</v>
      </c>
      <c r="P771">
        <v>0.45924172375099998</v>
      </c>
      <c r="Q771" t="s">
        <v>173</v>
      </c>
      <c r="R771">
        <v>6.2380334142799997E-2</v>
      </c>
      <c r="S771" t="s">
        <v>136</v>
      </c>
      <c r="T771">
        <v>0.17162799693799999</v>
      </c>
      <c r="U771" t="s">
        <v>170</v>
      </c>
      <c r="V771">
        <v>0.47837679557399998</v>
      </c>
      <c r="W771" t="s">
        <v>169</v>
      </c>
      <c r="X771">
        <v>0.45924172375099998</v>
      </c>
      <c r="Y771" t="s">
        <v>173</v>
      </c>
      <c r="Z771">
        <v>6.2380334142799997E-2</v>
      </c>
      <c r="AA771" t="s">
        <v>7</v>
      </c>
      <c r="AB771">
        <v>0.112393555517</v>
      </c>
      <c r="AC771" t="s">
        <v>170</v>
      </c>
      <c r="AD771">
        <v>0.47837679557399998</v>
      </c>
      <c r="AE771" t="s">
        <v>169</v>
      </c>
      <c r="AF771">
        <v>0.45924172375099998</v>
      </c>
      <c r="AG771" t="s">
        <v>173</v>
      </c>
      <c r="AH771">
        <v>6.2380334142799997E-2</v>
      </c>
      <c r="AI771" t="s">
        <v>8</v>
      </c>
      <c r="AJ771">
        <v>8.5662115285899995E-2</v>
      </c>
      <c r="AK771" t="s">
        <v>170</v>
      </c>
      <c r="AL771">
        <v>0.47837679557399998</v>
      </c>
      <c r="AM771" t="s">
        <v>169</v>
      </c>
      <c r="AN771">
        <v>0.45924172375099998</v>
      </c>
      <c r="AO771" t="s">
        <v>173</v>
      </c>
      <c r="AP771">
        <v>6.2380334142799997E-2</v>
      </c>
    </row>
    <row r="772" spans="1:42">
      <c r="A772">
        <v>771</v>
      </c>
      <c r="B772" t="s">
        <v>1960</v>
      </c>
      <c r="C772" t="s">
        <v>12</v>
      </c>
      <c r="D772">
        <v>0.41603815031199998</v>
      </c>
      <c r="E772" t="s">
        <v>169</v>
      </c>
      <c r="F772">
        <v>0.47596329984800001</v>
      </c>
      <c r="G772" t="s">
        <v>174</v>
      </c>
      <c r="H772">
        <v>0.47596329984800001</v>
      </c>
      <c r="I772" t="s">
        <v>170</v>
      </c>
      <c r="J772">
        <v>4.8072293284700002E-2</v>
      </c>
      <c r="K772" t="s">
        <v>136</v>
      </c>
      <c r="L772">
        <v>0.20108510598400001</v>
      </c>
      <c r="M772" t="s">
        <v>169</v>
      </c>
      <c r="N772">
        <v>0.47596329984800001</v>
      </c>
      <c r="O772" t="s">
        <v>174</v>
      </c>
      <c r="P772">
        <v>0.47596329984800001</v>
      </c>
      <c r="Q772" t="s">
        <v>170</v>
      </c>
      <c r="R772">
        <v>4.8072293284700002E-2</v>
      </c>
      <c r="S772" t="s">
        <v>5</v>
      </c>
      <c r="T772">
        <v>0.167922644728</v>
      </c>
      <c r="U772" t="s">
        <v>169</v>
      </c>
      <c r="V772">
        <v>0.47596329984800001</v>
      </c>
      <c r="W772" t="s">
        <v>174</v>
      </c>
      <c r="X772">
        <v>0.47596329984800001</v>
      </c>
      <c r="Y772" t="s">
        <v>170</v>
      </c>
      <c r="Z772">
        <v>4.8072293284700002E-2</v>
      </c>
      <c r="AA772" t="s">
        <v>146</v>
      </c>
      <c r="AB772">
        <v>0.159782767874</v>
      </c>
      <c r="AC772" t="s">
        <v>169</v>
      </c>
      <c r="AD772">
        <v>0.47596329984800001</v>
      </c>
      <c r="AE772" t="s">
        <v>174</v>
      </c>
      <c r="AF772">
        <v>0.47596329984800001</v>
      </c>
      <c r="AG772" t="s">
        <v>170</v>
      </c>
      <c r="AH772">
        <v>4.8072293284700002E-2</v>
      </c>
      <c r="AI772" t="s">
        <v>8</v>
      </c>
      <c r="AJ772">
        <v>5.5170276454499997E-2</v>
      </c>
      <c r="AK772" t="s">
        <v>169</v>
      </c>
      <c r="AL772">
        <v>0.47596329984800001</v>
      </c>
      <c r="AM772" t="s">
        <v>174</v>
      </c>
      <c r="AN772">
        <v>0.47596329984800001</v>
      </c>
      <c r="AO772" t="s">
        <v>170</v>
      </c>
      <c r="AP772">
        <v>4.8072293284700002E-2</v>
      </c>
    </row>
    <row r="773" spans="1:42">
      <c r="A773">
        <v>772</v>
      </c>
      <c r="B773" t="s">
        <v>1116</v>
      </c>
      <c r="C773" t="s">
        <v>136</v>
      </c>
      <c r="D773">
        <v>0.23910256476899999</v>
      </c>
      <c r="E773" t="s">
        <v>178</v>
      </c>
      <c r="F773">
        <v>0.39575238571100002</v>
      </c>
      <c r="G773" t="s">
        <v>169</v>
      </c>
      <c r="H773">
        <v>0.30501891191399999</v>
      </c>
      <c r="I773" t="s">
        <v>174</v>
      </c>
      <c r="J773">
        <v>0.29922741358600002</v>
      </c>
      <c r="K773" t="s">
        <v>146</v>
      </c>
      <c r="L773">
        <v>0.23275470906699999</v>
      </c>
      <c r="M773" t="s">
        <v>178</v>
      </c>
      <c r="N773">
        <v>0.39575238571100002</v>
      </c>
      <c r="O773" t="s">
        <v>169</v>
      </c>
      <c r="P773">
        <v>0.30501891191399999</v>
      </c>
      <c r="Q773" t="s">
        <v>174</v>
      </c>
      <c r="R773">
        <v>0.29922741358600002</v>
      </c>
      <c r="S773" t="s">
        <v>8</v>
      </c>
      <c r="T773">
        <v>0.217943045763</v>
      </c>
      <c r="U773" t="s">
        <v>178</v>
      </c>
      <c r="V773">
        <v>0.39575238571100002</v>
      </c>
      <c r="W773" t="s">
        <v>169</v>
      </c>
      <c r="X773">
        <v>0.30501891191399999</v>
      </c>
      <c r="Y773" t="s">
        <v>174</v>
      </c>
      <c r="Z773">
        <v>0.29922741358600002</v>
      </c>
      <c r="AA773" t="s">
        <v>9</v>
      </c>
      <c r="AB773">
        <v>0.20249659688800001</v>
      </c>
      <c r="AC773" t="s">
        <v>178</v>
      </c>
      <c r="AD773">
        <v>0.39575238571100002</v>
      </c>
      <c r="AE773" t="s">
        <v>169</v>
      </c>
      <c r="AF773">
        <v>0.30501891191399999</v>
      </c>
      <c r="AG773" t="s">
        <v>174</v>
      </c>
      <c r="AH773">
        <v>0.29922741358600002</v>
      </c>
      <c r="AI773" t="s">
        <v>7</v>
      </c>
      <c r="AJ773">
        <v>0.107701951741</v>
      </c>
      <c r="AK773" t="s">
        <v>178</v>
      </c>
      <c r="AL773">
        <v>0.39575238571100002</v>
      </c>
      <c r="AM773" t="s">
        <v>169</v>
      </c>
      <c r="AN773">
        <v>0.30501891191399999</v>
      </c>
      <c r="AO773" t="s">
        <v>174</v>
      </c>
      <c r="AP773">
        <v>0.29922741358600002</v>
      </c>
    </row>
    <row r="774" spans="1:42">
      <c r="A774">
        <v>773</v>
      </c>
      <c r="B774" t="s">
        <v>8</v>
      </c>
      <c r="C774" t="s">
        <v>9</v>
      </c>
      <c r="D774">
        <v>0.220059550957</v>
      </c>
      <c r="E774" t="s">
        <v>170</v>
      </c>
      <c r="F774">
        <v>0.36185764779899998</v>
      </c>
      <c r="G774" t="s">
        <v>169</v>
      </c>
      <c r="H774">
        <v>0.34474275905099999</v>
      </c>
      <c r="I774" t="s">
        <v>171</v>
      </c>
      <c r="J774">
        <v>0.29339809281000001</v>
      </c>
      <c r="K774" t="s">
        <v>7</v>
      </c>
      <c r="L774">
        <v>0.205089513477</v>
      </c>
      <c r="M774" t="s">
        <v>170</v>
      </c>
      <c r="N774">
        <v>0.36185764779899998</v>
      </c>
      <c r="O774" t="s">
        <v>169</v>
      </c>
      <c r="P774">
        <v>0.34474275905099999</v>
      </c>
      <c r="Q774" t="s">
        <v>171</v>
      </c>
      <c r="R774">
        <v>0.29339809281000001</v>
      </c>
      <c r="S774" t="s">
        <v>5</v>
      </c>
      <c r="T774">
        <v>0.19760449473700001</v>
      </c>
      <c r="U774" t="s">
        <v>170</v>
      </c>
      <c r="V774">
        <v>0.36185764779899998</v>
      </c>
      <c r="W774" t="s">
        <v>169</v>
      </c>
      <c r="X774">
        <v>0.34474275905099999</v>
      </c>
      <c r="Y774" t="s">
        <v>171</v>
      </c>
      <c r="Z774">
        <v>0.29339809281000001</v>
      </c>
      <c r="AA774" t="s">
        <v>8</v>
      </c>
      <c r="AB774">
        <v>0.19760449473700001</v>
      </c>
      <c r="AC774" t="s">
        <v>170</v>
      </c>
      <c r="AD774">
        <v>0.36185764779899998</v>
      </c>
      <c r="AE774" t="s">
        <v>169</v>
      </c>
      <c r="AF774">
        <v>0.34474275905099999</v>
      </c>
      <c r="AG774" t="s">
        <v>171</v>
      </c>
      <c r="AH774">
        <v>0.29339809281000001</v>
      </c>
      <c r="AI774" t="s">
        <v>136</v>
      </c>
      <c r="AJ774">
        <v>0.17964044976099999</v>
      </c>
      <c r="AK774" t="s">
        <v>170</v>
      </c>
      <c r="AL774">
        <v>0.36185764779899998</v>
      </c>
      <c r="AM774" t="s">
        <v>169</v>
      </c>
      <c r="AN774">
        <v>0.34474275905099999</v>
      </c>
      <c r="AO774" t="s">
        <v>171</v>
      </c>
      <c r="AP774">
        <v>0.29339809281000001</v>
      </c>
    </row>
    <row r="775" spans="1:42">
      <c r="A775">
        <v>774</v>
      </c>
      <c r="B775" t="s">
        <v>143</v>
      </c>
      <c r="C775" t="s">
        <v>146</v>
      </c>
      <c r="D775">
        <v>0.31596684725399998</v>
      </c>
      <c r="E775" t="s">
        <v>170</v>
      </c>
      <c r="F775">
        <v>0.43093220074999999</v>
      </c>
      <c r="G775" t="s">
        <v>169</v>
      </c>
      <c r="H775">
        <v>0.40436788700499998</v>
      </c>
      <c r="I775" t="s">
        <v>175</v>
      </c>
      <c r="J775">
        <v>0.16469874521799999</v>
      </c>
      <c r="K775" t="s">
        <v>9</v>
      </c>
      <c r="L775">
        <v>0.27496351593099999</v>
      </c>
      <c r="M775" t="s">
        <v>170</v>
      </c>
      <c r="N775">
        <v>0.43093220074999999</v>
      </c>
      <c r="O775" t="s">
        <v>169</v>
      </c>
      <c r="P775">
        <v>0.40436788700499998</v>
      </c>
      <c r="Q775" t="s">
        <v>175</v>
      </c>
      <c r="R775">
        <v>0.16469874521799999</v>
      </c>
      <c r="S775" t="s">
        <v>136</v>
      </c>
      <c r="T775">
        <v>0.20791100941499999</v>
      </c>
      <c r="U775" t="s">
        <v>170</v>
      </c>
      <c r="V775">
        <v>0.43093220074999999</v>
      </c>
      <c r="W775" t="s">
        <v>169</v>
      </c>
      <c r="X775">
        <v>0.40436788700499998</v>
      </c>
      <c r="Y775" t="s">
        <v>175</v>
      </c>
      <c r="Z775">
        <v>0.16469874521799999</v>
      </c>
      <c r="AA775" t="s">
        <v>8</v>
      </c>
      <c r="AB775">
        <v>0.113120955238</v>
      </c>
      <c r="AC775" t="s">
        <v>170</v>
      </c>
      <c r="AD775">
        <v>0.43093220074999999</v>
      </c>
      <c r="AE775" t="s">
        <v>169</v>
      </c>
      <c r="AF775">
        <v>0.40436788700499998</v>
      </c>
      <c r="AG775" t="s">
        <v>175</v>
      </c>
      <c r="AH775">
        <v>0.16469874521799999</v>
      </c>
      <c r="AI775" t="s">
        <v>7</v>
      </c>
      <c r="AJ775">
        <v>8.8036564311299997E-2</v>
      </c>
      <c r="AK775" t="s">
        <v>170</v>
      </c>
      <c r="AL775">
        <v>0.43093220074999999</v>
      </c>
      <c r="AM775" t="s">
        <v>169</v>
      </c>
      <c r="AN775">
        <v>0.40436788700499998</v>
      </c>
      <c r="AO775" t="s">
        <v>175</v>
      </c>
      <c r="AP775">
        <v>0.16469874521799999</v>
      </c>
    </row>
    <row r="776" spans="1:42">
      <c r="A776">
        <v>775</v>
      </c>
      <c r="B776" t="s">
        <v>229</v>
      </c>
      <c r="C776" t="s">
        <v>146</v>
      </c>
      <c r="D776">
        <v>0.55937132490399999</v>
      </c>
      <c r="E776" t="s">
        <v>179</v>
      </c>
      <c r="F776">
        <v>0.94889108619600004</v>
      </c>
      <c r="G776" t="s">
        <v>170</v>
      </c>
      <c r="H776">
        <v>2.7877026261099998E-2</v>
      </c>
      <c r="I776" t="s">
        <v>169</v>
      </c>
      <c r="J776">
        <v>2.3230855217599999E-2</v>
      </c>
      <c r="K776" t="s">
        <v>8</v>
      </c>
      <c r="L776">
        <v>0.18473974019799999</v>
      </c>
      <c r="M776" t="s">
        <v>179</v>
      </c>
      <c r="N776">
        <v>0.94889108619600004</v>
      </c>
      <c r="O776" t="s">
        <v>170</v>
      </c>
      <c r="P776">
        <v>2.7877026261099998E-2</v>
      </c>
      <c r="Q776" t="s">
        <v>169</v>
      </c>
      <c r="R776">
        <v>2.3230855217599999E-2</v>
      </c>
      <c r="S776" t="s">
        <v>7</v>
      </c>
      <c r="T776">
        <v>0.12512253320200001</v>
      </c>
      <c r="U776" t="s">
        <v>179</v>
      </c>
      <c r="V776">
        <v>0.94889108619600004</v>
      </c>
      <c r="W776" t="s">
        <v>170</v>
      </c>
      <c r="X776">
        <v>2.7877026261099998E-2</v>
      </c>
      <c r="Y776" t="s">
        <v>169</v>
      </c>
      <c r="Z776">
        <v>2.3230855217599999E-2</v>
      </c>
      <c r="AA776" t="s">
        <v>136</v>
      </c>
      <c r="AB776">
        <v>9.0529832846200003E-2</v>
      </c>
      <c r="AC776" t="s">
        <v>170</v>
      </c>
      <c r="AD776">
        <v>0.40539931925299999</v>
      </c>
      <c r="AE776" t="s">
        <v>169</v>
      </c>
      <c r="AF776">
        <v>0.33783276604399998</v>
      </c>
      <c r="AG776" t="s">
        <v>174</v>
      </c>
      <c r="AH776">
        <v>0.25675290219399999</v>
      </c>
      <c r="AI776" t="s">
        <v>9</v>
      </c>
      <c r="AJ776">
        <v>4.0235481264999998E-2</v>
      </c>
      <c r="AK776" t="s">
        <v>179</v>
      </c>
      <c r="AL776">
        <v>0.94889108619600004</v>
      </c>
      <c r="AM776" t="s">
        <v>170</v>
      </c>
      <c r="AN776">
        <v>2.7877026261099998E-2</v>
      </c>
      <c r="AO776" t="s">
        <v>169</v>
      </c>
      <c r="AP776">
        <v>2.3230855217599999E-2</v>
      </c>
    </row>
    <row r="777" spans="1:42">
      <c r="A777">
        <v>776</v>
      </c>
      <c r="B777" t="s">
        <v>1961</v>
      </c>
      <c r="C777" t="s">
        <v>146</v>
      </c>
      <c r="D777">
        <v>0.48411962348799997</v>
      </c>
      <c r="E777" t="s">
        <v>175</v>
      </c>
      <c r="F777">
        <v>0.91536406234900003</v>
      </c>
      <c r="G777" t="s">
        <v>172</v>
      </c>
      <c r="H777">
        <v>4.2741205556799999E-2</v>
      </c>
      <c r="I777" t="s">
        <v>178</v>
      </c>
      <c r="J777">
        <v>4.1893646239799999E-2</v>
      </c>
      <c r="K777" t="s">
        <v>9</v>
      </c>
      <c r="L777">
        <v>0.17768220223799999</v>
      </c>
      <c r="M777" t="s">
        <v>175</v>
      </c>
      <c r="N777">
        <v>0.91536406234900003</v>
      </c>
      <c r="O777" t="s">
        <v>172</v>
      </c>
      <c r="P777">
        <v>4.2741205556799999E-2</v>
      </c>
      <c r="Q777" t="s">
        <v>178</v>
      </c>
      <c r="R777">
        <v>4.1893646239799999E-2</v>
      </c>
      <c r="S777" t="s">
        <v>7</v>
      </c>
      <c r="T777">
        <v>0.12961358713999999</v>
      </c>
      <c r="U777" t="s">
        <v>175</v>
      </c>
      <c r="V777">
        <v>0.91536406234900003</v>
      </c>
      <c r="W777" t="s">
        <v>172</v>
      </c>
      <c r="X777">
        <v>4.2741205556799999E-2</v>
      </c>
      <c r="Y777" t="s">
        <v>178</v>
      </c>
      <c r="Z777">
        <v>4.1893646239799999E-2</v>
      </c>
      <c r="AA777" t="s">
        <v>136</v>
      </c>
      <c r="AB777">
        <v>0.104720911464</v>
      </c>
      <c r="AC777" t="s">
        <v>175</v>
      </c>
      <c r="AD777">
        <v>0.91536406234900003</v>
      </c>
      <c r="AE777" t="s">
        <v>172</v>
      </c>
      <c r="AF777">
        <v>4.2741205556799999E-2</v>
      </c>
      <c r="AG777" t="s">
        <v>178</v>
      </c>
      <c r="AH777">
        <v>4.1893646239799999E-2</v>
      </c>
      <c r="AI777" t="s">
        <v>8</v>
      </c>
      <c r="AJ777">
        <v>0.103862543337</v>
      </c>
      <c r="AK777" t="s">
        <v>175</v>
      </c>
      <c r="AL777">
        <v>0.91536406234900003</v>
      </c>
      <c r="AM777" t="s">
        <v>172</v>
      </c>
      <c r="AN777">
        <v>4.2741205556799999E-2</v>
      </c>
      <c r="AO777" t="s">
        <v>178</v>
      </c>
      <c r="AP777">
        <v>4.1893646239799999E-2</v>
      </c>
    </row>
    <row r="778" spans="1:42">
      <c r="A778">
        <v>777</v>
      </c>
      <c r="B778" t="s">
        <v>1962</v>
      </c>
      <c r="C778" t="s">
        <v>8</v>
      </c>
      <c r="D778">
        <v>0.52140023413799996</v>
      </c>
      <c r="E778" t="s">
        <v>174</v>
      </c>
      <c r="F778">
        <v>0.78116555164799995</v>
      </c>
      <c r="G778" t="s">
        <v>169</v>
      </c>
      <c r="H778">
        <v>0.10968420416999999</v>
      </c>
      <c r="I778" t="s">
        <v>178</v>
      </c>
      <c r="J778">
        <v>0.109149159271</v>
      </c>
      <c r="K778" t="s">
        <v>103</v>
      </c>
      <c r="L778">
        <v>0.18677023312400001</v>
      </c>
      <c r="M778" t="s">
        <v>174</v>
      </c>
      <c r="N778">
        <v>0.78116555164799995</v>
      </c>
      <c r="O778" t="s">
        <v>169</v>
      </c>
      <c r="P778">
        <v>0.10968420416999999</v>
      </c>
      <c r="Q778" t="s">
        <v>178</v>
      </c>
      <c r="R778">
        <v>0.109149159271</v>
      </c>
      <c r="S778" t="s">
        <v>136</v>
      </c>
      <c r="T778">
        <v>0.17820993077300001</v>
      </c>
      <c r="U778" t="s">
        <v>174</v>
      </c>
      <c r="V778">
        <v>0.78116555164799995</v>
      </c>
      <c r="W778" t="s">
        <v>169</v>
      </c>
      <c r="X778">
        <v>0.10968420416999999</v>
      </c>
      <c r="Y778" t="s">
        <v>178</v>
      </c>
      <c r="Z778">
        <v>0.109149159271</v>
      </c>
      <c r="AA778" t="s">
        <v>9</v>
      </c>
      <c r="AB778">
        <v>7.0427942073900004E-2</v>
      </c>
      <c r="AC778" t="s">
        <v>174</v>
      </c>
      <c r="AD778">
        <v>0.78116555164799995</v>
      </c>
      <c r="AE778" t="s">
        <v>169</v>
      </c>
      <c r="AF778">
        <v>0.10968420416999999</v>
      </c>
      <c r="AG778" t="s">
        <v>178</v>
      </c>
      <c r="AH778">
        <v>0.109149159271</v>
      </c>
      <c r="AI778" t="s">
        <v>146</v>
      </c>
      <c r="AJ778">
        <v>4.3190616409899997E-2</v>
      </c>
      <c r="AK778" t="s">
        <v>174</v>
      </c>
      <c r="AL778">
        <v>0.78116555164799995</v>
      </c>
      <c r="AM778" t="s">
        <v>169</v>
      </c>
      <c r="AN778">
        <v>0.10968420416999999</v>
      </c>
      <c r="AO778" t="s">
        <v>178</v>
      </c>
      <c r="AP778">
        <v>0.109149159271</v>
      </c>
    </row>
    <row r="779" spans="1:42">
      <c r="A779">
        <v>778</v>
      </c>
      <c r="B779" t="s">
        <v>1963</v>
      </c>
      <c r="C779" t="s">
        <v>9</v>
      </c>
      <c r="D779">
        <v>0.391068703671</v>
      </c>
      <c r="E779" t="s">
        <v>178</v>
      </c>
      <c r="F779">
        <v>0.45726445489400003</v>
      </c>
      <c r="G779" t="s">
        <v>176</v>
      </c>
      <c r="H779">
        <v>0.42841833274000002</v>
      </c>
      <c r="I779" t="s">
        <v>170</v>
      </c>
      <c r="J779">
        <v>0.114316113724</v>
      </c>
      <c r="K779" t="s">
        <v>146</v>
      </c>
      <c r="L779">
        <v>0.32942915317999999</v>
      </c>
      <c r="M779" t="s">
        <v>178</v>
      </c>
      <c r="N779">
        <v>0.45726445489400003</v>
      </c>
      <c r="O779" t="s">
        <v>176</v>
      </c>
      <c r="P779">
        <v>0.42841833274000002</v>
      </c>
      <c r="Q779" t="s">
        <v>170</v>
      </c>
      <c r="R779">
        <v>0.114316113724</v>
      </c>
      <c r="S779" t="s">
        <v>7</v>
      </c>
      <c r="T779">
        <v>0.16779655411399999</v>
      </c>
      <c r="U779" t="s">
        <v>178</v>
      </c>
      <c r="V779">
        <v>0.45726445489400003</v>
      </c>
      <c r="W779" t="s">
        <v>176</v>
      </c>
      <c r="X779">
        <v>0.42841833274000002</v>
      </c>
      <c r="Y779" t="s">
        <v>170</v>
      </c>
      <c r="Z779">
        <v>0.114316113724</v>
      </c>
      <c r="AA779" t="s">
        <v>103</v>
      </c>
      <c r="AB779">
        <v>0.102732584152</v>
      </c>
      <c r="AC779" t="s">
        <v>178</v>
      </c>
      <c r="AD779">
        <v>0.45726445489400003</v>
      </c>
      <c r="AE779" t="s">
        <v>176</v>
      </c>
      <c r="AF779">
        <v>0.42841833274000002</v>
      </c>
      <c r="AG779" t="s">
        <v>170</v>
      </c>
      <c r="AH779">
        <v>0.114316113724</v>
      </c>
      <c r="AI779" t="s">
        <v>25</v>
      </c>
      <c r="AJ779">
        <v>8.9719790159199994E-3</v>
      </c>
      <c r="AK779" t="s">
        <v>178</v>
      </c>
      <c r="AL779">
        <v>0.45726445489400003</v>
      </c>
      <c r="AM779" t="s">
        <v>176</v>
      </c>
      <c r="AN779">
        <v>0.42841833274000002</v>
      </c>
      <c r="AO779" t="s">
        <v>170</v>
      </c>
      <c r="AP779">
        <v>0.114316113724</v>
      </c>
    </row>
    <row r="780" spans="1:42">
      <c r="A780">
        <v>779</v>
      </c>
      <c r="B780" t="s">
        <v>1964</v>
      </c>
      <c r="C780" t="s">
        <v>8</v>
      </c>
      <c r="D780">
        <v>0.78149335950499998</v>
      </c>
      <c r="E780" t="s">
        <v>178</v>
      </c>
      <c r="F780">
        <v>0.422726565813</v>
      </c>
      <c r="G780" t="s">
        <v>176</v>
      </c>
      <c r="H780">
        <v>0.36818120248199998</v>
      </c>
      <c r="I780" t="s">
        <v>173</v>
      </c>
      <c r="J780">
        <v>0.20909055943400001</v>
      </c>
      <c r="K780" t="s">
        <v>12</v>
      </c>
      <c r="L780">
        <v>8.98717363431E-2</v>
      </c>
      <c r="M780" t="s">
        <v>178</v>
      </c>
      <c r="N780">
        <v>0.422726565813</v>
      </c>
      <c r="O780" t="s">
        <v>176</v>
      </c>
      <c r="P780">
        <v>0.36818120248199998</v>
      </c>
      <c r="Q780" t="s">
        <v>173</v>
      </c>
      <c r="R780">
        <v>0.20909055943400001</v>
      </c>
      <c r="S780" t="s">
        <v>9</v>
      </c>
      <c r="T780">
        <v>5.50952818451E-2</v>
      </c>
      <c r="U780" t="s">
        <v>178</v>
      </c>
      <c r="V780">
        <v>0.422726565813</v>
      </c>
      <c r="W780" t="s">
        <v>176</v>
      </c>
      <c r="X780">
        <v>0.36818120248199998</v>
      </c>
      <c r="Y780" t="s">
        <v>173</v>
      </c>
      <c r="Z780">
        <v>0.20909055943400001</v>
      </c>
      <c r="AA780" t="s">
        <v>5</v>
      </c>
      <c r="AB780">
        <v>4.2200641413300002E-2</v>
      </c>
      <c r="AC780" t="s">
        <v>178</v>
      </c>
      <c r="AD780">
        <v>0.422726565813</v>
      </c>
      <c r="AE780" t="s">
        <v>176</v>
      </c>
      <c r="AF780">
        <v>0.36818120248199998</v>
      </c>
      <c r="AG780" t="s">
        <v>173</v>
      </c>
      <c r="AH780">
        <v>0.20909055943400001</v>
      </c>
      <c r="AI780" t="s">
        <v>146</v>
      </c>
      <c r="AJ780">
        <v>3.1337883716100003E-2</v>
      </c>
      <c r="AK780" t="s">
        <v>178</v>
      </c>
      <c r="AL780">
        <v>0.422726565813</v>
      </c>
      <c r="AM780" t="s">
        <v>176</v>
      </c>
      <c r="AN780">
        <v>0.36818120248199998</v>
      </c>
      <c r="AO780" t="s">
        <v>173</v>
      </c>
      <c r="AP780">
        <v>0.20909055943400001</v>
      </c>
    </row>
    <row r="781" spans="1:42">
      <c r="A781">
        <v>780</v>
      </c>
      <c r="B781" t="s">
        <v>410</v>
      </c>
      <c r="C781" t="s">
        <v>136</v>
      </c>
      <c r="D781">
        <v>0.28164163369599998</v>
      </c>
      <c r="E781" t="s">
        <v>174</v>
      </c>
      <c r="F781">
        <v>0.42377071789999998</v>
      </c>
      <c r="G781" t="s">
        <v>175</v>
      </c>
      <c r="H781">
        <v>0.32296845245900002</v>
      </c>
      <c r="I781" t="s">
        <v>173</v>
      </c>
      <c r="J781">
        <v>0.25325942312400002</v>
      </c>
      <c r="K781" t="s">
        <v>146</v>
      </c>
      <c r="L781">
        <v>0.20866566383099999</v>
      </c>
      <c r="M781" t="s">
        <v>174</v>
      </c>
      <c r="N781">
        <v>0.42377071789999998</v>
      </c>
      <c r="O781" t="s">
        <v>175</v>
      </c>
      <c r="P781">
        <v>0.32296845245900002</v>
      </c>
      <c r="Q781" t="s">
        <v>173</v>
      </c>
      <c r="R781">
        <v>0.25325942312400002</v>
      </c>
      <c r="S781" t="s">
        <v>8</v>
      </c>
      <c r="T781">
        <v>0.20410466571499999</v>
      </c>
      <c r="U781" t="s">
        <v>174</v>
      </c>
      <c r="V781">
        <v>0.42377071789999998</v>
      </c>
      <c r="W781" t="s">
        <v>175</v>
      </c>
      <c r="X781">
        <v>0.32296845245900002</v>
      </c>
      <c r="Y781" t="s">
        <v>173</v>
      </c>
      <c r="Z781">
        <v>0.25325942312400002</v>
      </c>
      <c r="AA781" t="s">
        <v>9</v>
      </c>
      <c r="AB781">
        <v>0.18243992466100001</v>
      </c>
      <c r="AC781" t="s">
        <v>174</v>
      </c>
      <c r="AD781">
        <v>0.42377071789999998</v>
      </c>
      <c r="AE781" t="s">
        <v>175</v>
      </c>
      <c r="AF781">
        <v>0.32296845245900002</v>
      </c>
      <c r="AG781" t="s">
        <v>173</v>
      </c>
      <c r="AH781">
        <v>0.25325942312400002</v>
      </c>
      <c r="AI781" t="s">
        <v>7</v>
      </c>
      <c r="AJ781">
        <v>0.123146949146</v>
      </c>
      <c r="AK781" t="s">
        <v>174</v>
      </c>
      <c r="AL781">
        <v>0.42377071789999998</v>
      </c>
      <c r="AM781" t="s">
        <v>175</v>
      </c>
      <c r="AN781">
        <v>0.32296845245900002</v>
      </c>
      <c r="AO781" t="s">
        <v>173</v>
      </c>
      <c r="AP781">
        <v>0.25325942312400002</v>
      </c>
    </row>
    <row r="782" spans="1:42">
      <c r="A782">
        <v>781</v>
      </c>
      <c r="B782" t="s">
        <v>1965</v>
      </c>
      <c r="C782" t="s">
        <v>8</v>
      </c>
      <c r="D782">
        <v>0.28684594161499999</v>
      </c>
      <c r="E782" t="s">
        <v>169</v>
      </c>
      <c r="F782">
        <v>0.39271704952100001</v>
      </c>
      <c r="G782" t="s">
        <v>178</v>
      </c>
      <c r="H782">
        <v>0.36150774757199999</v>
      </c>
      <c r="I782" t="s">
        <v>176</v>
      </c>
      <c r="J782">
        <v>0.24577325284599999</v>
      </c>
      <c r="K782" t="s">
        <v>146</v>
      </c>
      <c r="L782">
        <v>0.227416533822</v>
      </c>
      <c r="M782" t="s">
        <v>169</v>
      </c>
      <c r="N782">
        <v>0.39271704952100001</v>
      </c>
      <c r="O782" t="s">
        <v>178</v>
      </c>
      <c r="P782">
        <v>0.36150774757199999</v>
      </c>
      <c r="Q782" t="s">
        <v>176</v>
      </c>
      <c r="R782">
        <v>0.24577325284599999</v>
      </c>
      <c r="S782" t="s">
        <v>136</v>
      </c>
      <c r="T782">
        <v>0.20047520228900001</v>
      </c>
      <c r="U782" t="s">
        <v>169</v>
      </c>
      <c r="V782">
        <v>0.39271704952100001</v>
      </c>
      <c r="W782" t="s">
        <v>178</v>
      </c>
      <c r="X782">
        <v>0.36150774757199999</v>
      </c>
      <c r="Y782" t="s">
        <v>176</v>
      </c>
      <c r="Z782">
        <v>0.24577325284599999</v>
      </c>
      <c r="AA782" t="s">
        <v>7</v>
      </c>
      <c r="AB782">
        <v>0.17036430234</v>
      </c>
      <c r="AC782" t="s">
        <v>169</v>
      </c>
      <c r="AD782">
        <v>0.39271704952100001</v>
      </c>
      <c r="AE782" t="s">
        <v>178</v>
      </c>
      <c r="AF782">
        <v>0.36150774757199999</v>
      </c>
      <c r="AG782" t="s">
        <v>176</v>
      </c>
      <c r="AH782">
        <v>0.24577325284599999</v>
      </c>
      <c r="AI782" t="s">
        <v>9</v>
      </c>
      <c r="AJ782">
        <v>0.11489685506699999</v>
      </c>
      <c r="AK782" t="s">
        <v>169</v>
      </c>
      <c r="AL782">
        <v>0.39271704952100001</v>
      </c>
      <c r="AM782" t="s">
        <v>178</v>
      </c>
      <c r="AN782">
        <v>0.36150774757199999</v>
      </c>
      <c r="AO782" t="s">
        <v>176</v>
      </c>
      <c r="AP782">
        <v>0.24577325284599999</v>
      </c>
    </row>
    <row r="783" spans="1:42">
      <c r="A783">
        <v>782</v>
      </c>
      <c r="B783" t="s">
        <v>492</v>
      </c>
      <c r="C783" t="s">
        <v>8</v>
      </c>
      <c r="D783">
        <v>0.81781408624600005</v>
      </c>
      <c r="E783" t="s">
        <v>172</v>
      </c>
      <c r="F783">
        <v>0.50189088599700005</v>
      </c>
      <c r="G783" t="s">
        <v>174</v>
      </c>
      <c r="H783">
        <v>0.35561113028000002</v>
      </c>
      <c r="I783" t="s">
        <v>169</v>
      </c>
      <c r="J783">
        <v>0.142496658587</v>
      </c>
      <c r="K783" t="s">
        <v>136</v>
      </c>
      <c r="L783">
        <v>8.3905601056400006E-2</v>
      </c>
      <c r="M783" t="s">
        <v>172</v>
      </c>
      <c r="N783">
        <v>0.50189088599700005</v>
      </c>
      <c r="O783" t="s">
        <v>174</v>
      </c>
      <c r="P783">
        <v>0.35561113028000002</v>
      </c>
      <c r="Q783" t="s">
        <v>169</v>
      </c>
      <c r="R783">
        <v>0.142496658587</v>
      </c>
      <c r="S783" t="s">
        <v>146</v>
      </c>
      <c r="T783">
        <v>4.7794329715700003E-2</v>
      </c>
      <c r="U783" t="s">
        <v>172</v>
      </c>
      <c r="V783">
        <v>0.50189088599700005</v>
      </c>
      <c r="W783" t="s">
        <v>174</v>
      </c>
      <c r="X783">
        <v>0.35561113028000002</v>
      </c>
      <c r="Y783" t="s">
        <v>169</v>
      </c>
      <c r="Z783">
        <v>0.142496658587</v>
      </c>
      <c r="AA783" t="s">
        <v>7</v>
      </c>
      <c r="AB783">
        <v>4.53161052119E-2</v>
      </c>
      <c r="AC783" t="s">
        <v>172</v>
      </c>
      <c r="AD783">
        <v>0.50189088599700005</v>
      </c>
      <c r="AE783" t="s">
        <v>174</v>
      </c>
      <c r="AF783">
        <v>0.35561113028000002</v>
      </c>
      <c r="AG783" t="s">
        <v>169</v>
      </c>
      <c r="AH783">
        <v>0.142496658587</v>
      </c>
      <c r="AI783" t="s">
        <v>25</v>
      </c>
      <c r="AJ783">
        <v>5.1688682507300002E-3</v>
      </c>
      <c r="AK783" t="s">
        <v>172</v>
      </c>
      <c r="AL783">
        <v>0.50189088599700005</v>
      </c>
      <c r="AM783" t="s">
        <v>174</v>
      </c>
      <c r="AN783">
        <v>0.35561113028000002</v>
      </c>
      <c r="AO783" t="s">
        <v>169</v>
      </c>
      <c r="AP783">
        <v>0.142496658587</v>
      </c>
    </row>
    <row r="784" spans="1:42">
      <c r="A784">
        <v>783</v>
      </c>
      <c r="B784" t="s">
        <v>1966</v>
      </c>
      <c r="C784" t="s">
        <v>146</v>
      </c>
      <c r="D784">
        <v>0.32694440553999998</v>
      </c>
      <c r="E784" t="s">
        <v>174</v>
      </c>
      <c r="F784">
        <v>0.860083837091</v>
      </c>
      <c r="G784" t="s">
        <v>172</v>
      </c>
      <c r="H784">
        <v>7.8740069592900003E-2</v>
      </c>
      <c r="I784" t="s">
        <v>169</v>
      </c>
      <c r="J784">
        <v>6.1174977145200003E-2</v>
      </c>
      <c r="K784" t="s">
        <v>8</v>
      </c>
      <c r="L784">
        <v>0.29500156131999999</v>
      </c>
      <c r="M784" t="s">
        <v>174</v>
      </c>
      <c r="N784">
        <v>0.860083837091</v>
      </c>
      <c r="O784" t="s">
        <v>172</v>
      </c>
      <c r="P784">
        <v>7.8740069592900003E-2</v>
      </c>
      <c r="Q784" t="s">
        <v>169</v>
      </c>
      <c r="R784">
        <v>6.1174977145200003E-2</v>
      </c>
      <c r="S784" t="s">
        <v>136</v>
      </c>
      <c r="T784">
        <v>0.24990578124599999</v>
      </c>
      <c r="U784" t="s">
        <v>174</v>
      </c>
      <c r="V784">
        <v>0.860083837091</v>
      </c>
      <c r="W784" t="s">
        <v>172</v>
      </c>
      <c r="X784">
        <v>7.8740069592900003E-2</v>
      </c>
      <c r="Y784" t="s">
        <v>169</v>
      </c>
      <c r="Z784">
        <v>6.1174977145200003E-2</v>
      </c>
      <c r="AA784" t="s">
        <v>103</v>
      </c>
      <c r="AB784">
        <v>8.2111899552199996E-2</v>
      </c>
      <c r="AC784" t="s">
        <v>174</v>
      </c>
      <c r="AD784">
        <v>0.860083837091</v>
      </c>
      <c r="AE784" t="s">
        <v>172</v>
      </c>
      <c r="AF784">
        <v>7.8740069592900003E-2</v>
      </c>
      <c r="AG784" t="s">
        <v>169</v>
      </c>
      <c r="AH784">
        <v>6.1174977145200003E-2</v>
      </c>
      <c r="AI784" t="s">
        <v>9</v>
      </c>
      <c r="AJ784">
        <v>4.6035275492600003E-2</v>
      </c>
      <c r="AK784" t="s">
        <v>174</v>
      </c>
      <c r="AL784">
        <v>0.860083837091</v>
      </c>
      <c r="AM784" t="s">
        <v>172</v>
      </c>
      <c r="AN784">
        <v>7.8740069592900003E-2</v>
      </c>
      <c r="AO784" t="s">
        <v>169</v>
      </c>
      <c r="AP784">
        <v>6.1174977145200003E-2</v>
      </c>
    </row>
    <row r="785" spans="1:42">
      <c r="A785">
        <v>784</v>
      </c>
      <c r="B785" t="s">
        <v>1967</v>
      </c>
      <c r="C785" t="s">
        <v>7</v>
      </c>
      <c r="D785">
        <v>0.45769715394999999</v>
      </c>
      <c r="E785" t="s">
        <v>169</v>
      </c>
      <c r="F785">
        <v>0.82483279329900006</v>
      </c>
      <c r="G785" t="s">
        <v>176</v>
      </c>
      <c r="H785">
        <v>9.7560868024599998E-2</v>
      </c>
      <c r="I785" t="s">
        <v>178</v>
      </c>
      <c r="J785">
        <v>7.7605235928599997E-2</v>
      </c>
      <c r="K785" t="s">
        <v>146</v>
      </c>
      <c r="L785">
        <v>0.24271818770100001</v>
      </c>
      <c r="M785" t="s">
        <v>169</v>
      </c>
      <c r="N785">
        <v>0.82483279329900006</v>
      </c>
      <c r="O785" t="s">
        <v>176</v>
      </c>
      <c r="P785">
        <v>9.7560868024599998E-2</v>
      </c>
      <c r="Q785" t="s">
        <v>178</v>
      </c>
      <c r="R785">
        <v>7.7605235928599997E-2</v>
      </c>
      <c r="S785" t="s">
        <v>136</v>
      </c>
      <c r="T785">
        <v>0.17729985711099999</v>
      </c>
      <c r="U785" t="s">
        <v>169</v>
      </c>
      <c r="V785">
        <v>0.82483279329900006</v>
      </c>
      <c r="W785" t="s">
        <v>176</v>
      </c>
      <c r="X785">
        <v>9.7560868024599998E-2</v>
      </c>
      <c r="Y785" t="s">
        <v>178</v>
      </c>
      <c r="Z785">
        <v>7.7605235928599997E-2</v>
      </c>
      <c r="AA785" t="s">
        <v>8</v>
      </c>
      <c r="AB785">
        <v>7.4433577561600003E-2</v>
      </c>
      <c r="AC785" t="s">
        <v>169</v>
      </c>
      <c r="AD785">
        <v>0.82483279329900006</v>
      </c>
      <c r="AE785" t="s">
        <v>176</v>
      </c>
      <c r="AF785">
        <v>9.7560868024599998E-2</v>
      </c>
      <c r="AG785" t="s">
        <v>178</v>
      </c>
      <c r="AH785">
        <v>7.7605235928599997E-2</v>
      </c>
      <c r="AI785" t="s">
        <v>103</v>
      </c>
      <c r="AJ785">
        <v>4.7850157003900003E-2</v>
      </c>
      <c r="AK785" t="s">
        <v>169</v>
      </c>
      <c r="AL785">
        <v>0.82483279329900006</v>
      </c>
      <c r="AM785" t="s">
        <v>176</v>
      </c>
      <c r="AN785">
        <v>9.7560868024599998E-2</v>
      </c>
      <c r="AO785" t="s">
        <v>178</v>
      </c>
      <c r="AP785">
        <v>7.7605235928599997E-2</v>
      </c>
    </row>
    <row r="786" spans="1:42">
      <c r="A786">
        <v>785</v>
      </c>
      <c r="B786" t="s">
        <v>1968</v>
      </c>
      <c r="C786" t="s">
        <v>8</v>
      </c>
      <c r="D786">
        <v>0.43730300285099999</v>
      </c>
      <c r="E786" t="s">
        <v>178</v>
      </c>
      <c r="F786">
        <v>0.72325074866100003</v>
      </c>
      <c r="G786" t="s">
        <v>170</v>
      </c>
      <c r="H786">
        <v>0.212193401467</v>
      </c>
      <c r="I786" t="s">
        <v>169</v>
      </c>
      <c r="J786">
        <v>6.4554612277199996E-2</v>
      </c>
      <c r="K786" t="s">
        <v>146</v>
      </c>
      <c r="L786">
        <v>0.21455690401999999</v>
      </c>
      <c r="M786" t="s">
        <v>178</v>
      </c>
      <c r="N786">
        <v>0.72325074866100003</v>
      </c>
      <c r="O786" t="s">
        <v>170</v>
      </c>
      <c r="P786">
        <v>0.212193401467</v>
      </c>
      <c r="Q786" t="s">
        <v>169</v>
      </c>
      <c r="R786">
        <v>6.4554612277199996E-2</v>
      </c>
      <c r="S786" t="s">
        <v>9</v>
      </c>
      <c r="T786">
        <v>0.17197309100899999</v>
      </c>
      <c r="U786" t="s">
        <v>178</v>
      </c>
      <c r="V786">
        <v>0.72325074866100003</v>
      </c>
      <c r="W786" t="s">
        <v>170</v>
      </c>
      <c r="X786">
        <v>0.212193401467</v>
      </c>
      <c r="Y786" t="s">
        <v>169</v>
      </c>
      <c r="Z786">
        <v>6.4554612277199996E-2</v>
      </c>
      <c r="AA786" t="s">
        <v>7</v>
      </c>
      <c r="AB786">
        <v>0.16001686658600001</v>
      </c>
      <c r="AC786" t="s">
        <v>178</v>
      </c>
      <c r="AD786">
        <v>0.72325074866100003</v>
      </c>
      <c r="AE786" t="s">
        <v>170</v>
      </c>
      <c r="AF786">
        <v>0.212193401467</v>
      </c>
      <c r="AG786" t="s">
        <v>169</v>
      </c>
      <c r="AH786">
        <v>6.4554612277199996E-2</v>
      </c>
      <c r="AI786" t="s">
        <v>136</v>
      </c>
      <c r="AJ786">
        <v>1.61490921652E-2</v>
      </c>
      <c r="AK786" t="s">
        <v>178</v>
      </c>
      <c r="AL786">
        <v>0.72325074866100003</v>
      </c>
      <c r="AM786" t="s">
        <v>170</v>
      </c>
      <c r="AN786">
        <v>0.212193401467</v>
      </c>
      <c r="AO786" t="s">
        <v>169</v>
      </c>
      <c r="AP786">
        <v>6.4554612277199996E-2</v>
      </c>
    </row>
    <row r="787" spans="1:42">
      <c r="A787">
        <v>786</v>
      </c>
      <c r="B787" t="s">
        <v>1969</v>
      </c>
      <c r="C787" t="s">
        <v>8</v>
      </c>
      <c r="D787">
        <v>0.65127777223899996</v>
      </c>
      <c r="E787" t="s">
        <v>169</v>
      </c>
      <c r="F787">
        <v>0.90407845994699998</v>
      </c>
      <c r="G787" t="s">
        <v>178</v>
      </c>
      <c r="H787">
        <v>6.7132113285999995E-2</v>
      </c>
      <c r="I787" t="s">
        <v>174</v>
      </c>
      <c r="J787">
        <v>2.8788406244899999E-2</v>
      </c>
      <c r="K787" t="s">
        <v>9</v>
      </c>
      <c r="L787">
        <v>0.13911541913</v>
      </c>
      <c r="M787" t="s">
        <v>169</v>
      </c>
      <c r="N787">
        <v>0.90407845994699998</v>
      </c>
      <c r="O787" t="s">
        <v>178</v>
      </c>
      <c r="P787">
        <v>6.7132113285999995E-2</v>
      </c>
      <c r="Q787" t="s">
        <v>174</v>
      </c>
      <c r="R787">
        <v>2.8788406244899999E-2</v>
      </c>
      <c r="S787" t="s">
        <v>7</v>
      </c>
      <c r="T787">
        <v>8.2381197920399996E-2</v>
      </c>
      <c r="U787" t="s">
        <v>169</v>
      </c>
      <c r="V787">
        <v>0.90407845994699998</v>
      </c>
      <c r="W787" t="s">
        <v>178</v>
      </c>
      <c r="X787">
        <v>6.7132113285999995E-2</v>
      </c>
      <c r="Y787" t="s">
        <v>174</v>
      </c>
      <c r="Z787">
        <v>2.8788406244899999E-2</v>
      </c>
      <c r="AA787" t="s">
        <v>136</v>
      </c>
      <c r="AB787">
        <v>7.1189789901100003E-2</v>
      </c>
      <c r="AC787" t="s">
        <v>169</v>
      </c>
      <c r="AD787">
        <v>0.90407845994699998</v>
      </c>
      <c r="AE787" t="s">
        <v>178</v>
      </c>
      <c r="AF787">
        <v>6.7132113285999995E-2</v>
      </c>
      <c r="AG787" t="s">
        <v>174</v>
      </c>
      <c r="AH787">
        <v>2.8788406244899999E-2</v>
      </c>
      <c r="AI787" t="s">
        <v>146</v>
      </c>
      <c r="AJ787">
        <v>5.60347582081E-2</v>
      </c>
      <c r="AK787" t="s">
        <v>169</v>
      </c>
      <c r="AL787">
        <v>0.90407845994699998</v>
      </c>
      <c r="AM787" t="s">
        <v>178</v>
      </c>
      <c r="AN787">
        <v>6.7132113285999995E-2</v>
      </c>
      <c r="AO787" t="s">
        <v>174</v>
      </c>
      <c r="AP787">
        <v>2.8788406244899999E-2</v>
      </c>
    </row>
    <row r="788" spans="1:42">
      <c r="A788">
        <v>787</v>
      </c>
      <c r="B788" t="s">
        <v>1970</v>
      </c>
      <c r="C788" t="s">
        <v>7</v>
      </c>
      <c r="D788">
        <v>0.32477971733400002</v>
      </c>
      <c r="E788" t="s">
        <v>175</v>
      </c>
      <c r="F788">
        <v>0.54702231131800005</v>
      </c>
      <c r="G788" t="s">
        <v>170</v>
      </c>
      <c r="H788">
        <v>0.24405610812699999</v>
      </c>
      <c r="I788" t="s">
        <v>174</v>
      </c>
      <c r="J788">
        <v>0.208920444284</v>
      </c>
      <c r="K788" t="s">
        <v>9</v>
      </c>
      <c r="L788">
        <v>0.28152463082700002</v>
      </c>
      <c r="M788" t="s">
        <v>175</v>
      </c>
      <c r="N788">
        <v>0.54702231131800005</v>
      </c>
      <c r="O788" t="s">
        <v>170</v>
      </c>
      <c r="P788">
        <v>0.24405610812699999</v>
      </c>
      <c r="Q788" t="s">
        <v>174</v>
      </c>
      <c r="R788">
        <v>0.208920444284</v>
      </c>
      <c r="S788" t="s">
        <v>146</v>
      </c>
      <c r="T788">
        <v>0.18035171662300001</v>
      </c>
      <c r="U788" t="s">
        <v>175</v>
      </c>
      <c r="V788">
        <v>0.54702231131800005</v>
      </c>
      <c r="W788" t="s">
        <v>170</v>
      </c>
      <c r="X788">
        <v>0.24405610812699999</v>
      </c>
      <c r="Y788" t="s">
        <v>174</v>
      </c>
      <c r="Z788">
        <v>0.208920444284</v>
      </c>
      <c r="AA788" t="s">
        <v>136</v>
      </c>
      <c r="AB788">
        <v>0.139296041294</v>
      </c>
      <c r="AC788" t="s">
        <v>175</v>
      </c>
      <c r="AD788">
        <v>0.54702231131800005</v>
      </c>
      <c r="AE788" t="s">
        <v>170</v>
      </c>
      <c r="AF788">
        <v>0.24405610812699999</v>
      </c>
      <c r="AG788" t="s">
        <v>174</v>
      </c>
      <c r="AH788">
        <v>0.208920444284</v>
      </c>
      <c r="AI788" t="s">
        <v>5</v>
      </c>
      <c r="AJ788">
        <v>7.4046843003900006E-2</v>
      </c>
      <c r="AK788" t="s">
        <v>175</v>
      </c>
      <c r="AL788">
        <v>0.54702231131800005</v>
      </c>
      <c r="AM788" t="s">
        <v>170</v>
      </c>
      <c r="AN788">
        <v>0.24405610812699999</v>
      </c>
      <c r="AO788" t="s">
        <v>174</v>
      </c>
      <c r="AP788">
        <v>0.208920444284</v>
      </c>
    </row>
    <row r="789" spans="1:42">
      <c r="A789">
        <v>788</v>
      </c>
      <c r="B789" t="s">
        <v>1971</v>
      </c>
      <c r="C789" t="s">
        <v>5</v>
      </c>
      <c r="D789">
        <v>0.47222175</v>
      </c>
      <c r="E789" t="s">
        <v>169</v>
      </c>
      <c r="F789">
        <v>0.88888800000099999</v>
      </c>
      <c r="G789" t="s">
        <v>170</v>
      </c>
      <c r="H789">
        <v>0.111111</v>
      </c>
      <c r="I789" t="s">
        <v>172</v>
      </c>
      <c r="J789">
        <v>0</v>
      </c>
      <c r="K789" t="s">
        <v>8</v>
      </c>
      <c r="L789">
        <v>0.24999974999999999</v>
      </c>
      <c r="M789" t="s">
        <v>169</v>
      </c>
      <c r="N789">
        <v>0.88888800000099999</v>
      </c>
      <c r="O789" t="s">
        <v>170</v>
      </c>
      <c r="P789">
        <v>0.111111</v>
      </c>
      <c r="Q789" t="s">
        <v>172</v>
      </c>
      <c r="R789">
        <v>0</v>
      </c>
      <c r="S789" t="s">
        <v>9</v>
      </c>
      <c r="T789">
        <v>0.1666665</v>
      </c>
      <c r="U789" t="s">
        <v>169</v>
      </c>
      <c r="V789">
        <v>0.88888800000099999</v>
      </c>
      <c r="W789" t="s">
        <v>170</v>
      </c>
      <c r="X789">
        <v>0.111111</v>
      </c>
      <c r="Y789" t="s">
        <v>172</v>
      </c>
      <c r="Z789">
        <v>0</v>
      </c>
      <c r="AA789" t="s">
        <v>146</v>
      </c>
      <c r="AB789">
        <v>8.3333250000100001E-2</v>
      </c>
      <c r="AC789" t="s">
        <v>169</v>
      </c>
      <c r="AD789">
        <v>0.88888800000099999</v>
      </c>
      <c r="AE789" t="s">
        <v>170</v>
      </c>
      <c r="AF789">
        <v>0.111111</v>
      </c>
      <c r="AG789" t="s">
        <v>172</v>
      </c>
      <c r="AH789">
        <v>0</v>
      </c>
      <c r="AI789" t="s">
        <v>7</v>
      </c>
      <c r="AJ789">
        <v>2.777775E-2</v>
      </c>
      <c r="AK789" t="s">
        <v>169</v>
      </c>
      <c r="AL789">
        <v>0.88888800000099999</v>
      </c>
      <c r="AM789" t="s">
        <v>170</v>
      </c>
      <c r="AN789">
        <v>0.111111</v>
      </c>
      <c r="AO789" t="s">
        <v>172</v>
      </c>
      <c r="AP789">
        <v>0</v>
      </c>
    </row>
    <row r="790" spans="1:42">
      <c r="A790">
        <v>789</v>
      </c>
      <c r="B790" t="s">
        <v>1972</v>
      </c>
      <c r="C790" t="s">
        <v>146</v>
      </c>
      <c r="D790">
        <v>0.43336894387300001</v>
      </c>
      <c r="E790" t="s">
        <v>175</v>
      </c>
      <c r="F790">
        <v>0.43478214749999999</v>
      </c>
      <c r="G790" t="s">
        <v>169</v>
      </c>
      <c r="H790">
        <v>0.34845583705400002</v>
      </c>
      <c r="I790" t="s">
        <v>177</v>
      </c>
      <c r="J790">
        <v>0.21676095469600001</v>
      </c>
      <c r="K790" t="s">
        <v>12</v>
      </c>
      <c r="L790">
        <v>0.15962422766000001</v>
      </c>
      <c r="M790" t="s">
        <v>175</v>
      </c>
      <c r="N790">
        <v>0.43478214749999999</v>
      </c>
      <c r="O790" t="s">
        <v>169</v>
      </c>
      <c r="P790">
        <v>0.34845583705400002</v>
      </c>
      <c r="Q790" t="s">
        <v>177</v>
      </c>
      <c r="R790">
        <v>0.21676095469600001</v>
      </c>
      <c r="S790" t="s">
        <v>9</v>
      </c>
      <c r="T790">
        <v>0.15745738294</v>
      </c>
      <c r="U790" t="s">
        <v>175</v>
      </c>
      <c r="V790">
        <v>0.54185573098200002</v>
      </c>
      <c r="W790" t="s">
        <v>169</v>
      </c>
      <c r="X790">
        <v>0.43426988294699997</v>
      </c>
      <c r="Y790" t="s">
        <v>178</v>
      </c>
      <c r="Z790">
        <v>2.38730640897E-2</v>
      </c>
      <c r="AA790" t="s">
        <v>7</v>
      </c>
      <c r="AB790">
        <v>0.150956848782</v>
      </c>
      <c r="AC790" t="s">
        <v>175</v>
      </c>
      <c r="AD790">
        <v>0.43478214749999999</v>
      </c>
      <c r="AE790" t="s">
        <v>169</v>
      </c>
      <c r="AF790">
        <v>0.34845583705400002</v>
      </c>
      <c r="AG790" t="s">
        <v>177</v>
      </c>
      <c r="AH790">
        <v>0.21676095469600001</v>
      </c>
      <c r="AI790" t="s">
        <v>8</v>
      </c>
      <c r="AJ790">
        <v>9.8591434731000002E-2</v>
      </c>
      <c r="AK790" t="s">
        <v>175</v>
      </c>
      <c r="AL790">
        <v>0.54185573098200002</v>
      </c>
      <c r="AM790" t="s">
        <v>169</v>
      </c>
      <c r="AN790">
        <v>0.43426988294699997</v>
      </c>
      <c r="AO790" t="s">
        <v>178</v>
      </c>
      <c r="AP790">
        <v>2.38730640897E-2</v>
      </c>
    </row>
    <row r="791" spans="1:42">
      <c r="A791">
        <v>790</v>
      </c>
      <c r="B791" t="s">
        <v>1973</v>
      </c>
      <c r="C791" t="s">
        <v>8</v>
      </c>
      <c r="D791">
        <v>0.387096324662</v>
      </c>
      <c r="E791" t="s">
        <v>169</v>
      </c>
      <c r="F791">
        <v>0.98655813731499997</v>
      </c>
      <c r="G791" t="s">
        <v>178</v>
      </c>
      <c r="H791">
        <v>8.0645079344500003E-3</v>
      </c>
      <c r="I791" t="s">
        <v>174</v>
      </c>
      <c r="J791">
        <v>5.3763386229699998E-3</v>
      </c>
      <c r="K791" t="s">
        <v>9</v>
      </c>
      <c r="L791">
        <v>0.21505351370100001</v>
      </c>
      <c r="M791" t="s">
        <v>169</v>
      </c>
      <c r="N791">
        <v>0.98655813731499997</v>
      </c>
      <c r="O791" t="s">
        <v>178</v>
      </c>
      <c r="P791">
        <v>8.0645079344500003E-3</v>
      </c>
      <c r="Q791" t="s">
        <v>174</v>
      </c>
      <c r="R791">
        <v>5.3763386229699998E-3</v>
      </c>
      <c r="S791" t="s">
        <v>7</v>
      </c>
      <c r="T791">
        <v>0.17204281096099999</v>
      </c>
      <c r="U791" t="s">
        <v>169</v>
      </c>
      <c r="V791">
        <v>0.98655813731499997</v>
      </c>
      <c r="W791" t="s">
        <v>178</v>
      </c>
      <c r="X791">
        <v>8.0645079344500003E-3</v>
      </c>
      <c r="Y791" t="s">
        <v>174</v>
      </c>
      <c r="Z791">
        <v>5.3763386229699998E-3</v>
      </c>
      <c r="AA791" t="s">
        <v>103</v>
      </c>
      <c r="AB791">
        <v>0.13440844606300001</v>
      </c>
      <c r="AC791" t="s">
        <v>169</v>
      </c>
      <c r="AD791">
        <v>0.98655813731499997</v>
      </c>
      <c r="AE791" t="s">
        <v>178</v>
      </c>
      <c r="AF791">
        <v>8.0645079344500003E-3</v>
      </c>
      <c r="AG791" t="s">
        <v>174</v>
      </c>
      <c r="AH791">
        <v>5.3763386229699998E-3</v>
      </c>
      <c r="AI791" t="s">
        <v>146</v>
      </c>
      <c r="AJ791">
        <v>9.1397743323099995E-2</v>
      </c>
      <c r="AK791" t="s">
        <v>169</v>
      </c>
      <c r="AL791">
        <v>0.98655813731499997</v>
      </c>
      <c r="AM791" t="s">
        <v>178</v>
      </c>
      <c r="AN791">
        <v>8.0645079344500003E-3</v>
      </c>
      <c r="AO791" t="s">
        <v>174</v>
      </c>
      <c r="AP791">
        <v>5.3763386229699998E-3</v>
      </c>
    </row>
    <row r="792" spans="1:42">
      <c r="A792">
        <v>791</v>
      </c>
      <c r="B792" t="s">
        <v>1974</v>
      </c>
      <c r="C792" t="s">
        <v>146</v>
      </c>
      <c r="D792">
        <v>0.72461227821600005</v>
      </c>
      <c r="E792" t="s">
        <v>170</v>
      </c>
      <c r="F792">
        <v>0.92063981770199999</v>
      </c>
      <c r="G792" t="s">
        <v>169</v>
      </c>
      <c r="H792">
        <v>4.1919799699399997E-2</v>
      </c>
      <c r="I792" t="s">
        <v>178</v>
      </c>
      <c r="J792">
        <v>3.74393525866E-2</v>
      </c>
      <c r="K792" t="s">
        <v>7</v>
      </c>
      <c r="L792">
        <v>0.16125174642000001</v>
      </c>
      <c r="M792" t="s">
        <v>170</v>
      </c>
      <c r="N792">
        <v>0.92063981770199999</v>
      </c>
      <c r="O792" t="s">
        <v>169</v>
      </c>
      <c r="P792">
        <v>4.1919799699399997E-2</v>
      </c>
      <c r="Q792" t="s">
        <v>178</v>
      </c>
      <c r="R792">
        <v>3.74393525866E-2</v>
      </c>
      <c r="S792" t="s">
        <v>8</v>
      </c>
      <c r="T792">
        <v>6.7018130896099995E-2</v>
      </c>
      <c r="U792" t="s">
        <v>170</v>
      </c>
      <c r="V792">
        <v>0.92063981770199999</v>
      </c>
      <c r="W792" t="s">
        <v>169</v>
      </c>
      <c r="X792">
        <v>4.1919799699399997E-2</v>
      </c>
      <c r="Y792" t="s">
        <v>178</v>
      </c>
      <c r="Z792">
        <v>3.74393525866E-2</v>
      </c>
      <c r="AA792" t="s">
        <v>5</v>
      </c>
      <c r="AB792">
        <v>2.36434522704E-2</v>
      </c>
      <c r="AC792" t="s">
        <v>170</v>
      </c>
      <c r="AD792">
        <v>0.92063981770199999</v>
      </c>
      <c r="AE792" t="s">
        <v>169</v>
      </c>
      <c r="AF792">
        <v>4.1919799699399997E-2</v>
      </c>
      <c r="AG792" t="s">
        <v>178</v>
      </c>
      <c r="AH792">
        <v>3.74393525866E-2</v>
      </c>
      <c r="AI792" t="s">
        <v>103</v>
      </c>
      <c r="AJ792">
        <v>2.3473355491500002E-2</v>
      </c>
      <c r="AK792" t="s">
        <v>170</v>
      </c>
      <c r="AL792">
        <v>0.92063981770199999</v>
      </c>
      <c r="AM792" t="s">
        <v>169</v>
      </c>
      <c r="AN792">
        <v>4.1919799699399997E-2</v>
      </c>
      <c r="AO792" t="s">
        <v>178</v>
      </c>
      <c r="AP792">
        <v>3.74393525866E-2</v>
      </c>
    </row>
    <row r="793" spans="1:42">
      <c r="A793">
        <v>792</v>
      </c>
      <c r="B793" t="s">
        <v>1975</v>
      </c>
      <c r="C793" t="s">
        <v>146</v>
      </c>
      <c r="D793">
        <v>0.92070815460800004</v>
      </c>
      <c r="E793" t="s">
        <v>174</v>
      </c>
      <c r="F793">
        <v>0.75384531881700001</v>
      </c>
      <c r="G793" t="s">
        <v>169</v>
      </c>
      <c r="H793">
        <v>0.17692288094700001</v>
      </c>
      <c r="I793" t="s">
        <v>178</v>
      </c>
      <c r="J793">
        <v>6.9230692544499997E-2</v>
      </c>
      <c r="K793" t="s">
        <v>8</v>
      </c>
      <c r="L793">
        <v>4.6653793804399997E-2</v>
      </c>
      <c r="M793" t="s">
        <v>174</v>
      </c>
      <c r="N793">
        <v>0.75384531881700001</v>
      </c>
      <c r="O793" t="s">
        <v>169</v>
      </c>
      <c r="P793">
        <v>0.17692288094700001</v>
      </c>
      <c r="Q793" t="s">
        <v>178</v>
      </c>
      <c r="R793">
        <v>6.9230692544499997E-2</v>
      </c>
      <c r="S793" t="s">
        <v>136</v>
      </c>
      <c r="T793">
        <v>1.9376096985000001E-2</v>
      </c>
      <c r="U793" t="s">
        <v>174</v>
      </c>
      <c r="V793">
        <v>0.75384531881700001</v>
      </c>
      <c r="W793" t="s">
        <v>169</v>
      </c>
      <c r="X793">
        <v>0.17692288094700001</v>
      </c>
      <c r="Y793" t="s">
        <v>178</v>
      </c>
      <c r="Z793">
        <v>6.9230692544499997E-2</v>
      </c>
      <c r="AA793" t="s">
        <v>7</v>
      </c>
      <c r="AB793">
        <v>7.6267615792100004E-3</v>
      </c>
      <c r="AC793" t="s">
        <v>174</v>
      </c>
      <c r="AD793">
        <v>0.75384531881700001</v>
      </c>
      <c r="AE793" t="s">
        <v>169</v>
      </c>
      <c r="AF793">
        <v>0.17692288094700001</v>
      </c>
      <c r="AG793" t="s">
        <v>178</v>
      </c>
      <c r="AH793">
        <v>6.9230692544499997E-2</v>
      </c>
      <c r="AI793" t="s">
        <v>25</v>
      </c>
      <c r="AJ793">
        <v>5.6341842296900001E-3</v>
      </c>
      <c r="AK793" t="s">
        <v>174</v>
      </c>
      <c r="AL793">
        <v>0.75384531881700001</v>
      </c>
      <c r="AM793" t="s">
        <v>169</v>
      </c>
      <c r="AN793">
        <v>0.17692288094700001</v>
      </c>
      <c r="AO793" t="s">
        <v>178</v>
      </c>
      <c r="AP793">
        <v>6.9230692544499997E-2</v>
      </c>
    </row>
    <row r="794" spans="1:42">
      <c r="A794">
        <v>793</v>
      </c>
      <c r="B794" t="s">
        <v>1976</v>
      </c>
      <c r="C794" t="s">
        <v>146</v>
      </c>
      <c r="D794">
        <v>0.46106322732499999</v>
      </c>
      <c r="E794" t="s">
        <v>176</v>
      </c>
      <c r="F794">
        <v>0.98153826591299997</v>
      </c>
      <c r="G794" t="s">
        <v>170</v>
      </c>
      <c r="H794">
        <v>1.1310440945E-2</v>
      </c>
      <c r="I794" t="s">
        <v>178</v>
      </c>
      <c r="J794">
        <v>7.1502787583000004E-3</v>
      </c>
      <c r="K794" t="s">
        <v>136</v>
      </c>
      <c r="L794">
        <v>0.315846462813</v>
      </c>
      <c r="M794" t="s">
        <v>176</v>
      </c>
      <c r="N794">
        <v>0.98153826591299997</v>
      </c>
      <c r="O794" t="s">
        <v>170</v>
      </c>
      <c r="P794">
        <v>1.1310440945E-2</v>
      </c>
      <c r="Q794" t="s">
        <v>178</v>
      </c>
      <c r="R794">
        <v>7.1502787583000004E-3</v>
      </c>
      <c r="S794" t="s">
        <v>8</v>
      </c>
      <c r="T794">
        <v>0.139226572976</v>
      </c>
      <c r="U794" t="s">
        <v>176</v>
      </c>
      <c r="V794">
        <v>0.98153826591299997</v>
      </c>
      <c r="W794" t="s">
        <v>170</v>
      </c>
      <c r="X794">
        <v>1.1310440945E-2</v>
      </c>
      <c r="Y794" t="s">
        <v>178</v>
      </c>
      <c r="Z794">
        <v>7.1502787583000004E-3</v>
      </c>
      <c r="AA794" t="s">
        <v>9</v>
      </c>
      <c r="AB794">
        <v>4.39280712648E-2</v>
      </c>
      <c r="AC794" t="s">
        <v>176</v>
      </c>
      <c r="AD794">
        <v>0.98153826591299997</v>
      </c>
      <c r="AE794" t="s">
        <v>170</v>
      </c>
      <c r="AF794">
        <v>1.1310440945E-2</v>
      </c>
      <c r="AG794" t="s">
        <v>178</v>
      </c>
      <c r="AH794">
        <v>7.1502787583000004E-3</v>
      </c>
      <c r="AI794" t="s">
        <v>25</v>
      </c>
      <c r="AJ794">
        <v>3.9934610240699997E-2</v>
      </c>
      <c r="AK794" t="s">
        <v>176</v>
      </c>
      <c r="AL794">
        <v>0.98153826591299997</v>
      </c>
      <c r="AM794" t="s">
        <v>170</v>
      </c>
      <c r="AN794">
        <v>1.1310440945E-2</v>
      </c>
      <c r="AO794" t="s">
        <v>178</v>
      </c>
      <c r="AP794">
        <v>7.1502787583000004E-3</v>
      </c>
    </row>
    <row r="795" spans="1:42">
      <c r="A795">
        <v>794</v>
      </c>
      <c r="B795" t="s">
        <v>1977</v>
      </c>
      <c r="C795" t="s">
        <v>136</v>
      </c>
      <c r="D795">
        <v>0.33969731200999997</v>
      </c>
      <c r="E795" t="s">
        <v>169</v>
      </c>
      <c r="F795">
        <v>0.78577602903900001</v>
      </c>
      <c r="G795" t="s">
        <v>176</v>
      </c>
      <c r="H795">
        <v>0.13798636785499999</v>
      </c>
      <c r="I795" t="s">
        <v>170</v>
      </c>
      <c r="J795">
        <v>7.6236370787599997E-2</v>
      </c>
      <c r="K795" t="s">
        <v>8</v>
      </c>
      <c r="L795">
        <v>0.23866321686899999</v>
      </c>
      <c r="M795" t="s">
        <v>169</v>
      </c>
      <c r="N795">
        <v>0.78577602903900001</v>
      </c>
      <c r="O795" t="s">
        <v>176</v>
      </c>
      <c r="P795">
        <v>0.13798636785499999</v>
      </c>
      <c r="Q795" t="s">
        <v>170</v>
      </c>
      <c r="R795">
        <v>7.6236370787599997E-2</v>
      </c>
      <c r="S795" t="s">
        <v>146</v>
      </c>
      <c r="T795">
        <v>0.21320580707</v>
      </c>
      <c r="U795" t="s">
        <v>169</v>
      </c>
      <c r="V795">
        <v>0.78577602903900001</v>
      </c>
      <c r="W795" t="s">
        <v>176</v>
      </c>
      <c r="X795">
        <v>0.13798636785499999</v>
      </c>
      <c r="Y795" t="s">
        <v>170</v>
      </c>
      <c r="Z795">
        <v>7.6236370787599997E-2</v>
      </c>
      <c r="AA795" t="s">
        <v>7</v>
      </c>
      <c r="AB795">
        <v>0.114558344097</v>
      </c>
      <c r="AC795" t="s">
        <v>169</v>
      </c>
      <c r="AD795">
        <v>0.78577602903900001</v>
      </c>
      <c r="AE795" t="s">
        <v>176</v>
      </c>
      <c r="AF795">
        <v>0.13798636785499999</v>
      </c>
      <c r="AG795" t="s">
        <v>170</v>
      </c>
      <c r="AH795">
        <v>7.6236370787599997E-2</v>
      </c>
      <c r="AI795" t="s">
        <v>9</v>
      </c>
      <c r="AJ795">
        <v>9.3874198635100006E-2</v>
      </c>
      <c r="AK795" t="s">
        <v>169</v>
      </c>
      <c r="AL795">
        <v>0.78577602903900001</v>
      </c>
      <c r="AM795" t="s">
        <v>176</v>
      </c>
      <c r="AN795">
        <v>0.13798636785499999</v>
      </c>
      <c r="AO795" t="s">
        <v>170</v>
      </c>
      <c r="AP795">
        <v>7.6236370787599997E-2</v>
      </c>
    </row>
    <row r="796" spans="1:42">
      <c r="A796">
        <v>795</v>
      </c>
      <c r="B796" t="s">
        <v>450</v>
      </c>
      <c r="C796" t="s">
        <v>146</v>
      </c>
      <c r="D796">
        <v>0.29981606881900003</v>
      </c>
      <c r="E796" t="s">
        <v>170</v>
      </c>
      <c r="F796">
        <v>0.76335787696799995</v>
      </c>
      <c r="G796" t="s">
        <v>169</v>
      </c>
      <c r="H796">
        <v>0.13522339534899999</v>
      </c>
      <c r="I796" t="s">
        <v>175</v>
      </c>
      <c r="J796">
        <v>0.101417546511</v>
      </c>
      <c r="K796" t="s">
        <v>7</v>
      </c>
      <c r="L796">
        <v>0.27126215750299998</v>
      </c>
      <c r="M796" t="s">
        <v>170</v>
      </c>
      <c r="N796">
        <v>0.76335787696799995</v>
      </c>
      <c r="O796" t="s">
        <v>169</v>
      </c>
      <c r="P796">
        <v>0.13522339534899999</v>
      </c>
      <c r="Q796" t="s">
        <v>175</v>
      </c>
      <c r="R796">
        <v>0.101417546511</v>
      </c>
      <c r="S796" t="s">
        <v>136</v>
      </c>
      <c r="T796">
        <v>0.226391725435</v>
      </c>
      <c r="U796" t="s">
        <v>170</v>
      </c>
      <c r="V796">
        <v>0.76335787696799995</v>
      </c>
      <c r="W796" t="s">
        <v>169</v>
      </c>
      <c r="X796">
        <v>0.13522339534899999</v>
      </c>
      <c r="Y796" t="s">
        <v>175</v>
      </c>
      <c r="Z796">
        <v>0.101417546511</v>
      </c>
      <c r="AA796" t="s">
        <v>9</v>
      </c>
      <c r="AB796">
        <v>0.105853428379</v>
      </c>
      <c r="AC796" t="s">
        <v>170</v>
      </c>
      <c r="AD796">
        <v>0.76335787696799995</v>
      </c>
      <c r="AE796" t="s">
        <v>169</v>
      </c>
      <c r="AF796">
        <v>0.13522339534899999</v>
      </c>
      <c r="AG796" t="s">
        <v>175</v>
      </c>
      <c r="AH796">
        <v>0.101417546511</v>
      </c>
      <c r="AI796" t="s">
        <v>12</v>
      </c>
      <c r="AJ796">
        <v>9.6675385456000004E-2</v>
      </c>
      <c r="AK796" t="s">
        <v>170</v>
      </c>
      <c r="AL796">
        <v>0.76335787696799995</v>
      </c>
      <c r="AM796" t="s">
        <v>169</v>
      </c>
      <c r="AN796">
        <v>0.13522339534899999</v>
      </c>
      <c r="AO796" t="s">
        <v>175</v>
      </c>
      <c r="AP796">
        <v>0.101417546511</v>
      </c>
    </row>
    <row r="797" spans="1:42">
      <c r="A797">
        <v>796</v>
      </c>
      <c r="B797" t="s">
        <v>1978</v>
      </c>
      <c r="C797" t="s">
        <v>136</v>
      </c>
      <c r="D797">
        <v>0.30229290881100002</v>
      </c>
      <c r="E797" t="s">
        <v>170</v>
      </c>
      <c r="F797">
        <v>0.70404357958300001</v>
      </c>
      <c r="G797" t="s">
        <v>169</v>
      </c>
      <c r="H797">
        <v>0.17119600719299999</v>
      </c>
      <c r="I797" t="s">
        <v>178</v>
      </c>
      <c r="J797">
        <v>0.12475909024200001</v>
      </c>
      <c r="K797" t="s">
        <v>146</v>
      </c>
      <c r="L797">
        <v>0.28491975313200002</v>
      </c>
      <c r="M797" t="s">
        <v>170</v>
      </c>
      <c r="N797">
        <v>0.70404357958300001</v>
      </c>
      <c r="O797" t="s">
        <v>169</v>
      </c>
      <c r="P797">
        <v>0.17119600719299999</v>
      </c>
      <c r="Q797" t="s">
        <v>178</v>
      </c>
      <c r="R797">
        <v>0.12475909024200001</v>
      </c>
      <c r="S797" t="s">
        <v>7</v>
      </c>
      <c r="T797">
        <v>0.168345878527</v>
      </c>
      <c r="U797" t="s">
        <v>170</v>
      </c>
      <c r="V797">
        <v>0.70404357958300001</v>
      </c>
      <c r="W797" t="s">
        <v>169</v>
      </c>
      <c r="X797">
        <v>0.17119600719299999</v>
      </c>
      <c r="Y797" t="s">
        <v>178</v>
      </c>
      <c r="Z797">
        <v>0.12475909024200001</v>
      </c>
      <c r="AA797" t="s">
        <v>9</v>
      </c>
      <c r="AB797">
        <v>0.12943000980700001</v>
      </c>
      <c r="AC797" t="s">
        <v>170</v>
      </c>
      <c r="AD797">
        <v>0.70404357958300001</v>
      </c>
      <c r="AE797" t="s">
        <v>169</v>
      </c>
      <c r="AF797">
        <v>0.17119600719299999</v>
      </c>
      <c r="AG797" t="s">
        <v>178</v>
      </c>
      <c r="AH797">
        <v>0.12475909024200001</v>
      </c>
      <c r="AI797" t="s">
        <v>8</v>
      </c>
      <c r="AJ797">
        <v>0.115010290593</v>
      </c>
      <c r="AK797" t="s">
        <v>170</v>
      </c>
      <c r="AL797">
        <v>0.70404357958300001</v>
      </c>
      <c r="AM797" t="s">
        <v>169</v>
      </c>
      <c r="AN797">
        <v>0.17119600719299999</v>
      </c>
      <c r="AO797" t="s">
        <v>178</v>
      </c>
      <c r="AP797">
        <v>0.12475909024200001</v>
      </c>
    </row>
    <row r="798" spans="1:42">
      <c r="A798">
        <v>797</v>
      </c>
      <c r="B798" t="s">
        <v>1979</v>
      </c>
      <c r="C798" t="s">
        <v>146</v>
      </c>
      <c r="D798">
        <v>0.66536896382800004</v>
      </c>
      <c r="E798" t="s">
        <v>169</v>
      </c>
      <c r="F798">
        <v>0.43740041892100001</v>
      </c>
      <c r="G798" t="s">
        <v>176</v>
      </c>
      <c r="H798">
        <v>0.29001549515399999</v>
      </c>
      <c r="I798" t="s">
        <v>175</v>
      </c>
      <c r="J798">
        <v>0.27258286976200002</v>
      </c>
      <c r="K798" t="s">
        <v>5</v>
      </c>
      <c r="L798">
        <v>0.15823589393199999</v>
      </c>
      <c r="M798" t="s">
        <v>169</v>
      </c>
      <c r="N798">
        <v>0.43740041892100001</v>
      </c>
      <c r="O798" t="s">
        <v>176</v>
      </c>
      <c r="P798">
        <v>0.29001549515399999</v>
      </c>
      <c r="Q798" t="s">
        <v>175</v>
      </c>
      <c r="R798">
        <v>0.27258286976200002</v>
      </c>
      <c r="S798" t="s">
        <v>7</v>
      </c>
      <c r="T798">
        <v>0.121011548392</v>
      </c>
      <c r="U798" t="s">
        <v>169</v>
      </c>
      <c r="V798">
        <v>0.43740041892100001</v>
      </c>
      <c r="W798" t="s">
        <v>176</v>
      </c>
      <c r="X798">
        <v>0.29001549515399999</v>
      </c>
      <c r="Y798" t="s">
        <v>175</v>
      </c>
      <c r="Z798">
        <v>0.27258286976200002</v>
      </c>
      <c r="AA798" t="s">
        <v>9</v>
      </c>
      <c r="AB798">
        <v>3.26847912056E-2</v>
      </c>
      <c r="AC798" t="s">
        <v>169</v>
      </c>
      <c r="AD798">
        <v>0.43740041892100001</v>
      </c>
      <c r="AE798" t="s">
        <v>176</v>
      </c>
      <c r="AF798">
        <v>0.29001549515399999</v>
      </c>
      <c r="AG798" t="s">
        <v>175</v>
      </c>
      <c r="AH798">
        <v>0.27258286976200002</v>
      </c>
      <c r="AI798" t="s">
        <v>136</v>
      </c>
      <c r="AJ798">
        <v>2.2697771670600001E-2</v>
      </c>
      <c r="AK798" t="s">
        <v>169</v>
      </c>
      <c r="AL798">
        <v>0.43740041892100001</v>
      </c>
      <c r="AM798" t="s">
        <v>176</v>
      </c>
      <c r="AN798">
        <v>0.29001549515399999</v>
      </c>
      <c r="AO798" t="s">
        <v>175</v>
      </c>
      <c r="AP798">
        <v>0.27258286976200002</v>
      </c>
    </row>
    <row r="799" spans="1:42">
      <c r="A799">
        <v>798</v>
      </c>
      <c r="B799" t="s">
        <v>1980</v>
      </c>
      <c r="C799" t="s">
        <v>146</v>
      </c>
      <c r="D799">
        <v>0.34484883847600001</v>
      </c>
      <c r="E799" t="s">
        <v>178</v>
      </c>
      <c r="F799">
        <v>0.55278230834800002</v>
      </c>
      <c r="G799" t="s">
        <v>175</v>
      </c>
      <c r="H799">
        <v>0.31094004844599998</v>
      </c>
      <c r="I799" t="s">
        <v>169</v>
      </c>
      <c r="J799">
        <v>0.13627619407200001</v>
      </c>
      <c r="K799" t="s">
        <v>7</v>
      </c>
      <c r="L799">
        <v>0.243718304788</v>
      </c>
      <c r="M799" t="s">
        <v>178</v>
      </c>
      <c r="N799">
        <v>0.55278230834800002</v>
      </c>
      <c r="O799" t="s">
        <v>175</v>
      </c>
      <c r="P799">
        <v>0.31094004844599998</v>
      </c>
      <c r="Q799" t="s">
        <v>169</v>
      </c>
      <c r="R799">
        <v>0.13627619407200001</v>
      </c>
      <c r="S799" t="s">
        <v>136</v>
      </c>
      <c r="T799">
        <v>0.21419572663100001</v>
      </c>
      <c r="U799" t="s">
        <v>178</v>
      </c>
      <c r="V799">
        <v>0.55278230834800002</v>
      </c>
      <c r="W799" t="s">
        <v>175</v>
      </c>
      <c r="X799">
        <v>0.31094004844599998</v>
      </c>
      <c r="Y799" t="s">
        <v>169</v>
      </c>
      <c r="Z799">
        <v>0.13627619407200001</v>
      </c>
      <c r="AA799" t="s">
        <v>5</v>
      </c>
      <c r="AB799">
        <v>0.100502393727</v>
      </c>
      <c r="AC799" t="s">
        <v>178</v>
      </c>
      <c r="AD799">
        <v>0.55278230834800002</v>
      </c>
      <c r="AE799" t="s">
        <v>175</v>
      </c>
      <c r="AF799">
        <v>0.31094004844599998</v>
      </c>
      <c r="AG799" t="s">
        <v>169</v>
      </c>
      <c r="AH799">
        <v>0.13627619407200001</v>
      </c>
      <c r="AI799" t="s">
        <v>8</v>
      </c>
      <c r="AJ799">
        <v>9.67335539622E-2</v>
      </c>
      <c r="AK799" t="s">
        <v>178</v>
      </c>
      <c r="AL799">
        <v>0.55278230834800002</v>
      </c>
      <c r="AM799" t="s">
        <v>175</v>
      </c>
      <c r="AN799">
        <v>0.31094004844599998</v>
      </c>
      <c r="AO799" t="s">
        <v>169</v>
      </c>
      <c r="AP799">
        <v>0.13627619407200001</v>
      </c>
    </row>
    <row r="800" spans="1:42">
      <c r="A800">
        <v>799</v>
      </c>
      <c r="B800" t="s">
        <v>1981</v>
      </c>
      <c r="C800" t="s">
        <v>146</v>
      </c>
      <c r="D800">
        <v>0.45174654451099999</v>
      </c>
      <c r="E800" t="s">
        <v>169</v>
      </c>
      <c r="F800">
        <v>0.47543405301800001</v>
      </c>
      <c r="G800" t="s">
        <v>178</v>
      </c>
      <c r="H800">
        <v>0.45729348501700001</v>
      </c>
      <c r="I800" t="s">
        <v>176</v>
      </c>
      <c r="J800">
        <v>6.7271273002500007E-2</v>
      </c>
      <c r="K800" t="s">
        <v>8</v>
      </c>
      <c r="L800">
        <v>0.38298512357699999</v>
      </c>
      <c r="M800" t="s">
        <v>169</v>
      </c>
      <c r="N800">
        <v>0.47543405301800001</v>
      </c>
      <c r="O800" t="s">
        <v>178</v>
      </c>
      <c r="P800">
        <v>0.45729348501700001</v>
      </c>
      <c r="Q800" t="s">
        <v>176</v>
      </c>
      <c r="R800">
        <v>6.7271273002500007E-2</v>
      </c>
      <c r="S800" t="s">
        <v>136</v>
      </c>
      <c r="T800">
        <v>0.101143252886</v>
      </c>
      <c r="U800" t="s">
        <v>169</v>
      </c>
      <c r="V800">
        <v>0.47543405301800001</v>
      </c>
      <c r="W800" t="s">
        <v>178</v>
      </c>
      <c r="X800">
        <v>0.45729348501700001</v>
      </c>
      <c r="Y800" t="s">
        <v>176</v>
      </c>
      <c r="Z800">
        <v>6.7271273002500007E-2</v>
      </c>
      <c r="AA800" t="s">
        <v>9</v>
      </c>
      <c r="AB800">
        <v>4.11768974201E-2</v>
      </c>
      <c r="AC800" t="s">
        <v>169</v>
      </c>
      <c r="AD800">
        <v>0.47543405301800001</v>
      </c>
      <c r="AE800" t="s">
        <v>178</v>
      </c>
      <c r="AF800">
        <v>0.45729348501700001</v>
      </c>
      <c r="AG800" t="s">
        <v>176</v>
      </c>
      <c r="AH800">
        <v>6.7271273002500007E-2</v>
      </c>
      <c r="AI800" t="s">
        <v>103</v>
      </c>
      <c r="AJ800">
        <v>2.2947125358399999E-2</v>
      </c>
      <c r="AK800" t="s">
        <v>169</v>
      </c>
      <c r="AL800">
        <v>0.47543405301800001</v>
      </c>
      <c r="AM800" t="s">
        <v>178</v>
      </c>
      <c r="AN800">
        <v>0.45729348501700001</v>
      </c>
      <c r="AO800" t="s">
        <v>176</v>
      </c>
      <c r="AP800">
        <v>6.7271273002500007E-2</v>
      </c>
    </row>
    <row r="801" spans="1:42">
      <c r="A801">
        <v>800</v>
      </c>
      <c r="B801" t="s">
        <v>1982</v>
      </c>
      <c r="C801" t="s">
        <v>136</v>
      </c>
      <c r="D801">
        <v>0.44631530542199999</v>
      </c>
      <c r="E801" t="s">
        <v>175</v>
      </c>
      <c r="F801">
        <v>0.51241681751900003</v>
      </c>
      <c r="G801" t="s">
        <v>174</v>
      </c>
      <c r="H801">
        <v>0.33008445300299999</v>
      </c>
      <c r="I801" t="s">
        <v>170</v>
      </c>
      <c r="J801">
        <v>0.15749743900400001</v>
      </c>
      <c r="K801" t="s">
        <v>5</v>
      </c>
      <c r="L801">
        <v>0.221473444011</v>
      </c>
      <c r="M801" t="s">
        <v>175</v>
      </c>
      <c r="N801">
        <v>0.51241681751900003</v>
      </c>
      <c r="O801" t="s">
        <v>174</v>
      </c>
      <c r="P801">
        <v>0.33008445300299999</v>
      </c>
      <c r="Q801" t="s">
        <v>170</v>
      </c>
      <c r="R801">
        <v>0.15749743900400001</v>
      </c>
      <c r="S801" t="s">
        <v>7</v>
      </c>
      <c r="T801">
        <v>0.217262922262</v>
      </c>
      <c r="U801" t="s">
        <v>175</v>
      </c>
      <c r="V801">
        <v>0.51241681751900003</v>
      </c>
      <c r="W801" t="s">
        <v>174</v>
      </c>
      <c r="X801">
        <v>0.33008445300299999</v>
      </c>
      <c r="Y801" t="s">
        <v>170</v>
      </c>
      <c r="Z801">
        <v>0.15749743900400001</v>
      </c>
      <c r="AA801" t="s">
        <v>9</v>
      </c>
      <c r="AB801">
        <v>6.6947295813300001E-2</v>
      </c>
      <c r="AC801" t="s">
        <v>175</v>
      </c>
      <c r="AD801">
        <v>0.51241681751900003</v>
      </c>
      <c r="AE801" t="s">
        <v>174</v>
      </c>
      <c r="AF801">
        <v>0.33008445300299999</v>
      </c>
      <c r="AG801" t="s">
        <v>170</v>
      </c>
      <c r="AH801">
        <v>0.15749743900400001</v>
      </c>
      <c r="AI801" t="s">
        <v>12</v>
      </c>
      <c r="AJ801">
        <v>4.7999947941600001E-2</v>
      </c>
      <c r="AK801" t="s">
        <v>175</v>
      </c>
      <c r="AL801">
        <v>0.51241681751900003</v>
      </c>
      <c r="AM801" t="s">
        <v>174</v>
      </c>
      <c r="AN801">
        <v>0.33008445300299999</v>
      </c>
      <c r="AO801" t="s">
        <v>170</v>
      </c>
      <c r="AP801">
        <v>0.15749743900400001</v>
      </c>
    </row>
    <row r="802" spans="1:42">
      <c r="A802">
        <v>801</v>
      </c>
      <c r="B802" t="s">
        <v>1983</v>
      </c>
      <c r="C802" t="s">
        <v>146</v>
      </c>
      <c r="D802">
        <v>0.474713650923</v>
      </c>
      <c r="E802" t="s">
        <v>175</v>
      </c>
      <c r="F802">
        <v>0.52114908875999999</v>
      </c>
      <c r="G802" t="s">
        <v>178</v>
      </c>
      <c r="H802">
        <v>0.31073717779299997</v>
      </c>
      <c r="I802" t="s">
        <v>169</v>
      </c>
      <c r="J802">
        <v>0.168112609277</v>
      </c>
      <c r="K802" t="s">
        <v>7</v>
      </c>
      <c r="L802">
        <v>0.185622725544</v>
      </c>
      <c r="M802" t="s">
        <v>175</v>
      </c>
      <c r="N802">
        <v>0.52114908875999999</v>
      </c>
      <c r="O802" t="s">
        <v>178</v>
      </c>
      <c r="P802">
        <v>0.31073717779299997</v>
      </c>
      <c r="Q802" t="s">
        <v>169</v>
      </c>
      <c r="R802">
        <v>0.168112609277</v>
      </c>
      <c r="S802" t="s">
        <v>9</v>
      </c>
      <c r="T802">
        <v>0.12478187395699999</v>
      </c>
      <c r="U802" t="s">
        <v>175</v>
      </c>
      <c r="V802">
        <v>0.52114908875999999</v>
      </c>
      <c r="W802" t="s">
        <v>178</v>
      </c>
      <c r="X802">
        <v>0.31073717779299997</v>
      </c>
      <c r="Y802" t="s">
        <v>169</v>
      </c>
      <c r="Z802">
        <v>0.168112609277</v>
      </c>
      <c r="AA802" t="s">
        <v>136</v>
      </c>
      <c r="AB802">
        <v>0.119550335763</v>
      </c>
      <c r="AC802" t="s">
        <v>175</v>
      </c>
      <c r="AD802">
        <v>0.52114908875999999</v>
      </c>
      <c r="AE802" t="s">
        <v>178</v>
      </c>
      <c r="AF802">
        <v>0.31073717779299997</v>
      </c>
      <c r="AG802" t="s">
        <v>169</v>
      </c>
      <c r="AH802">
        <v>0.168112609277</v>
      </c>
      <c r="AI802" t="s">
        <v>8</v>
      </c>
      <c r="AJ802">
        <v>9.5330251532199997E-2</v>
      </c>
      <c r="AK802" t="s">
        <v>175</v>
      </c>
      <c r="AL802">
        <v>0.52114908875999999</v>
      </c>
      <c r="AM802" t="s">
        <v>178</v>
      </c>
      <c r="AN802">
        <v>0.31073717779299997</v>
      </c>
      <c r="AO802" t="s">
        <v>169</v>
      </c>
      <c r="AP802">
        <v>0.168112609277</v>
      </c>
    </row>
    <row r="803" spans="1:42">
      <c r="A803">
        <v>802</v>
      </c>
      <c r="B803" t="s">
        <v>1984</v>
      </c>
      <c r="C803" t="s">
        <v>146</v>
      </c>
      <c r="D803">
        <v>0.281555964795</v>
      </c>
      <c r="E803" t="s">
        <v>175</v>
      </c>
      <c r="F803">
        <v>0.45140832067100001</v>
      </c>
      <c r="G803" t="s">
        <v>178</v>
      </c>
      <c r="H803">
        <v>0.45140832067100001</v>
      </c>
      <c r="I803" t="s">
        <v>169</v>
      </c>
      <c r="J803">
        <v>9.7182173494800003E-2</v>
      </c>
      <c r="K803" t="s">
        <v>9</v>
      </c>
      <c r="L803">
        <v>0.27710096535200002</v>
      </c>
      <c r="M803" t="s">
        <v>175</v>
      </c>
      <c r="N803">
        <v>0.45140832067100001</v>
      </c>
      <c r="O803" t="s">
        <v>178</v>
      </c>
      <c r="P803">
        <v>0.45140832067100001</v>
      </c>
      <c r="Q803" t="s">
        <v>169</v>
      </c>
      <c r="R803">
        <v>9.7182173494800003E-2</v>
      </c>
      <c r="S803" t="s">
        <v>7</v>
      </c>
      <c r="T803">
        <v>0.18829797645599999</v>
      </c>
      <c r="U803" t="s">
        <v>175</v>
      </c>
      <c r="V803">
        <v>0.45140832067100001</v>
      </c>
      <c r="W803" t="s">
        <v>178</v>
      </c>
      <c r="X803">
        <v>0.45140832067100001</v>
      </c>
      <c r="Y803" t="s">
        <v>169</v>
      </c>
      <c r="Z803">
        <v>9.7182173494800003E-2</v>
      </c>
      <c r="AA803" t="s">
        <v>136</v>
      </c>
      <c r="AB803">
        <v>0.14226298221200001</v>
      </c>
      <c r="AC803" t="s">
        <v>175</v>
      </c>
      <c r="AD803">
        <v>0.45140832067100001</v>
      </c>
      <c r="AE803" t="s">
        <v>178</v>
      </c>
      <c r="AF803">
        <v>0.45140832067100001</v>
      </c>
      <c r="AG803" t="s">
        <v>169</v>
      </c>
      <c r="AH803">
        <v>9.7182173494800003E-2</v>
      </c>
      <c r="AI803" t="s">
        <v>8</v>
      </c>
      <c r="AJ803">
        <v>0.110780986148</v>
      </c>
      <c r="AK803" t="s">
        <v>175</v>
      </c>
      <c r="AL803">
        <v>0.45140832067100001</v>
      </c>
      <c r="AM803" t="s">
        <v>178</v>
      </c>
      <c r="AN803">
        <v>0.45140832067100001</v>
      </c>
      <c r="AO803" t="s">
        <v>169</v>
      </c>
      <c r="AP803">
        <v>9.7182173494800003E-2</v>
      </c>
    </row>
    <row r="804" spans="1:42">
      <c r="A804">
        <v>803</v>
      </c>
      <c r="B804" t="s">
        <v>1985</v>
      </c>
      <c r="C804" t="s">
        <v>9</v>
      </c>
      <c r="D804">
        <v>0.42148439199900001</v>
      </c>
      <c r="E804" t="s">
        <v>175</v>
      </c>
      <c r="F804">
        <v>0.424151066518</v>
      </c>
      <c r="G804" t="s">
        <v>176</v>
      </c>
      <c r="H804">
        <v>0.41250770390800001</v>
      </c>
      <c r="I804" t="s">
        <v>169</v>
      </c>
      <c r="J804">
        <v>0.163339744047</v>
      </c>
      <c r="K804" t="s">
        <v>8</v>
      </c>
      <c r="L804">
        <v>0.237760426256</v>
      </c>
      <c r="M804" t="s">
        <v>175</v>
      </c>
      <c r="N804">
        <v>0.424151066518</v>
      </c>
      <c r="O804" t="s">
        <v>176</v>
      </c>
      <c r="P804">
        <v>0.41250770390800001</v>
      </c>
      <c r="Q804" t="s">
        <v>169</v>
      </c>
      <c r="R804">
        <v>0.163339744047</v>
      </c>
      <c r="S804" t="s">
        <v>12</v>
      </c>
      <c r="T804">
        <v>0.181562507323</v>
      </c>
      <c r="U804" t="s">
        <v>175</v>
      </c>
      <c r="V804">
        <v>0.424151066518</v>
      </c>
      <c r="W804" t="s">
        <v>176</v>
      </c>
      <c r="X804">
        <v>0.41250770390800001</v>
      </c>
      <c r="Y804" t="s">
        <v>169</v>
      </c>
      <c r="Z804">
        <v>0.163339744047</v>
      </c>
      <c r="AA804" t="s">
        <v>103</v>
      </c>
      <c r="AB804">
        <v>8.0514326164000005E-2</v>
      </c>
      <c r="AC804" t="s">
        <v>175</v>
      </c>
      <c r="AD804">
        <v>0.424151066518</v>
      </c>
      <c r="AE804" t="s">
        <v>176</v>
      </c>
      <c r="AF804">
        <v>0.41250770390800001</v>
      </c>
      <c r="AG804" t="s">
        <v>169</v>
      </c>
      <c r="AH804">
        <v>0.163339744047</v>
      </c>
      <c r="AI804" t="s">
        <v>146</v>
      </c>
      <c r="AJ804">
        <v>7.8677086506500002E-2</v>
      </c>
      <c r="AK804" t="s">
        <v>175</v>
      </c>
      <c r="AL804">
        <v>0.424151066518</v>
      </c>
      <c r="AM804" t="s">
        <v>176</v>
      </c>
      <c r="AN804">
        <v>0.41250770390800001</v>
      </c>
      <c r="AO804" t="s">
        <v>169</v>
      </c>
      <c r="AP804">
        <v>0.163339744047</v>
      </c>
    </row>
    <row r="805" spans="1:42">
      <c r="A805">
        <v>804</v>
      </c>
      <c r="B805" t="s">
        <v>1986</v>
      </c>
      <c r="C805" t="s">
        <v>8</v>
      </c>
      <c r="D805">
        <v>0.31663480047699999</v>
      </c>
      <c r="E805" t="s">
        <v>169</v>
      </c>
      <c r="F805">
        <v>0.58166735546399995</v>
      </c>
      <c r="G805" t="s">
        <v>178</v>
      </c>
      <c r="H805">
        <v>0.38963897707700001</v>
      </c>
      <c r="I805" t="s">
        <v>176</v>
      </c>
      <c r="J805">
        <v>2.8692612352100001E-2</v>
      </c>
      <c r="K805" t="s">
        <v>146</v>
      </c>
      <c r="L805">
        <v>0.19281641581299999</v>
      </c>
      <c r="M805" t="s">
        <v>169</v>
      </c>
      <c r="N805">
        <v>0.58166735546399995</v>
      </c>
      <c r="O805" t="s">
        <v>178</v>
      </c>
      <c r="P805">
        <v>0.38963897707700001</v>
      </c>
      <c r="Q805" t="s">
        <v>176</v>
      </c>
      <c r="R805">
        <v>2.8692612352100001E-2</v>
      </c>
      <c r="S805" t="s">
        <v>136</v>
      </c>
      <c r="T805">
        <v>0.16918695309099999</v>
      </c>
      <c r="U805" t="s">
        <v>169</v>
      </c>
      <c r="V805">
        <v>0.58166735546399995</v>
      </c>
      <c r="W805" t="s">
        <v>178</v>
      </c>
      <c r="X805">
        <v>0.38963897707700001</v>
      </c>
      <c r="Y805" t="s">
        <v>176</v>
      </c>
      <c r="Z805">
        <v>2.8692612352100001E-2</v>
      </c>
      <c r="AA805" t="s">
        <v>9</v>
      </c>
      <c r="AB805">
        <v>0.16918695309099999</v>
      </c>
      <c r="AC805" t="s">
        <v>169</v>
      </c>
      <c r="AD805">
        <v>0.58166735546399995</v>
      </c>
      <c r="AE805" t="s">
        <v>178</v>
      </c>
      <c r="AF805">
        <v>0.38963897707700001</v>
      </c>
      <c r="AG805" t="s">
        <v>176</v>
      </c>
      <c r="AH805">
        <v>2.8692612352100001E-2</v>
      </c>
      <c r="AI805" t="s">
        <v>7</v>
      </c>
      <c r="AJ805">
        <v>0.152173739931</v>
      </c>
      <c r="AK805" t="s">
        <v>169</v>
      </c>
      <c r="AL805">
        <v>0.58166735546399995</v>
      </c>
      <c r="AM805" t="s">
        <v>178</v>
      </c>
      <c r="AN805">
        <v>0.38963897707700001</v>
      </c>
      <c r="AO805" t="s">
        <v>176</v>
      </c>
      <c r="AP805">
        <v>2.8692612352100001E-2</v>
      </c>
    </row>
    <row r="806" spans="1:42">
      <c r="A806">
        <v>805</v>
      </c>
      <c r="B806" t="s">
        <v>1120</v>
      </c>
      <c r="C806" t="s">
        <v>5</v>
      </c>
      <c r="D806">
        <v>0.258922846358</v>
      </c>
      <c r="E806" t="s">
        <v>177</v>
      </c>
      <c r="F806">
        <v>0.42113569373499998</v>
      </c>
      <c r="G806" t="s">
        <v>171</v>
      </c>
      <c r="H806">
        <v>0.41318973725000002</v>
      </c>
      <c r="I806" t="s">
        <v>178</v>
      </c>
      <c r="J806">
        <v>0.165673192724</v>
      </c>
      <c r="K806" t="s">
        <v>8</v>
      </c>
      <c r="L806">
        <v>0.217785571703</v>
      </c>
      <c r="M806" t="s">
        <v>171</v>
      </c>
      <c r="N806">
        <v>0.56583136011199997</v>
      </c>
      <c r="O806" t="s">
        <v>178</v>
      </c>
      <c r="P806">
        <v>0.22687661266</v>
      </c>
      <c r="Q806" t="s">
        <v>169</v>
      </c>
      <c r="R806">
        <v>0.20729014250300001</v>
      </c>
      <c r="S806" t="s">
        <v>146</v>
      </c>
      <c r="T806">
        <v>0.214760772096</v>
      </c>
      <c r="U806" t="s">
        <v>177</v>
      </c>
      <c r="V806">
        <v>0.42113569373499998</v>
      </c>
      <c r="W806" t="s">
        <v>171</v>
      </c>
      <c r="X806">
        <v>0.41318973725000002</v>
      </c>
      <c r="Y806" t="s">
        <v>178</v>
      </c>
      <c r="Z806">
        <v>0.165673192724</v>
      </c>
      <c r="AA806" t="s">
        <v>9</v>
      </c>
      <c r="AB806">
        <v>0.16878381807000001</v>
      </c>
      <c r="AC806" t="s">
        <v>171</v>
      </c>
      <c r="AD806">
        <v>0.56583136011199997</v>
      </c>
      <c r="AE806" t="s">
        <v>178</v>
      </c>
      <c r="AF806">
        <v>0.22687661266</v>
      </c>
      <c r="AG806" t="s">
        <v>169</v>
      </c>
      <c r="AH806">
        <v>0.20729014250300001</v>
      </c>
      <c r="AI806" t="s">
        <v>136</v>
      </c>
      <c r="AJ806">
        <v>0.13974574184300001</v>
      </c>
      <c r="AK806" t="s">
        <v>177</v>
      </c>
      <c r="AL806">
        <v>0.42113569373499998</v>
      </c>
      <c r="AM806" t="s">
        <v>171</v>
      </c>
      <c r="AN806">
        <v>0.41318973725000002</v>
      </c>
      <c r="AO806" t="s">
        <v>178</v>
      </c>
      <c r="AP806">
        <v>0.165673192724</v>
      </c>
    </row>
    <row r="807" spans="1:42">
      <c r="A807">
        <v>806</v>
      </c>
      <c r="B807" t="s">
        <v>1987</v>
      </c>
      <c r="C807" t="s">
        <v>8</v>
      </c>
      <c r="D807">
        <v>0.50264100003300005</v>
      </c>
      <c r="E807" t="s">
        <v>170</v>
      </c>
      <c r="F807">
        <v>0.88120739113299995</v>
      </c>
      <c r="G807" t="s">
        <v>169</v>
      </c>
      <c r="H807">
        <v>0.104707082227</v>
      </c>
      <c r="I807" t="s">
        <v>178</v>
      </c>
      <c r="J807">
        <v>1.40844924766E-2</v>
      </c>
      <c r="K807" t="s">
        <v>9</v>
      </c>
      <c r="L807">
        <v>0.35421347750100002</v>
      </c>
      <c r="M807" t="s">
        <v>170</v>
      </c>
      <c r="N807">
        <v>0.88120739113299995</v>
      </c>
      <c r="O807" t="s">
        <v>169</v>
      </c>
      <c r="P807">
        <v>0.104707082227</v>
      </c>
      <c r="Q807" t="s">
        <v>178</v>
      </c>
      <c r="R807">
        <v>1.40844924766E-2</v>
      </c>
      <c r="S807" t="s">
        <v>136</v>
      </c>
      <c r="T807">
        <v>5.6352144147800001E-2</v>
      </c>
      <c r="U807" t="s">
        <v>170</v>
      </c>
      <c r="V807">
        <v>0.88120739113299995</v>
      </c>
      <c r="W807" t="s">
        <v>169</v>
      </c>
      <c r="X807">
        <v>0.104707082227</v>
      </c>
      <c r="Y807" t="s">
        <v>178</v>
      </c>
      <c r="Z807">
        <v>1.40844924766E-2</v>
      </c>
      <c r="AA807" t="s">
        <v>7</v>
      </c>
      <c r="AB807">
        <v>4.6842719822900003E-2</v>
      </c>
      <c r="AC807" t="s">
        <v>170</v>
      </c>
      <c r="AD807">
        <v>0.88120739113299995</v>
      </c>
      <c r="AE807" t="s">
        <v>169</v>
      </c>
      <c r="AF807">
        <v>0.104707082227</v>
      </c>
      <c r="AG807" t="s">
        <v>178</v>
      </c>
      <c r="AH807">
        <v>1.40844924766E-2</v>
      </c>
      <c r="AI807" t="s">
        <v>146</v>
      </c>
      <c r="AJ807">
        <v>3.9949645047700003E-2</v>
      </c>
      <c r="AK807" t="s">
        <v>170</v>
      </c>
      <c r="AL807">
        <v>0.88120739113299995</v>
      </c>
      <c r="AM807" t="s">
        <v>169</v>
      </c>
      <c r="AN807">
        <v>0.104707082227</v>
      </c>
      <c r="AO807" t="s">
        <v>178</v>
      </c>
      <c r="AP807">
        <v>1.40844924766E-2</v>
      </c>
    </row>
    <row r="808" spans="1:42">
      <c r="A808">
        <v>807</v>
      </c>
      <c r="B808" t="s">
        <v>176</v>
      </c>
      <c r="C808" t="s">
        <v>146</v>
      </c>
      <c r="D808">
        <v>0.50534349514400001</v>
      </c>
      <c r="E808" t="s">
        <v>176</v>
      </c>
      <c r="F808">
        <v>0.46725608608199998</v>
      </c>
      <c r="G808" t="s">
        <v>175</v>
      </c>
      <c r="H808">
        <v>0.46312629744200001</v>
      </c>
      <c r="I808" t="s">
        <v>170</v>
      </c>
      <c r="J808">
        <v>6.9616437067700002E-2</v>
      </c>
      <c r="K808" t="s">
        <v>136</v>
      </c>
      <c r="L808">
        <v>0.235326933731</v>
      </c>
      <c r="M808" t="s">
        <v>176</v>
      </c>
      <c r="N808">
        <v>0.46725608608199998</v>
      </c>
      <c r="O808" t="s">
        <v>175</v>
      </c>
      <c r="P808">
        <v>0.46312629744200001</v>
      </c>
      <c r="Q808" t="s">
        <v>170</v>
      </c>
      <c r="R808">
        <v>6.9616437067700002E-2</v>
      </c>
      <c r="S808" t="s">
        <v>7</v>
      </c>
      <c r="T808">
        <v>0.10219376803499999</v>
      </c>
      <c r="U808" t="s">
        <v>176</v>
      </c>
      <c r="V808">
        <v>0.46725608608199998</v>
      </c>
      <c r="W808" t="s">
        <v>175</v>
      </c>
      <c r="X808">
        <v>0.46312629744200001</v>
      </c>
      <c r="Y808" t="s">
        <v>170</v>
      </c>
      <c r="Z808">
        <v>6.9616437067700002E-2</v>
      </c>
      <c r="AA808" t="s">
        <v>9</v>
      </c>
      <c r="AB808">
        <v>8.2317548930600004E-2</v>
      </c>
      <c r="AC808" t="s">
        <v>176</v>
      </c>
      <c r="AD808">
        <v>0.46725608608199998</v>
      </c>
      <c r="AE808" t="s">
        <v>175</v>
      </c>
      <c r="AF808">
        <v>0.46312629744200001</v>
      </c>
      <c r="AG808" t="s">
        <v>170</v>
      </c>
      <c r="AH808">
        <v>6.9616437067700002E-2</v>
      </c>
      <c r="AI808" t="s">
        <v>12</v>
      </c>
      <c r="AJ808">
        <v>7.4817088891399999E-2</v>
      </c>
      <c r="AK808" t="s">
        <v>176</v>
      </c>
      <c r="AL808">
        <v>0.46725608608199998</v>
      </c>
      <c r="AM808" t="s">
        <v>175</v>
      </c>
      <c r="AN808">
        <v>0.46312629744200001</v>
      </c>
      <c r="AO808" t="s">
        <v>170</v>
      </c>
      <c r="AP808">
        <v>6.9616437067700002E-2</v>
      </c>
    </row>
    <row r="809" spans="1:42">
      <c r="A809">
        <v>808</v>
      </c>
      <c r="B809" t="s">
        <v>493</v>
      </c>
      <c r="C809" t="s">
        <v>9</v>
      </c>
      <c r="D809">
        <v>0.32877355568700001</v>
      </c>
      <c r="E809" t="s">
        <v>178</v>
      </c>
      <c r="F809">
        <v>0.57100939536999995</v>
      </c>
      <c r="G809" t="s">
        <v>174</v>
      </c>
      <c r="H809">
        <v>0.24304502469600001</v>
      </c>
      <c r="I809" t="s">
        <v>170</v>
      </c>
      <c r="J809">
        <v>0.18594408515899999</v>
      </c>
      <c r="K809" t="s">
        <v>12</v>
      </c>
      <c r="L809">
        <v>0.29498980685699999</v>
      </c>
      <c r="M809" t="s">
        <v>178</v>
      </c>
      <c r="N809">
        <v>0.57100939536999995</v>
      </c>
      <c r="O809" t="s">
        <v>174</v>
      </c>
      <c r="P809">
        <v>0.24304502469600001</v>
      </c>
      <c r="Q809" t="s">
        <v>170</v>
      </c>
      <c r="R809">
        <v>0.18594408515899999</v>
      </c>
      <c r="S809" t="s">
        <v>146</v>
      </c>
      <c r="T809">
        <v>0.244726180549</v>
      </c>
      <c r="U809" t="s">
        <v>178</v>
      </c>
      <c r="V809">
        <v>0.57100939536999995</v>
      </c>
      <c r="W809" t="s">
        <v>174</v>
      </c>
      <c r="X809">
        <v>0.24304502469600001</v>
      </c>
      <c r="Y809" t="s">
        <v>170</v>
      </c>
      <c r="Z809">
        <v>0.18594408515899999</v>
      </c>
      <c r="AA809" t="s">
        <v>8</v>
      </c>
      <c r="AB809">
        <v>0.112887160725</v>
      </c>
      <c r="AC809" t="s">
        <v>178</v>
      </c>
      <c r="AD809">
        <v>0.57100939536999995</v>
      </c>
      <c r="AE809" t="s">
        <v>174</v>
      </c>
      <c r="AF809">
        <v>0.24304502469600001</v>
      </c>
      <c r="AG809" t="s">
        <v>170</v>
      </c>
      <c r="AH809">
        <v>0.18594408515899999</v>
      </c>
      <c r="AI809" t="s">
        <v>5</v>
      </c>
      <c r="AJ809">
        <v>1.8622261550200001E-2</v>
      </c>
      <c r="AK809" t="s">
        <v>178</v>
      </c>
      <c r="AL809">
        <v>0.57100939536999995</v>
      </c>
      <c r="AM809" t="s">
        <v>174</v>
      </c>
      <c r="AN809">
        <v>0.24304502469600001</v>
      </c>
      <c r="AO809" t="s">
        <v>170</v>
      </c>
      <c r="AP809">
        <v>0.18594408515899999</v>
      </c>
    </row>
    <row r="810" spans="1:42">
      <c r="A810">
        <v>809</v>
      </c>
      <c r="B810" t="s">
        <v>1988</v>
      </c>
      <c r="C810" t="s">
        <v>136</v>
      </c>
      <c r="D810">
        <v>0.25041313307500002</v>
      </c>
      <c r="E810" t="s">
        <v>169</v>
      </c>
      <c r="F810">
        <v>0.80611428327400003</v>
      </c>
      <c r="G810" t="s">
        <v>176</v>
      </c>
      <c r="H810">
        <v>0.11188310311000001</v>
      </c>
      <c r="I810" t="s">
        <v>170</v>
      </c>
      <c r="J810">
        <v>8.2001280539899996E-2</v>
      </c>
      <c r="K810" t="s">
        <v>8</v>
      </c>
      <c r="L810">
        <v>0.23482137195899999</v>
      </c>
      <c r="M810" t="s">
        <v>169</v>
      </c>
      <c r="N810">
        <v>0.80611428327400003</v>
      </c>
      <c r="O810" t="s">
        <v>176</v>
      </c>
      <c r="P810">
        <v>0.11188310311000001</v>
      </c>
      <c r="Q810" t="s">
        <v>170</v>
      </c>
      <c r="R810">
        <v>8.2001280539899996E-2</v>
      </c>
      <c r="S810" t="s">
        <v>146</v>
      </c>
      <c r="T810">
        <v>0.212614924309</v>
      </c>
      <c r="U810" t="s">
        <v>169</v>
      </c>
      <c r="V810">
        <v>0.80611428327400003</v>
      </c>
      <c r="W810" t="s">
        <v>176</v>
      </c>
      <c r="X810">
        <v>0.11188310311000001</v>
      </c>
      <c r="Y810" t="s">
        <v>170</v>
      </c>
      <c r="Z810">
        <v>8.2001280539899996E-2</v>
      </c>
      <c r="AA810" t="s">
        <v>9</v>
      </c>
      <c r="AB810">
        <v>0.18780984980599999</v>
      </c>
      <c r="AC810" t="s">
        <v>169</v>
      </c>
      <c r="AD810">
        <v>0.80611428327400003</v>
      </c>
      <c r="AE810" t="s">
        <v>176</v>
      </c>
      <c r="AF810">
        <v>0.11188310311000001</v>
      </c>
      <c r="AG810" t="s">
        <v>170</v>
      </c>
      <c r="AH810">
        <v>8.2001280539899996E-2</v>
      </c>
      <c r="AI810" t="s">
        <v>7</v>
      </c>
      <c r="AJ810">
        <v>0.11433958151699999</v>
      </c>
      <c r="AK810" t="s">
        <v>169</v>
      </c>
      <c r="AL810">
        <v>0.80611428327400003</v>
      </c>
      <c r="AM810" t="s">
        <v>176</v>
      </c>
      <c r="AN810">
        <v>0.11188310311000001</v>
      </c>
      <c r="AO810" t="s">
        <v>170</v>
      </c>
      <c r="AP810">
        <v>8.2001280539899996E-2</v>
      </c>
    </row>
    <row r="811" spans="1:42">
      <c r="A811">
        <v>810</v>
      </c>
      <c r="B811" t="s">
        <v>1989</v>
      </c>
      <c r="C811" t="s">
        <v>7</v>
      </c>
      <c r="D811">
        <v>0.96317859492699998</v>
      </c>
      <c r="E811" t="s">
        <v>176</v>
      </c>
      <c r="F811">
        <v>0.84325669480900001</v>
      </c>
      <c r="G811" t="s">
        <v>178</v>
      </c>
      <c r="H811">
        <v>8.7284464901199996E-2</v>
      </c>
      <c r="I811" t="s">
        <v>177</v>
      </c>
      <c r="J811">
        <v>6.9457722493400001E-2</v>
      </c>
      <c r="K811" t="s">
        <v>146</v>
      </c>
      <c r="L811">
        <v>1.6590065017999998E-2</v>
      </c>
      <c r="M811" t="s">
        <v>176</v>
      </c>
      <c r="N811">
        <v>0.84325669480900001</v>
      </c>
      <c r="O811" t="s">
        <v>178</v>
      </c>
      <c r="P811">
        <v>8.7284464901199996E-2</v>
      </c>
      <c r="Q811" t="s">
        <v>177</v>
      </c>
      <c r="R811">
        <v>6.9457722493400001E-2</v>
      </c>
      <c r="S811" t="s">
        <v>136</v>
      </c>
      <c r="T811">
        <v>1.2412710517000001E-2</v>
      </c>
      <c r="U811" t="s">
        <v>176</v>
      </c>
      <c r="V811">
        <v>0.84325669480900001</v>
      </c>
      <c r="W811" t="s">
        <v>178</v>
      </c>
      <c r="X811">
        <v>8.7284464901199996E-2</v>
      </c>
      <c r="Y811" t="s">
        <v>177</v>
      </c>
      <c r="Z811">
        <v>6.9457722493400001E-2</v>
      </c>
      <c r="AA811" t="s">
        <v>9</v>
      </c>
      <c r="AB811">
        <v>3.9863897237400001E-3</v>
      </c>
      <c r="AC811" t="s">
        <v>176</v>
      </c>
      <c r="AD811">
        <v>0.86501152806500003</v>
      </c>
      <c r="AE811" t="s">
        <v>178</v>
      </c>
      <c r="AF811">
        <v>8.95362809752E-2</v>
      </c>
      <c r="AG811" t="s">
        <v>175</v>
      </c>
      <c r="AH811">
        <v>4.5451044325499998E-2</v>
      </c>
      <c r="AI811" t="s">
        <v>12</v>
      </c>
      <c r="AJ811">
        <v>3.8312308422799998E-3</v>
      </c>
      <c r="AK811" t="s">
        <v>176</v>
      </c>
      <c r="AL811">
        <v>0.84325669480900001</v>
      </c>
      <c r="AM811" t="s">
        <v>178</v>
      </c>
      <c r="AN811">
        <v>8.7284464901199996E-2</v>
      </c>
      <c r="AO811" t="s">
        <v>177</v>
      </c>
      <c r="AP811">
        <v>6.9457722493400001E-2</v>
      </c>
    </row>
    <row r="812" spans="1:42">
      <c r="A812">
        <v>811</v>
      </c>
      <c r="B812" t="s">
        <v>1990</v>
      </c>
      <c r="C812" t="s">
        <v>146</v>
      </c>
      <c r="D812">
        <v>0.42711004322899998</v>
      </c>
      <c r="E812" t="s">
        <v>179</v>
      </c>
      <c r="F812">
        <v>0.61832486375700002</v>
      </c>
      <c r="G812" t="s">
        <v>169</v>
      </c>
      <c r="H812">
        <v>0.32498311069500002</v>
      </c>
      <c r="I812" t="s">
        <v>174</v>
      </c>
      <c r="J812">
        <v>5.6690765760199997E-2</v>
      </c>
      <c r="K812" t="s">
        <v>136</v>
      </c>
      <c r="L812">
        <v>0.36093806470099998</v>
      </c>
      <c r="M812" t="s">
        <v>169</v>
      </c>
      <c r="N812">
        <v>0.74146275077500001</v>
      </c>
      <c r="O812" t="s">
        <v>174</v>
      </c>
      <c r="P812">
        <v>0.12934238654499999</v>
      </c>
      <c r="Q812" t="s">
        <v>177</v>
      </c>
      <c r="R812">
        <v>0.12919198842099999</v>
      </c>
      <c r="S812" t="s">
        <v>9</v>
      </c>
      <c r="T812">
        <v>0.140364802939</v>
      </c>
      <c r="U812" t="s">
        <v>179</v>
      </c>
      <c r="V812">
        <v>0.61832486375700002</v>
      </c>
      <c r="W812" t="s">
        <v>169</v>
      </c>
      <c r="X812">
        <v>0.32498311069500002</v>
      </c>
      <c r="Y812" t="s">
        <v>174</v>
      </c>
      <c r="Z812">
        <v>5.6690765760199997E-2</v>
      </c>
      <c r="AA812" t="s">
        <v>8</v>
      </c>
      <c r="AB812">
        <v>5.4040449131599999E-2</v>
      </c>
      <c r="AC812" t="s">
        <v>179</v>
      </c>
      <c r="AD812">
        <v>0.61832486375700002</v>
      </c>
      <c r="AE812" t="s">
        <v>169</v>
      </c>
      <c r="AF812">
        <v>0.32498311069500002</v>
      </c>
      <c r="AG812" t="s">
        <v>174</v>
      </c>
      <c r="AH812">
        <v>5.6690765760199997E-2</v>
      </c>
      <c r="AI812" t="s">
        <v>12</v>
      </c>
      <c r="AJ812">
        <v>1.7545600367400001E-2</v>
      </c>
      <c r="AK812" t="s">
        <v>169</v>
      </c>
      <c r="AL812">
        <v>0.74146275077500001</v>
      </c>
      <c r="AM812" t="s">
        <v>174</v>
      </c>
      <c r="AN812">
        <v>0.12934238654499999</v>
      </c>
      <c r="AO812" t="s">
        <v>177</v>
      </c>
      <c r="AP812">
        <v>0.12919198842099999</v>
      </c>
    </row>
    <row r="813" spans="1:42">
      <c r="A813">
        <v>812</v>
      </c>
      <c r="B813" t="s">
        <v>1991</v>
      </c>
      <c r="C813" t="s">
        <v>136</v>
      </c>
      <c r="D813">
        <v>0.324178752623</v>
      </c>
      <c r="E813" t="s">
        <v>169</v>
      </c>
      <c r="F813">
        <v>0.918980788765</v>
      </c>
      <c r="G813" t="s">
        <v>170</v>
      </c>
      <c r="H813">
        <v>6.6018734825099998E-2</v>
      </c>
      <c r="I813" t="s">
        <v>176</v>
      </c>
      <c r="J813">
        <v>1.49994565523E-2</v>
      </c>
      <c r="K813" t="s">
        <v>8</v>
      </c>
      <c r="L813">
        <v>0.240596753788</v>
      </c>
      <c r="M813" t="s">
        <v>169</v>
      </c>
      <c r="N813">
        <v>0.918980788765</v>
      </c>
      <c r="O813" t="s">
        <v>170</v>
      </c>
      <c r="P813">
        <v>6.6018734825099998E-2</v>
      </c>
      <c r="Q813" t="s">
        <v>176</v>
      </c>
      <c r="R813">
        <v>1.49994565523E-2</v>
      </c>
      <c r="S813" t="s">
        <v>7</v>
      </c>
      <c r="T813">
        <v>0.20895499708599999</v>
      </c>
      <c r="U813" t="s">
        <v>169</v>
      </c>
      <c r="V813">
        <v>0.918980788765</v>
      </c>
      <c r="W813" t="s">
        <v>170</v>
      </c>
      <c r="X813">
        <v>6.6018734825099998E-2</v>
      </c>
      <c r="Y813" t="s">
        <v>176</v>
      </c>
      <c r="Z813">
        <v>1.49994565523E-2</v>
      </c>
      <c r="AA813" t="s">
        <v>146</v>
      </c>
      <c r="AB813">
        <v>0.186268454546</v>
      </c>
      <c r="AC813" t="s">
        <v>169</v>
      </c>
      <c r="AD813">
        <v>0.918980788765</v>
      </c>
      <c r="AE813" t="s">
        <v>170</v>
      </c>
      <c r="AF813">
        <v>6.6018734825099998E-2</v>
      </c>
      <c r="AG813" t="s">
        <v>176</v>
      </c>
      <c r="AH813">
        <v>1.49994565523E-2</v>
      </c>
      <c r="AI813" t="s">
        <v>9</v>
      </c>
      <c r="AJ813">
        <v>3.9999956585099999E-2</v>
      </c>
      <c r="AK813" t="s">
        <v>169</v>
      </c>
      <c r="AL813">
        <v>0.918980788765</v>
      </c>
      <c r="AM813" t="s">
        <v>170</v>
      </c>
      <c r="AN813">
        <v>6.6018734825099998E-2</v>
      </c>
      <c r="AO813" t="s">
        <v>176</v>
      </c>
      <c r="AP813">
        <v>1.49994565523E-2</v>
      </c>
    </row>
    <row r="814" spans="1:42">
      <c r="A814">
        <v>813</v>
      </c>
      <c r="B814" t="s">
        <v>1992</v>
      </c>
      <c r="C814" t="s">
        <v>136</v>
      </c>
      <c r="D814">
        <v>0.22268185305400001</v>
      </c>
      <c r="E814" t="s">
        <v>169</v>
      </c>
      <c r="F814">
        <v>0.57105531999900006</v>
      </c>
      <c r="G814" t="s">
        <v>176</v>
      </c>
      <c r="H814">
        <v>0.24902184045600001</v>
      </c>
      <c r="I814" t="s">
        <v>178</v>
      </c>
      <c r="J814">
        <v>0.179921539178</v>
      </c>
      <c r="K814" t="s">
        <v>8</v>
      </c>
      <c r="L814">
        <v>0.213575903673</v>
      </c>
      <c r="M814" t="s">
        <v>169</v>
      </c>
      <c r="N814">
        <v>0.57105531999900006</v>
      </c>
      <c r="O814" t="s">
        <v>176</v>
      </c>
      <c r="P814">
        <v>0.24902184045600001</v>
      </c>
      <c r="Q814" t="s">
        <v>178</v>
      </c>
      <c r="R814">
        <v>0.179921539178</v>
      </c>
      <c r="S814" t="s">
        <v>146</v>
      </c>
      <c r="T814">
        <v>0.21109246293299999</v>
      </c>
      <c r="U814" t="s">
        <v>169</v>
      </c>
      <c r="V814">
        <v>0.57105531999900006</v>
      </c>
      <c r="W814" t="s">
        <v>176</v>
      </c>
      <c r="X814">
        <v>0.24902184045600001</v>
      </c>
      <c r="Y814" t="s">
        <v>178</v>
      </c>
      <c r="Z814">
        <v>0.179921539178</v>
      </c>
      <c r="AA814" t="s">
        <v>7</v>
      </c>
      <c r="AB814">
        <v>0.188741496269</v>
      </c>
      <c r="AC814" t="s">
        <v>169</v>
      </c>
      <c r="AD814">
        <v>0.57105531999900006</v>
      </c>
      <c r="AE814" t="s">
        <v>176</v>
      </c>
      <c r="AF814">
        <v>0.24902184045600001</v>
      </c>
      <c r="AG814" t="s">
        <v>178</v>
      </c>
      <c r="AH814">
        <v>0.179921539178</v>
      </c>
      <c r="AI814" t="s">
        <v>9</v>
      </c>
      <c r="AJ814">
        <v>0.16390708886499999</v>
      </c>
      <c r="AK814" t="s">
        <v>169</v>
      </c>
      <c r="AL814">
        <v>0.57105531999900006</v>
      </c>
      <c r="AM814" t="s">
        <v>176</v>
      </c>
      <c r="AN814">
        <v>0.24902184045600001</v>
      </c>
      <c r="AO814" t="s">
        <v>178</v>
      </c>
      <c r="AP814">
        <v>0.179921539178</v>
      </c>
    </row>
    <row r="815" spans="1:42">
      <c r="A815">
        <v>814</v>
      </c>
      <c r="B815" t="s">
        <v>1993</v>
      </c>
      <c r="C815" t="s">
        <v>136</v>
      </c>
      <c r="D815">
        <v>0.247850725469</v>
      </c>
      <c r="E815" t="s">
        <v>176</v>
      </c>
      <c r="F815">
        <v>0.40433154037000002</v>
      </c>
      <c r="G815" t="s">
        <v>169</v>
      </c>
      <c r="H815">
        <v>0.36823050998000001</v>
      </c>
      <c r="I815" t="s">
        <v>178</v>
      </c>
      <c r="J815">
        <v>0.22743649145799999</v>
      </c>
      <c r="K815" t="s">
        <v>146</v>
      </c>
      <c r="L815">
        <v>0.21633213610300001</v>
      </c>
      <c r="M815" t="s">
        <v>176</v>
      </c>
      <c r="N815">
        <v>0.40433154037000002</v>
      </c>
      <c r="O815" t="s">
        <v>169</v>
      </c>
      <c r="P815">
        <v>0.36823050998000001</v>
      </c>
      <c r="Q815" t="s">
        <v>178</v>
      </c>
      <c r="R815">
        <v>0.22743649145799999</v>
      </c>
      <c r="S815" t="s">
        <v>8</v>
      </c>
      <c r="T815">
        <v>0.190066644965</v>
      </c>
      <c r="U815" t="s">
        <v>176</v>
      </c>
      <c r="V815">
        <v>0.40433154037000002</v>
      </c>
      <c r="W815" t="s">
        <v>169</v>
      </c>
      <c r="X815">
        <v>0.36823050998000001</v>
      </c>
      <c r="Y815" t="s">
        <v>178</v>
      </c>
      <c r="Z815">
        <v>0.22743649145799999</v>
      </c>
      <c r="AA815" t="s">
        <v>9</v>
      </c>
      <c r="AB815">
        <v>0.18290332919999999</v>
      </c>
      <c r="AC815" t="s">
        <v>176</v>
      </c>
      <c r="AD815">
        <v>0.40433154037000002</v>
      </c>
      <c r="AE815" t="s">
        <v>169</v>
      </c>
      <c r="AF815">
        <v>0.36823050998000001</v>
      </c>
      <c r="AG815" t="s">
        <v>178</v>
      </c>
      <c r="AH815">
        <v>0.22743649145799999</v>
      </c>
      <c r="AI815" t="s">
        <v>7</v>
      </c>
      <c r="AJ815">
        <v>0.16284604505799999</v>
      </c>
      <c r="AK815" t="s">
        <v>176</v>
      </c>
      <c r="AL815">
        <v>0.40433154037000002</v>
      </c>
      <c r="AM815" t="s">
        <v>169</v>
      </c>
      <c r="AN815">
        <v>0.36823050998000001</v>
      </c>
      <c r="AO815" t="s">
        <v>178</v>
      </c>
      <c r="AP815">
        <v>0.22743649145799999</v>
      </c>
    </row>
    <row r="816" spans="1:42">
      <c r="A816">
        <v>815</v>
      </c>
      <c r="B816" t="s">
        <v>1994</v>
      </c>
      <c r="C816" t="s">
        <v>7</v>
      </c>
      <c r="D816">
        <v>0.40967696776399998</v>
      </c>
      <c r="E816" t="s">
        <v>178</v>
      </c>
      <c r="F816">
        <v>0.53374159262900001</v>
      </c>
      <c r="G816" t="s">
        <v>176</v>
      </c>
      <c r="H816">
        <v>0.26380331589700001</v>
      </c>
      <c r="I816" t="s">
        <v>169</v>
      </c>
      <c r="J816">
        <v>0.20245370754899999</v>
      </c>
      <c r="K816" t="s">
        <v>146</v>
      </c>
      <c r="L816">
        <v>0.23258038878599999</v>
      </c>
      <c r="M816" t="s">
        <v>178</v>
      </c>
      <c r="N816">
        <v>0.53374159262900001</v>
      </c>
      <c r="O816" t="s">
        <v>176</v>
      </c>
      <c r="P816">
        <v>0.26380331589700001</v>
      </c>
      <c r="Q816" t="s">
        <v>169</v>
      </c>
      <c r="R816">
        <v>0.20245370754899999</v>
      </c>
      <c r="S816" t="s">
        <v>136</v>
      </c>
      <c r="T816">
        <v>0.20612880504</v>
      </c>
      <c r="U816" t="s">
        <v>178</v>
      </c>
      <c r="V816">
        <v>0.53374159262900001</v>
      </c>
      <c r="W816" t="s">
        <v>176</v>
      </c>
      <c r="X816">
        <v>0.26380331589700001</v>
      </c>
      <c r="Y816" t="s">
        <v>169</v>
      </c>
      <c r="Z816">
        <v>0.20245370754899999</v>
      </c>
      <c r="AA816" t="s">
        <v>8</v>
      </c>
      <c r="AB816">
        <v>9.8386988321299995E-2</v>
      </c>
      <c r="AC816" t="s">
        <v>178</v>
      </c>
      <c r="AD816">
        <v>0.53374159262900001</v>
      </c>
      <c r="AE816" t="s">
        <v>176</v>
      </c>
      <c r="AF816">
        <v>0.26380331589700001</v>
      </c>
      <c r="AG816" t="s">
        <v>169</v>
      </c>
      <c r="AH816">
        <v>0.20245370754899999</v>
      </c>
      <c r="AI816" t="s">
        <v>5</v>
      </c>
      <c r="AJ816">
        <v>5.3225747780399998E-2</v>
      </c>
      <c r="AK816" t="s">
        <v>178</v>
      </c>
      <c r="AL816">
        <v>0.53374159262900001</v>
      </c>
      <c r="AM816" t="s">
        <v>176</v>
      </c>
      <c r="AN816">
        <v>0.26380331589700001</v>
      </c>
      <c r="AO816" t="s">
        <v>169</v>
      </c>
      <c r="AP816">
        <v>0.20245370754899999</v>
      </c>
    </row>
    <row r="817" spans="1:42">
      <c r="A817">
        <v>816</v>
      </c>
      <c r="B817" t="s">
        <v>1995</v>
      </c>
      <c r="C817" t="s">
        <v>146</v>
      </c>
      <c r="D817">
        <v>0.33373165633899998</v>
      </c>
      <c r="E817" t="s">
        <v>178</v>
      </c>
      <c r="F817">
        <v>0.56387599122900001</v>
      </c>
      <c r="G817" t="s">
        <v>169</v>
      </c>
      <c r="H817">
        <v>0.22687198084599999</v>
      </c>
      <c r="I817" t="s">
        <v>171</v>
      </c>
      <c r="J817">
        <v>0.20925085612</v>
      </c>
      <c r="K817" t="s">
        <v>7</v>
      </c>
      <c r="L817">
        <v>0.26435374928700001</v>
      </c>
      <c r="M817" t="s">
        <v>178</v>
      </c>
      <c r="N817">
        <v>0.56387599122900001</v>
      </c>
      <c r="O817" t="s">
        <v>169</v>
      </c>
      <c r="P817">
        <v>0.22687198084599999</v>
      </c>
      <c r="Q817" t="s">
        <v>171</v>
      </c>
      <c r="R817">
        <v>0.20925085612</v>
      </c>
      <c r="S817" t="s">
        <v>9</v>
      </c>
      <c r="T817">
        <v>0.16985625519799999</v>
      </c>
      <c r="U817" t="s">
        <v>178</v>
      </c>
      <c r="V817">
        <v>0.56387599122900001</v>
      </c>
      <c r="W817" t="s">
        <v>169</v>
      </c>
      <c r="X817">
        <v>0.22687198084599999</v>
      </c>
      <c r="Y817" t="s">
        <v>171</v>
      </c>
      <c r="Z817">
        <v>0.20925085612</v>
      </c>
      <c r="AA817" t="s">
        <v>12</v>
      </c>
      <c r="AB817">
        <v>0.13157878923800001</v>
      </c>
      <c r="AC817" t="s">
        <v>178</v>
      </c>
      <c r="AD817">
        <v>0.56387599122900001</v>
      </c>
      <c r="AE817" t="s">
        <v>169</v>
      </c>
      <c r="AF817">
        <v>0.22687198084599999</v>
      </c>
      <c r="AG817" t="s">
        <v>171</v>
      </c>
      <c r="AH817">
        <v>0.20925085612</v>
      </c>
      <c r="AI817" t="s">
        <v>136</v>
      </c>
      <c r="AJ817">
        <v>0.10047834814499999</v>
      </c>
      <c r="AK817" t="s">
        <v>178</v>
      </c>
      <c r="AL817">
        <v>0.56387599122900001</v>
      </c>
      <c r="AM817" t="s">
        <v>169</v>
      </c>
      <c r="AN817">
        <v>0.22687198084599999</v>
      </c>
      <c r="AO817" t="s">
        <v>171</v>
      </c>
      <c r="AP817">
        <v>0.20925085612</v>
      </c>
    </row>
    <row r="818" spans="1:42">
      <c r="A818">
        <v>817</v>
      </c>
      <c r="B818" t="s">
        <v>1996</v>
      </c>
      <c r="C818" t="s">
        <v>7</v>
      </c>
      <c r="D818">
        <v>0.50772574328300002</v>
      </c>
      <c r="E818" t="s">
        <v>170</v>
      </c>
      <c r="F818">
        <v>0.76791720812200004</v>
      </c>
      <c r="G818" t="s">
        <v>171</v>
      </c>
      <c r="H818">
        <v>0.191126060688</v>
      </c>
      <c r="I818" t="s">
        <v>176</v>
      </c>
      <c r="J818">
        <v>4.09555844332E-2</v>
      </c>
      <c r="K818" t="s">
        <v>8</v>
      </c>
      <c r="L818">
        <v>0.20603363495599999</v>
      </c>
      <c r="M818" t="s">
        <v>170</v>
      </c>
      <c r="N818">
        <v>0.76791720812200004</v>
      </c>
      <c r="O818" t="s">
        <v>171</v>
      </c>
      <c r="P818">
        <v>0.191126060688</v>
      </c>
      <c r="Q818" t="s">
        <v>176</v>
      </c>
      <c r="R818">
        <v>4.09555844332E-2</v>
      </c>
      <c r="S818" t="s">
        <v>136</v>
      </c>
      <c r="T818">
        <v>0.123988098179</v>
      </c>
      <c r="U818" t="s">
        <v>170</v>
      </c>
      <c r="V818">
        <v>0.76791720812200004</v>
      </c>
      <c r="W818" t="s">
        <v>171</v>
      </c>
      <c r="X818">
        <v>0.191126060688</v>
      </c>
      <c r="Y818" t="s">
        <v>176</v>
      </c>
      <c r="Z818">
        <v>4.09555844332E-2</v>
      </c>
      <c r="AA818" t="s">
        <v>146</v>
      </c>
      <c r="AB818">
        <v>8.1309702366400005E-2</v>
      </c>
      <c r="AC818" t="s">
        <v>170</v>
      </c>
      <c r="AD818">
        <v>0.76791720812200004</v>
      </c>
      <c r="AE818" t="s">
        <v>171</v>
      </c>
      <c r="AF818">
        <v>0.191126060688</v>
      </c>
      <c r="AG818" t="s">
        <v>176</v>
      </c>
      <c r="AH818">
        <v>4.09555844332E-2</v>
      </c>
      <c r="AI818" t="s">
        <v>9</v>
      </c>
      <c r="AJ818">
        <v>8.0941785161099997E-2</v>
      </c>
      <c r="AK818" t="s">
        <v>170</v>
      </c>
      <c r="AL818">
        <v>0.76791720812200004</v>
      </c>
      <c r="AM818" t="s">
        <v>171</v>
      </c>
      <c r="AN818">
        <v>0.191126060688</v>
      </c>
      <c r="AO818" t="s">
        <v>176</v>
      </c>
      <c r="AP818">
        <v>4.09555844332E-2</v>
      </c>
    </row>
    <row r="819" spans="1:42">
      <c r="A819">
        <v>818</v>
      </c>
      <c r="B819" t="s">
        <v>1997</v>
      </c>
      <c r="C819" t="s">
        <v>136</v>
      </c>
      <c r="D819">
        <v>0.61642482220999995</v>
      </c>
      <c r="E819" t="s">
        <v>178</v>
      </c>
      <c r="F819">
        <v>0.73134241397599997</v>
      </c>
      <c r="G819" t="s">
        <v>170</v>
      </c>
      <c r="H819">
        <v>0.166666468491</v>
      </c>
      <c r="I819" t="s">
        <v>176</v>
      </c>
      <c r="J819">
        <v>0.10198992848000001</v>
      </c>
      <c r="K819" t="s">
        <v>8</v>
      </c>
      <c r="L819">
        <v>0.174966923621</v>
      </c>
      <c r="M819" t="s">
        <v>178</v>
      </c>
      <c r="N819">
        <v>0.73134241397599997</v>
      </c>
      <c r="O819" t="s">
        <v>170</v>
      </c>
      <c r="P819">
        <v>0.166666468491</v>
      </c>
      <c r="Q819" t="s">
        <v>176</v>
      </c>
      <c r="R819">
        <v>0.10198992848000001</v>
      </c>
      <c r="S819" t="s">
        <v>146</v>
      </c>
      <c r="T819">
        <v>0.11614345735499999</v>
      </c>
      <c r="U819" t="s">
        <v>178</v>
      </c>
      <c r="V819">
        <v>0.73134241397599997</v>
      </c>
      <c r="W819" t="s">
        <v>170</v>
      </c>
      <c r="X819">
        <v>0.166666468491</v>
      </c>
      <c r="Y819" t="s">
        <v>176</v>
      </c>
      <c r="Z819">
        <v>0.10198992848000001</v>
      </c>
      <c r="AA819" t="s">
        <v>7</v>
      </c>
      <c r="AB819">
        <v>5.4125106340399999E-2</v>
      </c>
      <c r="AC819" t="s">
        <v>178</v>
      </c>
      <c r="AD819">
        <v>0.73134241397599997</v>
      </c>
      <c r="AE819" t="s">
        <v>170</v>
      </c>
      <c r="AF819">
        <v>0.166666468491</v>
      </c>
      <c r="AG819" t="s">
        <v>176</v>
      </c>
      <c r="AH819">
        <v>0.10198992848000001</v>
      </c>
      <c r="AI819" t="s">
        <v>9</v>
      </c>
      <c r="AJ819">
        <v>3.83386169911E-2</v>
      </c>
      <c r="AK819" t="s">
        <v>178</v>
      </c>
      <c r="AL819">
        <v>0.73134241397599997</v>
      </c>
      <c r="AM819" t="s">
        <v>170</v>
      </c>
      <c r="AN819">
        <v>0.166666468491</v>
      </c>
      <c r="AO819" t="s">
        <v>176</v>
      </c>
      <c r="AP819">
        <v>0.10198992848000001</v>
      </c>
    </row>
    <row r="820" spans="1:42">
      <c r="A820">
        <v>819</v>
      </c>
      <c r="B820" t="s">
        <v>1998</v>
      </c>
      <c r="C820" t="s">
        <v>8</v>
      </c>
      <c r="D820">
        <v>0.69298172060700003</v>
      </c>
      <c r="E820" t="s">
        <v>174</v>
      </c>
      <c r="F820">
        <v>0.97021995160999996</v>
      </c>
      <c r="G820" t="s">
        <v>176</v>
      </c>
      <c r="H820">
        <v>2.49759591504E-2</v>
      </c>
      <c r="I820" t="s">
        <v>170</v>
      </c>
      <c r="J820">
        <v>4.8030690673800001E-3</v>
      </c>
      <c r="K820" t="s">
        <v>7</v>
      </c>
      <c r="L820">
        <v>0.14035072822399999</v>
      </c>
      <c r="M820" t="s">
        <v>174</v>
      </c>
      <c r="N820">
        <v>0.97021995160999996</v>
      </c>
      <c r="O820" t="s">
        <v>176</v>
      </c>
      <c r="P820">
        <v>2.49759591504E-2</v>
      </c>
      <c r="Q820" t="s">
        <v>170</v>
      </c>
      <c r="R820">
        <v>4.8030690673800001E-3</v>
      </c>
      <c r="S820" t="s">
        <v>146</v>
      </c>
      <c r="T820">
        <v>8.7719205140099996E-2</v>
      </c>
      <c r="U820" t="s">
        <v>174</v>
      </c>
      <c r="V820">
        <v>0.97021995160999996</v>
      </c>
      <c r="W820" t="s">
        <v>176</v>
      </c>
      <c r="X820">
        <v>2.49759591504E-2</v>
      </c>
      <c r="Y820" t="s">
        <v>170</v>
      </c>
      <c r="Z820">
        <v>4.8030690673800001E-3</v>
      </c>
      <c r="AA820" t="s">
        <v>9</v>
      </c>
      <c r="AB820">
        <v>4.3859602570099999E-2</v>
      </c>
      <c r="AC820" t="s">
        <v>174</v>
      </c>
      <c r="AD820">
        <v>0.97021995160999996</v>
      </c>
      <c r="AE820" t="s">
        <v>176</v>
      </c>
      <c r="AF820">
        <v>2.49759591504E-2</v>
      </c>
      <c r="AG820" t="s">
        <v>170</v>
      </c>
      <c r="AH820">
        <v>4.8030690673800001E-3</v>
      </c>
      <c r="AI820" t="s">
        <v>5</v>
      </c>
      <c r="AJ820">
        <v>3.5087682056100002E-2</v>
      </c>
      <c r="AK820" t="s">
        <v>174</v>
      </c>
      <c r="AL820">
        <v>0.97021995160999996</v>
      </c>
      <c r="AM820" t="s">
        <v>176</v>
      </c>
      <c r="AN820">
        <v>2.49759591504E-2</v>
      </c>
      <c r="AO820" t="s">
        <v>170</v>
      </c>
      <c r="AP820">
        <v>4.8030690673800001E-3</v>
      </c>
    </row>
    <row r="821" spans="1:42">
      <c r="A821">
        <v>820</v>
      </c>
      <c r="B821" t="s">
        <v>1121</v>
      </c>
      <c r="C821" t="s">
        <v>8</v>
      </c>
      <c r="D821">
        <v>0.76265083785499999</v>
      </c>
      <c r="E821" t="s">
        <v>174</v>
      </c>
      <c r="F821">
        <v>0.580932788137</v>
      </c>
      <c r="G821" t="s">
        <v>169</v>
      </c>
      <c r="H821">
        <v>0.34756662538100003</v>
      </c>
      <c r="I821" t="s">
        <v>175</v>
      </c>
      <c r="J821">
        <v>7.1499420078400003E-2</v>
      </c>
      <c r="K821" t="s">
        <v>136</v>
      </c>
      <c r="L821">
        <v>0.19604866170900001</v>
      </c>
      <c r="M821" t="s">
        <v>174</v>
      </c>
      <c r="N821">
        <v>0.580932788137</v>
      </c>
      <c r="O821" t="s">
        <v>169</v>
      </c>
      <c r="P821">
        <v>0.34756662538100003</v>
      </c>
      <c r="Q821" t="s">
        <v>175</v>
      </c>
      <c r="R821">
        <v>7.1499420078400003E-2</v>
      </c>
      <c r="S821" t="s">
        <v>9</v>
      </c>
      <c r="T821">
        <v>1.7019609093400001E-2</v>
      </c>
      <c r="U821" t="s">
        <v>174</v>
      </c>
      <c r="V821">
        <v>0.580932788137</v>
      </c>
      <c r="W821" t="s">
        <v>169</v>
      </c>
      <c r="X821">
        <v>0.34756662538100003</v>
      </c>
      <c r="Y821" t="s">
        <v>175</v>
      </c>
      <c r="Z821">
        <v>7.1499420078400003E-2</v>
      </c>
      <c r="AA821" t="s">
        <v>7</v>
      </c>
      <c r="AB821">
        <v>1.6911890048500001E-2</v>
      </c>
      <c r="AC821" t="s">
        <v>174</v>
      </c>
      <c r="AD821">
        <v>0.580932788137</v>
      </c>
      <c r="AE821" t="s">
        <v>169</v>
      </c>
      <c r="AF821">
        <v>0.34756662538100003</v>
      </c>
      <c r="AG821" t="s">
        <v>175</v>
      </c>
      <c r="AH821">
        <v>7.1499420078400003E-2</v>
      </c>
      <c r="AI821" t="s">
        <v>103</v>
      </c>
      <c r="AJ821">
        <v>7.3679826708000001E-3</v>
      </c>
      <c r="AK821" t="s">
        <v>174</v>
      </c>
      <c r="AL821">
        <v>0.580932788137</v>
      </c>
      <c r="AM821" t="s">
        <v>169</v>
      </c>
      <c r="AN821">
        <v>0.34756662538100003</v>
      </c>
      <c r="AO821" t="s">
        <v>175</v>
      </c>
      <c r="AP821">
        <v>7.1499420078400003E-2</v>
      </c>
    </row>
    <row r="822" spans="1:42">
      <c r="A822">
        <v>821</v>
      </c>
      <c r="B822" t="s">
        <v>1999</v>
      </c>
      <c r="C822" t="s">
        <v>7</v>
      </c>
      <c r="D822">
        <v>0.67415655352899995</v>
      </c>
      <c r="E822" t="s">
        <v>176</v>
      </c>
      <c r="F822">
        <v>0.42835301122699998</v>
      </c>
      <c r="G822" t="s">
        <v>169</v>
      </c>
      <c r="H822">
        <v>0.28963370865900001</v>
      </c>
      <c r="I822" t="s">
        <v>178</v>
      </c>
      <c r="J822">
        <v>0.28201176895699998</v>
      </c>
      <c r="K822" t="s">
        <v>8</v>
      </c>
      <c r="L822">
        <v>0.108614111402</v>
      </c>
      <c r="M822" t="s">
        <v>176</v>
      </c>
      <c r="N822">
        <v>0.42835301122699998</v>
      </c>
      <c r="O822" t="s">
        <v>169</v>
      </c>
      <c r="P822">
        <v>0.28963370865900001</v>
      </c>
      <c r="Q822" t="s">
        <v>178</v>
      </c>
      <c r="R822">
        <v>0.28201176895699998</v>
      </c>
      <c r="S822" t="s">
        <v>9</v>
      </c>
      <c r="T822">
        <v>9.4101018930100006E-2</v>
      </c>
      <c r="U822" t="s">
        <v>176</v>
      </c>
      <c r="V822">
        <v>0.42835301122699998</v>
      </c>
      <c r="W822" t="s">
        <v>169</v>
      </c>
      <c r="X822">
        <v>0.28963370865900001</v>
      </c>
      <c r="Y822" t="s">
        <v>178</v>
      </c>
      <c r="Z822">
        <v>0.28201176895699998</v>
      </c>
      <c r="AA822" t="s">
        <v>103</v>
      </c>
      <c r="AB822">
        <v>6.5074833986500005E-2</v>
      </c>
      <c r="AC822" t="s">
        <v>176</v>
      </c>
      <c r="AD822">
        <v>0.42835301122699998</v>
      </c>
      <c r="AE822" t="s">
        <v>169</v>
      </c>
      <c r="AF822">
        <v>0.28963370865900001</v>
      </c>
      <c r="AG822" t="s">
        <v>178</v>
      </c>
      <c r="AH822">
        <v>0.28201176895699998</v>
      </c>
      <c r="AI822" t="s">
        <v>136</v>
      </c>
      <c r="AJ822">
        <v>5.8052369887299997E-2</v>
      </c>
      <c r="AK822" t="s">
        <v>176</v>
      </c>
      <c r="AL822">
        <v>0.42835301122699998</v>
      </c>
      <c r="AM822" t="s">
        <v>169</v>
      </c>
      <c r="AN822">
        <v>0.28963370865900001</v>
      </c>
      <c r="AO822" t="s">
        <v>178</v>
      </c>
      <c r="AP822">
        <v>0.28201176895699998</v>
      </c>
    </row>
    <row r="823" spans="1:42">
      <c r="A823">
        <v>822</v>
      </c>
      <c r="B823" t="s">
        <v>794</v>
      </c>
      <c r="C823" t="s">
        <v>25</v>
      </c>
      <c r="D823">
        <v>0.27714642689199998</v>
      </c>
      <c r="E823" t="s">
        <v>170</v>
      </c>
      <c r="F823">
        <v>0.47295487305400002</v>
      </c>
      <c r="G823" t="s">
        <v>172</v>
      </c>
      <c r="H823">
        <v>0.27798677378999997</v>
      </c>
      <c r="I823" t="s">
        <v>176</v>
      </c>
      <c r="J823">
        <v>0.24905602357600001</v>
      </c>
      <c r="K823" t="s">
        <v>146</v>
      </c>
      <c r="L823">
        <v>0.27714642689199998</v>
      </c>
      <c r="M823" t="s">
        <v>177</v>
      </c>
      <c r="N823">
        <v>0.50415204842200001</v>
      </c>
      <c r="O823" t="s">
        <v>170</v>
      </c>
      <c r="P823">
        <v>0.31229187843</v>
      </c>
      <c r="Q823" t="s">
        <v>172</v>
      </c>
      <c r="R823">
        <v>0.183554534928</v>
      </c>
      <c r="S823" t="s">
        <v>7</v>
      </c>
      <c r="T823">
        <v>0.24534273856</v>
      </c>
      <c r="U823" t="s">
        <v>177</v>
      </c>
      <c r="V823">
        <v>0.50415204842200001</v>
      </c>
      <c r="W823" t="s">
        <v>170</v>
      </c>
      <c r="X823">
        <v>0.31229187843</v>
      </c>
      <c r="Y823" t="s">
        <v>172</v>
      </c>
      <c r="Z823">
        <v>0.183554534928</v>
      </c>
      <c r="AA823" t="s">
        <v>12</v>
      </c>
      <c r="AB823">
        <v>0.112221585971</v>
      </c>
      <c r="AC823" t="s">
        <v>177</v>
      </c>
      <c r="AD823">
        <v>0.50415204842200001</v>
      </c>
      <c r="AE823" t="s">
        <v>170</v>
      </c>
      <c r="AF823">
        <v>0.31229187843</v>
      </c>
      <c r="AG823" t="s">
        <v>172</v>
      </c>
      <c r="AH823">
        <v>0.183554534928</v>
      </c>
      <c r="AI823" t="s">
        <v>8</v>
      </c>
      <c r="AJ823">
        <v>8.8141650519799997E-2</v>
      </c>
      <c r="AK823" t="s">
        <v>170</v>
      </c>
      <c r="AL823">
        <v>0.47295487305400002</v>
      </c>
      <c r="AM823" t="s">
        <v>172</v>
      </c>
      <c r="AN823">
        <v>0.27798677378999997</v>
      </c>
      <c r="AO823" t="s">
        <v>176</v>
      </c>
      <c r="AP823">
        <v>0.24905602357600001</v>
      </c>
    </row>
    <row r="824" spans="1:42">
      <c r="A824">
        <v>823</v>
      </c>
      <c r="B824" t="s">
        <v>697</v>
      </c>
      <c r="C824" t="s">
        <v>136</v>
      </c>
      <c r="D824">
        <v>0.60456021564200002</v>
      </c>
      <c r="E824" t="s">
        <v>169</v>
      </c>
      <c r="F824">
        <v>0.79426892149299999</v>
      </c>
      <c r="G824" t="s">
        <v>178</v>
      </c>
      <c r="H824">
        <v>0.147963658996</v>
      </c>
      <c r="I824" t="s">
        <v>177</v>
      </c>
      <c r="J824">
        <v>5.7765012472199999E-2</v>
      </c>
      <c r="K824" t="s">
        <v>7</v>
      </c>
      <c r="L824">
        <v>0.255606806199</v>
      </c>
      <c r="M824" t="s">
        <v>179</v>
      </c>
      <c r="N824">
        <v>0.57112006392500003</v>
      </c>
      <c r="O824" t="s">
        <v>169</v>
      </c>
      <c r="P824">
        <v>0.36152977631400002</v>
      </c>
      <c r="Q824" t="s">
        <v>178</v>
      </c>
      <c r="R824">
        <v>6.7349064141999995E-2</v>
      </c>
      <c r="S824" t="s">
        <v>146</v>
      </c>
      <c r="T824">
        <v>6.8913599710499998E-2</v>
      </c>
      <c r="U824" t="s">
        <v>179</v>
      </c>
      <c r="V824">
        <v>0.57112006392500003</v>
      </c>
      <c r="W824" t="s">
        <v>169</v>
      </c>
      <c r="X824">
        <v>0.36152977631400002</v>
      </c>
      <c r="Y824" t="s">
        <v>178</v>
      </c>
      <c r="Z824">
        <v>6.7349064141999995E-2</v>
      </c>
      <c r="AA824" t="s">
        <v>9</v>
      </c>
      <c r="AB824">
        <v>4.3164972909600002E-2</v>
      </c>
      <c r="AC824" t="s">
        <v>179</v>
      </c>
      <c r="AD824">
        <v>0.57112006392500003</v>
      </c>
      <c r="AE824" t="s">
        <v>169</v>
      </c>
      <c r="AF824">
        <v>0.36152977631400002</v>
      </c>
      <c r="AG824" t="s">
        <v>178</v>
      </c>
      <c r="AH824">
        <v>6.7349064141999995E-2</v>
      </c>
      <c r="AI824" t="s">
        <v>8</v>
      </c>
      <c r="AJ824">
        <v>2.77533860652E-2</v>
      </c>
      <c r="AK824" t="s">
        <v>179</v>
      </c>
      <c r="AL824">
        <v>0.57112006392500003</v>
      </c>
      <c r="AM824" t="s">
        <v>169</v>
      </c>
      <c r="AN824">
        <v>0.36152977631400002</v>
      </c>
      <c r="AO824" t="s">
        <v>178</v>
      </c>
      <c r="AP824">
        <v>6.7349064141999995E-2</v>
      </c>
    </row>
    <row r="825" spans="1:42">
      <c r="A825">
        <v>824</v>
      </c>
      <c r="B825" t="s">
        <v>2000</v>
      </c>
      <c r="C825" t="s">
        <v>146</v>
      </c>
      <c r="D825">
        <v>0.51311899575499997</v>
      </c>
      <c r="E825" t="s">
        <v>177</v>
      </c>
      <c r="F825">
        <v>0.485512350137</v>
      </c>
      <c r="G825" t="s">
        <v>169</v>
      </c>
      <c r="H825">
        <v>0.36726660034500003</v>
      </c>
      <c r="I825" t="s">
        <v>170</v>
      </c>
      <c r="J825">
        <v>0.147219873912</v>
      </c>
      <c r="K825" t="s">
        <v>7</v>
      </c>
      <c r="L825">
        <v>0.37395490448199997</v>
      </c>
      <c r="M825" t="s">
        <v>177</v>
      </c>
      <c r="N825">
        <v>0.485512350137</v>
      </c>
      <c r="O825" t="s">
        <v>169</v>
      </c>
      <c r="P825">
        <v>0.36726660034500003</v>
      </c>
      <c r="Q825" t="s">
        <v>170</v>
      </c>
      <c r="R825">
        <v>0.147219873912</v>
      </c>
      <c r="S825" t="s">
        <v>8</v>
      </c>
      <c r="T825">
        <v>5.1311899575500003E-2</v>
      </c>
      <c r="U825" t="s">
        <v>169</v>
      </c>
      <c r="V825">
        <v>0.65320197685299997</v>
      </c>
      <c r="W825" t="s">
        <v>170</v>
      </c>
      <c r="X825">
        <v>0.26183789264000001</v>
      </c>
      <c r="Y825" t="s">
        <v>176</v>
      </c>
      <c r="Z825">
        <v>8.4958039633299995E-2</v>
      </c>
      <c r="AA825" t="s">
        <v>9</v>
      </c>
      <c r="AB825">
        <v>3.5063131376599999E-2</v>
      </c>
      <c r="AC825" t="s">
        <v>169</v>
      </c>
      <c r="AD825">
        <v>0.65320197685299997</v>
      </c>
      <c r="AE825" t="s">
        <v>170</v>
      </c>
      <c r="AF825">
        <v>0.26183789264000001</v>
      </c>
      <c r="AG825" t="s">
        <v>176</v>
      </c>
      <c r="AH825">
        <v>8.4958039633299995E-2</v>
      </c>
      <c r="AI825" t="s">
        <v>136</v>
      </c>
      <c r="AJ825">
        <v>2.6550020765200001E-2</v>
      </c>
      <c r="AK825" t="s">
        <v>177</v>
      </c>
      <c r="AL825">
        <v>0.485512350137</v>
      </c>
      <c r="AM825" t="s">
        <v>169</v>
      </c>
      <c r="AN825">
        <v>0.36726660034500003</v>
      </c>
      <c r="AO825" t="s">
        <v>170</v>
      </c>
      <c r="AP825">
        <v>0.147219873912</v>
      </c>
    </row>
    <row r="826" spans="1:42">
      <c r="A826">
        <v>825</v>
      </c>
      <c r="B826" t="s">
        <v>2001</v>
      </c>
      <c r="C826" t="s">
        <v>7</v>
      </c>
      <c r="D826">
        <v>0.66073359013999999</v>
      </c>
      <c r="E826" t="s">
        <v>169</v>
      </c>
      <c r="F826">
        <v>0.83053889000900005</v>
      </c>
      <c r="G826" t="s">
        <v>178</v>
      </c>
      <c r="H826">
        <v>0.122079210339</v>
      </c>
      <c r="I826" t="s">
        <v>170</v>
      </c>
      <c r="J826">
        <v>4.7380742701100001E-2</v>
      </c>
      <c r="K826" t="s">
        <v>146</v>
      </c>
      <c r="L826">
        <v>0.19822007704200001</v>
      </c>
      <c r="M826" t="s">
        <v>169</v>
      </c>
      <c r="N826">
        <v>0.83053889000900005</v>
      </c>
      <c r="O826" t="s">
        <v>178</v>
      </c>
      <c r="P826">
        <v>0.122079210339</v>
      </c>
      <c r="Q826" t="s">
        <v>170</v>
      </c>
      <c r="R826">
        <v>4.7380742701100001E-2</v>
      </c>
      <c r="S826" t="s">
        <v>8</v>
      </c>
      <c r="T826">
        <v>7.4865378560299997E-2</v>
      </c>
      <c r="U826" t="s">
        <v>169</v>
      </c>
      <c r="V826">
        <v>0.83053889000900005</v>
      </c>
      <c r="W826" t="s">
        <v>178</v>
      </c>
      <c r="X826">
        <v>0.122079210339</v>
      </c>
      <c r="Y826" t="s">
        <v>170</v>
      </c>
      <c r="Z826">
        <v>4.7380742701100001E-2</v>
      </c>
      <c r="AA826" t="s">
        <v>9</v>
      </c>
      <c r="AB826">
        <v>4.6357921243700001E-2</v>
      </c>
      <c r="AC826" t="s">
        <v>169</v>
      </c>
      <c r="AD826">
        <v>0.83053889000900005</v>
      </c>
      <c r="AE826" t="s">
        <v>178</v>
      </c>
      <c r="AF826">
        <v>0.122079210339</v>
      </c>
      <c r="AG826" t="s">
        <v>170</v>
      </c>
      <c r="AH826">
        <v>4.7380742701100001E-2</v>
      </c>
      <c r="AI826" t="s">
        <v>5</v>
      </c>
      <c r="AJ826">
        <v>1.98220077042E-2</v>
      </c>
      <c r="AK826" t="s">
        <v>169</v>
      </c>
      <c r="AL826">
        <v>0.83053889000900005</v>
      </c>
      <c r="AM826" t="s">
        <v>178</v>
      </c>
      <c r="AN826">
        <v>0.122079210339</v>
      </c>
      <c r="AO826" t="s">
        <v>170</v>
      </c>
      <c r="AP826">
        <v>4.7380742701100001E-2</v>
      </c>
    </row>
    <row r="827" spans="1:42">
      <c r="A827">
        <v>826</v>
      </c>
      <c r="B827" t="s">
        <v>2002</v>
      </c>
      <c r="C827" t="s">
        <v>7</v>
      </c>
      <c r="D827">
        <v>0.93597343578900005</v>
      </c>
      <c r="E827" t="s">
        <v>179</v>
      </c>
      <c r="F827">
        <v>0.47895891552999997</v>
      </c>
      <c r="G827" t="s">
        <v>169</v>
      </c>
      <c r="H827">
        <v>0.41851521852200002</v>
      </c>
      <c r="I827" t="s">
        <v>177</v>
      </c>
      <c r="J827">
        <v>0.102524751887</v>
      </c>
      <c r="K827" t="s">
        <v>8</v>
      </c>
      <c r="L827">
        <v>4.1046011137600001E-2</v>
      </c>
      <c r="M827" t="s">
        <v>179</v>
      </c>
      <c r="N827">
        <v>0.48906194366099998</v>
      </c>
      <c r="O827" t="s">
        <v>169</v>
      </c>
      <c r="P827">
        <v>0.42734326386999999</v>
      </c>
      <c r="Q827" t="s">
        <v>172</v>
      </c>
      <c r="R827">
        <v>8.3593654907000006E-2</v>
      </c>
      <c r="S827" t="s">
        <v>136</v>
      </c>
      <c r="T827">
        <v>1.1785180470599999E-2</v>
      </c>
      <c r="U827" t="s">
        <v>169</v>
      </c>
      <c r="V827">
        <v>0.69416115386499999</v>
      </c>
      <c r="W827" t="s">
        <v>177</v>
      </c>
      <c r="X827">
        <v>0.170050447199</v>
      </c>
      <c r="Y827" t="s">
        <v>172</v>
      </c>
      <c r="Z827">
        <v>0.135786551122</v>
      </c>
      <c r="AA827" t="s">
        <v>9</v>
      </c>
      <c r="AB827">
        <v>6.6855245413500004E-3</v>
      </c>
      <c r="AC827" t="s">
        <v>179</v>
      </c>
      <c r="AD827">
        <v>0.48906194366099998</v>
      </c>
      <c r="AE827" t="s">
        <v>169</v>
      </c>
      <c r="AF827">
        <v>0.42734326386999999</v>
      </c>
      <c r="AG827" t="s">
        <v>172</v>
      </c>
      <c r="AH827">
        <v>8.3593654907000006E-2</v>
      </c>
      <c r="AI827" t="s">
        <v>146</v>
      </c>
      <c r="AJ827">
        <v>4.5088421325399997E-3</v>
      </c>
      <c r="AK827" t="s">
        <v>179</v>
      </c>
      <c r="AL827">
        <v>0.47895891552999997</v>
      </c>
      <c r="AM827" t="s">
        <v>169</v>
      </c>
      <c r="AN827">
        <v>0.41851521852200002</v>
      </c>
      <c r="AO827" t="s">
        <v>177</v>
      </c>
      <c r="AP827">
        <v>0.102524751887</v>
      </c>
    </row>
    <row r="828" spans="1:42">
      <c r="A828">
        <v>827</v>
      </c>
      <c r="B828" t="s">
        <v>1122</v>
      </c>
      <c r="C828" t="s">
        <v>146</v>
      </c>
      <c r="D828">
        <v>0.49766663155800001</v>
      </c>
      <c r="E828" t="s">
        <v>176</v>
      </c>
      <c r="F828">
        <v>0.43542804417100001</v>
      </c>
      <c r="G828" t="s">
        <v>169</v>
      </c>
      <c r="H828">
        <v>0.42742805385799998</v>
      </c>
      <c r="I828" t="s">
        <v>170</v>
      </c>
      <c r="J828">
        <v>0.137142691077</v>
      </c>
      <c r="K828" t="s">
        <v>136</v>
      </c>
      <c r="L828">
        <v>0.18843939642900001</v>
      </c>
      <c r="M828" t="s">
        <v>176</v>
      </c>
      <c r="N828">
        <v>0.43542804417100001</v>
      </c>
      <c r="O828" t="s">
        <v>169</v>
      </c>
      <c r="P828">
        <v>0.42742805385799998</v>
      </c>
      <c r="Q828" t="s">
        <v>170</v>
      </c>
      <c r="R828">
        <v>0.137142691077</v>
      </c>
      <c r="S828" t="s">
        <v>8</v>
      </c>
      <c r="T828">
        <v>0.11249339484199999</v>
      </c>
      <c r="U828" t="s">
        <v>176</v>
      </c>
      <c r="V828">
        <v>0.43542804417100001</v>
      </c>
      <c r="W828" t="s">
        <v>169</v>
      </c>
      <c r="X828">
        <v>0.42742805385799998</v>
      </c>
      <c r="Y828" t="s">
        <v>170</v>
      </c>
      <c r="Z828">
        <v>0.137142691077</v>
      </c>
      <c r="AA828" t="s">
        <v>9</v>
      </c>
      <c r="AB828">
        <v>0.105754159206</v>
      </c>
      <c r="AC828" t="s">
        <v>176</v>
      </c>
      <c r="AD828">
        <v>0.43542804417100001</v>
      </c>
      <c r="AE828" t="s">
        <v>169</v>
      </c>
      <c r="AF828">
        <v>0.42742805385799998</v>
      </c>
      <c r="AG828" t="s">
        <v>170</v>
      </c>
      <c r="AH828">
        <v>0.137142691077</v>
      </c>
      <c r="AI828" t="s">
        <v>7</v>
      </c>
      <c r="AJ828">
        <v>9.5645305752599996E-2</v>
      </c>
      <c r="AK828" t="s">
        <v>176</v>
      </c>
      <c r="AL828">
        <v>0.43542804417100001</v>
      </c>
      <c r="AM828" t="s">
        <v>169</v>
      </c>
      <c r="AN828">
        <v>0.42742805385799998</v>
      </c>
      <c r="AO828" t="s">
        <v>170</v>
      </c>
      <c r="AP828">
        <v>0.137142691077</v>
      </c>
    </row>
    <row r="829" spans="1:42">
      <c r="A829">
        <v>828</v>
      </c>
      <c r="B829" t="s">
        <v>2003</v>
      </c>
      <c r="C829" t="s">
        <v>8</v>
      </c>
      <c r="D829">
        <v>0.54931809697800005</v>
      </c>
      <c r="E829" t="s">
        <v>173</v>
      </c>
      <c r="F829">
        <v>0.90858470043299999</v>
      </c>
      <c r="G829" t="s">
        <v>174</v>
      </c>
      <c r="H829">
        <v>5.9183040120000002E-2</v>
      </c>
      <c r="I829" t="s">
        <v>169</v>
      </c>
      <c r="J829">
        <v>3.2231139220299999E-2</v>
      </c>
      <c r="K829" t="s">
        <v>136</v>
      </c>
      <c r="L829">
        <v>0.367989793121</v>
      </c>
      <c r="M829" t="s">
        <v>173</v>
      </c>
      <c r="N829">
        <v>0.90858470043299999</v>
      </c>
      <c r="O829" t="s">
        <v>174</v>
      </c>
      <c r="P829">
        <v>5.9183040120000002E-2</v>
      </c>
      <c r="Q829" t="s">
        <v>169</v>
      </c>
      <c r="R829">
        <v>3.2231139220299999E-2</v>
      </c>
      <c r="S829" t="s">
        <v>7</v>
      </c>
      <c r="T829">
        <v>2.9865838282300002E-2</v>
      </c>
      <c r="U829" t="s">
        <v>173</v>
      </c>
      <c r="V829">
        <v>0.90858470043299999</v>
      </c>
      <c r="W829" t="s">
        <v>174</v>
      </c>
      <c r="X829">
        <v>5.9183040120000002E-2</v>
      </c>
      <c r="Y829" t="s">
        <v>169</v>
      </c>
      <c r="Z829">
        <v>3.2231139220299999E-2</v>
      </c>
      <c r="AA829" t="s">
        <v>146</v>
      </c>
      <c r="AB829">
        <v>2.9065860471200002E-2</v>
      </c>
      <c r="AC829" t="s">
        <v>173</v>
      </c>
      <c r="AD829">
        <v>0.90858470043299999</v>
      </c>
      <c r="AE829" t="s">
        <v>174</v>
      </c>
      <c r="AF829">
        <v>5.9183040120000002E-2</v>
      </c>
      <c r="AG829" t="s">
        <v>169</v>
      </c>
      <c r="AH829">
        <v>3.2231139220299999E-2</v>
      </c>
      <c r="AI829" t="s">
        <v>5</v>
      </c>
      <c r="AJ829">
        <v>2.3759340990600002E-2</v>
      </c>
      <c r="AK829" t="s">
        <v>173</v>
      </c>
      <c r="AL829">
        <v>0.90858470043299999</v>
      </c>
      <c r="AM829" t="s">
        <v>174</v>
      </c>
      <c r="AN829">
        <v>5.9183040120000002E-2</v>
      </c>
      <c r="AO829" t="s">
        <v>169</v>
      </c>
      <c r="AP829">
        <v>3.2231139220299999E-2</v>
      </c>
    </row>
    <row r="830" spans="1:42">
      <c r="A830">
        <v>829</v>
      </c>
      <c r="B830" t="s">
        <v>2004</v>
      </c>
      <c r="C830" t="s">
        <v>146</v>
      </c>
      <c r="D830">
        <v>0.76765230382500005</v>
      </c>
      <c r="E830" t="s">
        <v>169</v>
      </c>
      <c r="F830">
        <v>0.80741681582799996</v>
      </c>
      <c r="G830" t="s">
        <v>179</v>
      </c>
      <c r="H830">
        <v>0.16125300173400001</v>
      </c>
      <c r="I830" t="s">
        <v>174</v>
      </c>
      <c r="J830">
        <v>3.1329154622700001E-2</v>
      </c>
      <c r="K830" t="s">
        <v>9</v>
      </c>
      <c r="L830">
        <v>9.2001077634000006E-2</v>
      </c>
      <c r="M830" t="s">
        <v>169</v>
      </c>
      <c r="N830">
        <v>0.80741681582799996</v>
      </c>
      <c r="O830" t="s">
        <v>179</v>
      </c>
      <c r="P830">
        <v>0.16125300173400001</v>
      </c>
      <c r="Q830" t="s">
        <v>174</v>
      </c>
      <c r="R830">
        <v>3.1329154622700001E-2</v>
      </c>
      <c r="S830" t="s">
        <v>5</v>
      </c>
      <c r="T830">
        <v>6.4459353756300006E-2</v>
      </c>
      <c r="U830" t="s">
        <v>169</v>
      </c>
      <c r="V830">
        <v>0.80741681582799996</v>
      </c>
      <c r="W830" t="s">
        <v>179</v>
      </c>
      <c r="X830">
        <v>0.16125300173400001</v>
      </c>
      <c r="Y830" t="s">
        <v>174</v>
      </c>
      <c r="Z830">
        <v>3.1329154622700001E-2</v>
      </c>
      <c r="AA830" t="s">
        <v>7</v>
      </c>
      <c r="AB830">
        <v>5.85408130932E-2</v>
      </c>
      <c r="AC830" t="s">
        <v>169</v>
      </c>
      <c r="AD830">
        <v>0.80741681582799996</v>
      </c>
      <c r="AE830" t="s">
        <v>179</v>
      </c>
      <c r="AF830">
        <v>0.16125300173400001</v>
      </c>
      <c r="AG830" t="s">
        <v>174</v>
      </c>
      <c r="AH830">
        <v>3.1329154622700001E-2</v>
      </c>
      <c r="AI830" t="s">
        <v>103</v>
      </c>
      <c r="AJ830">
        <v>1.73454261017E-2</v>
      </c>
      <c r="AK830" t="s">
        <v>169</v>
      </c>
      <c r="AL830">
        <v>0.80741681582799996</v>
      </c>
      <c r="AM830" t="s">
        <v>179</v>
      </c>
      <c r="AN830">
        <v>0.16125300173400001</v>
      </c>
      <c r="AO830" t="s">
        <v>174</v>
      </c>
      <c r="AP830">
        <v>3.1329154622700001E-2</v>
      </c>
    </row>
    <row r="831" spans="1:42">
      <c r="A831">
        <v>830</v>
      </c>
      <c r="B831" t="s">
        <v>2005</v>
      </c>
      <c r="C831" t="s">
        <v>8</v>
      </c>
      <c r="D831">
        <v>0.238834641913</v>
      </c>
      <c r="E831" t="s">
        <v>169</v>
      </c>
      <c r="F831">
        <v>0.50055066329300002</v>
      </c>
      <c r="G831" t="s">
        <v>176</v>
      </c>
      <c r="H831">
        <v>0.28224883216500002</v>
      </c>
      <c r="I831" t="s">
        <v>178</v>
      </c>
      <c r="J831">
        <v>0.21719929662699999</v>
      </c>
      <c r="K831" t="s">
        <v>146</v>
      </c>
      <c r="L831">
        <v>0.213591956182</v>
      </c>
      <c r="M831" t="s">
        <v>169</v>
      </c>
      <c r="N831">
        <v>0.50055066329300002</v>
      </c>
      <c r="O831" t="s">
        <v>176</v>
      </c>
      <c r="P831">
        <v>0.28224883216500002</v>
      </c>
      <c r="Q831" t="s">
        <v>178</v>
      </c>
      <c r="R831">
        <v>0.21719929662699999</v>
      </c>
      <c r="S831" t="s">
        <v>7</v>
      </c>
      <c r="T831">
        <v>0.20291235837300001</v>
      </c>
      <c r="U831" t="s">
        <v>169</v>
      </c>
      <c r="V831">
        <v>0.50055066329300002</v>
      </c>
      <c r="W831" t="s">
        <v>176</v>
      </c>
      <c r="X831">
        <v>0.28224883216500002</v>
      </c>
      <c r="Y831" t="s">
        <v>178</v>
      </c>
      <c r="Z831">
        <v>0.21719929662699999</v>
      </c>
      <c r="AA831" t="s">
        <v>136</v>
      </c>
      <c r="AB831">
        <v>0.19999974078900001</v>
      </c>
      <c r="AC831" t="s">
        <v>169</v>
      </c>
      <c r="AD831">
        <v>0.50055066329300002</v>
      </c>
      <c r="AE831" t="s">
        <v>176</v>
      </c>
      <c r="AF831">
        <v>0.28224883216500002</v>
      </c>
      <c r="AG831" t="s">
        <v>178</v>
      </c>
      <c r="AH831">
        <v>0.21719929662699999</v>
      </c>
      <c r="AI831" t="s">
        <v>9</v>
      </c>
      <c r="AJ831">
        <v>0.14466000668699999</v>
      </c>
      <c r="AK831" t="s">
        <v>169</v>
      </c>
      <c r="AL831">
        <v>0.50055066329300002</v>
      </c>
      <c r="AM831" t="s">
        <v>176</v>
      </c>
      <c r="AN831">
        <v>0.28224883216500002</v>
      </c>
      <c r="AO831" t="s">
        <v>178</v>
      </c>
      <c r="AP831">
        <v>0.21719929662699999</v>
      </c>
    </row>
    <row r="832" spans="1:42">
      <c r="A832">
        <v>831</v>
      </c>
      <c r="B832" t="s">
        <v>2006</v>
      </c>
      <c r="C832" t="s">
        <v>146</v>
      </c>
      <c r="D832">
        <v>0.45653604571700002</v>
      </c>
      <c r="E832" t="s">
        <v>176</v>
      </c>
      <c r="F832">
        <v>0.60406009107199998</v>
      </c>
      <c r="G832" t="s">
        <v>169</v>
      </c>
      <c r="H832">
        <v>0.24873062573599999</v>
      </c>
      <c r="I832" t="s">
        <v>177</v>
      </c>
      <c r="J832">
        <v>0.14720792135399999</v>
      </c>
      <c r="K832" t="s">
        <v>136</v>
      </c>
      <c r="L832">
        <v>0.25406376957799998</v>
      </c>
      <c r="M832" t="s">
        <v>176</v>
      </c>
      <c r="N832">
        <v>0.60406009107199998</v>
      </c>
      <c r="O832" t="s">
        <v>169</v>
      </c>
      <c r="P832">
        <v>0.24873062573599999</v>
      </c>
      <c r="Q832" t="s">
        <v>177</v>
      </c>
      <c r="R832">
        <v>0.14720792135399999</v>
      </c>
      <c r="S832" t="s">
        <v>12</v>
      </c>
      <c r="T832">
        <v>0.10999695771</v>
      </c>
      <c r="U832" t="s">
        <v>176</v>
      </c>
      <c r="V832">
        <v>0.60406009107199998</v>
      </c>
      <c r="W832" t="s">
        <v>169</v>
      </c>
      <c r="X832">
        <v>0.24873062573599999</v>
      </c>
      <c r="Y832" t="s">
        <v>177</v>
      </c>
      <c r="Z832">
        <v>0.14720792135399999</v>
      </c>
      <c r="AA832" t="s">
        <v>9</v>
      </c>
      <c r="AB832">
        <v>9.1599236464800005E-2</v>
      </c>
      <c r="AC832" t="s">
        <v>176</v>
      </c>
      <c r="AD832">
        <v>0.62615012899199995</v>
      </c>
      <c r="AE832" t="s">
        <v>169</v>
      </c>
      <c r="AF832">
        <v>0.25782652370199999</v>
      </c>
      <c r="AG832" t="s">
        <v>178</v>
      </c>
      <c r="AH832">
        <v>0.116021935666</v>
      </c>
      <c r="AI832" t="s">
        <v>7</v>
      </c>
      <c r="AJ832">
        <v>8.7802881287199999E-2</v>
      </c>
      <c r="AK832" t="s">
        <v>176</v>
      </c>
      <c r="AL832">
        <v>0.60406009107199998</v>
      </c>
      <c r="AM832" t="s">
        <v>169</v>
      </c>
      <c r="AN832">
        <v>0.24873062573599999</v>
      </c>
      <c r="AO832" t="s">
        <v>177</v>
      </c>
      <c r="AP832">
        <v>0.14720792135399999</v>
      </c>
    </row>
    <row r="833" spans="1:42">
      <c r="A833">
        <v>832</v>
      </c>
      <c r="B833" t="s">
        <v>2007</v>
      </c>
      <c r="C833" t="s">
        <v>8</v>
      </c>
      <c r="D833">
        <v>0.24158236297899999</v>
      </c>
      <c r="E833" t="s">
        <v>169</v>
      </c>
      <c r="F833">
        <v>0.41019630465500001</v>
      </c>
      <c r="G833" t="s">
        <v>176</v>
      </c>
      <c r="H833">
        <v>0.29663913556999999</v>
      </c>
      <c r="I833" t="s">
        <v>178</v>
      </c>
      <c r="J833">
        <v>0.29316289569999998</v>
      </c>
      <c r="K833" t="s">
        <v>136</v>
      </c>
      <c r="L833">
        <v>0.20163567303800001</v>
      </c>
      <c r="M833" t="s">
        <v>169</v>
      </c>
      <c r="N833">
        <v>0.41019630465500001</v>
      </c>
      <c r="O833" t="s">
        <v>176</v>
      </c>
      <c r="P833">
        <v>0.29663913556999999</v>
      </c>
      <c r="Q833" t="s">
        <v>178</v>
      </c>
      <c r="R833">
        <v>0.29316289569999998</v>
      </c>
      <c r="S833" t="s">
        <v>9</v>
      </c>
      <c r="T833">
        <v>0.19973344970699999</v>
      </c>
      <c r="U833" t="s">
        <v>169</v>
      </c>
      <c r="V833">
        <v>0.41019630465500001</v>
      </c>
      <c r="W833" t="s">
        <v>176</v>
      </c>
      <c r="X833">
        <v>0.29663913556999999</v>
      </c>
      <c r="Y833" t="s">
        <v>178</v>
      </c>
      <c r="Z833">
        <v>0.29316289569999998</v>
      </c>
      <c r="AA833" t="s">
        <v>146</v>
      </c>
      <c r="AB833">
        <v>0.19783122637700001</v>
      </c>
      <c r="AC833" t="s">
        <v>169</v>
      </c>
      <c r="AD833">
        <v>0.41019630465500001</v>
      </c>
      <c r="AE833" t="s">
        <v>176</v>
      </c>
      <c r="AF833">
        <v>0.29663913556999999</v>
      </c>
      <c r="AG833" t="s">
        <v>178</v>
      </c>
      <c r="AH833">
        <v>0.29316289569999998</v>
      </c>
      <c r="AI833" t="s">
        <v>7</v>
      </c>
      <c r="AJ833">
        <v>0.15921609276699999</v>
      </c>
      <c r="AK833" t="s">
        <v>169</v>
      </c>
      <c r="AL833">
        <v>0.41019630465500001</v>
      </c>
      <c r="AM833" t="s">
        <v>176</v>
      </c>
      <c r="AN833">
        <v>0.29663913556999999</v>
      </c>
      <c r="AO833" t="s">
        <v>178</v>
      </c>
      <c r="AP833">
        <v>0.29316289569999998</v>
      </c>
    </row>
    <row r="834" spans="1:42">
      <c r="A834">
        <v>833</v>
      </c>
      <c r="B834" t="s">
        <v>2008</v>
      </c>
      <c r="C834" t="s">
        <v>136</v>
      </c>
      <c r="D834">
        <v>0.38431328491099997</v>
      </c>
      <c r="E834" t="s">
        <v>169</v>
      </c>
      <c r="F834">
        <v>0.425713801921</v>
      </c>
      <c r="G834" t="s">
        <v>170</v>
      </c>
      <c r="H834">
        <v>0.35285674186100002</v>
      </c>
      <c r="I834" t="s">
        <v>171</v>
      </c>
      <c r="J834">
        <v>0.221428319791</v>
      </c>
      <c r="K834" t="s">
        <v>146</v>
      </c>
      <c r="L834">
        <v>0.21045727507100001</v>
      </c>
      <c r="M834" t="s">
        <v>169</v>
      </c>
      <c r="N834">
        <v>0.425713801921</v>
      </c>
      <c r="O834" t="s">
        <v>170</v>
      </c>
      <c r="P834">
        <v>0.35285674186100002</v>
      </c>
      <c r="Q834" t="s">
        <v>171</v>
      </c>
      <c r="R834">
        <v>0.221428319791</v>
      </c>
      <c r="S834" t="s">
        <v>9</v>
      </c>
      <c r="T834">
        <v>0.17908476201699999</v>
      </c>
      <c r="U834" t="s">
        <v>169</v>
      </c>
      <c r="V834">
        <v>0.425713801921</v>
      </c>
      <c r="W834" t="s">
        <v>170</v>
      </c>
      <c r="X834">
        <v>0.35285674186100002</v>
      </c>
      <c r="Y834" t="s">
        <v>171</v>
      </c>
      <c r="Z834">
        <v>0.221428319791</v>
      </c>
      <c r="AA834" t="s">
        <v>8</v>
      </c>
      <c r="AB834">
        <v>0.12679724026</v>
      </c>
      <c r="AC834" t="s">
        <v>169</v>
      </c>
      <c r="AD834">
        <v>0.425713801921</v>
      </c>
      <c r="AE834" t="s">
        <v>170</v>
      </c>
      <c r="AF834">
        <v>0.35285674186100002</v>
      </c>
      <c r="AG834" t="s">
        <v>171</v>
      </c>
      <c r="AH834">
        <v>0.221428319791</v>
      </c>
      <c r="AI834" t="s">
        <v>7</v>
      </c>
      <c r="AJ834">
        <v>9.9346291337699996E-2</v>
      </c>
      <c r="AK834" t="s">
        <v>169</v>
      </c>
      <c r="AL834">
        <v>0.425713801921</v>
      </c>
      <c r="AM834" t="s">
        <v>170</v>
      </c>
      <c r="AN834">
        <v>0.35285674186100002</v>
      </c>
      <c r="AO834" t="s">
        <v>171</v>
      </c>
      <c r="AP834">
        <v>0.221428319791</v>
      </c>
    </row>
    <row r="835" spans="1:42">
      <c r="A835">
        <v>834</v>
      </c>
      <c r="B835" t="s">
        <v>2009</v>
      </c>
      <c r="C835" t="s">
        <v>9</v>
      </c>
      <c r="D835">
        <v>0.46289828618700002</v>
      </c>
      <c r="E835" t="s">
        <v>176</v>
      </c>
      <c r="F835">
        <v>0.45571904514200001</v>
      </c>
      <c r="G835" t="s">
        <v>172</v>
      </c>
      <c r="H835">
        <v>0.36162320991000002</v>
      </c>
      <c r="I835" t="s">
        <v>169</v>
      </c>
      <c r="J835">
        <v>0.182656621332</v>
      </c>
      <c r="K835" t="s">
        <v>146</v>
      </c>
      <c r="L835">
        <v>0.322468469029</v>
      </c>
      <c r="M835" t="s">
        <v>176</v>
      </c>
      <c r="N835">
        <v>0.45571904514200001</v>
      </c>
      <c r="O835" t="s">
        <v>172</v>
      </c>
      <c r="P835">
        <v>0.36162320991000002</v>
      </c>
      <c r="Q835" t="s">
        <v>169</v>
      </c>
      <c r="R835">
        <v>0.182656621332</v>
      </c>
      <c r="S835" t="s">
        <v>12</v>
      </c>
      <c r="T835">
        <v>0.13470860238499999</v>
      </c>
      <c r="U835" t="s">
        <v>176</v>
      </c>
      <c r="V835">
        <v>0.45571904514200001</v>
      </c>
      <c r="W835" t="s">
        <v>172</v>
      </c>
      <c r="X835">
        <v>0.36162320991000002</v>
      </c>
      <c r="Y835" t="s">
        <v>169</v>
      </c>
      <c r="Z835">
        <v>0.182656621332</v>
      </c>
      <c r="AA835" t="s">
        <v>5</v>
      </c>
      <c r="AB835">
        <v>5.11441926686E-2</v>
      </c>
      <c r="AC835" t="s">
        <v>176</v>
      </c>
      <c r="AD835">
        <v>0.45571904514200001</v>
      </c>
      <c r="AE835" t="s">
        <v>172</v>
      </c>
      <c r="AF835">
        <v>0.36162320991000002</v>
      </c>
      <c r="AG835" t="s">
        <v>169</v>
      </c>
      <c r="AH835">
        <v>0.182656621332</v>
      </c>
      <c r="AI835" t="s">
        <v>8</v>
      </c>
      <c r="AJ835">
        <v>2.8779444010099998E-2</v>
      </c>
      <c r="AK835" t="s">
        <v>176</v>
      </c>
      <c r="AL835">
        <v>0.45571904514200001</v>
      </c>
      <c r="AM835" t="s">
        <v>172</v>
      </c>
      <c r="AN835">
        <v>0.36162320991000002</v>
      </c>
      <c r="AO835" t="s">
        <v>169</v>
      </c>
      <c r="AP835">
        <v>0.182656621332</v>
      </c>
    </row>
    <row r="836" spans="1:42">
      <c r="A836">
        <v>835</v>
      </c>
      <c r="B836" t="s">
        <v>2010</v>
      </c>
      <c r="C836" t="s">
        <v>136</v>
      </c>
      <c r="D836">
        <v>0.41666614583400002</v>
      </c>
      <c r="E836" t="s">
        <v>169</v>
      </c>
      <c r="F836">
        <v>0.78378274580100005</v>
      </c>
      <c r="G836" t="s">
        <v>176</v>
      </c>
      <c r="H836">
        <v>0.16216194740699999</v>
      </c>
      <c r="I836" t="s">
        <v>172</v>
      </c>
      <c r="J836">
        <v>5.4053982469100002E-2</v>
      </c>
      <c r="K836" t="s">
        <v>7</v>
      </c>
      <c r="L836">
        <v>0.16666645833400001</v>
      </c>
      <c r="M836" t="s">
        <v>169</v>
      </c>
      <c r="N836">
        <v>0.763156910666</v>
      </c>
      <c r="O836" t="s">
        <v>176</v>
      </c>
      <c r="P836">
        <v>0.157894533241</v>
      </c>
      <c r="Q836" t="s">
        <v>179</v>
      </c>
      <c r="R836">
        <v>7.8947266620600004E-2</v>
      </c>
      <c r="S836" t="s">
        <v>8</v>
      </c>
      <c r="T836">
        <v>0.16666645833400001</v>
      </c>
      <c r="U836" t="s">
        <v>169</v>
      </c>
      <c r="V836">
        <v>0.763156910666</v>
      </c>
      <c r="W836" t="s">
        <v>176</v>
      </c>
      <c r="X836">
        <v>0.157894533241</v>
      </c>
      <c r="Y836" t="s">
        <v>179</v>
      </c>
      <c r="Z836">
        <v>7.8947266620600004E-2</v>
      </c>
      <c r="AA836" t="s">
        <v>9</v>
      </c>
      <c r="AB836">
        <v>0.12499984375000001</v>
      </c>
      <c r="AC836" t="s">
        <v>169</v>
      </c>
      <c r="AD836">
        <v>0.763156910666</v>
      </c>
      <c r="AE836" t="s">
        <v>176</v>
      </c>
      <c r="AF836">
        <v>0.157894533241</v>
      </c>
      <c r="AG836" t="s">
        <v>179</v>
      </c>
      <c r="AH836">
        <v>7.8947266620600004E-2</v>
      </c>
      <c r="AI836" t="s">
        <v>146</v>
      </c>
      <c r="AJ836">
        <v>0.12499984375000001</v>
      </c>
      <c r="AK836" t="s">
        <v>169</v>
      </c>
      <c r="AL836">
        <v>0.763156910666</v>
      </c>
      <c r="AM836" t="s">
        <v>176</v>
      </c>
      <c r="AN836">
        <v>0.157894533241</v>
      </c>
      <c r="AO836" t="s">
        <v>179</v>
      </c>
      <c r="AP836">
        <v>7.8947266620600004E-2</v>
      </c>
    </row>
    <row r="837" spans="1:42">
      <c r="A837">
        <v>836</v>
      </c>
      <c r="B837" t="s">
        <v>1126</v>
      </c>
      <c r="C837" t="s">
        <v>146</v>
      </c>
      <c r="D837">
        <v>0.31335578273600001</v>
      </c>
      <c r="E837" t="s">
        <v>169</v>
      </c>
      <c r="F837">
        <v>0.37257063190900003</v>
      </c>
      <c r="G837" t="s">
        <v>171</v>
      </c>
      <c r="H837">
        <v>0.33599928153800002</v>
      </c>
      <c r="I837" t="s">
        <v>175</v>
      </c>
      <c r="J837">
        <v>0.29142794827200003</v>
      </c>
      <c r="K837" t="s">
        <v>136</v>
      </c>
      <c r="L837">
        <v>0.25214010386800001</v>
      </c>
      <c r="M837" t="s">
        <v>169</v>
      </c>
      <c r="N837">
        <v>0.37257063190900003</v>
      </c>
      <c r="O837" t="s">
        <v>171</v>
      </c>
      <c r="P837">
        <v>0.33599928153800002</v>
      </c>
      <c r="Q837" t="s">
        <v>175</v>
      </c>
      <c r="R837">
        <v>0.29142794827200003</v>
      </c>
      <c r="S837" t="s">
        <v>7</v>
      </c>
      <c r="T837">
        <v>0.19092442500000001</v>
      </c>
      <c r="U837" t="s">
        <v>169</v>
      </c>
      <c r="V837">
        <v>0.37257063190900003</v>
      </c>
      <c r="W837" t="s">
        <v>171</v>
      </c>
      <c r="X837">
        <v>0.33599928153800002</v>
      </c>
      <c r="Y837" t="s">
        <v>175</v>
      </c>
      <c r="Z837">
        <v>0.29142794827200003</v>
      </c>
      <c r="AA837" t="s">
        <v>8</v>
      </c>
      <c r="AB837">
        <v>0.171660749832</v>
      </c>
      <c r="AC837" t="s">
        <v>169</v>
      </c>
      <c r="AD837">
        <v>0.37257063190900003</v>
      </c>
      <c r="AE837" t="s">
        <v>171</v>
      </c>
      <c r="AF837">
        <v>0.33599928153800002</v>
      </c>
      <c r="AG837" t="s">
        <v>175</v>
      </c>
      <c r="AH837">
        <v>0.29142794827200003</v>
      </c>
      <c r="AI837" t="s">
        <v>9</v>
      </c>
      <c r="AJ837">
        <v>7.1917720628000004E-2</v>
      </c>
      <c r="AK837" t="s">
        <v>169</v>
      </c>
      <c r="AL837">
        <v>0.37257063190900003</v>
      </c>
      <c r="AM837" t="s">
        <v>171</v>
      </c>
      <c r="AN837">
        <v>0.33599928153800002</v>
      </c>
      <c r="AO837" t="s">
        <v>175</v>
      </c>
      <c r="AP837">
        <v>0.29142794827200003</v>
      </c>
    </row>
    <row r="838" spans="1:42">
      <c r="A838">
        <v>837</v>
      </c>
      <c r="B838" t="s">
        <v>2011</v>
      </c>
      <c r="C838" t="s">
        <v>136</v>
      </c>
      <c r="D838">
        <v>0.70037136365099995</v>
      </c>
      <c r="E838" t="s">
        <v>178</v>
      </c>
      <c r="F838">
        <v>0.45372654496300002</v>
      </c>
      <c r="G838" t="s">
        <v>171</v>
      </c>
      <c r="H838">
        <v>0.410514493062</v>
      </c>
      <c r="I838" t="s">
        <v>169</v>
      </c>
      <c r="J838">
        <v>0.13575786305599999</v>
      </c>
      <c r="K838" t="s">
        <v>8</v>
      </c>
      <c r="L838">
        <v>0.25333745419600001</v>
      </c>
      <c r="M838" t="s">
        <v>178</v>
      </c>
      <c r="N838">
        <v>0.45372654496300002</v>
      </c>
      <c r="O838" t="s">
        <v>171</v>
      </c>
      <c r="P838">
        <v>0.410514493062</v>
      </c>
      <c r="Q838" t="s">
        <v>169</v>
      </c>
      <c r="R838">
        <v>0.13575786305599999</v>
      </c>
      <c r="S838" t="s">
        <v>9</v>
      </c>
      <c r="T838">
        <v>3.0914829723600001E-2</v>
      </c>
      <c r="U838" t="s">
        <v>178</v>
      </c>
      <c r="V838">
        <v>0.45372654496300002</v>
      </c>
      <c r="W838" t="s">
        <v>171</v>
      </c>
      <c r="X838">
        <v>0.410514493062</v>
      </c>
      <c r="Y838" t="s">
        <v>169</v>
      </c>
      <c r="Z838">
        <v>0.13575786305599999</v>
      </c>
      <c r="AA838" t="s">
        <v>7</v>
      </c>
      <c r="AB838">
        <v>8.6178507636700003E-3</v>
      </c>
      <c r="AC838" t="s">
        <v>178</v>
      </c>
      <c r="AD838">
        <v>0.45372654496300002</v>
      </c>
      <c r="AE838" t="s">
        <v>171</v>
      </c>
      <c r="AF838">
        <v>0.410514493062</v>
      </c>
      <c r="AG838" t="s">
        <v>169</v>
      </c>
      <c r="AH838">
        <v>0.13575786305599999</v>
      </c>
      <c r="AI838" t="s">
        <v>146</v>
      </c>
      <c r="AJ838">
        <v>6.7574893289699999E-3</v>
      </c>
      <c r="AK838" t="s">
        <v>178</v>
      </c>
      <c r="AL838">
        <v>0.45372654496300002</v>
      </c>
      <c r="AM838" t="s">
        <v>171</v>
      </c>
      <c r="AN838">
        <v>0.410514493062</v>
      </c>
      <c r="AO838" t="s">
        <v>169</v>
      </c>
      <c r="AP838">
        <v>0.13575786305599999</v>
      </c>
    </row>
    <row r="839" spans="1:42">
      <c r="A839">
        <v>838</v>
      </c>
      <c r="B839" t="s">
        <v>2012</v>
      </c>
      <c r="C839" t="s">
        <v>9</v>
      </c>
      <c r="D839">
        <v>0.60551447960799998</v>
      </c>
      <c r="E839" t="s">
        <v>170</v>
      </c>
      <c r="F839">
        <v>0.8577622707</v>
      </c>
      <c r="G839" t="s">
        <v>178</v>
      </c>
      <c r="H839">
        <v>8.8671627139899997E-2</v>
      </c>
      <c r="I839" t="s">
        <v>171</v>
      </c>
      <c r="J839">
        <v>5.3564901292700001E-2</v>
      </c>
      <c r="K839" t="s">
        <v>25</v>
      </c>
      <c r="L839">
        <v>0.25475248826800001</v>
      </c>
      <c r="M839" t="s">
        <v>170</v>
      </c>
      <c r="N839">
        <v>0.8577622707</v>
      </c>
      <c r="O839" t="s">
        <v>178</v>
      </c>
      <c r="P839">
        <v>8.8671627139899997E-2</v>
      </c>
      <c r="Q839" t="s">
        <v>171</v>
      </c>
      <c r="R839">
        <v>5.3564901292700001E-2</v>
      </c>
      <c r="S839" t="s">
        <v>8</v>
      </c>
      <c r="T839">
        <v>7.0916110224400003E-2</v>
      </c>
      <c r="U839" t="s">
        <v>170</v>
      </c>
      <c r="V839">
        <v>0.8577622707</v>
      </c>
      <c r="W839" t="s">
        <v>178</v>
      </c>
      <c r="X839">
        <v>8.8671627139899997E-2</v>
      </c>
      <c r="Y839" t="s">
        <v>171</v>
      </c>
      <c r="Z839">
        <v>5.3564901292700001E-2</v>
      </c>
      <c r="AA839" t="s">
        <v>146</v>
      </c>
      <c r="AB839">
        <v>4.22769118645E-2</v>
      </c>
      <c r="AC839" t="s">
        <v>170</v>
      </c>
      <c r="AD839">
        <v>0.8577622707</v>
      </c>
      <c r="AE839" t="s">
        <v>178</v>
      </c>
      <c r="AF839">
        <v>8.8671627139899997E-2</v>
      </c>
      <c r="AG839" t="s">
        <v>171</v>
      </c>
      <c r="AH839">
        <v>5.3564901292700001E-2</v>
      </c>
      <c r="AI839" t="s">
        <v>136</v>
      </c>
      <c r="AJ839">
        <v>2.65389904801E-2</v>
      </c>
      <c r="AK839" t="s">
        <v>170</v>
      </c>
      <c r="AL839">
        <v>0.8577622707</v>
      </c>
      <c r="AM839" t="s">
        <v>178</v>
      </c>
      <c r="AN839">
        <v>8.8671627139899997E-2</v>
      </c>
      <c r="AO839" t="s">
        <v>171</v>
      </c>
      <c r="AP839">
        <v>5.3564901292700001E-2</v>
      </c>
    </row>
    <row r="840" spans="1:42">
      <c r="A840">
        <v>839</v>
      </c>
      <c r="B840" t="s">
        <v>2013</v>
      </c>
      <c r="C840" t="s">
        <v>7</v>
      </c>
      <c r="D840">
        <v>0.29218376444100003</v>
      </c>
      <c r="E840" t="s">
        <v>170</v>
      </c>
      <c r="F840">
        <v>0.59456852091699997</v>
      </c>
      <c r="G840" t="s">
        <v>171</v>
      </c>
      <c r="H840">
        <v>0.27715320030200002</v>
      </c>
      <c r="I840" t="s">
        <v>176</v>
      </c>
      <c r="J840">
        <v>0.12827698797699999</v>
      </c>
      <c r="K840" t="s">
        <v>8</v>
      </c>
      <c r="L840">
        <v>0.28487917032999999</v>
      </c>
      <c r="M840" t="s">
        <v>170</v>
      </c>
      <c r="N840">
        <v>0.59456852091699997</v>
      </c>
      <c r="O840" t="s">
        <v>171</v>
      </c>
      <c r="P840">
        <v>0.27715320030200002</v>
      </c>
      <c r="Q840" t="s">
        <v>176</v>
      </c>
      <c r="R840">
        <v>0.12827698797699999</v>
      </c>
      <c r="S840" t="s">
        <v>9</v>
      </c>
      <c r="T840">
        <v>0.26540025270099998</v>
      </c>
      <c r="U840" t="s">
        <v>170</v>
      </c>
      <c r="V840">
        <v>0.59456852091699997</v>
      </c>
      <c r="W840" t="s">
        <v>171</v>
      </c>
      <c r="X840">
        <v>0.27715320030200002</v>
      </c>
      <c r="Y840" t="s">
        <v>176</v>
      </c>
      <c r="Z840">
        <v>0.12827698797699999</v>
      </c>
      <c r="AA840" t="s">
        <v>146</v>
      </c>
      <c r="AB840">
        <v>0.106403587551</v>
      </c>
      <c r="AC840" t="s">
        <v>170</v>
      </c>
      <c r="AD840">
        <v>0.59456852091699997</v>
      </c>
      <c r="AE840" t="s">
        <v>171</v>
      </c>
      <c r="AF840">
        <v>0.27715320030200002</v>
      </c>
      <c r="AG840" t="s">
        <v>176</v>
      </c>
      <c r="AH840">
        <v>0.12827698797699999</v>
      </c>
      <c r="AI840" t="s">
        <v>136</v>
      </c>
      <c r="AJ840">
        <v>5.1132158777200003E-2</v>
      </c>
      <c r="AK840" t="s">
        <v>170</v>
      </c>
      <c r="AL840">
        <v>0.59456852091699997</v>
      </c>
      <c r="AM840" t="s">
        <v>171</v>
      </c>
      <c r="AN840">
        <v>0.27715320030200002</v>
      </c>
      <c r="AO840" t="s">
        <v>176</v>
      </c>
      <c r="AP840">
        <v>0.12827698797699999</v>
      </c>
    </row>
    <row r="841" spans="1:42">
      <c r="A841">
        <v>840</v>
      </c>
      <c r="B841" t="s">
        <v>2014</v>
      </c>
      <c r="C841" t="s">
        <v>146</v>
      </c>
      <c r="D841">
        <v>0.61415156561499995</v>
      </c>
      <c r="E841" t="s">
        <v>177</v>
      </c>
      <c r="F841">
        <v>0.38922844591200001</v>
      </c>
      <c r="G841" t="s">
        <v>169</v>
      </c>
      <c r="H841">
        <v>0.33047698237799999</v>
      </c>
      <c r="I841" t="s">
        <v>178</v>
      </c>
      <c r="J841">
        <v>0.28029344061</v>
      </c>
      <c r="K841" t="s">
        <v>136</v>
      </c>
      <c r="L841">
        <v>0.221471536449</v>
      </c>
      <c r="M841" t="s">
        <v>177</v>
      </c>
      <c r="N841">
        <v>0.38922844591200001</v>
      </c>
      <c r="O841" t="s">
        <v>169</v>
      </c>
      <c r="P841">
        <v>0.33047698237799999</v>
      </c>
      <c r="Q841" t="s">
        <v>178</v>
      </c>
      <c r="R841">
        <v>0.28029344061</v>
      </c>
      <c r="S841" t="s">
        <v>12</v>
      </c>
      <c r="T841">
        <v>0.106808967933</v>
      </c>
      <c r="U841" t="s">
        <v>177</v>
      </c>
      <c r="V841">
        <v>0.38922844591200001</v>
      </c>
      <c r="W841" t="s">
        <v>169</v>
      </c>
      <c r="X841">
        <v>0.33047698237799999</v>
      </c>
      <c r="Y841" t="s">
        <v>178</v>
      </c>
      <c r="Z841">
        <v>0.28029344061</v>
      </c>
      <c r="AA841" t="s">
        <v>25</v>
      </c>
      <c r="AB841">
        <v>3.4163162537400003E-2</v>
      </c>
      <c r="AC841" t="s">
        <v>169</v>
      </c>
      <c r="AD841">
        <v>0.49342021934500002</v>
      </c>
      <c r="AE841" t="s">
        <v>178</v>
      </c>
      <c r="AF841">
        <v>0.41849344529600002</v>
      </c>
      <c r="AG841" t="s">
        <v>176</v>
      </c>
      <c r="AH841">
        <v>8.8084646564500005E-2</v>
      </c>
      <c r="AI841" t="s">
        <v>103</v>
      </c>
      <c r="AJ841">
        <v>2.3403729738299999E-2</v>
      </c>
      <c r="AK841" t="s">
        <v>177</v>
      </c>
      <c r="AL841">
        <v>0.38922844591200001</v>
      </c>
      <c r="AM841" t="s">
        <v>169</v>
      </c>
      <c r="AN841">
        <v>0.33047698237799999</v>
      </c>
      <c r="AO841" t="s">
        <v>178</v>
      </c>
      <c r="AP841">
        <v>0.28029344061</v>
      </c>
    </row>
    <row r="842" spans="1:42">
      <c r="A842">
        <v>841</v>
      </c>
      <c r="B842" t="s">
        <v>2015</v>
      </c>
      <c r="C842" t="s">
        <v>146</v>
      </c>
      <c r="D842">
        <v>0.37478494425800002</v>
      </c>
      <c r="E842" t="s">
        <v>177</v>
      </c>
      <c r="F842">
        <v>0.52655830690200001</v>
      </c>
      <c r="G842" t="s">
        <v>178</v>
      </c>
      <c r="H842">
        <v>0.25635075467599999</v>
      </c>
      <c r="I842" t="s">
        <v>169</v>
      </c>
      <c r="J842">
        <v>0.217089828284</v>
      </c>
      <c r="K842" t="s">
        <v>136</v>
      </c>
      <c r="L842">
        <v>0.333366662009</v>
      </c>
      <c r="M842" t="s">
        <v>177</v>
      </c>
      <c r="N842">
        <v>0.52655830690200001</v>
      </c>
      <c r="O842" t="s">
        <v>178</v>
      </c>
      <c r="P842">
        <v>0.25635075467599999</v>
      </c>
      <c r="Q842" t="s">
        <v>169</v>
      </c>
      <c r="R842">
        <v>0.217089828284</v>
      </c>
      <c r="S842" t="s">
        <v>8</v>
      </c>
      <c r="T842">
        <v>0.23032605738799999</v>
      </c>
      <c r="U842" t="s">
        <v>178</v>
      </c>
      <c r="V842">
        <v>0.51199148473599998</v>
      </c>
      <c r="W842" t="s">
        <v>169</v>
      </c>
      <c r="X842">
        <v>0.433578374461</v>
      </c>
      <c r="Y842" t="s">
        <v>170</v>
      </c>
      <c r="Z842">
        <v>5.4427923602600001E-2</v>
      </c>
      <c r="AA842" t="s">
        <v>9</v>
      </c>
      <c r="AB842">
        <v>4.5964191277000001E-2</v>
      </c>
      <c r="AC842" t="s">
        <v>178</v>
      </c>
      <c r="AD842">
        <v>0.51199148473599998</v>
      </c>
      <c r="AE842" t="s">
        <v>169</v>
      </c>
      <c r="AF842">
        <v>0.433578374461</v>
      </c>
      <c r="AG842" t="s">
        <v>170</v>
      </c>
      <c r="AH842">
        <v>5.4427923602600001E-2</v>
      </c>
      <c r="AI842" t="s">
        <v>12</v>
      </c>
      <c r="AJ842">
        <v>1.55571108937E-2</v>
      </c>
      <c r="AK842" t="s">
        <v>177</v>
      </c>
      <c r="AL842">
        <v>0.52655830690200001</v>
      </c>
      <c r="AM842" t="s">
        <v>178</v>
      </c>
      <c r="AN842">
        <v>0.25635075467599999</v>
      </c>
      <c r="AO842" t="s">
        <v>169</v>
      </c>
      <c r="AP842">
        <v>0.217089828284</v>
      </c>
    </row>
    <row r="843" spans="1:42">
      <c r="A843">
        <v>842</v>
      </c>
      <c r="B843" t="s">
        <v>2016</v>
      </c>
      <c r="C843" t="s">
        <v>7</v>
      </c>
      <c r="D843">
        <v>0.34567047175600002</v>
      </c>
      <c r="E843" t="s">
        <v>169</v>
      </c>
      <c r="F843">
        <v>0.70080787488700003</v>
      </c>
      <c r="G843" t="s">
        <v>172</v>
      </c>
      <c r="H843">
        <v>0.22156310505999999</v>
      </c>
      <c r="I843" t="s">
        <v>176</v>
      </c>
      <c r="J843">
        <v>7.7627949218200001E-2</v>
      </c>
      <c r="K843" t="s">
        <v>146</v>
      </c>
      <c r="L843">
        <v>0.33443452907999999</v>
      </c>
      <c r="M843" t="s">
        <v>169</v>
      </c>
      <c r="N843">
        <v>0.70080787488700003</v>
      </c>
      <c r="O843" t="s">
        <v>172</v>
      </c>
      <c r="P843">
        <v>0.22156310505999999</v>
      </c>
      <c r="Q843" t="s">
        <v>176</v>
      </c>
      <c r="R843">
        <v>7.7627949218200001E-2</v>
      </c>
      <c r="S843" t="s">
        <v>136</v>
      </c>
      <c r="T843">
        <v>0.17514851819400001</v>
      </c>
      <c r="U843" t="s">
        <v>169</v>
      </c>
      <c r="V843">
        <v>0.70080787488700003</v>
      </c>
      <c r="W843" t="s">
        <v>172</v>
      </c>
      <c r="X843">
        <v>0.22156310505999999</v>
      </c>
      <c r="Y843" t="s">
        <v>176</v>
      </c>
      <c r="Z843">
        <v>7.7627949218200001E-2</v>
      </c>
      <c r="AA843" t="s">
        <v>9</v>
      </c>
      <c r="AB843">
        <v>7.7990660931599995E-2</v>
      </c>
      <c r="AC843" t="s">
        <v>169</v>
      </c>
      <c r="AD843">
        <v>0.70080787488700003</v>
      </c>
      <c r="AE843" t="s">
        <v>172</v>
      </c>
      <c r="AF843">
        <v>0.22156310505999999</v>
      </c>
      <c r="AG843" t="s">
        <v>176</v>
      </c>
      <c r="AH843">
        <v>7.7627949218200001E-2</v>
      </c>
      <c r="AI843" t="s">
        <v>12</v>
      </c>
      <c r="AJ843">
        <v>6.6754718254999998E-2</v>
      </c>
      <c r="AK843" t="s">
        <v>169</v>
      </c>
      <c r="AL843">
        <v>0.70080787488700003</v>
      </c>
      <c r="AM843" t="s">
        <v>172</v>
      </c>
      <c r="AN843">
        <v>0.22156310505999999</v>
      </c>
      <c r="AO843" t="s">
        <v>176</v>
      </c>
      <c r="AP843">
        <v>7.7627949218200001E-2</v>
      </c>
    </row>
    <row r="844" spans="1:42">
      <c r="A844">
        <v>843</v>
      </c>
      <c r="B844" t="s">
        <v>2017</v>
      </c>
      <c r="C844" t="s">
        <v>146</v>
      </c>
      <c r="D844">
        <v>0.42766779388300002</v>
      </c>
      <c r="E844" t="s">
        <v>169</v>
      </c>
      <c r="F844">
        <v>0.89634845873699998</v>
      </c>
      <c r="G844" t="s">
        <v>178</v>
      </c>
      <c r="H844">
        <v>5.5166173324100003E-2</v>
      </c>
      <c r="I844" t="s">
        <v>174</v>
      </c>
      <c r="J844">
        <v>4.8484302995300002E-2</v>
      </c>
      <c r="K844" t="s">
        <v>8</v>
      </c>
      <c r="L844">
        <v>0.24730355037599999</v>
      </c>
      <c r="M844" t="s">
        <v>169</v>
      </c>
      <c r="N844">
        <v>0.89634845873699998</v>
      </c>
      <c r="O844" t="s">
        <v>178</v>
      </c>
      <c r="P844">
        <v>5.5166173324100003E-2</v>
      </c>
      <c r="Q844" t="s">
        <v>174</v>
      </c>
      <c r="R844">
        <v>4.8484302995300002E-2</v>
      </c>
      <c r="S844" t="s">
        <v>136</v>
      </c>
      <c r="T844">
        <v>0.130717590913</v>
      </c>
      <c r="U844" t="s">
        <v>169</v>
      </c>
      <c r="V844">
        <v>0.89634845873699998</v>
      </c>
      <c r="W844" t="s">
        <v>178</v>
      </c>
      <c r="X844">
        <v>5.5166173324100003E-2</v>
      </c>
      <c r="Y844" t="s">
        <v>174</v>
      </c>
      <c r="Z844">
        <v>4.8484302995300002E-2</v>
      </c>
      <c r="AA844" t="s">
        <v>7</v>
      </c>
      <c r="AB844">
        <v>9.9293305188500006E-2</v>
      </c>
      <c r="AC844" t="s">
        <v>169</v>
      </c>
      <c r="AD844">
        <v>0.89634845873699998</v>
      </c>
      <c r="AE844" t="s">
        <v>178</v>
      </c>
      <c r="AF844">
        <v>5.5166173324100003E-2</v>
      </c>
      <c r="AG844" t="s">
        <v>174</v>
      </c>
      <c r="AH844">
        <v>4.8484302995300002E-2</v>
      </c>
      <c r="AI844" t="s">
        <v>12</v>
      </c>
      <c r="AJ844">
        <v>9.5016627249700003E-2</v>
      </c>
      <c r="AK844" t="s">
        <v>169</v>
      </c>
      <c r="AL844">
        <v>0.89634845873699998</v>
      </c>
      <c r="AM844" t="s">
        <v>178</v>
      </c>
      <c r="AN844">
        <v>5.5166173324100003E-2</v>
      </c>
      <c r="AO844" t="s">
        <v>174</v>
      </c>
      <c r="AP844">
        <v>4.8484302995300002E-2</v>
      </c>
    </row>
    <row r="845" spans="1:42">
      <c r="A845">
        <v>844</v>
      </c>
      <c r="B845" t="s">
        <v>2018</v>
      </c>
      <c r="C845" t="s">
        <v>136</v>
      </c>
      <c r="D845">
        <v>0.34332154568099998</v>
      </c>
      <c r="E845" t="s">
        <v>175</v>
      </c>
      <c r="F845">
        <v>0.83143741896400003</v>
      </c>
      <c r="G845" t="s">
        <v>169</v>
      </c>
      <c r="H845">
        <v>0.14781109670500001</v>
      </c>
      <c r="I845" t="s">
        <v>178</v>
      </c>
      <c r="J845">
        <v>2.07504039605E-2</v>
      </c>
      <c r="K845" t="s">
        <v>7</v>
      </c>
      <c r="L845">
        <v>0.196061431324</v>
      </c>
      <c r="M845" t="s">
        <v>175</v>
      </c>
      <c r="N845">
        <v>0.83143741896400003</v>
      </c>
      <c r="O845" t="s">
        <v>169</v>
      </c>
      <c r="P845">
        <v>0.14781109670500001</v>
      </c>
      <c r="Q845" t="s">
        <v>178</v>
      </c>
      <c r="R845">
        <v>2.07504039605E-2</v>
      </c>
      <c r="S845" t="s">
        <v>146</v>
      </c>
      <c r="T845">
        <v>0.18493130640200001</v>
      </c>
      <c r="U845" t="s">
        <v>175</v>
      </c>
      <c r="V845">
        <v>0.83143741896400003</v>
      </c>
      <c r="W845" t="s">
        <v>169</v>
      </c>
      <c r="X845">
        <v>0.14781109670500001</v>
      </c>
      <c r="Y845" t="s">
        <v>178</v>
      </c>
      <c r="Z845">
        <v>2.07504039605E-2</v>
      </c>
      <c r="AA845" t="s">
        <v>9</v>
      </c>
      <c r="AB845">
        <v>0.157534075824</v>
      </c>
      <c r="AC845" t="s">
        <v>175</v>
      </c>
      <c r="AD845">
        <v>0.83143741896400003</v>
      </c>
      <c r="AE845" t="s">
        <v>169</v>
      </c>
      <c r="AF845">
        <v>0.14781109670500001</v>
      </c>
      <c r="AG845" t="s">
        <v>178</v>
      </c>
      <c r="AH845">
        <v>2.07504039605E-2</v>
      </c>
      <c r="AI845" t="s">
        <v>5</v>
      </c>
      <c r="AJ845">
        <v>0.118150556868</v>
      </c>
      <c r="AK845" t="s">
        <v>175</v>
      </c>
      <c r="AL845">
        <v>0.83143741896400003</v>
      </c>
      <c r="AM845" t="s">
        <v>169</v>
      </c>
      <c r="AN845">
        <v>0.14781109670500001</v>
      </c>
      <c r="AO845" t="s">
        <v>178</v>
      </c>
      <c r="AP845">
        <v>2.07504039605E-2</v>
      </c>
    </row>
    <row r="846" spans="1:42">
      <c r="A846">
        <v>845</v>
      </c>
      <c r="B846" t="s">
        <v>2019</v>
      </c>
      <c r="C846" t="s">
        <v>146</v>
      </c>
      <c r="D846">
        <v>0.859082782075</v>
      </c>
      <c r="E846" t="s">
        <v>170</v>
      </c>
      <c r="F846">
        <v>0.72113596127000001</v>
      </c>
      <c r="G846" t="s">
        <v>178</v>
      </c>
      <c r="H846">
        <v>0.14103003774600001</v>
      </c>
      <c r="I846" t="s">
        <v>169</v>
      </c>
      <c r="J846">
        <v>0.137832883238</v>
      </c>
      <c r="K846" t="s">
        <v>136</v>
      </c>
      <c r="L846">
        <v>7.1257254017099994E-2</v>
      </c>
      <c r="M846" t="s">
        <v>170</v>
      </c>
      <c r="N846">
        <v>0.72113596127000001</v>
      </c>
      <c r="O846" t="s">
        <v>178</v>
      </c>
      <c r="P846">
        <v>0.14103003774600001</v>
      </c>
      <c r="Q846" t="s">
        <v>169</v>
      </c>
      <c r="R846">
        <v>0.137832883238</v>
      </c>
      <c r="S846" t="s">
        <v>8</v>
      </c>
      <c r="T846">
        <v>4.8947739908900001E-2</v>
      </c>
      <c r="U846" t="s">
        <v>170</v>
      </c>
      <c r="V846">
        <v>0.72113596127000001</v>
      </c>
      <c r="W846" t="s">
        <v>178</v>
      </c>
      <c r="X846">
        <v>0.14103003774600001</v>
      </c>
      <c r="Y846" t="s">
        <v>169</v>
      </c>
      <c r="Z846">
        <v>0.137832883238</v>
      </c>
      <c r="AA846" t="s">
        <v>9</v>
      </c>
      <c r="AB846">
        <v>1.3252517335900001E-2</v>
      </c>
      <c r="AC846" t="s">
        <v>170</v>
      </c>
      <c r="AD846">
        <v>0.72113596127000001</v>
      </c>
      <c r="AE846" t="s">
        <v>178</v>
      </c>
      <c r="AF846">
        <v>0.14103003774600001</v>
      </c>
      <c r="AG846" t="s">
        <v>169</v>
      </c>
      <c r="AH846">
        <v>0.137832883238</v>
      </c>
      <c r="AI846" t="s">
        <v>7</v>
      </c>
      <c r="AJ846">
        <v>7.4587032242199999E-3</v>
      </c>
      <c r="AK846" t="s">
        <v>170</v>
      </c>
      <c r="AL846">
        <v>0.72113596127000001</v>
      </c>
      <c r="AM846" t="s">
        <v>178</v>
      </c>
      <c r="AN846">
        <v>0.14103003774600001</v>
      </c>
      <c r="AO846" t="s">
        <v>169</v>
      </c>
      <c r="AP846">
        <v>0.137832883238</v>
      </c>
    </row>
    <row r="847" spans="1:42">
      <c r="A847">
        <v>846</v>
      </c>
      <c r="B847" t="s">
        <v>2020</v>
      </c>
      <c r="C847" t="s">
        <v>146</v>
      </c>
      <c r="D847">
        <v>0.34017315911200002</v>
      </c>
      <c r="E847" t="s">
        <v>169</v>
      </c>
      <c r="F847">
        <v>0.40560320980300002</v>
      </c>
      <c r="G847" t="s">
        <v>175</v>
      </c>
      <c r="H847">
        <v>0.35890547183299998</v>
      </c>
      <c r="I847" t="s">
        <v>176</v>
      </c>
      <c r="J847">
        <v>0.23549002148100001</v>
      </c>
      <c r="K847" t="s">
        <v>136</v>
      </c>
      <c r="L847">
        <v>0.220355082826</v>
      </c>
      <c r="M847" t="s">
        <v>169</v>
      </c>
      <c r="N847">
        <v>0.40560320980300002</v>
      </c>
      <c r="O847" t="s">
        <v>175</v>
      </c>
      <c r="P847">
        <v>0.35890547183299998</v>
      </c>
      <c r="Q847" t="s">
        <v>176</v>
      </c>
      <c r="R847">
        <v>0.23549002148100001</v>
      </c>
      <c r="S847" t="s">
        <v>9</v>
      </c>
      <c r="T847">
        <v>0.159757435049</v>
      </c>
      <c r="U847" t="s">
        <v>169</v>
      </c>
      <c r="V847">
        <v>0.40560320980300002</v>
      </c>
      <c r="W847" t="s">
        <v>175</v>
      </c>
      <c r="X847">
        <v>0.35890547183299998</v>
      </c>
      <c r="Y847" t="s">
        <v>176</v>
      </c>
      <c r="Z847">
        <v>0.23549002148100001</v>
      </c>
      <c r="AA847" t="s">
        <v>7</v>
      </c>
      <c r="AB847">
        <v>0.14873968090699999</v>
      </c>
      <c r="AC847" t="s">
        <v>169</v>
      </c>
      <c r="AD847">
        <v>0.40560320980300002</v>
      </c>
      <c r="AE847" t="s">
        <v>175</v>
      </c>
      <c r="AF847">
        <v>0.35890547183299998</v>
      </c>
      <c r="AG847" t="s">
        <v>176</v>
      </c>
      <c r="AH847">
        <v>0.23549002148100001</v>
      </c>
      <c r="AI847" t="s">
        <v>8</v>
      </c>
      <c r="AJ847">
        <v>0.13097355235399999</v>
      </c>
      <c r="AK847" t="s">
        <v>169</v>
      </c>
      <c r="AL847">
        <v>0.40560320980300002</v>
      </c>
      <c r="AM847" t="s">
        <v>175</v>
      </c>
      <c r="AN847">
        <v>0.35890547183299998</v>
      </c>
      <c r="AO847" t="s">
        <v>176</v>
      </c>
      <c r="AP847">
        <v>0.23549002148100001</v>
      </c>
    </row>
    <row r="848" spans="1:42">
      <c r="A848">
        <v>847</v>
      </c>
      <c r="B848" t="s">
        <v>274</v>
      </c>
      <c r="C848" t="s">
        <v>146</v>
      </c>
      <c r="D848">
        <v>0.91696886888100004</v>
      </c>
      <c r="E848" t="s">
        <v>170</v>
      </c>
      <c r="F848">
        <v>0.59892542606099997</v>
      </c>
      <c r="G848" t="s">
        <v>169</v>
      </c>
      <c r="H848">
        <v>0.35728999554700003</v>
      </c>
      <c r="I848" t="s">
        <v>176</v>
      </c>
      <c r="J848">
        <v>4.3783513905200001E-2</v>
      </c>
      <c r="K848" t="s">
        <v>9</v>
      </c>
      <c r="L848">
        <v>5.07607766702E-2</v>
      </c>
      <c r="M848" t="s">
        <v>170</v>
      </c>
      <c r="N848">
        <v>0.59892542606099997</v>
      </c>
      <c r="O848" t="s">
        <v>169</v>
      </c>
      <c r="P848">
        <v>0.35728999554700003</v>
      </c>
      <c r="Q848" t="s">
        <v>176</v>
      </c>
      <c r="R848">
        <v>4.3783513905200001E-2</v>
      </c>
      <c r="S848" t="s">
        <v>136</v>
      </c>
      <c r="T848">
        <v>1.7544047236200001E-2</v>
      </c>
      <c r="U848" t="s">
        <v>170</v>
      </c>
      <c r="V848">
        <v>0.59892542606099997</v>
      </c>
      <c r="W848" t="s">
        <v>169</v>
      </c>
      <c r="X848">
        <v>0.35728999554700003</v>
      </c>
      <c r="Y848" t="s">
        <v>176</v>
      </c>
      <c r="Z848">
        <v>4.3783513905200001E-2</v>
      </c>
      <c r="AA848" t="s">
        <v>12</v>
      </c>
      <c r="AB848">
        <v>1.16960314908E-2</v>
      </c>
      <c r="AC848" t="s">
        <v>170</v>
      </c>
      <c r="AD848">
        <v>0.59892542606099997</v>
      </c>
      <c r="AE848" t="s">
        <v>169</v>
      </c>
      <c r="AF848">
        <v>0.35728999554700003</v>
      </c>
      <c r="AG848" t="s">
        <v>176</v>
      </c>
      <c r="AH848">
        <v>4.3783513905200001E-2</v>
      </c>
      <c r="AI848" t="s">
        <v>7</v>
      </c>
      <c r="AJ848">
        <v>3.0292721561299999E-3</v>
      </c>
      <c r="AK848" t="s">
        <v>170</v>
      </c>
      <c r="AL848">
        <v>0.59892542606099997</v>
      </c>
      <c r="AM848" t="s">
        <v>169</v>
      </c>
      <c r="AN848">
        <v>0.35728999554700003</v>
      </c>
      <c r="AO848" t="s">
        <v>176</v>
      </c>
      <c r="AP848">
        <v>4.3783513905200001E-2</v>
      </c>
    </row>
    <row r="849" spans="1:42">
      <c r="A849">
        <v>848</v>
      </c>
      <c r="B849" t="s">
        <v>2021</v>
      </c>
      <c r="C849" t="s">
        <v>8</v>
      </c>
      <c r="D849">
        <v>0.43908688146699998</v>
      </c>
      <c r="E849" t="s">
        <v>178</v>
      </c>
      <c r="F849">
        <v>0.40172488829699998</v>
      </c>
      <c r="G849" t="s">
        <v>169</v>
      </c>
      <c r="H849">
        <v>0.33844602760999998</v>
      </c>
      <c r="I849" t="s">
        <v>171</v>
      </c>
      <c r="J849">
        <v>0.25982683706100002</v>
      </c>
      <c r="K849" t="s">
        <v>103</v>
      </c>
      <c r="L849">
        <v>0.16745568322599999</v>
      </c>
      <c r="M849" t="s">
        <v>177</v>
      </c>
      <c r="N849">
        <v>0.50984051117899998</v>
      </c>
      <c r="O849" t="s">
        <v>178</v>
      </c>
      <c r="P849">
        <v>0.26603135016700002</v>
      </c>
      <c r="Q849" t="s">
        <v>169</v>
      </c>
      <c r="R849">
        <v>0.224126650618</v>
      </c>
      <c r="S849" t="s">
        <v>7</v>
      </c>
      <c r="T849">
        <v>0.14550133915300001</v>
      </c>
      <c r="U849" t="s">
        <v>177</v>
      </c>
      <c r="V849">
        <v>0.50984051117899998</v>
      </c>
      <c r="W849" t="s">
        <v>178</v>
      </c>
      <c r="X849">
        <v>0.26603135016700002</v>
      </c>
      <c r="Y849" t="s">
        <v>169</v>
      </c>
      <c r="Z849">
        <v>0.224126650618</v>
      </c>
      <c r="AA849" t="s">
        <v>9</v>
      </c>
      <c r="AB849">
        <v>0.12871272309699999</v>
      </c>
      <c r="AC849" t="s">
        <v>178</v>
      </c>
      <c r="AD849">
        <v>0.40172488829699998</v>
      </c>
      <c r="AE849" t="s">
        <v>169</v>
      </c>
      <c r="AF849">
        <v>0.33844602760999998</v>
      </c>
      <c r="AG849" t="s">
        <v>171</v>
      </c>
      <c r="AH849">
        <v>0.25982683706100002</v>
      </c>
      <c r="AI849" t="s">
        <v>136</v>
      </c>
      <c r="AJ849">
        <v>0.119242221732</v>
      </c>
      <c r="AK849" t="s">
        <v>177</v>
      </c>
      <c r="AL849">
        <v>0.50984051117899998</v>
      </c>
      <c r="AM849" t="s">
        <v>178</v>
      </c>
      <c r="AN849">
        <v>0.26603135016700002</v>
      </c>
      <c r="AO849" t="s">
        <v>169</v>
      </c>
      <c r="AP849">
        <v>0.224126650618</v>
      </c>
    </row>
    <row r="850" spans="1:42">
      <c r="A850">
        <v>849</v>
      </c>
      <c r="B850" t="s">
        <v>1129</v>
      </c>
      <c r="C850" t="s">
        <v>146</v>
      </c>
      <c r="D850">
        <v>0.36377096266499998</v>
      </c>
      <c r="E850" t="s">
        <v>170</v>
      </c>
      <c r="F850">
        <v>0.86452201857400002</v>
      </c>
      <c r="G850" t="s">
        <v>169</v>
      </c>
      <c r="H850">
        <v>6.9583479543799995E-2</v>
      </c>
      <c r="I850" t="s">
        <v>175</v>
      </c>
      <c r="J850">
        <v>6.5893446537700004E-2</v>
      </c>
      <c r="K850" t="s">
        <v>8</v>
      </c>
      <c r="L850">
        <v>0.29881186218900002</v>
      </c>
      <c r="M850" t="s">
        <v>170</v>
      </c>
      <c r="N850">
        <v>0.86452201857400002</v>
      </c>
      <c r="O850" t="s">
        <v>169</v>
      </c>
      <c r="P850">
        <v>6.9583479543799995E-2</v>
      </c>
      <c r="Q850" t="s">
        <v>175</v>
      </c>
      <c r="R850">
        <v>6.5893446537700004E-2</v>
      </c>
      <c r="S850" t="s">
        <v>136</v>
      </c>
      <c r="T850">
        <v>0.164253725489</v>
      </c>
      <c r="U850" t="s">
        <v>170</v>
      </c>
      <c r="V850">
        <v>0.86452201857400002</v>
      </c>
      <c r="W850" t="s">
        <v>169</v>
      </c>
      <c r="X850">
        <v>6.9583479543799995E-2</v>
      </c>
      <c r="Y850" t="s">
        <v>175</v>
      </c>
      <c r="Z850">
        <v>6.5893446537700004E-2</v>
      </c>
      <c r="AA850" t="s">
        <v>7</v>
      </c>
      <c r="AB850">
        <v>0.11599839370700001</v>
      </c>
      <c r="AC850" t="s">
        <v>170</v>
      </c>
      <c r="AD850">
        <v>0.86452201857400002</v>
      </c>
      <c r="AE850" t="s">
        <v>169</v>
      </c>
      <c r="AF850">
        <v>6.9583479543799995E-2</v>
      </c>
      <c r="AG850" t="s">
        <v>175</v>
      </c>
      <c r="AH850">
        <v>6.5893446537700004E-2</v>
      </c>
      <c r="AI850" t="s">
        <v>5</v>
      </c>
      <c r="AJ850">
        <v>5.7164008418799997E-2</v>
      </c>
      <c r="AK850" t="s">
        <v>170</v>
      </c>
      <c r="AL850">
        <v>0.86452201857400002</v>
      </c>
      <c r="AM850" t="s">
        <v>169</v>
      </c>
      <c r="AN850">
        <v>6.9583479543799995E-2</v>
      </c>
      <c r="AO850" t="s">
        <v>175</v>
      </c>
      <c r="AP850">
        <v>6.5893446537700004E-2</v>
      </c>
    </row>
    <row r="851" spans="1:42">
      <c r="A851">
        <v>850</v>
      </c>
      <c r="B851" t="s">
        <v>414</v>
      </c>
      <c r="C851" t="s">
        <v>8</v>
      </c>
      <c r="D851">
        <v>0.57345649411599997</v>
      </c>
      <c r="E851" t="s">
        <v>175</v>
      </c>
      <c r="F851">
        <v>0.69194847107699997</v>
      </c>
      <c r="G851" t="s">
        <v>169</v>
      </c>
      <c r="H851">
        <v>0.167664437222</v>
      </c>
      <c r="I851" t="s">
        <v>174</v>
      </c>
      <c r="J851">
        <v>0.14038569942000001</v>
      </c>
      <c r="K851" t="s">
        <v>146</v>
      </c>
      <c r="L851">
        <v>0.124521981579</v>
      </c>
      <c r="M851" t="s">
        <v>175</v>
      </c>
      <c r="N851">
        <v>0.69194847107699997</v>
      </c>
      <c r="O851" t="s">
        <v>169</v>
      </c>
      <c r="P851">
        <v>0.167664437222</v>
      </c>
      <c r="Q851" t="s">
        <v>174</v>
      </c>
      <c r="R851">
        <v>0.14038569942000001</v>
      </c>
      <c r="S851" t="s">
        <v>9</v>
      </c>
      <c r="T851">
        <v>0.119060491159</v>
      </c>
      <c r="U851" t="s">
        <v>175</v>
      </c>
      <c r="V851">
        <v>0.69194847107699997</v>
      </c>
      <c r="W851" t="s">
        <v>169</v>
      </c>
      <c r="X851">
        <v>0.167664437222</v>
      </c>
      <c r="Y851" t="s">
        <v>174</v>
      </c>
      <c r="Z851">
        <v>0.14038569942000001</v>
      </c>
      <c r="AA851" t="s">
        <v>136</v>
      </c>
      <c r="AB851">
        <v>0.116329745949</v>
      </c>
      <c r="AC851" t="s">
        <v>175</v>
      </c>
      <c r="AD851">
        <v>0.69194847107699997</v>
      </c>
      <c r="AE851" t="s">
        <v>169</v>
      </c>
      <c r="AF851">
        <v>0.167664437222</v>
      </c>
      <c r="AG851" t="s">
        <v>174</v>
      </c>
      <c r="AH851">
        <v>0.14038569942000001</v>
      </c>
      <c r="AI851" t="s">
        <v>7</v>
      </c>
      <c r="AJ851">
        <v>6.6630183125800005E-2</v>
      </c>
      <c r="AK851" t="s">
        <v>175</v>
      </c>
      <c r="AL851">
        <v>0.69194847107699997</v>
      </c>
      <c r="AM851" t="s">
        <v>169</v>
      </c>
      <c r="AN851">
        <v>0.167664437222</v>
      </c>
      <c r="AO851" t="s">
        <v>174</v>
      </c>
      <c r="AP851">
        <v>0.14038569942000001</v>
      </c>
    </row>
    <row r="852" spans="1:42">
      <c r="A852">
        <v>851</v>
      </c>
      <c r="B852" t="s">
        <v>2022</v>
      </c>
      <c r="C852" t="s">
        <v>136</v>
      </c>
      <c r="D852">
        <v>0.39131722133199998</v>
      </c>
      <c r="E852" t="s">
        <v>176</v>
      </c>
      <c r="F852">
        <v>0.47637242194500001</v>
      </c>
      <c r="G852" t="s">
        <v>174</v>
      </c>
      <c r="H852">
        <v>0.280970329297</v>
      </c>
      <c r="I852" t="s">
        <v>177</v>
      </c>
      <c r="J852">
        <v>0.242656193484</v>
      </c>
      <c r="K852" t="s">
        <v>7</v>
      </c>
      <c r="L852">
        <v>0.201772942249</v>
      </c>
      <c r="M852" t="s">
        <v>176</v>
      </c>
      <c r="N852">
        <v>0.47637242194500001</v>
      </c>
      <c r="O852" t="s">
        <v>174</v>
      </c>
      <c r="P852">
        <v>0.280970329297</v>
      </c>
      <c r="Q852" t="s">
        <v>177</v>
      </c>
      <c r="R852">
        <v>0.242656193484</v>
      </c>
      <c r="S852" t="s">
        <v>146</v>
      </c>
      <c r="T852">
        <v>0.17731561591600001</v>
      </c>
      <c r="U852" t="s">
        <v>176</v>
      </c>
      <c r="V852">
        <v>0.47637242194500001</v>
      </c>
      <c r="W852" t="s">
        <v>174</v>
      </c>
      <c r="X852">
        <v>0.280970329297</v>
      </c>
      <c r="Y852" t="s">
        <v>177</v>
      </c>
      <c r="Z852">
        <v>0.242656193484</v>
      </c>
      <c r="AA852" t="s">
        <v>9</v>
      </c>
      <c r="AB852">
        <v>0.16202978695799999</v>
      </c>
      <c r="AC852" t="s">
        <v>176</v>
      </c>
      <c r="AD852">
        <v>0.61895273811700002</v>
      </c>
      <c r="AE852" t="s">
        <v>174</v>
      </c>
      <c r="AF852">
        <v>0.365065958139</v>
      </c>
      <c r="AG852" t="s">
        <v>178</v>
      </c>
      <c r="AH852">
        <v>1.5979932622199999E-2</v>
      </c>
      <c r="AI852" t="s">
        <v>8</v>
      </c>
      <c r="AJ852">
        <v>6.7563363995600006E-2</v>
      </c>
      <c r="AK852" t="s">
        <v>176</v>
      </c>
      <c r="AL852">
        <v>0.61895273811700002</v>
      </c>
      <c r="AM852" t="s">
        <v>174</v>
      </c>
      <c r="AN852">
        <v>0.365065958139</v>
      </c>
      <c r="AO852" t="s">
        <v>178</v>
      </c>
      <c r="AP852">
        <v>1.5979932622199999E-2</v>
      </c>
    </row>
    <row r="853" spans="1:42">
      <c r="A853">
        <v>852</v>
      </c>
      <c r="B853" t="s">
        <v>739</v>
      </c>
      <c r="C853" t="s">
        <v>103</v>
      </c>
      <c r="D853">
        <v>0.336013390169</v>
      </c>
      <c r="E853" t="s">
        <v>177</v>
      </c>
      <c r="F853">
        <v>0.40268399791800003</v>
      </c>
      <c r="G853" t="s">
        <v>170</v>
      </c>
      <c r="H853">
        <v>0.30201299843899998</v>
      </c>
      <c r="I853" t="s">
        <v>169</v>
      </c>
      <c r="J853">
        <v>0.29530159847300003</v>
      </c>
      <c r="K853" t="s">
        <v>146</v>
      </c>
      <c r="L853">
        <v>0.24583543759400001</v>
      </c>
      <c r="M853" t="s">
        <v>177</v>
      </c>
      <c r="N853">
        <v>0.40268399791800003</v>
      </c>
      <c r="O853" t="s">
        <v>170</v>
      </c>
      <c r="P853">
        <v>0.30201299843899998</v>
      </c>
      <c r="Q853" t="s">
        <v>169</v>
      </c>
      <c r="R853">
        <v>0.29530159847300003</v>
      </c>
      <c r="S853" t="s">
        <v>136</v>
      </c>
      <c r="T853">
        <v>0.180355905151</v>
      </c>
      <c r="U853" t="s">
        <v>177</v>
      </c>
      <c r="V853">
        <v>0.40268399791800003</v>
      </c>
      <c r="W853" t="s">
        <v>170</v>
      </c>
      <c r="X853">
        <v>0.30201299843899998</v>
      </c>
      <c r="Y853" t="s">
        <v>169</v>
      </c>
      <c r="Z853">
        <v>0.29530159847300003</v>
      </c>
      <c r="AA853" t="s">
        <v>9</v>
      </c>
      <c r="AB853">
        <v>0.167432313221</v>
      </c>
      <c r="AC853" t="s">
        <v>170</v>
      </c>
      <c r="AD853">
        <v>0.38605828779200002</v>
      </c>
      <c r="AE853" t="s">
        <v>169</v>
      </c>
      <c r="AF853">
        <v>0.37747921473000001</v>
      </c>
      <c r="AG853" t="s">
        <v>174</v>
      </c>
      <c r="AH853">
        <v>0.236460701272</v>
      </c>
      <c r="AI853" t="s">
        <v>8</v>
      </c>
      <c r="AJ853">
        <v>7.0361778283299994E-2</v>
      </c>
      <c r="AK853" t="s">
        <v>170</v>
      </c>
      <c r="AL853">
        <v>0.38605828779200002</v>
      </c>
      <c r="AM853" t="s">
        <v>169</v>
      </c>
      <c r="AN853">
        <v>0.37747921473000001</v>
      </c>
      <c r="AO853" t="s">
        <v>174</v>
      </c>
      <c r="AP853">
        <v>0.236460701272</v>
      </c>
    </row>
    <row r="854" spans="1:42">
      <c r="A854">
        <v>853</v>
      </c>
      <c r="B854" t="s">
        <v>2023</v>
      </c>
      <c r="C854" t="s">
        <v>146</v>
      </c>
      <c r="D854">
        <v>0.67528756697400005</v>
      </c>
      <c r="E854" t="s">
        <v>176</v>
      </c>
      <c r="F854">
        <v>0.56959812073000005</v>
      </c>
      <c r="G854" t="s">
        <v>172</v>
      </c>
      <c r="H854">
        <v>0.23120965137300001</v>
      </c>
      <c r="I854" t="s">
        <v>175</v>
      </c>
      <c r="J854">
        <v>0.199190822101</v>
      </c>
      <c r="K854" t="s">
        <v>136</v>
      </c>
      <c r="L854">
        <v>0.117219728607</v>
      </c>
      <c r="M854" t="s">
        <v>176</v>
      </c>
      <c r="N854">
        <v>0.56959812073000005</v>
      </c>
      <c r="O854" t="s">
        <v>172</v>
      </c>
      <c r="P854">
        <v>0.23120965137300001</v>
      </c>
      <c r="Q854" t="s">
        <v>175</v>
      </c>
      <c r="R854">
        <v>0.199190822101</v>
      </c>
      <c r="S854" t="s">
        <v>8</v>
      </c>
      <c r="T854">
        <v>0.104478453758</v>
      </c>
      <c r="U854" t="s">
        <v>176</v>
      </c>
      <c r="V854">
        <v>0.56959812073000005</v>
      </c>
      <c r="W854" t="s">
        <v>172</v>
      </c>
      <c r="X854">
        <v>0.23120965137300001</v>
      </c>
      <c r="Y854" t="s">
        <v>175</v>
      </c>
      <c r="Z854">
        <v>0.199190822101</v>
      </c>
      <c r="AA854" t="s">
        <v>9</v>
      </c>
      <c r="AB854">
        <v>6.3642667868599997E-2</v>
      </c>
      <c r="AC854" t="s">
        <v>176</v>
      </c>
      <c r="AD854">
        <v>0.56959812073000005</v>
      </c>
      <c r="AE854" t="s">
        <v>172</v>
      </c>
      <c r="AF854">
        <v>0.23120965137300001</v>
      </c>
      <c r="AG854" t="s">
        <v>175</v>
      </c>
      <c r="AH854">
        <v>0.199190822101</v>
      </c>
      <c r="AI854" t="s">
        <v>7</v>
      </c>
      <c r="AJ854">
        <v>3.9370539282099999E-2</v>
      </c>
      <c r="AK854" t="s">
        <v>176</v>
      </c>
      <c r="AL854">
        <v>0.56959812073000005</v>
      </c>
      <c r="AM854" t="s">
        <v>172</v>
      </c>
      <c r="AN854">
        <v>0.23120965137300001</v>
      </c>
      <c r="AO854" t="s">
        <v>175</v>
      </c>
      <c r="AP854">
        <v>0.199190822101</v>
      </c>
    </row>
    <row r="855" spans="1:42">
      <c r="A855">
        <v>854</v>
      </c>
      <c r="B855" t="s">
        <v>2024</v>
      </c>
      <c r="C855" t="s">
        <v>7</v>
      </c>
      <c r="D855">
        <v>0.93543829189200001</v>
      </c>
      <c r="E855" t="s">
        <v>169</v>
      </c>
      <c r="F855">
        <v>0.42560501523799998</v>
      </c>
      <c r="G855" t="s">
        <v>175</v>
      </c>
      <c r="H855">
        <v>0.41522440511100001</v>
      </c>
      <c r="I855" t="s">
        <v>170</v>
      </c>
      <c r="J855">
        <v>0.15916935529199999</v>
      </c>
      <c r="K855" t="s">
        <v>136</v>
      </c>
      <c r="L855">
        <v>3.3397466288999998E-2</v>
      </c>
      <c r="M855" t="s">
        <v>169</v>
      </c>
      <c r="N855">
        <v>0.42560501523799998</v>
      </c>
      <c r="O855" t="s">
        <v>175</v>
      </c>
      <c r="P855">
        <v>0.41522440511100001</v>
      </c>
      <c r="Q855" t="s">
        <v>170</v>
      </c>
      <c r="R855">
        <v>0.15916935529199999</v>
      </c>
      <c r="S855" t="s">
        <v>146</v>
      </c>
      <c r="T855">
        <v>2.0177635882999999E-2</v>
      </c>
      <c r="U855" t="s">
        <v>169</v>
      </c>
      <c r="V855">
        <v>0.42560501523799998</v>
      </c>
      <c r="W855" t="s">
        <v>175</v>
      </c>
      <c r="X855">
        <v>0.41522440511100001</v>
      </c>
      <c r="Y855" t="s">
        <v>170</v>
      </c>
      <c r="Z855">
        <v>0.15916935529199999</v>
      </c>
      <c r="AA855" t="s">
        <v>9</v>
      </c>
      <c r="AB855">
        <v>8.3493665722600002E-3</v>
      </c>
      <c r="AC855" t="s">
        <v>169</v>
      </c>
      <c r="AD855">
        <v>0.42560501523799998</v>
      </c>
      <c r="AE855" t="s">
        <v>175</v>
      </c>
      <c r="AF855">
        <v>0.41522440511100001</v>
      </c>
      <c r="AG855" t="s">
        <v>170</v>
      </c>
      <c r="AH855">
        <v>0.15916935529199999</v>
      </c>
      <c r="AI855" t="s">
        <v>5</v>
      </c>
      <c r="AJ855">
        <v>2.6362351862400002E-3</v>
      </c>
      <c r="AK855" t="s">
        <v>169</v>
      </c>
      <c r="AL855">
        <v>0.42560501523799998</v>
      </c>
      <c r="AM855" t="s">
        <v>175</v>
      </c>
      <c r="AN855">
        <v>0.41522440511100001</v>
      </c>
      <c r="AO855" t="s">
        <v>170</v>
      </c>
      <c r="AP855">
        <v>0.15916935529199999</v>
      </c>
    </row>
    <row r="856" spans="1:42">
      <c r="A856">
        <v>855</v>
      </c>
      <c r="B856" t="s">
        <v>496</v>
      </c>
      <c r="C856" t="s">
        <v>136</v>
      </c>
      <c r="D856">
        <v>0.49138556150000001</v>
      </c>
      <c r="E856" t="s">
        <v>174</v>
      </c>
      <c r="F856">
        <v>0.42988979935100002</v>
      </c>
      <c r="G856" t="s">
        <v>178</v>
      </c>
      <c r="H856">
        <v>0.29140181029899997</v>
      </c>
      <c r="I856" t="s">
        <v>171</v>
      </c>
      <c r="J856">
        <v>0.27870707796900002</v>
      </c>
      <c r="K856" t="s">
        <v>8</v>
      </c>
      <c r="L856">
        <v>0.27212188465499998</v>
      </c>
      <c r="M856" t="s">
        <v>174</v>
      </c>
      <c r="N856">
        <v>0.42988979935100002</v>
      </c>
      <c r="O856" t="s">
        <v>178</v>
      </c>
      <c r="P856">
        <v>0.29140181029899997</v>
      </c>
      <c r="Q856" t="s">
        <v>171</v>
      </c>
      <c r="R856">
        <v>0.27870707796900002</v>
      </c>
      <c r="S856" t="s">
        <v>146</v>
      </c>
      <c r="T856">
        <v>0.130775121547</v>
      </c>
      <c r="U856" t="s">
        <v>174</v>
      </c>
      <c r="V856">
        <v>0.42988979935100002</v>
      </c>
      <c r="W856" t="s">
        <v>178</v>
      </c>
      <c r="X856">
        <v>0.29140181029899997</v>
      </c>
      <c r="Y856" t="s">
        <v>171</v>
      </c>
      <c r="Z856">
        <v>0.27870707796900002</v>
      </c>
      <c r="AA856" t="s">
        <v>9</v>
      </c>
      <c r="AB856">
        <v>6.7149501033599998E-2</v>
      </c>
      <c r="AC856" t="s">
        <v>174</v>
      </c>
      <c r="AD856">
        <v>0.42988979935100002</v>
      </c>
      <c r="AE856" t="s">
        <v>178</v>
      </c>
      <c r="AF856">
        <v>0.29140181029899997</v>
      </c>
      <c r="AG856" t="s">
        <v>171</v>
      </c>
      <c r="AH856">
        <v>0.27870707796900002</v>
      </c>
      <c r="AI856" t="s">
        <v>7</v>
      </c>
      <c r="AJ856">
        <v>3.8566914587799997E-2</v>
      </c>
      <c r="AK856" t="s">
        <v>174</v>
      </c>
      <c r="AL856">
        <v>0.42988979935100002</v>
      </c>
      <c r="AM856" t="s">
        <v>178</v>
      </c>
      <c r="AN856">
        <v>0.29140181029899997</v>
      </c>
      <c r="AO856" t="s">
        <v>171</v>
      </c>
      <c r="AP856">
        <v>0.27870707796900002</v>
      </c>
    </row>
    <row r="857" spans="1:42">
      <c r="A857">
        <v>856</v>
      </c>
      <c r="B857" t="s">
        <v>2025</v>
      </c>
      <c r="C857" t="s">
        <v>146</v>
      </c>
      <c r="D857">
        <v>0.31366689446599999</v>
      </c>
      <c r="E857" t="s">
        <v>170</v>
      </c>
      <c r="F857">
        <v>0.44530442871199999</v>
      </c>
      <c r="G857" t="s">
        <v>169</v>
      </c>
      <c r="H857">
        <v>0.39851519526099999</v>
      </c>
      <c r="I857" t="s">
        <v>176</v>
      </c>
      <c r="J857">
        <v>0.156179234418</v>
      </c>
      <c r="K857" t="s">
        <v>8</v>
      </c>
      <c r="L857">
        <v>0.274193252808</v>
      </c>
      <c r="M857" t="s">
        <v>170</v>
      </c>
      <c r="N857">
        <v>0.44530442871199999</v>
      </c>
      <c r="O857" t="s">
        <v>169</v>
      </c>
      <c r="P857">
        <v>0.39851519526099999</v>
      </c>
      <c r="Q857" t="s">
        <v>176</v>
      </c>
      <c r="R857">
        <v>0.156179234418</v>
      </c>
      <c r="S857" t="s">
        <v>7</v>
      </c>
      <c r="T857">
        <v>0.20967719332400001</v>
      </c>
      <c r="U857" t="s">
        <v>170</v>
      </c>
      <c r="V857">
        <v>0.44530442871199999</v>
      </c>
      <c r="W857" t="s">
        <v>169</v>
      </c>
      <c r="X857">
        <v>0.39851519526099999</v>
      </c>
      <c r="Y857" t="s">
        <v>176</v>
      </c>
      <c r="Z857">
        <v>0.156179234418</v>
      </c>
      <c r="AA857" t="s">
        <v>136</v>
      </c>
      <c r="AB857">
        <v>0.10823417874000001</v>
      </c>
      <c r="AC857" t="s">
        <v>170</v>
      </c>
      <c r="AD857">
        <v>0.44530442871199999</v>
      </c>
      <c r="AE857" t="s">
        <v>169</v>
      </c>
      <c r="AF857">
        <v>0.39851519526099999</v>
      </c>
      <c r="AG857" t="s">
        <v>176</v>
      </c>
      <c r="AH857">
        <v>0.156179234418</v>
      </c>
      <c r="AI857" t="s">
        <v>9</v>
      </c>
      <c r="AJ857">
        <v>9.4227402667699994E-2</v>
      </c>
      <c r="AK857" t="s">
        <v>170</v>
      </c>
      <c r="AL857">
        <v>0.44530442871199999</v>
      </c>
      <c r="AM857" t="s">
        <v>169</v>
      </c>
      <c r="AN857">
        <v>0.39851519526099999</v>
      </c>
      <c r="AO857" t="s">
        <v>176</v>
      </c>
      <c r="AP857">
        <v>0.156179234418</v>
      </c>
    </row>
    <row r="858" spans="1:42">
      <c r="A858">
        <v>857</v>
      </c>
      <c r="B858" t="s">
        <v>451</v>
      </c>
      <c r="C858" t="s">
        <v>136</v>
      </c>
      <c r="D858">
        <v>0.36430796735799997</v>
      </c>
      <c r="E858" t="s">
        <v>170</v>
      </c>
      <c r="F858">
        <v>0.67306071763499997</v>
      </c>
      <c r="G858" t="s">
        <v>169</v>
      </c>
      <c r="H858">
        <v>0.29501823072400002</v>
      </c>
      <c r="I858" t="s">
        <v>176</v>
      </c>
      <c r="J858">
        <v>3.1920005291400003E-2</v>
      </c>
      <c r="K858" t="s">
        <v>146</v>
      </c>
      <c r="L858">
        <v>0.34318866490299998</v>
      </c>
      <c r="M858" t="s">
        <v>170</v>
      </c>
      <c r="N858">
        <v>0.67306071763499997</v>
      </c>
      <c r="O858" t="s">
        <v>169</v>
      </c>
      <c r="P858">
        <v>0.29501823072400002</v>
      </c>
      <c r="Q858" t="s">
        <v>176</v>
      </c>
      <c r="R858">
        <v>3.1920005291400003E-2</v>
      </c>
      <c r="S858" t="s">
        <v>7</v>
      </c>
      <c r="T858">
        <v>0.21752881529199999</v>
      </c>
      <c r="U858" t="s">
        <v>170</v>
      </c>
      <c r="V858">
        <v>0.67306071763499997</v>
      </c>
      <c r="W858" t="s">
        <v>169</v>
      </c>
      <c r="X858">
        <v>0.29501823072400002</v>
      </c>
      <c r="Y858" t="s">
        <v>176</v>
      </c>
      <c r="Z858">
        <v>3.1920005291400003E-2</v>
      </c>
      <c r="AA858" t="s">
        <v>9</v>
      </c>
      <c r="AB858">
        <v>4.2502596191800003E-2</v>
      </c>
      <c r="AC858" t="s">
        <v>170</v>
      </c>
      <c r="AD858">
        <v>0.67306071763499997</v>
      </c>
      <c r="AE858" t="s">
        <v>169</v>
      </c>
      <c r="AF858">
        <v>0.29501823072400002</v>
      </c>
      <c r="AG858" t="s">
        <v>176</v>
      </c>
      <c r="AH858">
        <v>3.1920005291400003E-2</v>
      </c>
      <c r="AI858" t="s">
        <v>8</v>
      </c>
      <c r="AJ858">
        <v>3.2470927525399998E-2</v>
      </c>
      <c r="AK858" t="s">
        <v>170</v>
      </c>
      <c r="AL858">
        <v>0.67306071763499997</v>
      </c>
      <c r="AM858" t="s">
        <v>169</v>
      </c>
      <c r="AN858">
        <v>0.29501823072400002</v>
      </c>
      <c r="AO858" t="s">
        <v>176</v>
      </c>
      <c r="AP858">
        <v>3.1920005291400003E-2</v>
      </c>
    </row>
    <row r="859" spans="1:42">
      <c r="A859">
        <v>858</v>
      </c>
      <c r="B859" t="s">
        <v>2026</v>
      </c>
      <c r="C859" t="s">
        <v>9</v>
      </c>
      <c r="D859">
        <v>0.35135099050399998</v>
      </c>
      <c r="E859" t="s">
        <v>169</v>
      </c>
      <c r="F859">
        <v>0.90756207951500001</v>
      </c>
      <c r="G859" t="s">
        <v>178</v>
      </c>
      <c r="H859">
        <v>5.0420115528599999E-2</v>
      </c>
      <c r="I859" t="s">
        <v>179</v>
      </c>
      <c r="J859">
        <v>4.2016762940500003E-2</v>
      </c>
      <c r="K859" t="s">
        <v>136</v>
      </c>
      <c r="L859">
        <v>0.243242993426</v>
      </c>
      <c r="M859" t="s">
        <v>169</v>
      </c>
      <c r="N859">
        <v>0.93103348751600001</v>
      </c>
      <c r="O859" t="s">
        <v>178</v>
      </c>
      <c r="P859">
        <v>5.1724082639800002E-2</v>
      </c>
      <c r="Q859" t="s">
        <v>173</v>
      </c>
      <c r="R859">
        <v>1.7241360879900001E-2</v>
      </c>
      <c r="S859" t="s">
        <v>12</v>
      </c>
      <c r="T859">
        <v>0.243242993426</v>
      </c>
      <c r="U859" t="s">
        <v>169</v>
      </c>
      <c r="V859">
        <v>0.93103348751600001</v>
      </c>
      <c r="W859" t="s">
        <v>178</v>
      </c>
      <c r="X859">
        <v>5.1724082639800002E-2</v>
      </c>
      <c r="Y859" t="s">
        <v>173</v>
      </c>
      <c r="Z859">
        <v>1.7241360879900001E-2</v>
      </c>
      <c r="AA859" t="s">
        <v>8</v>
      </c>
      <c r="AB859">
        <v>8.1080997808699998E-2</v>
      </c>
      <c r="AC859" t="s">
        <v>169</v>
      </c>
      <c r="AD859">
        <v>0.90756207951500001</v>
      </c>
      <c r="AE859" t="s">
        <v>178</v>
      </c>
      <c r="AF859">
        <v>5.0420115528599999E-2</v>
      </c>
      <c r="AG859" t="s">
        <v>179</v>
      </c>
      <c r="AH859">
        <v>4.2016762940500003E-2</v>
      </c>
      <c r="AI859" t="s">
        <v>146</v>
      </c>
      <c r="AJ859">
        <v>8.1080997808699998E-2</v>
      </c>
      <c r="AK859" t="s">
        <v>169</v>
      </c>
      <c r="AL859">
        <v>0.90756207951500001</v>
      </c>
      <c r="AM859" t="s">
        <v>178</v>
      </c>
      <c r="AN859">
        <v>5.0420115528599999E-2</v>
      </c>
      <c r="AO859" t="s">
        <v>179</v>
      </c>
      <c r="AP859">
        <v>4.2016762940500003E-2</v>
      </c>
    </row>
    <row r="860" spans="1:42">
      <c r="A860">
        <v>859</v>
      </c>
      <c r="B860" t="s">
        <v>2027</v>
      </c>
      <c r="C860" t="s">
        <v>8</v>
      </c>
      <c r="D860">
        <v>0.51788702085299998</v>
      </c>
      <c r="E860" t="s">
        <v>179</v>
      </c>
      <c r="F860">
        <v>0.43824350372799997</v>
      </c>
      <c r="G860" t="s">
        <v>169</v>
      </c>
      <c r="H860">
        <v>0.36086264738200002</v>
      </c>
      <c r="I860" t="s">
        <v>176</v>
      </c>
      <c r="J860">
        <v>0.20089260782099999</v>
      </c>
      <c r="K860" t="s">
        <v>7</v>
      </c>
      <c r="L860">
        <v>0.197614784273</v>
      </c>
      <c r="M860" t="s">
        <v>179</v>
      </c>
      <c r="N860">
        <v>0.43824350372799997</v>
      </c>
      <c r="O860" t="s">
        <v>169</v>
      </c>
      <c r="P860">
        <v>0.36086264738200002</v>
      </c>
      <c r="Q860" t="s">
        <v>176</v>
      </c>
      <c r="R860">
        <v>0.20089260782099999</v>
      </c>
      <c r="S860" t="s">
        <v>146</v>
      </c>
      <c r="T860">
        <v>0.19080048136700001</v>
      </c>
      <c r="U860" t="s">
        <v>179</v>
      </c>
      <c r="V860">
        <v>0.43824350372799997</v>
      </c>
      <c r="W860" t="s">
        <v>169</v>
      </c>
      <c r="X860">
        <v>0.36086264738200002</v>
      </c>
      <c r="Y860" t="s">
        <v>176</v>
      </c>
      <c r="Z860">
        <v>0.20089260782099999</v>
      </c>
      <c r="AA860" t="s">
        <v>5</v>
      </c>
      <c r="AB860">
        <v>5.19590596579E-2</v>
      </c>
      <c r="AC860" t="s">
        <v>179</v>
      </c>
      <c r="AD860">
        <v>0.43824350372799997</v>
      </c>
      <c r="AE860" t="s">
        <v>169</v>
      </c>
      <c r="AF860">
        <v>0.36086264738200002</v>
      </c>
      <c r="AG860" t="s">
        <v>176</v>
      </c>
      <c r="AH860">
        <v>0.20089260782099999</v>
      </c>
      <c r="AI860" t="s">
        <v>9</v>
      </c>
      <c r="AJ860">
        <v>4.1737605299000002E-2</v>
      </c>
      <c r="AK860" t="s">
        <v>179</v>
      </c>
      <c r="AL860">
        <v>0.43824350372799997</v>
      </c>
      <c r="AM860" t="s">
        <v>169</v>
      </c>
      <c r="AN860">
        <v>0.36086264738200002</v>
      </c>
      <c r="AO860" t="s">
        <v>176</v>
      </c>
      <c r="AP860">
        <v>0.20089260782099999</v>
      </c>
    </row>
    <row r="861" spans="1:42">
      <c r="A861">
        <v>860</v>
      </c>
      <c r="B861" t="s">
        <v>2028</v>
      </c>
      <c r="C861" t="s">
        <v>8</v>
      </c>
      <c r="D861">
        <v>0.39694058630399998</v>
      </c>
      <c r="E861" t="s">
        <v>176</v>
      </c>
      <c r="F861">
        <v>0.65584317298399997</v>
      </c>
      <c r="G861" t="s">
        <v>179</v>
      </c>
      <c r="H861">
        <v>0.17288935129399999</v>
      </c>
      <c r="I861" t="s">
        <v>171</v>
      </c>
      <c r="J861">
        <v>0.17126597710399999</v>
      </c>
      <c r="K861" t="s">
        <v>136</v>
      </c>
      <c r="L861">
        <v>0.38965727279399998</v>
      </c>
      <c r="M861" t="s">
        <v>176</v>
      </c>
      <c r="N861">
        <v>0.66942731071799999</v>
      </c>
      <c r="O861" t="s">
        <v>171</v>
      </c>
      <c r="P861">
        <v>0.17481332000200001</v>
      </c>
      <c r="Q861" t="s">
        <v>178</v>
      </c>
      <c r="R861">
        <v>0.15575783962199999</v>
      </c>
      <c r="S861" t="s">
        <v>146</v>
      </c>
      <c r="T861">
        <v>9.5775572658700001E-2</v>
      </c>
      <c r="U861" t="s">
        <v>176</v>
      </c>
      <c r="V861">
        <v>0.65584317298399997</v>
      </c>
      <c r="W861" t="s">
        <v>179</v>
      </c>
      <c r="X861">
        <v>0.17288935129399999</v>
      </c>
      <c r="Y861" t="s">
        <v>171</v>
      </c>
      <c r="Z861">
        <v>0.17126597710399999</v>
      </c>
      <c r="AA861" t="s">
        <v>9</v>
      </c>
      <c r="AB861">
        <v>6.7006484293599997E-2</v>
      </c>
      <c r="AC861" t="s">
        <v>176</v>
      </c>
      <c r="AD861">
        <v>0.65584317298399997</v>
      </c>
      <c r="AE861" t="s">
        <v>179</v>
      </c>
      <c r="AF861">
        <v>0.17288935129399999</v>
      </c>
      <c r="AG861" t="s">
        <v>171</v>
      </c>
      <c r="AH861">
        <v>0.17126597710399999</v>
      </c>
      <c r="AI861" t="s">
        <v>103</v>
      </c>
      <c r="AJ861">
        <v>5.0619028895699997E-2</v>
      </c>
      <c r="AK861" t="s">
        <v>176</v>
      </c>
      <c r="AL861">
        <v>0.65584317298399997</v>
      </c>
      <c r="AM861" t="s">
        <v>179</v>
      </c>
      <c r="AN861">
        <v>0.17288935129399999</v>
      </c>
      <c r="AO861" t="s">
        <v>171</v>
      </c>
      <c r="AP861">
        <v>0.17126597710399999</v>
      </c>
    </row>
    <row r="862" spans="1:42">
      <c r="A862">
        <v>861</v>
      </c>
      <c r="B862" t="s">
        <v>2029</v>
      </c>
      <c r="C862" t="s">
        <v>9</v>
      </c>
      <c r="D862">
        <v>0.663937444431</v>
      </c>
      <c r="E862" t="s">
        <v>173</v>
      </c>
      <c r="F862">
        <v>0.41222812079799998</v>
      </c>
      <c r="G862" t="s">
        <v>174</v>
      </c>
      <c r="H862">
        <v>0.321498486556</v>
      </c>
      <c r="I862" t="s">
        <v>171</v>
      </c>
      <c r="J862">
        <v>0.26627175266899999</v>
      </c>
      <c r="K862" t="s">
        <v>7</v>
      </c>
      <c r="L862">
        <v>0.142337274046</v>
      </c>
      <c r="M862" t="s">
        <v>173</v>
      </c>
      <c r="N862">
        <v>0.41222812079799998</v>
      </c>
      <c r="O862" t="s">
        <v>174</v>
      </c>
      <c r="P862">
        <v>0.321498486556</v>
      </c>
      <c r="Q862" t="s">
        <v>171</v>
      </c>
      <c r="R862">
        <v>0.26627175266899999</v>
      </c>
      <c r="S862" t="s">
        <v>8</v>
      </c>
      <c r="T862">
        <v>6.8212751140200006E-2</v>
      </c>
      <c r="U862" t="s">
        <v>173</v>
      </c>
      <c r="V862">
        <v>0.41222812079799998</v>
      </c>
      <c r="W862" t="s">
        <v>174</v>
      </c>
      <c r="X862">
        <v>0.321498486556</v>
      </c>
      <c r="Y862" t="s">
        <v>171</v>
      </c>
      <c r="Z862">
        <v>0.26627175266899999</v>
      </c>
      <c r="AA862" t="s">
        <v>146</v>
      </c>
      <c r="AB862">
        <v>6.4574737746099994E-2</v>
      </c>
      <c r="AC862" t="s">
        <v>173</v>
      </c>
      <c r="AD862">
        <v>0.41222812079799998</v>
      </c>
      <c r="AE862" t="s">
        <v>174</v>
      </c>
      <c r="AF862">
        <v>0.321498486556</v>
      </c>
      <c r="AG862" t="s">
        <v>171</v>
      </c>
      <c r="AH862">
        <v>0.26627175266899999</v>
      </c>
      <c r="AI862" t="s">
        <v>136</v>
      </c>
      <c r="AJ862">
        <v>6.09367243519E-2</v>
      </c>
      <c r="AK862" t="s">
        <v>173</v>
      </c>
      <c r="AL862">
        <v>0.41222812079799998</v>
      </c>
      <c r="AM862" t="s">
        <v>174</v>
      </c>
      <c r="AN862">
        <v>0.321498486556</v>
      </c>
      <c r="AO862" t="s">
        <v>171</v>
      </c>
      <c r="AP862">
        <v>0.26627175266899999</v>
      </c>
    </row>
    <row r="863" spans="1:42">
      <c r="A863">
        <v>862</v>
      </c>
      <c r="B863" t="s">
        <v>2030</v>
      </c>
      <c r="C863" t="s">
        <v>8</v>
      </c>
      <c r="D863">
        <v>0.41004646477700002</v>
      </c>
      <c r="E863" t="s">
        <v>169</v>
      </c>
      <c r="F863">
        <v>0.51259443773900004</v>
      </c>
      <c r="G863" t="s">
        <v>178</v>
      </c>
      <c r="H863">
        <v>0.25629721886899998</v>
      </c>
      <c r="I863" t="s">
        <v>174</v>
      </c>
      <c r="J863">
        <v>0.23110686364300001</v>
      </c>
      <c r="K863" t="s">
        <v>9</v>
      </c>
      <c r="L863">
        <v>0.323043986088</v>
      </c>
      <c r="M863" t="s">
        <v>169</v>
      </c>
      <c r="N863">
        <v>0.51259443773900004</v>
      </c>
      <c r="O863" t="s">
        <v>178</v>
      </c>
      <c r="P863">
        <v>0.25629721886899998</v>
      </c>
      <c r="Q863" t="s">
        <v>174</v>
      </c>
      <c r="R863">
        <v>0.23110686364300001</v>
      </c>
      <c r="S863" t="s">
        <v>136</v>
      </c>
      <c r="T863">
        <v>0.133908162852</v>
      </c>
      <c r="U863" t="s">
        <v>169</v>
      </c>
      <c r="V863">
        <v>0.51259443773900004</v>
      </c>
      <c r="W863" t="s">
        <v>178</v>
      </c>
      <c r="X863">
        <v>0.25629721886899998</v>
      </c>
      <c r="Y863" t="s">
        <v>174</v>
      </c>
      <c r="Z863">
        <v>0.23110686364300001</v>
      </c>
      <c r="AA863" t="s">
        <v>103</v>
      </c>
      <c r="AB863">
        <v>8.2463218931199997E-2</v>
      </c>
      <c r="AC863" t="s">
        <v>169</v>
      </c>
      <c r="AD863">
        <v>0.51259443773900004</v>
      </c>
      <c r="AE863" t="s">
        <v>178</v>
      </c>
      <c r="AF863">
        <v>0.25629721886899998</v>
      </c>
      <c r="AG863" t="s">
        <v>174</v>
      </c>
      <c r="AH863">
        <v>0.23110686364300001</v>
      </c>
      <c r="AI863" t="s">
        <v>146</v>
      </c>
      <c r="AJ863">
        <v>5.0537091968900001E-2</v>
      </c>
      <c r="AK863" t="s">
        <v>169</v>
      </c>
      <c r="AL863">
        <v>0.51259443773900004</v>
      </c>
      <c r="AM863" t="s">
        <v>178</v>
      </c>
      <c r="AN863">
        <v>0.25629721886899998</v>
      </c>
      <c r="AO863" t="s">
        <v>174</v>
      </c>
      <c r="AP863">
        <v>0.23110686364300001</v>
      </c>
    </row>
    <row r="864" spans="1:42">
      <c r="A864">
        <v>863</v>
      </c>
      <c r="B864" t="s">
        <v>2031</v>
      </c>
      <c r="C864" t="s">
        <v>9</v>
      </c>
      <c r="D864">
        <v>0.63480144074199996</v>
      </c>
      <c r="E864" t="s">
        <v>170</v>
      </c>
      <c r="F864">
        <v>0.82699954764200001</v>
      </c>
      <c r="G864" t="s">
        <v>169</v>
      </c>
      <c r="H864">
        <v>0.104157240325</v>
      </c>
      <c r="I864" t="s">
        <v>171</v>
      </c>
      <c r="J864">
        <v>6.8842124506399996E-2</v>
      </c>
      <c r="K864" t="s">
        <v>7</v>
      </c>
      <c r="L864">
        <v>0.12509322508699999</v>
      </c>
      <c r="M864" t="s">
        <v>170</v>
      </c>
      <c r="N864">
        <v>0.82699954764200001</v>
      </c>
      <c r="O864" t="s">
        <v>169</v>
      </c>
      <c r="P864">
        <v>0.104157240325</v>
      </c>
      <c r="Q864" t="s">
        <v>171</v>
      </c>
      <c r="R864">
        <v>6.8842124506399996E-2</v>
      </c>
      <c r="S864" t="s">
        <v>8</v>
      </c>
      <c r="T864">
        <v>0.10007458007</v>
      </c>
      <c r="U864" t="s">
        <v>170</v>
      </c>
      <c r="V864">
        <v>0.82699954764200001</v>
      </c>
      <c r="W864" t="s">
        <v>169</v>
      </c>
      <c r="X864">
        <v>0.104157240325</v>
      </c>
      <c r="Y864" t="s">
        <v>171</v>
      </c>
      <c r="Z864">
        <v>6.8842124506399996E-2</v>
      </c>
      <c r="AA864" t="s">
        <v>146</v>
      </c>
      <c r="AB864">
        <v>9.6340453948000004E-2</v>
      </c>
      <c r="AC864" t="s">
        <v>170</v>
      </c>
      <c r="AD864">
        <v>0.82699954764200001</v>
      </c>
      <c r="AE864" t="s">
        <v>169</v>
      </c>
      <c r="AF864">
        <v>0.104157240325</v>
      </c>
      <c r="AG864" t="s">
        <v>171</v>
      </c>
      <c r="AH864">
        <v>6.8842124506399996E-2</v>
      </c>
      <c r="AI864" t="s">
        <v>136</v>
      </c>
      <c r="AJ864">
        <v>4.3689275627599999E-2</v>
      </c>
      <c r="AK864" t="s">
        <v>170</v>
      </c>
      <c r="AL864">
        <v>0.82699954764200001</v>
      </c>
      <c r="AM864" t="s">
        <v>169</v>
      </c>
      <c r="AN864">
        <v>0.104157240325</v>
      </c>
      <c r="AO864" t="s">
        <v>171</v>
      </c>
      <c r="AP864">
        <v>6.8842124506399996E-2</v>
      </c>
    </row>
    <row r="865" spans="1:42">
      <c r="A865">
        <v>864</v>
      </c>
      <c r="B865" t="s">
        <v>2032</v>
      </c>
      <c r="C865" t="s">
        <v>7</v>
      </c>
      <c r="D865">
        <v>0.74060869368899995</v>
      </c>
      <c r="E865" t="s">
        <v>178</v>
      </c>
      <c r="F865">
        <v>0.63482735828600001</v>
      </c>
      <c r="G865" t="s">
        <v>169</v>
      </c>
      <c r="H865">
        <v>0.21199739304199999</v>
      </c>
      <c r="I865" t="s">
        <v>175</v>
      </c>
      <c r="J865">
        <v>0.15317394057700001</v>
      </c>
      <c r="K865" t="s">
        <v>146</v>
      </c>
      <c r="L865">
        <v>9.00069895679E-2</v>
      </c>
      <c r="M865" t="s">
        <v>178</v>
      </c>
      <c r="N865">
        <v>0.63482735828600001</v>
      </c>
      <c r="O865" t="s">
        <v>169</v>
      </c>
      <c r="P865">
        <v>0.21199739304199999</v>
      </c>
      <c r="Q865" t="s">
        <v>175</v>
      </c>
      <c r="R865">
        <v>0.15317394057700001</v>
      </c>
      <c r="S865" t="s">
        <v>136</v>
      </c>
      <c r="T865">
        <v>6.6973704836E-2</v>
      </c>
      <c r="U865" t="s">
        <v>178</v>
      </c>
      <c r="V865">
        <v>0.63482735828600001</v>
      </c>
      <c r="W865" t="s">
        <v>169</v>
      </c>
      <c r="X865">
        <v>0.21199739304199999</v>
      </c>
      <c r="Y865" t="s">
        <v>175</v>
      </c>
      <c r="Z865">
        <v>0.15317394057700001</v>
      </c>
      <c r="AA865" t="s">
        <v>103</v>
      </c>
      <c r="AB865">
        <v>5.8469107396499999E-2</v>
      </c>
      <c r="AC865" t="s">
        <v>178</v>
      </c>
      <c r="AD865">
        <v>0.63482735828600001</v>
      </c>
      <c r="AE865" t="s">
        <v>169</v>
      </c>
      <c r="AF865">
        <v>0.21199739304199999</v>
      </c>
      <c r="AG865" t="s">
        <v>175</v>
      </c>
      <c r="AH865">
        <v>0.15317394057700001</v>
      </c>
      <c r="AI865" t="s">
        <v>8</v>
      </c>
      <c r="AJ865">
        <v>4.3940420103999997E-2</v>
      </c>
      <c r="AK865" t="s">
        <v>178</v>
      </c>
      <c r="AL865">
        <v>0.63482735828600001</v>
      </c>
      <c r="AM865" t="s">
        <v>169</v>
      </c>
      <c r="AN865">
        <v>0.21199739304199999</v>
      </c>
      <c r="AO865" t="s">
        <v>175</v>
      </c>
      <c r="AP865">
        <v>0.15317394057700001</v>
      </c>
    </row>
    <row r="866" spans="1:42">
      <c r="A866">
        <v>865</v>
      </c>
      <c r="B866" t="s">
        <v>2033</v>
      </c>
      <c r="C866" t="s">
        <v>136</v>
      </c>
      <c r="D866">
        <v>0.94565922205599995</v>
      </c>
      <c r="E866" t="s">
        <v>176</v>
      </c>
      <c r="F866">
        <v>0.41641825204400001</v>
      </c>
      <c r="G866" t="s">
        <v>169</v>
      </c>
      <c r="H866">
        <v>0.37180201075300001</v>
      </c>
      <c r="I866" t="s">
        <v>170</v>
      </c>
      <c r="J866">
        <v>0.21177842532499999</v>
      </c>
      <c r="K866" t="s">
        <v>8</v>
      </c>
      <c r="L866">
        <v>1.6750998782599998E-2</v>
      </c>
      <c r="M866" t="s">
        <v>176</v>
      </c>
      <c r="N866">
        <v>0.41641825204400001</v>
      </c>
      <c r="O866" t="s">
        <v>169</v>
      </c>
      <c r="P866">
        <v>0.37180201075300001</v>
      </c>
      <c r="Q866" t="s">
        <v>170</v>
      </c>
      <c r="R866">
        <v>0.21177842532499999</v>
      </c>
      <c r="S866" t="s">
        <v>7</v>
      </c>
      <c r="T866">
        <v>1.6156991733599999E-2</v>
      </c>
      <c r="U866" t="s">
        <v>176</v>
      </c>
      <c r="V866">
        <v>0.41641825204400001</v>
      </c>
      <c r="W866" t="s">
        <v>169</v>
      </c>
      <c r="X866">
        <v>0.37180201075300001</v>
      </c>
      <c r="Y866" t="s">
        <v>170</v>
      </c>
      <c r="Z866">
        <v>0.21177842532499999</v>
      </c>
      <c r="AA866" t="s">
        <v>9</v>
      </c>
      <c r="AB866">
        <v>1.3543360717900001E-2</v>
      </c>
      <c r="AC866" t="s">
        <v>176</v>
      </c>
      <c r="AD866">
        <v>0.41641825204400001</v>
      </c>
      <c r="AE866" t="s">
        <v>169</v>
      </c>
      <c r="AF866">
        <v>0.37180201075300001</v>
      </c>
      <c r="AG866" t="s">
        <v>170</v>
      </c>
      <c r="AH866">
        <v>0.21177842532499999</v>
      </c>
      <c r="AI866" t="s">
        <v>5</v>
      </c>
      <c r="AJ866">
        <v>7.8884136111200005E-3</v>
      </c>
      <c r="AK866" t="s">
        <v>176</v>
      </c>
      <c r="AL866">
        <v>0.41641825204400001</v>
      </c>
      <c r="AM866" t="s">
        <v>169</v>
      </c>
      <c r="AN866">
        <v>0.37180201075300001</v>
      </c>
      <c r="AO866" t="s">
        <v>170</v>
      </c>
      <c r="AP866">
        <v>0.21177842532499999</v>
      </c>
    </row>
    <row r="867" spans="1:42">
      <c r="A867">
        <v>866</v>
      </c>
      <c r="B867" t="s">
        <v>2034</v>
      </c>
      <c r="C867" t="s">
        <v>9</v>
      </c>
      <c r="D867">
        <v>0.39932558222600001</v>
      </c>
      <c r="E867" t="s">
        <v>178</v>
      </c>
      <c r="F867">
        <v>0.96583728252300005</v>
      </c>
      <c r="G867" t="s">
        <v>169</v>
      </c>
      <c r="H867">
        <v>2.1739102822099999E-2</v>
      </c>
      <c r="I867" t="s">
        <v>174</v>
      </c>
      <c r="J867">
        <v>1.2422344469799999E-2</v>
      </c>
      <c r="K867" t="s">
        <v>136</v>
      </c>
      <c r="L867">
        <v>0.24768295606400001</v>
      </c>
      <c r="M867" t="s">
        <v>178</v>
      </c>
      <c r="N867">
        <v>0.79743506115100005</v>
      </c>
      <c r="O867" t="s">
        <v>177</v>
      </c>
      <c r="P867">
        <v>0.18461519100599999</v>
      </c>
      <c r="Q867" t="s">
        <v>169</v>
      </c>
      <c r="R867">
        <v>1.7948699125600001E-2</v>
      </c>
      <c r="S867" t="s">
        <v>12</v>
      </c>
      <c r="T867">
        <v>0.139005740648</v>
      </c>
      <c r="U867" t="s">
        <v>178</v>
      </c>
      <c r="V867">
        <v>0.79743506115100005</v>
      </c>
      <c r="W867" t="s">
        <v>177</v>
      </c>
      <c r="X867">
        <v>0.18461519100599999</v>
      </c>
      <c r="Y867" t="s">
        <v>169</v>
      </c>
      <c r="Z867">
        <v>1.7948699125600001E-2</v>
      </c>
      <c r="AA867" t="s">
        <v>8</v>
      </c>
      <c r="AB867">
        <v>0.12552639609999999</v>
      </c>
      <c r="AC867" t="s">
        <v>178</v>
      </c>
      <c r="AD867">
        <v>0.96583728252300005</v>
      </c>
      <c r="AE867" t="s">
        <v>169</v>
      </c>
      <c r="AF867">
        <v>2.1739102822099999E-2</v>
      </c>
      <c r="AG867" t="s">
        <v>174</v>
      </c>
      <c r="AH867">
        <v>1.2422344469799999E-2</v>
      </c>
      <c r="AI867" t="s">
        <v>7</v>
      </c>
      <c r="AJ867">
        <v>8.84581985943E-2</v>
      </c>
      <c r="AK867" t="s">
        <v>178</v>
      </c>
      <c r="AL867">
        <v>0.79743506115100005</v>
      </c>
      <c r="AM867" t="s">
        <v>177</v>
      </c>
      <c r="AN867">
        <v>0.18461519100599999</v>
      </c>
      <c r="AO867" t="s">
        <v>169</v>
      </c>
      <c r="AP867">
        <v>1.7948699125600001E-2</v>
      </c>
    </row>
    <row r="868" spans="1:42">
      <c r="A868">
        <v>867</v>
      </c>
      <c r="B868" t="s">
        <v>2035</v>
      </c>
      <c r="C868" t="s">
        <v>146</v>
      </c>
      <c r="D868">
        <v>0.96153749871399996</v>
      </c>
      <c r="E868" t="s">
        <v>169</v>
      </c>
      <c r="F868">
        <v>0.89814257121800001</v>
      </c>
      <c r="G868" t="s">
        <v>178</v>
      </c>
      <c r="H868">
        <v>6.0210675165500001E-2</v>
      </c>
      <c r="I868" t="s">
        <v>177</v>
      </c>
      <c r="J868">
        <v>4.1645716989399999E-2</v>
      </c>
      <c r="K868" t="s">
        <v>136</v>
      </c>
      <c r="L868">
        <v>2.84809841391E-2</v>
      </c>
      <c r="M868" t="s">
        <v>169</v>
      </c>
      <c r="N868">
        <v>0.89814257121800001</v>
      </c>
      <c r="O868" t="s">
        <v>178</v>
      </c>
      <c r="P868">
        <v>6.0210675165500001E-2</v>
      </c>
      <c r="Q868" t="s">
        <v>177</v>
      </c>
      <c r="R868">
        <v>4.1645716989399999E-2</v>
      </c>
      <c r="S868" t="s">
        <v>8</v>
      </c>
      <c r="T868">
        <v>5.4162555307299999E-3</v>
      </c>
      <c r="U868" t="s">
        <v>169</v>
      </c>
      <c r="V868">
        <v>0.91794774539500001</v>
      </c>
      <c r="W868" t="s">
        <v>178</v>
      </c>
      <c r="X868">
        <v>6.15383963393E-2</v>
      </c>
      <c r="Y868" t="s">
        <v>176</v>
      </c>
      <c r="Z868">
        <v>2.0512798779800001E-2</v>
      </c>
      <c r="AA868" t="s">
        <v>12</v>
      </c>
      <c r="AB868">
        <v>4.0165490452600001E-3</v>
      </c>
      <c r="AC868" t="s">
        <v>169</v>
      </c>
      <c r="AD868">
        <v>0.89814257121800001</v>
      </c>
      <c r="AE868" t="s">
        <v>178</v>
      </c>
      <c r="AF868">
        <v>6.0210675165500001E-2</v>
      </c>
      <c r="AG868" t="s">
        <v>177</v>
      </c>
      <c r="AH868">
        <v>4.1645716989399999E-2</v>
      </c>
      <c r="AI868" t="s">
        <v>7</v>
      </c>
      <c r="AJ868">
        <v>5.4771123344400001E-4</v>
      </c>
      <c r="AK868" t="s">
        <v>169</v>
      </c>
      <c r="AL868">
        <v>0.89814257121800001</v>
      </c>
      <c r="AM868" t="s">
        <v>178</v>
      </c>
      <c r="AN868">
        <v>6.0210675165500001E-2</v>
      </c>
      <c r="AO868" t="s">
        <v>177</v>
      </c>
      <c r="AP868">
        <v>4.1645716989399999E-2</v>
      </c>
    </row>
    <row r="869" spans="1:42">
      <c r="A869">
        <v>868</v>
      </c>
      <c r="B869" t="s">
        <v>2036</v>
      </c>
      <c r="C869" t="s">
        <v>146</v>
      </c>
      <c r="D869">
        <v>0.260805811981</v>
      </c>
      <c r="E869" t="s">
        <v>178</v>
      </c>
      <c r="F869">
        <v>0.57603149860799996</v>
      </c>
      <c r="G869" t="s">
        <v>169</v>
      </c>
      <c r="H869">
        <v>0.27291002818600002</v>
      </c>
      <c r="I869" t="s">
        <v>176</v>
      </c>
      <c r="J869">
        <v>0.151057211173</v>
      </c>
      <c r="K869" t="s">
        <v>136</v>
      </c>
      <c r="L869">
        <v>0.21885802403999999</v>
      </c>
      <c r="M869" t="s">
        <v>178</v>
      </c>
      <c r="N869">
        <v>0.57603149860799996</v>
      </c>
      <c r="O869" t="s">
        <v>169</v>
      </c>
      <c r="P869">
        <v>0.27291002818600002</v>
      </c>
      <c r="Q869" t="s">
        <v>176</v>
      </c>
      <c r="R869">
        <v>0.151057211173</v>
      </c>
      <c r="S869" t="s">
        <v>8</v>
      </c>
      <c r="T869">
        <v>0.20791512283800001</v>
      </c>
      <c r="U869" t="s">
        <v>178</v>
      </c>
      <c r="V869">
        <v>0.57603149860799996</v>
      </c>
      <c r="W869" t="s">
        <v>169</v>
      </c>
      <c r="X869">
        <v>0.27291002818600002</v>
      </c>
      <c r="Y869" t="s">
        <v>176</v>
      </c>
      <c r="Z869">
        <v>0.151057211173</v>
      </c>
      <c r="AA869" t="s">
        <v>9</v>
      </c>
      <c r="AB869">
        <v>0.15757777730899999</v>
      </c>
      <c r="AC869" t="s">
        <v>178</v>
      </c>
      <c r="AD869">
        <v>0.57603149860799996</v>
      </c>
      <c r="AE869" t="s">
        <v>169</v>
      </c>
      <c r="AF869">
        <v>0.27291002818600002</v>
      </c>
      <c r="AG869" t="s">
        <v>176</v>
      </c>
      <c r="AH869">
        <v>0.151057211173</v>
      </c>
      <c r="AI869" t="s">
        <v>7</v>
      </c>
      <c r="AJ869">
        <v>0.154842052009</v>
      </c>
      <c r="AK869" t="s">
        <v>178</v>
      </c>
      <c r="AL869">
        <v>0.57603149860799996</v>
      </c>
      <c r="AM869" t="s">
        <v>169</v>
      </c>
      <c r="AN869">
        <v>0.27291002818600002</v>
      </c>
      <c r="AO869" t="s">
        <v>176</v>
      </c>
      <c r="AP869">
        <v>0.151057211173</v>
      </c>
    </row>
    <row r="870" spans="1:42">
      <c r="A870">
        <v>869</v>
      </c>
      <c r="B870" t="s">
        <v>2037</v>
      </c>
      <c r="C870" t="s">
        <v>136</v>
      </c>
      <c r="D870">
        <v>0.27369549897399997</v>
      </c>
      <c r="E870" t="s">
        <v>169</v>
      </c>
      <c r="F870">
        <v>0.60814651922999996</v>
      </c>
      <c r="G870" t="s">
        <v>172</v>
      </c>
      <c r="H870">
        <v>0.20368543706299999</v>
      </c>
      <c r="I870" t="s">
        <v>176</v>
      </c>
      <c r="J870">
        <v>0.18816654662000001</v>
      </c>
      <c r="K870" t="s">
        <v>8</v>
      </c>
      <c r="L870">
        <v>0.22042590521399999</v>
      </c>
      <c r="M870" t="s">
        <v>169</v>
      </c>
      <c r="N870">
        <v>0.60814651922999996</v>
      </c>
      <c r="O870" t="s">
        <v>172</v>
      </c>
      <c r="P870">
        <v>0.20368543706299999</v>
      </c>
      <c r="Q870" t="s">
        <v>176</v>
      </c>
      <c r="R870">
        <v>0.18816654662000001</v>
      </c>
      <c r="S870" t="s">
        <v>146</v>
      </c>
      <c r="T870">
        <v>0.216752140127</v>
      </c>
      <c r="U870" t="s">
        <v>169</v>
      </c>
      <c r="V870">
        <v>0.60814651922999996</v>
      </c>
      <c r="W870" t="s">
        <v>172</v>
      </c>
      <c r="X870">
        <v>0.20368543706299999</v>
      </c>
      <c r="Y870" t="s">
        <v>176</v>
      </c>
      <c r="Z870">
        <v>0.18816654662000001</v>
      </c>
      <c r="AA870" t="s">
        <v>7</v>
      </c>
      <c r="AB870">
        <v>0.151175433326</v>
      </c>
      <c r="AC870" t="s">
        <v>169</v>
      </c>
      <c r="AD870">
        <v>0.60814651922999996</v>
      </c>
      <c r="AE870" t="s">
        <v>172</v>
      </c>
      <c r="AF870">
        <v>0.20368543706299999</v>
      </c>
      <c r="AG870" t="s">
        <v>176</v>
      </c>
      <c r="AH870">
        <v>0.18816654662000001</v>
      </c>
      <c r="AI870" t="s">
        <v>9</v>
      </c>
      <c r="AJ870">
        <v>0.13794987901299999</v>
      </c>
      <c r="AK870" t="s">
        <v>169</v>
      </c>
      <c r="AL870">
        <v>0.60814651922999996</v>
      </c>
      <c r="AM870" t="s">
        <v>172</v>
      </c>
      <c r="AN870">
        <v>0.20368543706299999</v>
      </c>
      <c r="AO870" t="s">
        <v>176</v>
      </c>
      <c r="AP870">
        <v>0.18816654662000001</v>
      </c>
    </row>
    <row r="871" spans="1:42">
      <c r="A871">
        <v>870</v>
      </c>
      <c r="B871" t="s">
        <v>2038</v>
      </c>
      <c r="C871" t="s">
        <v>136</v>
      </c>
      <c r="D871">
        <v>0.30818929700199998</v>
      </c>
      <c r="E871" t="s">
        <v>174</v>
      </c>
      <c r="F871">
        <v>0.66066588076199995</v>
      </c>
      <c r="G871" t="s">
        <v>177</v>
      </c>
      <c r="H871">
        <v>0.187972738211</v>
      </c>
      <c r="I871" t="s">
        <v>172</v>
      </c>
      <c r="J871">
        <v>0.15135998506600001</v>
      </c>
      <c r="K871" t="s">
        <v>146</v>
      </c>
      <c r="L871">
        <v>0.27586174836499999</v>
      </c>
      <c r="M871" t="s">
        <v>174</v>
      </c>
      <c r="N871">
        <v>0.65904825588399996</v>
      </c>
      <c r="O871" t="s">
        <v>177</v>
      </c>
      <c r="P871">
        <v>0.18751249138000001</v>
      </c>
      <c r="Q871" t="s">
        <v>179</v>
      </c>
      <c r="R871">
        <v>0.15343786019299999</v>
      </c>
      <c r="S871" t="s">
        <v>8</v>
      </c>
      <c r="T871">
        <v>0.16020096324300001</v>
      </c>
      <c r="U871" t="s">
        <v>174</v>
      </c>
      <c r="V871">
        <v>0.68403120109799997</v>
      </c>
      <c r="W871" t="s">
        <v>179</v>
      </c>
      <c r="X871">
        <v>0.15925432298</v>
      </c>
      <c r="Y871" t="s">
        <v>172</v>
      </c>
      <c r="Z871">
        <v>0.15671303059200001</v>
      </c>
      <c r="AA871" t="s">
        <v>7</v>
      </c>
      <c r="AB871">
        <v>0.127873414607</v>
      </c>
      <c r="AC871" t="s">
        <v>174</v>
      </c>
      <c r="AD871">
        <v>0.65904825588399996</v>
      </c>
      <c r="AE871" t="s">
        <v>177</v>
      </c>
      <c r="AF871">
        <v>0.18751249138000001</v>
      </c>
      <c r="AG871" t="s">
        <v>179</v>
      </c>
      <c r="AH871">
        <v>0.15343786019299999</v>
      </c>
      <c r="AI871" t="s">
        <v>9</v>
      </c>
      <c r="AJ871">
        <v>0.127873414607</v>
      </c>
      <c r="AK871" t="s">
        <v>174</v>
      </c>
      <c r="AL871">
        <v>0.68403120109799997</v>
      </c>
      <c r="AM871" t="s">
        <v>179</v>
      </c>
      <c r="AN871">
        <v>0.15925432298</v>
      </c>
      <c r="AO871" t="s">
        <v>172</v>
      </c>
      <c r="AP871">
        <v>0.15671303059200001</v>
      </c>
    </row>
    <row r="872" spans="1:42">
      <c r="A872">
        <v>871</v>
      </c>
      <c r="B872" t="s">
        <v>2039</v>
      </c>
      <c r="C872" t="s">
        <v>146</v>
      </c>
      <c r="D872">
        <v>0.90079083719800002</v>
      </c>
      <c r="E872" t="s">
        <v>170</v>
      </c>
      <c r="F872">
        <v>0.84761515753399996</v>
      </c>
      <c r="G872" t="s">
        <v>169</v>
      </c>
      <c r="H872">
        <v>0.100498488347</v>
      </c>
      <c r="I872" t="s">
        <v>178</v>
      </c>
      <c r="J872">
        <v>5.1885266077000003E-2</v>
      </c>
      <c r="K872" t="s">
        <v>9</v>
      </c>
      <c r="L872">
        <v>5.0858810100199998E-2</v>
      </c>
      <c r="M872" t="s">
        <v>170</v>
      </c>
      <c r="N872">
        <v>0.84761515753399996</v>
      </c>
      <c r="O872" t="s">
        <v>169</v>
      </c>
      <c r="P872">
        <v>0.100498488347</v>
      </c>
      <c r="Q872" t="s">
        <v>178</v>
      </c>
      <c r="R872">
        <v>5.1885266077000003E-2</v>
      </c>
      <c r="S872" t="s">
        <v>7</v>
      </c>
      <c r="T872">
        <v>2.8378897171900001E-2</v>
      </c>
      <c r="U872" t="s">
        <v>170</v>
      </c>
      <c r="V872">
        <v>0.84761515753399996</v>
      </c>
      <c r="W872" t="s">
        <v>169</v>
      </c>
      <c r="X872">
        <v>0.100498488347</v>
      </c>
      <c r="Y872" t="s">
        <v>178</v>
      </c>
      <c r="Z872">
        <v>5.1885266077000003E-2</v>
      </c>
      <c r="AA872" t="s">
        <v>8</v>
      </c>
      <c r="AB872">
        <v>1.8972408783500001E-2</v>
      </c>
      <c r="AC872" t="s">
        <v>170</v>
      </c>
      <c r="AD872">
        <v>0.84761515753399996</v>
      </c>
      <c r="AE872" t="s">
        <v>169</v>
      </c>
      <c r="AF872">
        <v>0.100498488347</v>
      </c>
      <c r="AG872" t="s">
        <v>178</v>
      </c>
      <c r="AH872">
        <v>5.1885266077000003E-2</v>
      </c>
      <c r="AI872" t="s">
        <v>103</v>
      </c>
      <c r="AJ872">
        <v>9.9804436121399991E-4</v>
      </c>
      <c r="AK872" t="s">
        <v>170</v>
      </c>
      <c r="AL872">
        <v>0.84761515753399996</v>
      </c>
      <c r="AM872" t="s">
        <v>169</v>
      </c>
      <c r="AN872">
        <v>0.100498488347</v>
      </c>
      <c r="AO872" t="s">
        <v>178</v>
      </c>
      <c r="AP872">
        <v>5.1885266077000003E-2</v>
      </c>
    </row>
    <row r="873" spans="1:42">
      <c r="A873">
        <v>872</v>
      </c>
      <c r="B873" t="s">
        <v>2040</v>
      </c>
      <c r="C873" t="s">
        <v>146</v>
      </c>
      <c r="D873">
        <v>0.83459699023900003</v>
      </c>
      <c r="E873" t="s">
        <v>178</v>
      </c>
      <c r="F873">
        <v>0.99029695172499999</v>
      </c>
      <c r="G873" t="s">
        <v>170</v>
      </c>
      <c r="H873">
        <v>6.9751350512799997E-3</v>
      </c>
      <c r="I873" t="s">
        <v>174</v>
      </c>
      <c r="J873">
        <v>2.7269046496799999E-3</v>
      </c>
      <c r="K873" t="s">
        <v>12</v>
      </c>
      <c r="L873">
        <v>5.9805345824600002E-2</v>
      </c>
      <c r="M873" t="s">
        <v>178</v>
      </c>
      <c r="N873">
        <v>0.99029695172499999</v>
      </c>
      <c r="O873" t="s">
        <v>170</v>
      </c>
      <c r="P873">
        <v>6.9751350512799997E-3</v>
      </c>
      <c r="Q873" t="s">
        <v>174</v>
      </c>
      <c r="R873">
        <v>2.7269046496799999E-3</v>
      </c>
      <c r="S873" t="s">
        <v>7</v>
      </c>
      <c r="T873">
        <v>3.90966290615E-2</v>
      </c>
      <c r="U873" t="s">
        <v>178</v>
      </c>
      <c r="V873">
        <v>0.99029695172499999</v>
      </c>
      <c r="W873" t="s">
        <v>170</v>
      </c>
      <c r="X873">
        <v>6.9751350512799997E-3</v>
      </c>
      <c r="Y873" t="s">
        <v>174</v>
      </c>
      <c r="Z873">
        <v>2.7269046496799999E-3</v>
      </c>
      <c r="AA873" t="s">
        <v>8</v>
      </c>
      <c r="AB873">
        <v>3.43211275665E-2</v>
      </c>
      <c r="AC873" t="s">
        <v>178</v>
      </c>
      <c r="AD873">
        <v>0.99029695172499999</v>
      </c>
      <c r="AE873" t="s">
        <v>170</v>
      </c>
      <c r="AF873">
        <v>6.9751350512799997E-3</v>
      </c>
      <c r="AG873" t="s">
        <v>174</v>
      </c>
      <c r="AH873">
        <v>2.7269046496799999E-3</v>
      </c>
      <c r="AI873" t="s">
        <v>136</v>
      </c>
      <c r="AJ873">
        <v>3.2178846522099999E-2</v>
      </c>
      <c r="AK873" t="s">
        <v>178</v>
      </c>
      <c r="AL873">
        <v>0.99029695172499999</v>
      </c>
      <c r="AM873" t="s">
        <v>170</v>
      </c>
      <c r="AN873">
        <v>6.9751350512799997E-3</v>
      </c>
      <c r="AO873" t="s">
        <v>174</v>
      </c>
      <c r="AP873">
        <v>2.7269046496799999E-3</v>
      </c>
    </row>
    <row r="874" spans="1:42">
      <c r="A874">
        <v>873</v>
      </c>
      <c r="B874" t="s">
        <v>2041</v>
      </c>
      <c r="C874" t="s">
        <v>7</v>
      </c>
      <c r="D874">
        <v>0.40506437564999997</v>
      </c>
      <c r="E874" t="s">
        <v>178</v>
      </c>
      <c r="F874">
        <v>0.56637100947800001</v>
      </c>
      <c r="G874" t="s">
        <v>174</v>
      </c>
      <c r="H874">
        <v>0.241887618631</v>
      </c>
      <c r="I874" t="s">
        <v>176</v>
      </c>
      <c r="J874">
        <v>0.19174018549999999</v>
      </c>
      <c r="K874" t="s">
        <v>103</v>
      </c>
      <c r="L874">
        <v>0.37505960708300001</v>
      </c>
      <c r="M874" t="s">
        <v>178</v>
      </c>
      <c r="N874">
        <v>0.56637100947800001</v>
      </c>
      <c r="O874" t="s">
        <v>174</v>
      </c>
      <c r="P874">
        <v>0.241887618631</v>
      </c>
      <c r="Q874" t="s">
        <v>176</v>
      </c>
      <c r="R874">
        <v>0.19174018549999999</v>
      </c>
      <c r="S874" t="s">
        <v>9</v>
      </c>
      <c r="T874">
        <v>0.123619646495</v>
      </c>
      <c r="U874" t="s">
        <v>178</v>
      </c>
      <c r="V874">
        <v>0.56637100947800001</v>
      </c>
      <c r="W874" t="s">
        <v>174</v>
      </c>
      <c r="X874">
        <v>0.241887618631</v>
      </c>
      <c r="Y874" t="s">
        <v>176</v>
      </c>
      <c r="Z874">
        <v>0.19174018549999999</v>
      </c>
      <c r="AA874" t="s">
        <v>5</v>
      </c>
      <c r="AB874">
        <v>6.6910633903599998E-2</v>
      </c>
      <c r="AC874" t="s">
        <v>178</v>
      </c>
      <c r="AD874">
        <v>0.56637100947800001</v>
      </c>
      <c r="AE874" t="s">
        <v>174</v>
      </c>
      <c r="AF874">
        <v>0.241887618631</v>
      </c>
      <c r="AG874" t="s">
        <v>176</v>
      </c>
      <c r="AH874">
        <v>0.19174018549999999</v>
      </c>
      <c r="AI874" t="s">
        <v>146</v>
      </c>
      <c r="AJ874">
        <v>2.9344663658200001E-2</v>
      </c>
      <c r="AK874" t="s">
        <v>178</v>
      </c>
      <c r="AL874">
        <v>0.56637100947800001</v>
      </c>
      <c r="AM874" t="s">
        <v>174</v>
      </c>
      <c r="AN874">
        <v>0.241887618631</v>
      </c>
      <c r="AO874" t="s">
        <v>176</v>
      </c>
      <c r="AP874">
        <v>0.19174018549999999</v>
      </c>
    </row>
    <row r="875" spans="1:42">
      <c r="A875">
        <v>874</v>
      </c>
      <c r="B875" t="s">
        <v>2042</v>
      </c>
      <c r="C875" t="s">
        <v>5</v>
      </c>
      <c r="D875">
        <v>0.58610643494799997</v>
      </c>
      <c r="E875" t="s">
        <v>178</v>
      </c>
      <c r="F875">
        <v>0.61590064537099998</v>
      </c>
      <c r="G875" t="s">
        <v>169</v>
      </c>
      <c r="H875">
        <v>0.221164322656</v>
      </c>
      <c r="I875" t="s">
        <v>176</v>
      </c>
      <c r="J875">
        <v>0.16293371618499999</v>
      </c>
      <c r="K875" t="s">
        <v>9</v>
      </c>
      <c r="L875">
        <v>0.14881797134300001</v>
      </c>
      <c r="M875" t="s">
        <v>178</v>
      </c>
      <c r="N875">
        <v>0.61590064537099998</v>
      </c>
      <c r="O875" t="s">
        <v>169</v>
      </c>
      <c r="P875">
        <v>0.221164322656</v>
      </c>
      <c r="Q875" t="s">
        <v>176</v>
      </c>
      <c r="R875">
        <v>0.16293371618499999</v>
      </c>
      <c r="S875" t="s">
        <v>146</v>
      </c>
      <c r="T875">
        <v>0.108538228694</v>
      </c>
      <c r="U875" t="s">
        <v>178</v>
      </c>
      <c r="V875">
        <v>0.61590064537099998</v>
      </c>
      <c r="W875" t="s">
        <v>169</v>
      </c>
      <c r="X875">
        <v>0.221164322656</v>
      </c>
      <c r="Y875" t="s">
        <v>176</v>
      </c>
      <c r="Z875">
        <v>0.16293371618499999</v>
      </c>
      <c r="AA875" t="s">
        <v>7</v>
      </c>
      <c r="AB875">
        <v>9.2378092421800007E-2</v>
      </c>
      <c r="AC875" t="s">
        <v>178</v>
      </c>
      <c r="AD875">
        <v>0.61590064537099998</v>
      </c>
      <c r="AE875" t="s">
        <v>169</v>
      </c>
      <c r="AF875">
        <v>0.221164322656</v>
      </c>
      <c r="AG875" t="s">
        <v>176</v>
      </c>
      <c r="AH875">
        <v>0.16293371618499999</v>
      </c>
      <c r="AI875" t="s">
        <v>136</v>
      </c>
      <c r="AJ875">
        <v>6.4158152961399997E-2</v>
      </c>
      <c r="AK875" t="s">
        <v>178</v>
      </c>
      <c r="AL875">
        <v>0.61590064537099998</v>
      </c>
      <c r="AM875" t="s">
        <v>169</v>
      </c>
      <c r="AN875">
        <v>0.221164322656</v>
      </c>
      <c r="AO875" t="s">
        <v>176</v>
      </c>
      <c r="AP875">
        <v>0.16293371618499999</v>
      </c>
    </row>
    <row r="876" spans="1:42">
      <c r="A876">
        <v>875</v>
      </c>
      <c r="B876" t="s">
        <v>1135</v>
      </c>
      <c r="C876" t="s">
        <v>8</v>
      </c>
      <c r="D876">
        <v>0.35268465462900001</v>
      </c>
      <c r="E876" t="s">
        <v>169</v>
      </c>
      <c r="F876">
        <v>0.67013196213899995</v>
      </c>
      <c r="G876" t="s">
        <v>176</v>
      </c>
      <c r="H876">
        <v>0.191218689197</v>
      </c>
      <c r="I876" t="s">
        <v>178</v>
      </c>
      <c r="J876">
        <v>0.13864799216699999</v>
      </c>
      <c r="K876" t="s">
        <v>136</v>
      </c>
      <c r="L876">
        <v>0.22496346282999999</v>
      </c>
      <c r="M876" t="s">
        <v>169</v>
      </c>
      <c r="N876">
        <v>0.67013196213899995</v>
      </c>
      <c r="O876" t="s">
        <v>176</v>
      </c>
      <c r="P876">
        <v>0.191218689197</v>
      </c>
      <c r="Q876" t="s">
        <v>178</v>
      </c>
      <c r="R876">
        <v>0.13864799216699999</v>
      </c>
      <c r="S876" t="s">
        <v>7</v>
      </c>
      <c r="T876">
        <v>0.16981113000699999</v>
      </c>
      <c r="U876" t="s">
        <v>169</v>
      </c>
      <c r="V876">
        <v>0.67013196213899995</v>
      </c>
      <c r="W876" t="s">
        <v>176</v>
      </c>
      <c r="X876">
        <v>0.191218689197</v>
      </c>
      <c r="Y876" t="s">
        <v>178</v>
      </c>
      <c r="Z876">
        <v>0.13864799216699999</v>
      </c>
      <c r="AA876" t="s">
        <v>146</v>
      </c>
      <c r="AB876">
        <v>0.15892580115999999</v>
      </c>
      <c r="AC876" t="s">
        <v>169</v>
      </c>
      <c r="AD876">
        <v>0.67013196213899995</v>
      </c>
      <c r="AE876" t="s">
        <v>176</v>
      </c>
      <c r="AF876">
        <v>0.191218689197</v>
      </c>
      <c r="AG876" t="s">
        <v>178</v>
      </c>
      <c r="AH876">
        <v>0.13864799216699999</v>
      </c>
      <c r="AI876" t="s">
        <v>9</v>
      </c>
      <c r="AJ876">
        <v>9.3613828080699998E-2</v>
      </c>
      <c r="AK876" t="s">
        <v>169</v>
      </c>
      <c r="AL876">
        <v>0.67013196213899995</v>
      </c>
      <c r="AM876" t="s">
        <v>176</v>
      </c>
      <c r="AN876">
        <v>0.191218689197</v>
      </c>
      <c r="AO876" t="s">
        <v>178</v>
      </c>
      <c r="AP876">
        <v>0.13864799216699999</v>
      </c>
    </row>
    <row r="877" spans="1:42">
      <c r="A877">
        <v>876</v>
      </c>
      <c r="B877" t="s">
        <v>2043</v>
      </c>
      <c r="C877" t="s">
        <v>136</v>
      </c>
      <c r="D877">
        <v>0.58962602483799997</v>
      </c>
      <c r="E877" t="s">
        <v>172</v>
      </c>
      <c r="F877">
        <v>0.83360739373199999</v>
      </c>
      <c r="G877" t="s">
        <v>177</v>
      </c>
      <c r="H877">
        <v>8.9138216359400002E-2</v>
      </c>
      <c r="I877" t="s">
        <v>170</v>
      </c>
      <c r="J877">
        <v>7.7253120844800002E-2</v>
      </c>
      <c r="K877" t="s">
        <v>146</v>
      </c>
      <c r="L877">
        <v>0.37675244566999999</v>
      </c>
      <c r="M877" t="s">
        <v>172</v>
      </c>
      <c r="N877">
        <v>0.83360739373199999</v>
      </c>
      <c r="O877" t="s">
        <v>177</v>
      </c>
      <c r="P877">
        <v>8.9138216359400002E-2</v>
      </c>
      <c r="Q877" t="s">
        <v>170</v>
      </c>
      <c r="R877">
        <v>7.7253120844800002E-2</v>
      </c>
      <c r="S877" t="s">
        <v>12</v>
      </c>
      <c r="T877">
        <v>1.3802993188899999E-2</v>
      </c>
      <c r="U877" t="s">
        <v>172</v>
      </c>
      <c r="V877">
        <v>0.83360739373199999</v>
      </c>
      <c r="W877" t="s">
        <v>177</v>
      </c>
      <c r="X877">
        <v>8.9138216359400002E-2</v>
      </c>
      <c r="Y877" t="s">
        <v>170</v>
      </c>
      <c r="Z877">
        <v>7.7253120844800002E-2</v>
      </c>
      <c r="AA877" t="s">
        <v>7</v>
      </c>
      <c r="AB877">
        <v>1.05254158589E-2</v>
      </c>
      <c r="AC877" t="s">
        <v>172</v>
      </c>
      <c r="AD877">
        <v>0.83360739373199999</v>
      </c>
      <c r="AE877" t="s">
        <v>177</v>
      </c>
      <c r="AF877">
        <v>8.9138216359400002E-2</v>
      </c>
      <c r="AG877" t="s">
        <v>170</v>
      </c>
      <c r="AH877">
        <v>7.7253120844800002E-2</v>
      </c>
      <c r="AI877" t="s">
        <v>8</v>
      </c>
      <c r="AJ877">
        <v>9.2921006779700006E-3</v>
      </c>
      <c r="AK877" t="s">
        <v>172</v>
      </c>
      <c r="AL877">
        <v>0.85803982726899997</v>
      </c>
      <c r="AM877" t="s">
        <v>170</v>
      </c>
      <c r="AN877">
        <v>7.9517354289500006E-2</v>
      </c>
      <c r="AO877" t="s">
        <v>171</v>
      </c>
      <c r="AP877">
        <v>6.2441512182400002E-2</v>
      </c>
    </row>
    <row r="878" spans="1:42">
      <c r="A878">
        <v>877</v>
      </c>
      <c r="B878" t="s">
        <v>2044</v>
      </c>
      <c r="C878" t="s">
        <v>7</v>
      </c>
      <c r="D878">
        <v>0.39777541991999998</v>
      </c>
      <c r="E878" t="s">
        <v>178</v>
      </c>
      <c r="F878">
        <v>0.54330624384799997</v>
      </c>
      <c r="G878" t="s">
        <v>174</v>
      </c>
      <c r="H878">
        <v>0.28740112899199999</v>
      </c>
      <c r="I878" t="s">
        <v>172</v>
      </c>
      <c r="J878">
        <v>0.16929107598199999</v>
      </c>
      <c r="K878" t="s">
        <v>9</v>
      </c>
      <c r="L878">
        <v>0.24593641554199999</v>
      </c>
      <c r="M878" t="s">
        <v>178</v>
      </c>
      <c r="N878">
        <v>0.54330624384799997</v>
      </c>
      <c r="O878" t="s">
        <v>174</v>
      </c>
      <c r="P878">
        <v>0.28740112899199999</v>
      </c>
      <c r="Q878" t="s">
        <v>172</v>
      </c>
      <c r="R878">
        <v>0.16929107598199999</v>
      </c>
      <c r="S878" t="s">
        <v>146</v>
      </c>
      <c r="T878">
        <v>0.13751053495099999</v>
      </c>
      <c r="U878" t="s">
        <v>178</v>
      </c>
      <c r="V878">
        <v>0.54330624384799997</v>
      </c>
      <c r="W878" t="s">
        <v>174</v>
      </c>
      <c r="X878">
        <v>0.28740112899199999</v>
      </c>
      <c r="Y878" t="s">
        <v>172</v>
      </c>
      <c r="Z878">
        <v>0.16929107598199999</v>
      </c>
      <c r="AA878" t="s">
        <v>136</v>
      </c>
      <c r="AB878">
        <v>0.13408881090899999</v>
      </c>
      <c r="AC878" t="s">
        <v>178</v>
      </c>
      <c r="AD878">
        <v>0.54330624384799997</v>
      </c>
      <c r="AE878" t="s">
        <v>174</v>
      </c>
      <c r="AF878">
        <v>0.28740112899199999</v>
      </c>
      <c r="AG878" t="s">
        <v>172</v>
      </c>
      <c r="AH878">
        <v>0.16929107598199999</v>
      </c>
      <c r="AI878" t="s">
        <v>5</v>
      </c>
      <c r="AJ878">
        <v>8.46876700476E-2</v>
      </c>
      <c r="AK878" t="s">
        <v>178</v>
      </c>
      <c r="AL878">
        <v>0.54330624384799997</v>
      </c>
      <c r="AM878" t="s">
        <v>174</v>
      </c>
      <c r="AN878">
        <v>0.28740112899199999</v>
      </c>
      <c r="AO878" t="s">
        <v>172</v>
      </c>
      <c r="AP878">
        <v>0.16929107598199999</v>
      </c>
    </row>
    <row r="879" spans="1:42">
      <c r="A879">
        <v>878</v>
      </c>
      <c r="B879" t="s">
        <v>2045</v>
      </c>
      <c r="C879" t="s">
        <v>103</v>
      </c>
      <c r="D879">
        <v>0.49022751457800001</v>
      </c>
      <c r="E879" t="s">
        <v>169</v>
      </c>
      <c r="F879">
        <v>0.35204345152900002</v>
      </c>
      <c r="G879" t="s">
        <v>174</v>
      </c>
      <c r="H879">
        <v>0.34167128744500003</v>
      </c>
      <c r="I879" t="s">
        <v>175</v>
      </c>
      <c r="J879">
        <v>0.30628390410299999</v>
      </c>
      <c r="K879" t="s">
        <v>136</v>
      </c>
      <c r="L879">
        <v>0.30618861375599998</v>
      </c>
      <c r="M879" t="s">
        <v>169</v>
      </c>
      <c r="N879">
        <v>0.35204345152900002</v>
      </c>
      <c r="O879" t="s">
        <v>174</v>
      </c>
      <c r="P879">
        <v>0.34167128744500003</v>
      </c>
      <c r="Q879" t="s">
        <v>175</v>
      </c>
      <c r="R879">
        <v>0.30628390410299999</v>
      </c>
      <c r="S879" t="s">
        <v>9</v>
      </c>
      <c r="T879">
        <v>9.6091107508699994E-2</v>
      </c>
      <c r="U879" t="s">
        <v>169</v>
      </c>
      <c r="V879">
        <v>0.35204345152900002</v>
      </c>
      <c r="W879" t="s">
        <v>174</v>
      </c>
      <c r="X879">
        <v>0.34167128744500003</v>
      </c>
      <c r="Y879" t="s">
        <v>175</v>
      </c>
      <c r="Z879">
        <v>0.30628390410299999</v>
      </c>
      <c r="AA879" t="s">
        <v>8</v>
      </c>
      <c r="AB879">
        <v>7.2638362625200001E-2</v>
      </c>
      <c r="AC879" t="s">
        <v>169</v>
      </c>
      <c r="AD879">
        <v>0.35204345152900002</v>
      </c>
      <c r="AE879" t="s">
        <v>174</v>
      </c>
      <c r="AF879">
        <v>0.34167128744500003</v>
      </c>
      <c r="AG879" t="s">
        <v>175</v>
      </c>
      <c r="AH879">
        <v>0.30628390410299999</v>
      </c>
      <c r="AI879" t="s">
        <v>7</v>
      </c>
      <c r="AJ879">
        <v>3.4853384757399998E-2</v>
      </c>
      <c r="AK879" t="s">
        <v>169</v>
      </c>
      <c r="AL879">
        <v>0.35204345152900002</v>
      </c>
      <c r="AM879" t="s">
        <v>174</v>
      </c>
      <c r="AN879">
        <v>0.34167128744500003</v>
      </c>
      <c r="AO879" t="s">
        <v>175</v>
      </c>
      <c r="AP879">
        <v>0.30628390410299999</v>
      </c>
    </row>
    <row r="880" spans="1:42">
      <c r="A880">
        <v>879</v>
      </c>
      <c r="B880" t="s">
        <v>2046</v>
      </c>
      <c r="C880" t="s">
        <v>7</v>
      </c>
      <c r="D880">
        <v>0.43500401836399999</v>
      </c>
      <c r="E880" t="s">
        <v>170</v>
      </c>
      <c r="F880">
        <v>0.503391408298</v>
      </c>
      <c r="G880" t="s">
        <v>179</v>
      </c>
      <c r="H880">
        <v>0.25644467969899998</v>
      </c>
      <c r="I880" t="s">
        <v>169</v>
      </c>
      <c r="J880">
        <v>0.24016247781300001</v>
      </c>
      <c r="K880" t="s">
        <v>9</v>
      </c>
      <c r="L880">
        <v>0.24748029197300001</v>
      </c>
      <c r="M880" t="s">
        <v>170</v>
      </c>
      <c r="N880">
        <v>0.503391408298</v>
      </c>
      <c r="O880" t="s">
        <v>179</v>
      </c>
      <c r="P880">
        <v>0.25644467969899998</v>
      </c>
      <c r="Q880" t="s">
        <v>169</v>
      </c>
      <c r="R880">
        <v>0.24016247781300001</v>
      </c>
      <c r="S880" t="s">
        <v>8</v>
      </c>
      <c r="T880">
        <v>0.16966432387800001</v>
      </c>
      <c r="U880" t="s">
        <v>170</v>
      </c>
      <c r="V880">
        <v>0.503391408298</v>
      </c>
      <c r="W880" t="s">
        <v>179</v>
      </c>
      <c r="X880">
        <v>0.25644467969899998</v>
      </c>
      <c r="Y880" t="s">
        <v>169</v>
      </c>
      <c r="Z880">
        <v>0.24016247781300001</v>
      </c>
      <c r="AA880" t="s">
        <v>136</v>
      </c>
      <c r="AB880">
        <v>9.3889430356599995E-2</v>
      </c>
      <c r="AC880" t="s">
        <v>170</v>
      </c>
      <c r="AD880">
        <v>0.56814609413399997</v>
      </c>
      <c r="AE880" t="s">
        <v>169</v>
      </c>
      <c r="AF880">
        <v>0.27105622280800001</v>
      </c>
      <c r="AG880" t="s">
        <v>178</v>
      </c>
      <c r="AH880">
        <v>0.16079606437800001</v>
      </c>
      <c r="AI880" t="s">
        <v>146</v>
      </c>
      <c r="AJ880">
        <v>5.3960909022900003E-2</v>
      </c>
      <c r="AK880" t="s">
        <v>170</v>
      </c>
      <c r="AL880">
        <v>0.503391408298</v>
      </c>
      <c r="AM880" t="s">
        <v>179</v>
      </c>
      <c r="AN880">
        <v>0.25644467969899998</v>
      </c>
      <c r="AO880" t="s">
        <v>169</v>
      </c>
      <c r="AP880">
        <v>0.24016247781300001</v>
      </c>
    </row>
    <row r="881" spans="1:42">
      <c r="A881">
        <v>880</v>
      </c>
      <c r="B881" t="s">
        <v>2047</v>
      </c>
      <c r="C881" t="s">
        <v>7</v>
      </c>
      <c r="D881">
        <v>0.20424809133899999</v>
      </c>
      <c r="E881" t="s">
        <v>178</v>
      </c>
      <c r="F881">
        <v>0.356673217062</v>
      </c>
      <c r="G881" t="s">
        <v>176</v>
      </c>
      <c r="H881">
        <v>0.33260324535899999</v>
      </c>
      <c r="I881" t="s">
        <v>169</v>
      </c>
      <c r="J881">
        <v>0.31072145290100001</v>
      </c>
      <c r="K881" t="s">
        <v>136</v>
      </c>
      <c r="L881">
        <v>0.20098012187799999</v>
      </c>
      <c r="M881" t="s">
        <v>178</v>
      </c>
      <c r="N881">
        <v>0.356673217062</v>
      </c>
      <c r="O881" t="s">
        <v>176</v>
      </c>
      <c r="P881">
        <v>0.33260324535899999</v>
      </c>
      <c r="Q881" t="s">
        <v>169</v>
      </c>
      <c r="R881">
        <v>0.31072145290100001</v>
      </c>
      <c r="S881" t="s">
        <v>9</v>
      </c>
      <c r="T881">
        <v>0.20098012187799999</v>
      </c>
      <c r="U881" t="s">
        <v>178</v>
      </c>
      <c r="V881">
        <v>0.356673217062</v>
      </c>
      <c r="W881" t="s">
        <v>176</v>
      </c>
      <c r="X881">
        <v>0.33260324535899999</v>
      </c>
      <c r="Y881" t="s">
        <v>169</v>
      </c>
      <c r="Z881">
        <v>0.31072145290100001</v>
      </c>
      <c r="AA881" t="s">
        <v>146</v>
      </c>
      <c r="AB881">
        <v>0.19771215241699999</v>
      </c>
      <c r="AC881" t="s">
        <v>178</v>
      </c>
      <c r="AD881">
        <v>0.356673217062</v>
      </c>
      <c r="AE881" t="s">
        <v>176</v>
      </c>
      <c r="AF881">
        <v>0.33260324535899999</v>
      </c>
      <c r="AG881" t="s">
        <v>169</v>
      </c>
      <c r="AH881">
        <v>0.31072145290100001</v>
      </c>
      <c r="AI881" t="s">
        <v>8</v>
      </c>
      <c r="AJ881">
        <v>0.196078167686</v>
      </c>
      <c r="AK881" t="s">
        <v>178</v>
      </c>
      <c r="AL881">
        <v>0.356673217062</v>
      </c>
      <c r="AM881" t="s">
        <v>176</v>
      </c>
      <c r="AN881">
        <v>0.33260324535899999</v>
      </c>
      <c r="AO881" t="s">
        <v>169</v>
      </c>
      <c r="AP881">
        <v>0.31072145290100001</v>
      </c>
    </row>
    <row r="882" spans="1:42">
      <c r="A882">
        <v>881</v>
      </c>
      <c r="B882" t="s">
        <v>919</v>
      </c>
      <c r="C882" t="s">
        <v>146</v>
      </c>
      <c r="D882">
        <v>0.456273272502</v>
      </c>
      <c r="E882" t="s">
        <v>175</v>
      </c>
      <c r="F882">
        <v>0.46112533034600001</v>
      </c>
      <c r="G882" t="s">
        <v>178</v>
      </c>
      <c r="H882">
        <v>0.38069649365699998</v>
      </c>
      <c r="I882" t="s">
        <v>176</v>
      </c>
      <c r="J882">
        <v>0.158176712153</v>
      </c>
      <c r="K882" t="s">
        <v>9</v>
      </c>
      <c r="L882">
        <v>0.32953069680699998</v>
      </c>
      <c r="M882" t="s">
        <v>175</v>
      </c>
      <c r="N882">
        <v>0.46112533034600001</v>
      </c>
      <c r="O882" t="s">
        <v>178</v>
      </c>
      <c r="P882">
        <v>0.38069649365699998</v>
      </c>
      <c r="Q882" t="s">
        <v>176</v>
      </c>
      <c r="R882">
        <v>0.158176712153</v>
      </c>
      <c r="S882" t="s">
        <v>136</v>
      </c>
      <c r="T882">
        <v>0.102027773434</v>
      </c>
      <c r="U882" t="s">
        <v>175</v>
      </c>
      <c r="V882">
        <v>0.46112533034600001</v>
      </c>
      <c r="W882" t="s">
        <v>178</v>
      </c>
      <c r="X882">
        <v>0.38069649365699998</v>
      </c>
      <c r="Y882" t="s">
        <v>176</v>
      </c>
      <c r="Z882">
        <v>0.158176712153</v>
      </c>
      <c r="AA882" t="s">
        <v>12</v>
      </c>
      <c r="AB882">
        <v>6.6222995800599996E-2</v>
      </c>
      <c r="AC882" t="s">
        <v>175</v>
      </c>
      <c r="AD882">
        <v>0.46112533034600001</v>
      </c>
      <c r="AE882" t="s">
        <v>178</v>
      </c>
      <c r="AF882">
        <v>0.38069649365699998</v>
      </c>
      <c r="AG882" t="s">
        <v>176</v>
      </c>
      <c r="AH882">
        <v>0.158176712153</v>
      </c>
      <c r="AI882" t="s">
        <v>8</v>
      </c>
      <c r="AJ882">
        <v>4.5944183689400002E-2</v>
      </c>
      <c r="AK882" t="s">
        <v>175</v>
      </c>
      <c r="AL882">
        <v>0.46112533034600001</v>
      </c>
      <c r="AM882" t="s">
        <v>178</v>
      </c>
      <c r="AN882">
        <v>0.38069649365699998</v>
      </c>
      <c r="AO882" t="s">
        <v>176</v>
      </c>
      <c r="AP882">
        <v>0.158176712153</v>
      </c>
    </row>
    <row r="883" spans="1:42">
      <c r="A883">
        <v>882</v>
      </c>
      <c r="B883" t="s">
        <v>2048</v>
      </c>
      <c r="C883" t="s">
        <v>103</v>
      </c>
      <c r="D883">
        <v>0.57490930040400001</v>
      </c>
      <c r="E883" t="s">
        <v>178</v>
      </c>
      <c r="F883">
        <v>0.45928971519299999</v>
      </c>
      <c r="G883" t="s">
        <v>171</v>
      </c>
      <c r="H883">
        <v>0.442588271004</v>
      </c>
      <c r="I883" t="s">
        <v>174</v>
      </c>
      <c r="J883">
        <v>9.8120984609399997E-2</v>
      </c>
      <c r="K883" t="s">
        <v>8</v>
      </c>
      <c r="L883">
        <v>0.24626711823299999</v>
      </c>
      <c r="M883" t="s">
        <v>178</v>
      </c>
      <c r="N883">
        <v>0.45928971519299999</v>
      </c>
      <c r="O883" t="s">
        <v>171</v>
      </c>
      <c r="P883">
        <v>0.442588271004</v>
      </c>
      <c r="Q883" t="s">
        <v>174</v>
      </c>
      <c r="R883">
        <v>9.8120984609399997E-2</v>
      </c>
      <c r="S883" t="s">
        <v>9</v>
      </c>
      <c r="T883">
        <v>8.75235054347E-2</v>
      </c>
      <c r="U883" t="s">
        <v>178</v>
      </c>
      <c r="V883">
        <v>0.45928971519299999</v>
      </c>
      <c r="W883" t="s">
        <v>171</v>
      </c>
      <c r="X883">
        <v>0.442588271004</v>
      </c>
      <c r="Y883" t="s">
        <v>174</v>
      </c>
      <c r="Z883">
        <v>9.8120984609399997E-2</v>
      </c>
      <c r="AA883" t="s">
        <v>136</v>
      </c>
      <c r="AB883">
        <v>5.23424885443E-2</v>
      </c>
      <c r="AC883" t="s">
        <v>178</v>
      </c>
      <c r="AD883">
        <v>0.45928971519299999</v>
      </c>
      <c r="AE883" t="s">
        <v>171</v>
      </c>
      <c r="AF883">
        <v>0.442588271004</v>
      </c>
      <c r="AG883" t="s">
        <v>174</v>
      </c>
      <c r="AH883">
        <v>9.8120984609399997E-2</v>
      </c>
      <c r="AI883" t="s">
        <v>146</v>
      </c>
      <c r="AJ883">
        <v>3.8956540654300001E-2</v>
      </c>
      <c r="AK883" t="s">
        <v>178</v>
      </c>
      <c r="AL883">
        <v>0.45928971519299999</v>
      </c>
      <c r="AM883" t="s">
        <v>171</v>
      </c>
      <c r="AN883">
        <v>0.442588271004</v>
      </c>
      <c r="AO883" t="s">
        <v>174</v>
      </c>
      <c r="AP883">
        <v>9.8120984609399997E-2</v>
      </c>
    </row>
    <row r="884" spans="1:42">
      <c r="A884">
        <v>883</v>
      </c>
      <c r="B884" t="s">
        <v>2049</v>
      </c>
      <c r="C884" t="s">
        <v>7</v>
      </c>
      <c r="D884">
        <v>0.23639747202700001</v>
      </c>
      <c r="E884" t="s">
        <v>178</v>
      </c>
      <c r="F884">
        <v>0.36857088319199999</v>
      </c>
      <c r="G884" t="s">
        <v>176</v>
      </c>
      <c r="H884">
        <v>0.31999952649199997</v>
      </c>
      <c r="I884" t="s">
        <v>169</v>
      </c>
      <c r="J884">
        <v>0.311428110604</v>
      </c>
      <c r="K884" t="s">
        <v>136</v>
      </c>
      <c r="L884">
        <v>0.21050632032899999</v>
      </c>
      <c r="M884" t="s">
        <v>178</v>
      </c>
      <c r="N884">
        <v>0.36857088319199999</v>
      </c>
      <c r="O884" t="s">
        <v>176</v>
      </c>
      <c r="P884">
        <v>0.31999952649199997</v>
      </c>
      <c r="Q884" t="s">
        <v>169</v>
      </c>
      <c r="R884">
        <v>0.311428110604</v>
      </c>
      <c r="S884" t="s">
        <v>8</v>
      </c>
      <c r="T884">
        <v>0.20562827725499999</v>
      </c>
      <c r="U884" t="s">
        <v>178</v>
      </c>
      <c r="V884">
        <v>0.36857088319199999</v>
      </c>
      <c r="W884" t="s">
        <v>176</v>
      </c>
      <c r="X884">
        <v>0.31999952649199997</v>
      </c>
      <c r="Y884" t="s">
        <v>169</v>
      </c>
      <c r="Z884">
        <v>0.311428110604</v>
      </c>
      <c r="AA884" t="s">
        <v>146</v>
      </c>
      <c r="AB884">
        <v>0.20225117051200001</v>
      </c>
      <c r="AC884" t="s">
        <v>178</v>
      </c>
      <c r="AD884">
        <v>0.36857088319199999</v>
      </c>
      <c r="AE884" t="s">
        <v>176</v>
      </c>
      <c r="AF884">
        <v>0.31999952649199997</v>
      </c>
      <c r="AG884" t="s">
        <v>169</v>
      </c>
      <c r="AH884">
        <v>0.311428110604</v>
      </c>
      <c r="AI884" t="s">
        <v>9</v>
      </c>
      <c r="AJ884">
        <v>0.145215589959</v>
      </c>
      <c r="AK884" t="s">
        <v>178</v>
      </c>
      <c r="AL884">
        <v>0.36857088319199999</v>
      </c>
      <c r="AM884" t="s">
        <v>176</v>
      </c>
      <c r="AN884">
        <v>0.31999952649199997</v>
      </c>
      <c r="AO884" t="s">
        <v>169</v>
      </c>
      <c r="AP884">
        <v>0.311428110604</v>
      </c>
    </row>
    <row r="885" spans="1:42">
      <c r="A885">
        <v>884</v>
      </c>
      <c r="B885" t="s">
        <v>2050</v>
      </c>
      <c r="C885" t="s">
        <v>8</v>
      </c>
      <c r="D885">
        <v>0.33102389474400001</v>
      </c>
      <c r="E885" t="s">
        <v>176</v>
      </c>
      <c r="F885">
        <v>0.91226092769900002</v>
      </c>
      <c r="G885" t="s">
        <v>174</v>
      </c>
      <c r="H885">
        <v>4.9034024863799999E-2</v>
      </c>
      <c r="I885" t="s">
        <v>170</v>
      </c>
      <c r="J885">
        <v>3.8704011417799999E-2</v>
      </c>
      <c r="K885" t="s">
        <v>146</v>
      </c>
      <c r="L885">
        <v>0.32211742224000001</v>
      </c>
      <c r="M885" t="s">
        <v>176</v>
      </c>
      <c r="N885">
        <v>0.91226092769900002</v>
      </c>
      <c r="O885" t="s">
        <v>174</v>
      </c>
      <c r="P885">
        <v>4.9034024863799999E-2</v>
      </c>
      <c r="Q885" t="s">
        <v>170</v>
      </c>
      <c r="R885">
        <v>3.8704011417799999E-2</v>
      </c>
      <c r="S885" t="s">
        <v>25</v>
      </c>
      <c r="T885">
        <v>0.16575934938600001</v>
      </c>
      <c r="U885" t="s">
        <v>176</v>
      </c>
      <c r="V885">
        <v>0.91226092769900002</v>
      </c>
      <c r="W885" t="s">
        <v>174</v>
      </c>
      <c r="X885">
        <v>4.9034024863799999E-2</v>
      </c>
      <c r="Y885" t="s">
        <v>170</v>
      </c>
      <c r="Z885">
        <v>3.8704011417799999E-2</v>
      </c>
      <c r="AA885" t="s">
        <v>12</v>
      </c>
      <c r="AB885">
        <v>9.30231572674E-2</v>
      </c>
      <c r="AC885" t="s">
        <v>176</v>
      </c>
      <c r="AD885">
        <v>0.91226092769900002</v>
      </c>
      <c r="AE885" t="s">
        <v>174</v>
      </c>
      <c r="AF885">
        <v>4.9034024863799999E-2</v>
      </c>
      <c r="AG885" t="s">
        <v>170</v>
      </c>
      <c r="AH885">
        <v>3.8704011417799999E-2</v>
      </c>
      <c r="AI885" t="s">
        <v>7</v>
      </c>
      <c r="AJ885">
        <v>8.8075116987199997E-2</v>
      </c>
      <c r="AK885" t="s">
        <v>176</v>
      </c>
      <c r="AL885">
        <v>0.91226092769900002</v>
      </c>
      <c r="AM885" t="s">
        <v>174</v>
      </c>
      <c r="AN885">
        <v>4.9034024863799999E-2</v>
      </c>
      <c r="AO885" t="s">
        <v>170</v>
      </c>
      <c r="AP885">
        <v>3.8704011417799999E-2</v>
      </c>
    </row>
    <row r="886" spans="1:42">
      <c r="A886">
        <v>885</v>
      </c>
      <c r="B886" t="s">
        <v>1139</v>
      </c>
      <c r="C886" t="s">
        <v>146</v>
      </c>
      <c r="D886">
        <v>0.64357109161500003</v>
      </c>
      <c r="E886" t="s">
        <v>178</v>
      </c>
      <c r="F886">
        <v>0.756544993241</v>
      </c>
      <c r="G886" t="s">
        <v>172</v>
      </c>
      <c r="H886">
        <v>0.206444890002</v>
      </c>
      <c r="I886" t="s">
        <v>169</v>
      </c>
      <c r="J886">
        <v>3.7009022963899997E-2</v>
      </c>
      <c r="K886" t="s">
        <v>9</v>
      </c>
      <c r="L886">
        <v>0.203629915706</v>
      </c>
      <c r="M886" t="s">
        <v>178</v>
      </c>
      <c r="N886">
        <v>0.756544993241</v>
      </c>
      <c r="O886" t="s">
        <v>172</v>
      </c>
      <c r="P886">
        <v>0.206444890002</v>
      </c>
      <c r="Q886" t="s">
        <v>169</v>
      </c>
      <c r="R886">
        <v>3.7009022963899997E-2</v>
      </c>
      <c r="S886" t="s">
        <v>103</v>
      </c>
      <c r="T886">
        <v>5.3798520939700001E-2</v>
      </c>
      <c r="U886" t="s">
        <v>178</v>
      </c>
      <c r="V886">
        <v>0.756544993241</v>
      </c>
      <c r="W886" t="s">
        <v>172</v>
      </c>
      <c r="X886">
        <v>0.206444890002</v>
      </c>
      <c r="Y886" t="s">
        <v>169</v>
      </c>
      <c r="Z886">
        <v>3.7009022963899997E-2</v>
      </c>
      <c r="AA886" t="s">
        <v>12</v>
      </c>
      <c r="AB886">
        <v>5.1787361278400001E-2</v>
      </c>
      <c r="AC886" t="s">
        <v>178</v>
      </c>
      <c r="AD886">
        <v>0.756544993241</v>
      </c>
      <c r="AE886" t="s">
        <v>172</v>
      </c>
      <c r="AF886">
        <v>0.206444890002</v>
      </c>
      <c r="AG886" t="s">
        <v>169</v>
      </c>
      <c r="AH886">
        <v>3.7009022963899997E-2</v>
      </c>
      <c r="AI886" t="s">
        <v>136</v>
      </c>
      <c r="AJ886">
        <v>4.7211973049000003E-2</v>
      </c>
      <c r="AK886" t="s">
        <v>178</v>
      </c>
      <c r="AL886">
        <v>0.756544993241</v>
      </c>
      <c r="AM886" t="s">
        <v>172</v>
      </c>
      <c r="AN886">
        <v>0.206444890002</v>
      </c>
      <c r="AO886" t="s">
        <v>169</v>
      </c>
      <c r="AP886">
        <v>3.7009022963899997E-2</v>
      </c>
    </row>
    <row r="887" spans="1:42">
      <c r="A887">
        <v>886</v>
      </c>
      <c r="B887" t="s">
        <v>2051</v>
      </c>
      <c r="C887" t="s">
        <v>136</v>
      </c>
      <c r="D887">
        <v>0.372570371309</v>
      </c>
      <c r="E887" t="s">
        <v>169</v>
      </c>
      <c r="F887">
        <v>0.48772243447399999</v>
      </c>
      <c r="G887" t="s">
        <v>178</v>
      </c>
      <c r="H887">
        <v>0.30915129141699998</v>
      </c>
      <c r="I887" t="s">
        <v>171</v>
      </c>
      <c r="J887">
        <v>0.20312467522700001</v>
      </c>
      <c r="K887" t="s">
        <v>146</v>
      </c>
      <c r="L887">
        <v>0.236534989832</v>
      </c>
      <c r="M887" t="s">
        <v>169</v>
      </c>
      <c r="N887">
        <v>0.48772243447399999</v>
      </c>
      <c r="O887" t="s">
        <v>178</v>
      </c>
      <c r="P887">
        <v>0.30915129141699998</v>
      </c>
      <c r="Q887" t="s">
        <v>171</v>
      </c>
      <c r="R887">
        <v>0.20312467522700001</v>
      </c>
      <c r="S887" t="s">
        <v>8</v>
      </c>
      <c r="T887">
        <v>0.164908197137</v>
      </c>
      <c r="U887" t="s">
        <v>169</v>
      </c>
      <c r="V887">
        <v>0.48772243447399999</v>
      </c>
      <c r="W887" t="s">
        <v>178</v>
      </c>
      <c r="X887">
        <v>0.30915129141699998</v>
      </c>
      <c r="Y887" t="s">
        <v>171</v>
      </c>
      <c r="Z887">
        <v>0.20312467522700001</v>
      </c>
      <c r="AA887" t="s">
        <v>9</v>
      </c>
      <c r="AB887">
        <v>0.12937242401599999</v>
      </c>
      <c r="AC887" t="s">
        <v>169</v>
      </c>
      <c r="AD887">
        <v>0.48772243447399999</v>
      </c>
      <c r="AE887" t="s">
        <v>178</v>
      </c>
      <c r="AF887">
        <v>0.30915129141699998</v>
      </c>
      <c r="AG887" t="s">
        <v>171</v>
      </c>
      <c r="AH887">
        <v>0.20312467522700001</v>
      </c>
      <c r="AI887" t="s">
        <v>7</v>
      </c>
      <c r="AJ887">
        <v>9.6612883171000002E-2</v>
      </c>
      <c r="AK887" t="s">
        <v>169</v>
      </c>
      <c r="AL887">
        <v>0.48772243447399999</v>
      </c>
      <c r="AM887" t="s">
        <v>178</v>
      </c>
      <c r="AN887">
        <v>0.30915129141699998</v>
      </c>
      <c r="AO887" t="s">
        <v>171</v>
      </c>
      <c r="AP887">
        <v>0.20312467522700001</v>
      </c>
    </row>
    <row r="888" spans="1:42">
      <c r="A888">
        <v>887</v>
      </c>
      <c r="B888" t="s">
        <v>797</v>
      </c>
      <c r="C888" t="s">
        <v>146</v>
      </c>
      <c r="D888">
        <v>0.35921487549300002</v>
      </c>
      <c r="E888" t="s">
        <v>170</v>
      </c>
      <c r="F888">
        <v>0.482871875856</v>
      </c>
      <c r="G888" t="s">
        <v>172</v>
      </c>
      <c r="H888">
        <v>0.39826611982999999</v>
      </c>
      <c r="I888" t="s">
        <v>174</v>
      </c>
      <c r="J888">
        <v>0.11886076944100001</v>
      </c>
      <c r="K888" t="s">
        <v>8</v>
      </c>
      <c r="L888">
        <v>0.30118785714399998</v>
      </c>
      <c r="M888" t="s">
        <v>170</v>
      </c>
      <c r="N888">
        <v>0.482871875856</v>
      </c>
      <c r="O888" t="s">
        <v>172</v>
      </c>
      <c r="P888">
        <v>0.39826611982999999</v>
      </c>
      <c r="Q888" t="s">
        <v>174</v>
      </c>
      <c r="R888">
        <v>0.11886076944100001</v>
      </c>
      <c r="S888" t="s">
        <v>136</v>
      </c>
      <c r="T888">
        <v>0.25725311468000001</v>
      </c>
      <c r="U888" t="s">
        <v>170</v>
      </c>
      <c r="V888">
        <v>0.482871875856</v>
      </c>
      <c r="W888" t="s">
        <v>172</v>
      </c>
      <c r="X888">
        <v>0.39826611982999999</v>
      </c>
      <c r="Y888" t="s">
        <v>174</v>
      </c>
      <c r="Z888">
        <v>0.11886076944100001</v>
      </c>
      <c r="AA888" t="s">
        <v>9</v>
      </c>
      <c r="AB888">
        <v>5.2500635649000003E-2</v>
      </c>
      <c r="AC888" t="s">
        <v>170</v>
      </c>
      <c r="AD888">
        <v>0.482871875856</v>
      </c>
      <c r="AE888" t="s">
        <v>172</v>
      </c>
      <c r="AF888">
        <v>0.39826611982999999</v>
      </c>
      <c r="AG888" t="s">
        <v>174</v>
      </c>
      <c r="AH888">
        <v>0.11886076944100001</v>
      </c>
      <c r="AI888" t="s">
        <v>25</v>
      </c>
      <c r="AJ888">
        <v>2.9842466579400002E-2</v>
      </c>
      <c r="AK888" t="s">
        <v>170</v>
      </c>
      <c r="AL888">
        <v>0.482871875856</v>
      </c>
      <c r="AM888" t="s">
        <v>172</v>
      </c>
      <c r="AN888">
        <v>0.39826611982999999</v>
      </c>
      <c r="AO888" t="s">
        <v>174</v>
      </c>
      <c r="AP888">
        <v>0.11886076944100001</v>
      </c>
    </row>
    <row r="889" spans="1:42">
      <c r="A889">
        <v>888</v>
      </c>
      <c r="B889" t="s">
        <v>2052</v>
      </c>
      <c r="C889" t="s">
        <v>8</v>
      </c>
      <c r="D889">
        <v>0.265989542789</v>
      </c>
      <c r="E889" t="s">
        <v>170</v>
      </c>
      <c r="F889">
        <v>0.58886635451900005</v>
      </c>
      <c r="G889" t="s">
        <v>169</v>
      </c>
      <c r="H889">
        <v>0.29882770229299999</v>
      </c>
      <c r="I889" t="s">
        <v>172</v>
      </c>
      <c r="J889">
        <v>0.11230452864</v>
      </c>
      <c r="K889" t="s">
        <v>9</v>
      </c>
      <c r="L889">
        <v>0.235532724912</v>
      </c>
      <c r="M889" t="s">
        <v>170</v>
      </c>
      <c r="N889">
        <v>0.58886635451900005</v>
      </c>
      <c r="O889" t="s">
        <v>169</v>
      </c>
      <c r="P889">
        <v>0.29882770229299999</v>
      </c>
      <c r="Q889" t="s">
        <v>172</v>
      </c>
      <c r="R889">
        <v>0.11230452864</v>
      </c>
      <c r="S889" t="s">
        <v>146</v>
      </c>
      <c r="T889">
        <v>0.180710452735</v>
      </c>
      <c r="U889" t="s">
        <v>170</v>
      </c>
      <c r="V889">
        <v>0.58886635451900005</v>
      </c>
      <c r="W889" t="s">
        <v>169</v>
      </c>
      <c r="X889">
        <v>0.29882770229299999</v>
      </c>
      <c r="Y889" t="s">
        <v>172</v>
      </c>
      <c r="Z889">
        <v>0.11230452864</v>
      </c>
      <c r="AA889" t="s">
        <v>136</v>
      </c>
      <c r="AB889">
        <v>0.17766477094700001</v>
      </c>
      <c r="AC889" t="s">
        <v>170</v>
      </c>
      <c r="AD889">
        <v>0.58886635451900005</v>
      </c>
      <c r="AE889" t="s">
        <v>169</v>
      </c>
      <c r="AF889">
        <v>0.29882770229299999</v>
      </c>
      <c r="AG889" t="s">
        <v>172</v>
      </c>
      <c r="AH889">
        <v>0.11230452864</v>
      </c>
      <c r="AI889" t="s">
        <v>7</v>
      </c>
      <c r="AJ889">
        <v>0.14010136223200001</v>
      </c>
      <c r="AK889" t="s">
        <v>170</v>
      </c>
      <c r="AL889">
        <v>0.58886635451900005</v>
      </c>
      <c r="AM889" t="s">
        <v>169</v>
      </c>
      <c r="AN889">
        <v>0.29882770229299999</v>
      </c>
      <c r="AO889" t="s">
        <v>172</v>
      </c>
      <c r="AP889">
        <v>0.11230452864</v>
      </c>
    </row>
    <row r="890" spans="1:42">
      <c r="A890">
        <v>889</v>
      </c>
      <c r="B890" t="s">
        <v>2053</v>
      </c>
      <c r="C890" t="s">
        <v>9</v>
      </c>
      <c r="D890">
        <v>0.504224804212</v>
      </c>
      <c r="E890" t="s">
        <v>174</v>
      </c>
      <c r="F890">
        <v>0.43244954159499999</v>
      </c>
      <c r="G890" t="s">
        <v>169</v>
      </c>
      <c r="H890">
        <v>0.41294053971900002</v>
      </c>
      <c r="I890" t="s">
        <v>175</v>
      </c>
      <c r="J890">
        <v>0.15460883987099999</v>
      </c>
      <c r="K890" t="s">
        <v>146</v>
      </c>
      <c r="L890">
        <v>0.374647480225</v>
      </c>
      <c r="M890" t="s">
        <v>174</v>
      </c>
      <c r="N890">
        <v>0.43244954159499999</v>
      </c>
      <c r="O890" t="s">
        <v>169</v>
      </c>
      <c r="P890">
        <v>0.41294053971900002</v>
      </c>
      <c r="Q890" t="s">
        <v>175</v>
      </c>
      <c r="R890">
        <v>0.15460883987099999</v>
      </c>
      <c r="S890" t="s">
        <v>5</v>
      </c>
      <c r="T890">
        <v>4.1408405709E-2</v>
      </c>
      <c r="U890" t="s">
        <v>174</v>
      </c>
      <c r="V890">
        <v>0.43244954159499999</v>
      </c>
      <c r="W890" t="s">
        <v>169</v>
      </c>
      <c r="X890">
        <v>0.41294053971900002</v>
      </c>
      <c r="Y890" t="s">
        <v>175</v>
      </c>
      <c r="Z890">
        <v>0.15460883987099999</v>
      </c>
      <c r="AA890" t="s">
        <v>12</v>
      </c>
      <c r="AB890">
        <v>4.028164637E-2</v>
      </c>
      <c r="AC890" t="s">
        <v>174</v>
      </c>
      <c r="AD890">
        <v>0.43244954159499999</v>
      </c>
      <c r="AE890" t="s">
        <v>169</v>
      </c>
      <c r="AF890">
        <v>0.41294053971900002</v>
      </c>
      <c r="AG890" t="s">
        <v>175</v>
      </c>
      <c r="AH890">
        <v>0.15460883987099999</v>
      </c>
      <c r="AI890" t="s">
        <v>103</v>
      </c>
      <c r="AJ890">
        <v>3.9436576865699999E-2</v>
      </c>
      <c r="AK890" t="s">
        <v>174</v>
      </c>
      <c r="AL890">
        <v>0.43244954159499999</v>
      </c>
      <c r="AM890" t="s">
        <v>169</v>
      </c>
      <c r="AN890">
        <v>0.41294053971900002</v>
      </c>
      <c r="AO890" t="s">
        <v>175</v>
      </c>
      <c r="AP890">
        <v>0.15460883987099999</v>
      </c>
    </row>
    <row r="891" spans="1:42">
      <c r="A891">
        <v>890</v>
      </c>
      <c r="B891" t="s">
        <v>1141</v>
      </c>
      <c r="C891" t="s">
        <v>146</v>
      </c>
      <c r="D891">
        <v>0.46745977045800002</v>
      </c>
      <c r="E891" t="s">
        <v>169</v>
      </c>
      <c r="F891">
        <v>0.93101717070000001</v>
      </c>
      <c r="G891" t="s">
        <v>176</v>
      </c>
      <c r="H891">
        <v>3.7279970252900002E-2</v>
      </c>
      <c r="I891" t="s">
        <v>174</v>
      </c>
      <c r="J891">
        <v>3.1701723913699999E-2</v>
      </c>
      <c r="K891" t="s">
        <v>12</v>
      </c>
      <c r="L891">
        <v>0.196825166509</v>
      </c>
      <c r="M891" t="s">
        <v>169</v>
      </c>
      <c r="N891">
        <v>0.93101717070000001</v>
      </c>
      <c r="O891" t="s">
        <v>176</v>
      </c>
      <c r="P891">
        <v>3.7279970252900002E-2</v>
      </c>
      <c r="Q891" t="s">
        <v>174</v>
      </c>
      <c r="R891">
        <v>3.1701723913699999E-2</v>
      </c>
      <c r="S891" t="s">
        <v>136</v>
      </c>
      <c r="T891">
        <v>0.117460180013</v>
      </c>
      <c r="U891" t="s">
        <v>169</v>
      </c>
      <c r="V891">
        <v>0.93101717070000001</v>
      </c>
      <c r="W891" t="s">
        <v>176</v>
      </c>
      <c r="X891">
        <v>3.7279970252900002E-2</v>
      </c>
      <c r="Y891" t="s">
        <v>174</v>
      </c>
      <c r="Z891">
        <v>3.1701723913699999E-2</v>
      </c>
      <c r="AA891" t="s">
        <v>9</v>
      </c>
      <c r="AB891">
        <v>0.11666653014800001</v>
      </c>
      <c r="AC891" t="s">
        <v>169</v>
      </c>
      <c r="AD891">
        <v>0.93101717070000001</v>
      </c>
      <c r="AE891" t="s">
        <v>176</v>
      </c>
      <c r="AF891">
        <v>3.7279970252900002E-2</v>
      </c>
      <c r="AG891" t="s">
        <v>174</v>
      </c>
      <c r="AH891">
        <v>3.1701723913699999E-2</v>
      </c>
      <c r="AI891" t="s">
        <v>8</v>
      </c>
      <c r="AJ891">
        <v>0.101587182714</v>
      </c>
      <c r="AK891" t="s">
        <v>169</v>
      </c>
      <c r="AL891">
        <v>0.93101717070000001</v>
      </c>
      <c r="AM891" t="s">
        <v>176</v>
      </c>
      <c r="AN891">
        <v>3.7279970252900002E-2</v>
      </c>
      <c r="AO891" t="s">
        <v>174</v>
      </c>
      <c r="AP891">
        <v>3.1701723913699999E-2</v>
      </c>
    </row>
    <row r="892" spans="1:42">
      <c r="A892">
        <v>891</v>
      </c>
      <c r="B892" t="s">
        <v>2054</v>
      </c>
      <c r="C892" t="s">
        <v>9</v>
      </c>
      <c r="D892">
        <v>0.74318668523999998</v>
      </c>
      <c r="E892" t="s">
        <v>174</v>
      </c>
      <c r="F892">
        <v>0.62551652121099999</v>
      </c>
      <c r="G892" t="s">
        <v>169</v>
      </c>
      <c r="H892">
        <v>0.35048396519199998</v>
      </c>
      <c r="I892" t="s">
        <v>179</v>
      </c>
      <c r="J892">
        <v>2.3998415949900001E-2</v>
      </c>
      <c r="K892" t="s">
        <v>7</v>
      </c>
      <c r="L892">
        <v>0.12740343175499999</v>
      </c>
      <c r="M892" t="s">
        <v>174</v>
      </c>
      <c r="N892">
        <v>0.62551652121099999</v>
      </c>
      <c r="O892" t="s">
        <v>169</v>
      </c>
      <c r="P892">
        <v>0.35048396519199998</v>
      </c>
      <c r="Q892" t="s">
        <v>179</v>
      </c>
      <c r="R892">
        <v>2.3998415949900001E-2</v>
      </c>
      <c r="S892" t="s">
        <v>146</v>
      </c>
      <c r="T892">
        <v>7.0543752027600007E-2</v>
      </c>
      <c r="U892" t="s">
        <v>174</v>
      </c>
      <c r="V892">
        <v>0.62551652121099999</v>
      </c>
      <c r="W892" t="s">
        <v>169</v>
      </c>
      <c r="X892">
        <v>0.35048396519199998</v>
      </c>
      <c r="Y892" t="s">
        <v>179</v>
      </c>
      <c r="Z892">
        <v>2.3998415949900001E-2</v>
      </c>
      <c r="AA892" t="s">
        <v>8</v>
      </c>
      <c r="AB892">
        <v>2.9609501269099999E-2</v>
      </c>
      <c r="AC892" t="s">
        <v>174</v>
      </c>
      <c r="AD892">
        <v>0.62551652121099999</v>
      </c>
      <c r="AE892" t="s">
        <v>169</v>
      </c>
      <c r="AF892">
        <v>0.35048396519199998</v>
      </c>
      <c r="AG892" t="s">
        <v>179</v>
      </c>
      <c r="AH892">
        <v>2.3998415949900001E-2</v>
      </c>
      <c r="AI892" t="s">
        <v>12</v>
      </c>
      <c r="AJ892">
        <v>2.9255602847599999E-2</v>
      </c>
      <c r="AK892" t="s">
        <v>174</v>
      </c>
      <c r="AL892">
        <v>0.62863782715399996</v>
      </c>
      <c r="AM892" t="s">
        <v>169</v>
      </c>
      <c r="AN892">
        <v>0.35223286813299998</v>
      </c>
      <c r="AO892" t="s">
        <v>178</v>
      </c>
      <c r="AP892">
        <v>1.9128201588899999E-2</v>
      </c>
    </row>
    <row r="893" spans="1:42">
      <c r="A893">
        <v>892</v>
      </c>
      <c r="B893" t="s">
        <v>2055</v>
      </c>
      <c r="C893" t="s">
        <v>5</v>
      </c>
      <c r="D893">
        <v>0.59381174321300001</v>
      </c>
      <c r="E893" t="s">
        <v>173</v>
      </c>
      <c r="F893">
        <v>0.43429800119799999</v>
      </c>
      <c r="G893" t="s">
        <v>172</v>
      </c>
      <c r="H893">
        <v>0.28953200079800001</v>
      </c>
      <c r="I893" t="s">
        <v>169</v>
      </c>
      <c r="J893">
        <v>0.27616898537700002</v>
      </c>
      <c r="K893" t="s">
        <v>136</v>
      </c>
      <c r="L893">
        <v>0.20234509401100001</v>
      </c>
      <c r="M893" t="s">
        <v>173</v>
      </c>
      <c r="N893">
        <v>0.43429800119799999</v>
      </c>
      <c r="O893" t="s">
        <v>172</v>
      </c>
      <c r="P893">
        <v>0.28953200079800001</v>
      </c>
      <c r="Q893" t="s">
        <v>169</v>
      </c>
      <c r="R893">
        <v>0.27616898537700002</v>
      </c>
      <c r="S893" t="s">
        <v>146</v>
      </c>
      <c r="T893">
        <v>8.6576754157599994E-2</v>
      </c>
      <c r="U893" t="s">
        <v>173</v>
      </c>
      <c r="V893">
        <v>0.43429800119799999</v>
      </c>
      <c r="W893" t="s">
        <v>172</v>
      </c>
      <c r="X893">
        <v>0.28953200079800001</v>
      </c>
      <c r="Y893" t="s">
        <v>169</v>
      </c>
      <c r="Z893">
        <v>0.27616898537700002</v>
      </c>
      <c r="AA893" t="s">
        <v>7</v>
      </c>
      <c r="AB893">
        <v>6.9860205083900007E-2</v>
      </c>
      <c r="AC893" t="s">
        <v>173</v>
      </c>
      <c r="AD893">
        <v>0.43429800119799999</v>
      </c>
      <c r="AE893" t="s">
        <v>172</v>
      </c>
      <c r="AF893">
        <v>0.28953200079800001</v>
      </c>
      <c r="AG893" t="s">
        <v>169</v>
      </c>
      <c r="AH893">
        <v>0.27616898537700002</v>
      </c>
      <c r="AI893" t="s">
        <v>9</v>
      </c>
      <c r="AJ893">
        <v>4.7405139164100003E-2</v>
      </c>
      <c r="AK893" t="s">
        <v>173</v>
      </c>
      <c r="AL893">
        <v>0.43429800119799999</v>
      </c>
      <c r="AM893" t="s">
        <v>172</v>
      </c>
      <c r="AN893">
        <v>0.28953200079800001</v>
      </c>
      <c r="AO893" t="s">
        <v>169</v>
      </c>
      <c r="AP893">
        <v>0.27616898537700002</v>
      </c>
    </row>
    <row r="894" spans="1:42">
      <c r="A894">
        <v>893</v>
      </c>
      <c r="B894" t="s">
        <v>2056</v>
      </c>
      <c r="C894" t="s">
        <v>9</v>
      </c>
      <c r="D894">
        <v>0.207048113714</v>
      </c>
      <c r="E894" t="s">
        <v>169</v>
      </c>
      <c r="F894">
        <v>0.82289673823599996</v>
      </c>
      <c r="G894" t="s">
        <v>176</v>
      </c>
      <c r="H894">
        <v>9.1830505571199997E-2</v>
      </c>
      <c r="I894" t="s">
        <v>178</v>
      </c>
      <c r="J894">
        <v>8.5271183744699997E-2</v>
      </c>
      <c r="K894" t="s">
        <v>7</v>
      </c>
      <c r="L894">
        <v>0.204111261037</v>
      </c>
      <c r="M894" t="s">
        <v>169</v>
      </c>
      <c r="N894">
        <v>0.82289673823599996</v>
      </c>
      <c r="O894" t="s">
        <v>176</v>
      </c>
      <c r="P894">
        <v>9.1830505571199997E-2</v>
      </c>
      <c r="Q894" t="s">
        <v>178</v>
      </c>
      <c r="R894">
        <v>8.5271183744699997E-2</v>
      </c>
      <c r="S894" t="s">
        <v>146</v>
      </c>
      <c r="T894">
        <v>0.204111261037</v>
      </c>
      <c r="U894" t="s">
        <v>169</v>
      </c>
      <c r="V894">
        <v>0.82289673823599996</v>
      </c>
      <c r="W894" t="s">
        <v>176</v>
      </c>
      <c r="X894">
        <v>9.1830505571199997E-2</v>
      </c>
      <c r="Y894" t="s">
        <v>178</v>
      </c>
      <c r="Z894">
        <v>8.5271183744699997E-2</v>
      </c>
      <c r="AA894" t="s">
        <v>136</v>
      </c>
      <c r="AB894">
        <v>0.19970598202199999</v>
      </c>
      <c r="AC894" t="s">
        <v>169</v>
      </c>
      <c r="AD894">
        <v>0.82289673823599996</v>
      </c>
      <c r="AE894" t="s">
        <v>176</v>
      </c>
      <c r="AF894">
        <v>9.1830505571199997E-2</v>
      </c>
      <c r="AG894" t="s">
        <v>178</v>
      </c>
      <c r="AH894">
        <v>8.5271183744699997E-2</v>
      </c>
      <c r="AI894" t="s">
        <v>8</v>
      </c>
      <c r="AJ894">
        <v>0.18502171863799999</v>
      </c>
      <c r="AK894" t="s">
        <v>169</v>
      </c>
      <c r="AL894">
        <v>0.82289673823599996</v>
      </c>
      <c r="AM894" t="s">
        <v>176</v>
      </c>
      <c r="AN894">
        <v>9.1830505571199997E-2</v>
      </c>
      <c r="AO894" t="s">
        <v>178</v>
      </c>
      <c r="AP894">
        <v>8.5271183744699997E-2</v>
      </c>
    </row>
    <row r="895" spans="1:42">
      <c r="A895">
        <v>894</v>
      </c>
      <c r="B895" t="s">
        <v>2057</v>
      </c>
      <c r="C895" t="s">
        <v>9</v>
      </c>
      <c r="D895">
        <v>0.46713566994</v>
      </c>
      <c r="E895" t="s">
        <v>169</v>
      </c>
      <c r="F895">
        <v>0.57646985984900001</v>
      </c>
      <c r="G895" t="s">
        <v>172</v>
      </c>
      <c r="H895">
        <v>0.27647023890700001</v>
      </c>
      <c r="I895" t="s">
        <v>173</v>
      </c>
      <c r="J895">
        <v>0.147058637716</v>
      </c>
      <c r="K895" t="s">
        <v>136</v>
      </c>
      <c r="L895">
        <v>0.18309840329300001</v>
      </c>
      <c r="M895" t="s">
        <v>169</v>
      </c>
      <c r="N895">
        <v>0.57646985984900001</v>
      </c>
      <c r="O895" t="s">
        <v>172</v>
      </c>
      <c r="P895">
        <v>0.27647023890700001</v>
      </c>
      <c r="Q895" t="s">
        <v>173</v>
      </c>
      <c r="R895">
        <v>0.147058637716</v>
      </c>
      <c r="S895" t="s">
        <v>146</v>
      </c>
      <c r="T895">
        <v>0.17136132615899999</v>
      </c>
      <c r="U895" t="s">
        <v>169</v>
      </c>
      <c r="V895">
        <v>0.57646985984900001</v>
      </c>
      <c r="W895" t="s">
        <v>172</v>
      </c>
      <c r="X895">
        <v>0.27647023890700001</v>
      </c>
      <c r="Y895" t="s">
        <v>173</v>
      </c>
      <c r="Z895">
        <v>0.147058637716</v>
      </c>
      <c r="AA895" t="s">
        <v>8</v>
      </c>
      <c r="AB895">
        <v>0.115023355915</v>
      </c>
      <c r="AC895" t="s">
        <v>169</v>
      </c>
      <c r="AD895">
        <v>0.57646985984900001</v>
      </c>
      <c r="AE895" t="s">
        <v>172</v>
      </c>
      <c r="AF895">
        <v>0.27647023890700001</v>
      </c>
      <c r="AG895" t="s">
        <v>173</v>
      </c>
      <c r="AH895">
        <v>0.147058637716</v>
      </c>
      <c r="AI895" t="s">
        <v>7</v>
      </c>
      <c r="AJ895">
        <v>6.3380216524600005E-2</v>
      </c>
      <c r="AK895" t="s">
        <v>169</v>
      </c>
      <c r="AL895">
        <v>0.57646985984900001</v>
      </c>
      <c r="AM895" t="s">
        <v>172</v>
      </c>
      <c r="AN895">
        <v>0.27647023890700001</v>
      </c>
      <c r="AO895" t="s">
        <v>173</v>
      </c>
      <c r="AP895">
        <v>0.147058637716</v>
      </c>
    </row>
    <row r="896" spans="1:42">
      <c r="A896">
        <v>895</v>
      </c>
      <c r="B896" t="s">
        <v>2058</v>
      </c>
      <c r="C896" t="s">
        <v>8</v>
      </c>
      <c r="D896">
        <v>0.68886558537099996</v>
      </c>
      <c r="E896" t="s">
        <v>172</v>
      </c>
      <c r="F896">
        <v>0.88190912803099997</v>
      </c>
      <c r="G896" t="s">
        <v>178</v>
      </c>
      <c r="H896">
        <v>7.2596178222100002E-2</v>
      </c>
      <c r="I896" t="s">
        <v>173</v>
      </c>
      <c r="J896">
        <v>4.5493605019200002E-2</v>
      </c>
      <c r="K896" t="s">
        <v>136</v>
      </c>
      <c r="L896">
        <v>0.16548025685500001</v>
      </c>
      <c r="M896" t="s">
        <v>172</v>
      </c>
      <c r="N896">
        <v>0.88190912803099997</v>
      </c>
      <c r="O896" t="s">
        <v>178</v>
      </c>
      <c r="P896">
        <v>7.2596178222100002E-2</v>
      </c>
      <c r="Q896" t="s">
        <v>173</v>
      </c>
      <c r="R896">
        <v>4.5493605019200002E-2</v>
      </c>
      <c r="S896" t="s">
        <v>146</v>
      </c>
      <c r="T896">
        <v>7.29536616242E-2</v>
      </c>
      <c r="U896" t="s">
        <v>172</v>
      </c>
      <c r="V896">
        <v>0.88190912803099997</v>
      </c>
      <c r="W896" t="s">
        <v>178</v>
      </c>
      <c r="X896">
        <v>7.2596178222100002E-2</v>
      </c>
      <c r="Y896" t="s">
        <v>173</v>
      </c>
      <c r="Z896">
        <v>4.5493605019200002E-2</v>
      </c>
      <c r="AA896" t="s">
        <v>103</v>
      </c>
      <c r="AB896">
        <v>4.4483940014699998E-2</v>
      </c>
      <c r="AC896" t="s">
        <v>172</v>
      </c>
      <c r="AD896">
        <v>0.88190912803099997</v>
      </c>
      <c r="AE896" t="s">
        <v>178</v>
      </c>
      <c r="AF896">
        <v>7.2596178222100002E-2</v>
      </c>
      <c r="AG896" t="s">
        <v>173</v>
      </c>
      <c r="AH896">
        <v>4.5493605019200002E-2</v>
      </c>
      <c r="AI896" t="s">
        <v>9</v>
      </c>
      <c r="AJ896">
        <v>2.8215527666500002E-2</v>
      </c>
      <c r="AK896" t="s">
        <v>172</v>
      </c>
      <c r="AL896">
        <v>0.88190912803099997</v>
      </c>
      <c r="AM896" t="s">
        <v>178</v>
      </c>
      <c r="AN896">
        <v>7.2596178222100002E-2</v>
      </c>
      <c r="AO896" t="s">
        <v>173</v>
      </c>
      <c r="AP896">
        <v>4.5493605019200002E-2</v>
      </c>
    </row>
    <row r="897" spans="1:42">
      <c r="A897">
        <v>896</v>
      </c>
      <c r="B897" t="s">
        <v>2059</v>
      </c>
      <c r="C897" t="s">
        <v>146</v>
      </c>
      <c r="D897">
        <v>0.491328884636</v>
      </c>
      <c r="E897" t="s">
        <v>169</v>
      </c>
      <c r="F897">
        <v>0.389707918747</v>
      </c>
      <c r="G897" t="s">
        <v>175</v>
      </c>
      <c r="H897">
        <v>0.31782005023999998</v>
      </c>
      <c r="I897" t="s">
        <v>174</v>
      </c>
      <c r="J897">
        <v>0.29247011766100001</v>
      </c>
      <c r="K897" t="s">
        <v>8</v>
      </c>
      <c r="L897">
        <v>0.156482056535</v>
      </c>
      <c r="M897" t="s">
        <v>169</v>
      </c>
      <c r="N897">
        <v>0.389707918747</v>
      </c>
      <c r="O897" t="s">
        <v>175</v>
      </c>
      <c r="P897">
        <v>0.31782005023999998</v>
      </c>
      <c r="Q897" t="s">
        <v>174</v>
      </c>
      <c r="R897">
        <v>0.29247011766100001</v>
      </c>
      <c r="S897" t="s">
        <v>136</v>
      </c>
      <c r="T897">
        <v>0.14616002114400001</v>
      </c>
      <c r="U897" t="s">
        <v>169</v>
      </c>
      <c r="V897">
        <v>0.389707918747</v>
      </c>
      <c r="W897" t="s">
        <v>175</v>
      </c>
      <c r="X897">
        <v>0.31782005023999998</v>
      </c>
      <c r="Y897" t="s">
        <v>174</v>
      </c>
      <c r="Z897">
        <v>0.29247011766100001</v>
      </c>
      <c r="AA897" t="s">
        <v>9</v>
      </c>
      <c r="AB897">
        <v>0.116432559216</v>
      </c>
      <c r="AC897" t="s">
        <v>169</v>
      </c>
      <c r="AD897">
        <v>0.389707918747</v>
      </c>
      <c r="AE897" t="s">
        <v>175</v>
      </c>
      <c r="AF897">
        <v>0.31782005023999998</v>
      </c>
      <c r="AG897" t="s">
        <v>174</v>
      </c>
      <c r="AH897">
        <v>0.29247011766100001</v>
      </c>
      <c r="AI897" t="s">
        <v>12</v>
      </c>
      <c r="AJ897">
        <v>8.9595267198299994E-2</v>
      </c>
      <c r="AK897" t="s">
        <v>169</v>
      </c>
      <c r="AL897">
        <v>0.389707918747</v>
      </c>
      <c r="AM897" t="s">
        <v>175</v>
      </c>
      <c r="AN897">
        <v>0.31782005023999998</v>
      </c>
      <c r="AO897" t="s">
        <v>174</v>
      </c>
      <c r="AP897">
        <v>0.29247011766100001</v>
      </c>
    </row>
    <row r="898" spans="1:42">
      <c r="A898">
        <v>897</v>
      </c>
      <c r="B898" t="s">
        <v>2060</v>
      </c>
      <c r="C898" t="s">
        <v>136</v>
      </c>
      <c r="D898">
        <v>0.300808520041</v>
      </c>
      <c r="E898" t="s">
        <v>174</v>
      </c>
      <c r="F898">
        <v>0.91169009474499996</v>
      </c>
      <c r="G898" t="s">
        <v>169</v>
      </c>
      <c r="H898">
        <v>5.2198726993299999E-2</v>
      </c>
      <c r="I898" t="s">
        <v>178</v>
      </c>
      <c r="J898">
        <v>3.6110078262499998E-2</v>
      </c>
      <c r="K898" t="s">
        <v>7</v>
      </c>
      <c r="L898">
        <v>0.193376905741</v>
      </c>
      <c r="M898" t="s">
        <v>174</v>
      </c>
      <c r="N898">
        <v>0.91169009474499996</v>
      </c>
      <c r="O898" t="s">
        <v>169</v>
      </c>
      <c r="P898">
        <v>5.2198726993299999E-2</v>
      </c>
      <c r="Q898" t="s">
        <v>178</v>
      </c>
      <c r="R898">
        <v>3.6110078262499998E-2</v>
      </c>
      <c r="S898" t="s">
        <v>146</v>
      </c>
      <c r="T898">
        <v>0.17163780261200001</v>
      </c>
      <c r="U898" t="s">
        <v>174</v>
      </c>
      <c r="V898">
        <v>0.91169009474499996</v>
      </c>
      <c r="W898" t="s">
        <v>169</v>
      </c>
      <c r="X898">
        <v>5.2198726993299999E-2</v>
      </c>
      <c r="Y898" t="s">
        <v>178</v>
      </c>
      <c r="Z898">
        <v>3.6110078262499998E-2</v>
      </c>
      <c r="AA898" t="s">
        <v>8</v>
      </c>
      <c r="AB898">
        <v>0.17138502234299999</v>
      </c>
      <c r="AC898" t="s">
        <v>174</v>
      </c>
      <c r="AD898">
        <v>0.91169009474499996</v>
      </c>
      <c r="AE898" t="s">
        <v>169</v>
      </c>
      <c r="AF898">
        <v>5.2198726993299999E-2</v>
      </c>
      <c r="AG898" t="s">
        <v>178</v>
      </c>
      <c r="AH898">
        <v>3.6110078262499998E-2</v>
      </c>
      <c r="AI898" t="s">
        <v>9</v>
      </c>
      <c r="AJ898">
        <v>0.16279049319899999</v>
      </c>
      <c r="AK898" t="s">
        <v>174</v>
      </c>
      <c r="AL898">
        <v>0.91169009474499996</v>
      </c>
      <c r="AM898" t="s">
        <v>169</v>
      </c>
      <c r="AN898">
        <v>5.2198726993299999E-2</v>
      </c>
      <c r="AO898" t="s">
        <v>178</v>
      </c>
      <c r="AP898">
        <v>3.6110078262499998E-2</v>
      </c>
    </row>
    <row r="899" spans="1:42">
      <c r="A899">
        <v>898</v>
      </c>
      <c r="B899" t="s">
        <v>2061</v>
      </c>
      <c r="C899" t="s">
        <v>136</v>
      </c>
      <c r="D899">
        <v>0.55155143129399997</v>
      </c>
      <c r="E899" t="s">
        <v>172</v>
      </c>
      <c r="F899">
        <v>0.80096206760999999</v>
      </c>
      <c r="G899" t="s">
        <v>169</v>
      </c>
      <c r="H899">
        <v>0.106741437868</v>
      </c>
      <c r="I899" t="s">
        <v>176</v>
      </c>
      <c r="J899">
        <v>9.2295228231599996E-2</v>
      </c>
      <c r="K899" t="s">
        <v>146</v>
      </c>
      <c r="L899">
        <v>0.380449709907</v>
      </c>
      <c r="M899" t="s">
        <v>172</v>
      </c>
      <c r="N899">
        <v>0.80096206760999999</v>
      </c>
      <c r="O899" t="s">
        <v>169</v>
      </c>
      <c r="P899">
        <v>0.106741437868</v>
      </c>
      <c r="Q899" t="s">
        <v>176</v>
      </c>
      <c r="R899">
        <v>9.2295228231599996E-2</v>
      </c>
      <c r="S899" t="s">
        <v>8</v>
      </c>
      <c r="T899">
        <v>3.1603494420800002E-2</v>
      </c>
      <c r="U899" t="s">
        <v>172</v>
      </c>
      <c r="V899">
        <v>0.80096206760999999</v>
      </c>
      <c r="W899" t="s">
        <v>169</v>
      </c>
      <c r="X899">
        <v>0.106741437868</v>
      </c>
      <c r="Y899" t="s">
        <v>176</v>
      </c>
      <c r="Z899">
        <v>9.2295228231599996E-2</v>
      </c>
      <c r="AA899" t="s">
        <v>7</v>
      </c>
      <c r="AB899">
        <v>2.0069225437900001E-2</v>
      </c>
      <c r="AC899" t="s">
        <v>172</v>
      </c>
      <c r="AD899">
        <v>0.80096206760999999</v>
      </c>
      <c r="AE899" t="s">
        <v>169</v>
      </c>
      <c r="AF899">
        <v>0.106741437868</v>
      </c>
      <c r="AG899" t="s">
        <v>176</v>
      </c>
      <c r="AH899">
        <v>9.2295228231599996E-2</v>
      </c>
      <c r="AI899" t="s">
        <v>9</v>
      </c>
      <c r="AJ899">
        <v>1.6325117181699999E-2</v>
      </c>
      <c r="AK899" t="s">
        <v>172</v>
      </c>
      <c r="AL899">
        <v>0.80096206760999999</v>
      </c>
      <c r="AM899" t="s">
        <v>169</v>
      </c>
      <c r="AN899">
        <v>0.106741437868</v>
      </c>
      <c r="AO899" t="s">
        <v>176</v>
      </c>
      <c r="AP899">
        <v>9.2295228231599996E-2</v>
      </c>
    </row>
    <row r="900" spans="1:42">
      <c r="A900">
        <v>899</v>
      </c>
      <c r="B900" t="s">
        <v>2062</v>
      </c>
      <c r="C900" t="s">
        <v>8</v>
      </c>
      <c r="D900">
        <v>0.29165236030399999</v>
      </c>
      <c r="E900" t="s">
        <v>172</v>
      </c>
      <c r="F900">
        <v>0.53685979598699995</v>
      </c>
      <c r="G900" t="s">
        <v>169</v>
      </c>
      <c r="H900">
        <v>0.30529022324299998</v>
      </c>
      <c r="I900" t="s">
        <v>179</v>
      </c>
      <c r="J900">
        <v>0.157848922245</v>
      </c>
      <c r="K900" t="s">
        <v>146</v>
      </c>
      <c r="L900">
        <v>0.26930352043400002</v>
      </c>
      <c r="M900" t="s">
        <v>172</v>
      </c>
      <c r="N900">
        <v>0.53685979598699995</v>
      </c>
      <c r="O900" t="s">
        <v>169</v>
      </c>
      <c r="P900">
        <v>0.30529022324299998</v>
      </c>
      <c r="Q900" t="s">
        <v>179</v>
      </c>
      <c r="R900">
        <v>0.157848922245</v>
      </c>
      <c r="S900" t="s">
        <v>9</v>
      </c>
      <c r="T900">
        <v>0.219018630726</v>
      </c>
      <c r="U900" t="s">
        <v>172</v>
      </c>
      <c r="V900">
        <v>0.53685979598699995</v>
      </c>
      <c r="W900" t="s">
        <v>169</v>
      </c>
      <c r="X900">
        <v>0.30529022324299998</v>
      </c>
      <c r="Y900" t="s">
        <v>179</v>
      </c>
      <c r="Z900">
        <v>0.157848922245</v>
      </c>
      <c r="AA900" t="s">
        <v>136</v>
      </c>
      <c r="AB900">
        <v>0.13856280719399999</v>
      </c>
      <c r="AC900" t="s">
        <v>172</v>
      </c>
      <c r="AD900">
        <v>0.62664429559900003</v>
      </c>
      <c r="AE900" t="s">
        <v>169</v>
      </c>
      <c r="AF900">
        <v>0.35634699846700002</v>
      </c>
      <c r="AG900" t="s">
        <v>178</v>
      </c>
      <c r="AH900">
        <v>1.7007470381399999E-2</v>
      </c>
      <c r="AI900" t="s">
        <v>7</v>
      </c>
      <c r="AJ900">
        <v>8.1461521326200007E-2</v>
      </c>
      <c r="AK900" t="s">
        <v>172</v>
      </c>
      <c r="AL900">
        <v>0.53685979598699995</v>
      </c>
      <c r="AM900" t="s">
        <v>169</v>
      </c>
      <c r="AN900">
        <v>0.30529022324299998</v>
      </c>
      <c r="AO900" t="s">
        <v>179</v>
      </c>
      <c r="AP900">
        <v>0.157848922245</v>
      </c>
    </row>
    <row r="901" spans="1:42">
      <c r="A901">
        <v>900</v>
      </c>
      <c r="B901" t="s">
        <v>2063</v>
      </c>
      <c r="C901" t="s">
        <v>136</v>
      </c>
      <c r="D901">
        <v>0.29580537196500001</v>
      </c>
      <c r="E901" t="s">
        <v>175</v>
      </c>
      <c r="F901">
        <v>0.59818998842299997</v>
      </c>
      <c r="G901" t="s">
        <v>169</v>
      </c>
      <c r="H901">
        <v>0.233148195488</v>
      </c>
      <c r="I901" t="s">
        <v>174</v>
      </c>
      <c r="J901">
        <v>0.168660396736</v>
      </c>
      <c r="K901" t="s">
        <v>8</v>
      </c>
      <c r="L901">
        <v>0.212582517315</v>
      </c>
      <c r="M901" t="s">
        <v>175</v>
      </c>
      <c r="N901">
        <v>0.59818998842299997</v>
      </c>
      <c r="O901" t="s">
        <v>169</v>
      </c>
      <c r="P901">
        <v>0.233148195488</v>
      </c>
      <c r="Q901" t="s">
        <v>174</v>
      </c>
      <c r="R901">
        <v>0.168660396736</v>
      </c>
      <c r="S901" t="s">
        <v>7</v>
      </c>
      <c r="T901">
        <v>0.20066200232500001</v>
      </c>
      <c r="U901" t="s">
        <v>175</v>
      </c>
      <c r="V901">
        <v>0.59818998842299997</v>
      </c>
      <c r="W901" t="s">
        <v>169</v>
      </c>
      <c r="X901">
        <v>0.233148195488</v>
      </c>
      <c r="Y901" t="s">
        <v>174</v>
      </c>
      <c r="Z901">
        <v>0.168660396736</v>
      </c>
      <c r="AA901" t="s">
        <v>9</v>
      </c>
      <c r="AB901">
        <v>0.17041921429599999</v>
      </c>
      <c r="AC901" t="s">
        <v>175</v>
      </c>
      <c r="AD901">
        <v>0.59818998842299997</v>
      </c>
      <c r="AE901" t="s">
        <v>169</v>
      </c>
      <c r="AF901">
        <v>0.233148195488</v>
      </c>
      <c r="AG901" t="s">
        <v>174</v>
      </c>
      <c r="AH901">
        <v>0.168660396736</v>
      </c>
      <c r="AI901" t="s">
        <v>146</v>
      </c>
      <c r="AJ901">
        <v>0.120529651562</v>
      </c>
      <c r="AK901" t="s">
        <v>175</v>
      </c>
      <c r="AL901">
        <v>0.59818998842299997</v>
      </c>
      <c r="AM901" t="s">
        <v>169</v>
      </c>
      <c r="AN901">
        <v>0.233148195488</v>
      </c>
      <c r="AO901" t="s">
        <v>174</v>
      </c>
      <c r="AP901">
        <v>0.168660396736</v>
      </c>
    </row>
    <row r="902" spans="1:42">
      <c r="A902">
        <v>901</v>
      </c>
      <c r="B902" t="s">
        <v>2064</v>
      </c>
      <c r="C902" t="s">
        <v>146</v>
      </c>
      <c r="D902">
        <v>0.31628358394400002</v>
      </c>
      <c r="E902" t="s">
        <v>171</v>
      </c>
      <c r="F902">
        <v>0.43060418178799997</v>
      </c>
      <c r="G902" t="s">
        <v>172</v>
      </c>
      <c r="H902">
        <v>0.30011806609500002</v>
      </c>
      <c r="I902" t="s">
        <v>179</v>
      </c>
      <c r="J902">
        <v>0.26927589329500001</v>
      </c>
      <c r="K902" t="s">
        <v>136</v>
      </c>
      <c r="L902">
        <v>0.299582140567</v>
      </c>
      <c r="M902" t="s">
        <v>171</v>
      </c>
      <c r="N902">
        <v>0.44594508748</v>
      </c>
      <c r="O902" t="s">
        <v>172</v>
      </c>
      <c r="P902">
        <v>0.31081021248599999</v>
      </c>
      <c r="Q902" t="s">
        <v>178</v>
      </c>
      <c r="R902">
        <v>0.24324277498899999</v>
      </c>
      <c r="S902" t="s">
        <v>9</v>
      </c>
      <c r="T902">
        <v>0.15135683059999999</v>
      </c>
      <c r="U902" t="s">
        <v>171</v>
      </c>
      <c r="V902">
        <v>0.43060418178799997</v>
      </c>
      <c r="W902" t="s">
        <v>172</v>
      </c>
      <c r="X902">
        <v>0.30011806609500002</v>
      </c>
      <c r="Y902" t="s">
        <v>179</v>
      </c>
      <c r="Z902">
        <v>0.26927589329500001</v>
      </c>
      <c r="AA902" t="s">
        <v>7</v>
      </c>
      <c r="AB902">
        <v>0.123173144902</v>
      </c>
      <c r="AC902" t="s">
        <v>171</v>
      </c>
      <c r="AD902">
        <v>0.43060418178799997</v>
      </c>
      <c r="AE902" t="s">
        <v>172</v>
      </c>
      <c r="AF902">
        <v>0.30011806609500002</v>
      </c>
      <c r="AG902" t="s">
        <v>179</v>
      </c>
      <c r="AH902">
        <v>0.26927589329500001</v>
      </c>
      <c r="AI902" t="s">
        <v>8</v>
      </c>
      <c r="AJ902">
        <v>0.10960322215899999</v>
      </c>
      <c r="AK902" t="s">
        <v>171</v>
      </c>
      <c r="AL902">
        <v>0.43060418178799997</v>
      </c>
      <c r="AM902" t="s">
        <v>172</v>
      </c>
      <c r="AN902">
        <v>0.30011806609500002</v>
      </c>
      <c r="AO902" t="s">
        <v>179</v>
      </c>
      <c r="AP902">
        <v>0.26927589329500001</v>
      </c>
    </row>
    <row r="903" spans="1:42">
      <c r="A903">
        <v>902</v>
      </c>
      <c r="B903" t="s">
        <v>2065</v>
      </c>
      <c r="C903" t="s">
        <v>8</v>
      </c>
      <c r="D903">
        <v>0.50756009917900002</v>
      </c>
      <c r="E903" t="s">
        <v>169</v>
      </c>
      <c r="F903">
        <v>0.65915719083400004</v>
      </c>
      <c r="G903" t="s">
        <v>178</v>
      </c>
      <c r="H903">
        <v>0.28434231761500001</v>
      </c>
      <c r="I903" t="s">
        <v>170</v>
      </c>
      <c r="J903">
        <v>5.6499187785800001E-2</v>
      </c>
      <c r="K903" t="s">
        <v>7</v>
      </c>
      <c r="L903">
        <v>0.15941841452300001</v>
      </c>
      <c r="M903" t="s">
        <v>169</v>
      </c>
      <c r="N903">
        <v>0.54923017258100004</v>
      </c>
      <c r="O903" t="s">
        <v>178</v>
      </c>
      <c r="P903">
        <v>0.236922819545</v>
      </c>
      <c r="Q903" t="s">
        <v>177</v>
      </c>
      <c r="R903">
        <v>0.21384592153699999</v>
      </c>
      <c r="S903" t="s">
        <v>136</v>
      </c>
      <c r="T903">
        <v>0.13714672425800001</v>
      </c>
      <c r="U903" t="s">
        <v>169</v>
      </c>
      <c r="V903">
        <v>0.54923017258100004</v>
      </c>
      <c r="W903" t="s">
        <v>178</v>
      </c>
      <c r="X903">
        <v>0.236922819545</v>
      </c>
      <c r="Y903" t="s">
        <v>177</v>
      </c>
      <c r="Z903">
        <v>0.21384592153699999</v>
      </c>
      <c r="AA903" t="s">
        <v>146</v>
      </c>
      <c r="AB903">
        <v>0.107724649225</v>
      </c>
      <c r="AC903" t="s">
        <v>169</v>
      </c>
      <c r="AD903">
        <v>0.54923017258100004</v>
      </c>
      <c r="AE903" t="s">
        <v>178</v>
      </c>
      <c r="AF903">
        <v>0.236922819545</v>
      </c>
      <c r="AG903" t="s">
        <v>177</v>
      </c>
      <c r="AH903">
        <v>0.21384592153699999</v>
      </c>
      <c r="AI903" t="s">
        <v>9</v>
      </c>
      <c r="AJ903">
        <v>8.8149005677299996E-2</v>
      </c>
      <c r="AK903" t="s">
        <v>169</v>
      </c>
      <c r="AL903">
        <v>0.65915719083400004</v>
      </c>
      <c r="AM903" t="s">
        <v>178</v>
      </c>
      <c r="AN903">
        <v>0.28434231761500001</v>
      </c>
      <c r="AO903" t="s">
        <v>170</v>
      </c>
      <c r="AP903">
        <v>5.6499187785800001E-2</v>
      </c>
    </row>
    <row r="904" spans="1:42">
      <c r="A904">
        <v>903</v>
      </c>
      <c r="B904" t="s">
        <v>2066</v>
      </c>
      <c r="C904" t="s">
        <v>8</v>
      </c>
      <c r="D904">
        <v>0.89985652011100004</v>
      </c>
      <c r="E904" t="s">
        <v>169</v>
      </c>
      <c r="F904">
        <v>0.96656262939899995</v>
      </c>
      <c r="G904" t="s">
        <v>179</v>
      </c>
      <c r="H904">
        <v>1.8656906567499999E-2</v>
      </c>
      <c r="I904" t="s">
        <v>176</v>
      </c>
      <c r="J904">
        <v>1.47794169495E-2</v>
      </c>
      <c r="K904" t="s">
        <v>146</v>
      </c>
      <c r="L904">
        <v>2.94012526373E-2</v>
      </c>
      <c r="M904" t="s">
        <v>169</v>
      </c>
      <c r="N904">
        <v>0.96656262939899995</v>
      </c>
      <c r="O904" t="s">
        <v>179</v>
      </c>
      <c r="P904">
        <v>1.8656906567499999E-2</v>
      </c>
      <c r="Q904" t="s">
        <v>176</v>
      </c>
      <c r="R904">
        <v>1.47794169495E-2</v>
      </c>
      <c r="S904" t="s">
        <v>9</v>
      </c>
      <c r="T904">
        <v>2.5124706799200001E-2</v>
      </c>
      <c r="U904" t="s">
        <v>169</v>
      </c>
      <c r="V904">
        <v>0.96656262939899995</v>
      </c>
      <c r="W904" t="s">
        <v>179</v>
      </c>
      <c r="X904">
        <v>1.8656906567499999E-2</v>
      </c>
      <c r="Y904" t="s">
        <v>176</v>
      </c>
      <c r="Z904">
        <v>1.47794169495E-2</v>
      </c>
      <c r="AA904" t="s">
        <v>103</v>
      </c>
      <c r="AB904">
        <v>2.29864338801E-2</v>
      </c>
      <c r="AC904" t="s">
        <v>169</v>
      </c>
      <c r="AD904">
        <v>0.96656262939899995</v>
      </c>
      <c r="AE904" t="s">
        <v>179</v>
      </c>
      <c r="AF904">
        <v>1.8656906567499999E-2</v>
      </c>
      <c r="AG904" t="s">
        <v>176</v>
      </c>
      <c r="AH904">
        <v>1.47794169495E-2</v>
      </c>
      <c r="AI904" t="s">
        <v>136</v>
      </c>
      <c r="AJ904">
        <v>2.2630055060200001E-2</v>
      </c>
      <c r="AK904" t="s">
        <v>169</v>
      </c>
      <c r="AL904">
        <v>0.970489302996</v>
      </c>
      <c r="AM904" t="s">
        <v>176</v>
      </c>
      <c r="AN904">
        <v>1.4839458528400001E-2</v>
      </c>
      <c r="AO904" t="s">
        <v>172</v>
      </c>
      <c r="AP904">
        <v>1.4670187138299999E-2</v>
      </c>
    </row>
    <row r="905" spans="1:42">
      <c r="A905">
        <v>904</v>
      </c>
      <c r="B905" t="s">
        <v>2067</v>
      </c>
      <c r="C905" t="s">
        <v>7</v>
      </c>
      <c r="D905">
        <v>0.47618998368799997</v>
      </c>
      <c r="E905" t="s">
        <v>178</v>
      </c>
      <c r="F905">
        <v>0.75958665700299999</v>
      </c>
      <c r="G905" t="s">
        <v>179</v>
      </c>
      <c r="H905">
        <v>0.205644192506</v>
      </c>
      <c r="I905" t="s">
        <v>170</v>
      </c>
      <c r="J905">
        <v>3.4768072186399997E-2</v>
      </c>
      <c r="K905" t="s">
        <v>8</v>
      </c>
      <c r="L905">
        <v>0.29342692656899999</v>
      </c>
      <c r="M905" t="s">
        <v>178</v>
      </c>
      <c r="N905">
        <v>0.75958665700299999</v>
      </c>
      <c r="O905" t="s">
        <v>179</v>
      </c>
      <c r="P905">
        <v>0.205644192506</v>
      </c>
      <c r="Q905" t="s">
        <v>170</v>
      </c>
      <c r="R905">
        <v>3.4768072186399997E-2</v>
      </c>
      <c r="S905" t="s">
        <v>9</v>
      </c>
      <c r="T905">
        <v>0.17605615594099999</v>
      </c>
      <c r="U905" t="s">
        <v>178</v>
      </c>
      <c r="V905">
        <v>0.75958665700299999</v>
      </c>
      <c r="W905" t="s">
        <v>179</v>
      </c>
      <c r="X905">
        <v>0.205644192506</v>
      </c>
      <c r="Y905" t="s">
        <v>170</v>
      </c>
      <c r="Z905">
        <v>3.4768072186399997E-2</v>
      </c>
      <c r="AA905" t="s">
        <v>103</v>
      </c>
      <c r="AB905">
        <v>4.0744424660700003E-2</v>
      </c>
      <c r="AC905" t="s">
        <v>178</v>
      </c>
      <c r="AD905">
        <v>0.75958665700299999</v>
      </c>
      <c r="AE905" t="s">
        <v>179</v>
      </c>
      <c r="AF905">
        <v>0.205644192506</v>
      </c>
      <c r="AG905" t="s">
        <v>170</v>
      </c>
      <c r="AH905">
        <v>3.4768072186399997E-2</v>
      </c>
      <c r="AI905" t="s">
        <v>136</v>
      </c>
      <c r="AJ905">
        <v>1.3581474886899999E-2</v>
      </c>
      <c r="AK905" t="s">
        <v>178</v>
      </c>
      <c r="AL905">
        <v>0.92886148475700003</v>
      </c>
      <c r="AM905" t="s">
        <v>170</v>
      </c>
      <c r="AN905">
        <v>4.2516180155900002E-2</v>
      </c>
      <c r="AO905" t="s">
        <v>169</v>
      </c>
      <c r="AP905">
        <v>2.8621016481499999E-2</v>
      </c>
    </row>
    <row r="906" spans="1:42">
      <c r="A906">
        <v>905</v>
      </c>
      <c r="B906" t="s">
        <v>2068</v>
      </c>
      <c r="C906" t="s">
        <v>9</v>
      </c>
      <c r="D906">
        <v>0.91545597824799996</v>
      </c>
      <c r="E906" t="s">
        <v>169</v>
      </c>
      <c r="F906">
        <v>0.66395405551700004</v>
      </c>
      <c r="G906" t="s">
        <v>178</v>
      </c>
      <c r="H906">
        <v>0.2440621627</v>
      </c>
      <c r="I906" t="s">
        <v>170</v>
      </c>
      <c r="J906">
        <v>9.1982567770300006E-2</v>
      </c>
      <c r="K906" t="s">
        <v>8</v>
      </c>
      <c r="L906">
        <v>3.7394348244400001E-2</v>
      </c>
      <c r="M906" t="s">
        <v>169</v>
      </c>
      <c r="N906">
        <v>0.66395405551700004</v>
      </c>
      <c r="O906" t="s">
        <v>178</v>
      </c>
      <c r="P906">
        <v>0.2440621627</v>
      </c>
      <c r="Q906" t="s">
        <v>170</v>
      </c>
      <c r="R906">
        <v>9.1982567770300006E-2</v>
      </c>
      <c r="S906" t="s">
        <v>146</v>
      </c>
      <c r="T906">
        <v>1.70391228321E-2</v>
      </c>
      <c r="U906" t="s">
        <v>169</v>
      </c>
      <c r="V906">
        <v>0.66395405551700004</v>
      </c>
      <c r="W906" t="s">
        <v>178</v>
      </c>
      <c r="X906">
        <v>0.2440621627</v>
      </c>
      <c r="Y906" t="s">
        <v>170</v>
      </c>
      <c r="Z906">
        <v>9.1982567770300006E-2</v>
      </c>
      <c r="AA906" t="s">
        <v>12</v>
      </c>
      <c r="AB906">
        <v>1.63512079352E-2</v>
      </c>
      <c r="AC906" t="s">
        <v>169</v>
      </c>
      <c r="AD906">
        <v>0.66395405551700004</v>
      </c>
      <c r="AE906" t="s">
        <v>178</v>
      </c>
      <c r="AF906">
        <v>0.2440621627</v>
      </c>
      <c r="AG906" t="s">
        <v>170</v>
      </c>
      <c r="AH906">
        <v>9.1982567770300006E-2</v>
      </c>
      <c r="AI906" t="s">
        <v>25</v>
      </c>
      <c r="AJ906">
        <v>1.3758297939E-2</v>
      </c>
      <c r="AK906" t="s">
        <v>169</v>
      </c>
      <c r="AL906">
        <v>0.66395405551700004</v>
      </c>
      <c r="AM906" t="s">
        <v>178</v>
      </c>
      <c r="AN906">
        <v>0.2440621627</v>
      </c>
      <c r="AO906" t="s">
        <v>170</v>
      </c>
      <c r="AP906">
        <v>9.1982567770300006E-2</v>
      </c>
    </row>
    <row r="907" spans="1:42">
      <c r="A907">
        <v>906</v>
      </c>
      <c r="B907" t="s">
        <v>2069</v>
      </c>
      <c r="C907" t="s">
        <v>136</v>
      </c>
      <c r="D907">
        <v>0.26128236429500001</v>
      </c>
      <c r="E907" t="s">
        <v>172</v>
      </c>
      <c r="F907">
        <v>0.43873459963799999</v>
      </c>
      <c r="G907" t="s">
        <v>177</v>
      </c>
      <c r="H907">
        <v>0.28656088715099998</v>
      </c>
      <c r="I907" t="s">
        <v>178</v>
      </c>
      <c r="J907">
        <v>0.274703195269</v>
      </c>
      <c r="K907" t="s">
        <v>7</v>
      </c>
      <c r="L907">
        <v>0.256531775854</v>
      </c>
      <c r="M907" t="s">
        <v>172</v>
      </c>
      <c r="N907">
        <v>0.43873459963799999</v>
      </c>
      <c r="O907" t="s">
        <v>177</v>
      </c>
      <c r="P907">
        <v>0.28656088715099998</v>
      </c>
      <c r="Q907" t="s">
        <v>178</v>
      </c>
      <c r="R907">
        <v>0.274703195269</v>
      </c>
      <c r="S907" t="s">
        <v>146</v>
      </c>
      <c r="T907">
        <v>0.20071236166299999</v>
      </c>
      <c r="U907" t="s">
        <v>172</v>
      </c>
      <c r="V907">
        <v>0.43873459963799999</v>
      </c>
      <c r="W907" t="s">
        <v>177</v>
      </c>
      <c r="X907">
        <v>0.28656088715099998</v>
      </c>
      <c r="Y907" t="s">
        <v>178</v>
      </c>
      <c r="Z907">
        <v>0.274703195269</v>
      </c>
      <c r="AA907" t="s">
        <v>8</v>
      </c>
      <c r="AB907">
        <v>0.14964353591499999</v>
      </c>
      <c r="AC907" t="s">
        <v>172</v>
      </c>
      <c r="AD907">
        <v>0.47948095084999998</v>
      </c>
      <c r="AE907" t="s">
        <v>178</v>
      </c>
      <c r="AF907">
        <v>0.30021555030699998</v>
      </c>
      <c r="AG907" t="s">
        <v>175</v>
      </c>
      <c r="AH907">
        <v>0.220302058499</v>
      </c>
      <c r="AI907" t="s">
        <v>5</v>
      </c>
      <c r="AJ907">
        <v>0.13182882925799999</v>
      </c>
      <c r="AK907" t="s">
        <v>172</v>
      </c>
      <c r="AL907">
        <v>0.43873459963799999</v>
      </c>
      <c r="AM907" t="s">
        <v>177</v>
      </c>
      <c r="AN907">
        <v>0.28656088715099998</v>
      </c>
      <c r="AO907" t="s">
        <v>178</v>
      </c>
      <c r="AP907">
        <v>0.274703195269</v>
      </c>
    </row>
    <row r="908" spans="1:42">
      <c r="A908">
        <v>907</v>
      </c>
      <c r="B908" t="s">
        <v>2070</v>
      </c>
      <c r="C908" t="s">
        <v>146</v>
      </c>
      <c r="D908">
        <v>0.30022041984499998</v>
      </c>
      <c r="E908" t="s">
        <v>172</v>
      </c>
      <c r="F908">
        <v>0.39316192355200003</v>
      </c>
      <c r="G908" t="s">
        <v>169</v>
      </c>
      <c r="H908">
        <v>0.35470043103100002</v>
      </c>
      <c r="I908" t="s">
        <v>179</v>
      </c>
      <c r="J908">
        <v>0.252136450974</v>
      </c>
      <c r="K908" t="s">
        <v>9</v>
      </c>
      <c r="L908">
        <v>0.28476789823600002</v>
      </c>
      <c r="M908" t="s">
        <v>172</v>
      </c>
      <c r="N908">
        <v>0.39316192355200003</v>
      </c>
      <c r="O908" t="s">
        <v>169</v>
      </c>
      <c r="P908">
        <v>0.35470043103100002</v>
      </c>
      <c r="Q908" t="s">
        <v>179</v>
      </c>
      <c r="R908">
        <v>0.252136450974</v>
      </c>
      <c r="S908" t="s">
        <v>5</v>
      </c>
      <c r="T908">
        <v>0.18543025931599999</v>
      </c>
      <c r="U908" t="s">
        <v>172</v>
      </c>
      <c r="V908">
        <v>0.39316192355200003</v>
      </c>
      <c r="W908" t="s">
        <v>169</v>
      </c>
      <c r="X908">
        <v>0.35470043103100002</v>
      </c>
      <c r="Y908" t="s">
        <v>179</v>
      </c>
      <c r="Z908">
        <v>0.252136450974</v>
      </c>
      <c r="AA908" t="s">
        <v>7</v>
      </c>
      <c r="AB908">
        <v>0.12803517905199999</v>
      </c>
      <c r="AC908" t="s">
        <v>172</v>
      </c>
      <c r="AD908">
        <v>0.39316192355200003</v>
      </c>
      <c r="AE908" t="s">
        <v>169</v>
      </c>
      <c r="AF908">
        <v>0.35470043103100002</v>
      </c>
      <c r="AG908" t="s">
        <v>179</v>
      </c>
      <c r="AH908">
        <v>0.252136450974</v>
      </c>
      <c r="AI908" t="s">
        <v>136</v>
      </c>
      <c r="AJ908">
        <v>0.101545142007</v>
      </c>
      <c r="AK908" t="s">
        <v>172</v>
      </c>
      <c r="AL908">
        <v>0.48420981401800001</v>
      </c>
      <c r="AM908" t="s">
        <v>169</v>
      </c>
      <c r="AN908">
        <v>0.43684146264599999</v>
      </c>
      <c r="AO908" t="s">
        <v>174</v>
      </c>
      <c r="AP908">
        <v>7.8947252285499994E-2</v>
      </c>
    </row>
    <row r="909" spans="1:42">
      <c r="A909">
        <v>908</v>
      </c>
      <c r="B909" t="s">
        <v>2071</v>
      </c>
      <c r="C909" t="s">
        <v>146</v>
      </c>
      <c r="D909">
        <v>0.35452181828399998</v>
      </c>
      <c r="E909" t="s">
        <v>170</v>
      </c>
      <c r="F909">
        <v>0.86544769775200003</v>
      </c>
      <c r="G909" t="s">
        <v>175</v>
      </c>
      <c r="H909">
        <v>8.5065372001300002E-2</v>
      </c>
      <c r="I909" t="s">
        <v>176</v>
      </c>
      <c r="J909">
        <v>4.9485855538099997E-2</v>
      </c>
      <c r="K909" t="s">
        <v>8</v>
      </c>
      <c r="L909">
        <v>0.28583588237099999</v>
      </c>
      <c r="M909" t="s">
        <v>170</v>
      </c>
      <c r="N909">
        <v>0.86544769775200003</v>
      </c>
      <c r="O909" t="s">
        <v>175</v>
      </c>
      <c r="P909">
        <v>8.5065372001300002E-2</v>
      </c>
      <c r="Q909" t="s">
        <v>176</v>
      </c>
      <c r="R909">
        <v>4.9485855538099997E-2</v>
      </c>
      <c r="S909" t="s">
        <v>136</v>
      </c>
      <c r="T909">
        <v>0.228668705897</v>
      </c>
      <c r="U909" t="s">
        <v>170</v>
      </c>
      <c r="V909">
        <v>0.86544769775200003</v>
      </c>
      <c r="W909" t="s">
        <v>175</v>
      </c>
      <c r="X909">
        <v>8.5065372001300002E-2</v>
      </c>
      <c r="Y909" t="s">
        <v>176</v>
      </c>
      <c r="Z909">
        <v>4.9485855538099997E-2</v>
      </c>
      <c r="AA909" t="s">
        <v>7</v>
      </c>
      <c r="AB909">
        <v>7.8924833191899996E-2</v>
      </c>
      <c r="AC909" t="s">
        <v>170</v>
      </c>
      <c r="AD909">
        <v>0.86544769775200003</v>
      </c>
      <c r="AE909" t="s">
        <v>175</v>
      </c>
      <c r="AF909">
        <v>8.5065372001300002E-2</v>
      </c>
      <c r="AG909" t="s">
        <v>176</v>
      </c>
      <c r="AH909">
        <v>4.9485855538099997E-2</v>
      </c>
      <c r="AI909" t="s">
        <v>9</v>
      </c>
      <c r="AJ909">
        <v>5.2047727834699999E-2</v>
      </c>
      <c r="AK909" t="s">
        <v>170</v>
      </c>
      <c r="AL909">
        <v>0.86544769775200003</v>
      </c>
      <c r="AM909" t="s">
        <v>175</v>
      </c>
      <c r="AN909">
        <v>8.5065372001300002E-2</v>
      </c>
      <c r="AO909" t="s">
        <v>176</v>
      </c>
      <c r="AP909">
        <v>4.9485855538099997E-2</v>
      </c>
    </row>
    <row r="910" spans="1:42">
      <c r="A910">
        <v>909</v>
      </c>
      <c r="B910" t="s">
        <v>275</v>
      </c>
      <c r="C910" t="s">
        <v>146</v>
      </c>
      <c r="D910">
        <v>0.30367799701499998</v>
      </c>
      <c r="E910" t="s">
        <v>174</v>
      </c>
      <c r="F910">
        <v>0.474938851316</v>
      </c>
      <c r="G910" t="s">
        <v>170</v>
      </c>
      <c r="H910">
        <v>0.44664462187600001</v>
      </c>
      <c r="I910" t="s">
        <v>169</v>
      </c>
      <c r="J910">
        <v>7.8415435876900003E-2</v>
      </c>
      <c r="K910" t="s">
        <v>7</v>
      </c>
      <c r="L910">
        <v>0.27373791280199999</v>
      </c>
      <c r="M910" t="s">
        <v>174</v>
      </c>
      <c r="N910">
        <v>0.474938851316</v>
      </c>
      <c r="O910" t="s">
        <v>170</v>
      </c>
      <c r="P910">
        <v>0.44664462187600001</v>
      </c>
      <c r="Q910" t="s">
        <v>169</v>
      </c>
      <c r="R910">
        <v>7.8415435876900003E-2</v>
      </c>
      <c r="S910" t="s">
        <v>9</v>
      </c>
      <c r="T910">
        <v>0.18755324181800001</v>
      </c>
      <c r="U910" t="s">
        <v>174</v>
      </c>
      <c r="V910">
        <v>0.474938851316</v>
      </c>
      <c r="W910" t="s">
        <v>170</v>
      </c>
      <c r="X910">
        <v>0.44664462187600001</v>
      </c>
      <c r="Y910" t="s">
        <v>169</v>
      </c>
      <c r="Z910">
        <v>7.8415435876900003E-2</v>
      </c>
      <c r="AA910" t="s">
        <v>5</v>
      </c>
      <c r="AB910">
        <v>0.12189891429499999</v>
      </c>
      <c r="AC910" t="s">
        <v>174</v>
      </c>
      <c r="AD910">
        <v>0.474938851316</v>
      </c>
      <c r="AE910" t="s">
        <v>170</v>
      </c>
      <c r="AF910">
        <v>0.44664462187600001</v>
      </c>
      <c r="AG910" t="s">
        <v>169</v>
      </c>
      <c r="AH910">
        <v>7.8415435876900003E-2</v>
      </c>
      <c r="AI910" t="s">
        <v>147</v>
      </c>
      <c r="AJ910">
        <v>0.113130746775</v>
      </c>
      <c r="AK910" t="s">
        <v>174</v>
      </c>
      <c r="AL910">
        <v>0.474938851316</v>
      </c>
      <c r="AM910" t="s">
        <v>170</v>
      </c>
      <c r="AN910">
        <v>0.44664462187600001</v>
      </c>
      <c r="AO910" t="s">
        <v>169</v>
      </c>
      <c r="AP910">
        <v>7.8415435876900003E-2</v>
      </c>
    </row>
    <row r="911" spans="1:42">
      <c r="A911">
        <v>910</v>
      </c>
      <c r="B911" t="s">
        <v>2072</v>
      </c>
      <c r="C911" t="s">
        <v>8</v>
      </c>
      <c r="D911">
        <v>0.392085893435</v>
      </c>
      <c r="E911" t="s">
        <v>175</v>
      </c>
      <c r="F911">
        <v>0.37360949459699999</v>
      </c>
      <c r="G911" t="s">
        <v>174</v>
      </c>
      <c r="H911">
        <v>0.34117965737200001</v>
      </c>
      <c r="I911" t="s">
        <v>178</v>
      </c>
      <c r="J911">
        <v>0.28520486983499999</v>
      </c>
      <c r="K911" t="s">
        <v>9</v>
      </c>
      <c r="L911">
        <v>0.23812923069200001</v>
      </c>
      <c r="M911" t="s">
        <v>175</v>
      </c>
      <c r="N911">
        <v>0.37360949459699999</v>
      </c>
      <c r="O911" t="s">
        <v>174</v>
      </c>
      <c r="P911">
        <v>0.34117965737200001</v>
      </c>
      <c r="Q911" t="s">
        <v>178</v>
      </c>
      <c r="R911">
        <v>0.28520486983499999</v>
      </c>
      <c r="S911" t="s">
        <v>103</v>
      </c>
      <c r="T911">
        <v>0.129136546553</v>
      </c>
      <c r="U911" t="s">
        <v>177</v>
      </c>
      <c r="V911">
        <v>0.86080010521799999</v>
      </c>
      <c r="W911" t="s">
        <v>175</v>
      </c>
      <c r="X911">
        <v>7.2757074219900006E-2</v>
      </c>
      <c r="Y911" t="s">
        <v>174</v>
      </c>
      <c r="Z911">
        <v>6.6441656362500004E-2</v>
      </c>
      <c r="AA911" t="s">
        <v>136</v>
      </c>
      <c r="AB911">
        <v>0.12841712289599999</v>
      </c>
      <c r="AC911" t="s">
        <v>177</v>
      </c>
      <c r="AD911">
        <v>0.86080010521799999</v>
      </c>
      <c r="AE911" t="s">
        <v>175</v>
      </c>
      <c r="AF911">
        <v>7.2757074219900006E-2</v>
      </c>
      <c r="AG911" t="s">
        <v>174</v>
      </c>
      <c r="AH911">
        <v>6.6441656362500004E-2</v>
      </c>
      <c r="AI911" t="s">
        <v>7</v>
      </c>
      <c r="AJ911">
        <v>0.112230090598</v>
      </c>
      <c r="AK911" t="s">
        <v>177</v>
      </c>
      <c r="AL911">
        <v>0.86080010521799999</v>
      </c>
      <c r="AM911" t="s">
        <v>175</v>
      </c>
      <c r="AN911">
        <v>7.2757074219900006E-2</v>
      </c>
      <c r="AO911" t="s">
        <v>174</v>
      </c>
      <c r="AP911">
        <v>6.6441656362500004E-2</v>
      </c>
    </row>
    <row r="912" spans="1:42">
      <c r="A912">
        <v>911</v>
      </c>
      <c r="B912" t="s">
        <v>2073</v>
      </c>
      <c r="C912" t="s">
        <v>9</v>
      </c>
      <c r="D912">
        <v>0.36069916413199998</v>
      </c>
      <c r="E912" t="s">
        <v>169</v>
      </c>
      <c r="F912">
        <v>0.90950628673900002</v>
      </c>
      <c r="G912" t="s">
        <v>174</v>
      </c>
      <c r="H912">
        <v>4.73728454388E-2</v>
      </c>
      <c r="I912" t="s">
        <v>178</v>
      </c>
      <c r="J912">
        <v>4.3119758486399998E-2</v>
      </c>
      <c r="K912" t="s">
        <v>146</v>
      </c>
      <c r="L912">
        <v>0.29147407202600001</v>
      </c>
      <c r="M912" t="s">
        <v>169</v>
      </c>
      <c r="N912">
        <v>0.90950628673900002</v>
      </c>
      <c r="O912" t="s">
        <v>174</v>
      </c>
      <c r="P912">
        <v>4.73728454388E-2</v>
      </c>
      <c r="Q912" t="s">
        <v>178</v>
      </c>
      <c r="R912">
        <v>4.3119758486399998E-2</v>
      </c>
      <c r="S912" t="s">
        <v>136</v>
      </c>
      <c r="T912">
        <v>0.145737036013</v>
      </c>
      <c r="U912" t="s">
        <v>169</v>
      </c>
      <c r="V912">
        <v>0.90950628673900002</v>
      </c>
      <c r="W912" t="s">
        <v>174</v>
      </c>
      <c r="X912">
        <v>4.73728454388E-2</v>
      </c>
      <c r="Y912" t="s">
        <v>178</v>
      </c>
      <c r="Z912">
        <v>4.3119758486399998E-2</v>
      </c>
      <c r="AA912" t="s">
        <v>8</v>
      </c>
      <c r="AB912">
        <v>0.12630543121099999</v>
      </c>
      <c r="AC912" t="s">
        <v>169</v>
      </c>
      <c r="AD912">
        <v>0.90950628673900002</v>
      </c>
      <c r="AE912" t="s">
        <v>174</v>
      </c>
      <c r="AF912">
        <v>4.73728454388E-2</v>
      </c>
      <c r="AG912" t="s">
        <v>178</v>
      </c>
      <c r="AH912">
        <v>4.3119758486399998E-2</v>
      </c>
      <c r="AI912" t="s">
        <v>7</v>
      </c>
      <c r="AJ912">
        <v>7.5783258726800001E-2</v>
      </c>
      <c r="AK912" t="s">
        <v>169</v>
      </c>
      <c r="AL912">
        <v>0.90950628673900002</v>
      </c>
      <c r="AM912" t="s">
        <v>174</v>
      </c>
      <c r="AN912">
        <v>4.73728454388E-2</v>
      </c>
      <c r="AO912" t="s">
        <v>178</v>
      </c>
      <c r="AP912">
        <v>4.3119758486399998E-2</v>
      </c>
    </row>
    <row r="913" spans="1:42">
      <c r="A913">
        <v>912</v>
      </c>
      <c r="B913" t="s">
        <v>2074</v>
      </c>
      <c r="C913" t="s">
        <v>146</v>
      </c>
      <c r="D913">
        <v>0.385924636072</v>
      </c>
      <c r="E913" t="s">
        <v>175</v>
      </c>
      <c r="F913">
        <v>0.62329036369500002</v>
      </c>
      <c r="G913" t="s">
        <v>170</v>
      </c>
      <c r="H913">
        <v>0.200655757435</v>
      </c>
      <c r="I913" t="s">
        <v>179</v>
      </c>
      <c r="J913">
        <v>0.17605219044699999</v>
      </c>
      <c r="K913" t="s">
        <v>136</v>
      </c>
      <c r="L913">
        <v>0.273930820114</v>
      </c>
      <c r="M913" t="s">
        <v>175</v>
      </c>
      <c r="N913">
        <v>0.627061641118</v>
      </c>
      <c r="O913" t="s">
        <v>170</v>
      </c>
      <c r="P913">
        <v>0.201869844114</v>
      </c>
      <c r="Q913" t="s">
        <v>177</v>
      </c>
      <c r="R913">
        <v>0.17106681612999999</v>
      </c>
      <c r="S913" t="s">
        <v>8</v>
      </c>
      <c r="T913">
        <v>0.126371400439</v>
      </c>
      <c r="U913" t="s">
        <v>175</v>
      </c>
      <c r="V913">
        <v>0.62329036369500002</v>
      </c>
      <c r="W913" t="s">
        <v>170</v>
      </c>
      <c r="X913">
        <v>0.200655757435</v>
      </c>
      <c r="Y913" t="s">
        <v>179</v>
      </c>
      <c r="Z913">
        <v>0.17605219044699999</v>
      </c>
      <c r="AA913" t="s">
        <v>7</v>
      </c>
      <c r="AB913">
        <v>0.107453526122</v>
      </c>
      <c r="AC913" t="s">
        <v>175</v>
      </c>
      <c r="AD913">
        <v>0.62329036369500002</v>
      </c>
      <c r="AE913" t="s">
        <v>170</v>
      </c>
      <c r="AF913">
        <v>0.200655757435</v>
      </c>
      <c r="AG913" t="s">
        <v>179</v>
      </c>
      <c r="AH913">
        <v>0.17605219044699999</v>
      </c>
      <c r="AI913" t="s">
        <v>9</v>
      </c>
      <c r="AJ913">
        <v>0.106318453663</v>
      </c>
      <c r="AK913" t="s">
        <v>175</v>
      </c>
      <c r="AL913">
        <v>0.62329036369500002</v>
      </c>
      <c r="AM913" t="s">
        <v>170</v>
      </c>
      <c r="AN913">
        <v>0.200655757435</v>
      </c>
      <c r="AO913" t="s">
        <v>179</v>
      </c>
      <c r="AP913">
        <v>0.17605219044699999</v>
      </c>
    </row>
    <row r="914" spans="1:42">
      <c r="A914">
        <v>913</v>
      </c>
      <c r="B914" t="s">
        <v>1143</v>
      </c>
      <c r="C914" t="s">
        <v>146</v>
      </c>
      <c r="D914">
        <v>0.40208445846099999</v>
      </c>
      <c r="E914" t="s">
        <v>174</v>
      </c>
      <c r="F914">
        <v>0.86107498404399996</v>
      </c>
      <c r="G914" t="s">
        <v>170</v>
      </c>
      <c r="H914">
        <v>9.3785874058299995E-2</v>
      </c>
      <c r="I914" t="s">
        <v>169</v>
      </c>
      <c r="J914">
        <v>4.5137879736800002E-2</v>
      </c>
      <c r="K914" t="s">
        <v>136</v>
      </c>
      <c r="L914">
        <v>0.36597131728400001</v>
      </c>
      <c r="M914" t="s">
        <v>174</v>
      </c>
      <c r="N914">
        <v>0.86107498404399996</v>
      </c>
      <c r="O914" t="s">
        <v>170</v>
      </c>
      <c r="P914">
        <v>9.3785874058299995E-2</v>
      </c>
      <c r="Q914" t="s">
        <v>169</v>
      </c>
      <c r="R914">
        <v>4.5137879736800002E-2</v>
      </c>
      <c r="S914" t="s">
        <v>9</v>
      </c>
      <c r="T914">
        <v>0.14482486513100001</v>
      </c>
      <c r="U914" t="s">
        <v>174</v>
      </c>
      <c r="V914">
        <v>0.86107498404399996</v>
      </c>
      <c r="W914" t="s">
        <v>170</v>
      </c>
      <c r="X914">
        <v>9.3785874058299995E-2</v>
      </c>
      <c r="Y914" t="s">
        <v>169</v>
      </c>
      <c r="Z914">
        <v>4.5137879736800002E-2</v>
      </c>
      <c r="AA914" t="s">
        <v>8</v>
      </c>
      <c r="AB914">
        <v>4.7282153911599997E-2</v>
      </c>
      <c r="AC914" t="s">
        <v>174</v>
      </c>
      <c r="AD914">
        <v>0.86107498404399996</v>
      </c>
      <c r="AE914" t="s">
        <v>170</v>
      </c>
      <c r="AF914">
        <v>9.3785874058299995E-2</v>
      </c>
      <c r="AG914" t="s">
        <v>169</v>
      </c>
      <c r="AH914">
        <v>4.5137879736800002E-2</v>
      </c>
      <c r="AI914" t="s">
        <v>7</v>
      </c>
      <c r="AJ914">
        <v>3.9836145421600001E-2</v>
      </c>
      <c r="AK914" t="s">
        <v>174</v>
      </c>
      <c r="AL914">
        <v>0.86107498404399996</v>
      </c>
      <c r="AM914" t="s">
        <v>170</v>
      </c>
      <c r="AN914">
        <v>9.3785874058299995E-2</v>
      </c>
      <c r="AO914" t="s">
        <v>169</v>
      </c>
      <c r="AP914">
        <v>4.5137879736800002E-2</v>
      </c>
    </row>
    <row r="915" spans="1:42">
      <c r="A915">
        <v>914</v>
      </c>
      <c r="B915" t="s">
        <v>2075</v>
      </c>
      <c r="C915" t="s">
        <v>136</v>
      </c>
      <c r="D915">
        <v>0.242726996453</v>
      </c>
      <c r="E915" t="s">
        <v>169</v>
      </c>
      <c r="F915">
        <v>0.61486620709899997</v>
      </c>
      <c r="G915" t="s">
        <v>175</v>
      </c>
      <c r="H915">
        <v>0.27592503422999998</v>
      </c>
      <c r="I915" t="s">
        <v>174</v>
      </c>
      <c r="J915">
        <v>0.109207580067</v>
      </c>
      <c r="K915" t="s">
        <v>7</v>
      </c>
      <c r="L915">
        <v>0.22818155846300001</v>
      </c>
      <c r="M915" t="s">
        <v>169</v>
      </c>
      <c r="N915">
        <v>0.61486620709899997</v>
      </c>
      <c r="O915" t="s">
        <v>175</v>
      </c>
      <c r="P915">
        <v>0.27592503422999998</v>
      </c>
      <c r="Q915" t="s">
        <v>174</v>
      </c>
      <c r="R915">
        <v>0.109207580067</v>
      </c>
      <c r="S915" t="s">
        <v>8</v>
      </c>
      <c r="T915">
        <v>0.18727251411699999</v>
      </c>
      <c r="U915" t="s">
        <v>169</v>
      </c>
      <c r="V915">
        <v>0.61486620709899997</v>
      </c>
      <c r="W915" t="s">
        <v>175</v>
      </c>
      <c r="X915">
        <v>0.27592503422999998</v>
      </c>
      <c r="Y915" t="s">
        <v>174</v>
      </c>
      <c r="Z915">
        <v>0.109207580067</v>
      </c>
      <c r="AA915" t="s">
        <v>9</v>
      </c>
      <c r="AB915">
        <v>0.17181798625299999</v>
      </c>
      <c r="AC915" t="s">
        <v>169</v>
      </c>
      <c r="AD915">
        <v>0.61486620709899997</v>
      </c>
      <c r="AE915" t="s">
        <v>175</v>
      </c>
      <c r="AF915">
        <v>0.27592503422999998</v>
      </c>
      <c r="AG915" t="s">
        <v>174</v>
      </c>
      <c r="AH915">
        <v>0.109207580067</v>
      </c>
      <c r="AI915" t="s">
        <v>146</v>
      </c>
      <c r="AJ915">
        <v>0.16999980650499999</v>
      </c>
      <c r="AK915" t="s">
        <v>169</v>
      </c>
      <c r="AL915">
        <v>0.61486620709899997</v>
      </c>
      <c r="AM915" t="s">
        <v>175</v>
      </c>
      <c r="AN915">
        <v>0.27592503422999998</v>
      </c>
      <c r="AO915" t="s">
        <v>174</v>
      </c>
      <c r="AP915">
        <v>0.109207580067</v>
      </c>
    </row>
    <row r="916" spans="1:42">
      <c r="A916">
        <v>915</v>
      </c>
      <c r="B916" t="s">
        <v>2076</v>
      </c>
      <c r="C916" t="s">
        <v>8</v>
      </c>
      <c r="D916">
        <v>0.38550017126399999</v>
      </c>
      <c r="E916" t="s">
        <v>169</v>
      </c>
      <c r="F916">
        <v>0.66914416068500004</v>
      </c>
      <c r="G916" t="s">
        <v>178</v>
      </c>
      <c r="H916">
        <v>0.17286224150999999</v>
      </c>
      <c r="I916" t="s">
        <v>174</v>
      </c>
      <c r="J916">
        <v>0.157992371273</v>
      </c>
      <c r="K916" t="s">
        <v>7</v>
      </c>
      <c r="L916">
        <v>0.289604606273</v>
      </c>
      <c r="M916" t="s">
        <v>169</v>
      </c>
      <c r="N916">
        <v>0.66914416068500004</v>
      </c>
      <c r="O916" t="s">
        <v>178</v>
      </c>
      <c r="P916">
        <v>0.17286224150999999</v>
      </c>
      <c r="Q916" t="s">
        <v>174</v>
      </c>
      <c r="R916">
        <v>0.157992371273</v>
      </c>
      <c r="S916" t="s">
        <v>146</v>
      </c>
      <c r="T916">
        <v>0.27426131587500002</v>
      </c>
      <c r="U916" t="s">
        <v>169</v>
      </c>
      <c r="V916">
        <v>0.66914416068500004</v>
      </c>
      <c r="W916" t="s">
        <v>178</v>
      </c>
      <c r="X916">
        <v>0.17286224150999999</v>
      </c>
      <c r="Y916" t="s">
        <v>174</v>
      </c>
      <c r="Z916">
        <v>0.157992371273</v>
      </c>
      <c r="AA916" t="s">
        <v>25</v>
      </c>
      <c r="AB916">
        <v>2.53164291577E-2</v>
      </c>
      <c r="AC916" t="s">
        <v>169</v>
      </c>
      <c r="AD916">
        <v>0.66914416068500004</v>
      </c>
      <c r="AE916" t="s">
        <v>178</v>
      </c>
      <c r="AF916">
        <v>0.17286224150999999</v>
      </c>
      <c r="AG916" t="s">
        <v>174</v>
      </c>
      <c r="AH916">
        <v>0.157992371273</v>
      </c>
      <c r="AI916" t="s">
        <v>103</v>
      </c>
      <c r="AJ916">
        <v>2.53164291577E-2</v>
      </c>
      <c r="AK916" t="s">
        <v>169</v>
      </c>
      <c r="AL916">
        <v>0.66914416068500004</v>
      </c>
      <c r="AM916" t="s">
        <v>178</v>
      </c>
      <c r="AN916">
        <v>0.17286224150999999</v>
      </c>
      <c r="AO916" t="s">
        <v>174</v>
      </c>
      <c r="AP916">
        <v>0.157992371273</v>
      </c>
    </row>
    <row r="917" spans="1:42">
      <c r="A917">
        <v>916</v>
      </c>
      <c r="B917" t="s">
        <v>2077</v>
      </c>
      <c r="C917" t="s">
        <v>146</v>
      </c>
      <c r="D917">
        <v>0.32387151032599998</v>
      </c>
      <c r="E917" t="s">
        <v>169</v>
      </c>
      <c r="F917">
        <v>0.47259502105700002</v>
      </c>
      <c r="G917" t="s">
        <v>177</v>
      </c>
      <c r="H917">
        <v>0.32264692903699999</v>
      </c>
      <c r="I917" t="s">
        <v>170</v>
      </c>
      <c r="J917">
        <v>0.20475670496500001</v>
      </c>
      <c r="K917" t="s">
        <v>136</v>
      </c>
      <c r="L917">
        <v>0.25109139564600003</v>
      </c>
      <c r="M917" t="s">
        <v>169</v>
      </c>
      <c r="N917">
        <v>0.47259502105700002</v>
      </c>
      <c r="O917" t="s">
        <v>177</v>
      </c>
      <c r="P917">
        <v>0.32264692903699999</v>
      </c>
      <c r="Q917" t="s">
        <v>170</v>
      </c>
      <c r="R917">
        <v>0.20475670496500001</v>
      </c>
      <c r="S917" t="s">
        <v>12</v>
      </c>
      <c r="T917">
        <v>0.19832581250299999</v>
      </c>
      <c r="U917" t="s">
        <v>169</v>
      </c>
      <c r="V917">
        <v>0.47259502105700002</v>
      </c>
      <c r="W917" t="s">
        <v>177</v>
      </c>
      <c r="X917">
        <v>0.32264692903699999</v>
      </c>
      <c r="Y917" t="s">
        <v>170</v>
      </c>
      <c r="Z917">
        <v>0.20475670496500001</v>
      </c>
      <c r="AA917" t="s">
        <v>7</v>
      </c>
      <c r="AB917">
        <v>0.12409009552899999</v>
      </c>
      <c r="AC917" t="s">
        <v>169</v>
      </c>
      <c r="AD917">
        <v>0.47259502105700002</v>
      </c>
      <c r="AE917" t="s">
        <v>177</v>
      </c>
      <c r="AF917">
        <v>0.32264692903699999</v>
      </c>
      <c r="AG917" t="s">
        <v>170</v>
      </c>
      <c r="AH917">
        <v>0.20475670496500001</v>
      </c>
      <c r="AI917" t="s">
        <v>8</v>
      </c>
      <c r="AJ917">
        <v>0.10261996169900001</v>
      </c>
      <c r="AK917" t="s">
        <v>169</v>
      </c>
      <c r="AL917">
        <v>0.60973876850999997</v>
      </c>
      <c r="AM917" t="s">
        <v>170</v>
      </c>
      <c r="AN917">
        <v>0.26417565900399997</v>
      </c>
      <c r="AO917" t="s">
        <v>175</v>
      </c>
      <c r="AP917">
        <v>0.12608383725200001</v>
      </c>
    </row>
    <row r="918" spans="1:42">
      <c r="A918">
        <v>917</v>
      </c>
      <c r="B918" t="s">
        <v>2078</v>
      </c>
      <c r="C918" t="s">
        <v>146</v>
      </c>
      <c r="D918">
        <v>0.36979125739199997</v>
      </c>
      <c r="E918" t="s">
        <v>175</v>
      </c>
      <c r="F918">
        <v>0.74515150930899998</v>
      </c>
      <c r="G918" t="s">
        <v>178</v>
      </c>
      <c r="H918">
        <v>0.18975047727800001</v>
      </c>
      <c r="I918" t="s">
        <v>169</v>
      </c>
      <c r="J918">
        <v>6.5096879065999994E-2</v>
      </c>
      <c r="K918" t="s">
        <v>9</v>
      </c>
      <c r="L918">
        <v>0.26627574696</v>
      </c>
      <c r="M918" t="s">
        <v>175</v>
      </c>
      <c r="N918">
        <v>0.74515150930899998</v>
      </c>
      <c r="O918" t="s">
        <v>178</v>
      </c>
      <c r="P918">
        <v>0.18975047727800001</v>
      </c>
      <c r="Q918" t="s">
        <v>169</v>
      </c>
      <c r="R918">
        <v>6.5096879065999994E-2</v>
      </c>
      <c r="S918" t="s">
        <v>7</v>
      </c>
      <c r="T918">
        <v>0.14778629476800001</v>
      </c>
      <c r="U918" t="s">
        <v>175</v>
      </c>
      <c r="V918">
        <v>0.74515150930899998</v>
      </c>
      <c r="W918" t="s">
        <v>178</v>
      </c>
      <c r="X918">
        <v>0.18975047727800001</v>
      </c>
      <c r="Y918" t="s">
        <v>169</v>
      </c>
      <c r="Z918">
        <v>6.5096879065999994E-2</v>
      </c>
      <c r="AA918" t="s">
        <v>136</v>
      </c>
      <c r="AB918">
        <v>0.120442575031</v>
      </c>
      <c r="AC918" t="s">
        <v>175</v>
      </c>
      <c r="AD918">
        <v>0.74515150930899998</v>
      </c>
      <c r="AE918" t="s">
        <v>178</v>
      </c>
      <c r="AF918">
        <v>0.18975047727800001</v>
      </c>
      <c r="AG918" t="s">
        <v>169</v>
      </c>
      <c r="AH918">
        <v>6.5096879065999994E-2</v>
      </c>
      <c r="AI918" t="s">
        <v>8</v>
      </c>
      <c r="AJ918">
        <v>9.5703019078700005E-2</v>
      </c>
      <c r="AK918" t="s">
        <v>175</v>
      </c>
      <c r="AL918">
        <v>0.74515150930899998</v>
      </c>
      <c r="AM918" t="s">
        <v>178</v>
      </c>
      <c r="AN918">
        <v>0.18975047727800001</v>
      </c>
      <c r="AO918" t="s">
        <v>169</v>
      </c>
      <c r="AP918">
        <v>6.5096879065999994E-2</v>
      </c>
    </row>
    <row r="919" spans="1:42">
      <c r="A919">
        <v>918</v>
      </c>
      <c r="B919" t="s">
        <v>2079</v>
      </c>
      <c r="C919" t="s">
        <v>146</v>
      </c>
      <c r="D919">
        <v>0.59118276432399997</v>
      </c>
      <c r="E919" t="s">
        <v>173</v>
      </c>
      <c r="F919">
        <v>0.53522390276300003</v>
      </c>
      <c r="G919" t="s">
        <v>172</v>
      </c>
      <c r="H919">
        <v>0.45159516795600002</v>
      </c>
      <c r="I919" t="s">
        <v>170</v>
      </c>
      <c r="J919">
        <v>1.31798886055E-2</v>
      </c>
      <c r="K919" t="s">
        <v>136</v>
      </c>
      <c r="L919">
        <v>0.25020380219100002</v>
      </c>
      <c r="M919" t="s">
        <v>173</v>
      </c>
      <c r="N919">
        <v>0.53522390276300003</v>
      </c>
      <c r="O919" t="s">
        <v>172</v>
      </c>
      <c r="P919">
        <v>0.45159516795600002</v>
      </c>
      <c r="Q919" t="s">
        <v>170</v>
      </c>
      <c r="R919">
        <v>1.31798886055E-2</v>
      </c>
      <c r="S919" t="s">
        <v>103</v>
      </c>
      <c r="T919">
        <v>0.149512028139</v>
      </c>
      <c r="U919" t="s">
        <v>173</v>
      </c>
      <c r="V919">
        <v>0.53522390276300003</v>
      </c>
      <c r="W919" t="s">
        <v>172</v>
      </c>
      <c r="X919">
        <v>0.45159516795600002</v>
      </c>
      <c r="Y919" t="s">
        <v>170</v>
      </c>
      <c r="Z919">
        <v>1.31798886055E-2</v>
      </c>
      <c r="AA919" t="s">
        <v>12</v>
      </c>
      <c r="AB919">
        <v>6.07201910196E-3</v>
      </c>
      <c r="AC919" t="s">
        <v>173</v>
      </c>
      <c r="AD919">
        <v>0.53522390276300003</v>
      </c>
      <c r="AE919" t="s">
        <v>172</v>
      </c>
      <c r="AF919">
        <v>0.45159516795600002</v>
      </c>
      <c r="AG919" t="s">
        <v>170</v>
      </c>
      <c r="AH919">
        <v>1.31798886055E-2</v>
      </c>
      <c r="AI919" t="s">
        <v>8</v>
      </c>
      <c r="AJ919">
        <v>3.0283813862799999E-3</v>
      </c>
      <c r="AK919" t="s">
        <v>173</v>
      </c>
      <c r="AL919">
        <v>0.53522390276300003</v>
      </c>
      <c r="AM919" t="s">
        <v>172</v>
      </c>
      <c r="AN919">
        <v>0.45159516795600002</v>
      </c>
      <c r="AO919" t="s">
        <v>170</v>
      </c>
      <c r="AP919">
        <v>1.31798886055E-2</v>
      </c>
    </row>
    <row r="920" spans="1:42">
      <c r="A920">
        <v>919</v>
      </c>
      <c r="B920" t="s">
        <v>2080</v>
      </c>
      <c r="C920" t="s">
        <v>146</v>
      </c>
      <c r="D920">
        <v>0.32859043073600003</v>
      </c>
      <c r="E920" t="s">
        <v>169</v>
      </c>
      <c r="F920">
        <v>0.47512367433000002</v>
      </c>
      <c r="G920" t="s">
        <v>172</v>
      </c>
      <c r="H920">
        <v>0.333332839582</v>
      </c>
      <c r="I920" t="s">
        <v>178</v>
      </c>
      <c r="J920">
        <v>0.191542004834</v>
      </c>
      <c r="K920" t="s">
        <v>136</v>
      </c>
      <c r="L920">
        <v>0.25067723581899998</v>
      </c>
      <c r="M920" t="s">
        <v>169</v>
      </c>
      <c r="N920">
        <v>0.47512367433000002</v>
      </c>
      <c r="O920" t="s">
        <v>172</v>
      </c>
      <c r="P920">
        <v>0.333332839582</v>
      </c>
      <c r="Q920" t="s">
        <v>178</v>
      </c>
      <c r="R920">
        <v>0.191542004834</v>
      </c>
      <c r="S920" t="s">
        <v>9</v>
      </c>
      <c r="T920">
        <v>0.19986428261299999</v>
      </c>
      <c r="U920" t="s">
        <v>169</v>
      </c>
      <c r="V920">
        <v>0.47512367433000002</v>
      </c>
      <c r="W920" t="s">
        <v>172</v>
      </c>
      <c r="X920">
        <v>0.333332839582</v>
      </c>
      <c r="Y920" t="s">
        <v>178</v>
      </c>
      <c r="Z920">
        <v>0.191542004834</v>
      </c>
      <c r="AA920" t="s">
        <v>7</v>
      </c>
      <c r="AB920">
        <v>0.17445780600899999</v>
      </c>
      <c r="AC920" t="s">
        <v>169</v>
      </c>
      <c r="AD920">
        <v>0.47512367433000002</v>
      </c>
      <c r="AE920" t="s">
        <v>172</v>
      </c>
      <c r="AF920">
        <v>0.333332839582</v>
      </c>
      <c r="AG920" t="s">
        <v>178</v>
      </c>
      <c r="AH920">
        <v>0.191542004834</v>
      </c>
      <c r="AI920" t="s">
        <v>8</v>
      </c>
      <c r="AJ920">
        <v>4.6409163928700002E-2</v>
      </c>
      <c r="AK920" t="s">
        <v>169</v>
      </c>
      <c r="AL920">
        <v>0.47512367433000002</v>
      </c>
      <c r="AM920" t="s">
        <v>172</v>
      </c>
      <c r="AN920">
        <v>0.333332839582</v>
      </c>
      <c r="AO920" t="s">
        <v>178</v>
      </c>
      <c r="AP920">
        <v>0.191542004834</v>
      </c>
    </row>
    <row r="921" spans="1:42">
      <c r="A921">
        <v>920</v>
      </c>
      <c r="B921" t="s">
        <v>2081</v>
      </c>
      <c r="C921" t="s">
        <v>136</v>
      </c>
      <c r="D921">
        <v>0.234693597595</v>
      </c>
      <c r="E921" t="s">
        <v>169</v>
      </c>
      <c r="F921">
        <v>0.37267706492000002</v>
      </c>
      <c r="G921" t="s">
        <v>177</v>
      </c>
      <c r="H921">
        <v>0.36229456604400001</v>
      </c>
      <c r="I921" t="s">
        <v>176</v>
      </c>
      <c r="J921">
        <v>0.26502694499399998</v>
      </c>
      <c r="K921" t="s">
        <v>7</v>
      </c>
      <c r="L921">
        <v>0.21428545867400001</v>
      </c>
      <c r="M921" t="s">
        <v>169</v>
      </c>
      <c r="N921">
        <v>0.37267706492000002</v>
      </c>
      <c r="O921" t="s">
        <v>177</v>
      </c>
      <c r="P921">
        <v>0.36229456604400001</v>
      </c>
      <c r="Q921" t="s">
        <v>176</v>
      </c>
      <c r="R921">
        <v>0.26502694499399998</v>
      </c>
      <c r="S921" t="s">
        <v>8</v>
      </c>
      <c r="T921">
        <v>0.21020383089</v>
      </c>
      <c r="U921" t="s">
        <v>169</v>
      </c>
      <c r="V921">
        <v>0.48300194142800001</v>
      </c>
      <c r="W921" t="s">
        <v>176</v>
      </c>
      <c r="X921">
        <v>0.34348378532700002</v>
      </c>
      <c r="Y921" t="s">
        <v>175</v>
      </c>
      <c r="Z921">
        <v>0.17351242763899999</v>
      </c>
      <c r="AA921" t="s">
        <v>9</v>
      </c>
      <c r="AB921">
        <v>0.19591813364499999</v>
      </c>
      <c r="AC921" t="s">
        <v>169</v>
      </c>
      <c r="AD921">
        <v>0.48300194142800001</v>
      </c>
      <c r="AE921" t="s">
        <v>176</v>
      </c>
      <c r="AF921">
        <v>0.34348378532700002</v>
      </c>
      <c r="AG921" t="s">
        <v>175</v>
      </c>
      <c r="AH921">
        <v>0.17351242763899999</v>
      </c>
      <c r="AI921" t="s">
        <v>5</v>
      </c>
      <c r="AJ921">
        <v>0.14489778634100001</v>
      </c>
      <c r="AK921" t="s">
        <v>169</v>
      </c>
      <c r="AL921">
        <v>0.37267706492000002</v>
      </c>
      <c r="AM921" t="s">
        <v>177</v>
      </c>
      <c r="AN921">
        <v>0.36229456604400001</v>
      </c>
      <c r="AO921" t="s">
        <v>176</v>
      </c>
      <c r="AP921">
        <v>0.26502694499399998</v>
      </c>
    </row>
    <row r="922" spans="1:42">
      <c r="A922">
        <v>921</v>
      </c>
      <c r="B922" t="s">
        <v>2082</v>
      </c>
      <c r="C922" t="s">
        <v>8</v>
      </c>
      <c r="D922">
        <v>0.45259118278499999</v>
      </c>
      <c r="E922" t="s">
        <v>176</v>
      </c>
      <c r="F922">
        <v>0.55120978466299997</v>
      </c>
      <c r="G922" t="s">
        <v>175</v>
      </c>
      <c r="H922">
        <v>0.25884513536499998</v>
      </c>
      <c r="I922" t="s">
        <v>178</v>
      </c>
      <c r="J922">
        <v>0.189943912282</v>
      </c>
      <c r="K922" t="s">
        <v>136</v>
      </c>
      <c r="L922">
        <v>0.164348753525</v>
      </c>
      <c r="M922" t="s">
        <v>176</v>
      </c>
      <c r="N922">
        <v>0.55120978466299997</v>
      </c>
      <c r="O922" t="s">
        <v>175</v>
      </c>
      <c r="P922">
        <v>0.25884513536499998</v>
      </c>
      <c r="Q922" t="s">
        <v>178</v>
      </c>
      <c r="R922">
        <v>0.189943912282</v>
      </c>
      <c r="S922" t="s">
        <v>9</v>
      </c>
      <c r="T922">
        <v>0.156131315849</v>
      </c>
      <c r="U922" t="s">
        <v>176</v>
      </c>
      <c r="V922">
        <v>0.55120978466299997</v>
      </c>
      <c r="W922" t="s">
        <v>175</v>
      </c>
      <c r="X922">
        <v>0.25884513536499998</v>
      </c>
      <c r="Y922" t="s">
        <v>178</v>
      </c>
      <c r="Z922">
        <v>0.189943912282</v>
      </c>
      <c r="AA922" t="s">
        <v>146</v>
      </c>
      <c r="AB922">
        <v>0.15233865230599999</v>
      </c>
      <c r="AC922" t="s">
        <v>176</v>
      </c>
      <c r="AD922">
        <v>0.55120978466299997</v>
      </c>
      <c r="AE922" t="s">
        <v>175</v>
      </c>
      <c r="AF922">
        <v>0.25884513536499998</v>
      </c>
      <c r="AG922" t="s">
        <v>178</v>
      </c>
      <c r="AH922">
        <v>0.189943912282</v>
      </c>
      <c r="AI922" t="s">
        <v>7</v>
      </c>
      <c r="AJ922">
        <v>7.4589049676799996E-2</v>
      </c>
      <c r="AK922" t="s">
        <v>176</v>
      </c>
      <c r="AL922">
        <v>0.55120978466299997</v>
      </c>
      <c r="AM922" t="s">
        <v>175</v>
      </c>
      <c r="AN922">
        <v>0.25884513536499998</v>
      </c>
      <c r="AO922" t="s">
        <v>178</v>
      </c>
      <c r="AP922">
        <v>0.189943912282</v>
      </c>
    </row>
    <row r="923" spans="1:42">
      <c r="A923">
        <v>922</v>
      </c>
      <c r="B923" t="s">
        <v>2083</v>
      </c>
      <c r="C923" t="s">
        <v>8</v>
      </c>
      <c r="D923">
        <v>0.98418455905799995</v>
      </c>
      <c r="E923" t="s">
        <v>176</v>
      </c>
      <c r="F923">
        <v>0.58832854927099998</v>
      </c>
      <c r="G923" t="s">
        <v>169</v>
      </c>
      <c r="H923">
        <v>0.25419630253800002</v>
      </c>
      <c r="I923" t="s">
        <v>174</v>
      </c>
      <c r="J923">
        <v>0.15747381006300001</v>
      </c>
      <c r="K923" t="s">
        <v>7</v>
      </c>
      <c r="L923">
        <v>6.7037028251199999E-3</v>
      </c>
      <c r="M923" t="s">
        <v>176</v>
      </c>
      <c r="N923">
        <v>0.58832854927099998</v>
      </c>
      <c r="O923" t="s">
        <v>169</v>
      </c>
      <c r="P923">
        <v>0.25419630253800002</v>
      </c>
      <c r="Q923" t="s">
        <v>174</v>
      </c>
      <c r="R923">
        <v>0.15747381006300001</v>
      </c>
      <c r="S923" t="s">
        <v>9</v>
      </c>
      <c r="T923">
        <v>5.8488682366900002E-3</v>
      </c>
      <c r="U923" t="s">
        <v>176</v>
      </c>
      <c r="V923">
        <v>0.58832854927099998</v>
      </c>
      <c r="W923" t="s">
        <v>169</v>
      </c>
      <c r="X923">
        <v>0.25419630253800002</v>
      </c>
      <c r="Y923" t="s">
        <v>174</v>
      </c>
      <c r="Z923">
        <v>0.15747381006300001</v>
      </c>
      <c r="AA923" t="s">
        <v>146</v>
      </c>
      <c r="AB923">
        <v>1.6646778827500001E-3</v>
      </c>
      <c r="AC923" t="s">
        <v>176</v>
      </c>
      <c r="AD923">
        <v>0.58832854927099998</v>
      </c>
      <c r="AE923" t="s">
        <v>169</v>
      </c>
      <c r="AF923">
        <v>0.25419630253800002</v>
      </c>
      <c r="AG923" t="s">
        <v>174</v>
      </c>
      <c r="AH923">
        <v>0.15747381006300001</v>
      </c>
      <c r="AI923" t="s">
        <v>136</v>
      </c>
      <c r="AJ923">
        <v>1.59719094156E-3</v>
      </c>
      <c r="AK923" t="s">
        <v>176</v>
      </c>
      <c r="AL923">
        <v>0.58832854927099998</v>
      </c>
      <c r="AM923" t="s">
        <v>169</v>
      </c>
      <c r="AN923">
        <v>0.25419630253800002</v>
      </c>
      <c r="AO923" t="s">
        <v>174</v>
      </c>
      <c r="AP923">
        <v>0.15747381006300001</v>
      </c>
    </row>
    <row r="924" spans="1:42">
      <c r="A924">
        <v>923</v>
      </c>
      <c r="B924" t="s">
        <v>2084</v>
      </c>
      <c r="C924" t="s">
        <v>146</v>
      </c>
      <c r="D924">
        <v>0.25122265172899999</v>
      </c>
      <c r="E924" t="s">
        <v>172</v>
      </c>
      <c r="F924">
        <v>0.41681592921400001</v>
      </c>
      <c r="G924" t="s">
        <v>169</v>
      </c>
      <c r="H924">
        <v>0.40603620690699999</v>
      </c>
      <c r="I924" t="s">
        <v>178</v>
      </c>
      <c r="J924">
        <v>0.17714676991600001</v>
      </c>
      <c r="K924" t="s">
        <v>7</v>
      </c>
      <c r="L924">
        <v>0.20545051351400001</v>
      </c>
      <c r="M924" t="s">
        <v>172</v>
      </c>
      <c r="N924">
        <v>0.41681592921400001</v>
      </c>
      <c r="O924" t="s">
        <v>169</v>
      </c>
      <c r="P924">
        <v>0.40603620690699999</v>
      </c>
      <c r="Q924" t="s">
        <v>178</v>
      </c>
      <c r="R924">
        <v>0.17714676991600001</v>
      </c>
      <c r="S924" t="s">
        <v>136</v>
      </c>
      <c r="T924">
        <v>0.19916121208000001</v>
      </c>
      <c r="U924" t="s">
        <v>172</v>
      </c>
      <c r="V924">
        <v>0.41681592921400001</v>
      </c>
      <c r="W924" t="s">
        <v>169</v>
      </c>
      <c r="X924">
        <v>0.40603620690699999</v>
      </c>
      <c r="Y924" t="s">
        <v>178</v>
      </c>
      <c r="Z924">
        <v>0.17714676991600001</v>
      </c>
      <c r="AA924" t="s">
        <v>9</v>
      </c>
      <c r="AB924">
        <v>0.18413676976500001</v>
      </c>
      <c r="AC924" t="s">
        <v>172</v>
      </c>
      <c r="AD924">
        <v>0.41681592921400001</v>
      </c>
      <c r="AE924" t="s">
        <v>169</v>
      </c>
      <c r="AF924">
        <v>0.40603620690699999</v>
      </c>
      <c r="AG924" t="s">
        <v>178</v>
      </c>
      <c r="AH924">
        <v>0.17714676991600001</v>
      </c>
      <c r="AI924" t="s">
        <v>8</v>
      </c>
      <c r="AJ924">
        <v>0.160027780935</v>
      </c>
      <c r="AK924" t="s">
        <v>172</v>
      </c>
      <c r="AL924">
        <v>0.41681592921400001</v>
      </c>
      <c r="AM924" t="s">
        <v>169</v>
      </c>
      <c r="AN924">
        <v>0.40603620690699999</v>
      </c>
      <c r="AO924" t="s">
        <v>178</v>
      </c>
      <c r="AP924">
        <v>0.17714676991600001</v>
      </c>
    </row>
    <row r="925" spans="1:42">
      <c r="A925">
        <v>924</v>
      </c>
      <c r="B925" t="s">
        <v>2085</v>
      </c>
      <c r="C925" t="s">
        <v>146</v>
      </c>
      <c r="D925">
        <v>0.50918012536000001</v>
      </c>
      <c r="E925" t="s">
        <v>171</v>
      </c>
      <c r="F925">
        <v>0.63261395140700005</v>
      </c>
      <c r="G925" t="s">
        <v>177</v>
      </c>
      <c r="H925">
        <v>0.20899690542800001</v>
      </c>
      <c r="I925" t="s">
        <v>178</v>
      </c>
      <c r="J925">
        <v>0.158387789315</v>
      </c>
      <c r="K925" t="s">
        <v>8</v>
      </c>
      <c r="L925">
        <v>0.17435561868400001</v>
      </c>
      <c r="M925" t="s">
        <v>171</v>
      </c>
      <c r="N925">
        <v>0.68388957657600002</v>
      </c>
      <c r="O925" t="s">
        <v>178</v>
      </c>
      <c r="P925">
        <v>0.17122568658000001</v>
      </c>
      <c r="Q925" t="s">
        <v>174</v>
      </c>
      <c r="R925">
        <v>0.14488327326</v>
      </c>
      <c r="S925" t="s">
        <v>136</v>
      </c>
      <c r="T925">
        <v>0.13099815952400001</v>
      </c>
      <c r="U925" t="s">
        <v>171</v>
      </c>
      <c r="V925">
        <v>0.63261395140700005</v>
      </c>
      <c r="W925" t="s">
        <v>177</v>
      </c>
      <c r="X925">
        <v>0.20899690542800001</v>
      </c>
      <c r="Y925" t="s">
        <v>178</v>
      </c>
      <c r="Z925">
        <v>0.158387789315</v>
      </c>
      <c r="AA925" t="s">
        <v>7</v>
      </c>
      <c r="AB925">
        <v>9.4584065710799997E-2</v>
      </c>
      <c r="AC925" t="s">
        <v>171</v>
      </c>
      <c r="AD925">
        <v>0.63261395140700005</v>
      </c>
      <c r="AE925" t="s">
        <v>177</v>
      </c>
      <c r="AF925">
        <v>0.20899690542800001</v>
      </c>
      <c r="AG925" t="s">
        <v>178</v>
      </c>
      <c r="AH925">
        <v>0.158387789315</v>
      </c>
      <c r="AI925" t="s">
        <v>9</v>
      </c>
      <c r="AJ925">
        <v>9.0880937526400002E-2</v>
      </c>
      <c r="AK925" t="s">
        <v>171</v>
      </c>
      <c r="AL925">
        <v>0.68388957657600002</v>
      </c>
      <c r="AM925" t="s">
        <v>178</v>
      </c>
      <c r="AN925">
        <v>0.17122568658000001</v>
      </c>
      <c r="AO925" t="s">
        <v>174</v>
      </c>
      <c r="AP925">
        <v>0.14488327326</v>
      </c>
    </row>
    <row r="926" spans="1:42">
      <c r="A926">
        <v>925</v>
      </c>
      <c r="B926" t="s">
        <v>2086</v>
      </c>
      <c r="C926" t="s">
        <v>146</v>
      </c>
      <c r="D926">
        <v>0.35714247704099999</v>
      </c>
      <c r="E926" t="s">
        <v>169</v>
      </c>
      <c r="F926">
        <v>0.86389584685999998</v>
      </c>
      <c r="G926" t="s">
        <v>176</v>
      </c>
      <c r="H926">
        <v>7.5931144085500002E-2</v>
      </c>
      <c r="I926" t="s">
        <v>178</v>
      </c>
      <c r="J926">
        <v>6.0171850030000001E-2</v>
      </c>
      <c r="K926" t="s">
        <v>7</v>
      </c>
      <c r="L926">
        <v>0.24999973392899999</v>
      </c>
      <c r="M926" t="s">
        <v>169</v>
      </c>
      <c r="N926">
        <v>0.86389584685999998</v>
      </c>
      <c r="O926" t="s">
        <v>176</v>
      </c>
      <c r="P926">
        <v>7.5931144085500002E-2</v>
      </c>
      <c r="Q926" t="s">
        <v>178</v>
      </c>
      <c r="R926">
        <v>6.0171850030000001E-2</v>
      </c>
      <c r="S926" t="s">
        <v>136</v>
      </c>
      <c r="T926">
        <v>0.22142833576599999</v>
      </c>
      <c r="U926" t="s">
        <v>169</v>
      </c>
      <c r="V926">
        <v>0.86389584685999998</v>
      </c>
      <c r="W926" t="s">
        <v>176</v>
      </c>
      <c r="X926">
        <v>7.5931144085500002E-2</v>
      </c>
      <c r="Y926" t="s">
        <v>178</v>
      </c>
      <c r="Z926">
        <v>6.0171850030000001E-2</v>
      </c>
      <c r="AA926" t="s">
        <v>9</v>
      </c>
      <c r="AB926">
        <v>9.9999893571500006E-2</v>
      </c>
      <c r="AC926" t="s">
        <v>169</v>
      </c>
      <c r="AD926">
        <v>0.86389584685999998</v>
      </c>
      <c r="AE926" t="s">
        <v>176</v>
      </c>
      <c r="AF926">
        <v>7.5931144085500002E-2</v>
      </c>
      <c r="AG926" t="s">
        <v>178</v>
      </c>
      <c r="AH926">
        <v>6.0171850030000001E-2</v>
      </c>
      <c r="AI926" t="s">
        <v>8</v>
      </c>
      <c r="AJ926">
        <v>7.1428495408199996E-2</v>
      </c>
      <c r="AK926" t="s">
        <v>169</v>
      </c>
      <c r="AL926">
        <v>0.86389584685999998</v>
      </c>
      <c r="AM926" t="s">
        <v>176</v>
      </c>
      <c r="AN926">
        <v>7.5931144085500002E-2</v>
      </c>
      <c r="AO926" t="s">
        <v>178</v>
      </c>
      <c r="AP926">
        <v>6.0171850030000001E-2</v>
      </c>
    </row>
    <row r="927" spans="1:42">
      <c r="A927">
        <v>926</v>
      </c>
      <c r="B927" t="s">
        <v>2087</v>
      </c>
      <c r="C927" t="s">
        <v>146</v>
      </c>
      <c r="D927">
        <v>0.78950025506599997</v>
      </c>
      <c r="E927" t="s">
        <v>179</v>
      </c>
      <c r="F927">
        <v>0.89703570845299996</v>
      </c>
      <c r="G927" t="s">
        <v>174</v>
      </c>
      <c r="H927">
        <v>7.0215896999899996E-2</v>
      </c>
      <c r="I927" t="s">
        <v>177</v>
      </c>
      <c r="J927">
        <v>3.27473282145E-2</v>
      </c>
      <c r="K927" t="s">
        <v>136</v>
      </c>
      <c r="L927">
        <v>0.169085721843</v>
      </c>
      <c r="M927" t="s">
        <v>174</v>
      </c>
      <c r="N927">
        <v>0.563250621191</v>
      </c>
      <c r="O927" t="s">
        <v>177</v>
      </c>
      <c r="P927">
        <v>0.262689130913</v>
      </c>
      <c r="Q927" t="s">
        <v>173</v>
      </c>
      <c r="R927">
        <v>0.174051694102</v>
      </c>
      <c r="S927" t="s">
        <v>9</v>
      </c>
      <c r="T927">
        <v>1.89896272224E-2</v>
      </c>
      <c r="U927" t="s">
        <v>179</v>
      </c>
      <c r="V927">
        <v>0.907058442992</v>
      </c>
      <c r="W927" t="s">
        <v>174</v>
      </c>
      <c r="X927">
        <v>7.1000431316000007E-2</v>
      </c>
      <c r="Y927" t="s">
        <v>173</v>
      </c>
      <c r="Z927">
        <v>2.1940047445299999E-2</v>
      </c>
      <c r="AA927" t="s">
        <v>8</v>
      </c>
      <c r="AB927">
        <v>1.2343257694500001E-2</v>
      </c>
      <c r="AC927" t="s">
        <v>179</v>
      </c>
      <c r="AD927">
        <v>0.907058442992</v>
      </c>
      <c r="AE927" t="s">
        <v>174</v>
      </c>
      <c r="AF927">
        <v>7.1000431316000007E-2</v>
      </c>
      <c r="AG927" t="s">
        <v>173</v>
      </c>
      <c r="AH927">
        <v>2.1940047445299999E-2</v>
      </c>
      <c r="AI927" t="s">
        <v>103</v>
      </c>
      <c r="AJ927">
        <v>1.0080110340599999E-2</v>
      </c>
      <c r="AK927" t="s">
        <v>179</v>
      </c>
      <c r="AL927">
        <v>0.89703570845299996</v>
      </c>
      <c r="AM927" t="s">
        <v>174</v>
      </c>
      <c r="AN927">
        <v>7.0215896999899996E-2</v>
      </c>
      <c r="AO927" t="s">
        <v>177</v>
      </c>
      <c r="AP927">
        <v>3.27473282145E-2</v>
      </c>
    </row>
    <row r="928" spans="1:42">
      <c r="A928">
        <v>927</v>
      </c>
      <c r="B928" t="s">
        <v>2088</v>
      </c>
      <c r="C928" t="s">
        <v>103</v>
      </c>
      <c r="D928">
        <v>0.31449591761599999</v>
      </c>
      <c r="E928" t="s">
        <v>175</v>
      </c>
      <c r="F928">
        <v>0.77086791537999999</v>
      </c>
      <c r="G928" t="s">
        <v>179</v>
      </c>
      <c r="H928">
        <v>0.140544979047</v>
      </c>
      <c r="I928" t="s">
        <v>169</v>
      </c>
      <c r="J928">
        <v>8.8585926187300004E-2</v>
      </c>
      <c r="K928" t="s">
        <v>8</v>
      </c>
      <c r="L928">
        <v>0.237346137826</v>
      </c>
      <c r="M928" t="s">
        <v>175</v>
      </c>
      <c r="N928">
        <v>0.77086791537999999</v>
      </c>
      <c r="O928" t="s">
        <v>179</v>
      </c>
      <c r="P928">
        <v>0.140544979047</v>
      </c>
      <c r="Q928" t="s">
        <v>169</v>
      </c>
      <c r="R928">
        <v>8.8585926187300004E-2</v>
      </c>
      <c r="S928" t="s">
        <v>146</v>
      </c>
      <c r="T928">
        <v>0.16855015584800001</v>
      </c>
      <c r="U928" t="s">
        <v>175</v>
      </c>
      <c r="V928">
        <v>0.77086791537999999</v>
      </c>
      <c r="W928" t="s">
        <v>179</v>
      </c>
      <c r="X928">
        <v>0.140544979047</v>
      </c>
      <c r="Y928" t="s">
        <v>169</v>
      </c>
      <c r="Z928">
        <v>8.8585926187300004E-2</v>
      </c>
      <c r="AA928" t="s">
        <v>136</v>
      </c>
      <c r="AB928">
        <v>0.15945925822900001</v>
      </c>
      <c r="AC928" t="s">
        <v>175</v>
      </c>
      <c r="AD928">
        <v>0.85554813330299995</v>
      </c>
      <c r="AE928" t="s">
        <v>169</v>
      </c>
      <c r="AF928">
        <v>9.8317133550899993E-2</v>
      </c>
      <c r="AG928" t="s">
        <v>172</v>
      </c>
      <c r="AH928">
        <v>4.6133424204600003E-2</v>
      </c>
      <c r="AI928" t="s">
        <v>7</v>
      </c>
      <c r="AJ928">
        <v>0.120147268527</v>
      </c>
      <c r="AK928" t="s">
        <v>175</v>
      </c>
      <c r="AL928">
        <v>0.77086791537999999</v>
      </c>
      <c r="AM928" t="s">
        <v>179</v>
      </c>
      <c r="AN928">
        <v>0.140544979047</v>
      </c>
      <c r="AO928" t="s">
        <v>169</v>
      </c>
      <c r="AP928">
        <v>8.8585926187300004E-2</v>
      </c>
    </row>
    <row r="929" spans="1:42">
      <c r="A929">
        <v>928</v>
      </c>
      <c r="B929" t="s">
        <v>2089</v>
      </c>
      <c r="C929" t="s">
        <v>7</v>
      </c>
      <c r="D929">
        <v>0.67784639664299995</v>
      </c>
      <c r="E929" t="s">
        <v>175</v>
      </c>
      <c r="F929">
        <v>0.832579887766</v>
      </c>
      <c r="G929" t="s">
        <v>178</v>
      </c>
      <c r="H929">
        <v>0.12732512383399999</v>
      </c>
      <c r="I929" t="s">
        <v>173</v>
      </c>
      <c r="J929">
        <v>4.0093868781799998E-2</v>
      </c>
      <c r="K929" t="s">
        <v>103</v>
      </c>
      <c r="L929">
        <v>0.114664465255</v>
      </c>
      <c r="M929" t="s">
        <v>175</v>
      </c>
      <c r="N929">
        <v>0.832579887766</v>
      </c>
      <c r="O929" t="s">
        <v>178</v>
      </c>
      <c r="P929">
        <v>0.12732512383399999</v>
      </c>
      <c r="Q929" t="s">
        <v>173</v>
      </c>
      <c r="R929">
        <v>4.0093868781799998E-2</v>
      </c>
      <c r="S929" t="s">
        <v>146</v>
      </c>
      <c r="T929">
        <v>8.2683219843700001E-2</v>
      </c>
      <c r="U929" t="s">
        <v>175</v>
      </c>
      <c r="V929">
        <v>0.832579887766</v>
      </c>
      <c r="W929" t="s">
        <v>178</v>
      </c>
      <c r="X929">
        <v>0.12732512383399999</v>
      </c>
      <c r="Y929" t="s">
        <v>173</v>
      </c>
      <c r="Z929">
        <v>4.0093868781799998E-2</v>
      </c>
      <c r="AA929" t="s">
        <v>136</v>
      </c>
      <c r="AB929">
        <v>6.9110691303299998E-2</v>
      </c>
      <c r="AC929" t="s">
        <v>175</v>
      </c>
      <c r="AD929">
        <v>0.832579887766</v>
      </c>
      <c r="AE929" t="s">
        <v>178</v>
      </c>
      <c r="AF929">
        <v>0.12732512383399999</v>
      </c>
      <c r="AG929" t="s">
        <v>173</v>
      </c>
      <c r="AH929">
        <v>4.0093868781799998E-2</v>
      </c>
      <c r="AI929" t="s">
        <v>9</v>
      </c>
      <c r="AJ929">
        <v>5.5694168838100001E-2</v>
      </c>
      <c r="AK929" t="s">
        <v>175</v>
      </c>
      <c r="AL929">
        <v>0.832579887766</v>
      </c>
      <c r="AM929" t="s">
        <v>178</v>
      </c>
      <c r="AN929">
        <v>0.12732512383399999</v>
      </c>
      <c r="AO929" t="s">
        <v>173</v>
      </c>
      <c r="AP929">
        <v>4.0093868781799998E-2</v>
      </c>
    </row>
    <row r="930" spans="1:42">
      <c r="A930">
        <v>929</v>
      </c>
      <c r="B930" t="s">
        <v>2090</v>
      </c>
      <c r="C930" t="s">
        <v>136</v>
      </c>
      <c r="D930">
        <v>0.25467260466500002</v>
      </c>
      <c r="E930" t="s">
        <v>174</v>
      </c>
      <c r="F930">
        <v>0.74436005462300003</v>
      </c>
      <c r="G930" t="s">
        <v>172</v>
      </c>
      <c r="H930">
        <v>0.153195314272</v>
      </c>
      <c r="I930" t="s">
        <v>173</v>
      </c>
      <c r="J930">
        <v>0.10244349236600001</v>
      </c>
      <c r="K930" t="s">
        <v>146</v>
      </c>
      <c r="L930">
        <v>0.25233615875100002</v>
      </c>
      <c r="M930" t="s">
        <v>174</v>
      </c>
      <c r="N930">
        <v>0.74436005462300003</v>
      </c>
      <c r="O930" t="s">
        <v>172</v>
      </c>
      <c r="P930">
        <v>0.153195314272</v>
      </c>
      <c r="Q930" t="s">
        <v>173</v>
      </c>
      <c r="R930">
        <v>0.10244349236600001</v>
      </c>
      <c r="S930" t="s">
        <v>8</v>
      </c>
      <c r="T930">
        <v>0.19304884367399999</v>
      </c>
      <c r="U930" t="s">
        <v>174</v>
      </c>
      <c r="V930">
        <v>0.74436005462300003</v>
      </c>
      <c r="W930" t="s">
        <v>172</v>
      </c>
      <c r="X930">
        <v>0.153195314272</v>
      </c>
      <c r="Y930" t="s">
        <v>173</v>
      </c>
      <c r="Z930">
        <v>0.10244349236600001</v>
      </c>
      <c r="AA930" t="s">
        <v>7</v>
      </c>
      <c r="AB930">
        <v>0.174357276359</v>
      </c>
      <c r="AC930" t="s">
        <v>174</v>
      </c>
      <c r="AD930">
        <v>0.74436005462300003</v>
      </c>
      <c r="AE930" t="s">
        <v>172</v>
      </c>
      <c r="AF930">
        <v>0.153195314272</v>
      </c>
      <c r="AG930" t="s">
        <v>173</v>
      </c>
      <c r="AH930">
        <v>0.10244349236600001</v>
      </c>
      <c r="AI930" t="s">
        <v>9</v>
      </c>
      <c r="AJ930">
        <v>0.12558396789699999</v>
      </c>
      <c r="AK930" t="s">
        <v>174</v>
      </c>
      <c r="AL930">
        <v>0.74436005462300003</v>
      </c>
      <c r="AM930" t="s">
        <v>172</v>
      </c>
      <c r="AN930">
        <v>0.153195314272</v>
      </c>
      <c r="AO930" t="s">
        <v>173</v>
      </c>
      <c r="AP930">
        <v>0.10244349236600001</v>
      </c>
    </row>
    <row r="931" spans="1:42">
      <c r="A931">
        <v>930</v>
      </c>
      <c r="B931" t="s">
        <v>2091</v>
      </c>
      <c r="C931" t="s">
        <v>25</v>
      </c>
      <c r="D931">
        <v>0.58280452919199999</v>
      </c>
      <c r="E931" t="s">
        <v>169</v>
      </c>
      <c r="F931">
        <v>0.96487557504099997</v>
      </c>
      <c r="G931" t="s">
        <v>170</v>
      </c>
      <c r="H931">
        <v>2.77730934751E-2</v>
      </c>
      <c r="I931" t="s">
        <v>178</v>
      </c>
      <c r="J931">
        <v>7.3502928421200001E-3</v>
      </c>
      <c r="K931" t="s">
        <v>9</v>
      </c>
      <c r="L931">
        <v>0.124276521355</v>
      </c>
      <c r="M931" t="s">
        <v>169</v>
      </c>
      <c r="N931">
        <v>0.94961965230599998</v>
      </c>
      <c r="O931" t="s">
        <v>170</v>
      </c>
      <c r="P931">
        <v>2.7333965177999998E-2</v>
      </c>
      <c r="Q931" t="s">
        <v>179</v>
      </c>
      <c r="R931">
        <v>2.3045360296599999E-2</v>
      </c>
      <c r="S931" t="s">
        <v>8</v>
      </c>
      <c r="T931">
        <v>0.12193428093</v>
      </c>
      <c r="U931" t="s">
        <v>169</v>
      </c>
      <c r="V931">
        <v>0.94961965230599998</v>
      </c>
      <c r="W931" t="s">
        <v>170</v>
      </c>
      <c r="X931">
        <v>2.7333965177999998E-2</v>
      </c>
      <c r="Y931" t="s">
        <v>179</v>
      </c>
      <c r="Z931">
        <v>2.3045360296599999E-2</v>
      </c>
      <c r="AA931" t="s">
        <v>7</v>
      </c>
      <c r="AB931">
        <v>0.10967196341300001</v>
      </c>
      <c r="AC931" t="s">
        <v>169</v>
      </c>
      <c r="AD931">
        <v>0.94961965230599998</v>
      </c>
      <c r="AE931" t="s">
        <v>170</v>
      </c>
      <c r="AF931">
        <v>2.7333965177999998E-2</v>
      </c>
      <c r="AG931" t="s">
        <v>179</v>
      </c>
      <c r="AH931">
        <v>2.3045360296599999E-2</v>
      </c>
      <c r="AI931" t="s">
        <v>136</v>
      </c>
      <c r="AJ931">
        <v>6.1311587586300002E-2</v>
      </c>
      <c r="AK931" t="s">
        <v>169</v>
      </c>
      <c r="AL931">
        <v>0.96487557504099997</v>
      </c>
      <c r="AM931" t="s">
        <v>170</v>
      </c>
      <c r="AN931">
        <v>2.77730934751E-2</v>
      </c>
      <c r="AO931" t="s">
        <v>178</v>
      </c>
      <c r="AP931">
        <v>7.3502928421200001E-3</v>
      </c>
    </row>
    <row r="932" spans="1:42">
      <c r="A932">
        <v>931</v>
      </c>
      <c r="B932" t="s">
        <v>2092</v>
      </c>
      <c r="C932" t="s">
        <v>8</v>
      </c>
      <c r="D932">
        <v>0.26587855890500001</v>
      </c>
      <c r="E932" t="s">
        <v>169</v>
      </c>
      <c r="F932">
        <v>0.68631579635399997</v>
      </c>
      <c r="G932" t="s">
        <v>176</v>
      </c>
      <c r="H932">
        <v>0.26288346128200002</v>
      </c>
      <c r="I932" t="s">
        <v>170</v>
      </c>
      <c r="J932">
        <v>5.0799624569400001E-2</v>
      </c>
      <c r="K932" t="s">
        <v>9</v>
      </c>
      <c r="L932">
        <v>0.245199115435</v>
      </c>
      <c r="M932" t="s">
        <v>169</v>
      </c>
      <c r="N932">
        <v>0.68631579635399997</v>
      </c>
      <c r="O932" t="s">
        <v>176</v>
      </c>
      <c r="P932">
        <v>0.26288346128200002</v>
      </c>
      <c r="Q932" t="s">
        <v>170</v>
      </c>
      <c r="R932">
        <v>5.0799624569400001E-2</v>
      </c>
      <c r="S932" t="s">
        <v>146</v>
      </c>
      <c r="T932">
        <v>0.17725237260400001</v>
      </c>
      <c r="U932" t="s">
        <v>169</v>
      </c>
      <c r="V932">
        <v>0.68631579635399997</v>
      </c>
      <c r="W932" t="s">
        <v>176</v>
      </c>
      <c r="X932">
        <v>0.26288346128200002</v>
      </c>
      <c r="Y932" t="s">
        <v>170</v>
      </c>
      <c r="Z932">
        <v>5.0799624569400001E-2</v>
      </c>
      <c r="AA932" t="s">
        <v>7</v>
      </c>
      <c r="AB932">
        <v>0.156572929133</v>
      </c>
      <c r="AC932" t="s">
        <v>169</v>
      </c>
      <c r="AD932">
        <v>0.68631579635399997</v>
      </c>
      <c r="AE932" t="s">
        <v>176</v>
      </c>
      <c r="AF932">
        <v>0.26288346128200002</v>
      </c>
      <c r="AG932" t="s">
        <v>170</v>
      </c>
      <c r="AH932">
        <v>5.0799624569400001E-2</v>
      </c>
      <c r="AI932" t="s">
        <v>136</v>
      </c>
      <c r="AJ932">
        <v>0.15509582602800001</v>
      </c>
      <c r="AK932" t="s">
        <v>169</v>
      </c>
      <c r="AL932">
        <v>0.68631579635399997</v>
      </c>
      <c r="AM932" t="s">
        <v>176</v>
      </c>
      <c r="AN932">
        <v>0.26288346128200002</v>
      </c>
      <c r="AO932" t="s">
        <v>170</v>
      </c>
      <c r="AP932">
        <v>5.0799624569400001E-2</v>
      </c>
    </row>
    <row r="933" spans="1:42">
      <c r="A933">
        <v>932</v>
      </c>
      <c r="B933" t="s">
        <v>2093</v>
      </c>
      <c r="C933" t="s">
        <v>136</v>
      </c>
      <c r="D933">
        <v>0.38929999851199998</v>
      </c>
      <c r="E933" t="s">
        <v>169</v>
      </c>
      <c r="F933">
        <v>0.95652071181300002</v>
      </c>
      <c r="G933" t="s">
        <v>176</v>
      </c>
      <c r="H933">
        <v>2.61380793442E-2</v>
      </c>
      <c r="I933" t="s">
        <v>173</v>
      </c>
      <c r="J933">
        <v>1.7340134829100001E-2</v>
      </c>
      <c r="K933" t="s">
        <v>146</v>
      </c>
      <c r="L933">
        <v>0.34279799023300001</v>
      </c>
      <c r="M933" t="s">
        <v>169</v>
      </c>
      <c r="N933">
        <v>0.95652071181300002</v>
      </c>
      <c r="O933" t="s">
        <v>176</v>
      </c>
      <c r="P933">
        <v>2.61380793442E-2</v>
      </c>
      <c r="Q933" t="s">
        <v>173</v>
      </c>
      <c r="R933">
        <v>1.7340134829100001E-2</v>
      </c>
      <c r="S933" t="s">
        <v>7</v>
      </c>
      <c r="T933">
        <v>0.14279820241399999</v>
      </c>
      <c r="U933" t="s">
        <v>169</v>
      </c>
      <c r="V933">
        <v>0.95652071181300002</v>
      </c>
      <c r="W933" t="s">
        <v>176</v>
      </c>
      <c r="X933">
        <v>2.61380793442E-2</v>
      </c>
      <c r="Y933" t="s">
        <v>173</v>
      </c>
      <c r="Z933">
        <v>1.7340134829100001E-2</v>
      </c>
      <c r="AA933" t="s">
        <v>9</v>
      </c>
      <c r="AB933">
        <v>6.9547251319799996E-2</v>
      </c>
      <c r="AC933" t="s">
        <v>169</v>
      </c>
      <c r="AD933">
        <v>0.95652071181300002</v>
      </c>
      <c r="AE933" t="s">
        <v>176</v>
      </c>
      <c r="AF933">
        <v>2.61380793442E-2</v>
      </c>
      <c r="AG933" t="s">
        <v>173</v>
      </c>
      <c r="AH933">
        <v>1.7340134829100001E-2</v>
      </c>
      <c r="AI933" t="s">
        <v>8</v>
      </c>
      <c r="AJ933">
        <v>5.5555496616400003E-2</v>
      </c>
      <c r="AK933" t="s">
        <v>169</v>
      </c>
      <c r="AL933">
        <v>0.95652071181300002</v>
      </c>
      <c r="AM933" t="s">
        <v>176</v>
      </c>
      <c r="AN933">
        <v>2.61380793442E-2</v>
      </c>
      <c r="AO933" t="s">
        <v>173</v>
      </c>
      <c r="AP933">
        <v>1.7340134829100001E-2</v>
      </c>
    </row>
    <row r="934" spans="1:42">
      <c r="A934">
        <v>933</v>
      </c>
      <c r="B934" t="s">
        <v>2094</v>
      </c>
      <c r="C934" t="s">
        <v>136</v>
      </c>
      <c r="D934">
        <v>0.34640818165699999</v>
      </c>
      <c r="E934" t="s">
        <v>178</v>
      </c>
      <c r="F934">
        <v>0.90235588606700001</v>
      </c>
      <c r="G934" t="s">
        <v>170</v>
      </c>
      <c r="H934">
        <v>5.5892192942999998E-2</v>
      </c>
      <c r="I934" t="s">
        <v>171</v>
      </c>
      <c r="J934">
        <v>4.1750794728499997E-2</v>
      </c>
      <c r="K934" t="s">
        <v>8</v>
      </c>
      <c r="L934">
        <v>0.32093699182899998</v>
      </c>
      <c r="M934" t="s">
        <v>178</v>
      </c>
      <c r="N934">
        <v>0.90235588606700001</v>
      </c>
      <c r="O934" t="s">
        <v>170</v>
      </c>
      <c r="P934">
        <v>5.5892192942999998E-2</v>
      </c>
      <c r="Q934" t="s">
        <v>171</v>
      </c>
      <c r="R934">
        <v>4.1750794728499997E-2</v>
      </c>
      <c r="S934" t="s">
        <v>146</v>
      </c>
      <c r="T934">
        <v>0.18593968574200001</v>
      </c>
      <c r="U934" t="s">
        <v>178</v>
      </c>
      <c r="V934">
        <v>0.90235588606700001</v>
      </c>
      <c r="W934" t="s">
        <v>170</v>
      </c>
      <c r="X934">
        <v>5.5892192942999998E-2</v>
      </c>
      <c r="Y934" t="s">
        <v>171</v>
      </c>
      <c r="Z934">
        <v>4.1750794728499997E-2</v>
      </c>
      <c r="AA934" t="s">
        <v>9</v>
      </c>
      <c r="AB934">
        <v>0.10519601398800001</v>
      </c>
      <c r="AC934" t="s">
        <v>178</v>
      </c>
      <c r="AD934">
        <v>0.90235588606700001</v>
      </c>
      <c r="AE934" t="s">
        <v>170</v>
      </c>
      <c r="AF934">
        <v>5.5892192942999998E-2</v>
      </c>
      <c r="AG934" t="s">
        <v>171</v>
      </c>
      <c r="AH934">
        <v>4.1750794728499997E-2</v>
      </c>
      <c r="AI934" t="s">
        <v>103</v>
      </c>
      <c r="AJ934">
        <v>4.1518039419099997E-2</v>
      </c>
      <c r="AK934" t="s">
        <v>178</v>
      </c>
      <c r="AL934">
        <v>0.90235588606700001</v>
      </c>
      <c r="AM934" t="s">
        <v>170</v>
      </c>
      <c r="AN934">
        <v>5.5892192942999998E-2</v>
      </c>
      <c r="AO934" t="s">
        <v>171</v>
      </c>
      <c r="AP934">
        <v>4.1750794728499997E-2</v>
      </c>
    </row>
    <row r="935" spans="1:42">
      <c r="A935">
        <v>934</v>
      </c>
      <c r="B935" t="s">
        <v>2095</v>
      </c>
      <c r="C935" t="s">
        <v>8</v>
      </c>
      <c r="D935">
        <v>0.27324178701200003</v>
      </c>
      <c r="E935" t="s">
        <v>172</v>
      </c>
      <c r="F935">
        <v>0.98289145680300005</v>
      </c>
      <c r="G935" t="s">
        <v>175</v>
      </c>
      <c r="H935">
        <v>9.43799182953E-3</v>
      </c>
      <c r="I935" t="s">
        <v>176</v>
      </c>
      <c r="J935">
        <v>7.6695318220299999E-3</v>
      </c>
      <c r="K935" t="s">
        <v>7</v>
      </c>
      <c r="L935">
        <v>0.26616298424000001</v>
      </c>
      <c r="M935" t="s">
        <v>172</v>
      </c>
      <c r="N935">
        <v>0.98289145680300005</v>
      </c>
      <c r="O935" t="s">
        <v>175</v>
      </c>
      <c r="P935">
        <v>9.43799182953E-3</v>
      </c>
      <c r="Q935" t="s">
        <v>176</v>
      </c>
      <c r="R935">
        <v>7.6695318220299999E-3</v>
      </c>
      <c r="S935" t="s">
        <v>146</v>
      </c>
      <c r="T935">
        <v>0.18263311152600001</v>
      </c>
      <c r="U935" t="s">
        <v>172</v>
      </c>
      <c r="V935">
        <v>0.98289145680300005</v>
      </c>
      <c r="W935" t="s">
        <v>175</v>
      </c>
      <c r="X935">
        <v>9.43799182953E-3</v>
      </c>
      <c r="Y935" t="s">
        <v>176</v>
      </c>
      <c r="Z935">
        <v>7.6695318220299999E-3</v>
      </c>
      <c r="AA935" t="s">
        <v>9</v>
      </c>
      <c r="AB935">
        <v>0.152430219698</v>
      </c>
      <c r="AC935" t="s">
        <v>172</v>
      </c>
      <c r="AD935">
        <v>0.98289145680300005</v>
      </c>
      <c r="AE935" t="s">
        <v>175</v>
      </c>
      <c r="AF935">
        <v>9.43799182953E-3</v>
      </c>
      <c r="AG935" t="s">
        <v>176</v>
      </c>
      <c r="AH935">
        <v>7.6695318220299999E-3</v>
      </c>
      <c r="AI935" t="s">
        <v>136</v>
      </c>
      <c r="AJ935">
        <v>0.12553076916299999</v>
      </c>
      <c r="AK935" t="s">
        <v>172</v>
      </c>
      <c r="AL935">
        <v>0.98289145680300005</v>
      </c>
      <c r="AM935" t="s">
        <v>175</v>
      </c>
      <c r="AN935">
        <v>9.43799182953E-3</v>
      </c>
      <c r="AO935" t="s">
        <v>176</v>
      </c>
      <c r="AP935">
        <v>7.6695318220299999E-3</v>
      </c>
    </row>
    <row r="936" spans="1:42">
      <c r="A936">
        <v>935</v>
      </c>
      <c r="B936" t="s">
        <v>2096</v>
      </c>
      <c r="C936" t="s">
        <v>136</v>
      </c>
      <c r="D936">
        <v>0.38772963632200003</v>
      </c>
      <c r="E936" t="s">
        <v>174</v>
      </c>
      <c r="F936">
        <v>0.92796744055699998</v>
      </c>
      <c r="G936" t="s">
        <v>169</v>
      </c>
      <c r="H936">
        <v>3.85753906976E-2</v>
      </c>
      <c r="I936" t="s">
        <v>176</v>
      </c>
      <c r="J936">
        <v>3.3449989136400002E-2</v>
      </c>
      <c r="K936" t="s">
        <v>146</v>
      </c>
      <c r="L936">
        <v>0.25030647408099999</v>
      </c>
      <c r="M936" t="s">
        <v>179</v>
      </c>
      <c r="N936">
        <v>0.863154605169</v>
      </c>
      <c r="O936" t="s">
        <v>174</v>
      </c>
      <c r="P936">
        <v>0.13138282485800001</v>
      </c>
      <c r="Q936" t="s">
        <v>169</v>
      </c>
      <c r="R936">
        <v>5.4615534751799996E-3</v>
      </c>
      <c r="S936" t="s">
        <v>8</v>
      </c>
      <c r="T936">
        <v>0.20220836729700001</v>
      </c>
      <c r="U936" t="s">
        <v>179</v>
      </c>
      <c r="V936">
        <v>0.863154605169</v>
      </c>
      <c r="W936" t="s">
        <v>174</v>
      </c>
      <c r="X936">
        <v>0.13138282485800001</v>
      </c>
      <c r="Y936" t="s">
        <v>169</v>
      </c>
      <c r="Z936">
        <v>5.4615534751799996E-3</v>
      </c>
      <c r="AA936" t="s">
        <v>9</v>
      </c>
      <c r="AB936">
        <v>8.9570453960400004E-2</v>
      </c>
      <c r="AC936" t="s">
        <v>179</v>
      </c>
      <c r="AD936">
        <v>0.863154605169</v>
      </c>
      <c r="AE936" t="s">
        <v>174</v>
      </c>
      <c r="AF936">
        <v>0.13138282485800001</v>
      </c>
      <c r="AG936" t="s">
        <v>169</v>
      </c>
      <c r="AH936">
        <v>5.4615534751799996E-3</v>
      </c>
      <c r="AI936" t="s">
        <v>7</v>
      </c>
      <c r="AJ936">
        <v>7.01839721443E-2</v>
      </c>
      <c r="AK936" t="s">
        <v>179</v>
      </c>
      <c r="AL936">
        <v>0.863154605169</v>
      </c>
      <c r="AM936" t="s">
        <v>174</v>
      </c>
      <c r="AN936">
        <v>0.13138282485800001</v>
      </c>
      <c r="AO936" t="s">
        <v>169</v>
      </c>
      <c r="AP936">
        <v>5.4615534751799996E-3</v>
      </c>
    </row>
    <row r="937" spans="1:42">
      <c r="A937">
        <v>936</v>
      </c>
      <c r="B937" t="s">
        <v>2097</v>
      </c>
      <c r="C937" t="s">
        <v>8</v>
      </c>
      <c r="D937">
        <v>0.77483736598200004</v>
      </c>
      <c r="E937" t="s">
        <v>174</v>
      </c>
      <c r="F937">
        <v>0.49726282795600002</v>
      </c>
      <c r="G937" t="s">
        <v>172</v>
      </c>
      <c r="H937">
        <v>0.31899879529199998</v>
      </c>
      <c r="I937" t="s">
        <v>179</v>
      </c>
      <c r="J937">
        <v>0.18373705121</v>
      </c>
      <c r="K937" t="s">
        <v>146</v>
      </c>
      <c r="L937">
        <v>9.2266817922899994E-2</v>
      </c>
      <c r="M937" t="s">
        <v>174</v>
      </c>
      <c r="N937">
        <v>0.49726282795600002</v>
      </c>
      <c r="O937" t="s">
        <v>172</v>
      </c>
      <c r="P937">
        <v>0.31899879529199998</v>
      </c>
      <c r="Q937" t="s">
        <v>179</v>
      </c>
      <c r="R937">
        <v>0.18373705121</v>
      </c>
      <c r="S937" t="s">
        <v>103</v>
      </c>
      <c r="T937">
        <v>7.7993498023200006E-2</v>
      </c>
      <c r="U937" t="s">
        <v>174</v>
      </c>
      <c r="V937">
        <v>0.49726282795600002</v>
      </c>
      <c r="W937" t="s">
        <v>172</v>
      </c>
      <c r="X937">
        <v>0.31899879529199998</v>
      </c>
      <c r="Y937" t="s">
        <v>179</v>
      </c>
      <c r="Z937">
        <v>0.18373705121</v>
      </c>
      <c r="AA937" t="s">
        <v>136</v>
      </c>
      <c r="AB937">
        <v>4.66431703864E-2</v>
      </c>
      <c r="AC937" t="s">
        <v>174</v>
      </c>
      <c r="AD937">
        <v>0.50961469231900003</v>
      </c>
      <c r="AE937" t="s">
        <v>172</v>
      </c>
      <c r="AF937">
        <v>0.32692263280900002</v>
      </c>
      <c r="AG937" t="s">
        <v>173</v>
      </c>
      <c r="AH937">
        <v>0.163461316404</v>
      </c>
      <c r="AI937" t="s">
        <v>12</v>
      </c>
      <c r="AJ937">
        <v>8.2581350848100008E-3</v>
      </c>
      <c r="AK937" t="s">
        <v>174</v>
      </c>
      <c r="AL937">
        <v>0.50961469231900003</v>
      </c>
      <c r="AM937" t="s">
        <v>172</v>
      </c>
      <c r="AN937">
        <v>0.32692263280900002</v>
      </c>
      <c r="AO937" t="s">
        <v>173</v>
      </c>
      <c r="AP937">
        <v>0.163461316404</v>
      </c>
    </row>
    <row r="938" spans="1:42">
      <c r="A938">
        <v>937</v>
      </c>
      <c r="B938" t="s">
        <v>2098</v>
      </c>
      <c r="C938" t="s">
        <v>136</v>
      </c>
      <c r="D938">
        <v>0.70826812600699995</v>
      </c>
      <c r="E938" t="s">
        <v>177</v>
      </c>
      <c r="F938">
        <v>0.94831690119099998</v>
      </c>
      <c r="G938" t="s">
        <v>174</v>
      </c>
      <c r="H938">
        <v>2.5841026099299998E-2</v>
      </c>
      <c r="I938" t="s">
        <v>178</v>
      </c>
      <c r="J938">
        <v>2.5841026099299998E-2</v>
      </c>
      <c r="K938" t="s">
        <v>7</v>
      </c>
      <c r="L938">
        <v>0.12772893631599999</v>
      </c>
      <c r="M938" t="s">
        <v>177</v>
      </c>
      <c r="N938">
        <v>0.94831690119099998</v>
      </c>
      <c r="O938" t="s">
        <v>174</v>
      </c>
      <c r="P938">
        <v>2.5841026099299998E-2</v>
      </c>
      <c r="Q938" t="s">
        <v>178</v>
      </c>
      <c r="R938">
        <v>2.5841026099299998E-2</v>
      </c>
      <c r="S938" t="s">
        <v>146</v>
      </c>
      <c r="T938">
        <v>0.11638289352099999</v>
      </c>
      <c r="U938" t="s">
        <v>177</v>
      </c>
      <c r="V938">
        <v>0.94831690119099998</v>
      </c>
      <c r="W938" t="s">
        <v>174</v>
      </c>
      <c r="X938">
        <v>2.5841026099299998E-2</v>
      </c>
      <c r="Y938" t="s">
        <v>178</v>
      </c>
      <c r="Z938">
        <v>2.5841026099299998E-2</v>
      </c>
      <c r="AA938" t="s">
        <v>5</v>
      </c>
      <c r="AB938">
        <v>2.7849377770199999E-2</v>
      </c>
      <c r="AC938" t="s">
        <v>177</v>
      </c>
      <c r="AD938">
        <v>0.94831690119099998</v>
      </c>
      <c r="AE938" t="s">
        <v>174</v>
      </c>
      <c r="AF938">
        <v>2.5841026099299998E-2</v>
      </c>
      <c r="AG938" t="s">
        <v>178</v>
      </c>
      <c r="AH938">
        <v>2.5841026099299998E-2</v>
      </c>
      <c r="AI938" t="s">
        <v>25</v>
      </c>
      <c r="AJ938">
        <v>1.9769620022000001E-2</v>
      </c>
      <c r="AK938" t="s">
        <v>174</v>
      </c>
      <c r="AL938">
        <v>0.39041739911599999</v>
      </c>
      <c r="AM938" t="s">
        <v>178</v>
      </c>
      <c r="AN938">
        <v>0.39041739911599999</v>
      </c>
      <c r="AO938" t="s">
        <v>171</v>
      </c>
      <c r="AP938">
        <v>0.21914938912599999</v>
      </c>
    </row>
    <row r="939" spans="1:42">
      <c r="A939">
        <v>938</v>
      </c>
      <c r="B939" t="s">
        <v>2099</v>
      </c>
      <c r="C939" t="s">
        <v>146</v>
      </c>
      <c r="D939">
        <v>0.47937046533700001</v>
      </c>
      <c r="E939" t="s">
        <v>170</v>
      </c>
      <c r="F939">
        <v>0.63321719793599995</v>
      </c>
      <c r="G939" t="s">
        <v>175</v>
      </c>
      <c r="H939">
        <v>0.245674431986</v>
      </c>
      <c r="I939" t="s">
        <v>177</v>
      </c>
      <c r="J939">
        <v>0.121107114359</v>
      </c>
      <c r="K939" t="s">
        <v>7</v>
      </c>
      <c r="L939">
        <v>0.24010795794699999</v>
      </c>
      <c r="M939" t="s">
        <v>170</v>
      </c>
      <c r="N939">
        <v>0.63321719793599995</v>
      </c>
      <c r="O939" t="s">
        <v>175</v>
      </c>
      <c r="P939">
        <v>0.245674431986</v>
      </c>
      <c r="Q939" t="s">
        <v>177</v>
      </c>
      <c r="R939">
        <v>0.121107114359</v>
      </c>
      <c r="S939" t="s">
        <v>136</v>
      </c>
      <c r="T939">
        <v>0.12850848453499999</v>
      </c>
      <c r="U939" t="s">
        <v>170</v>
      </c>
      <c r="V939">
        <v>0.63321719793599995</v>
      </c>
      <c r="W939" t="s">
        <v>175</v>
      </c>
      <c r="X939">
        <v>0.245674431986</v>
      </c>
      <c r="Y939" t="s">
        <v>177</v>
      </c>
      <c r="Z939">
        <v>0.121107114359</v>
      </c>
      <c r="AA939" t="s">
        <v>5</v>
      </c>
      <c r="AB939">
        <v>9.4690462288800001E-2</v>
      </c>
      <c r="AC939" t="s">
        <v>170</v>
      </c>
      <c r="AD939">
        <v>0.63321719793599995</v>
      </c>
      <c r="AE939" t="s">
        <v>175</v>
      </c>
      <c r="AF939">
        <v>0.245674431986</v>
      </c>
      <c r="AG939" t="s">
        <v>177</v>
      </c>
      <c r="AH939">
        <v>0.121107114359</v>
      </c>
      <c r="AI939" t="s">
        <v>8</v>
      </c>
      <c r="AJ939">
        <v>5.7321547707000001E-2</v>
      </c>
      <c r="AK939" t="s">
        <v>170</v>
      </c>
      <c r="AL939">
        <v>0.65583477002400004</v>
      </c>
      <c r="AM939" t="s">
        <v>175</v>
      </c>
      <c r="AN939">
        <v>0.25444955558299998</v>
      </c>
      <c r="AO939" t="s">
        <v>178</v>
      </c>
      <c r="AP939">
        <v>8.9714373822899998E-2</v>
      </c>
    </row>
    <row r="940" spans="1:42">
      <c r="A940">
        <v>939</v>
      </c>
      <c r="B940" t="s">
        <v>2100</v>
      </c>
      <c r="C940" t="s">
        <v>146</v>
      </c>
      <c r="D940">
        <v>0.21513318014499999</v>
      </c>
      <c r="E940" t="s">
        <v>169</v>
      </c>
      <c r="F940">
        <v>0.59480028283899999</v>
      </c>
      <c r="G940" t="s">
        <v>178</v>
      </c>
      <c r="H940">
        <v>0.207950741558</v>
      </c>
      <c r="I940" t="s">
        <v>176</v>
      </c>
      <c r="J940">
        <v>0.19724739456599999</v>
      </c>
      <c r="K940" t="s">
        <v>12</v>
      </c>
      <c r="L940">
        <v>0.21216582593700001</v>
      </c>
      <c r="M940" t="s">
        <v>169</v>
      </c>
      <c r="N940">
        <v>0.59480028283899999</v>
      </c>
      <c r="O940" t="s">
        <v>178</v>
      </c>
      <c r="P940">
        <v>0.207950741558</v>
      </c>
      <c r="Q940" t="s">
        <v>176</v>
      </c>
      <c r="R940">
        <v>0.19724739456599999</v>
      </c>
      <c r="S940" t="s">
        <v>9</v>
      </c>
      <c r="T940">
        <v>0.192878023579</v>
      </c>
      <c r="U940" t="s">
        <v>169</v>
      </c>
      <c r="V940">
        <v>0.59480028283899999</v>
      </c>
      <c r="W940" t="s">
        <v>178</v>
      </c>
      <c r="X940">
        <v>0.207950741558</v>
      </c>
      <c r="Y940" t="s">
        <v>176</v>
      </c>
      <c r="Z940">
        <v>0.19724739456599999</v>
      </c>
      <c r="AA940" t="s">
        <v>7</v>
      </c>
      <c r="AB940">
        <v>0.18991066937000001</v>
      </c>
      <c r="AC940" t="s">
        <v>169</v>
      </c>
      <c r="AD940">
        <v>0.59480028283899999</v>
      </c>
      <c r="AE940" t="s">
        <v>178</v>
      </c>
      <c r="AF940">
        <v>0.207950741558</v>
      </c>
      <c r="AG940" t="s">
        <v>176</v>
      </c>
      <c r="AH940">
        <v>0.19724739456599999</v>
      </c>
      <c r="AI940" t="s">
        <v>8</v>
      </c>
      <c r="AJ940">
        <v>0.18991066937000001</v>
      </c>
      <c r="AK940" t="s">
        <v>169</v>
      </c>
      <c r="AL940">
        <v>0.59480028283899999</v>
      </c>
      <c r="AM940" t="s">
        <v>178</v>
      </c>
      <c r="AN940">
        <v>0.207950741558</v>
      </c>
      <c r="AO940" t="s">
        <v>176</v>
      </c>
      <c r="AP940">
        <v>0.19724739456599999</v>
      </c>
    </row>
    <row r="941" spans="1:42">
      <c r="A941">
        <v>940</v>
      </c>
      <c r="B941" t="s">
        <v>2101</v>
      </c>
      <c r="C941" t="s">
        <v>8</v>
      </c>
      <c r="D941">
        <v>0.39921424800600003</v>
      </c>
      <c r="E941" t="s">
        <v>170</v>
      </c>
      <c r="F941">
        <v>0.58795771574699995</v>
      </c>
      <c r="G941" t="s">
        <v>178</v>
      </c>
      <c r="H941">
        <v>0.20837221446099999</v>
      </c>
      <c r="I941" t="s">
        <v>174</v>
      </c>
      <c r="J941">
        <v>0.20366855273500001</v>
      </c>
      <c r="K941" t="s">
        <v>9</v>
      </c>
      <c r="L941">
        <v>0.37958076039900002</v>
      </c>
      <c r="M941" t="s">
        <v>170</v>
      </c>
      <c r="N941">
        <v>0.58795771574699995</v>
      </c>
      <c r="O941" t="s">
        <v>178</v>
      </c>
      <c r="P941">
        <v>0.20837221446099999</v>
      </c>
      <c r="Q941" t="s">
        <v>174</v>
      </c>
      <c r="R941">
        <v>0.20366855273500001</v>
      </c>
      <c r="S941" t="s">
        <v>136</v>
      </c>
      <c r="T941">
        <v>0.13416216531399999</v>
      </c>
      <c r="U941" t="s">
        <v>170</v>
      </c>
      <c r="V941">
        <v>0.58795771574699995</v>
      </c>
      <c r="W941" t="s">
        <v>178</v>
      </c>
      <c r="X941">
        <v>0.20837221446099999</v>
      </c>
      <c r="Y941" t="s">
        <v>174</v>
      </c>
      <c r="Z941">
        <v>0.20366855273500001</v>
      </c>
      <c r="AA941" t="s">
        <v>146</v>
      </c>
      <c r="AB941">
        <v>5.26831917451E-2</v>
      </c>
      <c r="AC941" t="s">
        <v>170</v>
      </c>
      <c r="AD941">
        <v>0.58795771574699995</v>
      </c>
      <c r="AE941" t="s">
        <v>178</v>
      </c>
      <c r="AF941">
        <v>0.20837221446099999</v>
      </c>
      <c r="AG941" t="s">
        <v>174</v>
      </c>
      <c r="AH941">
        <v>0.20366855273500001</v>
      </c>
      <c r="AI941" t="s">
        <v>7</v>
      </c>
      <c r="AJ941">
        <v>3.4358603311999997E-2</v>
      </c>
      <c r="AK941" t="s">
        <v>170</v>
      </c>
      <c r="AL941">
        <v>0.58795771574699995</v>
      </c>
      <c r="AM941" t="s">
        <v>178</v>
      </c>
      <c r="AN941">
        <v>0.20837221446099999</v>
      </c>
      <c r="AO941" t="s">
        <v>174</v>
      </c>
      <c r="AP941">
        <v>0.20366855273500001</v>
      </c>
    </row>
    <row r="942" spans="1:42">
      <c r="A942">
        <v>941</v>
      </c>
      <c r="B942" t="s">
        <v>2102</v>
      </c>
      <c r="C942" t="s">
        <v>8</v>
      </c>
      <c r="D942">
        <v>0.67059923643399999</v>
      </c>
      <c r="E942" t="s">
        <v>176</v>
      </c>
      <c r="F942">
        <v>0.34491240907600001</v>
      </c>
      <c r="G942" t="s">
        <v>178</v>
      </c>
      <c r="H942">
        <v>0.33250548788599998</v>
      </c>
      <c r="I942" t="s">
        <v>169</v>
      </c>
      <c r="J942">
        <v>0.32257995093399999</v>
      </c>
      <c r="K942" t="s">
        <v>146</v>
      </c>
      <c r="L942">
        <v>9.0576600707899996E-2</v>
      </c>
      <c r="M942" t="s">
        <v>176</v>
      </c>
      <c r="N942">
        <v>0.34491240907600001</v>
      </c>
      <c r="O942" t="s">
        <v>178</v>
      </c>
      <c r="P942">
        <v>0.33250548788599998</v>
      </c>
      <c r="Q942" t="s">
        <v>169</v>
      </c>
      <c r="R942">
        <v>0.32257995093399999</v>
      </c>
      <c r="S942" t="s">
        <v>136</v>
      </c>
      <c r="T942">
        <v>8.8914644731600004E-2</v>
      </c>
      <c r="U942" t="s">
        <v>176</v>
      </c>
      <c r="V942">
        <v>0.34491240907600001</v>
      </c>
      <c r="W942" t="s">
        <v>178</v>
      </c>
      <c r="X942">
        <v>0.33250548788599998</v>
      </c>
      <c r="Y942" t="s">
        <v>169</v>
      </c>
      <c r="Z942">
        <v>0.32257995093399999</v>
      </c>
      <c r="AA942" t="s">
        <v>9</v>
      </c>
      <c r="AB942">
        <v>7.7447148495199999E-2</v>
      </c>
      <c r="AC942" t="s">
        <v>176</v>
      </c>
      <c r="AD942">
        <v>0.34491240907600001</v>
      </c>
      <c r="AE942" t="s">
        <v>178</v>
      </c>
      <c r="AF942">
        <v>0.33250548788599998</v>
      </c>
      <c r="AG942" t="s">
        <v>169</v>
      </c>
      <c r="AH942">
        <v>0.32257995093399999</v>
      </c>
      <c r="AI942" t="s">
        <v>7</v>
      </c>
      <c r="AJ942">
        <v>7.2461280566299996E-2</v>
      </c>
      <c r="AK942" t="s">
        <v>176</v>
      </c>
      <c r="AL942">
        <v>0.34491240907600001</v>
      </c>
      <c r="AM942" t="s">
        <v>178</v>
      </c>
      <c r="AN942">
        <v>0.33250548788599998</v>
      </c>
      <c r="AO942" t="s">
        <v>169</v>
      </c>
      <c r="AP942">
        <v>0.32257995093399999</v>
      </c>
    </row>
    <row r="943" spans="1:42">
      <c r="A943">
        <v>942</v>
      </c>
      <c r="B943" t="s">
        <v>2103</v>
      </c>
      <c r="C943" t="s">
        <v>146</v>
      </c>
      <c r="D943">
        <v>0.249307178815</v>
      </c>
      <c r="E943" t="s">
        <v>169</v>
      </c>
      <c r="F943">
        <v>0.41901873839699999</v>
      </c>
      <c r="G943" t="s">
        <v>178</v>
      </c>
      <c r="H943">
        <v>0.37592815891600001</v>
      </c>
      <c r="I943" t="s">
        <v>176</v>
      </c>
      <c r="J943">
        <v>0.205051723045</v>
      </c>
      <c r="K943" t="s">
        <v>136</v>
      </c>
      <c r="L943">
        <v>0.23776517979600001</v>
      </c>
      <c r="M943" t="s">
        <v>169</v>
      </c>
      <c r="N943">
        <v>0.41901873839699999</v>
      </c>
      <c r="O943" t="s">
        <v>178</v>
      </c>
      <c r="P943">
        <v>0.37592815891600001</v>
      </c>
      <c r="Q943" t="s">
        <v>176</v>
      </c>
      <c r="R943">
        <v>0.205051723045</v>
      </c>
      <c r="S943" t="s">
        <v>8</v>
      </c>
      <c r="T943">
        <v>0.198984063091</v>
      </c>
      <c r="U943" t="s">
        <v>169</v>
      </c>
      <c r="V943">
        <v>0.41901873839699999</v>
      </c>
      <c r="W943" t="s">
        <v>178</v>
      </c>
      <c r="X943">
        <v>0.37592815891600001</v>
      </c>
      <c r="Y943" t="s">
        <v>176</v>
      </c>
      <c r="Z943">
        <v>0.205051723045</v>
      </c>
      <c r="AA943" t="s">
        <v>7</v>
      </c>
      <c r="AB943">
        <v>0.16597394589600001</v>
      </c>
      <c r="AC943" t="s">
        <v>169</v>
      </c>
      <c r="AD943">
        <v>0.41901873839699999</v>
      </c>
      <c r="AE943" t="s">
        <v>178</v>
      </c>
      <c r="AF943">
        <v>0.37592815891600001</v>
      </c>
      <c r="AG943" t="s">
        <v>176</v>
      </c>
      <c r="AH943">
        <v>0.205051723045</v>
      </c>
      <c r="AI943" t="s">
        <v>9</v>
      </c>
      <c r="AJ943">
        <v>0.147968427426</v>
      </c>
      <c r="AK943" t="s">
        <v>169</v>
      </c>
      <c r="AL943">
        <v>0.41901873839699999</v>
      </c>
      <c r="AM943" t="s">
        <v>178</v>
      </c>
      <c r="AN943">
        <v>0.37592815891600001</v>
      </c>
      <c r="AO943" t="s">
        <v>176</v>
      </c>
      <c r="AP943">
        <v>0.205051723045</v>
      </c>
    </row>
    <row r="944" spans="1:42">
      <c r="A944">
        <v>943</v>
      </c>
      <c r="B944" t="s">
        <v>2104</v>
      </c>
      <c r="C944" t="s">
        <v>8</v>
      </c>
      <c r="D944">
        <v>0.59294254233699994</v>
      </c>
      <c r="E944" t="s">
        <v>169</v>
      </c>
      <c r="F944">
        <v>0.76947658288300003</v>
      </c>
      <c r="G944" t="s">
        <v>178</v>
      </c>
      <c r="H944">
        <v>0.21513282796399999</v>
      </c>
      <c r="I944" t="s">
        <v>170</v>
      </c>
      <c r="J944">
        <v>1.53895316577E-2</v>
      </c>
      <c r="K944" t="s">
        <v>146</v>
      </c>
      <c r="L944">
        <v>0.34034370143100001</v>
      </c>
      <c r="M944" t="s">
        <v>169</v>
      </c>
      <c r="N944">
        <v>0.75353140176</v>
      </c>
      <c r="O944" t="s">
        <v>178</v>
      </c>
      <c r="P944">
        <v>0.21067482107499999</v>
      </c>
      <c r="Q944" t="s">
        <v>177</v>
      </c>
      <c r="R944">
        <v>3.5792741583599998E-2</v>
      </c>
      <c r="S944" t="s">
        <v>9</v>
      </c>
      <c r="T944">
        <v>2.4169720671999999E-2</v>
      </c>
      <c r="U944" t="s">
        <v>169</v>
      </c>
      <c r="V944">
        <v>0.76947658288300003</v>
      </c>
      <c r="W944" t="s">
        <v>178</v>
      </c>
      <c r="X944">
        <v>0.21513282796399999</v>
      </c>
      <c r="Y944" t="s">
        <v>170</v>
      </c>
      <c r="Z944">
        <v>1.53895316577E-2</v>
      </c>
      <c r="AA944" t="s">
        <v>12</v>
      </c>
      <c r="AB944">
        <v>2.18032683729E-2</v>
      </c>
      <c r="AC944" t="s">
        <v>169</v>
      </c>
      <c r="AD944">
        <v>0.75353140176</v>
      </c>
      <c r="AE944" t="s">
        <v>178</v>
      </c>
      <c r="AF944">
        <v>0.21067482107499999</v>
      </c>
      <c r="AG944" t="s">
        <v>177</v>
      </c>
      <c r="AH944">
        <v>3.5792741583599998E-2</v>
      </c>
      <c r="AI944" t="s">
        <v>7</v>
      </c>
      <c r="AJ944">
        <v>2.0739694305999999E-2</v>
      </c>
      <c r="AK944" t="s">
        <v>169</v>
      </c>
      <c r="AL944">
        <v>0.75353140176</v>
      </c>
      <c r="AM944" t="s">
        <v>178</v>
      </c>
      <c r="AN944">
        <v>0.21067482107499999</v>
      </c>
      <c r="AO944" t="s">
        <v>177</v>
      </c>
      <c r="AP944">
        <v>3.5792741583599998E-2</v>
      </c>
    </row>
    <row r="945" spans="1:42">
      <c r="A945">
        <v>944</v>
      </c>
      <c r="B945" t="s">
        <v>2105</v>
      </c>
      <c r="C945" t="s">
        <v>9</v>
      </c>
      <c r="D945">
        <v>0.474961535115</v>
      </c>
      <c r="E945" t="s">
        <v>178</v>
      </c>
      <c r="F945">
        <v>0.95668167961600004</v>
      </c>
      <c r="G945" t="s">
        <v>174</v>
      </c>
      <c r="H945">
        <v>3.2934943068699998E-2</v>
      </c>
      <c r="I945" t="s">
        <v>170</v>
      </c>
      <c r="J945">
        <v>1.03823487198E-2</v>
      </c>
      <c r="K945" t="s">
        <v>146</v>
      </c>
      <c r="L945">
        <v>0.20839632850600001</v>
      </c>
      <c r="M945" t="s">
        <v>178</v>
      </c>
      <c r="N945">
        <v>0.95668167961600004</v>
      </c>
      <c r="O945" t="s">
        <v>174</v>
      </c>
      <c r="P945">
        <v>3.2934943068699998E-2</v>
      </c>
      <c r="Q945" t="s">
        <v>170</v>
      </c>
      <c r="R945">
        <v>1.03823487198E-2</v>
      </c>
      <c r="S945" t="s">
        <v>103</v>
      </c>
      <c r="T945">
        <v>0.161355409693</v>
      </c>
      <c r="U945" t="s">
        <v>178</v>
      </c>
      <c r="V945">
        <v>0.95668167961600004</v>
      </c>
      <c r="W945" t="s">
        <v>174</v>
      </c>
      <c r="X945">
        <v>3.2934943068699998E-2</v>
      </c>
      <c r="Y945" t="s">
        <v>170</v>
      </c>
      <c r="Z945">
        <v>1.03823487198E-2</v>
      </c>
      <c r="AA945" t="s">
        <v>7</v>
      </c>
      <c r="AB945">
        <v>8.7000408988100006E-2</v>
      </c>
      <c r="AC945" t="s">
        <v>178</v>
      </c>
      <c r="AD945">
        <v>0.95668167961600004</v>
      </c>
      <c r="AE945" t="s">
        <v>174</v>
      </c>
      <c r="AF945">
        <v>3.2934943068699998E-2</v>
      </c>
      <c r="AG945" t="s">
        <v>170</v>
      </c>
      <c r="AH945">
        <v>1.03823487198E-2</v>
      </c>
      <c r="AI945" t="s">
        <v>136</v>
      </c>
      <c r="AJ945">
        <v>6.8285204729100005E-2</v>
      </c>
      <c r="AK945" t="s">
        <v>178</v>
      </c>
      <c r="AL945">
        <v>0.95668167961600004</v>
      </c>
      <c r="AM945" t="s">
        <v>174</v>
      </c>
      <c r="AN945">
        <v>3.2934943068699998E-2</v>
      </c>
      <c r="AO945" t="s">
        <v>170</v>
      </c>
      <c r="AP945">
        <v>1.03823487198E-2</v>
      </c>
    </row>
    <row r="946" spans="1:42">
      <c r="A946">
        <v>945</v>
      </c>
      <c r="B946" t="s">
        <v>231</v>
      </c>
      <c r="C946" t="s">
        <v>7</v>
      </c>
      <c r="D946">
        <v>0.77303133961699999</v>
      </c>
      <c r="E946" t="s">
        <v>177</v>
      </c>
      <c r="F946">
        <v>0.48797676259</v>
      </c>
      <c r="G946" t="s">
        <v>169</v>
      </c>
      <c r="H946">
        <v>0.29561490835199999</v>
      </c>
      <c r="I946" t="s">
        <v>178</v>
      </c>
      <c r="J946">
        <v>0.21640708601799999</v>
      </c>
      <c r="K946" t="s">
        <v>146</v>
      </c>
      <c r="L946">
        <v>7.2361381105700007E-2</v>
      </c>
      <c r="M946" t="s">
        <v>177</v>
      </c>
      <c r="N946">
        <v>0.48797676259</v>
      </c>
      <c r="O946" t="s">
        <v>169</v>
      </c>
      <c r="P946">
        <v>0.29561490835199999</v>
      </c>
      <c r="Q946" t="s">
        <v>178</v>
      </c>
      <c r="R946">
        <v>0.21640708601799999</v>
      </c>
      <c r="S946" t="s">
        <v>136</v>
      </c>
      <c r="T946">
        <v>6.1065946006200002E-2</v>
      </c>
      <c r="U946" t="s">
        <v>177</v>
      </c>
      <c r="V946">
        <v>0.48797676259</v>
      </c>
      <c r="W946" t="s">
        <v>169</v>
      </c>
      <c r="X946">
        <v>0.29561490835199999</v>
      </c>
      <c r="Y946" t="s">
        <v>178</v>
      </c>
      <c r="Z946">
        <v>0.21640708601799999</v>
      </c>
      <c r="AA946" t="s">
        <v>9</v>
      </c>
      <c r="AB946">
        <v>4.7652616825700003E-2</v>
      </c>
      <c r="AC946" t="s">
        <v>169</v>
      </c>
      <c r="AD946">
        <v>0.44658035797399998</v>
      </c>
      <c r="AE946" t="s">
        <v>178</v>
      </c>
      <c r="AF946">
        <v>0.32692246301400002</v>
      </c>
      <c r="AG946" t="s">
        <v>170</v>
      </c>
      <c r="AH946">
        <v>0.22649530117300001</v>
      </c>
      <c r="AI946" t="s">
        <v>8</v>
      </c>
      <c r="AJ946">
        <v>4.58877050914E-2</v>
      </c>
      <c r="AK946" t="s">
        <v>169</v>
      </c>
      <c r="AL946">
        <v>0.44658035797399998</v>
      </c>
      <c r="AM946" t="s">
        <v>178</v>
      </c>
      <c r="AN946">
        <v>0.32692246301400002</v>
      </c>
      <c r="AO946" t="s">
        <v>170</v>
      </c>
      <c r="AP946">
        <v>0.22649530117300001</v>
      </c>
    </row>
    <row r="947" spans="1:42">
      <c r="A947">
        <v>946</v>
      </c>
      <c r="B947" t="s">
        <v>2106</v>
      </c>
      <c r="C947" t="s">
        <v>146</v>
      </c>
      <c r="D947">
        <v>0.76176755130399998</v>
      </c>
      <c r="E947" t="s">
        <v>175</v>
      </c>
      <c r="F947">
        <v>0.91083063300199996</v>
      </c>
      <c r="G947" t="s">
        <v>179</v>
      </c>
      <c r="H947">
        <v>4.9267656966899998E-2</v>
      </c>
      <c r="I947" t="s">
        <v>176</v>
      </c>
      <c r="J947">
        <v>3.9900591934400001E-2</v>
      </c>
      <c r="K947" t="s">
        <v>9</v>
      </c>
      <c r="L947">
        <v>0.116869466204</v>
      </c>
      <c r="M947" t="s">
        <v>175</v>
      </c>
      <c r="N947">
        <v>0.91083063300199996</v>
      </c>
      <c r="O947" t="s">
        <v>179</v>
      </c>
      <c r="P947">
        <v>4.9267656966899998E-2</v>
      </c>
      <c r="Q947" t="s">
        <v>176</v>
      </c>
      <c r="R947">
        <v>3.9900591934400001E-2</v>
      </c>
      <c r="S947" t="s">
        <v>7</v>
      </c>
      <c r="T947">
        <v>5.4365461994800003E-2</v>
      </c>
      <c r="U947" t="s">
        <v>175</v>
      </c>
      <c r="V947">
        <v>0.91083063300199996</v>
      </c>
      <c r="W947" t="s">
        <v>179</v>
      </c>
      <c r="X947">
        <v>4.9267656966899998E-2</v>
      </c>
      <c r="Y947" t="s">
        <v>176</v>
      </c>
      <c r="Z947">
        <v>3.9900591934400001E-2</v>
      </c>
      <c r="AA947" t="s">
        <v>136</v>
      </c>
      <c r="AB947">
        <v>4.622691978E-2</v>
      </c>
      <c r="AC947" t="s">
        <v>175</v>
      </c>
      <c r="AD947">
        <v>0.92836691331499999</v>
      </c>
      <c r="AE947" t="s">
        <v>176</v>
      </c>
      <c r="AF947">
        <v>4.0668800577600001E-2</v>
      </c>
      <c r="AG947" t="s">
        <v>170</v>
      </c>
      <c r="AH947">
        <v>3.09631464839E-2</v>
      </c>
      <c r="AI947" t="s">
        <v>5</v>
      </c>
      <c r="AJ947">
        <v>2.0769559732099999E-2</v>
      </c>
      <c r="AK947" t="s">
        <v>175</v>
      </c>
      <c r="AL947">
        <v>0.91083063300199996</v>
      </c>
      <c r="AM947" t="s">
        <v>179</v>
      </c>
      <c r="AN947">
        <v>4.9267656966899998E-2</v>
      </c>
      <c r="AO947" t="s">
        <v>176</v>
      </c>
      <c r="AP947">
        <v>3.9900591934400001E-2</v>
      </c>
    </row>
    <row r="948" spans="1:42">
      <c r="A948">
        <v>947</v>
      </c>
      <c r="B948" t="s">
        <v>2107</v>
      </c>
      <c r="C948" t="s">
        <v>136</v>
      </c>
      <c r="D948">
        <v>0.35907383005900001</v>
      </c>
      <c r="E948" t="s">
        <v>178</v>
      </c>
      <c r="F948">
        <v>0.63725423084300004</v>
      </c>
      <c r="G948" t="s">
        <v>175</v>
      </c>
      <c r="H948">
        <v>0.21323506955099999</v>
      </c>
      <c r="I948" t="s">
        <v>169</v>
      </c>
      <c r="J948">
        <v>0.14950964646699999</v>
      </c>
      <c r="K948" t="s">
        <v>146</v>
      </c>
      <c r="L948">
        <v>0.31364882746099998</v>
      </c>
      <c r="M948" t="s">
        <v>178</v>
      </c>
      <c r="N948">
        <v>0.63725423084300004</v>
      </c>
      <c r="O948" t="s">
        <v>175</v>
      </c>
      <c r="P948">
        <v>0.21323506955099999</v>
      </c>
      <c r="Q948" t="s">
        <v>169</v>
      </c>
      <c r="R948">
        <v>0.14950964646699999</v>
      </c>
      <c r="S948" t="s">
        <v>9</v>
      </c>
      <c r="T948">
        <v>0.244429775884</v>
      </c>
      <c r="U948" t="s">
        <v>178</v>
      </c>
      <c r="V948">
        <v>0.63725423084300004</v>
      </c>
      <c r="W948" t="s">
        <v>175</v>
      </c>
      <c r="X948">
        <v>0.21323506955099999</v>
      </c>
      <c r="Y948" t="s">
        <v>169</v>
      </c>
      <c r="Z948">
        <v>0.14950964646699999</v>
      </c>
      <c r="AA948" t="s">
        <v>7</v>
      </c>
      <c r="AB948">
        <v>5.3644764972700001E-2</v>
      </c>
      <c r="AC948" t="s">
        <v>178</v>
      </c>
      <c r="AD948">
        <v>0.63725423084300004</v>
      </c>
      <c r="AE948" t="s">
        <v>175</v>
      </c>
      <c r="AF948">
        <v>0.21323506955099999</v>
      </c>
      <c r="AG948" t="s">
        <v>169</v>
      </c>
      <c r="AH948">
        <v>0.14950964646699999</v>
      </c>
      <c r="AI948" t="s">
        <v>8</v>
      </c>
      <c r="AJ948">
        <v>2.9201787384300001E-2</v>
      </c>
      <c r="AK948" t="s">
        <v>178</v>
      </c>
      <c r="AL948">
        <v>0.63725423084300004</v>
      </c>
      <c r="AM948" t="s">
        <v>175</v>
      </c>
      <c r="AN948">
        <v>0.21323506955099999</v>
      </c>
      <c r="AO948" t="s">
        <v>169</v>
      </c>
      <c r="AP948">
        <v>0.14950964646699999</v>
      </c>
    </row>
    <row r="949" spans="1:42">
      <c r="A949">
        <v>948</v>
      </c>
      <c r="B949" t="s">
        <v>1145</v>
      </c>
      <c r="C949" t="s">
        <v>8</v>
      </c>
      <c r="D949">
        <v>0.60412939829500001</v>
      </c>
      <c r="E949" t="s">
        <v>172</v>
      </c>
      <c r="F949">
        <v>0.64019762823399995</v>
      </c>
      <c r="G949" t="s">
        <v>176</v>
      </c>
      <c r="H949">
        <v>0.22431730849699999</v>
      </c>
      <c r="I949" t="s">
        <v>178</v>
      </c>
      <c r="J949">
        <v>0.135483684115</v>
      </c>
      <c r="K949" t="s">
        <v>5</v>
      </c>
      <c r="L949">
        <v>0.112697593209</v>
      </c>
      <c r="M949" t="s">
        <v>172</v>
      </c>
      <c r="N949">
        <v>0.64019762823399995</v>
      </c>
      <c r="O949" t="s">
        <v>176</v>
      </c>
      <c r="P949">
        <v>0.22431730849699999</v>
      </c>
      <c r="Q949" t="s">
        <v>178</v>
      </c>
      <c r="R949">
        <v>0.135483684115</v>
      </c>
      <c r="S949" t="s">
        <v>136</v>
      </c>
      <c r="T949">
        <v>0.102152789166</v>
      </c>
      <c r="U949" t="s">
        <v>172</v>
      </c>
      <c r="V949">
        <v>0.64019762823399995</v>
      </c>
      <c r="W949" t="s">
        <v>176</v>
      </c>
      <c r="X949">
        <v>0.22431730849699999</v>
      </c>
      <c r="Y949" t="s">
        <v>178</v>
      </c>
      <c r="Z949">
        <v>0.135483684115</v>
      </c>
      <c r="AA949" t="s">
        <v>9</v>
      </c>
      <c r="AB949">
        <v>9.4463869551599994E-2</v>
      </c>
      <c r="AC949" t="s">
        <v>172</v>
      </c>
      <c r="AD949">
        <v>0.64019762823399995</v>
      </c>
      <c r="AE949" t="s">
        <v>176</v>
      </c>
      <c r="AF949">
        <v>0.22431730849699999</v>
      </c>
      <c r="AG949" t="s">
        <v>178</v>
      </c>
      <c r="AH949">
        <v>0.135483684115</v>
      </c>
      <c r="AI949" t="s">
        <v>146</v>
      </c>
      <c r="AJ949">
        <v>8.6555266519299998E-2</v>
      </c>
      <c r="AK949" t="s">
        <v>172</v>
      </c>
      <c r="AL949">
        <v>0.64019762823399995</v>
      </c>
      <c r="AM949" t="s">
        <v>176</v>
      </c>
      <c r="AN949">
        <v>0.22431730849699999</v>
      </c>
      <c r="AO949" t="s">
        <v>178</v>
      </c>
      <c r="AP949">
        <v>0.135483684115</v>
      </c>
    </row>
    <row r="950" spans="1:42">
      <c r="A950">
        <v>949</v>
      </c>
      <c r="B950" t="s">
        <v>2108</v>
      </c>
      <c r="C950" t="s">
        <v>8</v>
      </c>
      <c r="D950">
        <v>0.36184899153400002</v>
      </c>
      <c r="E950" t="s">
        <v>175</v>
      </c>
      <c r="F950">
        <v>0.91032400199899999</v>
      </c>
      <c r="G950" t="s">
        <v>178</v>
      </c>
      <c r="H950">
        <v>5.0866349936300001E-2</v>
      </c>
      <c r="I950" t="s">
        <v>176</v>
      </c>
      <c r="J950">
        <v>3.88085495589E-2</v>
      </c>
      <c r="K950" t="s">
        <v>12</v>
      </c>
      <c r="L950">
        <v>0.22559721077100001</v>
      </c>
      <c r="M950" t="s">
        <v>175</v>
      </c>
      <c r="N950">
        <v>0.91032400199899999</v>
      </c>
      <c r="O950" t="s">
        <v>178</v>
      </c>
      <c r="P950">
        <v>5.0866349936300001E-2</v>
      </c>
      <c r="Q950" t="s">
        <v>176</v>
      </c>
      <c r="R950">
        <v>3.88085495589E-2</v>
      </c>
      <c r="S950" t="s">
        <v>9</v>
      </c>
      <c r="T950">
        <v>0.15680122966500001</v>
      </c>
      <c r="U950" t="s">
        <v>175</v>
      </c>
      <c r="V950">
        <v>0.91032400199899999</v>
      </c>
      <c r="W950" t="s">
        <v>178</v>
      </c>
      <c r="X950">
        <v>5.0866349936300001E-2</v>
      </c>
      <c r="Y950" t="s">
        <v>176</v>
      </c>
      <c r="Z950">
        <v>3.88085495589E-2</v>
      </c>
      <c r="AA950" t="s">
        <v>146</v>
      </c>
      <c r="AB950">
        <v>0.13937887081299999</v>
      </c>
      <c r="AC950" t="s">
        <v>175</v>
      </c>
      <c r="AD950">
        <v>0.91032400199899999</v>
      </c>
      <c r="AE950" t="s">
        <v>178</v>
      </c>
      <c r="AF950">
        <v>5.0866349936300001E-2</v>
      </c>
      <c r="AG950" t="s">
        <v>176</v>
      </c>
      <c r="AH950">
        <v>3.88085495589E-2</v>
      </c>
      <c r="AI950" t="s">
        <v>7</v>
      </c>
      <c r="AJ950">
        <v>0.116372422586</v>
      </c>
      <c r="AK950" t="s">
        <v>175</v>
      </c>
      <c r="AL950">
        <v>0.91032400199899999</v>
      </c>
      <c r="AM950" t="s">
        <v>178</v>
      </c>
      <c r="AN950">
        <v>5.0866349936300001E-2</v>
      </c>
      <c r="AO950" t="s">
        <v>176</v>
      </c>
      <c r="AP950">
        <v>3.88085495589E-2</v>
      </c>
    </row>
    <row r="951" spans="1:42">
      <c r="A951">
        <v>950</v>
      </c>
      <c r="B951" t="s">
        <v>2109</v>
      </c>
      <c r="C951" t="s">
        <v>146</v>
      </c>
      <c r="D951">
        <v>0.415868893791</v>
      </c>
      <c r="E951" t="s">
        <v>178</v>
      </c>
      <c r="F951">
        <v>0.85941569665899997</v>
      </c>
      <c r="G951" t="s">
        <v>176</v>
      </c>
      <c r="H951">
        <v>0.12800360678299999</v>
      </c>
      <c r="I951" t="s">
        <v>169</v>
      </c>
      <c r="J951">
        <v>1.25796648046E-2</v>
      </c>
      <c r="K951" t="s">
        <v>136</v>
      </c>
      <c r="L951">
        <v>0.18114534637499999</v>
      </c>
      <c r="M951" t="s">
        <v>178</v>
      </c>
      <c r="N951">
        <v>0.85941569665899997</v>
      </c>
      <c r="O951" t="s">
        <v>176</v>
      </c>
      <c r="P951">
        <v>0.12800360678299999</v>
      </c>
      <c r="Q951" t="s">
        <v>169</v>
      </c>
      <c r="R951">
        <v>1.25796648046E-2</v>
      </c>
      <c r="S951" t="s">
        <v>9</v>
      </c>
      <c r="T951">
        <v>0.172215646202</v>
      </c>
      <c r="U951" t="s">
        <v>178</v>
      </c>
      <c r="V951">
        <v>0.85941569665899997</v>
      </c>
      <c r="W951" t="s">
        <v>176</v>
      </c>
      <c r="X951">
        <v>0.12800360678299999</v>
      </c>
      <c r="Y951" t="s">
        <v>169</v>
      </c>
      <c r="Z951">
        <v>1.25796648046E-2</v>
      </c>
      <c r="AA951" t="s">
        <v>7</v>
      </c>
      <c r="AB951">
        <v>0.12195419094</v>
      </c>
      <c r="AC951" t="s">
        <v>178</v>
      </c>
      <c r="AD951">
        <v>0.85941569665899997</v>
      </c>
      <c r="AE951" t="s">
        <v>176</v>
      </c>
      <c r="AF951">
        <v>0.12800360678299999</v>
      </c>
      <c r="AG951" t="s">
        <v>169</v>
      </c>
      <c r="AH951">
        <v>1.25796648046E-2</v>
      </c>
      <c r="AI951" t="s">
        <v>8</v>
      </c>
      <c r="AJ951">
        <v>0.10881477497</v>
      </c>
      <c r="AK951" t="s">
        <v>178</v>
      </c>
      <c r="AL951">
        <v>0.85941569665899997</v>
      </c>
      <c r="AM951" t="s">
        <v>176</v>
      </c>
      <c r="AN951">
        <v>0.12800360678299999</v>
      </c>
      <c r="AO951" t="s">
        <v>169</v>
      </c>
      <c r="AP951">
        <v>1.25796648046E-2</v>
      </c>
    </row>
    <row r="952" spans="1:42">
      <c r="A952">
        <v>951</v>
      </c>
      <c r="B952" t="s">
        <v>2110</v>
      </c>
      <c r="C952" t="s">
        <v>146</v>
      </c>
      <c r="D952">
        <v>0.31502388433299999</v>
      </c>
      <c r="E952" t="s">
        <v>171</v>
      </c>
      <c r="F952">
        <v>0.50361182978700003</v>
      </c>
      <c r="G952" t="s">
        <v>170</v>
      </c>
      <c r="H952">
        <v>0.30599199784499997</v>
      </c>
      <c r="I952" t="s">
        <v>175</v>
      </c>
      <c r="J952">
        <v>0.190395020882</v>
      </c>
      <c r="K952" t="s">
        <v>7</v>
      </c>
      <c r="L952">
        <v>0.285406254182</v>
      </c>
      <c r="M952" t="s">
        <v>171</v>
      </c>
      <c r="N952">
        <v>0.50361182978700003</v>
      </c>
      <c r="O952" t="s">
        <v>170</v>
      </c>
      <c r="P952">
        <v>0.30599199784499997</v>
      </c>
      <c r="Q952" t="s">
        <v>175</v>
      </c>
      <c r="R952">
        <v>0.190395020882</v>
      </c>
      <c r="S952" t="s">
        <v>9</v>
      </c>
      <c r="T952">
        <v>0.21809345838399999</v>
      </c>
      <c r="U952" t="s">
        <v>171</v>
      </c>
      <c r="V952">
        <v>0.50361182978700003</v>
      </c>
      <c r="W952" t="s">
        <v>170</v>
      </c>
      <c r="X952">
        <v>0.30599199784499997</v>
      </c>
      <c r="Y952" t="s">
        <v>175</v>
      </c>
      <c r="Z952">
        <v>0.190395020882</v>
      </c>
      <c r="AA952" t="s">
        <v>8</v>
      </c>
      <c r="AB952">
        <v>0.10043069133</v>
      </c>
      <c r="AC952" t="s">
        <v>171</v>
      </c>
      <c r="AD952">
        <v>0.50361182978700003</v>
      </c>
      <c r="AE952" t="s">
        <v>170</v>
      </c>
      <c r="AF952">
        <v>0.30599199784499997</v>
      </c>
      <c r="AG952" t="s">
        <v>175</v>
      </c>
      <c r="AH952">
        <v>0.190395020882</v>
      </c>
      <c r="AI952" t="s">
        <v>12</v>
      </c>
      <c r="AJ952">
        <v>8.1044606140299999E-2</v>
      </c>
      <c r="AK952" t="s">
        <v>171</v>
      </c>
      <c r="AL952">
        <v>0.50361182978700003</v>
      </c>
      <c r="AM952" t="s">
        <v>170</v>
      </c>
      <c r="AN952">
        <v>0.30599199784499997</v>
      </c>
      <c r="AO952" t="s">
        <v>175</v>
      </c>
      <c r="AP952">
        <v>0.190395020882</v>
      </c>
    </row>
    <row r="953" spans="1:42">
      <c r="A953">
        <v>952</v>
      </c>
      <c r="B953" t="s">
        <v>2111</v>
      </c>
      <c r="C953" t="s">
        <v>146</v>
      </c>
      <c r="D953">
        <v>0.32337910821400001</v>
      </c>
      <c r="E953" t="s">
        <v>169</v>
      </c>
      <c r="F953">
        <v>0.66807536135300005</v>
      </c>
      <c r="G953" t="s">
        <v>171</v>
      </c>
      <c r="H953">
        <v>0.21141625359300001</v>
      </c>
      <c r="I953" t="s">
        <v>178</v>
      </c>
      <c r="J953">
        <v>0.120507264548</v>
      </c>
      <c r="K953" t="s">
        <v>8</v>
      </c>
      <c r="L953">
        <v>0.24399099381</v>
      </c>
      <c r="M953" t="s">
        <v>169</v>
      </c>
      <c r="N953">
        <v>0.66807536135300005</v>
      </c>
      <c r="O953" t="s">
        <v>171</v>
      </c>
      <c r="P953">
        <v>0.21141625359300001</v>
      </c>
      <c r="Q953" t="s">
        <v>178</v>
      </c>
      <c r="R953">
        <v>0.120507264548</v>
      </c>
      <c r="S953" t="s">
        <v>7</v>
      </c>
      <c r="T953">
        <v>0.19664945769799999</v>
      </c>
      <c r="U953" t="s">
        <v>169</v>
      </c>
      <c r="V953">
        <v>0.66807536135300005</v>
      </c>
      <c r="W953" t="s">
        <v>171</v>
      </c>
      <c r="X953">
        <v>0.21141625359300001</v>
      </c>
      <c r="Y953" t="s">
        <v>178</v>
      </c>
      <c r="Z953">
        <v>0.120507264548</v>
      </c>
      <c r="AA953" t="s">
        <v>136</v>
      </c>
      <c r="AB953">
        <v>0.18572448782600001</v>
      </c>
      <c r="AC953" t="s">
        <v>169</v>
      </c>
      <c r="AD953">
        <v>0.66807536135300005</v>
      </c>
      <c r="AE953" t="s">
        <v>171</v>
      </c>
      <c r="AF953">
        <v>0.21141625359300001</v>
      </c>
      <c r="AG953" t="s">
        <v>178</v>
      </c>
      <c r="AH953">
        <v>0.120507264548</v>
      </c>
      <c r="AI953" t="s">
        <v>9</v>
      </c>
      <c r="AJ953">
        <v>5.0254861411699998E-2</v>
      </c>
      <c r="AK953" t="s">
        <v>169</v>
      </c>
      <c r="AL953">
        <v>0.66807536135300005</v>
      </c>
      <c r="AM953" t="s">
        <v>171</v>
      </c>
      <c r="AN953">
        <v>0.21141625359300001</v>
      </c>
      <c r="AO953" t="s">
        <v>178</v>
      </c>
      <c r="AP953">
        <v>0.120507264548</v>
      </c>
    </row>
    <row r="954" spans="1:42">
      <c r="A954">
        <v>953</v>
      </c>
      <c r="B954" t="s">
        <v>2112</v>
      </c>
      <c r="C954" t="s">
        <v>136</v>
      </c>
      <c r="D954">
        <v>0.34496883618200003</v>
      </c>
      <c r="E954" t="s">
        <v>175</v>
      </c>
      <c r="F954">
        <v>0.61462745453699996</v>
      </c>
      <c r="G954" t="s">
        <v>169</v>
      </c>
      <c r="H954">
        <v>0.35033764908600001</v>
      </c>
      <c r="I954" t="s">
        <v>170</v>
      </c>
      <c r="J954">
        <v>3.5033764908600003E-2</v>
      </c>
      <c r="K954" t="s">
        <v>9</v>
      </c>
      <c r="L954">
        <v>0.217658908544</v>
      </c>
      <c r="M954" t="s">
        <v>175</v>
      </c>
      <c r="N954">
        <v>0.61462745453699996</v>
      </c>
      <c r="O954" t="s">
        <v>169</v>
      </c>
      <c r="P954">
        <v>0.35033764908600001</v>
      </c>
      <c r="Q954" t="s">
        <v>170</v>
      </c>
      <c r="R954">
        <v>3.5033764908600003E-2</v>
      </c>
      <c r="S954" t="s">
        <v>146</v>
      </c>
      <c r="T954">
        <v>0.21149875075499999</v>
      </c>
      <c r="U954" t="s">
        <v>175</v>
      </c>
      <c r="V954">
        <v>0.61462745453699996</v>
      </c>
      <c r="W954" t="s">
        <v>169</v>
      </c>
      <c r="X954">
        <v>0.35033764908600001</v>
      </c>
      <c r="Y954" t="s">
        <v>170</v>
      </c>
      <c r="Z954">
        <v>3.5033764908600003E-2</v>
      </c>
      <c r="AA954" t="s">
        <v>8</v>
      </c>
      <c r="AB954">
        <v>0.202053175478</v>
      </c>
      <c r="AC954" t="s">
        <v>175</v>
      </c>
      <c r="AD954">
        <v>0.61462745453699996</v>
      </c>
      <c r="AE954" t="s">
        <v>169</v>
      </c>
      <c r="AF954">
        <v>0.35033764908600001</v>
      </c>
      <c r="AG954" t="s">
        <v>170</v>
      </c>
      <c r="AH954">
        <v>3.5033764908600003E-2</v>
      </c>
      <c r="AI954" t="s">
        <v>103</v>
      </c>
      <c r="AJ954">
        <v>2.3819276784000001E-2</v>
      </c>
      <c r="AK954" t="s">
        <v>175</v>
      </c>
      <c r="AL954">
        <v>0.61462745453699996</v>
      </c>
      <c r="AM954" t="s">
        <v>169</v>
      </c>
      <c r="AN954">
        <v>0.35033764908600001</v>
      </c>
      <c r="AO954" t="s">
        <v>170</v>
      </c>
      <c r="AP954">
        <v>3.5033764908600003E-2</v>
      </c>
    </row>
    <row r="955" spans="1:42">
      <c r="A955">
        <v>954</v>
      </c>
      <c r="B955" t="s">
        <v>2113</v>
      </c>
      <c r="C955" t="s">
        <v>7</v>
      </c>
      <c r="D955">
        <v>0.34782572216399998</v>
      </c>
      <c r="E955" t="s">
        <v>175</v>
      </c>
      <c r="F955">
        <v>0.84848391992799999</v>
      </c>
      <c r="G955" t="s">
        <v>169</v>
      </c>
      <c r="H955">
        <v>7.7056192728100006E-2</v>
      </c>
      <c r="I955" t="s">
        <v>174</v>
      </c>
      <c r="J955">
        <v>7.4458792973200003E-2</v>
      </c>
      <c r="K955" t="s">
        <v>136</v>
      </c>
      <c r="L955">
        <v>0.31919372674199997</v>
      </c>
      <c r="M955" t="s">
        <v>175</v>
      </c>
      <c r="N955">
        <v>0.84848391992799999</v>
      </c>
      <c r="O955" t="s">
        <v>169</v>
      </c>
      <c r="P955">
        <v>7.7056192728100006E-2</v>
      </c>
      <c r="Q955" t="s">
        <v>174</v>
      </c>
      <c r="R955">
        <v>7.4458792973200003E-2</v>
      </c>
      <c r="S955" t="s">
        <v>146</v>
      </c>
      <c r="T955">
        <v>0.15270397558400001</v>
      </c>
      <c r="U955" t="s">
        <v>175</v>
      </c>
      <c r="V955">
        <v>0.84848391992799999</v>
      </c>
      <c r="W955" t="s">
        <v>169</v>
      </c>
      <c r="X955">
        <v>7.7056192728100006E-2</v>
      </c>
      <c r="Y955" t="s">
        <v>174</v>
      </c>
      <c r="Z955">
        <v>7.4458792973200003E-2</v>
      </c>
      <c r="AA955" t="s">
        <v>8</v>
      </c>
      <c r="AB955">
        <v>9.8621317564699995E-2</v>
      </c>
      <c r="AC955" t="s">
        <v>175</v>
      </c>
      <c r="AD955">
        <v>0.84848391992799999</v>
      </c>
      <c r="AE955" t="s">
        <v>169</v>
      </c>
      <c r="AF955">
        <v>7.7056192728100006E-2</v>
      </c>
      <c r="AG955" t="s">
        <v>174</v>
      </c>
      <c r="AH955">
        <v>7.4458792973200003E-2</v>
      </c>
      <c r="AI955" t="s">
        <v>9</v>
      </c>
      <c r="AJ955">
        <v>8.16542091665E-2</v>
      </c>
      <c r="AK955" t="s">
        <v>175</v>
      </c>
      <c r="AL955">
        <v>0.84848391992799999</v>
      </c>
      <c r="AM955" t="s">
        <v>169</v>
      </c>
      <c r="AN955">
        <v>7.7056192728100006E-2</v>
      </c>
      <c r="AO955" t="s">
        <v>174</v>
      </c>
      <c r="AP955">
        <v>7.4458792973200003E-2</v>
      </c>
    </row>
    <row r="956" spans="1:42">
      <c r="A956">
        <v>955</v>
      </c>
      <c r="B956" t="s">
        <v>2114</v>
      </c>
      <c r="C956" t="s">
        <v>9</v>
      </c>
      <c r="D956">
        <v>0.74162396801300001</v>
      </c>
      <c r="E956" t="s">
        <v>172</v>
      </c>
      <c r="F956">
        <v>0.38177821270899998</v>
      </c>
      <c r="G956" t="s">
        <v>175</v>
      </c>
      <c r="H956">
        <v>0.321040769778</v>
      </c>
      <c r="I956" t="s">
        <v>176</v>
      </c>
      <c r="J956">
        <v>0.29717963148400001</v>
      </c>
      <c r="K956" t="s">
        <v>5</v>
      </c>
      <c r="L956">
        <v>0.186400506903</v>
      </c>
      <c r="M956" t="s">
        <v>172</v>
      </c>
      <c r="N956">
        <v>0.38177821270899998</v>
      </c>
      <c r="O956" t="s">
        <v>175</v>
      </c>
      <c r="P956">
        <v>0.321040769778</v>
      </c>
      <c r="Q956" t="s">
        <v>176</v>
      </c>
      <c r="R956">
        <v>0.29717963148400001</v>
      </c>
      <c r="S956" t="s">
        <v>103</v>
      </c>
      <c r="T956">
        <v>2.6567755175900001E-2</v>
      </c>
      <c r="U956" t="s">
        <v>172</v>
      </c>
      <c r="V956">
        <v>0.38177821270899998</v>
      </c>
      <c r="W956" t="s">
        <v>175</v>
      </c>
      <c r="X956">
        <v>0.321040769778</v>
      </c>
      <c r="Y956" t="s">
        <v>176</v>
      </c>
      <c r="Z956">
        <v>0.29717963148400001</v>
      </c>
      <c r="AA956" t="s">
        <v>136</v>
      </c>
      <c r="AB956">
        <v>2.2788598557300001E-2</v>
      </c>
      <c r="AC956" t="s">
        <v>172</v>
      </c>
      <c r="AD956">
        <v>0.38177821270899998</v>
      </c>
      <c r="AE956" t="s">
        <v>175</v>
      </c>
      <c r="AF956">
        <v>0.321040769778</v>
      </c>
      <c r="AG956" t="s">
        <v>176</v>
      </c>
      <c r="AH956">
        <v>0.29717963148400001</v>
      </c>
      <c r="AI956" t="s">
        <v>8</v>
      </c>
      <c r="AJ956">
        <v>2.2618110288800002E-2</v>
      </c>
      <c r="AK956" t="s">
        <v>172</v>
      </c>
      <c r="AL956">
        <v>0.38177821270899998</v>
      </c>
      <c r="AM956" t="s">
        <v>175</v>
      </c>
      <c r="AN956">
        <v>0.321040769778</v>
      </c>
      <c r="AO956" t="s">
        <v>176</v>
      </c>
      <c r="AP956">
        <v>0.29717963148400001</v>
      </c>
    </row>
    <row r="957" spans="1:42">
      <c r="A957">
        <v>956</v>
      </c>
      <c r="B957" t="s">
        <v>2115</v>
      </c>
      <c r="C957" t="s">
        <v>9</v>
      </c>
      <c r="D957">
        <v>0.46696685825200002</v>
      </c>
      <c r="E957" t="s">
        <v>170</v>
      </c>
      <c r="F957">
        <v>0.48531237714800002</v>
      </c>
      <c r="G957" t="s">
        <v>176</v>
      </c>
      <c r="H957">
        <v>0.424009761087</v>
      </c>
      <c r="I957" t="s">
        <v>179</v>
      </c>
      <c r="J957">
        <v>9.0676786256700004E-2</v>
      </c>
      <c r="K957" t="s">
        <v>8</v>
      </c>
      <c r="L957">
        <v>0.29450750719300001</v>
      </c>
      <c r="M957" t="s">
        <v>170</v>
      </c>
      <c r="N957">
        <v>0.48531237714800002</v>
      </c>
      <c r="O957" t="s">
        <v>176</v>
      </c>
      <c r="P957">
        <v>0.424009761087</v>
      </c>
      <c r="Q957" t="s">
        <v>179</v>
      </c>
      <c r="R957">
        <v>9.0676786256700004E-2</v>
      </c>
      <c r="S957" t="s">
        <v>146</v>
      </c>
      <c r="T957">
        <v>9.9230457378500003E-2</v>
      </c>
      <c r="U957" t="s">
        <v>170</v>
      </c>
      <c r="V957">
        <v>0.48531237714800002</v>
      </c>
      <c r="W957" t="s">
        <v>176</v>
      </c>
      <c r="X957">
        <v>0.424009761087</v>
      </c>
      <c r="Y957" t="s">
        <v>179</v>
      </c>
      <c r="Z957">
        <v>9.0676786256700004E-2</v>
      </c>
      <c r="AA957" t="s">
        <v>7</v>
      </c>
      <c r="AB957">
        <v>8.4637743058200002E-2</v>
      </c>
      <c r="AC957" t="s">
        <v>170</v>
      </c>
      <c r="AD957">
        <v>0.48531237714800002</v>
      </c>
      <c r="AE957" t="s">
        <v>176</v>
      </c>
      <c r="AF957">
        <v>0.424009761087</v>
      </c>
      <c r="AG957" t="s">
        <v>179</v>
      </c>
      <c r="AH957">
        <v>9.0676786256700004E-2</v>
      </c>
      <c r="AI957" t="s">
        <v>25</v>
      </c>
      <c r="AJ957">
        <v>5.4656348181799999E-2</v>
      </c>
      <c r="AK957" t="s">
        <v>170</v>
      </c>
      <c r="AL957">
        <v>0.50734255374500004</v>
      </c>
      <c r="AM957" t="s">
        <v>176</v>
      </c>
      <c r="AN957">
        <v>0.44325717853500002</v>
      </c>
      <c r="AO957" t="s">
        <v>169</v>
      </c>
      <c r="AP957">
        <v>4.9399143391000003E-2</v>
      </c>
    </row>
    <row r="958" spans="1:42">
      <c r="A958">
        <v>957</v>
      </c>
      <c r="B958" t="s">
        <v>2116</v>
      </c>
      <c r="C958" t="s">
        <v>146</v>
      </c>
      <c r="D958">
        <v>0.52513861064699996</v>
      </c>
      <c r="E958" t="s">
        <v>173</v>
      </c>
      <c r="F958">
        <v>0.76428212376799998</v>
      </c>
      <c r="G958" t="s">
        <v>178</v>
      </c>
      <c r="H958">
        <v>0.163828791877</v>
      </c>
      <c r="I958" t="s">
        <v>172</v>
      </c>
      <c r="J958">
        <v>7.1887922532599999E-2</v>
      </c>
      <c r="K958" t="s">
        <v>136</v>
      </c>
      <c r="L958">
        <v>0.31205575976400002</v>
      </c>
      <c r="M958" t="s">
        <v>173</v>
      </c>
      <c r="N958">
        <v>0.76428212376799998</v>
      </c>
      <c r="O958" t="s">
        <v>178</v>
      </c>
      <c r="P958">
        <v>0.163828791877</v>
      </c>
      <c r="Q958" t="s">
        <v>172</v>
      </c>
      <c r="R958">
        <v>7.1887922532599999E-2</v>
      </c>
      <c r="S958" t="s">
        <v>8</v>
      </c>
      <c r="T958">
        <v>0.12342503931</v>
      </c>
      <c r="U958" t="s">
        <v>173</v>
      </c>
      <c r="V958">
        <v>0.76428212376799998</v>
      </c>
      <c r="W958" t="s">
        <v>178</v>
      </c>
      <c r="X958">
        <v>0.163828791877</v>
      </c>
      <c r="Y958" t="s">
        <v>172</v>
      </c>
      <c r="Z958">
        <v>7.1887922532599999E-2</v>
      </c>
      <c r="AA958" t="s">
        <v>7</v>
      </c>
      <c r="AB958">
        <v>3.3068595437599997E-2</v>
      </c>
      <c r="AC958" t="s">
        <v>173</v>
      </c>
      <c r="AD958">
        <v>0.76428212376799998</v>
      </c>
      <c r="AE958" t="s">
        <v>178</v>
      </c>
      <c r="AF958">
        <v>0.163828791877</v>
      </c>
      <c r="AG958" t="s">
        <v>172</v>
      </c>
      <c r="AH958">
        <v>7.1887922532599999E-2</v>
      </c>
      <c r="AI958" t="s">
        <v>103</v>
      </c>
      <c r="AJ958">
        <v>6.3109784250700001E-3</v>
      </c>
      <c r="AK958" t="s">
        <v>173</v>
      </c>
      <c r="AL958">
        <v>0.76428212376799998</v>
      </c>
      <c r="AM958" t="s">
        <v>178</v>
      </c>
      <c r="AN958">
        <v>0.163828791877</v>
      </c>
      <c r="AO958" t="s">
        <v>172</v>
      </c>
      <c r="AP958">
        <v>7.1887922532599999E-2</v>
      </c>
    </row>
    <row r="959" spans="1:42">
      <c r="A959">
        <v>958</v>
      </c>
      <c r="B959" t="s">
        <v>2117</v>
      </c>
      <c r="C959" t="s">
        <v>9</v>
      </c>
      <c r="D959">
        <v>0.29260902501699998</v>
      </c>
      <c r="E959" t="s">
        <v>174</v>
      </c>
      <c r="F959">
        <v>0.50095157914400001</v>
      </c>
      <c r="G959" t="s">
        <v>169</v>
      </c>
      <c r="H959">
        <v>0.27238051641599997</v>
      </c>
      <c r="I959" t="s">
        <v>178</v>
      </c>
      <c r="J959">
        <v>0.22666630387100001</v>
      </c>
      <c r="K959" t="s">
        <v>136</v>
      </c>
      <c r="L959">
        <v>0.251885088546</v>
      </c>
      <c r="M959" t="s">
        <v>174</v>
      </c>
      <c r="N959">
        <v>0.50095157914400001</v>
      </c>
      <c r="O959" t="s">
        <v>169</v>
      </c>
      <c r="P959">
        <v>0.27238051641599997</v>
      </c>
      <c r="Q959" t="s">
        <v>178</v>
      </c>
      <c r="R959">
        <v>0.22666630387100001</v>
      </c>
      <c r="S959" t="s">
        <v>8</v>
      </c>
      <c r="T959">
        <v>0.19909480052699999</v>
      </c>
      <c r="U959" t="s">
        <v>174</v>
      </c>
      <c r="V959">
        <v>0.50095157914400001</v>
      </c>
      <c r="W959" t="s">
        <v>169</v>
      </c>
      <c r="X959">
        <v>0.27238051641599997</v>
      </c>
      <c r="Y959" t="s">
        <v>178</v>
      </c>
      <c r="Z959">
        <v>0.22666630387100001</v>
      </c>
      <c r="AA959" t="s">
        <v>146</v>
      </c>
      <c r="AB959">
        <v>0.16591233377299999</v>
      </c>
      <c r="AC959" t="s">
        <v>174</v>
      </c>
      <c r="AD959">
        <v>0.50095157914400001</v>
      </c>
      <c r="AE959" t="s">
        <v>169</v>
      </c>
      <c r="AF959">
        <v>0.27238051641599997</v>
      </c>
      <c r="AG959" t="s">
        <v>178</v>
      </c>
      <c r="AH959">
        <v>0.22666630387100001</v>
      </c>
      <c r="AI959" t="s">
        <v>5</v>
      </c>
      <c r="AJ959">
        <v>9.0497636603199996E-2</v>
      </c>
      <c r="AK959" t="s">
        <v>174</v>
      </c>
      <c r="AL959">
        <v>0.50095157914400001</v>
      </c>
      <c r="AM959" t="s">
        <v>169</v>
      </c>
      <c r="AN959">
        <v>0.27238051641599997</v>
      </c>
      <c r="AO959" t="s">
        <v>178</v>
      </c>
      <c r="AP959">
        <v>0.22666630387100001</v>
      </c>
    </row>
    <row r="960" spans="1:42">
      <c r="A960">
        <v>959</v>
      </c>
      <c r="B960" t="s">
        <v>2118</v>
      </c>
      <c r="C960" t="s">
        <v>103</v>
      </c>
      <c r="D960">
        <v>0.812181889903</v>
      </c>
      <c r="E960" t="s">
        <v>174</v>
      </c>
      <c r="F960">
        <v>0.92152532018400002</v>
      </c>
      <c r="G960" t="s">
        <v>169</v>
      </c>
      <c r="H960">
        <v>4.9435993738999998E-2</v>
      </c>
      <c r="I960" t="s">
        <v>178</v>
      </c>
      <c r="J960">
        <v>2.9037646807900001E-2</v>
      </c>
      <c r="K960" t="s">
        <v>9</v>
      </c>
      <c r="L960">
        <v>9.3062508218099999E-2</v>
      </c>
      <c r="M960" t="s">
        <v>174</v>
      </c>
      <c r="N960">
        <v>0.92152532018400002</v>
      </c>
      <c r="O960" t="s">
        <v>169</v>
      </c>
      <c r="P960">
        <v>4.9435993738999998E-2</v>
      </c>
      <c r="Q960" t="s">
        <v>178</v>
      </c>
      <c r="R960">
        <v>2.9037646807900001E-2</v>
      </c>
      <c r="S960" t="s">
        <v>7</v>
      </c>
      <c r="T960">
        <v>3.4856139441699997E-2</v>
      </c>
      <c r="U960" t="s">
        <v>174</v>
      </c>
      <c r="V960">
        <v>0.92152532018400002</v>
      </c>
      <c r="W960" t="s">
        <v>169</v>
      </c>
      <c r="X960">
        <v>4.9435993738999998E-2</v>
      </c>
      <c r="Y960" t="s">
        <v>178</v>
      </c>
      <c r="Z960">
        <v>2.9037646807900001E-2</v>
      </c>
      <c r="AA960" t="s">
        <v>8</v>
      </c>
      <c r="AB960">
        <v>3.1020836072699998E-2</v>
      </c>
      <c r="AC960" t="s">
        <v>174</v>
      </c>
      <c r="AD960">
        <v>0.92152532018400002</v>
      </c>
      <c r="AE960" t="s">
        <v>169</v>
      </c>
      <c r="AF960">
        <v>4.9435993738999998E-2</v>
      </c>
      <c r="AG960" t="s">
        <v>178</v>
      </c>
      <c r="AH960">
        <v>2.9037646807900001E-2</v>
      </c>
      <c r="AI960" t="s">
        <v>146</v>
      </c>
      <c r="AJ960">
        <v>2.8877578307699998E-2</v>
      </c>
      <c r="AK960" t="s">
        <v>174</v>
      </c>
      <c r="AL960">
        <v>0.92152532018400002</v>
      </c>
      <c r="AM960" t="s">
        <v>169</v>
      </c>
      <c r="AN960">
        <v>4.9435993738999998E-2</v>
      </c>
      <c r="AO960" t="s">
        <v>178</v>
      </c>
      <c r="AP960">
        <v>2.9037646807900001E-2</v>
      </c>
    </row>
    <row r="961" spans="1:42">
      <c r="A961">
        <v>960</v>
      </c>
      <c r="B961" t="s">
        <v>2119</v>
      </c>
      <c r="C961" t="s">
        <v>8</v>
      </c>
      <c r="D961">
        <v>0.256712932575</v>
      </c>
      <c r="E961" t="s">
        <v>169</v>
      </c>
      <c r="F961">
        <v>0.52674332385099998</v>
      </c>
      <c r="G961" t="s">
        <v>178</v>
      </c>
      <c r="H961">
        <v>0.41270610940899999</v>
      </c>
      <c r="I961" t="s">
        <v>172</v>
      </c>
      <c r="J961">
        <v>6.0548330525100003E-2</v>
      </c>
      <c r="K961" t="s">
        <v>146</v>
      </c>
      <c r="L961">
        <v>0.256712932575</v>
      </c>
      <c r="M961" t="s">
        <v>177</v>
      </c>
      <c r="N961">
        <v>0.538050142673</v>
      </c>
      <c r="O961" t="s">
        <v>169</v>
      </c>
      <c r="P961">
        <v>0.259011731212</v>
      </c>
      <c r="Q961" t="s">
        <v>178</v>
      </c>
      <c r="R961">
        <v>0.20293702651699999</v>
      </c>
      <c r="S961" t="s">
        <v>136</v>
      </c>
      <c r="T961">
        <v>0.238453016869</v>
      </c>
      <c r="U961" t="s">
        <v>177</v>
      </c>
      <c r="V961">
        <v>0.538050142673</v>
      </c>
      <c r="W961" t="s">
        <v>169</v>
      </c>
      <c r="X961">
        <v>0.259011731212</v>
      </c>
      <c r="Y961" t="s">
        <v>178</v>
      </c>
      <c r="Z961">
        <v>0.20293702651699999</v>
      </c>
      <c r="AA961" t="s">
        <v>9</v>
      </c>
      <c r="AB961">
        <v>0.13104174800900001</v>
      </c>
      <c r="AC961" t="s">
        <v>169</v>
      </c>
      <c r="AD961">
        <v>0.52674332385099998</v>
      </c>
      <c r="AE961" t="s">
        <v>178</v>
      </c>
      <c r="AF961">
        <v>0.41270610940899999</v>
      </c>
      <c r="AG961" t="s">
        <v>172</v>
      </c>
      <c r="AH961">
        <v>6.0548330525100003E-2</v>
      </c>
      <c r="AI961" t="s">
        <v>7</v>
      </c>
      <c r="AJ961">
        <v>0.11707828305699999</v>
      </c>
      <c r="AK961" t="s">
        <v>177</v>
      </c>
      <c r="AL961">
        <v>0.538050142673</v>
      </c>
      <c r="AM961" t="s">
        <v>169</v>
      </c>
      <c r="AN961">
        <v>0.259011731212</v>
      </c>
      <c r="AO961" t="s">
        <v>178</v>
      </c>
      <c r="AP961">
        <v>0.20293702651699999</v>
      </c>
    </row>
    <row r="962" spans="1:42">
      <c r="A962">
        <v>961</v>
      </c>
      <c r="B962" t="s">
        <v>2120</v>
      </c>
      <c r="C962" t="s">
        <v>7</v>
      </c>
      <c r="D962">
        <v>0.336774835582</v>
      </c>
      <c r="E962" t="s">
        <v>178</v>
      </c>
      <c r="F962">
        <v>0.41130546747399999</v>
      </c>
      <c r="G962" t="s">
        <v>176</v>
      </c>
      <c r="H962">
        <v>0.356724647146</v>
      </c>
      <c r="I962" t="s">
        <v>172</v>
      </c>
      <c r="J962">
        <v>0.23196848639500001</v>
      </c>
      <c r="K962" t="s">
        <v>103</v>
      </c>
      <c r="L962">
        <v>0.31453498794899998</v>
      </c>
      <c r="M962" t="s">
        <v>178</v>
      </c>
      <c r="N962">
        <v>0.41130546747399999</v>
      </c>
      <c r="O962" t="s">
        <v>176</v>
      </c>
      <c r="P962">
        <v>0.356724647146</v>
      </c>
      <c r="Q962" t="s">
        <v>172</v>
      </c>
      <c r="R962">
        <v>0.23196848639500001</v>
      </c>
      <c r="S962" t="s">
        <v>136</v>
      </c>
      <c r="T962">
        <v>0.123907722525</v>
      </c>
      <c r="U962" t="s">
        <v>178</v>
      </c>
      <c r="V962">
        <v>0.41130546747399999</v>
      </c>
      <c r="W962" t="s">
        <v>176</v>
      </c>
      <c r="X962">
        <v>0.356724647146</v>
      </c>
      <c r="Y962" t="s">
        <v>172</v>
      </c>
      <c r="Z962">
        <v>0.23196848639500001</v>
      </c>
      <c r="AA962" t="s">
        <v>8</v>
      </c>
      <c r="AB962">
        <v>0.116759200072</v>
      </c>
      <c r="AC962" t="s">
        <v>178</v>
      </c>
      <c r="AD962">
        <v>0.41130546747399999</v>
      </c>
      <c r="AE962" t="s">
        <v>176</v>
      </c>
      <c r="AF962">
        <v>0.356724647146</v>
      </c>
      <c r="AG962" t="s">
        <v>172</v>
      </c>
      <c r="AH962">
        <v>0.23196848639500001</v>
      </c>
      <c r="AI962" t="s">
        <v>9</v>
      </c>
      <c r="AJ962">
        <v>0.108022117073</v>
      </c>
      <c r="AK962" t="s">
        <v>178</v>
      </c>
      <c r="AL962">
        <v>0.41130546747399999</v>
      </c>
      <c r="AM962" t="s">
        <v>176</v>
      </c>
      <c r="AN962">
        <v>0.356724647146</v>
      </c>
      <c r="AO962" t="s">
        <v>172</v>
      </c>
      <c r="AP962">
        <v>0.23196848639500001</v>
      </c>
    </row>
    <row r="963" spans="1:42">
      <c r="A963">
        <v>962</v>
      </c>
      <c r="B963" t="s">
        <v>761</v>
      </c>
      <c r="C963" t="s">
        <v>8</v>
      </c>
      <c r="D963">
        <v>0.453545959075</v>
      </c>
      <c r="E963" t="s">
        <v>169</v>
      </c>
      <c r="F963">
        <v>0.63490702565799995</v>
      </c>
      <c r="G963" t="s">
        <v>178</v>
      </c>
      <c r="H963">
        <v>0.21056815605000001</v>
      </c>
      <c r="I963" t="s">
        <v>171</v>
      </c>
      <c r="J963">
        <v>0.15452339968699999</v>
      </c>
      <c r="K963" t="s">
        <v>136</v>
      </c>
      <c r="L963">
        <v>0.22277697989799999</v>
      </c>
      <c r="M963" t="s">
        <v>169</v>
      </c>
      <c r="N963">
        <v>0.55338382379100004</v>
      </c>
      <c r="O963" t="s">
        <v>177</v>
      </c>
      <c r="P963">
        <v>0.26308411295</v>
      </c>
      <c r="Q963" t="s">
        <v>178</v>
      </c>
      <c r="R963">
        <v>0.183530826806</v>
      </c>
      <c r="S963" t="s">
        <v>146</v>
      </c>
      <c r="T963">
        <v>0.122377488957</v>
      </c>
      <c r="U963" t="s">
        <v>169</v>
      </c>
      <c r="V963">
        <v>0.55338382379100004</v>
      </c>
      <c r="W963" t="s">
        <v>177</v>
      </c>
      <c r="X963">
        <v>0.26308411295</v>
      </c>
      <c r="Y963" t="s">
        <v>178</v>
      </c>
      <c r="Z963">
        <v>0.183530826806</v>
      </c>
      <c r="AA963" t="s">
        <v>7</v>
      </c>
      <c r="AB963">
        <v>0.108890990174</v>
      </c>
      <c r="AC963" t="s">
        <v>169</v>
      </c>
      <c r="AD963">
        <v>0.55338382379100004</v>
      </c>
      <c r="AE963" t="s">
        <v>177</v>
      </c>
      <c r="AF963">
        <v>0.26308411295</v>
      </c>
      <c r="AG963" t="s">
        <v>178</v>
      </c>
      <c r="AH963">
        <v>0.183530826806</v>
      </c>
      <c r="AI963" t="s">
        <v>9</v>
      </c>
      <c r="AJ963">
        <v>9.2407491661699995E-2</v>
      </c>
      <c r="AK963" t="s">
        <v>169</v>
      </c>
      <c r="AL963">
        <v>0.63490702565799995</v>
      </c>
      <c r="AM963" t="s">
        <v>178</v>
      </c>
      <c r="AN963">
        <v>0.21056815605000001</v>
      </c>
      <c r="AO963" t="s">
        <v>171</v>
      </c>
      <c r="AP963">
        <v>0.15452339968699999</v>
      </c>
    </row>
    <row r="964" spans="1:42">
      <c r="A964">
        <v>963</v>
      </c>
      <c r="B964" t="s">
        <v>2121</v>
      </c>
      <c r="C964" t="s">
        <v>136</v>
      </c>
      <c r="D964">
        <v>0.81507295415299996</v>
      </c>
      <c r="E964" t="s">
        <v>173</v>
      </c>
      <c r="F964">
        <v>0.55963215778300002</v>
      </c>
      <c r="G964" t="s">
        <v>174</v>
      </c>
      <c r="H964">
        <v>0.29862338911199998</v>
      </c>
      <c r="I964" t="s">
        <v>170</v>
      </c>
      <c r="J964">
        <v>0.141742898979</v>
      </c>
      <c r="K964" t="s">
        <v>146</v>
      </c>
      <c r="L964">
        <v>0.17893398446600001</v>
      </c>
      <c r="M964" t="s">
        <v>173</v>
      </c>
      <c r="N964">
        <v>0.55937556388599996</v>
      </c>
      <c r="O964" t="s">
        <v>174</v>
      </c>
      <c r="P964">
        <v>0.298486468926</v>
      </c>
      <c r="Q964" t="s">
        <v>179</v>
      </c>
      <c r="R964">
        <v>0.14213641377399999</v>
      </c>
      <c r="S964" t="s">
        <v>8</v>
      </c>
      <c r="T964">
        <v>2.4579543773699999E-3</v>
      </c>
      <c r="U964" t="s">
        <v>173</v>
      </c>
      <c r="V964">
        <v>0.55937556388599996</v>
      </c>
      <c r="W964" t="s">
        <v>174</v>
      </c>
      <c r="X964">
        <v>0.298486468926</v>
      </c>
      <c r="Y964" t="s">
        <v>179</v>
      </c>
      <c r="Z964">
        <v>0.14213641377399999</v>
      </c>
      <c r="AA964" t="s">
        <v>7</v>
      </c>
      <c r="AB964">
        <v>2.3433347431899999E-3</v>
      </c>
      <c r="AC964" t="s">
        <v>173</v>
      </c>
      <c r="AD964">
        <v>0.55937556388599996</v>
      </c>
      <c r="AE964" t="s">
        <v>174</v>
      </c>
      <c r="AF964">
        <v>0.298486468926</v>
      </c>
      <c r="AG964" t="s">
        <v>179</v>
      </c>
      <c r="AH964">
        <v>0.14213641377399999</v>
      </c>
      <c r="AI964" t="s">
        <v>9</v>
      </c>
      <c r="AJ964">
        <v>1.19077064396E-3</v>
      </c>
      <c r="AK964" t="s">
        <v>173</v>
      </c>
      <c r="AL964">
        <v>0.55937556388599996</v>
      </c>
      <c r="AM964" t="s">
        <v>174</v>
      </c>
      <c r="AN964">
        <v>0.298486468926</v>
      </c>
      <c r="AO964" t="s">
        <v>179</v>
      </c>
      <c r="AP964">
        <v>0.14213641377399999</v>
      </c>
    </row>
    <row r="965" spans="1:42">
      <c r="A965">
        <v>964</v>
      </c>
      <c r="B965" t="s">
        <v>701</v>
      </c>
      <c r="C965" t="s">
        <v>146</v>
      </c>
      <c r="D965">
        <v>0.54739863175299996</v>
      </c>
      <c r="E965" t="s">
        <v>170</v>
      </c>
      <c r="F965">
        <v>0.60080044941099997</v>
      </c>
      <c r="G965" t="s">
        <v>176</v>
      </c>
      <c r="H965">
        <v>0.34356884958900002</v>
      </c>
      <c r="I965" t="s">
        <v>169</v>
      </c>
      <c r="J965">
        <v>5.5629671241699999E-2</v>
      </c>
      <c r="K965" t="s">
        <v>136</v>
      </c>
      <c r="L965">
        <v>0.27104204096500001</v>
      </c>
      <c r="M965" t="s">
        <v>170</v>
      </c>
      <c r="N965">
        <v>0.60080044941099997</v>
      </c>
      <c r="O965" t="s">
        <v>176</v>
      </c>
      <c r="P965">
        <v>0.34356884958900002</v>
      </c>
      <c r="Q965" t="s">
        <v>169</v>
      </c>
      <c r="R965">
        <v>5.5629671241699999E-2</v>
      </c>
      <c r="S965" t="s">
        <v>8</v>
      </c>
      <c r="T965">
        <v>0.10629099645700001</v>
      </c>
      <c r="U965" t="s">
        <v>170</v>
      </c>
      <c r="V965">
        <v>0.60080044941099997</v>
      </c>
      <c r="W965" t="s">
        <v>176</v>
      </c>
      <c r="X965">
        <v>0.34356884958900002</v>
      </c>
      <c r="Y965" t="s">
        <v>169</v>
      </c>
      <c r="Z965">
        <v>5.5629671241699999E-2</v>
      </c>
      <c r="AA965" t="s">
        <v>9</v>
      </c>
      <c r="AB965">
        <v>6.4239620983699994E-2</v>
      </c>
      <c r="AC965" t="s">
        <v>170</v>
      </c>
      <c r="AD965">
        <v>0.60080044941099997</v>
      </c>
      <c r="AE965" t="s">
        <v>176</v>
      </c>
      <c r="AF965">
        <v>0.34356884958900002</v>
      </c>
      <c r="AG965" t="s">
        <v>169</v>
      </c>
      <c r="AH965">
        <v>5.5629671241699999E-2</v>
      </c>
      <c r="AI965" t="s">
        <v>12</v>
      </c>
      <c r="AJ965">
        <v>1.10276908824E-2</v>
      </c>
      <c r="AK965" t="s">
        <v>170</v>
      </c>
      <c r="AL965">
        <v>0.60080044941099997</v>
      </c>
      <c r="AM965" t="s">
        <v>176</v>
      </c>
      <c r="AN965">
        <v>0.34356884958900002</v>
      </c>
      <c r="AO965" t="s">
        <v>169</v>
      </c>
      <c r="AP965">
        <v>5.5629671241699999E-2</v>
      </c>
    </row>
    <row r="966" spans="1:42">
      <c r="A966">
        <v>965</v>
      </c>
      <c r="B966" t="s">
        <v>2122</v>
      </c>
      <c r="C966" t="s">
        <v>8</v>
      </c>
      <c r="D966">
        <v>0.27637692010100001</v>
      </c>
      <c r="E966" t="s">
        <v>178</v>
      </c>
      <c r="F966">
        <v>0.55541519513399995</v>
      </c>
      <c r="G966" t="s">
        <v>169</v>
      </c>
      <c r="H966">
        <v>0.29906972045699998</v>
      </c>
      <c r="I966" t="s">
        <v>176</v>
      </c>
      <c r="J966">
        <v>0.14551375474299999</v>
      </c>
      <c r="K966" t="s">
        <v>7</v>
      </c>
      <c r="L966">
        <v>0.18767486804200001</v>
      </c>
      <c r="M966" t="s">
        <v>178</v>
      </c>
      <c r="N966">
        <v>0.54179875790099996</v>
      </c>
      <c r="O966" t="s">
        <v>169</v>
      </c>
      <c r="P966">
        <v>0.29173779271599998</v>
      </c>
      <c r="Q966" t="s">
        <v>177</v>
      </c>
      <c r="R966">
        <v>0.16646215231399999</v>
      </c>
      <c r="S966" t="s">
        <v>136</v>
      </c>
      <c r="T966">
        <v>0.18300633898599999</v>
      </c>
      <c r="U966" t="s">
        <v>178</v>
      </c>
      <c r="V966">
        <v>0.54179875790099996</v>
      </c>
      <c r="W966" t="s">
        <v>169</v>
      </c>
      <c r="X966">
        <v>0.29173779271599998</v>
      </c>
      <c r="Y966" t="s">
        <v>177</v>
      </c>
      <c r="Z966">
        <v>0.16646215231399999</v>
      </c>
      <c r="AA966" t="s">
        <v>9</v>
      </c>
      <c r="AB966">
        <v>0.17647039830799999</v>
      </c>
      <c r="AC966" t="s">
        <v>178</v>
      </c>
      <c r="AD966">
        <v>0.55541519513399995</v>
      </c>
      <c r="AE966" t="s">
        <v>169</v>
      </c>
      <c r="AF966">
        <v>0.29906972045699998</v>
      </c>
      <c r="AG966" t="s">
        <v>176</v>
      </c>
      <c r="AH966">
        <v>0.14551375474299999</v>
      </c>
      <c r="AI966" t="s">
        <v>146</v>
      </c>
      <c r="AJ966">
        <v>0.17647039830799999</v>
      </c>
      <c r="AK966" t="s">
        <v>178</v>
      </c>
      <c r="AL966">
        <v>0.54179875790099996</v>
      </c>
      <c r="AM966" t="s">
        <v>169</v>
      </c>
      <c r="AN966">
        <v>0.29173779271599998</v>
      </c>
      <c r="AO966" t="s">
        <v>177</v>
      </c>
      <c r="AP966">
        <v>0.16646215231399999</v>
      </c>
    </row>
    <row r="967" spans="1:42">
      <c r="A967">
        <v>966</v>
      </c>
      <c r="B967" t="s">
        <v>2123</v>
      </c>
      <c r="C967" t="s">
        <v>8</v>
      </c>
      <c r="D967">
        <v>0.85714198388600005</v>
      </c>
      <c r="E967" t="s">
        <v>169</v>
      </c>
      <c r="F967">
        <v>0.91762372077099996</v>
      </c>
      <c r="G967" t="s">
        <v>174</v>
      </c>
      <c r="H967">
        <v>5.9856489831899999E-2</v>
      </c>
      <c r="I967" t="s">
        <v>178</v>
      </c>
      <c r="J967">
        <v>2.2518697055700001E-2</v>
      </c>
      <c r="K967" t="s">
        <v>9</v>
      </c>
      <c r="L967">
        <v>6.3342253526200001E-2</v>
      </c>
      <c r="M967" t="s">
        <v>169</v>
      </c>
      <c r="N967">
        <v>0.91762372077099996</v>
      </c>
      <c r="O967" t="s">
        <v>174</v>
      </c>
      <c r="P967">
        <v>5.9856489831899999E-2</v>
      </c>
      <c r="Q967" t="s">
        <v>178</v>
      </c>
      <c r="R967">
        <v>2.2518697055700001E-2</v>
      </c>
      <c r="S967" t="s">
        <v>146</v>
      </c>
      <c r="T967">
        <v>3.1266814506499999E-2</v>
      </c>
      <c r="U967" t="s">
        <v>169</v>
      </c>
      <c r="V967">
        <v>0.91762372077099996</v>
      </c>
      <c r="W967" t="s">
        <v>174</v>
      </c>
      <c r="X967">
        <v>5.9856489831899999E-2</v>
      </c>
      <c r="Y967" t="s">
        <v>178</v>
      </c>
      <c r="Z967">
        <v>2.2518697055700001E-2</v>
      </c>
      <c r="AA967" t="s">
        <v>136</v>
      </c>
      <c r="AB967">
        <v>2.5875984419199999E-2</v>
      </c>
      <c r="AC967" t="s">
        <v>169</v>
      </c>
      <c r="AD967">
        <v>0.91762372077099996</v>
      </c>
      <c r="AE967" t="s">
        <v>174</v>
      </c>
      <c r="AF967">
        <v>5.9856489831899999E-2</v>
      </c>
      <c r="AG967" t="s">
        <v>178</v>
      </c>
      <c r="AH967">
        <v>2.2518697055700001E-2</v>
      </c>
      <c r="AI967" t="s">
        <v>7</v>
      </c>
      <c r="AJ967">
        <v>2.23719448624E-2</v>
      </c>
      <c r="AK967" t="s">
        <v>169</v>
      </c>
      <c r="AL967">
        <v>0.91762372077099996</v>
      </c>
      <c r="AM967" t="s">
        <v>174</v>
      </c>
      <c r="AN967">
        <v>5.9856489831899999E-2</v>
      </c>
      <c r="AO967" t="s">
        <v>178</v>
      </c>
      <c r="AP967">
        <v>2.2518697055700001E-2</v>
      </c>
    </row>
    <row r="968" spans="1:42">
      <c r="A968">
        <v>967</v>
      </c>
      <c r="B968" t="s">
        <v>2124</v>
      </c>
      <c r="C968" t="s">
        <v>146</v>
      </c>
      <c r="D968">
        <v>0.29063790752000002</v>
      </c>
      <c r="E968" t="s">
        <v>175</v>
      </c>
      <c r="F968">
        <v>0.74137037772299996</v>
      </c>
      <c r="G968" t="s">
        <v>169</v>
      </c>
      <c r="H968">
        <v>0.13697552907800001</v>
      </c>
      <c r="I968" t="s">
        <v>170</v>
      </c>
      <c r="J968">
        <v>0.12165284277500001</v>
      </c>
      <c r="K968" t="s">
        <v>8</v>
      </c>
      <c r="L968">
        <v>0.280414463537</v>
      </c>
      <c r="M968" t="s">
        <v>175</v>
      </c>
      <c r="N968">
        <v>0.74137037772299996</v>
      </c>
      <c r="O968" t="s">
        <v>169</v>
      </c>
      <c r="P968">
        <v>0.13697552907800001</v>
      </c>
      <c r="Q968" t="s">
        <v>170</v>
      </c>
      <c r="R968">
        <v>0.12165284277500001</v>
      </c>
      <c r="S968" t="s">
        <v>12</v>
      </c>
      <c r="T968">
        <v>0.22783675162399999</v>
      </c>
      <c r="U968" t="s">
        <v>175</v>
      </c>
      <c r="V968">
        <v>0.74137037772299996</v>
      </c>
      <c r="W968" t="s">
        <v>169</v>
      </c>
      <c r="X968">
        <v>0.13697552907800001</v>
      </c>
      <c r="Y968" t="s">
        <v>170</v>
      </c>
      <c r="Z968">
        <v>0.12165284277500001</v>
      </c>
      <c r="AA968" t="s">
        <v>136</v>
      </c>
      <c r="AB968">
        <v>0.112457883814</v>
      </c>
      <c r="AC968" t="s">
        <v>175</v>
      </c>
      <c r="AD968">
        <v>0.74137037772299996</v>
      </c>
      <c r="AE968" t="s">
        <v>169</v>
      </c>
      <c r="AF968">
        <v>0.13697552907800001</v>
      </c>
      <c r="AG968" t="s">
        <v>170</v>
      </c>
      <c r="AH968">
        <v>0.12165284277500001</v>
      </c>
      <c r="AI968" t="s">
        <v>7</v>
      </c>
      <c r="AJ968">
        <v>8.8651864253499996E-2</v>
      </c>
      <c r="AK968" t="s">
        <v>175</v>
      </c>
      <c r="AL968">
        <v>0.74137037772299996</v>
      </c>
      <c r="AM968" t="s">
        <v>169</v>
      </c>
      <c r="AN968">
        <v>0.13697552907800001</v>
      </c>
      <c r="AO968" t="s">
        <v>170</v>
      </c>
      <c r="AP968">
        <v>0.12165284277500001</v>
      </c>
    </row>
    <row r="969" spans="1:42">
      <c r="A969">
        <v>968</v>
      </c>
      <c r="B969" t="s">
        <v>2125</v>
      </c>
      <c r="C969" t="s">
        <v>136</v>
      </c>
      <c r="D969">
        <v>0.72396858028199995</v>
      </c>
      <c r="E969" t="s">
        <v>169</v>
      </c>
      <c r="F969">
        <v>0.91397746508400002</v>
      </c>
      <c r="G969" t="s">
        <v>170</v>
      </c>
      <c r="H969">
        <v>5.2814614764399997E-2</v>
      </c>
      <c r="I969" t="s">
        <v>177</v>
      </c>
      <c r="J969">
        <v>3.32067937141E-2</v>
      </c>
      <c r="K969" t="s">
        <v>9</v>
      </c>
      <c r="L969">
        <v>0.142949210119</v>
      </c>
      <c r="M969" t="s">
        <v>169</v>
      </c>
      <c r="N969">
        <v>0.91713900965799999</v>
      </c>
      <c r="O969" t="s">
        <v>170</v>
      </c>
      <c r="P969">
        <v>5.2997306094400003E-2</v>
      </c>
      <c r="Q969" t="s">
        <v>178</v>
      </c>
      <c r="R969">
        <v>2.9862553913099998E-2</v>
      </c>
      <c r="S969" t="s">
        <v>12</v>
      </c>
      <c r="T969">
        <v>4.8418280846900003E-2</v>
      </c>
      <c r="U969" t="s">
        <v>169</v>
      </c>
      <c r="V969">
        <v>0.91397746508400002</v>
      </c>
      <c r="W969" t="s">
        <v>170</v>
      </c>
      <c r="X969">
        <v>5.2814614764399997E-2</v>
      </c>
      <c r="Y969" t="s">
        <v>177</v>
      </c>
      <c r="Z969">
        <v>3.32067937141E-2</v>
      </c>
      <c r="AA969" t="s">
        <v>103</v>
      </c>
      <c r="AB969">
        <v>4.28386503874E-2</v>
      </c>
      <c r="AC969" t="s">
        <v>169</v>
      </c>
      <c r="AD969">
        <v>0.91397746508400002</v>
      </c>
      <c r="AE969" t="s">
        <v>170</v>
      </c>
      <c r="AF969">
        <v>5.2814614764399997E-2</v>
      </c>
      <c r="AG969" t="s">
        <v>177</v>
      </c>
      <c r="AH969">
        <v>3.32067937141E-2</v>
      </c>
      <c r="AI969" t="s">
        <v>8</v>
      </c>
      <c r="AJ969">
        <v>4.1824172122E-2</v>
      </c>
      <c r="AK969" t="s">
        <v>169</v>
      </c>
      <c r="AL969">
        <v>0.91713900965799999</v>
      </c>
      <c r="AM969" t="s">
        <v>170</v>
      </c>
      <c r="AN969">
        <v>5.2997306094400003E-2</v>
      </c>
      <c r="AO969" t="s">
        <v>178</v>
      </c>
      <c r="AP969">
        <v>2.9862553913099998E-2</v>
      </c>
    </row>
    <row r="970" spans="1:42">
      <c r="A970">
        <v>969</v>
      </c>
      <c r="B970" t="s">
        <v>2126</v>
      </c>
      <c r="C970" t="s">
        <v>146</v>
      </c>
      <c r="D970">
        <v>0.64493089019000005</v>
      </c>
      <c r="E970" t="s">
        <v>169</v>
      </c>
      <c r="F970">
        <v>0.69036135589000003</v>
      </c>
      <c r="G970" t="s">
        <v>174</v>
      </c>
      <c r="H970">
        <v>0.18591909782400001</v>
      </c>
      <c r="I970" t="s">
        <v>178</v>
      </c>
      <c r="J970">
        <v>0.123718223184</v>
      </c>
      <c r="K970" t="s">
        <v>7</v>
      </c>
      <c r="L970">
        <v>0.25718102983000002</v>
      </c>
      <c r="M970" t="s">
        <v>169</v>
      </c>
      <c r="N970">
        <v>0.69036135589000003</v>
      </c>
      <c r="O970" t="s">
        <v>174</v>
      </c>
      <c r="P970">
        <v>0.18591909782400001</v>
      </c>
      <c r="Q970" t="s">
        <v>178</v>
      </c>
      <c r="R970">
        <v>0.123718223184</v>
      </c>
      <c r="S970" t="s">
        <v>12</v>
      </c>
      <c r="T970">
        <v>4.1544627895700001E-2</v>
      </c>
      <c r="U970" t="s">
        <v>169</v>
      </c>
      <c r="V970">
        <v>0.69036135589000003</v>
      </c>
      <c r="W970" t="s">
        <v>174</v>
      </c>
      <c r="X970">
        <v>0.18591909782400001</v>
      </c>
      <c r="Y970" t="s">
        <v>178</v>
      </c>
      <c r="Z970">
        <v>0.123718223184</v>
      </c>
      <c r="AA970" t="s">
        <v>9</v>
      </c>
      <c r="AB970">
        <v>4.1544627895700001E-2</v>
      </c>
      <c r="AC970" t="s">
        <v>169</v>
      </c>
      <c r="AD970">
        <v>0.69036135589000003</v>
      </c>
      <c r="AE970" t="s">
        <v>174</v>
      </c>
      <c r="AF970">
        <v>0.18591909782400001</v>
      </c>
      <c r="AG970" t="s">
        <v>178</v>
      </c>
      <c r="AH970">
        <v>0.123718223184</v>
      </c>
      <c r="AI970" t="s">
        <v>5</v>
      </c>
      <c r="AJ970">
        <v>1.47978007933E-2</v>
      </c>
      <c r="AK970" t="s">
        <v>169</v>
      </c>
      <c r="AL970">
        <v>0.69036135589000003</v>
      </c>
      <c r="AM970" t="s">
        <v>174</v>
      </c>
      <c r="AN970">
        <v>0.18591909782400001</v>
      </c>
      <c r="AO970" t="s">
        <v>178</v>
      </c>
      <c r="AP970">
        <v>0.123718223184</v>
      </c>
    </row>
    <row r="971" spans="1:42">
      <c r="A971">
        <v>970</v>
      </c>
      <c r="B971" t="s">
        <v>150</v>
      </c>
      <c r="C971" t="s">
        <v>9</v>
      </c>
      <c r="D971">
        <v>0.28663205409300002</v>
      </c>
      <c r="E971" t="s">
        <v>175</v>
      </c>
      <c r="F971">
        <v>0.71366467934400002</v>
      </c>
      <c r="G971" t="s">
        <v>169</v>
      </c>
      <c r="H971">
        <v>0.185795914087</v>
      </c>
      <c r="I971" t="s">
        <v>172</v>
      </c>
      <c r="J971">
        <v>0.10053816285599999</v>
      </c>
      <c r="K971" t="s">
        <v>8</v>
      </c>
      <c r="L971">
        <v>0.24935703360600001</v>
      </c>
      <c r="M971" t="s">
        <v>175</v>
      </c>
      <c r="N971">
        <v>0.71366467934400002</v>
      </c>
      <c r="O971" t="s">
        <v>169</v>
      </c>
      <c r="P971">
        <v>0.185795914087</v>
      </c>
      <c r="Q971" t="s">
        <v>172</v>
      </c>
      <c r="R971">
        <v>0.10053816285599999</v>
      </c>
      <c r="S971" t="s">
        <v>7</v>
      </c>
      <c r="T971">
        <v>0.183804411369</v>
      </c>
      <c r="U971" t="s">
        <v>175</v>
      </c>
      <c r="V971">
        <v>0.71366467934400002</v>
      </c>
      <c r="W971" t="s">
        <v>169</v>
      </c>
      <c r="X971">
        <v>0.185795914087</v>
      </c>
      <c r="Y971" t="s">
        <v>172</v>
      </c>
      <c r="Z971">
        <v>0.10053816285599999</v>
      </c>
      <c r="AA971" t="s">
        <v>146</v>
      </c>
      <c r="AB971">
        <v>0.167094919427</v>
      </c>
      <c r="AC971" t="s">
        <v>175</v>
      </c>
      <c r="AD971">
        <v>0.71366467934400002</v>
      </c>
      <c r="AE971" t="s">
        <v>169</v>
      </c>
      <c r="AF971">
        <v>0.185795914087</v>
      </c>
      <c r="AG971" t="s">
        <v>172</v>
      </c>
      <c r="AH971">
        <v>0.10053816285599999</v>
      </c>
      <c r="AI971" t="s">
        <v>136</v>
      </c>
      <c r="AJ971">
        <v>0.113110406996</v>
      </c>
      <c r="AK971" t="s">
        <v>175</v>
      </c>
      <c r="AL971">
        <v>0.71366467934400002</v>
      </c>
      <c r="AM971" t="s">
        <v>169</v>
      </c>
      <c r="AN971">
        <v>0.185795914087</v>
      </c>
      <c r="AO971" t="s">
        <v>172</v>
      </c>
      <c r="AP971">
        <v>0.10053816285599999</v>
      </c>
    </row>
    <row r="972" spans="1:42">
      <c r="A972">
        <v>971</v>
      </c>
      <c r="B972" t="s">
        <v>2127</v>
      </c>
      <c r="C972" t="s">
        <v>7</v>
      </c>
      <c r="D972">
        <v>0.51571505281700003</v>
      </c>
      <c r="E972" t="s">
        <v>176</v>
      </c>
      <c r="F972">
        <v>0.44346340720299998</v>
      </c>
      <c r="G972" t="s">
        <v>169</v>
      </c>
      <c r="H972">
        <v>0.42967412215400003</v>
      </c>
      <c r="I972" t="s">
        <v>178</v>
      </c>
      <c r="J972">
        <v>0.12686142245900001</v>
      </c>
      <c r="K972" t="s">
        <v>146</v>
      </c>
      <c r="L972">
        <v>0.39822967096200002</v>
      </c>
      <c r="M972" t="s">
        <v>176</v>
      </c>
      <c r="N972">
        <v>0.44346340720299998</v>
      </c>
      <c r="O972" t="s">
        <v>169</v>
      </c>
      <c r="P972">
        <v>0.42967412215400003</v>
      </c>
      <c r="Q972" t="s">
        <v>178</v>
      </c>
      <c r="R972">
        <v>0.12686142245900001</v>
      </c>
      <c r="S972" t="s">
        <v>12</v>
      </c>
      <c r="T972">
        <v>4.27219570381E-2</v>
      </c>
      <c r="U972" t="s">
        <v>176</v>
      </c>
      <c r="V972">
        <v>0.44346340720299998</v>
      </c>
      <c r="W972" t="s">
        <v>169</v>
      </c>
      <c r="X972">
        <v>0.42967412215400003</v>
      </c>
      <c r="Y972" t="s">
        <v>178</v>
      </c>
      <c r="Z972">
        <v>0.12686142245900001</v>
      </c>
      <c r="AA972" t="s">
        <v>5</v>
      </c>
      <c r="AB972">
        <v>2.5785752640799998E-2</v>
      </c>
      <c r="AC972" t="s">
        <v>176</v>
      </c>
      <c r="AD972">
        <v>0.44346340720299998</v>
      </c>
      <c r="AE972" t="s">
        <v>169</v>
      </c>
      <c r="AF972">
        <v>0.42967412215400003</v>
      </c>
      <c r="AG972" t="s">
        <v>178</v>
      </c>
      <c r="AH972">
        <v>0.12686142245900001</v>
      </c>
      <c r="AI972" t="s">
        <v>25</v>
      </c>
      <c r="AJ972">
        <v>1.75465180692E-2</v>
      </c>
      <c r="AK972" t="s">
        <v>176</v>
      </c>
      <c r="AL972">
        <v>0.44346340720299998</v>
      </c>
      <c r="AM972" t="s">
        <v>169</v>
      </c>
      <c r="AN972">
        <v>0.42967412215400003</v>
      </c>
      <c r="AO972" t="s">
        <v>178</v>
      </c>
      <c r="AP972">
        <v>0.12686142245900001</v>
      </c>
    </row>
    <row r="973" spans="1:42">
      <c r="A973">
        <v>972</v>
      </c>
      <c r="B973" t="s">
        <v>2128</v>
      </c>
      <c r="C973" t="s">
        <v>7</v>
      </c>
      <c r="D973">
        <v>0.68096762849400005</v>
      </c>
      <c r="E973" t="s">
        <v>174</v>
      </c>
      <c r="F973">
        <v>0.75138031815799999</v>
      </c>
      <c r="G973" t="s">
        <v>172</v>
      </c>
      <c r="H973">
        <v>0.13996300044099999</v>
      </c>
      <c r="I973" t="s">
        <v>169</v>
      </c>
      <c r="J973">
        <v>0.108655487185</v>
      </c>
      <c r="K973" t="s">
        <v>136</v>
      </c>
      <c r="L973">
        <v>0.26569546198499999</v>
      </c>
      <c r="M973" t="s">
        <v>174</v>
      </c>
      <c r="N973">
        <v>0.75138031815799999</v>
      </c>
      <c r="O973" t="s">
        <v>172</v>
      </c>
      <c r="P973">
        <v>0.13996300044099999</v>
      </c>
      <c r="Q973" t="s">
        <v>169</v>
      </c>
      <c r="R973">
        <v>0.108655487185</v>
      </c>
      <c r="S973" t="s">
        <v>146</v>
      </c>
      <c r="T973">
        <v>4.7037937343900001E-2</v>
      </c>
      <c r="U973" t="s">
        <v>174</v>
      </c>
      <c r="V973">
        <v>0.75138031815799999</v>
      </c>
      <c r="W973" t="s">
        <v>172</v>
      </c>
      <c r="X973">
        <v>0.13996300044099999</v>
      </c>
      <c r="Y973" t="s">
        <v>169</v>
      </c>
      <c r="Z973">
        <v>0.108655487185</v>
      </c>
      <c r="AA973" t="s">
        <v>9</v>
      </c>
      <c r="AB973">
        <v>4.0149536477699999E-3</v>
      </c>
      <c r="AC973" t="s">
        <v>174</v>
      </c>
      <c r="AD973">
        <v>0.75138031815799999</v>
      </c>
      <c r="AE973" t="s">
        <v>172</v>
      </c>
      <c r="AF973">
        <v>0.13996300044099999</v>
      </c>
      <c r="AG973" t="s">
        <v>169</v>
      </c>
      <c r="AH973">
        <v>0.108655487185</v>
      </c>
      <c r="AI973" t="s">
        <v>12</v>
      </c>
      <c r="AJ973">
        <v>2.2830128585300002E-3</v>
      </c>
      <c r="AK973" t="s">
        <v>174</v>
      </c>
      <c r="AL973">
        <v>0.75138031815799999</v>
      </c>
      <c r="AM973" t="s">
        <v>172</v>
      </c>
      <c r="AN973">
        <v>0.13996300044099999</v>
      </c>
      <c r="AO973" t="s">
        <v>169</v>
      </c>
      <c r="AP973">
        <v>0.108655487185</v>
      </c>
    </row>
    <row r="974" spans="1:42">
      <c r="A974">
        <v>973</v>
      </c>
      <c r="B974" t="s">
        <v>2129</v>
      </c>
      <c r="C974" t="s">
        <v>146</v>
      </c>
      <c r="D974">
        <v>0.48298377164700002</v>
      </c>
      <c r="E974" t="s">
        <v>176</v>
      </c>
      <c r="F974">
        <v>0.39884341421399999</v>
      </c>
      <c r="G974" t="s">
        <v>174</v>
      </c>
      <c r="H974">
        <v>0.32369900284100001</v>
      </c>
      <c r="I974" t="s">
        <v>178</v>
      </c>
      <c r="J974">
        <v>0.27745628814899997</v>
      </c>
      <c r="K974" t="s">
        <v>8</v>
      </c>
      <c r="L974">
        <v>0.175392480761</v>
      </c>
      <c r="M974" t="s">
        <v>176</v>
      </c>
      <c r="N974">
        <v>0.39884341421399999</v>
      </c>
      <c r="O974" t="s">
        <v>174</v>
      </c>
      <c r="P974">
        <v>0.32369900284100001</v>
      </c>
      <c r="Q974" t="s">
        <v>178</v>
      </c>
      <c r="R974">
        <v>0.27745628814899997</v>
      </c>
      <c r="S974" t="s">
        <v>7</v>
      </c>
      <c r="T974">
        <v>0.13219881012599999</v>
      </c>
      <c r="U974" t="s">
        <v>176</v>
      </c>
      <c r="V974">
        <v>0.39884341421399999</v>
      </c>
      <c r="W974" t="s">
        <v>174</v>
      </c>
      <c r="X974">
        <v>0.32369900284100001</v>
      </c>
      <c r="Y974" t="s">
        <v>178</v>
      </c>
      <c r="Z974">
        <v>0.27745628814899997</v>
      </c>
      <c r="AA974" t="s">
        <v>9</v>
      </c>
      <c r="AB974">
        <v>0.109947525253</v>
      </c>
      <c r="AC974" t="s">
        <v>176</v>
      </c>
      <c r="AD974">
        <v>0.39884341421399999</v>
      </c>
      <c r="AE974" t="s">
        <v>174</v>
      </c>
      <c r="AF974">
        <v>0.32369900284100001</v>
      </c>
      <c r="AG974" t="s">
        <v>178</v>
      </c>
      <c r="AH974">
        <v>0.27745628814899997</v>
      </c>
      <c r="AI974" t="s">
        <v>136</v>
      </c>
      <c r="AJ974">
        <v>9.9476332371799994E-2</v>
      </c>
      <c r="AK974" t="s">
        <v>176</v>
      </c>
      <c r="AL974">
        <v>0.39884341421399999</v>
      </c>
      <c r="AM974" t="s">
        <v>174</v>
      </c>
      <c r="AN974">
        <v>0.32369900284100001</v>
      </c>
      <c r="AO974" t="s">
        <v>178</v>
      </c>
      <c r="AP974">
        <v>0.27745628814899997</v>
      </c>
    </row>
    <row r="975" spans="1:42">
      <c r="A975">
        <v>974</v>
      </c>
      <c r="B975" t="s">
        <v>1149</v>
      </c>
      <c r="C975" t="s">
        <v>9</v>
      </c>
      <c r="D975">
        <v>0.24419860330500001</v>
      </c>
      <c r="E975" t="s">
        <v>178</v>
      </c>
      <c r="F975">
        <v>0.51854193304100005</v>
      </c>
      <c r="G975" t="s">
        <v>175</v>
      </c>
      <c r="H975">
        <v>0.280131848884</v>
      </c>
      <c r="I975" t="s">
        <v>176</v>
      </c>
      <c r="J975">
        <v>0.201324071066</v>
      </c>
      <c r="K975" t="s">
        <v>146</v>
      </c>
      <c r="L975">
        <v>0.23756877697100001</v>
      </c>
      <c r="M975" t="s">
        <v>178</v>
      </c>
      <c r="N975">
        <v>0.45762625153699998</v>
      </c>
      <c r="O975" t="s">
        <v>177</v>
      </c>
      <c r="P975">
        <v>0.29514847640699998</v>
      </c>
      <c r="Q975" t="s">
        <v>175</v>
      </c>
      <c r="R975">
        <v>0.247223377267</v>
      </c>
      <c r="S975" t="s">
        <v>136</v>
      </c>
      <c r="T975">
        <v>0.21215444269</v>
      </c>
      <c r="U975" t="s">
        <v>178</v>
      </c>
      <c r="V975">
        <v>0.45762625153699998</v>
      </c>
      <c r="W975" t="s">
        <v>177</v>
      </c>
      <c r="X975">
        <v>0.29514847640699998</v>
      </c>
      <c r="Y975" t="s">
        <v>175</v>
      </c>
      <c r="Z975">
        <v>0.247223377267</v>
      </c>
      <c r="AA975" t="s">
        <v>7</v>
      </c>
      <c r="AB975">
        <v>0.159115832018</v>
      </c>
      <c r="AC975" t="s">
        <v>178</v>
      </c>
      <c r="AD975">
        <v>0.45762625153699998</v>
      </c>
      <c r="AE975" t="s">
        <v>177</v>
      </c>
      <c r="AF975">
        <v>0.29514847640699998</v>
      </c>
      <c r="AG975" t="s">
        <v>175</v>
      </c>
      <c r="AH975">
        <v>0.247223377267</v>
      </c>
      <c r="AI975" t="s">
        <v>8</v>
      </c>
      <c r="AJ975">
        <v>0.14696115040499999</v>
      </c>
      <c r="AK975" t="s">
        <v>178</v>
      </c>
      <c r="AL975">
        <v>0.51854193304100005</v>
      </c>
      <c r="AM975" t="s">
        <v>175</v>
      </c>
      <c r="AN975">
        <v>0.280131848884</v>
      </c>
      <c r="AO975" t="s">
        <v>176</v>
      </c>
      <c r="AP975">
        <v>0.201324071066</v>
      </c>
    </row>
    <row r="976" spans="1:42">
      <c r="A976">
        <v>975</v>
      </c>
      <c r="B976" t="s">
        <v>2130</v>
      </c>
      <c r="C976" t="s">
        <v>146</v>
      </c>
      <c r="D976">
        <v>0.27015793754</v>
      </c>
      <c r="E976" t="s">
        <v>170</v>
      </c>
      <c r="F976">
        <v>0.52656593577800004</v>
      </c>
      <c r="G976" t="s">
        <v>169</v>
      </c>
      <c r="H976">
        <v>0.27997231514199999</v>
      </c>
      <c r="I976" t="s">
        <v>172</v>
      </c>
      <c r="J976">
        <v>0.193460188565</v>
      </c>
      <c r="K976" t="s">
        <v>7</v>
      </c>
      <c r="L976">
        <v>0.24735688398799999</v>
      </c>
      <c r="M976" t="s">
        <v>170</v>
      </c>
      <c r="N976">
        <v>0.52656593577800004</v>
      </c>
      <c r="O976" t="s">
        <v>169</v>
      </c>
      <c r="P976">
        <v>0.27997231514199999</v>
      </c>
      <c r="Q976" t="s">
        <v>172</v>
      </c>
      <c r="R976">
        <v>0.193460188565</v>
      </c>
      <c r="S976" t="s">
        <v>9</v>
      </c>
      <c r="T976">
        <v>0.22386488941900001</v>
      </c>
      <c r="U976" t="s">
        <v>170</v>
      </c>
      <c r="V976">
        <v>0.52656593577800004</v>
      </c>
      <c r="W976" t="s">
        <v>169</v>
      </c>
      <c r="X976">
        <v>0.27997231514199999</v>
      </c>
      <c r="Y976" t="s">
        <v>172</v>
      </c>
      <c r="Z976">
        <v>0.193460188565</v>
      </c>
      <c r="AA976" t="s">
        <v>136</v>
      </c>
      <c r="AB976">
        <v>0.19553630773299999</v>
      </c>
      <c r="AC976" t="s">
        <v>170</v>
      </c>
      <c r="AD976">
        <v>0.52656593577800004</v>
      </c>
      <c r="AE976" t="s">
        <v>169</v>
      </c>
      <c r="AF976">
        <v>0.27997231514199999</v>
      </c>
      <c r="AG976" t="s">
        <v>172</v>
      </c>
      <c r="AH976">
        <v>0.193460188565</v>
      </c>
      <c r="AI976" t="s">
        <v>8</v>
      </c>
      <c r="AJ976">
        <v>6.3082914827E-2</v>
      </c>
      <c r="AK976" t="s">
        <v>170</v>
      </c>
      <c r="AL976">
        <v>0.52656593577800004</v>
      </c>
      <c r="AM976" t="s">
        <v>169</v>
      </c>
      <c r="AN976">
        <v>0.27997231514199999</v>
      </c>
      <c r="AO976" t="s">
        <v>172</v>
      </c>
      <c r="AP976">
        <v>0.193460188565</v>
      </c>
    </row>
    <row r="977" spans="1:42">
      <c r="A977">
        <v>976</v>
      </c>
      <c r="B977" t="s">
        <v>2131</v>
      </c>
      <c r="C977" t="s">
        <v>146</v>
      </c>
      <c r="D977">
        <v>0.40121073514900002</v>
      </c>
      <c r="E977" t="s">
        <v>175</v>
      </c>
      <c r="F977">
        <v>0.46019126948700001</v>
      </c>
      <c r="G977" t="s">
        <v>170</v>
      </c>
      <c r="H977">
        <v>0.27837336914999999</v>
      </c>
      <c r="I977" t="s">
        <v>169</v>
      </c>
      <c r="J977">
        <v>0.26143381321800002</v>
      </c>
      <c r="K977" t="s">
        <v>12</v>
      </c>
      <c r="L977">
        <v>0.18508683913999999</v>
      </c>
      <c r="M977" t="s">
        <v>175</v>
      </c>
      <c r="N977">
        <v>0.46019126948700001</v>
      </c>
      <c r="O977" t="s">
        <v>170</v>
      </c>
      <c r="P977">
        <v>0.27837336914999999</v>
      </c>
      <c r="Q977" t="s">
        <v>169</v>
      </c>
      <c r="R977">
        <v>0.26143381321800002</v>
      </c>
      <c r="S977" t="s">
        <v>9</v>
      </c>
      <c r="T977">
        <v>0.17865232735</v>
      </c>
      <c r="U977" t="s">
        <v>175</v>
      </c>
      <c r="V977">
        <v>0.46019126948700001</v>
      </c>
      <c r="W977" t="s">
        <v>170</v>
      </c>
      <c r="X977">
        <v>0.27837336914999999</v>
      </c>
      <c r="Y977" t="s">
        <v>169</v>
      </c>
      <c r="Z977">
        <v>0.26143381321800002</v>
      </c>
      <c r="AA977" t="s">
        <v>7</v>
      </c>
      <c r="AB977">
        <v>0.14647976839900001</v>
      </c>
      <c r="AC977" t="s">
        <v>175</v>
      </c>
      <c r="AD977">
        <v>0.46019126948700001</v>
      </c>
      <c r="AE977" t="s">
        <v>170</v>
      </c>
      <c r="AF977">
        <v>0.27837336914999999</v>
      </c>
      <c r="AG977" t="s">
        <v>169</v>
      </c>
      <c r="AH977">
        <v>0.26143381321800002</v>
      </c>
      <c r="AI977" t="s">
        <v>136</v>
      </c>
      <c r="AJ977">
        <v>8.8569162287699996E-2</v>
      </c>
      <c r="AK977" t="s">
        <v>175</v>
      </c>
      <c r="AL977">
        <v>0.46019126948700001</v>
      </c>
      <c r="AM977" t="s">
        <v>170</v>
      </c>
      <c r="AN977">
        <v>0.27837336914999999</v>
      </c>
      <c r="AO977" t="s">
        <v>169</v>
      </c>
      <c r="AP977">
        <v>0.26143381321800002</v>
      </c>
    </row>
    <row r="978" spans="1:42">
      <c r="A978">
        <v>977</v>
      </c>
      <c r="B978" t="s">
        <v>2132</v>
      </c>
      <c r="C978" t="s">
        <v>136</v>
      </c>
      <c r="D978">
        <v>0.31632752341199999</v>
      </c>
      <c r="E978" t="s">
        <v>178</v>
      </c>
      <c r="F978">
        <v>0.375037916129</v>
      </c>
      <c r="G978" t="s">
        <v>171</v>
      </c>
      <c r="H978">
        <v>0.328926696932</v>
      </c>
      <c r="I978" t="s">
        <v>169</v>
      </c>
      <c r="J978">
        <v>0.29603402723900002</v>
      </c>
      <c r="K978" t="s">
        <v>7</v>
      </c>
      <c r="L978">
        <v>0.199219036021</v>
      </c>
      <c r="M978" t="s">
        <v>178</v>
      </c>
      <c r="N978">
        <v>0.375037916129</v>
      </c>
      <c r="O978" t="s">
        <v>171</v>
      </c>
      <c r="P978">
        <v>0.328926696932</v>
      </c>
      <c r="Q978" t="s">
        <v>169</v>
      </c>
      <c r="R978">
        <v>0.29603402723900002</v>
      </c>
      <c r="S978" t="s">
        <v>8</v>
      </c>
      <c r="T978">
        <v>0.18172006664099999</v>
      </c>
      <c r="U978" t="s">
        <v>178</v>
      </c>
      <c r="V978">
        <v>0.375037916129</v>
      </c>
      <c r="W978" t="s">
        <v>171</v>
      </c>
      <c r="X978">
        <v>0.328926696932</v>
      </c>
      <c r="Y978" t="s">
        <v>169</v>
      </c>
      <c r="Z978">
        <v>0.29603402723900002</v>
      </c>
      <c r="AA978" t="s">
        <v>146</v>
      </c>
      <c r="AB978">
        <v>0.17229754466700001</v>
      </c>
      <c r="AC978" t="s">
        <v>178</v>
      </c>
      <c r="AD978">
        <v>0.375037916129</v>
      </c>
      <c r="AE978" t="s">
        <v>171</v>
      </c>
      <c r="AF978">
        <v>0.328926696932</v>
      </c>
      <c r="AG978" t="s">
        <v>169</v>
      </c>
      <c r="AH978">
        <v>0.29603402723900002</v>
      </c>
      <c r="AI978" t="s">
        <v>9</v>
      </c>
      <c r="AJ978">
        <v>0.130434625611</v>
      </c>
      <c r="AK978" t="s">
        <v>178</v>
      </c>
      <c r="AL978">
        <v>0.375037916129</v>
      </c>
      <c r="AM978" t="s">
        <v>171</v>
      </c>
      <c r="AN978">
        <v>0.328926696932</v>
      </c>
      <c r="AO978" t="s">
        <v>169</v>
      </c>
      <c r="AP978">
        <v>0.29603402723900002</v>
      </c>
    </row>
    <row r="979" spans="1:42">
      <c r="A979">
        <v>978</v>
      </c>
      <c r="B979" t="s">
        <v>2133</v>
      </c>
      <c r="C979" t="s">
        <v>136</v>
      </c>
      <c r="D979">
        <v>0.38548346140400003</v>
      </c>
      <c r="E979" t="s">
        <v>175</v>
      </c>
      <c r="F979">
        <v>0.530007825933</v>
      </c>
      <c r="G979" t="s">
        <v>176</v>
      </c>
      <c r="H979">
        <v>0.32628870942600002</v>
      </c>
      <c r="I979" t="s">
        <v>172</v>
      </c>
      <c r="J979">
        <v>0.14370228135400001</v>
      </c>
      <c r="K979" t="s">
        <v>146</v>
      </c>
      <c r="L979">
        <v>0.353628656539</v>
      </c>
      <c r="M979" t="s">
        <v>175</v>
      </c>
      <c r="N979">
        <v>0.530007825933</v>
      </c>
      <c r="O979" t="s">
        <v>176</v>
      </c>
      <c r="P979">
        <v>0.32628870942600002</v>
      </c>
      <c r="Q979" t="s">
        <v>172</v>
      </c>
      <c r="R979">
        <v>0.14370228135400001</v>
      </c>
      <c r="S979" t="s">
        <v>7</v>
      </c>
      <c r="T979">
        <v>0.142741783825</v>
      </c>
      <c r="U979" t="s">
        <v>175</v>
      </c>
      <c r="V979">
        <v>0.530007825933</v>
      </c>
      <c r="W979" t="s">
        <v>176</v>
      </c>
      <c r="X979">
        <v>0.32628870942600002</v>
      </c>
      <c r="Y979" t="s">
        <v>172</v>
      </c>
      <c r="Z979">
        <v>0.14370228135400001</v>
      </c>
      <c r="AA979" t="s">
        <v>9</v>
      </c>
      <c r="AB979">
        <v>6.5725736620100006E-2</v>
      </c>
      <c r="AC979" t="s">
        <v>175</v>
      </c>
      <c r="AD979">
        <v>0.530007825933</v>
      </c>
      <c r="AE979" t="s">
        <v>176</v>
      </c>
      <c r="AF979">
        <v>0.32628870942600002</v>
      </c>
      <c r="AG979" t="s">
        <v>172</v>
      </c>
      <c r="AH979">
        <v>0.14370228135400001</v>
      </c>
      <c r="AI979" t="s">
        <v>8</v>
      </c>
      <c r="AJ979">
        <v>5.2419299144899997E-2</v>
      </c>
      <c r="AK979" t="s">
        <v>175</v>
      </c>
      <c r="AL979">
        <v>0.530007825933</v>
      </c>
      <c r="AM979" t="s">
        <v>176</v>
      </c>
      <c r="AN979">
        <v>0.32628870942600002</v>
      </c>
      <c r="AO979" t="s">
        <v>172</v>
      </c>
      <c r="AP979">
        <v>0.14370228135400001</v>
      </c>
    </row>
    <row r="980" spans="1:42">
      <c r="A980">
        <v>979</v>
      </c>
      <c r="B980" t="s">
        <v>2134</v>
      </c>
      <c r="C980" t="s">
        <v>146</v>
      </c>
      <c r="D980">
        <v>0.29778943362299998</v>
      </c>
      <c r="E980" t="s">
        <v>178</v>
      </c>
      <c r="F980">
        <v>0.38704311342100001</v>
      </c>
      <c r="G980" t="s">
        <v>169</v>
      </c>
      <c r="H980">
        <v>0.373318180321</v>
      </c>
      <c r="I980" t="s">
        <v>176</v>
      </c>
      <c r="J980">
        <v>0.23963733192600001</v>
      </c>
      <c r="K980" t="s">
        <v>5</v>
      </c>
      <c r="L980">
        <v>0.286822683942</v>
      </c>
      <c r="M980" t="s">
        <v>178</v>
      </c>
      <c r="N980">
        <v>0.38704311342100001</v>
      </c>
      <c r="O980" t="s">
        <v>169</v>
      </c>
      <c r="P980">
        <v>0.373318180321</v>
      </c>
      <c r="Q980" t="s">
        <v>176</v>
      </c>
      <c r="R980">
        <v>0.23963733192600001</v>
      </c>
      <c r="S980" t="s">
        <v>7</v>
      </c>
      <c r="T980">
        <v>0.22270937812</v>
      </c>
      <c r="U980" t="s">
        <v>178</v>
      </c>
      <c r="V980">
        <v>0.38704311342100001</v>
      </c>
      <c r="W980" t="s">
        <v>169</v>
      </c>
      <c r="X980">
        <v>0.373318180321</v>
      </c>
      <c r="Y980" t="s">
        <v>176</v>
      </c>
      <c r="Z980">
        <v>0.23963733192600001</v>
      </c>
      <c r="AA980" t="s">
        <v>136</v>
      </c>
      <c r="AB980">
        <v>0.113885477448</v>
      </c>
      <c r="AC980" t="s">
        <v>178</v>
      </c>
      <c r="AD980">
        <v>0.38704311342100001</v>
      </c>
      <c r="AE980" t="s">
        <v>169</v>
      </c>
      <c r="AF980">
        <v>0.373318180321</v>
      </c>
      <c r="AG980" t="s">
        <v>176</v>
      </c>
      <c r="AH980">
        <v>0.23963733192600001</v>
      </c>
      <c r="AI980" t="s">
        <v>9</v>
      </c>
      <c r="AJ980">
        <v>7.8791878471299995E-2</v>
      </c>
      <c r="AK980" t="s">
        <v>178</v>
      </c>
      <c r="AL980">
        <v>0.38704311342100001</v>
      </c>
      <c r="AM980" t="s">
        <v>169</v>
      </c>
      <c r="AN980">
        <v>0.373318180321</v>
      </c>
      <c r="AO980" t="s">
        <v>176</v>
      </c>
      <c r="AP980">
        <v>0.23963733192600001</v>
      </c>
    </row>
    <row r="981" spans="1:42">
      <c r="A981">
        <v>980</v>
      </c>
      <c r="B981" t="s">
        <v>2135</v>
      </c>
      <c r="C981" t="s">
        <v>146</v>
      </c>
      <c r="D981">
        <v>0.39876156418699998</v>
      </c>
      <c r="E981" t="s">
        <v>176</v>
      </c>
      <c r="F981">
        <v>0.93937480317499999</v>
      </c>
      <c r="G981" t="s">
        <v>175</v>
      </c>
      <c r="H981">
        <v>3.8865507032299997E-2</v>
      </c>
      <c r="I981" t="s">
        <v>169</v>
      </c>
      <c r="J981">
        <v>2.1758681543200001E-2</v>
      </c>
      <c r="K981" t="s">
        <v>9</v>
      </c>
      <c r="L981">
        <v>0.23568593942999999</v>
      </c>
      <c r="M981" t="s">
        <v>176</v>
      </c>
      <c r="N981">
        <v>0.93937480317499999</v>
      </c>
      <c r="O981" t="s">
        <v>175</v>
      </c>
      <c r="P981">
        <v>3.8865507032299997E-2</v>
      </c>
      <c r="Q981" t="s">
        <v>169</v>
      </c>
      <c r="R981">
        <v>2.1758681543200001E-2</v>
      </c>
      <c r="S981" t="s">
        <v>7</v>
      </c>
      <c r="T981">
        <v>0.16069495870200001</v>
      </c>
      <c r="U981" t="s">
        <v>176</v>
      </c>
      <c r="V981">
        <v>0.93937480317499999</v>
      </c>
      <c r="W981" t="s">
        <v>175</v>
      </c>
      <c r="X981">
        <v>3.8865507032299997E-2</v>
      </c>
      <c r="Y981" t="s">
        <v>169</v>
      </c>
      <c r="Z981">
        <v>2.1758681543200001E-2</v>
      </c>
      <c r="AA981" t="s">
        <v>12</v>
      </c>
      <c r="AB981">
        <v>0.116890703293</v>
      </c>
      <c r="AC981" t="s">
        <v>176</v>
      </c>
      <c r="AD981">
        <v>0.93937480317499999</v>
      </c>
      <c r="AE981" t="s">
        <v>175</v>
      </c>
      <c r="AF981">
        <v>3.8865507032299997E-2</v>
      </c>
      <c r="AG981" t="s">
        <v>169</v>
      </c>
      <c r="AH981">
        <v>2.1758681543200001E-2</v>
      </c>
      <c r="AI981" t="s">
        <v>8</v>
      </c>
      <c r="AJ981">
        <v>8.7965610726499999E-2</v>
      </c>
      <c r="AK981" t="s">
        <v>176</v>
      </c>
      <c r="AL981">
        <v>0.93937480317499999</v>
      </c>
      <c r="AM981" t="s">
        <v>175</v>
      </c>
      <c r="AN981">
        <v>3.8865507032299997E-2</v>
      </c>
      <c r="AO981" t="s">
        <v>169</v>
      </c>
      <c r="AP981">
        <v>2.1758681543200001E-2</v>
      </c>
    </row>
    <row r="982" spans="1:42">
      <c r="A982">
        <v>981</v>
      </c>
      <c r="B982" t="s">
        <v>2136</v>
      </c>
      <c r="C982" t="s">
        <v>7</v>
      </c>
      <c r="D982">
        <v>0.82870052816100004</v>
      </c>
      <c r="E982" t="s">
        <v>176</v>
      </c>
      <c r="F982">
        <v>0.50708667935600005</v>
      </c>
      <c r="G982" t="s">
        <v>171</v>
      </c>
      <c r="H982">
        <v>0.433219722127</v>
      </c>
      <c r="I982" t="s">
        <v>175</v>
      </c>
      <c r="J982">
        <v>5.9692487058099999E-2</v>
      </c>
      <c r="K982" t="s">
        <v>146</v>
      </c>
      <c r="L982">
        <v>0.124709323384</v>
      </c>
      <c r="M982" t="s">
        <v>176</v>
      </c>
      <c r="N982">
        <v>0.50708667935600005</v>
      </c>
      <c r="O982" t="s">
        <v>171</v>
      </c>
      <c r="P982">
        <v>0.433219722127</v>
      </c>
      <c r="Q982" t="s">
        <v>175</v>
      </c>
      <c r="R982">
        <v>5.9692487058099999E-2</v>
      </c>
      <c r="S982" t="s">
        <v>9</v>
      </c>
      <c r="T982">
        <v>3.0924678245999999E-2</v>
      </c>
      <c r="U982" t="s">
        <v>176</v>
      </c>
      <c r="V982">
        <v>0.50708667935600005</v>
      </c>
      <c r="W982" t="s">
        <v>171</v>
      </c>
      <c r="X982">
        <v>0.433219722127</v>
      </c>
      <c r="Y982" t="s">
        <v>175</v>
      </c>
      <c r="Z982">
        <v>5.9692487058099999E-2</v>
      </c>
      <c r="AA982" t="s">
        <v>12</v>
      </c>
      <c r="AB982">
        <v>1.06316214101E-2</v>
      </c>
      <c r="AC982" t="s">
        <v>176</v>
      </c>
      <c r="AD982">
        <v>0.50708667935600005</v>
      </c>
      <c r="AE982" t="s">
        <v>171</v>
      </c>
      <c r="AF982">
        <v>0.433219722127</v>
      </c>
      <c r="AG982" t="s">
        <v>175</v>
      </c>
      <c r="AH982">
        <v>5.9692487058099999E-2</v>
      </c>
      <c r="AI982" t="s">
        <v>8</v>
      </c>
      <c r="AJ982">
        <v>5.0328397929800001E-3</v>
      </c>
      <c r="AK982" t="s">
        <v>176</v>
      </c>
      <c r="AL982">
        <v>0.50708667935600005</v>
      </c>
      <c r="AM982" t="s">
        <v>171</v>
      </c>
      <c r="AN982">
        <v>0.433219722127</v>
      </c>
      <c r="AO982" t="s">
        <v>175</v>
      </c>
      <c r="AP982">
        <v>5.9692487058099999E-2</v>
      </c>
    </row>
    <row r="983" spans="1:42">
      <c r="A983">
        <v>982</v>
      </c>
      <c r="B983" t="s">
        <v>702</v>
      </c>
      <c r="C983" t="s">
        <v>8</v>
      </c>
      <c r="D983">
        <v>0.793499968492</v>
      </c>
      <c r="E983" t="s">
        <v>174</v>
      </c>
      <c r="F983">
        <v>0.39069181007100001</v>
      </c>
      <c r="G983" t="s">
        <v>172</v>
      </c>
      <c r="H983">
        <v>0.34848410759800003</v>
      </c>
      <c r="I983" t="s">
        <v>176</v>
      </c>
      <c r="J983">
        <v>0.26082195630799998</v>
      </c>
      <c r="K983" t="s">
        <v>7</v>
      </c>
      <c r="L983">
        <v>6.0457140456499997E-2</v>
      </c>
      <c r="M983" t="s">
        <v>174</v>
      </c>
      <c r="N983">
        <v>0.39069181007100001</v>
      </c>
      <c r="O983" t="s">
        <v>172</v>
      </c>
      <c r="P983">
        <v>0.34848410759800003</v>
      </c>
      <c r="Q983" t="s">
        <v>176</v>
      </c>
      <c r="R983">
        <v>0.26082195630799998</v>
      </c>
      <c r="S983" t="s">
        <v>25</v>
      </c>
      <c r="T983">
        <v>5.6206247768199998E-2</v>
      </c>
      <c r="U983" t="s">
        <v>174</v>
      </c>
      <c r="V983">
        <v>0.39069181007100001</v>
      </c>
      <c r="W983" t="s">
        <v>172</v>
      </c>
      <c r="X983">
        <v>0.34848410759800003</v>
      </c>
      <c r="Y983" t="s">
        <v>176</v>
      </c>
      <c r="Z983">
        <v>0.26082195630799998</v>
      </c>
      <c r="AA983" t="s">
        <v>9</v>
      </c>
      <c r="AB983">
        <v>5.10107122602E-2</v>
      </c>
      <c r="AC983" t="s">
        <v>174</v>
      </c>
      <c r="AD983">
        <v>0.39069181007100001</v>
      </c>
      <c r="AE983" t="s">
        <v>172</v>
      </c>
      <c r="AF983">
        <v>0.34848410759800003</v>
      </c>
      <c r="AG983" t="s">
        <v>176</v>
      </c>
      <c r="AH983">
        <v>0.26082195630799998</v>
      </c>
      <c r="AI983" t="s">
        <v>146</v>
      </c>
      <c r="AJ983">
        <v>3.8824819886900001E-2</v>
      </c>
      <c r="AK983" t="s">
        <v>174</v>
      </c>
      <c r="AL983">
        <v>0.39069181007100001</v>
      </c>
      <c r="AM983" t="s">
        <v>172</v>
      </c>
      <c r="AN983">
        <v>0.34848410759800003</v>
      </c>
      <c r="AO983" t="s">
        <v>176</v>
      </c>
      <c r="AP983">
        <v>0.26082195630799998</v>
      </c>
    </row>
    <row r="984" spans="1:42">
      <c r="A984">
        <v>983</v>
      </c>
      <c r="B984" t="s">
        <v>2137</v>
      </c>
      <c r="C984" t="s">
        <v>146</v>
      </c>
      <c r="D984">
        <v>0.429111873767</v>
      </c>
      <c r="E984" t="s">
        <v>175</v>
      </c>
      <c r="F984">
        <v>0.77601643497999995</v>
      </c>
      <c r="G984" t="s">
        <v>178</v>
      </c>
      <c r="H984">
        <v>0.169427254134</v>
      </c>
      <c r="I984" t="s">
        <v>174</v>
      </c>
      <c r="J984">
        <v>5.4555215730600001E-2</v>
      </c>
      <c r="K984" t="s">
        <v>136</v>
      </c>
      <c r="L984">
        <v>0.29196435332800003</v>
      </c>
      <c r="M984" t="s">
        <v>175</v>
      </c>
      <c r="N984">
        <v>0.77601643497999995</v>
      </c>
      <c r="O984" t="s">
        <v>178</v>
      </c>
      <c r="P984">
        <v>0.169427254134</v>
      </c>
      <c r="Q984" t="s">
        <v>174</v>
      </c>
      <c r="R984">
        <v>5.4555215730600001E-2</v>
      </c>
      <c r="S984" t="s">
        <v>12</v>
      </c>
      <c r="T984">
        <v>0.109381458019</v>
      </c>
      <c r="U984" t="s">
        <v>175</v>
      </c>
      <c r="V984">
        <v>0.77601643497999995</v>
      </c>
      <c r="W984" t="s">
        <v>178</v>
      </c>
      <c r="X984">
        <v>0.169427254134</v>
      </c>
      <c r="Y984" t="s">
        <v>174</v>
      </c>
      <c r="Z984">
        <v>5.4555215730600001E-2</v>
      </c>
      <c r="AA984" t="s">
        <v>9</v>
      </c>
      <c r="AB984">
        <v>0.10727796844199999</v>
      </c>
      <c r="AC984" t="s">
        <v>175</v>
      </c>
      <c r="AD984">
        <v>0.77601643497999995</v>
      </c>
      <c r="AE984" t="s">
        <v>178</v>
      </c>
      <c r="AF984">
        <v>0.169427254134</v>
      </c>
      <c r="AG984" t="s">
        <v>174</v>
      </c>
      <c r="AH984">
        <v>5.4555215730600001E-2</v>
      </c>
      <c r="AI984" t="s">
        <v>7</v>
      </c>
      <c r="AJ984">
        <v>6.22632914878E-2</v>
      </c>
      <c r="AK984" t="s">
        <v>175</v>
      </c>
      <c r="AL984">
        <v>0.77601643497999995</v>
      </c>
      <c r="AM984" t="s">
        <v>178</v>
      </c>
      <c r="AN984">
        <v>0.169427254134</v>
      </c>
      <c r="AO984" t="s">
        <v>174</v>
      </c>
      <c r="AP984">
        <v>5.4555215730600001E-2</v>
      </c>
    </row>
    <row r="985" spans="1:42">
      <c r="A985">
        <v>984</v>
      </c>
      <c r="B985" t="s">
        <v>2138</v>
      </c>
      <c r="C985" t="s">
        <v>146</v>
      </c>
      <c r="D985">
        <v>0.46017649635899999</v>
      </c>
      <c r="E985" t="s">
        <v>169</v>
      </c>
      <c r="F985">
        <v>0.38848856224700001</v>
      </c>
      <c r="G985" t="s">
        <v>176</v>
      </c>
      <c r="H985">
        <v>0.354315957234</v>
      </c>
      <c r="I985" t="s">
        <v>179</v>
      </c>
      <c r="J985">
        <v>0.25719381667300001</v>
      </c>
      <c r="K985" t="s">
        <v>9</v>
      </c>
      <c r="L985">
        <v>0.36238899088299997</v>
      </c>
      <c r="M985" t="s">
        <v>169</v>
      </c>
      <c r="N985">
        <v>0.38848856224700001</v>
      </c>
      <c r="O985" t="s">
        <v>176</v>
      </c>
      <c r="P985">
        <v>0.354315957234</v>
      </c>
      <c r="Q985" t="s">
        <v>179</v>
      </c>
      <c r="R985">
        <v>0.25719381667300001</v>
      </c>
      <c r="S985" t="s">
        <v>7</v>
      </c>
      <c r="T985">
        <v>7.4778680658299998E-2</v>
      </c>
      <c r="U985" t="s">
        <v>169</v>
      </c>
      <c r="V985">
        <v>0.38848856224700001</v>
      </c>
      <c r="W985" t="s">
        <v>176</v>
      </c>
      <c r="X985">
        <v>0.354315957234</v>
      </c>
      <c r="Y985" t="s">
        <v>179</v>
      </c>
      <c r="Z985">
        <v>0.25719381667300001</v>
      </c>
      <c r="AA985" t="s">
        <v>136</v>
      </c>
      <c r="AB985">
        <v>5.2654810641100003E-2</v>
      </c>
      <c r="AC985" t="s">
        <v>169</v>
      </c>
      <c r="AD985">
        <v>0.397789377542</v>
      </c>
      <c r="AE985" t="s">
        <v>176</v>
      </c>
      <c r="AF985">
        <v>0.36279864525799999</v>
      </c>
      <c r="AG985" t="s">
        <v>178</v>
      </c>
      <c r="AH985">
        <v>0.23941027351999999</v>
      </c>
      <c r="AI985" t="s">
        <v>5</v>
      </c>
      <c r="AJ985">
        <v>4.9999946238999997E-2</v>
      </c>
      <c r="AK985" t="s">
        <v>169</v>
      </c>
      <c r="AL985">
        <v>0.38848856224700001</v>
      </c>
      <c r="AM985" t="s">
        <v>176</v>
      </c>
      <c r="AN985">
        <v>0.354315957234</v>
      </c>
      <c r="AO985" t="s">
        <v>179</v>
      </c>
      <c r="AP985">
        <v>0.25719381667300001</v>
      </c>
    </row>
    <row r="986" spans="1:42">
      <c r="A986">
        <v>985</v>
      </c>
      <c r="B986" t="s">
        <v>2139</v>
      </c>
      <c r="C986" t="s">
        <v>8</v>
      </c>
      <c r="D986">
        <v>0.238318372035</v>
      </c>
      <c r="E986" t="s">
        <v>178</v>
      </c>
      <c r="F986">
        <v>0.40102321412699998</v>
      </c>
      <c r="G986" t="s">
        <v>170</v>
      </c>
      <c r="H986">
        <v>0.35580144742699998</v>
      </c>
      <c r="I986" t="s">
        <v>169</v>
      </c>
      <c r="J986">
        <v>0.24317365111899999</v>
      </c>
      <c r="K986" t="s">
        <v>7</v>
      </c>
      <c r="L986">
        <v>0.22142966850500001</v>
      </c>
      <c r="M986" t="s">
        <v>178</v>
      </c>
      <c r="N986">
        <v>0.348664176928</v>
      </c>
      <c r="O986" t="s">
        <v>177</v>
      </c>
      <c r="P986">
        <v>0.34198762885900003</v>
      </c>
      <c r="Q986" t="s">
        <v>170</v>
      </c>
      <c r="R986">
        <v>0.30934672718900003</v>
      </c>
      <c r="S986" t="s">
        <v>9</v>
      </c>
      <c r="T986">
        <v>0.21580010066200001</v>
      </c>
      <c r="U986" t="s">
        <v>178</v>
      </c>
      <c r="V986">
        <v>0.40102321412699998</v>
      </c>
      <c r="W986" t="s">
        <v>170</v>
      </c>
      <c r="X986">
        <v>0.35580144742699998</v>
      </c>
      <c r="Y986" t="s">
        <v>169</v>
      </c>
      <c r="Z986">
        <v>0.24317365111899999</v>
      </c>
      <c r="AA986" t="s">
        <v>136</v>
      </c>
      <c r="AB986">
        <v>0.21204705543300001</v>
      </c>
      <c r="AC986" t="s">
        <v>178</v>
      </c>
      <c r="AD986">
        <v>0.348664176928</v>
      </c>
      <c r="AE986" t="s">
        <v>177</v>
      </c>
      <c r="AF986">
        <v>0.34198762885900003</v>
      </c>
      <c r="AG986" t="s">
        <v>170</v>
      </c>
      <c r="AH986">
        <v>0.30934672718900003</v>
      </c>
      <c r="AI986" t="s">
        <v>146</v>
      </c>
      <c r="AJ986">
        <v>0.11240370460599999</v>
      </c>
      <c r="AK986" t="s">
        <v>178</v>
      </c>
      <c r="AL986">
        <v>0.348664176928</v>
      </c>
      <c r="AM986" t="s">
        <v>177</v>
      </c>
      <c r="AN986">
        <v>0.34198762885900003</v>
      </c>
      <c r="AO986" t="s">
        <v>170</v>
      </c>
      <c r="AP986">
        <v>0.30934672718900003</v>
      </c>
    </row>
    <row r="987" spans="1:42">
      <c r="A987">
        <v>986</v>
      </c>
      <c r="B987" t="s">
        <v>2140</v>
      </c>
      <c r="C987" t="s">
        <v>12</v>
      </c>
      <c r="D987">
        <v>0.31404921323599999</v>
      </c>
      <c r="E987" t="s">
        <v>172</v>
      </c>
      <c r="F987">
        <v>0.873329935567</v>
      </c>
      <c r="G987" t="s">
        <v>169</v>
      </c>
      <c r="H987">
        <v>7.8671870228799998E-2</v>
      </c>
      <c r="I987" t="s">
        <v>175</v>
      </c>
      <c r="J987">
        <v>4.7997058442299997E-2</v>
      </c>
      <c r="K987" t="s">
        <v>7</v>
      </c>
      <c r="L987">
        <v>0.22963372922700001</v>
      </c>
      <c r="M987" t="s">
        <v>172</v>
      </c>
      <c r="N987">
        <v>0.873329935567</v>
      </c>
      <c r="O987" t="s">
        <v>169</v>
      </c>
      <c r="P987">
        <v>7.8671870228799998E-2</v>
      </c>
      <c r="Q987" t="s">
        <v>175</v>
      </c>
      <c r="R987">
        <v>4.7997058442299997E-2</v>
      </c>
      <c r="S987" t="s">
        <v>146</v>
      </c>
      <c r="T987">
        <v>0.189492100468</v>
      </c>
      <c r="U987" t="s">
        <v>172</v>
      </c>
      <c r="V987">
        <v>0.873329935567</v>
      </c>
      <c r="W987" t="s">
        <v>169</v>
      </c>
      <c r="X987">
        <v>7.8671870228799998E-2</v>
      </c>
      <c r="Y987" t="s">
        <v>175</v>
      </c>
      <c r="Z987">
        <v>4.7997058442299997E-2</v>
      </c>
      <c r="AA987" t="s">
        <v>9</v>
      </c>
      <c r="AB987">
        <v>0.145218245218</v>
      </c>
      <c r="AC987" t="s">
        <v>172</v>
      </c>
      <c r="AD987">
        <v>0.873329935567</v>
      </c>
      <c r="AE987" t="s">
        <v>169</v>
      </c>
      <c r="AF987">
        <v>7.8671870228799998E-2</v>
      </c>
      <c r="AG987" t="s">
        <v>175</v>
      </c>
      <c r="AH987">
        <v>4.7997058442299997E-2</v>
      </c>
      <c r="AI987" t="s">
        <v>8</v>
      </c>
      <c r="AJ987">
        <v>0.121605522419</v>
      </c>
      <c r="AK987" t="s">
        <v>172</v>
      </c>
      <c r="AL987">
        <v>0.873329935567</v>
      </c>
      <c r="AM987" t="s">
        <v>169</v>
      </c>
      <c r="AN987">
        <v>7.8671870228799998E-2</v>
      </c>
      <c r="AO987" t="s">
        <v>175</v>
      </c>
      <c r="AP987">
        <v>4.7997058442299997E-2</v>
      </c>
    </row>
    <row r="988" spans="1:42">
      <c r="A988">
        <v>987</v>
      </c>
      <c r="B988" t="s">
        <v>2141</v>
      </c>
      <c r="C988" t="s">
        <v>9</v>
      </c>
      <c r="D988">
        <v>0.31344758174300003</v>
      </c>
      <c r="E988" t="s">
        <v>169</v>
      </c>
      <c r="F988">
        <v>0.83766283259600005</v>
      </c>
      <c r="G988" t="s">
        <v>171</v>
      </c>
      <c r="H988">
        <v>0.12554549649800001</v>
      </c>
      <c r="I988" t="s">
        <v>178</v>
      </c>
      <c r="J988">
        <v>3.6790650463900003E-2</v>
      </c>
      <c r="K988" t="s">
        <v>7</v>
      </c>
      <c r="L988">
        <v>0.30839197558600001</v>
      </c>
      <c r="M988" t="s">
        <v>169</v>
      </c>
      <c r="N988">
        <v>0.83766283259600005</v>
      </c>
      <c r="O988" t="s">
        <v>171</v>
      </c>
      <c r="P988">
        <v>0.12554549649800001</v>
      </c>
      <c r="Q988" t="s">
        <v>178</v>
      </c>
      <c r="R988">
        <v>3.6790650463900003E-2</v>
      </c>
      <c r="S988" t="s">
        <v>136</v>
      </c>
      <c r="T988">
        <v>0.13228836111200001</v>
      </c>
      <c r="U988" t="s">
        <v>169</v>
      </c>
      <c r="V988">
        <v>0.83766283259600005</v>
      </c>
      <c r="W988" t="s">
        <v>171</v>
      </c>
      <c r="X988">
        <v>0.12554549649800001</v>
      </c>
      <c r="Y988" t="s">
        <v>178</v>
      </c>
      <c r="Z988">
        <v>3.6790650463900003E-2</v>
      </c>
      <c r="AA988" t="s">
        <v>146</v>
      </c>
      <c r="AB988">
        <v>0.125041992287</v>
      </c>
      <c r="AC988" t="s">
        <v>169</v>
      </c>
      <c r="AD988">
        <v>0.83766283259600005</v>
      </c>
      <c r="AE988" t="s">
        <v>171</v>
      </c>
      <c r="AF988">
        <v>0.12554549649800001</v>
      </c>
      <c r="AG988" t="s">
        <v>178</v>
      </c>
      <c r="AH988">
        <v>3.6790650463900003E-2</v>
      </c>
      <c r="AI988" t="s">
        <v>8</v>
      </c>
      <c r="AJ988">
        <v>0.120828987156</v>
      </c>
      <c r="AK988" t="s">
        <v>169</v>
      </c>
      <c r="AL988">
        <v>0.83766283259600005</v>
      </c>
      <c r="AM988" t="s">
        <v>171</v>
      </c>
      <c r="AN988">
        <v>0.12554549649800001</v>
      </c>
      <c r="AO988" t="s">
        <v>178</v>
      </c>
      <c r="AP988">
        <v>3.6790650463900003E-2</v>
      </c>
    </row>
    <row r="989" spans="1:42">
      <c r="A989">
        <v>988</v>
      </c>
      <c r="B989" t="s">
        <v>2142</v>
      </c>
      <c r="C989" t="s">
        <v>8</v>
      </c>
      <c r="D989">
        <v>0.47601331930000002</v>
      </c>
      <c r="E989" t="s">
        <v>170</v>
      </c>
      <c r="F989">
        <v>0.43609290292699998</v>
      </c>
      <c r="G989" t="s">
        <v>175</v>
      </c>
      <c r="H989">
        <v>0.30492994419800001</v>
      </c>
      <c r="I989" t="s">
        <v>176</v>
      </c>
      <c r="J989">
        <v>0.25897503895000001</v>
      </c>
      <c r="K989" t="s">
        <v>7</v>
      </c>
      <c r="L989">
        <v>0.15331338076100001</v>
      </c>
      <c r="M989" t="s">
        <v>170</v>
      </c>
      <c r="N989">
        <v>0.40925345585700001</v>
      </c>
      <c r="O989" t="s">
        <v>177</v>
      </c>
      <c r="P989">
        <v>0.30458160600500001</v>
      </c>
      <c r="Q989" t="s">
        <v>175</v>
      </c>
      <c r="R989">
        <v>0.286162954315</v>
      </c>
      <c r="S989" t="s">
        <v>136</v>
      </c>
      <c r="T989">
        <v>0.14589499137</v>
      </c>
      <c r="U989" t="s">
        <v>170</v>
      </c>
      <c r="V989">
        <v>0.40925345585700001</v>
      </c>
      <c r="W989" t="s">
        <v>177</v>
      </c>
      <c r="X989">
        <v>0.30458160600500001</v>
      </c>
      <c r="Y989" t="s">
        <v>175</v>
      </c>
      <c r="Z989">
        <v>0.286162954315</v>
      </c>
      <c r="AA989" t="s">
        <v>146</v>
      </c>
      <c r="AB989">
        <v>0.143422194906</v>
      </c>
      <c r="AC989" t="s">
        <v>170</v>
      </c>
      <c r="AD989">
        <v>0.40925345585700001</v>
      </c>
      <c r="AE989" t="s">
        <v>177</v>
      </c>
      <c r="AF989">
        <v>0.30458160600500001</v>
      </c>
      <c r="AG989" t="s">
        <v>175</v>
      </c>
      <c r="AH989">
        <v>0.286162954315</v>
      </c>
      <c r="AI989" t="s">
        <v>9</v>
      </c>
      <c r="AJ989">
        <v>8.1355003662099995E-2</v>
      </c>
      <c r="AK989" t="s">
        <v>170</v>
      </c>
      <c r="AL989">
        <v>0.43609290292699998</v>
      </c>
      <c r="AM989" t="s">
        <v>175</v>
      </c>
      <c r="AN989">
        <v>0.30492994419800001</v>
      </c>
      <c r="AO989" t="s">
        <v>176</v>
      </c>
      <c r="AP989">
        <v>0.25897503895000001</v>
      </c>
    </row>
    <row r="990" spans="1:42">
      <c r="A990">
        <v>989</v>
      </c>
      <c r="B990" t="s">
        <v>2143</v>
      </c>
      <c r="C990" t="s">
        <v>8</v>
      </c>
      <c r="D990">
        <v>0.26445391500900001</v>
      </c>
      <c r="E990" t="s">
        <v>169</v>
      </c>
      <c r="F990">
        <v>0.79380356611000003</v>
      </c>
      <c r="G990" t="s">
        <v>178</v>
      </c>
      <c r="H990">
        <v>0.172313457034</v>
      </c>
      <c r="I990" t="s">
        <v>171</v>
      </c>
      <c r="J990">
        <v>3.38818595291E-2</v>
      </c>
      <c r="K990" t="s">
        <v>136</v>
      </c>
      <c r="L990">
        <v>0.25900927558300002</v>
      </c>
      <c r="M990" t="s">
        <v>169</v>
      </c>
      <c r="N990">
        <v>0.79380356611000003</v>
      </c>
      <c r="O990" t="s">
        <v>178</v>
      </c>
      <c r="P990">
        <v>0.172313457034</v>
      </c>
      <c r="Q990" t="s">
        <v>171</v>
      </c>
      <c r="R990">
        <v>3.38818595291E-2</v>
      </c>
      <c r="S990" t="s">
        <v>146</v>
      </c>
      <c r="T990">
        <v>0.17189504475600001</v>
      </c>
      <c r="U990" t="s">
        <v>169</v>
      </c>
      <c r="V990">
        <v>0.79380356611000003</v>
      </c>
      <c r="W990" t="s">
        <v>178</v>
      </c>
      <c r="X990">
        <v>0.172313457034</v>
      </c>
      <c r="Y990" t="s">
        <v>171</v>
      </c>
      <c r="Z990">
        <v>3.38818595291E-2</v>
      </c>
      <c r="AA990" t="s">
        <v>9</v>
      </c>
      <c r="AB990">
        <v>0.15478332084400001</v>
      </c>
      <c r="AC990" t="s">
        <v>169</v>
      </c>
      <c r="AD990">
        <v>0.79380356611000003</v>
      </c>
      <c r="AE990" t="s">
        <v>178</v>
      </c>
      <c r="AF990">
        <v>0.172313457034</v>
      </c>
      <c r="AG990" t="s">
        <v>171</v>
      </c>
      <c r="AH990">
        <v>3.38818595291E-2</v>
      </c>
      <c r="AI990" t="s">
        <v>7</v>
      </c>
      <c r="AJ990">
        <v>0.149857218505</v>
      </c>
      <c r="AK990" t="s">
        <v>169</v>
      </c>
      <c r="AL990">
        <v>0.79380356611000003</v>
      </c>
      <c r="AM990" t="s">
        <v>178</v>
      </c>
      <c r="AN990">
        <v>0.172313457034</v>
      </c>
      <c r="AO990" t="s">
        <v>171</v>
      </c>
      <c r="AP990">
        <v>3.38818595291E-2</v>
      </c>
    </row>
    <row r="991" spans="1:42">
      <c r="A991">
        <v>990</v>
      </c>
      <c r="B991" t="s">
        <v>2144</v>
      </c>
      <c r="C991" t="s">
        <v>146</v>
      </c>
      <c r="D991">
        <v>0.59999940000100005</v>
      </c>
      <c r="E991" t="s">
        <v>174</v>
      </c>
      <c r="F991">
        <v>0.920633970774</v>
      </c>
      <c r="G991" t="s">
        <v>170</v>
      </c>
      <c r="H991">
        <v>4.76189984883E-2</v>
      </c>
      <c r="I991" t="s">
        <v>179</v>
      </c>
      <c r="J991">
        <v>3.17459989922E-2</v>
      </c>
      <c r="K991" t="s">
        <v>7</v>
      </c>
      <c r="L991">
        <v>0.39999960000000001</v>
      </c>
      <c r="M991" t="s">
        <v>174</v>
      </c>
      <c r="N991">
        <v>0.920633970774</v>
      </c>
      <c r="O991" t="s">
        <v>170</v>
      </c>
      <c r="P991">
        <v>4.76189984883E-2</v>
      </c>
      <c r="Q991" t="s">
        <v>179</v>
      </c>
      <c r="R991">
        <v>3.17459989922E-2</v>
      </c>
      <c r="S991" t="s">
        <v>5</v>
      </c>
      <c r="T991">
        <v>0</v>
      </c>
      <c r="U991" t="s">
        <v>174</v>
      </c>
      <c r="V991">
        <v>0.920633970774</v>
      </c>
      <c r="W991" t="s">
        <v>170</v>
      </c>
      <c r="X991">
        <v>4.76189984883E-2</v>
      </c>
      <c r="Y991" t="s">
        <v>179</v>
      </c>
      <c r="Z991">
        <v>3.17459989922E-2</v>
      </c>
      <c r="AA991" t="s">
        <v>136</v>
      </c>
      <c r="AB991">
        <v>0</v>
      </c>
      <c r="AC991" t="s">
        <v>174</v>
      </c>
      <c r="AD991">
        <v>0.93548289021999997</v>
      </c>
      <c r="AE991" t="s">
        <v>170</v>
      </c>
      <c r="AF991">
        <v>4.8387046045799999E-2</v>
      </c>
      <c r="AG991" t="s">
        <v>177</v>
      </c>
      <c r="AH991">
        <v>1.61290153486E-2</v>
      </c>
      <c r="AI991" t="s">
        <v>25</v>
      </c>
      <c r="AJ991">
        <v>0</v>
      </c>
      <c r="AK991" t="s">
        <v>174</v>
      </c>
      <c r="AL991">
        <v>0.93548289021999997</v>
      </c>
      <c r="AM991" t="s">
        <v>170</v>
      </c>
      <c r="AN991">
        <v>4.8387046045799999E-2</v>
      </c>
      <c r="AO991" t="s">
        <v>178</v>
      </c>
      <c r="AP991">
        <v>1.61290153486E-2</v>
      </c>
    </row>
    <row r="992" spans="1:42">
      <c r="A992">
        <v>991</v>
      </c>
      <c r="B992" t="s">
        <v>2145</v>
      </c>
      <c r="C992" t="s">
        <v>146</v>
      </c>
      <c r="D992">
        <v>0.40483113929300002</v>
      </c>
      <c r="E992" t="s">
        <v>173</v>
      </c>
      <c r="F992">
        <v>0.67661915476699996</v>
      </c>
      <c r="G992" t="s">
        <v>176</v>
      </c>
      <c r="H992">
        <v>0.17884346672900001</v>
      </c>
      <c r="I992" t="s">
        <v>178</v>
      </c>
      <c r="J992">
        <v>0.14453601662900001</v>
      </c>
      <c r="K992" t="s">
        <v>9</v>
      </c>
      <c r="L992">
        <v>0.23969023165600001</v>
      </c>
      <c r="M992" t="s">
        <v>173</v>
      </c>
      <c r="N992">
        <v>0.67661915476699996</v>
      </c>
      <c r="O992" t="s">
        <v>176</v>
      </c>
      <c r="P992">
        <v>0.17884346672900001</v>
      </c>
      <c r="Q992" t="s">
        <v>178</v>
      </c>
      <c r="R992">
        <v>0.14453601662900001</v>
      </c>
      <c r="S992" t="s">
        <v>136</v>
      </c>
      <c r="T992">
        <v>0.18873246587100001</v>
      </c>
      <c r="U992" t="s">
        <v>173</v>
      </c>
      <c r="V992">
        <v>0.67661915476699996</v>
      </c>
      <c r="W992" t="s">
        <v>176</v>
      </c>
      <c r="X992">
        <v>0.17884346672900001</v>
      </c>
      <c r="Y992" t="s">
        <v>178</v>
      </c>
      <c r="Z992">
        <v>0.14453601662900001</v>
      </c>
      <c r="AA992" t="s">
        <v>8</v>
      </c>
      <c r="AB992">
        <v>0.15476062201400001</v>
      </c>
      <c r="AC992" t="s">
        <v>173</v>
      </c>
      <c r="AD992">
        <v>0.67661915476699996</v>
      </c>
      <c r="AE992" t="s">
        <v>176</v>
      </c>
      <c r="AF992">
        <v>0.17884346672900001</v>
      </c>
      <c r="AG992" t="s">
        <v>178</v>
      </c>
      <c r="AH992">
        <v>0.14453601662900001</v>
      </c>
      <c r="AI992" t="s">
        <v>5</v>
      </c>
      <c r="AJ992">
        <v>1.1984511582800001E-2</v>
      </c>
      <c r="AK992" t="s">
        <v>173</v>
      </c>
      <c r="AL992">
        <v>0.67661915476699996</v>
      </c>
      <c r="AM992" t="s">
        <v>176</v>
      </c>
      <c r="AN992">
        <v>0.17884346672900001</v>
      </c>
      <c r="AO992" t="s">
        <v>178</v>
      </c>
      <c r="AP992">
        <v>0.14453601662900001</v>
      </c>
    </row>
    <row r="993" spans="1:42">
      <c r="A993">
        <v>992</v>
      </c>
      <c r="B993" t="s">
        <v>1150</v>
      </c>
      <c r="C993" t="s">
        <v>146</v>
      </c>
      <c r="D993">
        <v>0.35884595020799998</v>
      </c>
      <c r="E993" t="s">
        <v>175</v>
      </c>
      <c r="F993">
        <v>0.44865934993599998</v>
      </c>
      <c r="G993" t="s">
        <v>169</v>
      </c>
      <c r="H993">
        <v>0.33423616001899997</v>
      </c>
      <c r="I993" t="s">
        <v>171</v>
      </c>
      <c r="J993">
        <v>0.217102947184</v>
      </c>
      <c r="K993" t="s">
        <v>136</v>
      </c>
      <c r="L993">
        <v>0.22906240716500001</v>
      </c>
      <c r="M993" t="s">
        <v>175</v>
      </c>
      <c r="N993">
        <v>0.44865934993599998</v>
      </c>
      <c r="O993" t="s">
        <v>169</v>
      </c>
      <c r="P993">
        <v>0.33423616001899997</v>
      </c>
      <c r="Q993" t="s">
        <v>171</v>
      </c>
      <c r="R993">
        <v>0.217102947184</v>
      </c>
      <c r="S993" t="s">
        <v>9</v>
      </c>
      <c r="T993">
        <v>0.16250674406599999</v>
      </c>
      <c r="U993" t="s">
        <v>175</v>
      </c>
      <c r="V993">
        <v>0.44865934993599998</v>
      </c>
      <c r="W993" t="s">
        <v>169</v>
      </c>
      <c r="X993">
        <v>0.33423616001899997</v>
      </c>
      <c r="Y993" t="s">
        <v>171</v>
      </c>
      <c r="Z993">
        <v>0.217102947184</v>
      </c>
      <c r="AA993" t="s">
        <v>7</v>
      </c>
      <c r="AB993">
        <v>0.14753171986899999</v>
      </c>
      <c r="AC993" t="s">
        <v>175</v>
      </c>
      <c r="AD993">
        <v>0.44865934993599998</v>
      </c>
      <c r="AE993" t="s">
        <v>169</v>
      </c>
      <c r="AF993">
        <v>0.33423616001899997</v>
      </c>
      <c r="AG993" t="s">
        <v>171</v>
      </c>
      <c r="AH993">
        <v>0.217102947184</v>
      </c>
      <c r="AI993" t="s">
        <v>8</v>
      </c>
      <c r="AJ993">
        <v>0.102052016752</v>
      </c>
      <c r="AK993" t="s">
        <v>175</v>
      </c>
      <c r="AL993">
        <v>0.44865934993599998</v>
      </c>
      <c r="AM993" t="s">
        <v>169</v>
      </c>
      <c r="AN993">
        <v>0.33423616001899997</v>
      </c>
      <c r="AO993" t="s">
        <v>171</v>
      </c>
      <c r="AP993">
        <v>0.217102947184</v>
      </c>
    </row>
    <row r="994" spans="1:42">
      <c r="A994">
        <v>993</v>
      </c>
      <c r="B994" t="s">
        <v>2146</v>
      </c>
      <c r="C994" t="s">
        <v>9</v>
      </c>
      <c r="D994">
        <v>0.33378096108600003</v>
      </c>
      <c r="E994" t="s">
        <v>176</v>
      </c>
      <c r="F994">
        <v>0.422112726828</v>
      </c>
      <c r="G994" t="s">
        <v>169</v>
      </c>
      <c r="H994">
        <v>0.35947664478300001</v>
      </c>
      <c r="I994" t="s">
        <v>178</v>
      </c>
      <c r="J994">
        <v>0.21840929478500001</v>
      </c>
      <c r="K994" t="s">
        <v>8</v>
      </c>
      <c r="L994">
        <v>0.18705174664900001</v>
      </c>
      <c r="M994" t="s">
        <v>176</v>
      </c>
      <c r="N994">
        <v>0.422112726828</v>
      </c>
      <c r="O994" t="s">
        <v>169</v>
      </c>
      <c r="P994">
        <v>0.35947664478300001</v>
      </c>
      <c r="Q994" t="s">
        <v>178</v>
      </c>
      <c r="R994">
        <v>0.21840929478500001</v>
      </c>
      <c r="S994" t="s">
        <v>7</v>
      </c>
      <c r="T994">
        <v>0.179211254274</v>
      </c>
      <c r="U994" t="s">
        <v>176</v>
      </c>
      <c r="V994">
        <v>0.422112726828</v>
      </c>
      <c r="W994" t="s">
        <v>169</v>
      </c>
      <c r="X994">
        <v>0.35947664478300001</v>
      </c>
      <c r="Y994" t="s">
        <v>178</v>
      </c>
      <c r="Z994">
        <v>0.21840929478500001</v>
      </c>
      <c r="AA994" t="s">
        <v>146</v>
      </c>
      <c r="AB994">
        <v>0.15098548172599999</v>
      </c>
      <c r="AC994" t="s">
        <v>176</v>
      </c>
      <c r="AD994">
        <v>0.422112726828</v>
      </c>
      <c r="AE994" t="s">
        <v>169</v>
      </c>
      <c r="AF994">
        <v>0.35947664478300001</v>
      </c>
      <c r="AG994" t="s">
        <v>178</v>
      </c>
      <c r="AH994">
        <v>0.21840929478500001</v>
      </c>
      <c r="AI994" t="s">
        <v>136</v>
      </c>
      <c r="AJ994">
        <v>0.14896935511500001</v>
      </c>
      <c r="AK994" t="s">
        <v>176</v>
      </c>
      <c r="AL994">
        <v>0.422112726828</v>
      </c>
      <c r="AM994" t="s">
        <v>169</v>
      </c>
      <c r="AN994">
        <v>0.35947664478300001</v>
      </c>
      <c r="AO994" t="s">
        <v>178</v>
      </c>
      <c r="AP994">
        <v>0.21840929478500001</v>
      </c>
    </row>
    <row r="995" spans="1:42">
      <c r="A995">
        <v>994</v>
      </c>
      <c r="B995" t="s">
        <v>1151</v>
      </c>
      <c r="C995" t="s">
        <v>8</v>
      </c>
      <c r="D995">
        <v>0.24459699500099999</v>
      </c>
      <c r="E995" t="s">
        <v>169</v>
      </c>
      <c r="F995">
        <v>0.407220788306</v>
      </c>
      <c r="G995" t="s">
        <v>176</v>
      </c>
      <c r="H995">
        <v>0.30992912213500001</v>
      </c>
      <c r="I995" t="s">
        <v>178</v>
      </c>
      <c r="J995">
        <v>0.28284793670500002</v>
      </c>
      <c r="K995" t="s">
        <v>136</v>
      </c>
      <c r="L995">
        <v>0.23477382251100001</v>
      </c>
      <c r="M995" t="s">
        <v>169</v>
      </c>
      <c r="N995">
        <v>0.36412485959000002</v>
      </c>
      <c r="O995" t="s">
        <v>177</v>
      </c>
      <c r="P995">
        <v>0.35874370402900002</v>
      </c>
      <c r="Q995" t="s">
        <v>176</v>
      </c>
      <c r="R995">
        <v>0.27712951136300001</v>
      </c>
      <c r="S995" t="s">
        <v>9</v>
      </c>
      <c r="T995">
        <v>0.21119820853499999</v>
      </c>
      <c r="U995" t="s">
        <v>169</v>
      </c>
      <c r="V995">
        <v>0.407220788306</v>
      </c>
      <c r="W995" t="s">
        <v>176</v>
      </c>
      <c r="X995">
        <v>0.30992912213500001</v>
      </c>
      <c r="Y995" t="s">
        <v>178</v>
      </c>
      <c r="Z995">
        <v>0.28284793670500002</v>
      </c>
      <c r="AA995" t="s">
        <v>7</v>
      </c>
      <c r="AB995">
        <v>0.169940884077</v>
      </c>
      <c r="AC995" t="s">
        <v>169</v>
      </c>
      <c r="AD995">
        <v>0.36412485959000002</v>
      </c>
      <c r="AE995" t="s">
        <v>177</v>
      </c>
      <c r="AF995">
        <v>0.35874370402900002</v>
      </c>
      <c r="AG995" t="s">
        <v>176</v>
      </c>
      <c r="AH995">
        <v>0.27712951136300001</v>
      </c>
      <c r="AI995" t="s">
        <v>146</v>
      </c>
      <c r="AJ995">
        <v>0.13948904935799999</v>
      </c>
      <c r="AK995" t="s">
        <v>169</v>
      </c>
      <c r="AL995">
        <v>0.36412485959000002</v>
      </c>
      <c r="AM995" t="s">
        <v>177</v>
      </c>
      <c r="AN995">
        <v>0.35874370402900002</v>
      </c>
      <c r="AO995" t="s">
        <v>176</v>
      </c>
      <c r="AP995">
        <v>0.27712951136300001</v>
      </c>
    </row>
    <row r="996" spans="1:42">
      <c r="A996">
        <v>995</v>
      </c>
      <c r="B996" t="s">
        <v>2147</v>
      </c>
      <c r="C996" t="s">
        <v>103</v>
      </c>
      <c r="D996">
        <v>0.59710679513999998</v>
      </c>
      <c r="E996" t="s">
        <v>169</v>
      </c>
      <c r="F996">
        <v>0.86645225834600004</v>
      </c>
      <c r="G996" t="s">
        <v>176</v>
      </c>
      <c r="H996">
        <v>8.8717176887200003E-2</v>
      </c>
      <c r="I996" t="s">
        <v>174</v>
      </c>
      <c r="J996">
        <v>4.4829486410099997E-2</v>
      </c>
      <c r="K996" t="s">
        <v>146</v>
      </c>
      <c r="L996">
        <v>0.116115577463</v>
      </c>
      <c r="M996" t="s">
        <v>169</v>
      </c>
      <c r="N996">
        <v>0.86645225834600004</v>
      </c>
      <c r="O996" t="s">
        <v>176</v>
      </c>
      <c r="P996">
        <v>8.8717176887200003E-2</v>
      </c>
      <c r="Q996" t="s">
        <v>174</v>
      </c>
      <c r="R996">
        <v>4.4829486410099997E-2</v>
      </c>
      <c r="S996" t="s">
        <v>9</v>
      </c>
      <c r="T996">
        <v>0.115702354768</v>
      </c>
      <c r="U996" t="s">
        <v>169</v>
      </c>
      <c r="V996">
        <v>0.86645225834600004</v>
      </c>
      <c r="W996" t="s">
        <v>176</v>
      </c>
      <c r="X996">
        <v>8.8717176887200003E-2</v>
      </c>
      <c r="Y996" t="s">
        <v>174</v>
      </c>
      <c r="Z996">
        <v>4.4829486410099997E-2</v>
      </c>
      <c r="AA996" t="s">
        <v>8</v>
      </c>
      <c r="AB996">
        <v>8.8223045510299997E-2</v>
      </c>
      <c r="AC996" t="s">
        <v>169</v>
      </c>
      <c r="AD996">
        <v>0.86645225834600004</v>
      </c>
      <c r="AE996" t="s">
        <v>176</v>
      </c>
      <c r="AF996">
        <v>8.8717176887200003E-2</v>
      </c>
      <c r="AG996" t="s">
        <v>174</v>
      </c>
      <c r="AH996">
        <v>4.4829486410099997E-2</v>
      </c>
      <c r="AI996" t="s">
        <v>7</v>
      </c>
      <c r="AJ996">
        <v>8.2851150467499995E-2</v>
      </c>
      <c r="AK996" t="s">
        <v>169</v>
      </c>
      <c r="AL996">
        <v>0.86645225834600004</v>
      </c>
      <c r="AM996" t="s">
        <v>176</v>
      </c>
      <c r="AN996">
        <v>8.8717176887200003E-2</v>
      </c>
      <c r="AO996" t="s">
        <v>174</v>
      </c>
      <c r="AP996">
        <v>4.4829486410099997E-2</v>
      </c>
    </row>
    <row r="997" spans="1:42">
      <c r="A997">
        <v>996</v>
      </c>
      <c r="B997" t="s">
        <v>2148</v>
      </c>
      <c r="C997" t="s">
        <v>5</v>
      </c>
      <c r="D997">
        <v>0.25462931059799998</v>
      </c>
      <c r="E997" t="s">
        <v>169</v>
      </c>
      <c r="F997">
        <v>0.352405250103</v>
      </c>
      <c r="G997" t="s">
        <v>170</v>
      </c>
      <c r="H997">
        <v>0.34720369659599998</v>
      </c>
      <c r="I997" t="s">
        <v>176</v>
      </c>
      <c r="J997">
        <v>0.30038971503200002</v>
      </c>
      <c r="K997" t="s">
        <v>146</v>
      </c>
      <c r="L997">
        <v>0.25252493612999999</v>
      </c>
      <c r="M997" t="s">
        <v>169</v>
      </c>
      <c r="N997">
        <v>0.352405250103</v>
      </c>
      <c r="O997" t="s">
        <v>170</v>
      </c>
      <c r="P997">
        <v>0.34720369659599998</v>
      </c>
      <c r="Q997" t="s">
        <v>176</v>
      </c>
      <c r="R997">
        <v>0.30038971503200002</v>
      </c>
      <c r="S997" t="s">
        <v>8</v>
      </c>
      <c r="T997">
        <v>0.182028391461</v>
      </c>
      <c r="U997" t="s">
        <v>169</v>
      </c>
      <c r="V997">
        <v>0.352405250103</v>
      </c>
      <c r="W997" t="s">
        <v>170</v>
      </c>
      <c r="X997">
        <v>0.34720369659599998</v>
      </c>
      <c r="Y997" t="s">
        <v>176</v>
      </c>
      <c r="Z997">
        <v>0.30038971503200002</v>
      </c>
      <c r="AA997" t="s">
        <v>7</v>
      </c>
      <c r="AB997">
        <v>0.168560394867</v>
      </c>
      <c r="AC997" t="s">
        <v>169</v>
      </c>
      <c r="AD997">
        <v>0.352405250103</v>
      </c>
      <c r="AE997" t="s">
        <v>170</v>
      </c>
      <c r="AF997">
        <v>0.34720369659599998</v>
      </c>
      <c r="AG997" t="s">
        <v>176</v>
      </c>
      <c r="AH997">
        <v>0.30038971503200002</v>
      </c>
      <c r="AI997" t="s">
        <v>103</v>
      </c>
      <c r="AJ997">
        <v>0.14225571402000001</v>
      </c>
      <c r="AK997" t="s">
        <v>169</v>
      </c>
      <c r="AL997">
        <v>0.352405250103</v>
      </c>
      <c r="AM997" t="s">
        <v>170</v>
      </c>
      <c r="AN997">
        <v>0.34720369659599998</v>
      </c>
      <c r="AO997" t="s">
        <v>176</v>
      </c>
      <c r="AP997">
        <v>0.30038971503200002</v>
      </c>
    </row>
    <row r="998" spans="1:42">
      <c r="A998">
        <v>997</v>
      </c>
      <c r="B998" t="s">
        <v>2149</v>
      </c>
      <c r="C998" t="s">
        <v>7</v>
      </c>
      <c r="D998">
        <v>0.43488699101</v>
      </c>
      <c r="E998" t="s">
        <v>178</v>
      </c>
      <c r="F998">
        <v>0.87209210134199999</v>
      </c>
      <c r="G998" t="s">
        <v>176</v>
      </c>
      <c r="H998">
        <v>8.7714770772699999E-2</v>
      </c>
      <c r="I998" t="s">
        <v>169</v>
      </c>
      <c r="J998">
        <v>4.0192070757499997E-2</v>
      </c>
      <c r="K998" t="s">
        <v>146</v>
      </c>
      <c r="L998">
        <v>0.22508014322100001</v>
      </c>
      <c r="M998" t="s">
        <v>178</v>
      </c>
      <c r="N998">
        <v>0.87209210134199999</v>
      </c>
      <c r="O998" t="s">
        <v>176</v>
      </c>
      <c r="P998">
        <v>8.7714770772699999E-2</v>
      </c>
      <c r="Q998" t="s">
        <v>169</v>
      </c>
      <c r="R998">
        <v>4.0192070757499997E-2</v>
      </c>
      <c r="S998" t="s">
        <v>9</v>
      </c>
      <c r="T998">
        <v>0.13987123185899999</v>
      </c>
      <c r="U998" t="s">
        <v>178</v>
      </c>
      <c r="V998">
        <v>0.87209210134199999</v>
      </c>
      <c r="W998" t="s">
        <v>176</v>
      </c>
      <c r="X998">
        <v>8.7714770772699999E-2</v>
      </c>
      <c r="Y998" t="s">
        <v>169</v>
      </c>
      <c r="Z998">
        <v>4.0192070757499997E-2</v>
      </c>
      <c r="AA998" t="s">
        <v>136</v>
      </c>
      <c r="AB998">
        <v>0.110932356302</v>
      </c>
      <c r="AC998" t="s">
        <v>178</v>
      </c>
      <c r="AD998">
        <v>0.87209210134199999</v>
      </c>
      <c r="AE998" t="s">
        <v>176</v>
      </c>
      <c r="AF998">
        <v>8.7714770772699999E-2</v>
      </c>
      <c r="AG998" t="s">
        <v>169</v>
      </c>
      <c r="AH998">
        <v>4.0192070757499997E-2</v>
      </c>
      <c r="AI998" t="s">
        <v>12</v>
      </c>
      <c r="AJ998">
        <v>8.9228199634200006E-2</v>
      </c>
      <c r="AK998" t="s">
        <v>178</v>
      </c>
      <c r="AL998">
        <v>0.87209210134199999</v>
      </c>
      <c r="AM998" t="s">
        <v>176</v>
      </c>
      <c r="AN998">
        <v>8.7714770772699999E-2</v>
      </c>
      <c r="AO998" t="s">
        <v>169</v>
      </c>
      <c r="AP998">
        <v>4.0192070757499997E-2</v>
      </c>
    </row>
    <row r="999" spans="1:42">
      <c r="A999">
        <v>998</v>
      </c>
      <c r="B999" t="s">
        <v>2150</v>
      </c>
      <c r="C999" t="s">
        <v>146</v>
      </c>
      <c r="D999">
        <v>0.54303814418999996</v>
      </c>
      <c r="E999" t="s">
        <v>174</v>
      </c>
      <c r="F999">
        <v>0.48499933230999998</v>
      </c>
      <c r="G999" t="s">
        <v>170</v>
      </c>
      <c r="H999">
        <v>0.30333291573999999</v>
      </c>
      <c r="I999" t="s">
        <v>171</v>
      </c>
      <c r="J999">
        <v>0.21166637526900001</v>
      </c>
      <c r="K999" t="s">
        <v>7</v>
      </c>
      <c r="L999">
        <v>0.21461560698599999</v>
      </c>
      <c r="M999" t="s">
        <v>174</v>
      </c>
      <c r="N999">
        <v>0.48499933230999998</v>
      </c>
      <c r="O999" t="s">
        <v>170</v>
      </c>
      <c r="P999">
        <v>0.30333291573999999</v>
      </c>
      <c r="Q999" t="s">
        <v>171</v>
      </c>
      <c r="R999">
        <v>0.21166637526900001</v>
      </c>
      <c r="S999" t="s">
        <v>9</v>
      </c>
      <c r="T999">
        <v>0.12420553298000001</v>
      </c>
      <c r="U999" t="s">
        <v>174</v>
      </c>
      <c r="V999">
        <v>0.48499933230999998</v>
      </c>
      <c r="W999" t="s">
        <v>170</v>
      </c>
      <c r="X999">
        <v>0.30333291573999999</v>
      </c>
      <c r="Y999" t="s">
        <v>171</v>
      </c>
      <c r="Z999">
        <v>0.21166637526900001</v>
      </c>
      <c r="AA999" t="s">
        <v>136</v>
      </c>
      <c r="AB999">
        <v>8.3766522241999999E-2</v>
      </c>
      <c r="AC999" t="s">
        <v>174</v>
      </c>
      <c r="AD999">
        <v>0.48499933230999998</v>
      </c>
      <c r="AE999" t="s">
        <v>170</v>
      </c>
      <c r="AF999">
        <v>0.30333291573999999</v>
      </c>
      <c r="AG999" t="s">
        <v>171</v>
      </c>
      <c r="AH999">
        <v>0.21166637526900001</v>
      </c>
      <c r="AI999" t="s">
        <v>8</v>
      </c>
      <c r="AJ999">
        <v>3.4373159126899998E-2</v>
      </c>
      <c r="AK999" t="s">
        <v>174</v>
      </c>
      <c r="AL999">
        <v>0.48499933230999998</v>
      </c>
      <c r="AM999" t="s">
        <v>170</v>
      </c>
      <c r="AN999">
        <v>0.30333291573999999</v>
      </c>
      <c r="AO999" t="s">
        <v>171</v>
      </c>
      <c r="AP999">
        <v>0.21166637526900001</v>
      </c>
    </row>
    <row r="1000" spans="1:42">
      <c r="A1000">
        <v>999</v>
      </c>
      <c r="B1000" t="s">
        <v>2151</v>
      </c>
      <c r="C1000" t="s">
        <v>146</v>
      </c>
      <c r="D1000">
        <v>0.77515745872399999</v>
      </c>
      <c r="E1000" t="s">
        <v>175</v>
      </c>
      <c r="F1000">
        <v>0.59964022452099996</v>
      </c>
      <c r="G1000" t="s">
        <v>172</v>
      </c>
      <c r="H1000">
        <v>0.21005361158399999</v>
      </c>
      <c r="I1000" t="s">
        <v>176</v>
      </c>
      <c r="J1000">
        <v>0.19030498143499999</v>
      </c>
      <c r="K1000" t="s">
        <v>136</v>
      </c>
      <c r="L1000">
        <v>7.47637075574E-2</v>
      </c>
      <c r="M1000" t="s">
        <v>175</v>
      </c>
      <c r="N1000">
        <v>0.59964022452099996</v>
      </c>
      <c r="O1000" t="s">
        <v>172</v>
      </c>
      <c r="P1000">
        <v>0.21005361158399999</v>
      </c>
      <c r="Q1000" t="s">
        <v>176</v>
      </c>
      <c r="R1000">
        <v>0.19030498143499999</v>
      </c>
      <c r="S1000" t="s">
        <v>8</v>
      </c>
      <c r="T1000">
        <v>6.5039838844399997E-2</v>
      </c>
      <c r="U1000" t="s">
        <v>175</v>
      </c>
      <c r="V1000">
        <v>0.59964022452099996</v>
      </c>
      <c r="W1000" t="s">
        <v>172</v>
      </c>
      <c r="X1000">
        <v>0.21005361158399999</v>
      </c>
      <c r="Y1000" t="s">
        <v>176</v>
      </c>
      <c r="Z1000">
        <v>0.19030498143499999</v>
      </c>
      <c r="AA1000" t="s">
        <v>9</v>
      </c>
      <c r="AB1000">
        <v>6.2471269750400002E-2</v>
      </c>
      <c r="AC1000" t="s">
        <v>175</v>
      </c>
      <c r="AD1000">
        <v>0.59964022452099996</v>
      </c>
      <c r="AE1000" t="s">
        <v>172</v>
      </c>
      <c r="AF1000">
        <v>0.21005361158399999</v>
      </c>
      <c r="AG1000" t="s">
        <v>176</v>
      </c>
      <c r="AH1000">
        <v>0.19030498143499999</v>
      </c>
      <c r="AI1000" t="s">
        <v>103</v>
      </c>
      <c r="AJ1000">
        <v>2.2566714182999999E-2</v>
      </c>
      <c r="AK1000" t="s">
        <v>175</v>
      </c>
      <c r="AL1000">
        <v>0.59964022452099996</v>
      </c>
      <c r="AM1000" t="s">
        <v>172</v>
      </c>
      <c r="AN1000">
        <v>0.21005361158399999</v>
      </c>
      <c r="AO1000" t="s">
        <v>176</v>
      </c>
      <c r="AP1000">
        <v>0.19030498143499999</v>
      </c>
    </row>
    <row r="1001" spans="1:42">
      <c r="A1001">
        <v>1000</v>
      </c>
      <c r="B1001" t="s">
        <v>2152</v>
      </c>
      <c r="C1001" t="s">
        <v>146</v>
      </c>
      <c r="D1001">
        <v>0.666789094852</v>
      </c>
      <c r="E1001" t="s">
        <v>178</v>
      </c>
      <c r="F1001">
        <v>0.41227071157400003</v>
      </c>
      <c r="G1001" t="s">
        <v>170</v>
      </c>
      <c r="H1001">
        <v>0.31001035230599999</v>
      </c>
      <c r="I1001" t="s">
        <v>176</v>
      </c>
      <c r="J1001">
        <v>0.27771760727400002</v>
      </c>
      <c r="K1001" t="s">
        <v>136</v>
      </c>
      <c r="L1001">
        <v>0.160029382764</v>
      </c>
      <c r="M1001" t="s">
        <v>178</v>
      </c>
      <c r="N1001">
        <v>0.41227071157400003</v>
      </c>
      <c r="O1001" t="s">
        <v>170</v>
      </c>
      <c r="P1001">
        <v>0.31001035230599999</v>
      </c>
      <c r="Q1001" t="s">
        <v>176</v>
      </c>
      <c r="R1001">
        <v>0.27771760727400002</v>
      </c>
      <c r="S1001" t="s">
        <v>103</v>
      </c>
      <c r="T1001">
        <v>0.102070022981</v>
      </c>
      <c r="U1001" t="s">
        <v>178</v>
      </c>
      <c r="V1001">
        <v>0.41227071157400003</v>
      </c>
      <c r="W1001" t="s">
        <v>170</v>
      </c>
      <c r="X1001">
        <v>0.31001035230599999</v>
      </c>
      <c r="Y1001" t="s">
        <v>176</v>
      </c>
      <c r="Z1001">
        <v>0.27771760727400002</v>
      </c>
      <c r="AA1001" t="s">
        <v>8</v>
      </c>
      <c r="AB1001">
        <v>6.66789094852E-2</v>
      </c>
      <c r="AC1001" t="s">
        <v>178</v>
      </c>
      <c r="AD1001">
        <v>0.41227071157400003</v>
      </c>
      <c r="AE1001" t="s">
        <v>170</v>
      </c>
      <c r="AF1001">
        <v>0.31001035230599999</v>
      </c>
      <c r="AG1001" t="s">
        <v>176</v>
      </c>
      <c r="AH1001">
        <v>0.27771760727400002</v>
      </c>
      <c r="AI1001" t="s">
        <v>9</v>
      </c>
      <c r="AJ1001">
        <v>4.4315829073200003E-3</v>
      </c>
      <c r="AK1001" t="s">
        <v>178</v>
      </c>
      <c r="AL1001">
        <v>0.41227071157400003</v>
      </c>
      <c r="AM1001" t="s">
        <v>170</v>
      </c>
      <c r="AN1001">
        <v>0.31001035230599999</v>
      </c>
      <c r="AO1001" t="s">
        <v>176</v>
      </c>
      <c r="AP1001">
        <v>0.27771760727400002</v>
      </c>
    </row>
    <row r="1002" spans="1:42">
      <c r="A1002">
        <v>1001</v>
      </c>
      <c r="B1002" t="s">
        <v>2153</v>
      </c>
      <c r="C1002" t="s">
        <v>136</v>
      </c>
      <c r="D1002">
        <v>0.37446764196100002</v>
      </c>
      <c r="E1002" t="s">
        <v>176</v>
      </c>
      <c r="F1002">
        <v>0.33980518821200001</v>
      </c>
      <c r="G1002" t="s">
        <v>175</v>
      </c>
      <c r="H1002">
        <v>0.33009646854899999</v>
      </c>
      <c r="I1002" t="s">
        <v>169</v>
      </c>
      <c r="J1002">
        <v>0.33009646854899999</v>
      </c>
      <c r="K1002" t="s">
        <v>146</v>
      </c>
      <c r="L1002">
        <v>0.30638261615000001</v>
      </c>
      <c r="M1002" t="s">
        <v>176</v>
      </c>
      <c r="N1002">
        <v>0.33980518821200001</v>
      </c>
      <c r="O1002" t="s">
        <v>175</v>
      </c>
      <c r="P1002">
        <v>0.33009646854899999</v>
      </c>
      <c r="Q1002" t="s">
        <v>169</v>
      </c>
      <c r="R1002">
        <v>0.33009646854899999</v>
      </c>
      <c r="S1002" t="s">
        <v>8</v>
      </c>
      <c r="T1002">
        <v>0.113616886822</v>
      </c>
      <c r="U1002" t="s">
        <v>176</v>
      </c>
      <c r="V1002">
        <v>0.33980518821200001</v>
      </c>
      <c r="W1002" t="s">
        <v>175</v>
      </c>
      <c r="X1002">
        <v>0.33009646854899999</v>
      </c>
      <c r="Y1002" t="s">
        <v>169</v>
      </c>
      <c r="Z1002">
        <v>0.33009646854899999</v>
      </c>
      <c r="AA1002" t="s">
        <v>7</v>
      </c>
      <c r="AB1002">
        <v>0.10638285283</v>
      </c>
      <c r="AC1002" t="s">
        <v>176</v>
      </c>
      <c r="AD1002">
        <v>0.33980518821200001</v>
      </c>
      <c r="AE1002" t="s">
        <v>175</v>
      </c>
      <c r="AF1002">
        <v>0.33009646854899999</v>
      </c>
      <c r="AG1002" t="s">
        <v>169</v>
      </c>
      <c r="AH1002">
        <v>0.33009646854899999</v>
      </c>
      <c r="AI1002" t="s">
        <v>5</v>
      </c>
      <c r="AJ1002">
        <v>9.91488188375E-2</v>
      </c>
      <c r="AK1002" t="s">
        <v>176</v>
      </c>
      <c r="AL1002">
        <v>0.33980518821200001</v>
      </c>
      <c r="AM1002" t="s">
        <v>175</v>
      </c>
      <c r="AN1002">
        <v>0.33009646854899999</v>
      </c>
      <c r="AO1002" t="s">
        <v>169</v>
      </c>
      <c r="AP1002">
        <v>0.33009646854899999</v>
      </c>
    </row>
    <row r="1003" spans="1:42">
      <c r="A1003">
        <v>1002</v>
      </c>
      <c r="B1003" t="s">
        <v>2154</v>
      </c>
      <c r="C1003" t="s">
        <v>25</v>
      </c>
      <c r="D1003">
        <v>0.60413284720500005</v>
      </c>
      <c r="E1003" t="s">
        <v>178</v>
      </c>
      <c r="F1003">
        <v>0.56243800305500002</v>
      </c>
      <c r="G1003" t="s">
        <v>170</v>
      </c>
      <c r="H1003">
        <v>0.24976060474600001</v>
      </c>
      <c r="I1003" t="s">
        <v>172</v>
      </c>
      <c r="J1003">
        <v>0.18779709593499999</v>
      </c>
      <c r="K1003" t="s">
        <v>9</v>
      </c>
      <c r="L1003">
        <v>0.106518159902</v>
      </c>
      <c r="M1003" t="s">
        <v>178</v>
      </c>
      <c r="N1003">
        <v>0.56243800305500002</v>
      </c>
      <c r="O1003" t="s">
        <v>170</v>
      </c>
      <c r="P1003">
        <v>0.24976060474600001</v>
      </c>
      <c r="Q1003" t="s">
        <v>172</v>
      </c>
      <c r="R1003">
        <v>0.18779709593499999</v>
      </c>
      <c r="S1003" t="s">
        <v>8</v>
      </c>
      <c r="T1003">
        <v>0.105246301276</v>
      </c>
      <c r="U1003" t="s">
        <v>178</v>
      </c>
      <c r="V1003">
        <v>0.56243800305500002</v>
      </c>
      <c r="W1003" t="s">
        <v>170</v>
      </c>
      <c r="X1003">
        <v>0.24976060474600001</v>
      </c>
      <c r="Y1003" t="s">
        <v>172</v>
      </c>
      <c r="Z1003">
        <v>0.18779709593499999</v>
      </c>
      <c r="AA1003" t="s">
        <v>7</v>
      </c>
      <c r="AB1003">
        <v>0.101430725399</v>
      </c>
      <c r="AC1003" t="s">
        <v>177</v>
      </c>
      <c r="AD1003">
        <v>0.77047320248700002</v>
      </c>
      <c r="AE1003" t="s">
        <v>178</v>
      </c>
      <c r="AF1003">
        <v>0.15894377254100001</v>
      </c>
      <c r="AG1003" t="s">
        <v>170</v>
      </c>
      <c r="AH1003">
        <v>7.05818108572E-2</v>
      </c>
      <c r="AI1003" t="s">
        <v>146</v>
      </c>
      <c r="AJ1003">
        <v>8.2670810670200004E-2</v>
      </c>
      <c r="AK1003" t="s">
        <v>177</v>
      </c>
      <c r="AL1003">
        <v>0.77047320248700002</v>
      </c>
      <c r="AM1003" t="s">
        <v>178</v>
      </c>
      <c r="AN1003">
        <v>0.15894377254100001</v>
      </c>
      <c r="AO1003" t="s">
        <v>170</v>
      </c>
      <c r="AP1003">
        <v>7.05818108572E-2</v>
      </c>
    </row>
    <row r="1004" spans="1:42">
      <c r="A1004">
        <v>1003</v>
      </c>
      <c r="B1004" t="s">
        <v>2155</v>
      </c>
      <c r="C1004" t="s">
        <v>7</v>
      </c>
      <c r="D1004">
        <v>0.37428763323300002</v>
      </c>
      <c r="E1004" t="s">
        <v>175</v>
      </c>
      <c r="F1004">
        <v>0.61633925540800005</v>
      </c>
      <c r="G1004" t="s">
        <v>176</v>
      </c>
      <c r="H1004">
        <v>0.22169101899999999</v>
      </c>
      <c r="I1004" t="s">
        <v>169</v>
      </c>
      <c r="J1004">
        <v>0.16196822293300001</v>
      </c>
      <c r="K1004" t="s">
        <v>136</v>
      </c>
      <c r="L1004">
        <v>0.28245930085600002</v>
      </c>
      <c r="M1004" t="s">
        <v>175</v>
      </c>
      <c r="N1004">
        <v>0.61633925540800005</v>
      </c>
      <c r="O1004" t="s">
        <v>176</v>
      </c>
      <c r="P1004">
        <v>0.22169101899999999</v>
      </c>
      <c r="Q1004" t="s">
        <v>169</v>
      </c>
      <c r="R1004">
        <v>0.16196822293300001</v>
      </c>
      <c r="S1004" t="s">
        <v>146</v>
      </c>
      <c r="T1004">
        <v>0.23247679082799999</v>
      </c>
      <c r="U1004" t="s">
        <v>175</v>
      </c>
      <c r="V1004">
        <v>0.61633925540800005</v>
      </c>
      <c r="W1004" t="s">
        <v>176</v>
      </c>
      <c r="X1004">
        <v>0.22169101899999999</v>
      </c>
      <c r="Y1004" t="s">
        <v>169</v>
      </c>
      <c r="Z1004">
        <v>0.16196822293300001</v>
      </c>
      <c r="AA1004" t="s">
        <v>8</v>
      </c>
      <c r="AB1004">
        <v>6.4163594268500004E-2</v>
      </c>
      <c r="AC1004" t="s">
        <v>175</v>
      </c>
      <c r="AD1004">
        <v>0.61633925540800005</v>
      </c>
      <c r="AE1004" t="s">
        <v>176</v>
      </c>
      <c r="AF1004">
        <v>0.22169101899999999</v>
      </c>
      <c r="AG1004" t="s">
        <v>169</v>
      </c>
      <c r="AH1004">
        <v>0.16196822293300001</v>
      </c>
      <c r="AI1004" t="s">
        <v>5</v>
      </c>
      <c r="AJ1004">
        <v>4.6611596561000002E-2</v>
      </c>
      <c r="AK1004" t="s">
        <v>175</v>
      </c>
      <c r="AL1004">
        <v>0.61633925540800005</v>
      </c>
      <c r="AM1004" t="s">
        <v>176</v>
      </c>
      <c r="AN1004">
        <v>0.22169101899999999</v>
      </c>
      <c r="AO1004" t="s">
        <v>169</v>
      </c>
      <c r="AP1004">
        <v>0.16196822293300001</v>
      </c>
    </row>
    <row r="1005" spans="1:42">
      <c r="A1005">
        <v>1004</v>
      </c>
      <c r="B1005" t="s">
        <v>560</v>
      </c>
      <c r="C1005" t="s">
        <v>8</v>
      </c>
      <c r="D1005">
        <v>0.46129110342899998</v>
      </c>
      <c r="E1005" t="s">
        <v>174</v>
      </c>
      <c r="F1005">
        <v>0.67830009277199999</v>
      </c>
      <c r="G1005" t="s">
        <v>171</v>
      </c>
      <c r="H1005">
        <v>0.17978245177400001</v>
      </c>
      <c r="I1005" t="s">
        <v>170</v>
      </c>
      <c r="J1005">
        <v>0.14191618445900001</v>
      </c>
      <c r="K1005" t="s">
        <v>7</v>
      </c>
      <c r="L1005">
        <v>0.25150393204299998</v>
      </c>
      <c r="M1005" t="s">
        <v>174</v>
      </c>
      <c r="N1005">
        <v>0.67830009277199999</v>
      </c>
      <c r="O1005" t="s">
        <v>171</v>
      </c>
      <c r="P1005">
        <v>0.17978245177400001</v>
      </c>
      <c r="Q1005" t="s">
        <v>170</v>
      </c>
      <c r="R1005">
        <v>0.14191618445900001</v>
      </c>
      <c r="S1005" t="s">
        <v>5</v>
      </c>
      <c r="T1005">
        <v>0.12595252737099999</v>
      </c>
      <c r="U1005" t="s">
        <v>174</v>
      </c>
      <c r="V1005">
        <v>0.67830009277199999</v>
      </c>
      <c r="W1005" t="s">
        <v>171</v>
      </c>
      <c r="X1005">
        <v>0.17978245177400001</v>
      </c>
      <c r="Y1005" t="s">
        <v>170</v>
      </c>
      <c r="Z1005">
        <v>0.14191618445900001</v>
      </c>
      <c r="AA1005" t="s">
        <v>146</v>
      </c>
      <c r="AB1005">
        <v>9.2659343384400003E-2</v>
      </c>
      <c r="AC1005" t="s">
        <v>174</v>
      </c>
      <c r="AD1005">
        <v>0.67830009277199999</v>
      </c>
      <c r="AE1005" t="s">
        <v>171</v>
      </c>
      <c r="AF1005">
        <v>0.17978245177400001</v>
      </c>
      <c r="AG1005" t="s">
        <v>170</v>
      </c>
      <c r="AH1005">
        <v>0.14191618445900001</v>
      </c>
      <c r="AI1005" t="s">
        <v>9</v>
      </c>
      <c r="AJ1005">
        <v>6.8591981466399998E-2</v>
      </c>
      <c r="AK1005" t="s">
        <v>174</v>
      </c>
      <c r="AL1005">
        <v>0.67830009277199999</v>
      </c>
      <c r="AM1005" t="s">
        <v>171</v>
      </c>
      <c r="AN1005">
        <v>0.17978245177400001</v>
      </c>
      <c r="AO1005" t="s">
        <v>170</v>
      </c>
      <c r="AP1005">
        <v>0.14191618445900001</v>
      </c>
    </row>
    <row r="1006" spans="1:42">
      <c r="A1006">
        <v>1005</v>
      </c>
      <c r="B1006" t="s">
        <v>2156</v>
      </c>
      <c r="C1006" t="s">
        <v>146</v>
      </c>
      <c r="D1006">
        <v>0.37015234759100002</v>
      </c>
      <c r="E1006" t="s">
        <v>172</v>
      </c>
      <c r="F1006">
        <v>0.862014021608</v>
      </c>
      <c r="G1006" t="s">
        <v>176</v>
      </c>
      <c r="H1006">
        <v>0.110964714054</v>
      </c>
      <c r="I1006" t="s">
        <v>174</v>
      </c>
      <c r="J1006">
        <v>2.7020221331900001E-2</v>
      </c>
      <c r="K1006" t="s">
        <v>7</v>
      </c>
      <c r="L1006">
        <v>0.24089279763900001</v>
      </c>
      <c r="M1006" t="s">
        <v>172</v>
      </c>
      <c r="N1006">
        <v>0.862014021608</v>
      </c>
      <c r="O1006" t="s">
        <v>176</v>
      </c>
      <c r="P1006">
        <v>0.110964714054</v>
      </c>
      <c r="Q1006" t="s">
        <v>174</v>
      </c>
      <c r="R1006">
        <v>2.7020221331900001E-2</v>
      </c>
      <c r="S1006" t="s">
        <v>5</v>
      </c>
      <c r="T1006">
        <v>0.200352302426</v>
      </c>
      <c r="U1006" t="s">
        <v>172</v>
      </c>
      <c r="V1006">
        <v>0.862014021608</v>
      </c>
      <c r="W1006" t="s">
        <v>176</v>
      </c>
      <c r="X1006">
        <v>0.110964714054</v>
      </c>
      <c r="Y1006" t="s">
        <v>174</v>
      </c>
      <c r="Z1006">
        <v>2.7020221331900001E-2</v>
      </c>
      <c r="AA1006" t="s">
        <v>8</v>
      </c>
      <c r="AB1006">
        <v>9.8119749282100002E-2</v>
      </c>
      <c r="AC1006" t="s">
        <v>172</v>
      </c>
      <c r="AD1006">
        <v>0.862014021608</v>
      </c>
      <c r="AE1006" t="s">
        <v>176</v>
      </c>
      <c r="AF1006">
        <v>0.110964714054</v>
      </c>
      <c r="AG1006" t="s">
        <v>174</v>
      </c>
      <c r="AH1006">
        <v>2.7020221331900001E-2</v>
      </c>
      <c r="AI1006" t="s">
        <v>136</v>
      </c>
      <c r="AJ1006">
        <v>9.0481684966700004E-2</v>
      </c>
      <c r="AK1006" t="s">
        <v>172</v>
      </c>
      <c r="AL1006">
        <v>0.862014021608</v>
      </c>
      <c r="AM1006" t="s">
        <v>176</v>
      </c>
      <c r="AN1006">
        <v>0.110964714054</v>
      </c>
      <c r="AO1006" t="s">
        <v>174</v>
      </c>
      <c r="AP1006">
        <v>2.7020221331900001E-2</v>
      </c>
    </row>
    <row r="1007" spans="1:42">
      <c r="A1007">
        <v>1006</v>
      </c>
      <c r="B1007" t="s">
        <v>2157</v>
      </c>
      <c r="C1007" t="s">
        <v>8</v>
      </c>
      <c r="D1007">
        <v>0.70289398716399998</v>
      </c>
      <c r="E1007" t="s">
        <v>179</v>
      </c>
      <c r="F1007">
        <v>0.42921721347399999</v>
      </c>
      <c r="G1007" t="s">
        <v>176</v>
      </c>
      <c r="H1007">
        <v>0.31868085277500002</v>
      </c>
      <c r="I1007" t="s">
        <v>172</v>
      </c>
      <c r="J1007">
        <v>0.25210047176900002</v>
      </c>
      <c r="K1007" t="s">
        <v>136</v>
      </c>
      <c r="L1007">
        <v>0.20406599627300001</v>
      </c>
      <c r="M1007" t="s">
        <v>176</v>
      </c>
      <c r="N1007">
        <v>0.40179225042400002</v>
      </c>
      <c r="O1007" t="s">
        <v>172</v>
      </c>
      <c r="P1007">
        <v>0.31784782487899998</v>
      </c>
      <c r="Q1007" t="s">
        <v>178</v>
      </c>
      <c r="R1007">
        <v>0.28035808143199997</v>
      </c>
      <c r="S1007" t="s">
        <v>12</v>
      </c>
      <c r="T1007">
        <v>6.1786648871700003E-2</v>
      </c>
      <c r="U1007" t="s">
        <v>176</v>
      </c>
      <c r="V1007">
        <v>0.40179225042400002</v>
      </c>
      <c r="W1007" t="s">
        <v>172</v>
      </c>
      <c r="X1007">
        <v>0.31784782487899998</v>
      </c>
      <c r="Y1007" t="s">
        <v>178</v>
      </c>
      <c r="Z1007">
        <v>0.28035808143199997</v>
      </c>
      <c r="AA1007" t="s">
        <v>146</v>
      </c>
      <c r="AB1007">
        <v>1.6400859700499999E-2</v>
      </c>
      <c r="AC1007" t="s">
        <v>179</v>
      </c>
      <c r="AD1007">
        <v>0.42921721347399999</v>
      </c>
      <c r="AE1007" t="s">
        <v>176</v>
      </c>
      <c r="AF1007">
        <v>0.31868085277500002</v>
      </c>
      <c r="AG1007" t="s">
        <v>172</v>
      </c>
      <c r="AH1007">
        <v>0.25210047176900002</v>
      </c>
      <c r="AI1007" t="s">
        <v>7</v>
      </c>
      <c r="AJ1007">
        <v>1.48514697288E-2</v>
      </c>
      <c r="AK1007" t="s">
        <v>179</v>
      </c>
      <c r="AL1007">
        <v>0.42921721347399999</v>
      </c>
      <c r="AM1007" t="s">
        <v>176</v>
      </c>
      <c r="AN1007">
        <v>0.31868085277500002</v>
      </c>
      <c r="AO1007" t="s">
        <v>172</v>
      </c>
      <c r="AP1007">
        <v>0.25210047176900002</v>
      </c>
    </row>
    <row r="1008" spans="1:42">
      <c r="A1008">
        <v>1007</v>
      </c>
      <c r="B1008" t="s">
        <v>2158</v>
      </c>
      <c r="C1008" t="s">
        <v>146</v>
      </c>
      <c r="D1008">
        <v>0.26443246709000001</v>
      </c>
      <c r="E1008" t="s">
        <v>169</v>
      </c>
      <c r="F1008">
        <v>0.39999937715299999</v>
      </c>
      <c r="G1008" t="s">
        <v>178</v>
      </c>
      <c r="H1008">
        <v>0.30079953161900003</v>
      </c>
      <c r="I1008" t="s">
        <v>176</v>
      </c>
      <c r="J1008">
        <v>0.29919953411</v>
      </c>
      <c r="K1008" t="s">
        <v>9</v>
      </c>
      <c r="L1008">
        <v>0.242228214128</v>
      </c>
      <c r="M1008" t="s">
        <v>169</v>
      </c>
      <c r="N1008">
        <v>0.39999937715299999</v>
      </c>
      <c r="O1008" t="s">
        <v>178</v>
      </c>
      <c r="P1008">
        <v>0.30079953161900003</v>
      </c>
      <c r="Q1008" t="s">
        <v>176</v>
      </c>
      <c r="R1008">
        <v>0.29919953411</v>
      </c>
      <c r="S1008" t="s">
        <v>7</v>
      </c>
      <c r="T1008">
        <v>0.18247858797700001</v>
      </c>
      <c r="U1008" t="s">
        <v>169</v>
      </c>
      <c r="V1008">
        <v>0.39999937715299999</v>
      </c>
      <c r="W1008" t="s">
        <v>178</v>
      </c>
      <c r="X1008">
        <v>0.30079953161900003</v>
      </c>
      <c r="Y1008" t="s">
        <v>176</v>
      </c>
      <c r="Z1008">
        <v>0.29919953411</v>
      </c>
      <c r="AA1008" t="s">
        <v>136</v>
      </c>
      <c r="AB1008">
        <v>0.164109615072</v>
      </c>
      <c r="AC1008" t="s">
        <v>169</v>
      </c>
      <c r="AD1008">
        <v>0.39999937715299999</v>
      </c>
      <c r="AE1008" t="s">
        <v>178</v>
      </c>
      <c r="AF1008">
        <v>0.30079953161900003</v>
      </c>
      <c r="AG1008" t="s">
        <v>176</v>
      </c>
      <c r="AH1008">
        <v>0.29919953411</v>
      </c>
      <c r="AI1008" t="s">
        <v>8</v>
      </c>
      <c r="AJ1008">
        <v>0.146749926393</v>
      </c>
      <c r="AK1008" t="s">
        <v>169</v>
      </c>
      <c r="AL1008">
        <v>0.39999937715299999</v>
      </c>
      <c r="AM1008" t="s">
        <v>178</v>
      </c>
      <c r="AN1008">
        <v>0.30079953161900003</v>
      </c>
      <c r="AO1008" t="s">
        <v>176</v>
      </c>
      <c r="AP1008">
        <v>0.29919953411</v>
      </c>
    </row>
    <row r="1009" spans="1:42">
      <c r="A1009">
        <v>1008</v>
      </c>
      <c r="B1009" t="s">
        <v>276</v>
      </c>
      <c r="C1009" t="s">
        <v>146</v>
      </c>
      <c r="D1009">
        <v>0.35614354668199999</v>
      </c>
      <c r="E1009" t="s">
        <v>175</v>
      </c>
      <c r="F1009">
        <v>0.844110705159</v>
      </c>
      <c r="G1009" t="s">
        <v>176</v>
      </c>
      <c r="H1009">
        <v>9.7345024869200006E-2</v>
      </c>
      <c r="I1009" t="s">
        <v>170</v>
      </c>
      <c r="J1009">
        <v>5.8543161809400002E-2</v>
      </c>
      <c r="K1009" t="s">
        <v>7</v>
      </c>
      <c r="L1009">
        <v>0.22189048196399999</v>
      </c>
      <c r="M1009" t="s">
        <v>175</v>
      </c>
      <c r="N1009">
        <v>0.844110705159</v>
      </c>
      <c r="O1009" t="s">
        <v>176</v>
      </c>
      <c r="P1009">
        <v>9.7345024869200006E-2</v>
      </c>
      <c r="Q1009" t="s">
        <v>170</v>
      </c>
      <c r="R1009">
        <v>5.8543161809400002E-2</v>
      </c>
      <c r="S1009" t="s">
        <v>136</v>
      </c>
      <c r="T1009">
        <v>0.21629660426700001</v>
      </c>
      <c r="U1009" t="s">
        <v>175</v>
      </c>
      <c r="V1009">
        <v>0.844110705159</v>
      </c>
      <c r="W1009" t="s">
        <v>176</v>
      </c>
      <c r="X1009">
        <v>9.7345024869200006E-2</v>
      </c>
      <c r="Y1009" t="s">
        <v>170</v>
      </c>
      <c r="Z1009">
        <v>5.8543161809400002E-2</v>
      </c>
      <c r="AA1009" t="s">
        <v>9</v>
      </c>
      <c r="AB1009">
        <v>0.106283676235</v>
      </c>
      <c r="AC1009" t="s">
        <v>175</v>
      </c>
      <c r="AD1009">
        <v>0.844110705159</v>
      </c>
      <c r="AE1009" t="s">
        <v>176</v>
      </c>
      <c r="AF1009">
        <v>9.7345024869200006E-2</v>
      </c>
      <c r="AG1009" t="s">
        <v>170</v>
      </c>
      <c r="AH1009">
        <v>5.8543161809400002E-2</v>
      </c>
      <c r="AI1009" t="s">
        <v>12</v>
      </c>
      <c r="AJ1009">
        <v>9.9384560409100001E-2</v>
      </c>
      <c r="AK1009" t="s">
        <v>175</v>
      </c>
      <c r="AL1009">
        <v>0.844110705159</v>
      </c>
      <c r="AM1009" t="s">
        <v>176</v>
      </c>
      <c r="AN1009">
        <v>9.7345024869200006E-2</v>
      </c>
      <c r="AO1009" t="s">
        <v>170</v>
      </c>
      <c r="AP1009">
        <v>5.8543161809400002E-2</v>
      </c>
    </row>
    <row r="1010" spans="1:42">
      <c r="A1010">
        <v>1009</v>
      </c>
      <c r="B1010" t="s">
        <v>2159</v>
      </c>
      <c r="C1010" t="s">
        <v>136</v>
      </c>
      <c r="D1010">
        <v>0.577179874915</v>
      </c>
      <c r="E1010" t="s">
        <v>169</v>
      </c>
      <c r="F1010">
        <v>0.41392582986600002</v>
      </c>
      <c r="G1010" t="s">
        <v>178</v>
      </c>
      <c r="H1010">
        <v>0.32881958447300003</v>
      </c>
      <c r="I1010" t="s">
        <v>170</v>
      </c>
      <c r="J1010">
        <v>0.25725296902900002</v>
      </c>
      <c r="K1010" t="s">
        <v>8</v>
      </c>
      <c r="L1010">
        <v>0.35132688038299997</v>
      </c>
      <c r="M1010" t="s">
        <v>169</v>
      </c>
      <c r="N1010">
        <v>0.41392582986600002</v>
      </c>
      <c r="O1010" t="s">
        <v>178</v>
      </c>
      <c r="P1010">
        <v>0.32881958447300003</v>
      </c>
      <c r="Q1010" t="s">
        <v>170</v>
      </c>
      <c r="R1010">
        <v>0.25725296902900002</v>
      </c>
      <c r="S1010" t="s">
        <v>7</v>
      </c>
      <c r="T1010">
        <v>2.81619166021E-2</v>
      </c>
      <c r="U1010" t="s">
        <v>169</v>
      </c>
      <c r="V1010">
        <v>0.41392582986600002</v>
      </c>
      <c r="W1010" t="s">
        <v>178</v>
      </c>
      <c r="X1010">
        <v>0.32881958447300003</v>
      </c>
      <c r="Y1010" t="s">
        <v>170</v>
      </c>
      <c r="Z1010">
        <v>0.25725296902900002</v>
      </c>
      <c r="AA1010" t="s">
        <v>9</v>
      </c>
      <c r="AB1010">
        <v>2.6265866771500002E-2</v>
      </c>
      <c r="AC1010" t="s">
        <v>169</v>
      </c>
      <c r="AD1010">
        <v>0.41392582986600002</v>
      </c>
      <c r="AE1010" t="s">
        <v>178</v>
      </c>
      <c r="AF1010">
        <v>0.32881958447300003</v>
      </c>
      <c r="AG1010" t="s">
        <v>170</v>
      </c>
      <c r="AH1010">
        <v>0.25725296902900002</v>
      </c>
      <c r="AI1010" t="s">
        <v>146</v>
      </c>
      <c r="AJ1010">
        <v>1.70644484757E-2</v>
      </c>
      <c r="AK1010" t="s">
        <v>169</v>
      </c>
      <c r="AL1010">
        <v>0.41392582986600002</v>
      </c>
      <c r="AM1010" t="s">
        <v>178</v>
      </c>
      <c r="AN1010">
        <v>0.32881958447300003</v>
      </c>
      <c r="AO1010" t="s">
        <v>170</v>
      </c>
      <c r="AP1010">
        <v>0.25725296902900002</v>
      </c>
    </row>
    <row r="1011" spans="1:42">
      <c r="A1011">
        <v>1010</v>
      </c>
      <c r="B1011" t="s">
        <v>2160</v>
      </c>
      <c r="C1011" t="s">
        <v>8</v>
      </c>
      <c r="D1011">
        <v>0.442388046629</v>
      </c>
      <c r="E1011" t="s">
        <v>176</v>
      </c>
      <c r="F1011">
        <v>0.61606563838899997</v>
      </c>
      <c r="G1011" t="s">
        <v>169</v>
      </c>
      <c r="H1011">
        <v>0.30302996598300003</v>
      </c>
      <c r="I1011" t="s">
        <v>175</v>
      </c>
      <c r="J1011">
        <v>8.0903283370799994E-2</v>
      </c>
      <c r="K1011" t="s">
        <v>9</v>
      </c>
      <c r="L1011">
        <v>0.17998296954099999</v>
      </c>
      <c r="M1011" t="s">
        <v>176</v>
      </c>
      <c r="N1011">
        <v>0.61606563838899997</v>
      </c>
      <c r="O1011" t="s">
        <v>169</v>
      </c>
      <c r="P1011">
        <v>0.30302996598300003</v>
      </c>
      <c r="Q1011" t="s">
        <v>175</v>
      </c>
      <c r="R1011">
        <v>8.0903283370799994E-2</v>
      </c>
      <c r="S1011" t="s">
        <v>136</v>
      </c>
      <c r="T1011">
        <v>0.12867941280299999</v>
      </c>
      <c r="U1011" t="s">
        <v>176</v>
      </c>
      <c r="V1011">
        <v>0.61606563838899997</v>
      </c>
      <c r="W1011" t="s">
        <v>169</v>
      </c>
      <c r="X1011">
        <v>0.30302996598300003</v>
      </c>
      <c r="Y1011" t="s">
        <v>175</v>
      </c>
      <c r="Z1011">
        <v>8.0903283370799994E-2</v>
      </c>
      <c r="AA1011" t="s">
        <v>7</v>
      </c>
      <c r="AB1011">
        <v>0.12531524514799999</v>
      </c>
      <c r="AC1011" t="s">
        <v>176</v>
      </c>
      <c r="AD1011">
        <v>0.61606563838899997</v>
      </c>
      <c r="AE1011" t="s">
        <v>169</v>
      </c>
      <c r="AF1011">
        <v>0.30302996598300003</v>
      </c>
      <c r="AG1011" t="s">
        <v>175</v>
      </c>
      <c r="AH1011">
        <v>8.0903283370799994E-2</v>
      </c>
      <c r="AI1011" t="s">
        <v>5</v>
      </c>
      <c r="AJ1011">
        <v>0.12363316132</v>
      </c>
      <c r="AK1011" t="s">
        <v>176</v>
      </c>
      <c r="AL1011">
        <v>0.61606563838899997</v>
      </c>
      <c r="AM1011" t="s">
        <v>169</v>
      </c>
      <c r="AN1011">
        <v>0.30302996598300003</v>
      </c>
      <c r="AO1011" t="s">
        <v>175</v>
      </c>
      <c r="AP1011">
        <v>8.0903283370799994E-2</v>
      </c>
    </row>
    <row r="1012" spans="1:42">
      <c r="A1012">
        <v>1011</v>
      </c>
      <c r="B1012" t="s">
        <v>2161</v>
      </c>
      <c r="C1012" t="s">
        <v>146</v>
      </c>
      <c r="D1012">
        <v>0.375484449183</v>
      </c>
      <c r="E1012" t="s">
        <v>172</v>
      </c>
      <c r="F1012">
        <v>0.49896395456800002</v>
      </c>
      <c r="G1012" t="s">
        <v>176</v>
      </c>
      <c r="H1012">
        <v>0.256728341769</v>
      </c>
      <c r="I1012" t="s">
        <v>175</v>
      </c>
      <c r="J1012">
        <v>0.244306002651</v>
      </c>
      <c r="K1012" t="s">
        <v>7</v>
      </c>
      <c r="L1012">
        <v>0.261442684659</v>
      </c>
      <c r="M1012" t="s">
        <v>172</v>
      </c>
      <c r="N1012">
        <v>0.49896395456800002</v>
      </c>
      <c r="O1012" t="s">
        <v>176</v>
      </c>
      <c r="P1012">
        <v>0.256728341769</v>
      </c>
      <c r="Q1012" t="s">
        <v>175</v>
      </c>
      <c r="R1012">
        <v>0.244306002651</v>
      </c>
      <c r="S1012" t="s">
        <v>136</v>
      </c>
      <c r="T1012">
        <v>0.17261423542000001</v>
      </c>
      <c r="U1012" t="s">
        <v>172</v>
      </c>
      <c r="V1012">
        <v>0.49896395456800002</v>
      </c>
      <c r="W1012" t="s">
        <v>176</v>
      </c>
      <c r="X1012">
        <v>0.256728341769</v>
      </c>
      <c r="Y1012" t="s">
        <v>175</v>
      </c>
      <c r="Z1012">
        <v>0.244306002651</v>
      </c>
      <c r="AA1012" t="s">
        <v>9</v>
      </c>
      <c r="AB1012">
        <v>0.14468564002600001</v>
      </c>
      <c r="AC1012" t="s">
        <v>172</v>
      </c>
      <c r="AD1012">
        <v>0.49896395456800002</v>
      </c>
      <c r="AE1012" t="s">
        <v>176</v>
      </c>
      <c r="AF1012">
        <v>0.256728341769</v>
      </c>
      <c r="AG1012" t="s">
        <v>175</v>
      </c>
      <c r="AH1012">
        <v>0.244306002651</v>
      </c>
      <c r="AI1012" t="s">
        <v>5</v>
      </c>
      <c r="AJ1012">
        <v>4.5771864673199998E-2</v>
      </c>
      <c r="AK1012" t="s">
        <v>172</v>
      </c>
      <c r="AL1012">
        <v>0.49896395456800002</v>
      </c>
      <c r="AM1012" t="s">
        <v>176</v>
      </c>
      <c r="AN1012">
        <v>0.256728341769</v>
      </c>
      <c r="AO1012" t="s">
        <v>175</v>
      </c>
      <c r="AP1012">
        <v>0.244306002651</v>
      </c>
    </row>
    <row r="1013" spans="1:42">
      <c r="A1013">
        <v>1012</v>
      </c>
      <c r="B1013" t="s">
        <v>2162</v>
      </c>
      <c r="C1013" t="s">
        <v>5</v>
      </c>
      <c r="D1013">
        <v>0.43652873608699999</v>
      </c>
      <c r="E1013" t="s">
        <v>172</v>
      </c>
      <c r="F1013">
        <v>0.66883030878100003</v>
      </c>
      <c r="G1013" t="s">
        <v>174</v>
      </c>
      <c r="H1013">
        <v>0.18051924838899999</v>
      </c>
      <c r="I1013" t="s">
        <v>179</v>
      </c>
      <c r="J1013">
        <v>0.15064915692899999</v>
      </c>
      <c r="K1013" t="s">
        <v>146</v>
      </c>
      <c r="L1013">
        <v>0.24424184497599999</v>
      </c>
      <c r="M1013" t="s">
        <v>172</v>
      </c>
      <c r="N1013">
        <v>0.66883030878100003</v>
      </c>
      <c r="O1013" t="s">
        <v>174</v>
      </c>
      <c r="P1013">
        <v>0.18051924838899999</v>
      </c>
      <c r="Q1013" t="s">
        <v>179</v>
      </c>
      <c r="R1013">
        <v>0.15064915692899999</v>
      </c>
      <c r="S1013" t="s">
        <v>136</v>
      </c>
      <c r="T1013">
        <v>0.135511374515</v>
      </c>
      <c r="U1013" t="s">
        <v>172</v>
      </c>
      <c r="V1013">
        <v>0.70547849517000005</v>
      </c>
      <c r="W1013" t="s">
        <v>174</v>
      </c>
      <c r="X1013">
        <v>0.190410700638</v>
      </c>
      <c r="Y1013" t="s">
        <v>176</v>
      </c>
      <c r="Z1013">
        <v>0.104109447831</v>
      </c>
      <c r="AA1013" t="s">
        <v>8</v>
      </c>
      <c r="AB1013">
        <v>0.12104968632599999</v>
      </c>
      <c r="AC1013" t="s">
        <v>172</v>
      </c>
      <c r="AD1013">
        <v>0.66883030878100003</v>
      </c>
      <c r="AE1013" t="s">
        <v>174</v>
      </c>
      <c r="AF1013">
        <v>0.18051924838899999</v>
      </c>
      <c r="AG1013" t="s">
        <v>179</v>
      </c>
      <c r="AH1013">
        <v>0.15064915692899999</v>
      </c>
      <c r="AI1013" t="s">
        <v>7</v>
      </c>
      <c r="AJ1013">
        <v>6.2667315487399997E-2</v>
      </c>
      <c r="AK1013" t="s">
        <v>172</v>
      </c>
      <c r="AL1013">
        <v>0.66883030878100003</v>
      </c>
      <c r="AM1013" t="s">
        <v>174</v>
      </c>
      <c r="AN1013">
        <v>0.18051924838899999</v>
      </c>
      <c r="AO1013" t="s">
        <v>179</v>
      </c>
      <c r="AP1013">
        <v>0.15064915692899999</v>
      </c>
    </row>
    <row r="1014" spans="1:42">
      <c r="A1014">
        <v>1013</v>
      </c>
      <c r="B1014" t="s">
        <v>2163</v>
      </c>
      <c r="C1014" t="s">
        <v>146</v>
      </c>
      <c r="D1014">
        <v>0.28453003960200002</v>
      </c>
      <c r="E1014" t="s">
        <v>176</v>
      </c>
      <c r="F1014">
        <v>0.47775531862199999</v>
      </c>
      <c r="G1014" t="s">
        <v>169</v>
      </c>
      <c r="H1014">
        <v>0.31777303302900001</v>
      </c>
      <c r="I1014" t="s">
        <v>175</v>
      </c>
      <c r="J1014">
        <v>0.204470510218</v>
      </c>
      <c r="K1014" t="s">
        <v>136</v>
      </c>
      <c r="L1014">
        <v>0.24930908809800001</v>
      </c>
      <c r="M1014" t="s">
        <v>176</v>
      </c>
      <c r="N1014">
        <v>0.47775531862199999</v>
      </c>
      <c r="O1014" t="s">
        <v>169</v>
      </c>
      <c r="P1014">
        <v>0.31777303302900001</v>
      </c>
      <c r="Q1014" t="s">
        <v>175</v>
      </c>
      <c r="R1014">
        <v>0.204470510218</v>
      </c>
      <c r="S1014" t="s">
        <v>103</v>
      </c>
      <c r="T1014">
        <v>0.17403293684400001</v>
      </c>
      <c r="U1014" t="s">
        <v>176</v>
      </c>
      <c r="V1014">
        <v>0.47775531862199999</v>
      </c>
      <c r="W1014" t="s">
        <v>169</v>
      </c>
      <c r="X1014">
        <v>0.31777303302900001</v>
      </c>
      <c r="Y1014" t="s">
        <v>175</v>
      </c>
      <c r="Z1014">
        <v>0.204470510218</v>
      </c>
      <c r="AA1014" t="s">
        <v>7</v>
      </c>
      <c r="AB1014">
        <v>0.15814897832200001</v>
      </c>
      <c r="AC1014" t="s">
        <v>176</v>
      </c>
      <c r="AD1014">
        <v>0.47775531862199999</v>
      </c>
      <c r="AE1014" t="s">
        <v>169</v>
      </c>
      <c r="AF1014">
        <v>0.31777303302900001</v>
      </c>
      <c r="AG1014" t="s">
        <v>175</v>
      </c>
      <c r="AH1014">
        <v>0.204470510218</v>
      </c>
      <c r="AI1014" t="s">
        <v>8</v>
      </c>
      <c r="AJ1014">
        <v>0.13397773709399999</v>
      </c>
      <c r="AK1014" t="s">
        <v>176</v>
      </c>
      <c r="AL1014">
        <v>0.47775531862199999</v>
      </c>
      <c r="AM1014" t="s">
        <v>169</v>
      </c>
      <c r="AN1014">
        <v>0.31777303302900001</v>
      </c>
      <c r="AO1014" t="s">
        <v>175</v>
      </c>
      <c r="AP1014">
        <v>0.204470510218</v>
      </c>
    </row>
    <row r="1015" spans="1:42">
      <c r="A1015">
        <v>1014</v>
      </c>
      <c r="B1015" t="s">
        <v>2164</v>
      </c>
      <c r="C1015" t="s">
        <v>7</v>
      </c>
      <c r="D1015">
        <v>0.30449277209600001</v>
      </c>
      <c r="E1015" t="s">
        <v>169</v>
      </c>
      <c r="F1015">
        <v>0.53919626083000005</v>
      </c>
      <c r="G1015" t="s">
        <v>175</v>
      </c>
      <c r="H1015">
        <v>0.34990395649599998</v>
      </c>
      <c r="I1015" t="s">
        <v>172</v>
      </c>
      <c r="J1015">
        <v>0.110898521731</v>
      </c>
      <c r="K1015" t="s">
        <v>9</v>
      </c>
      <c r="L1015">
        <v>0.230226242316</v>
      </c>
      <c r="M1015" t="s">
        <v>169</v>
      </c>
      <c r="N1015">
        <v>0.53919626083000005</v>
      </c>
      <c r="O1015" t="s">
        <v>175</v>
      </c>
      <c r="P1015">
        <v>0.34990395649599998</v>
      </c>
      <c r="Q1015" t="s">
        <v>172</v>
      </c>
      <c r="R1015">
        <v>0.110898521731</v>
      </c>
      <c r="S1015" t="s">
        <v>146</v>
      </c>
      <c r="T1015">
        <v>0.18937965093799999</v>
      </c>
      <c r="U1015" t="s">
        <v>169</v>
      </c>
      <c r="V1015">
        <v>0.53919626083000005</v>
      </c>
      <c r="W1015" t="s">
        <v>175</v>
      </c>
      <c r="X1015">
        <v>0.34990395649599998</v>
      </c>
      <c r="Y1015" t="s">
        <v>172</v>
      </c>
      <c r="Z1015">
        <v>0.110898521731</v>
      </c>
      <c r="AA1015" t="s">
        <v>8</v>
      </c>
      <c r="AB1015">
        <v>0.16171536859499999</v>
      </c>
      <c r="AC1015" t="s">
        <v>169</v>
      </c>
      <c r="AD1015">
        <v>0.53919626083000005</v>
      </c>
      <c r="AE1015" t="s">
        <v>175</v>
      </c>
      <c r="AF1015">
        <v>0.34990395649599998</v>
      </c>
      <c r="AG1015" t="s">
        <v>172</v>
      </c>
      <c r="AH1015">
        <v>0.110898521731</v>
      </c>
      <c r="AI1015" t="s">
        <v>5</v>
      </c>
      <c r="AJ1015">
        <v>0.114184789536</v>
      </c>
      <c r="AK1015" t="s">
        <v>169</v>
      </c>
      <c r="AL1015">
        <v>0.53919626083000005</v>
      </c>
      <c r="AM1015" t="s">
        <v>175</v>
      </c>
      <c r="AN1015">
        <v>0.34990395649599998</v>
      </c>
      <c r="AO1015" t="s">
        <v>172</v>
      </c>
      <c r="AP1015">
        <v>0.110898521731</v>
      </c>
    </row>
    <row r="1016" spans="1:42">
      <c r="A1016">
        <v>1015</v>
      </c>
      <c r="B1016" t="s">
        <v>2165</v>
      </c>
      <c r="C1016" t="s">
        <v>136</v>
      </c>
      <c r="D1016">
        <v>0.29051061291399999</v>
      </c>
      <c r="E1016" t="s">
        <v>169</v>
      </c>
      <c r="F1016">
        <v>0.72061313618300005</v>
      </c>
      <c r="G1016" t="s">
        <v>172</v>
      </c>
      <c r="H1016">
        <v>0.151801291802</v>
      </c>
      <c r="I1016" t="s">
        <v>178</v>
      </c>
      <c r="J1016">
        <v>0.127583965095</v>
      </c>
      <c r="K1016" t="s">
        <v>146</v>
      </c>
      <c r="L1016">
        <v>0.210948661136</v>
      </c>
      <c r="M1016" t="s">
        <v>169</v>
      </c>
      <c r="N1016">
        <v>0.72061313618300005</v>
      </c>
      <c r="O1016" t="s">
        <v>172</v>
      </c>
      <c r="P1016">
        <v>0.151801291802</v>
      </c>
      <c r="Q1016" t="s">
        <v>178</v>
      </c>
      <c r="R1016">
        <v>0.127583965095</v>
      </c>
      <c r="S1016" t="s">
        <v>7</v>
      </c>
      <c r="T1016">
        <v>0.187591023917</v>
      </c>
      <c r="U1016" t="s">
        <v>169</v>
      </c>
      <c r="V1016">
        <v>0.72061313618300005</v>
      </c>
      <c r="W1016" t="s">
        <v>172</v>
      </c>
      <c r="X1016">
        <v>0.151801291802</v>
      </c>
      <c r="Y1016" t="s">
        <v>178</v>
      </c>
      <c r="Z1016">
        <v>0.127583965095</v>
      </c>
      <c r="AA1016" t="s">
        <v>8</v>
      </c>
      <c r="AB1016">
        <v>0.16496331286099999</v>
      </c>
      <c r="AC1016" t="s">
        <v>169</v>
      </c>
      <c r="AD1016">
        <v>0.72061313618300005</v>
      </c>
      <c r="AE1016" t="s">
        <v>172</v>
      </c>
      <c r="AF1016">
        <v>0.151801291802</v>
      </c>
      <c r="AG1016" t="s">
        <v>178</v>
      </c>
      <c r="AH1016">
        <v>0.127583965095</v>
      </c>
      <c r="AI1016" t="s">
        <v>9</v>
      </c>
      <c r="AJ1016">
        <v>0.14598523261999999</v>
      </c>
      <c r="AK1016" t="s">
        <v>169</v>
      </c>
      <c r="AL1016">
        <v>0.72061313618300005</v>
      </c>
      <c r="AM1016" t="s">
        <v>172</v>
      </c>
      <c r="AN1016">
        <v>0.151801291802</v>
      </c>
      <c r="AO1016" t="s">
        <v>178</v>
      </c>
      <c r="AP1016">
        <v>0.127583965095</v>
      </c>
    </row>
    <row r="1017" spans="1:42">
      <c r="A1017">
        <v>1016</v>
      </c>
      <c r="B1017" t="s">
        <v>2166</v>
      </c>
      <c r="C1017" t="s">
        <v>8</v>
      </c>
      <c r="D1017">
        <v>0.61686588098299999</v>
      </c>
      <c r="E1017" t="s">
        <v>176</v>
      </c>
      <c r="F1017">
        <v>0.966206051452</v>
      </c>
      <c r="G1017" t="s">
        <v>178</v>
      </c>
      <c r="H1017">
        <v>2.3354025665799999E-2</v>
      </c>
      <c r="I1017" t="s">
        <v>174</v>
      </c>
      <c r="J1017">
        <v>1.0438909601099999E-2</v>
      </c>
      <c r="K1017" t="s">
        <v>146</v>
      </c>
      <c r="L1017">
        <v>0.14416927518299999</v>
      </c>
      <c r="M1017" t="s">
        <v>176</v>
      </c>
      <c r="N1017">
        <v>0.966206051452</v>
      </c>
      <c r="O1017" t="s">
        <v>178</v>
      </c>
      <c r="P1017">
        <v>2.3354025665799999E-2</v>
      </c>
      <c r="Q1017" t="s">
        <v>174</v>
      </c>
      <c r="R1017">
        <v>1.0438909601099999E-2</v>
      </c>
      <c r="S1017" t="s">
        <v>136</v>
      </c>
      <c r="T1017">
        <v>0.105894246374</v>
      </c>
      <c r="U1017" t="s">
        <v>176</v>
      </c>
      <c r="V1017">
        <v>0.966206051452</v>
      </c>
      <c r="W1017" t="s">
        <v>178</v>
      </c>
      <c r="X1017">
        <v>2.3354025665799999E-2</v>
      </c>
      <c r="Y1017" t="s">
        <v>174</v>
      </c>
      <c r="Z1017">
        <v>1.0438909601099999E-2</v>
      </c>
      <c r="AA1017" t="s">
        <v>9</v>
      </c>
      <c r="AB1017">
        <v>9.2497986290100004E-2</v>
      </c>
      <c r="AC1017" t="s">
        <v>176</v>
      </c>
      <c r="AD1017">
        <v>0.966206051452</v>
      </c>
      <c r="AE1017" t="s">
        <v>178</v>
      </c>
      <c r="AF1017">
        <v>2.3354025665799999E-2</v>
      </c>
      <c r="AG1017" t="s">
        <v>174</v>
      </c>
      <c r="AH1017">
        <v>1.0438909601099999E-2</v>
      </c>
      <c r="AI1017" t="s">
        <v>7</v>
      </c>
      <c r="AJ1017">
        <v>4.0571530538300003E-2</v>
      </c>
      <c r="AK1017" t="s">
        <v>176</v>
      </c>
      <c r="AL1017">
        <v>0.966206051452</v>
      </c>
      <c r="AM1017" t="s">
        <v>178</v>
      </c>
      <c r="AN1017">
        <v>2.3354025665799999E-2</v>
      </c>
      <c r="AO1017" t="s">
        <v>174</v>
      </c>
      <c r="AP1017">
        <v>1.0438909601099999E-2</v>
      </c>
    </row>
    <row r="1018" spans="1:42">
      <c r="A1018">
        <v>1017</v>
      </c>
      <c r="B1018" t="s">
        <v>2167</v>
      </c>
      <c r="C1018" t="s">
        <v>136</v>
      </c>
      <c r="D1018">
        <v>0.27126323015300002</v>
      </c>
      <c r="E1018" t="s">
        <v>178</v>
      </c>
      <c r="F1018">
        <v>0.39444797122699998</v>
      </c>
      <c r="G1018" t="s">
        <v>169</v>
      </c>
      <c r="H1018">
        <v>0.38714337916800001</v>
      </c>
      <c r="I1018" t="s">
        <v>176</v>
      </c>
      <c r="J1018">
        <v>0.218407302587</v>
      </c>
      <c r="K1018" t="s">
        <v>8</v>
      </c>
      <c r="L1018">
        <v>0.26216278630299999</v>
      </c>
      <c r="M1018" t="s">
        <v>178</v>
      </c>
      <c r="N1018">
        <v>0.39444797122699998</v>
      </c>
      <c r="O1018" t="s">
        <v>169</v>
      </c>
      <c r="P1018">
        <v>0.38714337916800001</v>
      </c>
      <c r="Q1018" t="s">
        <v>176</v>
      </c>
      <c r="R1018">
        <v>0.218407302587</v>
      </c>
      <c r="S1018" t="s">
        <v>146</v>
      </c>
      <c r="T1018">
        <v>0.19670959399499999</v>
      </c>
      <c r="U1018" t="s">
        <v>178</v>
      </c>
      <c r="V1018">
        <v>0.39444797122699998</v>
      </c>
      <c r="W1018" t="s">
        <v>169</v>
      </c>
      <c r="X1018">
        <v>0.38714337916800001</v>
      </c>
      <c r="Y1018" t="s">
        <v>176</v>
      </c>
      <c r="Z1018">
        <v>0.218407302587</v>
      </c>
      <c r="AA1018" t="s">
        <v>7</v>
      </c>
      <c r="AB1018">
        <v>0.14245694796399999</v>
      </c>
      <c r="AC1018" t="s">
        <v>178</v>
      </c>
      <c r="AD1018">
        <v>0.39444797122699998</v>
      </c>
      <c r="AE1018" t="s">
        <v>169</v>
      </c>
      <c r="AF1018">
        <v>0.38714337916800001</v>
      </c>
      <c r="AG1018" t="s">
        <v>176</v>
      </c>
      <c r="AH1018">
        <v>0.218407302587</v>
      </c>
      <c r="AI1018" t="s">
        <v>5</v>
      </c>
      <c r="AJ1018">
        <v>0.127406213904</v>
      </c>
      <c r="AK1018" t="s">
        <v>178</v>
      </c>
      <c r="AL1018">
        <v>0.39444797122699998</v>
      </c>
      <c r="AM1018" t="s">
        <v>169</v>
      </c>
      <c r="AN1018">
        <v>0.38714337916800001</v>
      </c>
      <c r="AO1018" t="s">
        <v>176</v>
      </c>
      <c r="AP1018">
        <v>0.218407302587</v>
      </c>
    </row>
    <row r="1019" spans="1:42">
      <c r="A1019">
        <v>1018</v>
      </c>
      <c r="B1019" t="s">
        <v>2168</v>
      </c>
      <c r="C1019" t="s">
        <v>7</v>
      </c>
      <c r="D1019">
        <v>0.48288745309199999</v>
      </c>
      <c r="E1019" t="s">
        <v>175</v>
      </c>
      <c r="F1019">
        <v>0.54268631397400002</v>
      </c>
      <c r="G1019" t="s">
        <v>177</v>
      </c>
      <c r="H1019">
        <v>0.39488150488399998</v>
      </c>
      <c r="I1019" t="s">
        <v>171</v>
      </c>
      <c r="J1019">
        <v>6.2430986526299997E-2</v>
      </c>
      <c r="K1019" t="s">
        <v>146</v>
      </c>
      <c r="L1019">
        <v>0.27519896598499999</v>
      </c>
      <c r="M1019" t="s">
        <v>175</v>
      </c>
      <c r="N1019">
        <v>0.54268631397400002</v>
      </c>
      <c r="O1019" t="s">
        <v>177</v>
      </c>
      <c r="P1019">
        <v>0.39488150488399998</v>
      </c>
      <c r="Q1019" t="s">
        <v>171</v>
      </c>
      <c r="R1019">
        <v>6.2430986526299997E-2</v>
      </c>
      <c r="S1019" t="s">
        <v>9</v>
      </c>
      <c r="T1019">
        <v>0.144397413158</v>
      </c>
      <c r="U1019" t="s">
        <v>175</v>
      </c>
      <c r="V1019">
        <v>0.83958889196499997</v>
      </c>
      <c r="W1019" t="s">
        <v>171</v>
      </c>
      <c r="X1019">
        <v>9.6586852205800003E-2</v>
      </c>
      <c r="Y1019" t="s">
        <v>170</v>
      </c>
      <c r="Z1019">
        <v>6.3822407641299997E-2</v>
      </c>
      <c r="AA1019" t="s">
        <v>136</v>
      </c>
      <c r="AB1019">
        <v>7.3136352118799999E-2</v>
      </c>
      <c r="AC1019" t="s">
        <v>175</v>
      </c>
      <c r="AD1019">
        <v>0.54268631397400002</v>
      </c>
      <c r="AE1019" t="s">
        <v>177</v>
      </c>
      <c r="AF1019">
        <v>0.39488150488399998</v>
      </c>
      <c r="AG1019" t="s">
        <v>171</v>
      </c>
      <c r="AH1019">
        <v>6.2430986526299997E-2</v>
      </c>
      <c r="AI1019" t="s">
        <v>8</v>
      </c>
      <c r="AJ1019">
        <v>2.4378784039600001E-2</v>
      </c>
      <c r="AK1019" t="s">
        <v>175</v>
      </c>
      <c r="AL1019">
        <v>0.83958889196499997</v>
      </c>
      <c r="AM1019" t="s">
        <v>171</v>
      </c>
      <c r="AN1019">
        <v>9.6586852205800003E-2</v>
      </c>
      <c r="AO1019" t="s">
        <v>170</v>
      </c>
      <c r="AP1019">
        <v>6.3822407641299997E-2</v>
      </c>
    </row>
    <row r="1020" spans="1:42">
      <c r="A1020">
        <v>1019</v>
      </c>
      <c r="B1020" t="s">
        <v>2169</v>
      </c>
      <c r="C1020" t="s">
        <v>146</v>
      </c>
      <c r="D1020">
        <v>0.54832018818999995</v>
      </c>
      <c r="E1020" t="s">
        <v>169</v>
      </c>
      <c r="F1020">
        <v>0.792856199328</v>
      </c>
      <c r="G1020" t="s">
        <v>179</v>
      </c>
      <c r="H1020">
        <v>0.104761780091</v>
      </c>
      <c r="I1020" t="s">
        <v>176</v>
      </c>
      <c r="J1020">
        <v>0.102380830544</v>
      </c>
      <c r="K1020" t="s">
        <v>7</v>
      </c>
      <c r="L1020">
        <v>0.16175445551600001</v>
      </c>
      <c r="M1020" t="s">
        <v>169</v>
      </c>
      <c r="N1020">
        <v>0.792856199328</v>
      </c>
      <c r="O1020" t="s">
        <v>179</v>
      </c>
      <c r="P1020">
        <v>0.104761780091</v>
      </c>
      <c r="Q1020" t="s">
        <v>176</v>
      </c>
      <c r="R1020">
        <v>0.102380830544</v>
      </c>
      <c r="S1020" t="s">
        <v>136</v>
      </c>
      <c r="T1020">
        <v>0.122686642108</v>
      </c>
      <c r="U1020" t="s">
        <v>169</v>
      </c>
      <c r="V1020">
        <v>0.83801589081299999</v>
      </c>
      <c r="W1020" t="s">
        <v>176</v>
      </c>
      <c r="X1020">
        <v>0.108212262177</v>
      </c>
      <c r="Y1020" t="s">
        <v>173</v>
      </c>
      <c r="Z1020">
        <v>5.3770589190299999E-2</v>
      </c>
      <c r="AA1020" t="s">
        <v>8</v>
      </c>
      <c r="AB1020">
        <v>8.7731230110500005E-2</v>
      </c>
      <c r="AC1020" t="s">
        <v>169</v>
      </c>
      <c r="AD1020">
        <v>0.792856199328</v>
      </c>
      <c r="AE1020" t="s">
        <v>179</v>
      </c>
      <c r="AF1020">
        <v>0.104761780091</v>
      </c>
      <c r="AG1020" t="s">
        <v>176</v>
      </c>
      <c r="AH1020">
        <v>0.102380830544</v>
      </c>
      <c r="AI1020" t="s">
        <v>9</v>
      </c>
      <c r="AJ1020">
        <v>7.9506427287600004E-2</v>
      </c>
      <c r="AK1020" t="s">
        <v>169</v>
      </c>
      <c r="AL1020">
        <v>0.792856199328</v>
      </c>
      <c r="AM1020" t="s">
        <v>179</v>
      </c>
      <c r="AN1020">
        <v>0.104761780091</v>
      </c>
      <c r="AO1020" t="s">
        <v>176</v>
      </c>
      <c r="AP1020">
        <v>0.102380830544</v>
      </c>
    </row>
    <row r="1021" spans="1:42">
      <c r="A1021">
        <v>1020</v>
      </c>
      <c r="B1021" t="s">
        <v>2170</v>
      </c>
      <c r="C1021" t="s">
        <v>7</v>
      </c>
      <c r="D1021">
        <v>0.332492562411</v>
      </c>
      <c r="E1021" t="s">
        <v>169</v>
      </c>
      <c r="F1021">
        <v>0.802588018658</v>
      </c>
      <c r="G1021" t="s">
        <v>178</v>
      </c>
      <c r="H1021">
        <v>0.114077530878</v>
      </c>
      <c r="I1021" t="s">
        <v>173</v>
      </c>
      <c r="J1021">
        <v>8.3333231775999994E-2</v>
      </c>
      <c r="K1021" t="s">
        <v>146</v>
      </c>
      <c r="L1021">
        <v>0.332492562411</v>
      </c>
      <c r="M1021" t="s">
        <v>169</v>
      </c>
      <c r="N1021">
        <v>0.802588018658</v>
      </c>
      <c r="O1021" t="s">
        <v>178</v>
      </c>
      <c r="P1021">
        <v>0.114077530878</v>
      </c>
      <c r="Q1021" t="s">
        <v>173</v>
      </c>
      <c r="R1021">
        <v>8.3333231775999994E-2</v>
      </c>
      <c r="S1021" t="s">
        <v>9</v>
      </c>
      <c r="T1021">
        <v>0.155373301676</v>
      </c>
      <c r="U1021" t="s">
        <v>169</v>
      </c>
      <c r="V1021">
        <v>0.802588018658</v>
      </c>
      <c r="W1021" t="s">
        <v>178</v>
      </c>
      <c r="X1021">
        <v>0.114077530878</v>
      </c>
      <c r="Y1021" t="s">
        <v>173</v>
      </c>
      <c r="Z1021">
        <v>8.3333231775999994E-2</v>
      </c>
      <c r="AA1021" t="s">
        <v>136</v>
      </c>
      <c r="AB1021">
        <v>0.148282228071</v>
      </c>
      <c r="AC1021" t="s">
        <v>169</v>
      </c>
      <c r="AD1021">
        <v>0.802588018658</v>
      </c>
      <c r="AE1021" t="s">
        <v>178</v>
      </c>
      <c r="AF1021">
        <v>0.114077530878</v>
      </c>
      <c r="AG1021" t="s">
        <v>173</v>
      </c>
      <c r="AH1021">
        <v>8.3333231775999994E-2</v>
      </c>
      <c r="AI1021" t="s">
        <v>103</v>
      </c>
      <c r="AJ1021">
        <v>3.1358303279499997E-2</v>
      </c>
      <c r="AK1021" t="s">
        <v>169</v>
      </c>
      <c r="AL1021">
        <v>0.802588018658</v>
      </c>
      <c r="AM1021" t="s">
        <v>178</v>
      </c>
      <c r="AN1021">
        <v>0.114077530878</v>
      </c>
      <c r="AO1021" t="s">
        <v>173</v>
      </c>
      <c r="AP1021">
        <v>8.3333231775999994E-2</v>
      </c>
    </row>
    <row r="1022" spans="1:42">
      <c r="A1022">
        <v>1021</v>
      </c>
      <c r="B1022" t="s">
        <v>2171</v>
      </c>
      <c r="C1022" t="s">
        <v>8</v>
      </c>
      <c r="D1022">
        <v>0.445219282311</v>
      </c>
      <c r="E1022" t="s">
        <v>174</v>
      </c>
      <c r="F1022">
        <v>0.455981125072</v>
      </c>
      <c r="G1022" t="s">
        <v>176</v>
      </c>
      <c r="H1022">
        <v>0.273137208583</v>
      </c>
      <c r="I1022" t="s">
        <v>169</v>
      </c>
      <c r="J1022">
        <v>0.27087987627999999</v>
      </c>
      <c r="K1022" t="s">
        <v>136</v>
      </c>
      <c r="L1022">
        <v>0.18771784787099999</v>
      </c>
      <c r="M1022" t="s">
        <v>174</v>
      </c>
      <c r="N1022">
        <v>0.455981125072</v>
      </c>
      <c r="O1022" t="s">
        <v>176</v>
      </c>
      <c r="P1022">
        <v>0.273137208583</v>
      </c>
      <c r="Q1022" t="s">
        <v>169</v>
      </c>
      <c r="R1022">
        <v>0.27087987627999999</v>
      </c>
      <c r="S1022" t="s">
        <v>103</v>
      </c>
      <c r="T1022">
        <v>0.13328665034699999</v>
      </c>
      <c r="U1022" t="s">
        <v>174</v>
      </c>
      <c r="V1022">
        <v>0.455981125072</v>
      </c>
      <c r="W1022" t="s">
        <v>176</v>
      </c>
      <c r="X1022">
        <v>0.273137208583</v>
      </c>
      <c r="Y1022" t="s">
        <v>169</v>
      </c>
      <c r="Z1022">
        <v>0.27087987627999999</v>
      </c>
      <c r="AA1022" t="s">
        <v>146</v>
      </c>
      <c r="AB1022">
        <v>0.13258881448099999</v>
      </c>
      <c r="AC1022" t="s">
        <v>174</v>
      </c>
      <c r="AD1022">
        <v>0.455981125072</v>
      </c>
      <c r="AE1022" t="s">
        <v>176</v>
      </c>
      <c r="AF1022">
        <v>0.273137208583</v>
      </c>
      <c r="AG1022" t="s">
        <v>169</v>
      </c>
      <c r="AH1022">
        <v>0.27087987627999999</v>
      </c>
      <c r="AI1022" t="s">
        <v>5</v>
      </c>
      <c r="AJ1022">
        <v>0.10118620052500001</v>
      </c>
      <c r="AK1022" t="s">
        <v>174</v>
      </c>
      <c r="AL1022">
        <v>0.455981125072</v>
      </c>
      <c r="AM1022" t="s">
        <v>176</v>
      </c>
      <c r="AN1022">
        <v>0.273137208583</v>
      </c>
      <c r="AO1022" t="s">
        <v>169</v>
      </c>
      <c r="AP1022">
        <v>0.27087987627999999</v>
      </c>
    </row>
    <row r="1023" spans="1:42">
      <c r="A1023">
        <v>1022</v>
      </c>
      <c r="B1023" t="s">
        <v>2172</v>
      </c>
      <c r="C1023" t="s">
        <v>8</v>
      </c>
      <c r="D1023">
        <v>0.47184519054200003</v>
      </c>
      <c r="E1023" t="s">
        <v>170</v>
      </c>
      <c r="F1023">
        <v>0.54999934563300001</v>
      </c>
      <c r="G1023" t="s">
        <v>175</v>
      </c>
      <c r="H1023">
        <v>0.265753108475</v>
      </c>
      <c r="I1023" t="s">
        <v>178</v>
      </c>
      <c r="J1023">
        <v>0.184246356133</v>
      </c>
      <c r="K1023" t="s">
        <v>146</v>
      </c>
      <c r="L1023">
        <v>0.36757001031100001</v>
      </c>
      <c r="M1023" t="s">
        <v>170</v>
      </c>
      <c r="N1023">
        <v>0.54999934563300001</v>
      </c>
      <c r="O1023" t="s">
        <v>175</v>
      </c>
      <c r="P1023">
        <v>0.265753108475</v>
      </c>
      <c r="Q1023" t="s">
        <v>178</v>
      </c>
      <c r="R1023">
        <v>0.184246356133</v>
      </c>
      <c r="S1023" t="s">
        <v>136</v>
      </c>
      <c r="T1023">
        <v>9.6454541712899994E-2</v>
      </c>
      <c r="U1023" t="s">
        <v>170</v>
      </c>
      <c r="V1023">
        <v>0.54999934563300001</v>
      </c>
      <c r="W1023" t="s">
        <v>175</v>
      </c>
      <c r="X1023">
        <v>0.265753108475</v>
      </c>
      <c r="Y1023" t="s">
        <v>178</v>
      </c>
      <c r="Z1023">
        <v>0.184246356133</v>
      </c>
      <c r="AA1023" t="s">
        <v>7</v>
      </c>
      <c r="AB1023">
        <v>4.54465993837E-2</v>
      </c>
      <c r="AC1023" t="s">
        <v>170</v>
      </c>
      <c r="AD1023">
        <v>0.54999934563300001</v>
      </c>
      <c r="AE1023" t="s">
        <v>175</v>
      </c>
      <c r="AF1023">
        <v>0.265753108475</v>
      </c>
      <c r="AG1023" t="s">
        <v>178</v>
      </c>
      <c r="AH1023">
        <v>0.184246356133</v>
      </c>
      <c r="AI1023" t="s">
        <v>103</v>
      </c>
      <c r="AJ1023">
        <v>1.8682636457900002E-2</v>
      </c>
      <c r="AK1023" t="s">
        <v>170</v>
      </c>
      <c r="AL1023">
        <v>0.54999934563300001</v>
      </c>
      <c r="AM1023" t="s">
        <v>175</v>
      </c>
      <c r="AN1023">
        <v>0.265753108475</v>
      </c>
      <c r="AO1023" t="s">
        <v>178</v>
      </c>
      <c r="AP1023">
        <v>0.184246356133</v>
      </c>
    </row>
    <row r="1024" spans="1:42">
      <c r="A1024">
        <v>1023</v>
      </c>
      <c r="B1024" t="s">
        <v>2173</v>
      </c>
      <c r="C1024" t="s">
        <v>136</v>
      </c>
      <c r="D1024">
        <v>0.40124857095799998</v>
      </c>
      <c r="E1024" t="s">
        <v>178</v>
      </c>
      <c r="F1024">
        <v>0.54903009623800003</v>
      </c>
      <c r="G1024" t="s">
        <v>169</v>
      </c>
      <c r="H1024">
        <v>0.38771712981799999</v>
      </c>
      <c r="I1024" t="s">
        <v>171</v>
      </c>
      <c r="J1024">
        <v>6.3251663149099996E-2</v>
      </c>
      <c r="K1024" t="s">
        <v>146</v>
      </c>
      <c r="L1024">
        <v>0.27712693130400001</v>
      </c>
      <c r="M1024" t="s">
        <v>178</v>
      </c>
      <c r="N1024">
        <v>0.54903009623800003</v>
      </c>
      <c r="O1024" t="s">
        <v>169</v>
      </c>
      <c r="P1024">
        <v>0.38771712981799999</v>
      </c>
      <c r="Q1024" t="s">
        <v>171</v>
      </c>
      <c r="R1024">
        <v>6.3251663149099996E-2</v>
      </c>
      <c r="S1024" t="s">
        <v>8</v>
      </c>
      <c r="T1024">
        <v>0.11397332949400001</v>
      </c>
      <c r="U1024" t="s">
        <v>178</v>
      </c>
      <c r="V1024">
        <v>0.54903009623800003</v>
      </c>
      <c r="W1024" t="s">
        <v>169</v>
      </c>
      <c r="X1024">
        <v>0.38771712981799999</v>
      </c>
      <c r="Y1024" t="s">
        <v>171</v>
      </c>
      <c r="Z1024">
        <v>6.3251663149099996E-2</v>
      </c>
      <c r="AA1024" t="s">
        <v>9</v>
      </c>
      <c r="AB1024">
        <v>0.112412051008</v>
      </c>
      <c r="AC1024" t="s">
        <v>178</v>
      </c>
      <c r="AD1024">
        <v>0.54903009623800003</v>
      </c>
      <c r="AE1024" t="s">
        <v>169</v>
      </c>
      <c r="AF1024">
        <v>0.38771712981799999</v>
      </c>
      <c r="AG1024" t="s">
        <v>171</v>
      </c>
      <c r="AH1024">
        <v>6.3251663149099996E-2</v>
      </c>
      <c r="AI1024" t="s">
        <v>7</v>
      </c>
      <c r="AJ1024">
        <v>9.52379876593E-2</v>
      </c>
      <c r="AK1024" t="s">
        <v>178</v>
      </c>
      <c r="AL1024">
        <v>0.54903009623800003</v>
      </c>
      <c r="AM1024" t="s">
        <v>169</v>
      </c>
      <c r="AN1024">
        <v>0.38771712981799999</v>
      </c>
      <c r="AO1024" t="s">
        <v>171</v>
      </c>
      <c r="AP1024">
        <v>6.3251663149099996E-2</v>
      </c>
    </row>
    <row r="1025" spans="1:42">
      <c r="A1025">
        <v>1024</v>
      </c>
      <c r="B1025" t="s">
        <v>2174</v>
      </c>
      <c r="C1025" t="s">
        <v>146</v>
      </c>
      <c r="D1025">
        <v>0.278414683898</v>
      </c>
      <c r="E1025" t="s">
        <v>176</v>
      </c>
      <c r="F1025">
        <v>0.71271037173999996</v>
      </c>
      <c r="G1025" t="s">
        <v>178</v>
      </c>
      <c r="H1025">
        <v>0.14474633323</v>
      </c>
      <c r="I1025" t="s">
        <v>174</v>
      </c>
      <c r="J1025">
        <v>0.14254207434800001</v>
      </c>
      <c r="K1025" t="s">
        <v>9</v>
      </c>
      <c r="L1025">
        <v>0.20855032501699999</v>
      </c>
      <c r="M1025" t="s">
        <v>176</v>
      </c>
      <c r="N1025">
        <v>0.71271037173999996</v>
      </c>
      <c r="O1025" t="s">
        <v>178</v>
      </c>
      <c r="P1025">
        <v>0.14474633323</v>
      </c>
      <c r="Q1025" t="s">
        <v>174</v>
      </c>
      <c r="R1025">
        <v>0.14254207434800001</v>
      </c>
      <c r="S1025" t="s">
        <v>7</v>
      </c>
      <c r="T1025">
        <v>0.18456703763999999</v>
      </c>
      <c r="U1025" t="s">
        <v>176</v>
      </c>
      <c r="V1025">
        <v>0.71271037173999996</v>
      </c>
      <c r="W1025" t="s">
        <v>178</v>
      </c>
      <c r="X1025">
        <v>0.14474633323</v>
      </c>
      <c r="Y1025" t="s">
        <v>174</v>
      </c>
      <c r="Z1025">
        <v>0.14254207434800001</v>
      </c>
      <c r="AA1025" t="s">
        <v>136</v>
      </c>
      <c r="AB1025">
        <v>0.18352428601500001</v>
      </c>
      <c r="AC1025" t="s">
        <v>176</v>
      </c>
      <c r="AD1025">
        <v>0.71271037173999996</v>
      </c>
      <c r="AE1025" t="s">
        <v>178</v>
      </c>
      <c r="AF1025">
        <v>0.14474633323</v>
      </c>
      <c r="AG1025" t="s">
        <v>174</v>
      </c>
      <c r="AH1025">
        <v>0.14254207434800001</v>
      </c>
      <c r="AI1025" t="s">
        <v>8</v>
      </c>
      <c r="AJ1025">
        <v>0.14494247588699999</v>
      </c>
      <c r="AK1025" t="s">
        <v>176</v>
      </c>
      <c r="AL1025">
        <v>0.71271037173999996</v>
      </c>
      <c r="AM1025" t="s">
        <v>178</v>
      </c>
      <c r="AN1025">
        <v>0.14474633323</v>
      </c>
      <c r="AO1025" t="s">
        <v>174</v>
      </c>
      <c r="AP1025">
        <v>0.14254207434800001</v>
      </c>
    </row>
    <row r="1026" spans="1:42">
      <c r="A1026">
        <v>1025</v>
      </c>
      <c r="B1026" t="s">
        <v>704</v>
      </c>
      <c r="C1026" t="s">
        <v>8</v>
      </c>
      <c r="D1026">
        <v>0.42526234714900002</v>
      </c>
      <c r="E1026" t="s">
        <v>176</v>
      </c>
      <c r="F1026">
        <v>0.75569933564400005</v>
      </c>
      <c r="G1026" t="s">
        <v>174</v>
      </c>
      <c r="H1026">
        <v>0.142019357905</v>
      </c>
      <c r="I1026" t="s">
        <v>169</v>
      </c>
      <c r="J1026">
        <v>0.10227999628999999</v>
      </c>
      <c r="K1026" t="s">
        <v>146</v>
      </c>
      <c r="L1026">
        <v>0.245039642409</v>
      </c>
      <c r="M1026" t="s">
        <v>176</v>
      </c>
      <c r="N1026">
        <v>0.75569933564400005</v>
      </c>
      <c r="O1026" t="s">
        <v>174</v>
      </c>
      <c r="P1026">
        <v>0.142019357905</v>
      </c>
      <c r="Q1026" t="s">
        <v>169</v>
      </c>
      <c r="R1026">
        <v>0.10227999628999999</v>
      </c>
      <c r="S1026" t="s">
        <v>9</v>
      </c>
      <c r="T1026">
        <v>0.159670992796</v>
      </c>
      <c r="U1026" t="s">
        <v>176</v>
      </c>
      <c r="V1026">
        <v>0.75569933564400005</v>
      </c>
      <c r="W1026" t="s">
        <v>174</v>
      </c>
      <c r="X1026">
        <v>0.142019357905</v>
      </c>
      <c r="Y1026" t="s">
        <v>169</v>
      </c>
      <c r="Z1026">
        <v>0.10227999628999999</v>
      </c>
      <c r="AA1026" t="s">
        <v>7</v>
      </c>
      <c r="AB1026">
        <v>9.1692253288600006E-2</v>
      </c>
      <c r="AC1026" t="s">
        <v>176</v>
      </c>
      <c r="AD1026">
        <v>0.75569933564400005</v>
      </c>
      <c r="AE1026" t="s">
        <v>174</v>
      </c>
      <c r="AF1026">
        <v>0.142019357905</v>
      </c>
      <c r="AG1026" t="s">
        <v>169</v>
      </c>
      <c r="AH1026">
        <v>0.10227999628999999</v>
      </c>
      <c r="AI1026" t="s">
        <v>136</v>
      </c>
      <c r="AJ1026">
        <v>7.8333640524999998E-2</v>
      </c>
      <c r="AK1026" t="s">
        <v>176</v>
      </c>
      <c r="AL1026">
        <v>0.75569933564400005</v>
      </c>
      <c r="AM1026" t="s">
        <v>174</v>
      </c>
      <c r="AN1026">
        <v>0.142019357905</v>
      </c>
      <c r="AO1026" t="s">
        <v>169</v>
      </c>
      <c r="AP1026">
        <v>0.10227999628999999</v>
      </c>
    </row>
    <row r="1027" spans="1:42">
      <c r="A1027">
        <v>1026</v>
      </c>
      <c r="B1027" t="s">
        <v>2175</v>
      </c>
      <c r="C1027" t="s">
        <v>5</v>
      </c>
      <c r="D1027">
        <v>0.47431324516700002</v>
      </c>
      <c r="E1027" t="s">
        <v>169</v>
      </c>
      <c r="F1027">
        <v>0.55299471806</v>
      </c>
      <c r="G1027" t="s">
        <v>175</v>
      </c>
      <c r="H1027">
        <v>0.32130017183600001</v>
      </c>
      <c r="I1027" t="s">
        <v>179</v>
      </c>
      <c r="J1027">
        <v>0.125703891929</v>
      </c>
      <c r="K1027" t="s">
        <v>103</v>
      </c>
      <c r="L1027">
        <v>0.173117297197</v>
      </c>
      <c r="M1027" t="s">
        <v>169</v>
      </c>
      <c r="N1027">
        <v>0.55299471806</v>
      </c>
      <c r="O1027" t="s">
        <v>175</v>
      </c>
      <c r="P1027">
        <v>0.32130017183600001</v>
      </c>
      <c r="Q1027" t="s">
        <v>179</v>
      </c>
      <c r="R1027">
        <v>0.125703891929</v>
      </c>
      <c r="S1027" t="s">
        <v>9</v>
      </c>
      <c r="T1027">
        <v>0.119352413027</v>
      </c>
      <c r="U1027" t="s">
        <v>169</v>
      </c>
      <c r="V1027">
        <v>0.55299471806</v>
      </c>
      <c r="W1027" t="s">
        <v>175</v>
      </c>
      <c r="X1027">
        <v>0.32130017183600001</v>
      </c>
      <c r="Y1027" t="s">
        <v>179</v>
      </c>
      <c r="Z1027">
        <v>0.125703891929</v>
      </c>
      <c r="AA1027" t="s">
        <v>8</v>
      </c>
      <c r="AB1027">
        <v>0.118507938407</v>
      </c>
      <c r="AC1027" t="s">
        <v>169</v>
      </c>
      <c r="AD1027">
        <v>0.55299471806</v>
      </c>
      <c r="AE1027" t="s">
        <v>175</v>
      </c>
      <c r="AF1027">
        <v>0.32130017183600001</v>
      </c>
      <c r="AG1027" t="s">
        <v>179</v>
      </c>
      <c r="AH1027">
        <v>0.125703891929</v>
      </c>
      <c r="AI1027" t="s">
        <v>12</v>
      </c>
      <c r="AJ1027">
        <v>0.11470780261500001</v>
      </c>
      <c r="AK1027" t="s">
        <v>169</v>
      </c>
      <c r="AL1027">
        <v>0.55591232913599997</v>
      </c>
      <c r="AM1027" t="s">
        <v>175</v>
      </c>
      <c r="AN1027">
        <v>0.32299535790099998</v>
      </c>
      <c r="AO1027" t="s">
        <v>172</v>
      </c>
      <c r="AP1027">
        <v>0.12109108836</v>
      </c>
    </row>
    <row r="1028" spans="1:42">
      <c r="A1028">
        <v>1027</v>
      </c>
      <c r="B1028" t="s">
        <v>169</v>
      </c>
      <c r="C1028" t="s">
        <v>8</v>
      </c>
      <c r="D1028">
        <v>0.22454279088099999</v>
      </c>
      <c r="E1028" t="s">
        <v>171</v>
      </c>
      <c r="F1028">
        <v>0.37534948345699998</v>
      </c>
      <c r="G1028" t="s">
        <v>169</v>
      </c>
      <c r="H1028">
        <v>0.330531634686</v>
      </c>
      <c r="I1028" t="s">
        <v>170</v>
      </c>
      <c r="J1028">
        <v>0.29411713255999999</v>
      </c>
      <c r="K1028" t="s">
        <v>7</v>
      </c>
      <c r="L1028">
        <v>0.219320865512</v>
      </c>
      <c r="M1028" t="s">
        <v>171</v>
      </c>
      <c r="N1028">
        <v>0.37534948345699998</v>
      </c>
      <c r="O1028" t="s">
        <v>169</v>
      </c>
      <c r="P1028">
        <v>0.330531634686</v>
      </c>
      <c r="Q1028" t="s">
        <v>170</v>
      </c>
      <c r="R1028">
        <v>0.29411713255999999</v>
      </c>
      <c r="S1028" t="s">
        <v>146</v>
      </c>
      <c r="T1028">
        <v>0.18798931329599999</v>
      </c>
      <c r="U1028" t="s">
        <v>171</v>
      </c>
      <c r="V1028">
        <v>0.37534948345699998</v>
      </c>
      <c r="W1028" t="s">
        <v>169</v>
      </c>
      <c r="X1028">
        <v>0.330531634686</v>
      </c>
      <c r="Y1028" t="s">
        <v>170</v>
      </c>
      <c r="Z1028">
        <v>0.29411713255999999</v>
      </c>
      <c r="AA1028" t="s">
        <v>136</v>
      </c>
      <c r="AB1028">
        <v>0.18668383195300001</v>
      </c>
      <c r="AC1028" t="s">
        <v>171</v>
      </c>
      <c r="AD1028">
        <v>0.37534948345699998</v>
      </c>
      <c r="AE1028" t="s">
        <v>169</v>
      </c>
      <c r="AF1028">
        <v>0.330531634686</v>
      </c>
      <c r="AG1028" t="s">
        <v>170</v>
      </c>
      <c r="AH1028">
        <v>0.29411713255999999</v>
      </c>
      <c r="AI1028" t="s">
        <v>9</v>
      </c>
      <c r="AJ1028">
        <v>0.18146190658399999</v>
      </c>
      <c r="AK1028" t="s">
        <v>171</v>
      </c>
      <c r="AL1028">
        <v>0.37534948345699998</v>
      </c>
      <c r="AM1028" t="s">
        <v>169</v>
      </c>
      <c r="AN1028">
        <v>0.330531634686</v>
      </c>
      <c r="AO1028" t="s">
        <v>170</v>
      </c>
      <c r="AP1028">
        <v>0.29411713255999999</v>
      </c>
    </row>
    <row r="1029" spans="1:42">
      <c r="A1029">
        <v>1028</v>
      </c>
      <c r="B1029" t="s">
        <v>2176</v>
      </c>
      <c r="C1029" t="s">
        <v>7</v>
      </c>
      <c r="D1029">
        <v>0.60344764163200004</v>
      </c>
      <c r="E1029" t="s">
        <v>169</v>
      </c>
      <c r="F1029">
        <v>0.87414665188100005</v>
      </c>
      <c r="G1029" t="s">
        <v>178</v>
      </c>
      <c r="H1029">
        <v>6.5096027267800005E-2</v>
      </c>
      <c r="I1029" t="s">
        <v>170</v>
      </c>
      <c r="J1029">
        <v>6.0756292116599997E-2</v>
      </c>
      <c r="K1029" t="s">
        <v>136</v>
      </c>
      <c r="L1029">
        <v>0.22079498257899999</v>
      </c>
      <c r="M1029" t="s">
        <v>169</v>
      </c>
      <c r="N1029">
        <v>0.87414665188100005</v>
      </c>
      <c r="O1029" t="s">
        <v>178</v>
      </c>
      <c r="P1029">
        <v>6.5096027267800005E-2</v>
      </c>
      <c r="Q1029" t="s">
        <v>170</v>
      </c>
      <c r="R1029">
        <v>6.0756292116599997E-2</v>
      </c>
      <c r="S1029" t="s">
        <v>9</v>
      </c>
      <c r="T1029">
        <v>0.11083732193199999</v>
      </c>
      <c r="U1029" t="s">
        <v>169</v>
      </c>
      <c r="V1029">
        <v>0.87414665188100005</v>
      </c>
      <c r="W1029" t="s">
        <v>178</v>
      </c>
      <c r="X1029">
        <v>6.5096027267800005E-2</v>
      </c>
      <c r="Y1029" t="s">
        <v>170</v>
      </c>
      <c r="Z1029">
        <v>6.0756292116599997E-2</v>
      </c>
      <c r="AA1029" t="s">
        <v>146</v>
      </c>
      <c r="AB1029">
        <v>3.7033740106000003E-2</v>
      </c>
      <c r="AC1029" t="s">
        <v>169</v>
      </c>
      <c r="AD1029">
        <v>0.87414665188100005</v>
      </c>
      <c r="AE1029" t="s">
        <v>178</v>
      </c>
      <c r="AF1029">
        <v>6.5096027267800005E-2</v>
      </c>
      <c r="AG1029" t="s">
        <v>170</v>
      </c>
      <c r="AH1029">
        <v>6.0756292116599997E-2</v>
      </c>
      <c r="AI1029" t="s">
        <v>8</v>
      </c>
      <c r="AJ1029">
        <v>2.78852627401E-2</v>
      </c>
      <c r="AK1029" t="s">
        <v>169</v>
      </c>
      <c r="AL1029">
        <v>0.87414665188100005</v>
      </c>
      <c r="AM1029" t="s">
        <v>178</v>
      </c>
      <c r="AN1029">
        <v>6.5096027267800005E-2</v>
      </c>
      <c r="AO1029" t="s">
        <v>170</v>
      </c>
      <c r="AP1029">
        <v>6.0756292116599997E-2</v>
      </c>
    </row>
    <row r="1030" spans="1:42">
      <c r="A1030">
        <v>1029</v>
      </c>
      <c r="B1030" t="s">
        <v>2177</v>
      </c>
      <c r="C1030" t="s">
        <v>146</v>
      </c>
      <c r="D1030">
        <v>0.28531040702799998</v>
      </c>
      <c r="E1030" t="s">
        <v>174</v>
      </c>
      <c r="F1030">
        <v>0.441695393735</v>
      </c>
      <c r="G1030" t="s">
        <v>178</v>
      </c>
      <c r="H1030">
        <v>0.30918677561500002</v>
      </c>
      <c r="I1030" t="s">
        <v>169</v>
      </c>
      <c r="J1030">
        <v>0.249116202067</v>
      </c>
      <c r="K1030" t="s">
        <v>9</v>
      </c>
      <c r="L1030">
        <v>0.22962039830100001</v>
      </c>
      <c r="M1030" t="s">
        <v>174</v>
      </c>
      <c r="N1030">
        <v>0.441695393735</v>
      </c>
      <c r="O1030" t="s">
        <v>178</v>
      </c>
      <c r="P1030">
        <v>0.30918677561500002</v>
      </c>
      <c r="Q1030" t="s">
        <v>169</v>
      </c>
      <c r="R1030">
        <v>0.249116202067</v>
      </c>
      <c r="S1030" t="s">
        <v>136</v>
      </c>
      <c r="T1030">
        <v>0.21912807781599999</v>
      </c>
      <c r="U1030" t="s">
        <v>174</v>
      </c>
      <c r="V1030">
        <v>0.441695393735</v>
      </c>
      <c r="W1030" t="s">
        <v>178</v>
      </c>
      <c r="X1030">
        <v>0.30918677561500002</v>
      </c>
      <c r="Y1030" t="s">
        <v>169</v>
      </c>
      <c r="Z1030">
        <v>0.249116202067</v>
      </c>
      <c r="AA1030" t="s">
        <v>7</v>
      </c>
      <c r="AB1030">
        <v>0.15738480727099999</v>
      </c>
      <c r="AC1030" t="s">
        <v>174</v>
      </c>
      <c r="AD1030">
        <v>0.441695393735</v>
      </c>
      <c r="AE1030" t="s">
        <v>178</v>
      </c>
      <c r="AF1030">
        <v>0.30918677561500002</v>
      </c>
      <c r="AG1030" t="s">
        <v>169</v>
      </c>
      <c r="AH1030">
        <v>0.249116202067</v>
      </c>
      <c r="AI1030" t="s">
        <v>8</v>
      </c>
      <c r="AJ1030">
        <v>0.10855516193799999</v>
      </c>
      <c r="AK1030" t="s">
        <v>174</v>
      </c>
      <c r="AL1030">
        <v>0.441695393735</v>
      </c>
      <c r="AM1030" t="s">
        <v>178</v>
      </c>
      <c r="AN1030">
        <v>0.30918677561500002</v>
      </c>
      <c r="AO1030" t="s">
        <v>169</v>
      </c>
      <c r="AP1030">
        <v>0.249116202067</v>
      </c>
    </row>
    <row r="1031" spans="1:42">
      <c r="A1031">
        <v>1030</v>
      </c>
      <c r="B1031" t="s">
        <v>2178</v>
      </c>
      <c r="C1031" t="s">
        <v>136</v>
      </c>
      <c r="D1031">
        <v>0.30932781531199999</v>
      </c>
      <c r="E1031" t="s">
        <v>169</v>
      </c>
      <c r="F1031">
        <v>0.95432468589499997</v>
      </c>
      <c r="G1031" t="s">
        <v>176</v>
      </c>
      <c r="H1031">
        <v>2.7921289936700001E-2</v>
      </c>
      <c r="I1031" t="s">
        <v>171</v>
      </c>
      <c r="J1031">
        <v>1.7752939571699999E-2</v>
      </c>
      <c r="K1031" t="s">
        <v>146</v>
      </c>
      <c r="L1031">
        <v>0.260995344169</v>
      </c>
      <c r="M1031" t="s">
        <v>169</v>
      </c>
      <c r="N1031">
        <v>0.95432468589499997</v>
      </c>
      <c r="O1031" t="s">
        <v>176</v>
      </c>
      <c r="P1031">
        <v>2.7921289936700001E-2</v>
      </c>
      <c r="Q1031" t="s">
        <v>171</v>
      </c>
      <c r="R1031">
        <v>1.7752939571699999E-2</v>
      </c>
      <c r="S1031" t="s">
        <v>7</v>
      </c>
      <c r="T1031">
        <v>0.17238581374100001</v>
      </c>
      <c r="U1031" t="s">
        <v>169</v>
      </c>
      <c r="V1031">
        <v>0.95432468589499997</v>
      </c>
      <c r="W1031" t="s">
        <v>176</v>
      </c>
      <c r="X1031">
        <v>2.7921289936700001E-2</v>
      </c>
      <c r="Y1031" t="s">
        <v>171</v>
      </c>
      <c r="Z1031">
        <v>1.7752939571699999E-2</v>
      </c>
      <c r="AA1031" t="s">
        <v>9</v>
      </c>
      <c r="AB1031">
        <v>0.14821957817</v>
      </c>
      <c r="AC1031" t="s">
        <v>169</v>
      </c>
      <c r="AD1031">
        <v>0.95432468589499997</v>
      </c>
      <c r="AE1031" t="s">
        <v>176</v>
      </c>
      <c r="AF1031">
        <v>2.7921289936700001E-2</v>
      </c>
      <c r="AG1031" t="s">
        <v>171</v>
      </c>
      <c r="AH1031">
        <v>1.7752939571699999E-2</v>
      </c>
      <c r="AI1031" t="s">
        <v>8</v>
      </c>
      <c r="AJ1031">
        <v>0.109070276545</v>
      </c>
      <c r="AK1031" t="s">
        <v>169</v>
      </c>
      <c r="AL1031">
        <v>0.95432468589499997</v>
      </c>
      <c r="AM1031" t="s">
        <v>176</v>
      </c>
      <c r="AN1031">
        <v>2.7921289936700001E-2</v>
      </c>
      <c r="AO1031" t="s">
        <v>171</v>
      </c>
      <c r="AP1031">
        <v>1.7752939571699999E-2</v>
      </c>
    </row>
    <row r="1032" spans="1:42">
      <c r="A1032">
        <v>1031</v>
      </c>
      <c r="B1032" t="s">
        <v>78</v>
      </c>
      <c r="C1032" t="s">
        <v>8</v>
      </c>
      <c r="D1032">
        <v>0.242986985643</v>
      </c>
      <c r="E1032" t="s">
        <v>174</v>
      </c>
      <c r="F1032">
        <v>0.85496770348399997</v>
      </c>
      <c r="G1032" t="s">
        <v>171</v>
      </c>
      <c r="H1032">
        <v>7.6693437973900005E-2</v>
      </c>
      <c r="I1032" t="s">
        <v>169</v>
      </c>
      <c r="J1032">
        <v>6.8337732669400006E-2</v>
      </c>
      <c r="K1032" t="s">
        <v>12</v>
      </c>
      <c r="L1032">
        <v>0.209040274414</v>
      </c>
      <c r="M1032" t="s">
        <v>174</v>
      </c>
      <c r="N1032">
        <v>0.85496770348399997</v>
      </c>
      <c r="O1032" t="s">
        <v>171</v>
      </c>
      <c r="P1032">
        <v>7.6693437973900005E-2</v>
      </c>
      <c r="Q1032" t="s">
        <v>169</v>
      </c>
      <c r="R1032">
        <v>6.8337732669400006E-2</v>
      </c>
      <c r="S1032" t="s">
        <v>136</v>
      </c>
      <c r="T1032">
        <v>0.20368026737700001</v>
      </c>
      <c r="U1032" t="s">
        <v>174</v>
      </c>
      <c r="V1032">
        <v>0.85496770348399997</v>
      </c>
      <c r="W1032" t="s">
        <v>171</v>
      </c>
      <c r="X1032">
        <v>7.6693437973900005E-2</v>
      </c>
      <c r="Y1032" t="s">
        <v>169</v>
      </c>
      <c r="Z1032">
        <v>6.8337732669400006E-2</v>
      </c>
      <c r="AA1032" t="s">
        <v>9</v>
      </c>
      <c r="AB1032">
        <v>0.17259222656699999</v>
      </c>
      <c r="AC1032" t="s">
        <v>174</v>
      </c>
      <c r="AD1032">
        <v>0.85496770348399997</v>
      </c>
      <c r="AE1032" t="s">
        <v>171</v>
      </c>
      <c r="AF1032">
        <v>7.6693437973900005E-2</v>
      </c>
      <c r="AG1032" t="s">
        <v>169</v>
      </c>
      <c r="AH1032">
        <v>6.8337732669400006E-2</v>
      </c>
      <c r="AI1032" t="s">
        <v>103</v>
      </c>
      <c r="AJ1032">
        <v>0.171698892061</v>
      </c>
      <c r="AK1032" t="s">
        <v>174</v>
      </c>
      <c r="AL1032">
        <v>0.85496770348399997</v>
      </c>
      <c r="AM1032" t="s">
        <v>171</v>
      </c>
      <c r="AN1032">
        <v>7.6693437973900005E-2</v>
      </c>
      <c r="AO1032" t="s">
        <v>169</v>
      </c>
      <c r="AP1032">
        <v>6.8337732669400006E-2</v>
      </c>
    </row>
    <row r="1033" spans="1:42">
      <c r="A1033">
        <v>1032</v>
      </c>
      <c r="B1033" t="s">
        <v>2179</v>
      </c>
      <c r="C1033" t="s">
        <v>136</v>
      </c>
      <c r="D1033">
        <v>0.56544031425499997</v>
      </c>
      <c r="E1033" t="s">
        <v>176</v>
      </c>
      <c r="F1033">
        <v>0.58946645337000003</v>
      </c>
      <c r="G1033" t="s">
        <v>175</v>
      </c>
      <c r="H1033">
        <v>0.39367564203799998</v>
      </c>
      <c r="I1033" t="s">
        <v>178</v>
      </c>
      <c r="J1033">
        <v>1.6856855949000001E-2</v>
      </c>
      <c r="K1033" t="s">
        <v>9</v>
      </c>
      <c r="L1033">
        <v>0.158165122869</v>
      </c>
      <c r="M1033" t="s">
        <v>176</v>
      </c>
      <c r="N1033">
        <v>0.58946645337000003</v>
      </c>
      <c r="O1033" t="s">
        <v>175</v>
      </c>
      <c r="P1033">
        <v>0.39367564203799998</v>
      </c>
      <c r="Q1033" t="s">
        <v>178</v>
      </c>
      <c r="R1033">
        <v>1.6856855949000001E-2</v>
      </c>
      <c r="S1033" t="s">
        <v>146</v>
      </c>
      <c r="T1033">
        <v>0.15025686672499999</v>
      </c>
      <c r="U1033" t="s">
        <v>176</v>
      </c>
      <c r="V1033">
        <v>0.58946645337000003</v>
      </c>
      <c r="W1033" t="s">
        <v>175</v>
      </c>
      <c r="X1033">
        <v>0.39367564203799998</v>
      </c>
      <c r="Y1033" t="s">
        <v>178</v>
      </c>
      <c r="Z1033">
        <v>1.6856855949000001E-2</v>
      </c>
      <c r="AA1033" t="s">
        <v>5</v>
      </c>
      <c r="AB1033">
        <v>7.2755956519599999E-2</v>
      </c>
      <c r="AC1033" t="s">
        <v>176</v>
      </c>
      <c r="AD1033">
        <v>0.58946645337000003</v>
      </c>
      <c r="AE1033" t="s">
        <v>175</v>
      </c>
      <c r="AF1033">
        <v>0.39367564203799998</v>
      </c>
      <c r="AG1033" t="s">
        <v>178</v>
      </c>
      <c r="AH1033">
        <v>1.6856855949000001E-2</v>
      </c>
      <c r="AI1033" t="s">
        <v>7</v>
      </c>
      <c r="AJ1033">
        <v>5.3380728968200002E-2</v>
      </c>
      <c r="AK1033" t="s">
        <v>176</v>
      </c>
      <c r="AL1033">
        <v>0.58946645337000003</v>
      </c>
      <c r="AM1033" t="s">
        <v>175</v>
      </c>
      <c r="AN1033">
        <v>0.39367564203799998</v>
      </c>
      <c r="AO1033" t="s">
        <v>178</v>
      </c>
      <c r="AP1033">
        <v>1.6856855949000001E-2</v>
      </c>
    </row>
    <row r="1034" spans="1:42">
      <c r="A1034">
        <v>1033</v>
      </c>
      <c r="B1034" t="s">
        <v>2180</v>
      </c>
      <c r="C1034" t="s">
        <v>7</v>
      </c>
      <c r="D1034">
        <v>0.65054686896299996</v>
      </c>
      <c r="E1034" t="s">
        <v>176</v>
      </c>
      <c r="F1034">
        <v>0.50231069953800001</v>
      </c>
      <c r="G1034" t="s">
        <v>172</v>
      </c>
      <c r="H1034">
        <v>0.27272697490199999</v>
      </c>
      <c r="I1034" t="s">
        <v>175</v>
      </c>
      <c r="J1034">
        <v>0.224961233535</v>
      </c>
      <c r="K1034" t="s">
        <v>9</v>
      </c>
      <c r="L1034">
        <v>0.262387237148</v>
      </c>
      <c r="M1034" t="s">
        <v>176</v>
      </c>
      <c r="N1034">
        <v>0.50231069953800001</v>
      </c>
      <c r="O1034" t="s">
        <v>172</v>
      </c>
      <c r="P1034">
        <v>0.27272697490199999</v>
      </c>
      <c r="Q1034" t="s">
        <v>175</v>
      </c>
      <c r="R1034">
        <v>0.224961233535</v>
      </c>
      <c r="S1034" t="s">
        <v>8</v>
      </c>
      <c r="T1034">
        <v>3.9900207963100003E-2</v>
      </c>
      <c r="U1034" t="s">
        <v>176</v>
      </c>
      <c r="V1034">
        <v>0.50231069953800001</v>
      </c>
      <c r="W1034" t="s">
        <v>172</v>
      </c>
      <c r="X1034">
        <v>0.27272697490199999</v>
      </c>
      <c r="Y1034" t="s">
        <v>175</v>
      </c>
      <c r="Z1034">
        <v>0.224961233535</v>
      </c>
      <c r="AA1034" t="s">
        <v>5</v>
      </c>
      <c r="AB1034">
        <v>2.8407213277999999E-2</v>
      </c>
      <c r="AC1034" t="s">
        <v>176</v>
      </c>
      <c r="AD1034">
        <v>0.50231069953800001</v>
      </c>
      <c r="AE1034" t="s">
        <v>172</v>
      </c>
      <c r="AF1034">
        <v>0.27272697490199999</v>
      </c>
      <c r="AG1034" t="s">
        <v>175</v>
      </c>
      <c r="AH1034">
        <v>0.224961233535</v>
      </c>
      <c r="AI1034" t="s">
        <v>136</v>
      </c>
      <c r="AJ1034">
        <v>1.8757434721800002E-2</v>
      </c>
      <c r="AK1034" t="s">
        <v>176</v>
      </c>
      <c r="AL1034">
        <v>0.50231069953800001</v>
      </c>
      <c r="AM1034" t="s">
        <v>172</v>
      </c>
      <c r="AN1034">
        <v>0.27272697490199999</v>
      </c>
      <c r="AO1034" t="s">
        <v>175</v>
      </c>
      <c r="AP1034">
        <v>0.224961233535</v>
      </c>
    </row>
    <row r="1035" spans="1:42">
      <c r="A1035">
        <v>1034</v>
      </c>
      <c r="B1035" t="s">
        <v>2181</v>
      </c>
      <c r="C1035" t="s">
        <v>9</v>
      </c>
      <c r="D1035">
        <v>0.23044066053100001</v>
      </c>
      <c r="E1035" t="s">
        <v>176</v>
      </c>
      <c r="F1035">
        <v>0.51392622941900001</v>
      </c>
      <c r="G1035" t="s">
        <v>171</v>
      </c>
      <c r="H1035">
        <v>0.30404032656399999</v>
      </c>
      <c r="I1035" t="s">
        <v>170</v>
      </c>
      <c r="J1035">
        <v>0.18203188583999999</v>
      </c>
      <c r="K1035" t="s">
        <v>7</v>
      </c>
      <c r="L1035">
        <v>0.21479345518699999</v>
      </c>
      <c r="M1035" t="s">
        <v>176</v>
      </c>
      <c r="N1035">
        <v>0.51392622941900001</v>
      </c>
      <c r="O1035" t="s">
        <v>171</v>
      </c>
      <c r="P1035">
        <v>0.30404032656399999</v>
      </c>
      <c r="Q1035" t="s">
        <v>170</v>
      </c>
      <c r="R1035">
        <v>0.18203188583999999</v>
      </c>
      <c r="S1035" t="s">
        <v>8</v>
      </c>
      <c r="T1035">
        <v>0.19345635698899999</v>
      </c>
      <c r="U1035" t="s">
        <v>176</v>
      </c>
      <c r="V1035">
        <v>0.51392622941900001</v>
      </c>
      <c r="W1035" t="s">
        <v>171</v>
      </c>
      <c r="X1035">
        <v>0.30404032656399999</v>
      </c>
      <c r="Y1035" t="s">
        <v>170</v>
      </c>
      <c r="Z1035">
        <v>0.18203188583999999</v>
      </c>
      <c r="AA1035" t="s">
        <v>146</v>
      </c>
      <c r="AB1035">
        <v>0.183499044497</v>
      </c>
      <c r="AC1035" t="s">
        <v>176</v>
      </c>
      <c r="AD1035">
        <v>0.51392622941900001</v>
      </c>
      <c r="AE1035" t="s">
        <v>171</v>
      </c>
      <c r="AF1035">
        <v>0.30404032656399999</v>
      </c>
      <c r="AG1035" t="s">
        <v>170</v>
      </c>
      <c r="AH1035">
        <v>0.18203188583999999</v>
      </c>
      <c r="AI1035" t="s">
        <v>136</v>
      </c>
      <c r="AJ1035">
        <v>0.177809151645</v>
      </c>
      <c r="AK1035" t="s">
        <v>176</v>
      </c>
      <c r="AL1035">
        <v>0.51392622941900001</v>
      </c>
      <c r="AM1035" t="s">
        <v>171</v>
      </c>
      <c r="AN1035">
        <v>0.30404032656399999</v>
      </c>
      <c r="AO1035" t="s">
        <v>170</v>
      </c>
      <c r="AP1035">
        <v>0.18203188583999999</v>
      </c>
    </row>
    <row r="1036" spans="1:42">
      <c r="A1036">
        <v>1035</v>
      </c>
      <c r="B1036" t="s">
        <v>113</v>
      </c>
      <c r="C1036" t="s">
        <v>136</v>
      </c>
      <c r="D1036">
        <v>0.73278238766100001</v>
      </c>
      <c r="E1036" t="s">
        <v>174</v>
      </c>
      <c r="F1036">
        <v>0.65610785534000005</v>
      </c>
      <c r="G1036" t="s">
        <v>175</v>
      </c>
      <c r="H1036">
        <v>0.24162868603599999</v>
      </c>
      <c r="I1036" t="s">
        <v>178</v>
      </c>
      <c r="J1036">
        <v>0.102262327798</v>
      </c>
      <c r="K1036" t="s">
        <v>146</v>
      </c>
      <c r="L1036">
        <v>9.6044293528399993E-2</v>
      </c>
      <c r="M1036" t="s">
        <v>174</v>
      </c>
      <c r="N1036">
        <v>0.65610785534000005</v>
      </c>
      <c r="O1036" t="s">
        <v>175</v>
      </c>
      <c r="P1036">
        <v>0.24162868603599999</v>
      </c>
      <c r="Q1036" t="s">
        <v>178</v>
      </c>
      <c r="R1036">
        <v>0.102262327798</v>
      </c>
      <c r="S1036" t="s">
        <v>9</v>
      </c>
      <c r="T1036">
        <v>7.6835434822699999E-2</v>
      </c>
      <c r="U1036" t="s">
        <v>174</v>
      </c>
      <c r="V1036">
        <v>0.65610785534000005</v>
      </c>
      <c r="W1036" t="s">
        <v>175</v>
      </c>
      <c r="X1036">
        <v>0.24162868603599999</v>
      </c>
      <c r="Y1036" t="s">
        <v>178</v>
      </c>
      <c r="Z1036">
        <v>0.102262327798</v>
      </c>
      <c r="AA1036" t="s">
        <v>8</v>
      </c>
      <c r="AB1036">
        <v>4.9160449502300002E-2</v>
      </c>
      <c r="AC1036" t="s">
        <v>174</v>
      </c>
      <c r="AD1036">
        <v>0.65610785534000005</v>
      </c>
      <c r="AE1036" t="s">
        <v>175</v>
      </c>
      <c r="AF1036">
        <v>0.24162868603599999</v>
      </c>
      <c r="AG1036" t="s">
        <v>178</v>
      </c>
      <c r="AH1036">
        <v>0.102262327798</v>
      </c>
      <c r="AI1036" t="s">
        <v>7</v>
      </c>
      <c r="AJ1036">
        <v>4.5176389918900002E-2</v>
      </c>
      <c r="AK1036" t="s">
        <v>174</v>
      </c>
      <c r="AL1036">
        <v>0.65610785534000005</v>
      </c>
      <c r="AM1036" t="s">
        <v>175</v>
      </c>
      <c r="AN1036">
        <v>0.24162868603599999</v>
      </c>
      <c r="AO1036" t="s">
        <v>178</v>
      </c>
      <c r="AP1036">
        <v>0.102262327798</v>
      </c>
    </row>
    <row r="1037" spans="1:42">
      <c r="A1037">
        <v>1036</v>
      </c>
      <c r="B1037" t="s">
        <v>2182</v>
      </c>
      <c r="C1037" t="s">
        <v>9</v>
      </c>
      <c r="D1037">
        <v>0.35341052513600002</v>
      </c>
      <c r="E1037" t="s">
        <v>175</v>
      </c>
      <c r="F1037">
        <v>0.412567788115</v>
      </c>
      <c r="G1037" t="s">
        <v>178</v>
      </c>
      <c r="H1037">
        <v>0.29508159679700002</v>
      </c>
      <c r="I1037" t="s">
        <v>172</v>
      </c>
      <c r="J1037">
        <v>0.29234935978999999</v>
      </c>
      <c r="K1037" t="s">
        <v>146</v>
      </c>
      <c r="L1037">
        <v>0.27865060635799999</v>
      </c>
      <c r="M1037" t="s">
        <v>175</v>
      </c>
      <c r="N1037">
        <v>0.412567788115</v>
      </c>
      <c r="O1037" t="s">
        <v>178</v>
      </c>
      <c r="P1037">
        <v>0.29508159679700002</v>
      </c>
      <c r="Q1037" t="s">
        <v>172</v>
      </c>
      <c r="R1037">
        <v>0.29234935978999999</v>
      </c>
      <c r="S1037" t="s">
        <v>7</v>
      </c>
      <c r="T1037">
        <v>0.1936961532</v>
      </c>
      <c r="U1037" t="s">
        <v>175</v>
      </c>
      <c r="V1037">
        <v>0.412567788115</v>
      </c>
      <c r="W1037" t="s">
        <v>178</v>
      </c>
      <c r="X1037">
        <v>0.29508159679700002</v>
      </c>
      <c r="Y1037" t="s">
        <v>172</v>
      </c>
      <c r="Z1037">
        <v>0.29234935978999999</v>
      </c>
      <c r="AA1037" t="s">
        <v>8</v>
      </c>
      <c r="AB1037">
        <v>9.4299443005200004E-2</v>
      </c>
      <c r="AC1037" t="s">
        <v>175</v>
      </c>
      <c r="AD1037">
        <v>0.412567788115</v>
      </c>
      <c r="AE1037" t="s">
        <v>178</v>
      </c>
      <c r="AF1037">
        <v>0.29508159679700002</v>
      </c>
      <c r="AG1037" t="s">
        <v>172</v>
      </c>
      <c r="AH1037">
        <v>0.29234935978999999</v>
      </c>
      <c r="AI1037" t="s">
        <v>5</v>
      </c>
      <c r="AJ1037">
        <v>7.9942140421499996E-2</v>
      </c>
      <c r="AK1037" t="s">
        <v>175</v>
      </c>
      <c r="AL1037">
        <v>0.412567788115</v>
      </c>
      <c r="AM1037" t="s">
        <v>178</v>
      </c>
      <c r="AN1037">
        <v>0.29508159679700002</v>
      </c>
      <c r="AO1037" t="s">
        <v>172</v>
      </c>
      <c r="AP1037">
        <v>0.29234935978999999</v>
      </c>
    </row>
    <row r="1038" spans="1:42">
      <c r="A1038">
        <v>1037</v>
      </c>
      <c r="B1038" t="s">
        <v>2183</v>
      </c>
      <c r="C1038" t="s">
        <v>7</v>
      </c>
      <c r="D1038">
        <v>0.31025765933499999</v>
      </c>
      <c r="E1038" t="s">
        <v>170</v>
      </c>
      <c r="F1038">
        <v>0.45202881587299998</v>
      </c>
      <c r="G1038" t="s">
        <v>179</v>
      </c>
      <c r="H1038">
        <v>0.30811760102300001</v>
      </c>
      <c r="I1038" t="s">
        <v>173</v>
      </c>
      <c r="J1038">
        <v>0.239852024749</v>
      </c>
      <c r="K1038" t="s">
        <v>146</v>
      </c>
      <c r="L1038">
        <v>0.26526085884299999</v>
      </c>
      <c r="M1038" t="s">
        <v>170</v>
      </c>
      <c r="N1038">
        <v>0.45202881587299998</v>
      </c>
      <c r="O1038" t="s">
        <v>179</v>
      </c>
      <c r="P1038">
        <v>0.30811760102300001</v>
      </c>
      <c r="Q1038" t="s">
        <v>173</v>
      </c>
      <c r="R1038">
        <v>0.239852024749</v>
      </c>
      <c r="S1038" t="s">
        <v>12</v>
      </c>
      <c r="T1038">
        <v>0.21900540659000001</v>
      </c>
      <c r="U1038" t="s">
        <v>170</v>
      </c>
      <c r="V1038">
        <v>0.49295690871999998</v>
      </c>
      <c r="W1038" t="s">
        <v>173</v>
      </c>
      <c r="X1038">
        <v>0.26156897197399998</v>
      </c>
      <c r="Y1038" t="s">
        <v>169</v>
      </c>
      <c r="Z1038">
        <v>0.245472419852</v>
      </c>
      <c r="AA1038" t="s">
        <v>8</v>
      </c>
      <c r="AB1038">
        <v>0.11894259151</v>
      </c>
      <c r="AC1038" t="s">
        <v>170</v>
      </c>
      <c r="AD1038">
        <v>0.45202881587299998</v>
      </c>
      <c r="AE1038" t="s">
        <v>179</v>
      </c>
      <c r="AF1038">
        <v>0.30811760102300001</v>
      </c>
      <c r="AG1038" t="s">
        <v>173</v>
      </c>
      <c r="AH1038">
        <v>0.239852024749</v>
      </c>
      <c r="AI1038" t="s">
        <v>136</v>
      </c>
      <c r="AJ1038">
        <v>8.6532308638100006E-2</v>
      </c>
      <c r="AK1038" t="s">
        <v>170</v>
      </c>
      <c r="AL1038">
        <v>0.49295690871999998</v>
      </c>
      <c r="AM1038" t="s">
        <v>173</v>
      </c>
      <c r="AN1038">
        <v>0.26156897197399998</v>
      </c>
      <c r="AO1038" t="s">
        <v>169</v>
      </c>
      <c r="AP1038">
        <v>0.245472419852</v>
      </c>
    </row>
    <row r="1039" spans="1:42">
      <c r="A1039">
        <v>1038</v>
      </c>
      <c r="B1039" t="s">
        <v>2184</v>
      </c>
      <c r="C1039" t="s">
        <v>103</v>
      </c>
      <c r="D1039">
        <v>0.86567367198</v>
      </c>
      <c r="E1039" t="s">
        <v>176</v>
      </c>
      <c r="F1039">
        <v>0.58544767773399997</v>
      </c>
      <c r="G1039" t="s">
        <v>170</v>
      </c>
      <c r="H1039">
        <v>0.257190887328</v>
      </c>
      <c r="I1039" t="s">
        <v>169</v>
      </c>
      <c r="J1039">
        <v>0.15736021395700001</v>
      </c>
      <c r="K1039" t="s">
        <v>8</v>
      </c>
      <c r="L1039">
        <v>5.2524020547100002E-2</v>
      </c>
      <c r="M1039" t="s">
        <v>176</v>
      </c>
      <c r="N1039">
        <v>0.58544767773399997</v>
      </c>
      <c r="O1039" t="s">
        <v>170</v>
      </c>
      <c r="P1039">
        <v>0.257190887328</v>
      </c>
      <c r="Q1039" t="s">
        <v>169</v>
      </c>
      <c r="R1039">
        <v>0.15736021395700001</v>
      </c>
      <c r="S1039" t="s">
        <v>9</v>
      </c>
      <c r="T1039">
        <v>4.4402250703200002E-2</v>
      </c>
      <c r="U1039" t="s">
        <v>176</v>
      </c>
      <c r="V1039">
        <v>0.58544767773399997</v>
      </c>
      <c r="W1039" t="s">
        <v>170</v>
      </c>
      <c r="X1039">
        <v>0.257190887328</v>
      </c>
      <c r="Y1039" t="s">
        <v>169</v>
      </c>
      <c r="Z1039">
        <v>0.15736021395700001</v>
      </c>
      <c r="AA1039" t="s">
        <v>5</v>
      </c>
      <c r="AB1039">
        <v>3.0784912042900001E-2</v>
      </c>
      <c r="AC1039" t="s">
        <v>176</v>
      </c>
      <c r="AD1039">
        <v>0.58544767773399997</v>
      </c>
      <c r="AE1039" t="s">
        <v>170</v>
      </c>
      <c r="AF1039">
        <v>0.257190887328</v>
      </c>
      <c r="AG1039" t="s">
        <v>169</v>
      </c>
      <c r="AH1039">
        <v>0.15736021395700001</v>
      </c>
      <c r="AI1039" t="s">
        <v>146</v>
      </c>
      <c r="AJ1039">
        <v>6.61413592074E-3</v>
      </c>
      <c r="AK1039" t="s">
        <v>176</v>
      </c>
      <c r="AL1039">
        <v>0.58544767773399997</v>
      </c>
      <c r="AM1039" t="s">
        <v>170</v>
      </c>
      <c r="AN1039">
        <v>0.257190887328</v>
      </c>
      <c r="AO1039" t="s">
        <v>169</v>
      </c>
      <c r="AP1039">
        <v>0.15736021395700001</v>
      </c>
    </row>
    <row r="1040" spans="1:42">
      <c r="A1040">
        <v>1039</v>
      </c>
      <c r="B1040" t="s">
        <v>2185</v>
      </c>
      <c r="C1040" t="s">
        <v>136</v>
      </c>
      <c r="D1040">
        <v>0.37568678214399998</v>
      </c>
      <c r="E1040" t="s">
        <v>169</v>
      </c>
      <c r="F1040">
        <v>0.418357050663</v>
      </c>
      <c r="G1040" t="s">
        <v>177</v>
      </c>
      <c r="H1040">
        <v>0.31532882176900001</v>
      </c>
      <c r="I1040" t="s">
        <v>170</v>
      </c>
      <c r="J1040">
        <v>0.26631236135500003</v>
      </c>
      <c r="K1040" t="s">
        <v>5</v>
      </c>
      <c r="L1040">
        <v>0.25717745574400003</v>
      </c>
      <c r="M1040" t="s">
        <v>169</v>
      </c>
      <c r="N1040">
        <v>0.418357050663</v>
      </c>
      <c r="O1040" t="s">
        <v>177</v>
      </c>
      <c r="P1040">
        <v>0.31532882176900001</v>
      </c>
      <c r="Q1040" t="s">
        <v>170</v>
      </c>
      <c r="R1040">
        <v>0.26631236135500003</v>
      </c>
      <c r="S1040" t="s">
        <v>7</v>
      </c>
      <c r="T1040">
        <v>0.15088558567400001</v>
      </c>
      <c r="U1040" t="s">
        <v>169</v>
      </c>
      <c r="V1040">
        <v>0.418357050663</v>
      </c>
      <c r="W1040" t="s">
        <v>177</v>
      </c>
      <c r="X1040">
        <v>0.31532882176900001</v>
      </c>
      <c r="Y1040" t="s">
        <v>170</v>
      </c>
      <c r="Z1040">
        <v>0.26631236135500003</v>
      </c>
      <c r="AA1040" t="s">
        <v>146</v>
      </c>
      <c r="AB1040">
        <v>0.111789725418</v>
      </c>
      <c r="AC1040" t="s">
        <v>169</v>
      </c>
      <c r="AD1040">
        <v>0.418357050663</v>
      </c>
      <c r="AE1040" t="s">
        <v>177</v>
      </c>
      <c r="AF1040">
        <v>0.31532882176900001</v>
      </c>
      <c r="AG1040" t="s">
        <v>170</v>
      </c>
      <c r="AH1040">
        <v>0.26631236135500003</v>
      </c>
      <c r="AI1040" t="s">
        <v>9</v>
      </c>
      <c r="AJ1040">
        <v>0.10445925162</v>
      </c>
      <c r="AK1040" t="s">
        <v>169</v>
      </c>
      <c r="AL1040">
        <v>0.44268169661899998</v>
      </c>
      <c r="AM1040" t="s">
        <v>170</v>
      </c>
      <c r="AN1040">
        <v>0.28179663225099999</v>
      </c>
      <c r="AO1040" t="s">
        <v>174</v>
      </c>
      <c r="AP1040">
        <v>0.27551980222400002</v>
      </c>
    </row>
    <row r="1041" spans="1:42">
      <c r="A1041">
        <v>1040</v>
      </c>
      <c r="B1041" t="s">
        <v>2186</v>
      </c>
      <c r="C1041" t="s">
        <v>146</v>
      </c>
      <c r="D1041">
        <v>0.42360016974800002</v>
      </c>
      <c r="E1041" t="s">
        <v>175</v>
      </c>
      <c r="F1041">
        <v>0.49214601212699999</v>
      </c>
      <c r="G1041" t="s">
        <v>178</v>
      </c>
      <c r="H1041">
        <v>0.30994727572300002</v>
      </c>
      <c r="I1041" t="s">
        <v>169</v>
      </c>
      <c r="J1041">
        <v>0.19790552402600001</v>
      </c>
      <c r="K1041" t="s">
        <v>7</v>
      </c>
      <c r="L1041">
        <v>0.27735725400200001</v>
      </c>
      <c r="M1041" t="s">
        <v>175</v>
      </c>
      <c r="N1041">
        <v>0.49214601212699999</v>
      </c>
      <c r="O1041" t="s">
        <v>178</v>
      </c>
      <c r="P1041">
        <v>0.30994727572300002</v>
      </c>
      <c r="Q1041" t="s">
        <v>169</v>
      </c>
      <c r="R1041">
        <v>0.19790552402600001</v>
      </c>
      <c r="S1041" t="s">
        <v>136</v>
      </c>
      <c r="T1041">
        <v>0.19515864963400001</v>
      </c>
      <c r="U1041" t="s">
        <v>175</v>
      </c>
      <c r="V1041">
        <v>0.49214601212699999</v>
      </c>
      <c r="W1041" t="s">
        <v>178</v>
      </c>
      <c r="X1041">
        <v>0.30994727572300002</v>
      </c>
      <c r="Y1041" t="s">
        <v>169</v>
      </c>
      <c r="Z1041">
        <v>0.19790552402600001</v>
      </c>
      <c r="AA1041" t="s">
        <v>9</v>
      </c>
      <c r="AB1041">
        <v>6.3035739545899999E-2</v>
      </c>
      <c r="AC1041" t="s">
        <v>175</v>
      </c>
      <c r="AD1041">
        <v>0.49214601212699999</v>
      </c>
      <c r="AE1041" t="s">
        <v>178</v>
      </c>
      <c r="AF1041">
        <v>0.30994727572300002</v>
      </c>
      <c r="AG1041" t="s">
        <v>169</v>
      </c>
      <c r="AH1041">
        <v>0.19790552402600001</v>
      </c>
      <c r="AI1041" t="s">
        <v>8</v>
      </c>
      <c r="AJ1041">
        <v>4.0847159225700001E-2</v>
      </c>
      <c r="AK1041" t="s">
        <v>175</v>
      </c>
      <c r="AL1041">
        <v>0.49214601212699999</v>
      </c>
      <c r="AM1041" t="s">
        <v>178</v>
      </c>
      <c r="AN1041">
        <v>0.30994727572300002</v>
      </c>
      <c r="AO1041" t="s">
        <v>169</v>
      </c>
      <c r="AP1041">
        <v>0.19790552402600001</v>
      </c>
    </row>
    <row r="1042" spans="1:42">
      <c r="A1042">
        <v>1041</v>
      </c>
      <c r="B1042" t="s">
        <v>2187</v>
      </c>
      <c r="C1042" t="s">
        <v>146</v>
      </c>
      <c r="D1042">
        <v>0.258923170353</v>
      </c>
      <c r="E1042" t="s">
        <v>175</v>
      </c>
      <c r="F1042">
        <v>0.63955676496299996</v>
      </c>
      <c r="G1042" t="s">
        <v>174</v>
      </c>
      <c r="H1042">
        <v>0.20949875719</v>
      </c>
      <c r="I1042" t="s">
        <v>169</v>
      </c>
      <c r="J1042">
        <v>0.15094320393800001</v>
      </c>
      <c r="K1042" t="s">
        <v>9</v>
      </c>
      <c r="L1042">
        <v>0.20339916445699999</v>
      </c>
      <c r="M1042" t="s">
        <v>175</v>
      </c>
      <c r="N1042">
        <v>0.63955676496299996</v>
      </c>
      <c r="O1042" t="s">
        <v>174</v>
      </c>
      <c r="P1042">
        <v>0.20949875719</v>
      </c>
      <c r="Q1042" t="s">
        <v>169</v>
      </c>
      <c r="R1042">
        <v>0.15094320393800001</v>
      </c>
      <c r="S1042" t="s">
        <v>103</v>
      </c>
      <c r="T1042">
        <v>0.18640201979500001</v>
      </c>
      <c r="U1042" t="s">
        <v>175</v>
      </c>
      <c r="V1042">
        <v>0.63955676496299996</v>
      </c>
      <c r="W1042" t="s">
        <v>174</v>
      </c>
      <c r="X1042">
        <v>0.20949875719</v>
      </c>
      <c r="Y1042" t="s">
        <v>169</v>
      </c>
      <c r="Z1042">
        <v>0.15094320393800001</v>
      </c>
      <c r="AA1042" t="s">
        <v>7</v>
      </c>
      <c r="AB1042">
        <v>0.17960316193</v>
      </c>
      <c r="AC1042" t="s">
        <v>175</v>
      </c>
      <c r="AD1042">
        <v>0.63955676496299996</v>
      </c>
      <c r="AE1042" t="s">
        <v>174</v>
      </c>
      <c r="AF1042">
        <v>0.20949875719</v>
      </c>
      <c r="AG1042" t="s">
        <v>169</v>
      </c>
      <c r="AH1042">
        <v>0.15094320393800001</v>
      </c>
      <c r="AI1042" t="s">
        <v>8</v>
      </c>
      <c r="AJ1042">
        <v>0.17167116108800001</v>
      </c>
      <c r="AK1042" t="s">
        <v>175</v>
      </c>
      <c r="AL1042">
        <v>0.63955676496299996</v>
      </c>
      <c r="AM1042" t="s">
        <v>174</v>
      </c>
      <c r="AN1042">
        <v>0.20949875719</v>
      </c>
      <c r="AO1042" t="s">
        <v>169</v>
      </c>
      <c r="AP1042">
        <v>0.15094320393800001</v>
      </c>
    </row>
    <row r="1043" spans="1:42">
      <c r="A1043">
        <v>1042</v>
      </c>
      <c r="B1043" t="s">
        <v>1152</v>
      </c>
      <c r="C1043" t="s">
        <v>146</v>
      </c>
      <c r="D1043">
        <v>0.23576322252500001</v>
      </c>
      <c r="E1043" t="s">
        <v>178</v>
      </c>
      <c r="F1043">
        <v>0.76522920378299997</v>
      </c>
      <c r="G1043" t="s">
        <v>170</v>
      </c>
      <c r="H1043">
        <v>0.11887055592699999</v>
      </c>
      <c r="I1043" t="s">
        <v>171</v>
      </c>
      <c r="J1043">
        <v>0.115898792029</v>
      </c>
      <c r="K1043" t="s">
        <v>136</v>
      </c>
      <c r="L1043">
        <v>0.22850896952399999</v>
      </c>
      <c r="M1043" t="s">
        <v>178</v>
      </c>
      <c r="N1043">
        <v>0.76522920378299997</v>
      </c>
      <c r="O1043" t="s">
        <v>170</v>
      </c>
      <c r="P1043">
        <v>0.11887055592699999</v>
      </c>
      <c r="Q1043" t="s">
        <v>171</v>
      </c>
      <c r="R1043">
        <v>0.115898792029</v>
      </c>
      <c r="S1043" t="s">
        <v>8</v>
      </c>
      <c r="T1043">
        <v>0.22306827977400001</v>
      </c>
      <c r="U1043" t="s">
        <v>178</v>
      </c>
      <c r="V1043">
        <v>0.76522920378299997</v>
      </c>
      <c r="W1043" t="s">
        <v>170</v>
      </c>
      <c r="X1043">
        <v>0.11887055592699999</v>
      </c>
      <c r="Y1043" t="s">
        <v>171</v>
      </c>
      <c r="Z1043">
        <v>0.115898792029</v>
      </c>
      <c r="AA1043" t="s">
        <v>12</v>
      </c>
      <c r="AB1043">
        <v>0.157598646442</v>
      </c>
      <c r="AC1043" t="s">
        <v>178</v>
      </c>
      <c r="AD1043">
        <v>0.76522920378299997</v>
      </c>
      <c r="AE1043" t="s">
        <v>170</v>
      </c>
      <c r="AF1043">
        <v>0.11887055592699999</v>
      </c>
      <c r="AG1043" t="s">
        <v>171</v>
      </c>
      <c r="AH1043">
        <v>0.115898792029</v>
      </c>
      <c r="AI1043" t="s">
        <v>9</v>
      </c>
      <c r="AJ1043">
        <v>0.15505965789199999</v>
      </c>
      <c r="AK1043" t="s">
        <v>178</v>
      </c>
      <c r="AL1043">
        <v>0.76522920378299997</v>
      </c>
      <c r="AM1043" t="s">
        <v>170</v>
      </c>
      <c r="AN1043">
        <v>0.11887055592699999</v>
      </c>
      <c r="AO1043" t="s">
        <v>171</v>
      </c>
      <c r="AP1043">
        <v>0.115898792029</v>
      </c>
    </row>
    <row r="1044" spans="1:42">
      <c r="A1044">
        <v>1043</v>
      </c>
      <c r="B1044" t="s">
        <v>2188</v>
      </c>
      <c r="C1044" t="s">
        <v>136</v>
      </c>
      <c r="D1044">
        <v>0.57181865448299996</v>
      </c>
      <c r="E1044" t="s">
        <v>174</v>
      </c>
      <c r="F1044">
        <v>0.69781332534499996</v>
      </c>
      <c r="G1044" t="s">
        <v>170</v>
      </c>
      <c r="H1044">
        <v>0.28945440861999999</v>
      </c>
      <c r="I1044" t="s">
        <v>175</v>
      </c>
      <c r="J1044">
        <v>1.27311897567E-2</v>
      </c>
      <c r="K1044" t="s">
        <v>9</v>
      </c>
      <c r="L1044">
        <v>0.33874039857999999</v>
      </c>
      <c r="M1044" t="s">
        <v>174</v>
      </c>
      <c r="N1044">
        <v>0.69002301860299997</v>
      </c>
      <c r="O1044" t="s">
        <v>170</v>
      </c>
      <c r="P1044">
        <v>0.286222973293</v>
      </c>
      <c r="Q1044" t="s">
        <v>179</v>
      </c>
      <c r="R1044">
        <v>2.37529438417E-2</v>
      </c>
      <c r="S1044" t="s">
        <v>146</v>
      </c>
      <c r="T1044">
        <v>3.07352526785E-2</v>
      </c>
      <c r="U1044" t="s">
        <v>174</v>
      </c>
      <c r="V1044">
        <v>0.69002301860299997</v>
      </c>
      <c r="W1044" t="s">
        <v>170</v>
      </c>
      <c r="X1044">
        <v>0.286222973293</v>
      </c>
      <c r="Y1044" t="s">
        <v>179</v>
      </c>
      <c r="Z1044">
        <v>2.37529438417E-2</v>
      </c>
      <c r="AA1044" t="s">
        <v>7</v>
      </c>
      <c r="AB1044">
        <v>2.9771862554100002E-2</v>
      </c>
      <c r="AC1044" t="s">
        <v>174</v>
      </c>
      <c r="AD1044">
        <v>0.69002301860299997</v>
      </c>
      <c r="AE1044" t="s">
        <v>170</v>
      </c>
      <c r="AF1044">
        <v>0.286222973293</v>
      </c>
      <c r="AG1044" t="s">
        <v>179</v>
      </c>
      <c r="AH1044">
        <v>2.37529438417E-2</v>
      </c>
      <c r="AI1044" t="s">
        <v>8</v>
      </c>
      <c r="AJ1044">
        <v>2.8932780832800001E-2</v>
      </c>
      <c r="AK1044" t="s">
        <v>174</v>
      </c>
      <c r="AL1044">
        <v>0.69002301860299997</v>
      </c>
      <c r="AM1044" t="s">
        <v>170</v>
      </c>
      <c r="AN1044">
        <v>0.286222973293</v>
      </c>
      <c r="AO1044" t="s">
        <v>179</v>
      </c>
      <c r="AP1044">
        <v>2.37529438417E-2</v>
      </c>
    </row>
    <row r="1045" spans="1:42">
      <c r="A1045">
        <v>1044</v>
      </c>
      <c r="B1045" t="s">
        <v>2189</v>
      </c>
      <c r="C1045" t="s">
        <v>8</v>
      </c>
      <c r="D1045">
        <v>0.869896103546</v>
      </c>
      <c r="E1045" t="s">
        <v>176</v>
      </c>
      <c r="F1045">
        <v>0.56055788010999996</v>
      </c>
      <c r="G1045" t="s">
        <v>169</v>
      </c>
      <c r="H1045">
        <v>0.25730525644399999</v>
      </c>
      <c r="I1045" t="s">
        <v>171</v>
      </c>
      <c r="J1045">
        <v>0.18213536366899999</v>
      </c>
      <c r="K1045" t="s">
        <v>7</v>
      </c>
      <c r="L1045">
        <v>4.6547072207299998E-2</v>
      </c>
      <c r="M1045" t="s">
        <v>176</v>
      </c>
      <c r="N1045">
        <v>0.56055788010999996</v>
      </c>
      <c r="O1045" t="s">
        <v>169</v>
      </c>
      <c r="P1045">
        <v>0.25730525644399999</v>
      </c>
      <c r="Q1045" t="s">
        <v>171</v>
      </c>
      <c r="R1045">
        <v>0.18213536366899999</v>
      </c>
      <c r="S1045" t="s">
        <v>136</v>
      </c>
      <c r="T1045">
        <v>3.8611177929300002E-2</v>
      </c>
      <c r="U1045" t="s">
        <v>176</v>
      </c>
      <c r="V1045">
        <v>0.56055788010999996</v>
      </c>
      <c r="W1045" t="s">
        <v>169</v>
      </c>
      <c r="X1045">
        <v>0.25730525644399999</v>
      </c>
      <c r="Y1045" t="s">
        <v>171</v>
      </c>
      <c r="Z1045">
        <v>0.18213536366899999</v>
      </c>
      <c r="AA1045" t="s">
        <v>146</v>
      </c>
      <c r="AB1045">
        <v>2.8691310081899998E-2</v>
      </c>
      <c r="AC1045" t="s">
        <v>176</v>
      </c>
      <c r="AD1045">
        <v>0.56055788010999996</v>
      </c>
      <c r="AE1045" t="s">
        <v>169</v>
      </c>
      <c r="AF1045">
        <v>0.25730525644399999</v>
      </c>
      <c r="AG1045" t="s">
        <v>171</v>
      </c>
      <c r="AH1045">
        <v>0.18213536366899999</v>
      </c>
      <c r="AI1045" t="s">
        <v>9</v>
      </c>
      <c r="AJ1045">
        <v>1.6253321934699999E-2</v>
      </c>
      <c r="AK1045" t="s">
        <v>176</v>
      </c>
      <c r="AL1045">
        <v>0.56055788010999996</v>
      </c>
      <c r="AM1045" t="s">
        <v>169</v>
      </c>
      <c r="AN1045">
        <v>0.25730525644399999</v>
      </c>
      <c r="AO1045" t="s">
        <v>171</v>
      </c>
      <c r="AP1045">
        <v>0.18213536366899999</v>
      </c>
    </row>
    <row r="1046" spans="1:42">
      <c r="A1046">
        <v>1045</v>
      </c>
      <c r="B1046" t="s">
        <v>2190</v>
      </c>
      <c r="C1046" t="s">
        <v>146</v>
      </c>
      <c r="D1046">
        <v>0.44263020388899998</v>
      </c>
      <c r="E1046" t="s">
        <v>169</v>
      </c>
      <c r="F1046">
        <v>0.87993459562300003</v>
      </c>
      <c r="G1046" t="s">
        <v>174</v>
      </c>
      <c r="H1046">
        <v>7.0588159868599995E-2</v>
      </c>
      <c r="I1046" t="s">
        <v>176</v>
      </c>
      <c r="J1046">
        <v>4.9476175981000001E-2</v>
      </c>
      <c r="K1046" t="s">
        <v>136</v>
      </c>
      <c r="L1046">
        <v>0.33275745824300001</v>
      </c>
      <c r="M1046" t="s">
        <v>169</v>
      </c>
      <c r="N1046">
        <v>0.87993459562300003</v>
      </c>
      <c r="O1046" t="s">
        <v>174</v>
      </c>
      <c r="P1046">
        <v>7.0588159868599995E-2</v>
      </c>
      <c r="Q1046" t="s">
        <v>176</v>
      </c>
      <c r="R1046">
        <v>4.9476175981000001E-2</v>
      </c>
      <c r="S1046" t="s">
        <v>7</v>
      </c>
      <c r="T1046">
        <v>0.16166989716499999</v>
      </c>
      <c r="U1046" t="s">
        <v>169</v>
      </c>
      <c r="V1046">
        <v>0.87993459562300003</v>
      </c>
      <c r="W1046" t="s">
        <v>174</v>
      </c>
      <c r="X1046">
        <v>7.0588159868599995E-2</v>
      </c>
      <c r="Y1046" t="s">
        <v>176</v>
      </c>
      <c r="Z1046">
        <v>4.9476175981000001E-2</v>
      </c>
      <c r="AA1046" t="s">
        <v>8</v>
      </c>
      <c r="AB1046">
        <v>3.7042811389299997E-2</v>
      </c>
      <c r="AC1046" t="s">
        <v>169</v>
      </c>
      <c r="AD1046">
        <v>0.87993459562300003</v>
      </c>
      <c r="AE1046" t="s">
        <v>174</v>
      </c>
      <c r="AF1046">
        <v>7.0588159868599995E-2</v>
      </c>
      <c r="AG1046" t="s">
        <v>176</v>
      </c>
      <c r="AH1046">
        <v>4.9476175981000001E-2</v>
      </c>
      <c r="AI1046" t="s">
        <v>12</v>
      </c>
      <c r="AJ1046">
        <v>2.5898575759500001E-2</v>
      </c>
      <c r="AK1046" t="s">
        <v>169</v>
      </c>
      <c r="AL1046">
        <v>0.87993459562300003</v>
      </c>
      <c r="AM1046" t="s">
        <v>174</v>
      </c>
      <c r="AN1046">
        <v>7.0588159868599995E-2</v>
      </c>
      <c r="AO1046" t="s">
        <v>176</v>
      </c>
      <c r="AP1046">
        <v>4.9476175981000001E-2</v>
      </c>
    </row>
    <row r="1047" spans="1:42">
      <c r="A1047">
        <v>1046</v>
      </c>
      <c r="B1047" t="s">
        <v>2191</v>
      </c>
      <c r="C1047" t="s">
        <v>8</v>
      </c>
      <c r="D1047">
        <v>0.47660010952800003</v>
      </c>
      <c r="E1047" t="s">
        <v>175</v>
      </c>
      <c r="F1047">
        <v>0.68189729800599996</v>
      </c>
      <c r="G1047" t="s">
        <v>176</v>
      </c>
      <c r="H1047">
        <v>0.24639691025900001</v>
      </c>
      <c r="I1047" t="s">
        <v>169</v>
      </c>
      <c r="J1047">
        <v>7.1704664326400006E-2</v>
      </c>
      <c r="K1047" t="s">
        <v>9</v>
      </c>
      <c r="L1047">
        <v>0.217628242784</v>
      </c>
      <c r="M1047" t="s">
        <v>175</v>
      </c>
      <c r="N1047">
        <v>0.68189729800599996</v>
      </c>
      <c r="O1047" t="s">
        <v>176</v>
      </c>
      <c r="P1047">
        <v>0.24639691025900001</v>
      </c>
      <c r="Q1047" t="s">
        <v>169</v>
      </c>
      <c r="R1047">
        <v>7.1704664326400006E-2</v>
      </c>
      <c r="S1047" t="s">
        <v>146</v>
      </c>
      <c r="T1047">
        <v>0.15130617934999999</v>
      </c>
      <c r="U1047" t="s">
        <v>175</v>
      </c>
      <c r="V1047">
        <v>0.68189729800599996</v>
      </c>
      <c r="W1047" t="s">
        <v>176</v>
      </c>
      <c r="X1047">
        <v>0.24639691025900001</v>
      </c>
      <c r="Y1047" t="s">
        <v>169</v>
      </c>
      <c r="Z1047">
        <v>7.1704664326400006E-2</v>
      </c>
      <c r="AA1047" t="s">
        <v>25</v>
      </c>
      <c r="AB1047">
        <v>8.4697007416000003E-2</v>
      </c>
      <c r="AC1047" t="s">
        <v>175</v>
      </c>
      <c r="AD1047">
        <v>0.68189729800599996</v>
      </c>
      <c r="AE1047" t="s">
        <v>176</v>
      </c>
      <c r="AF1047">
        <v>0.24639691025900001</v>
      </c>
      <c r="AG1047" t="s">
        <v>169</v>
      </c>
      <c r="AH1047">
        <v>7.1704664326400006E-2</v>
      </c>
      <c r="AI1047" t="s">
        <v>7</v>
      </c>
      <c r="AJ1047">
        <v>6.9767365430800005E-2</v>
      </c>
      <c r="AK1047" t="s">
        <v>175</v>
      </c>
      <c r="AL1047">
        <v>0.68189729800599996</v>
      </c>
      <c r="AM1047" t="s">
        <v>176</v>
      </c>
      <c r="AN1047">
        <v>0.24639691025900001</v>
      </c>
      <c r="AO1047" t="s">
        <v>169</v>
      </c>
      <c r="AP1047">
        <v>7.1704664326400006E-2</v>
      </c>
    </row>
    <row r="1048" spans="1:42">
      <c r="A1048">
        <v>1047</v>
      </c>
      <c r="B1048" t="s">
        <v>2192</v>
      </c>
      <c r="C1048" t="s">
        <v>7</v>
      </c>
      <c r="D1048">
        <v>0.86942932713800003</v>
      </c>
      <c r="E1048" t="s">
        <v>174</v>
      </c>
      <c r="F1048">
        <v>0.76481745935599998</v>
      </c>
      <c r="G1048" t="s">
        <v>172</v>
      </c>
      <c r="H1048">
        <v>0.13001896808999999</v>
      </c>
      <c r="I1048" t="s">
        <v>179</v>
      </c>
      <c r="J1048">
        <v>0.10516240066099999</v>
      </c>
      <c r="K1048" t="s">
        <v>8</v>
      </c>
      <c r="L1048">
        <v>5.10013453509E-2</v>
      </c>
      <c r="M1048" t="s">
        <v>174</v>
      </c>
      <c r="N1048">
        <v>0.76481745935599998</v>
      </c>
      <c r="O1048" t="s">
        <v>172</v>
      </c>
      <c r="P1048">
        <v>0.13001896808999999</v>
      </c>
      <c r="Q1048" t="s">
        <v>179</v>
      </c>
      <c r="R1048">
        <v>0.10516240066099999</v>
      </c>
      <c r="S1048" t="s">
        <v>103</v>
      </c>
      <c r="T1048">
        <v>2.7945942658E-2</v>
      </c>
      <c r="U1048" t="s">
        <v>174</v>
      </c>
      <c r="V1048">
        <v>0.76481745935599998</v>
      </c>
      <c r="W1048" t="s">
        <v>172</v>
      </c>
      <c r="X1048">
        <v>0.13001896808999999</v>
      </c>
      <c r="Y1048" t="s">
        <v>179</v>
      </c>
      <c r="Z1048">
        <v>0.10516240066099999</v>
      </c>
      <c r="AA1048" t="s">
        <v>136</v>
      </c>
      <c r="AB1048">
        <v>2.74025493285E-2</v>
      </c>
      <c r="AC1048" t="s">
        <v>174</v>
      </c>
      <c r="AD1048">
        <v>0.78716819353400003</v>
      </c>
      <c r="AE1048" t="s">
        <v>172</v>
      </c>
      <c r="AF1048">
        <v>0.13381859290100001</v>
      </c>
      <c r="AG1048" t="s">
        <v>178</v>
      </c>
      <c r="AH1048">
        <v>7.9012007425999994E-2</v>
      </c>
      <c r="AI1048" t="s">
        <v>146</v>
      </c>
      <c r="AJ1048">
        <v>2.4219816970300002E-2</v>
      </c>
      <c r="AK1048" t="s">
        <v>174</v>
      </c>
      <c r="AL1048">
        <v>0.76481745935599998</v>
      </c>
      <c r="AM1048" t="s">
        <v>172</v>
      </c>
      <c r="AN1048">
        <v>0.13001896808999999</v>
      </c>
      <c r="AO1048" t="s">
        <v>179</v>
      </c>
      <c r="AP1048">
        <v>0.10516240066099999</v>
      </c>
    </row>
    <row r="1049" spans="1:42">
      <c r="A1049">
        <v>1048</v>
      </c>
      <c r="B1049" t="s">
        <v>2193</v>
      </c>
      <c r="C1049" t="s">
        <v>5</v>
      </c>
      <c r="D1049">
        <v>0.24409999060400001</v>
      </c>
      <c r="E1049" t="s">
        <v>176</v>
      </c>
      <c r="F1049">
        <v>0.55501332688299998</v>
      </c>
      <c r="G1049" t="s">
        <v>169</v>
      </c>
      <c r="H1049">
        <v>0.24303594866</v>
      </c>
      <c r="I1049" t="s">
        <v>175</v>
      </c>
      <c r="J1049">
        <v>0.20194964215299999</v>
      </c>
      <c r="K1049" t="s">
        <v>146</v>
      </c>
      <c r="L1049">
        <v>0.22123866217900001</v>
      </c>
      <c r="M1049" t="s">
        <v>176</v>
      </c>
      <c r="N1049">
        <v>0.55501332688299998</v>
      </c>
      <c r="O1049" t="s">
        <v>169</v>
      </c>
      <c r="P1049">
        <v>0.24303594866</v>
      </c>
      <c r="Q1049" t="s">
        <v>175</v>
      </c>
      <c r="R1049">
        <v>0.20194964215299999</v>
      </c>
      <c r="S1049" t="s">
        <v>9</v>
      </c>
      <c r="T1049">
        <v>0.20206464479</v>
      </c>
      <c r="U1049" t="s">
        <v>176</v>
      </c>
      <c r="V1049">
        <v>0.55501332688299998</v>
      </c>
      <c r="W1049" t="s">
        <v>169</v>
      </c>
      <c r="X1049">
        <v>0.24303594866</v>
      </c>
      <c r="Y1049" t="s">
        <v>175</v>
      </c>
      <c r="Z1049">
        <v>0.20194964215299999</v>
      </c>
      <c r="AA1049" t="s">
        <v>136</v>
      </c>
      <c r="AB1049">
        <v>0.18141570298599999</v>
      </c>
      <c r="AC1049" t="s">
        <v>176</v>
      </c>
      <c r="AD1049">
        <v>0.55501332688299998</v>
      </c>
      <c r="AE1049" t="s">
        <v>169</v>
      </c>
      <c r="AF1049">
        <v>0.24303594866</v>
      </c>
      <c r="AG1049" t="s">
        <v>175</v>
      </c>
      <c r="AH1049">
        <v>0.20194964215299999</v>
      </c>
      <c r="AI1049" t="s">
        <v>7</v>
      </c>
      <c r="AJ1049">
        <v>0.15117975248900001</v>
      </c>
      <c r="AK1049" t="s">
        <v>176</v>
      </c>
      <c r="AL1049">
        <v>0.55501332688299998</v>
      </c>
      <c r="AM1049" t="s">
        <v>169</v>
      </c>
      <c r="AN1049">
        <v>0.24303594866</v>
      </c>
      <c r="AO1049" t="s">
        <v>175</v>
      </c>
      <c r="AP1049">
        <v>0.20194964215299999</v>
      </c>
    </row>
    <row r="1050" spans="1:42">
      <c r="A1050">
        <v>1049</v>
      </c>
      <c r="B1050" t="s">
        <v>2194</v>
      </c>
      <c r="C1050" t="s">
        <v>7</v>
      </c>
      <c r="D1050">
        <v>0.35093872981399998</v>
      </c>
      <c r="E1050" t="s">
        <v>178</v>
      </c>
      <c r="F1050">
        <v>0.54703625993100002</v>
      </c>
      <c r="G1050" t="s">
        <v>175</v>
      </c>
      <c r="H1050">
        <v>0.35723125459100002</v>
      </c>
      <c r="I1050" t="s">
        <v>176</v>
      </c>
      <c r="J1050">
        <v>9.5731345487899994E-2</v>
      </c>
      <c r="K1050" t="s">
        <v>136</v>
      </c>
      <c r="L1050">
        <v>0.26196834760799997</v>
      </c>
      <c r="M1050" t="s">
        <v>178</v>
      </c>
      <c r="N1050">
        <v>0.54703625993100002</v>
      </c>
      <c r="O1050" t="s">
        <v>175</v>
      </c>
      <c r="P1050">
        <v>0.35723125459100002</v>
      </c>
      <c r="Q1050" t="s">
        <v>176</v>
      </c>
      <c r="R1050">
        <v>9.5731345487899994E-2</v>
      </c>
      <c r="S1050" t="s">
        <v>9</v>
      </c>
      <c r="T1050">
        <v>0.21465869992700001</v>
      </c>
      <c r="U1050" t="s">
        <v>178</v>
      </c>
      <c r="V1050">
        <v>0.54703625993100002</v>
      </c>
      <c r="W1050" t="s">
        <v>175</v>
      </c>
      <c r="X1050">
        <v>0.35723125459100002</v>
      </c>
      <c r="Y1050" t="s">
        <v>176</v>
      </c>
      <c r="Z1050">
        <v>9.5731345487899994E-2</v>
      </c>
      <c r="AA1050" t="s">
        <v>8</v>
      </c>
      <c r="AB1050">
        <v>0.12356997528700001</v>
      </c>
      <c r="AC1050" t="s">
        <v>178</v>
      </c>
      <c r="AD1050">
        <v>0.54703625993100002</v>
      </c>
      <c r="AE1050" t="s">
        <v>175</v>
      </c>
      <c r="AF1050">
        <v>0.35723125459100002</v>
      </c>
      <c r="AG1050" t="s">
        <v>176</v>
      </c>
      <c r="AH1050">
        <v>9.5731345487899994E-2</v>
      </c>
      <c r="AI1050" t="s">
        <v>12</v>
      </c>
      <c r="AJ1050">
        <v>4.8863098799100002E-2</v>
      </c>
      <c r="AK1050" t="s">
        <v>178</v>
      </c>
      <c r="AL1050">
        <v>0.54703625993100002</v>
      </c>
      <c r="AM1050" t="s">
        <v>175</v>
      </c>
      <c r="AN1050">
        <v>0.35723125459100002</v>
      </c>
      <c r="AO1050" t="s">
        <v>176</v>
      </c>
      <c r="AP1050">
        <v>9.5731345487899994E-2</v>
      </c>
    </row>
    <row r="1051" spans="1:42">
      <c r="A1051">
        <v>1050</v>
      </c>
      <c r="B1051" t="s">
        <v>2195</v>
      </c>
      <c r="C1051" t="s">
        <v>146</v>
      </c>
      <c r="D1051">
        <v>0.54715502573899999</v>
      </c>
      <c r="E1051" t="s">
        <v>176</v>
      </c>
      <c r="F1051">
        <v>0.70342121496599996</v>
      </c>
      <c r="G1051" t="s">
        <v>170</v>
      </c>
      <c r="H1051">
        <v>0.22433433342199999</v>
      </c>
      <c r="I1051" t="s">
        <v>172</v>
      </c>
      <c r="J1051">
        <v>7.2243259915399996E-2</v>
      </c>
      <c r="K1051" t="s">
        <v>136</v>
      </c>
      <c r="L1051">
        <v>0.24851697733899999</v>
      </c>
      <c r="M1051" t="s">
        <v>176</v>
      </c>
      <c r="N1051">
        <v>0.70342121496599996</v>
      </c>
      <c r="O1051" t="s">
        <v>170</v>
      </c>
      <c r="P1051">
        <v>0.22433433342199999</v>
      </c>
      <c r="Q1051" t="s">
        <v>172</v>
      </c>
      <c r="R1051">
        <v>7.2243259915399996E-2</v>
      </c>
      <c r="S1051" t="s">
        <v>9</v>
      </c>
      <c r="T1051">
        <v>9.7318412974900001E-2</v>
      </c>
      <c r="U1051" t="s">
        <v>176</v>
      </c>
      <c r="V1051">
        <v>0.70342121496599996</v>
      </c>
      <c r="W1051" t="s">
        <v>170</v>
      </c>
      <c r="X1051">
        <v>0.22433433342199999</v>
      </c>
      <c r="Y1051" t="s">
        <v>172</v>
      </c>
      <c r="Z1051">
        <v>7.2243259915399996E-2</v>
      </c>
      <c r="AA1051" t="s">
        <v>8</v>
      </c>
      <c r="AB1051">
        <v>7.3093228629199994E-2</v>
      </c>
      <c r="AC1051" t="s">
        <v>176</v>
      </c>
      <c r="AD1051">
        <v>0.70342121496599996</v>
      </c>
      <c r="AE1051" t="s">
        <v>170</v>
      </c>
      <c r="AF1051">
        <v>0.22433433342199999</v>
      </c>
      <c r="AG1051" t="s">
        <v>172</v>
      </c>
      <c r="AH1051">
        <v>7.2243259915399996E-2</v>
      </c>
      <c r="AI1051" t="s">
        <v>103</v>
      </c>
      <c r="AJ1051">
        <v>3.3915258083999998E-2</v>
      </c>
      <c r="AK1051" t="s">
        <v>176</v>
      </c>
      <c r="AL1051">
        <v>0.70342121496599996</v>
      </c>
      <c r="AM1051" t="s">
        <v>170</v>
      </c>
      <c r="AN1051">
        <v>0.22433433342199999</v>
      </c>
      <c r="AO1051" t="s">
        <v>172</v>
      </c>
      <c r="AP1051">
        <v>7.2243259915399996E-2</v>
      </c>
    </row>
    <row r="1052" spans="1:42">
      <c r="A1052">
        <v>1051</v>
      </c>
      <c r="B1052" t="s">
        <v>2196</v>
      </c>
      <c r="C1052" t="s">
        <v>136</v>
      </c>
      <c r="D1052">
        <v>0.67431688990399996</v>
      </c>
      <c r="E1052" t="s">
        <v>173</v>
      </c>
      <c r="F1052">
        <v>0.92347338714100002</v>
      </c>
      <c r="G1052" t="s">
        <v>169</v>
      </c>
      <c r="H1052">
        <v>5.9476852416600001E-2</v>
      </c>
      <c r="I1052" t="s">
        <v>170</v>
      </c>
      <c r="J1052">
        <v>1.70487394549E-2</v>
      </c>
      <c r="K1052" t="s">
        <v>5</v>
      </c>
      <c r="L1052">
        <v>0.26367519412899998</v>
      </c>
      <c r="M1052" t="s">
        <v>173</v>
      </c>
      <c r="N1052">
        <v>0.92347338714100002</v>
      </c>
      <c r="O1052" t="s">
        <v>169</v>
      </c>
      <c r="P1052">
        <v>5.9476852416600001E-2</v>
      </c>
      <c r="Q1052" t="s">
        <v>170</v>
      </c>
      <c r="R1052">
        <v>1.70487394549E-2</v>
      </c>
      <c r="S1052" t="s">
        <v>146</v>
      </c>
      <c r="T1052">
        <v>3.2851335661999999E-2</v>
      </c>
      <c r="U1052" t="s">
        <v>173</v>
      </c>
      <c r="V1052">
        <v>0.92347338714100002</v>
      </c>
      <c r="W1052" t="s">
        <v>169</v>
      </c>
      <c r="X1052">
        <v>5.9476852416600001E-2</v>
      </c>
      <c r="Y1052" t="s">
        <v>170</v>
      </c>
      <c r="Z1052">
        <v>1.70487394549E-2</v>
      </c>
      <c r="AA1052" t="s">
        <v>9</v>
      </c>
      <c r="AB1052">
        <v>1.7744043801699999E-2</v>
      </c>
      <c r="AC1052" t="s">
        <v>173</v>
      </c>
      <c r="AD1052">
        <v>0.92347338714100002</v>
      </c>
      <c r="AE1052" t="s">
        <v>169</v>
      </c>
      <c r="AF1052">
        <v>5.9476852416600001E-2</v>
      </c>
      <c r="AG1052" t="s">
        <v>170</v>
      </c>
      <c r="AH1052">
        <v>1.70487394549E-2</v>
      </c>
      <c r="AI1052" t="s">
        <v>8</v>
      </c>
      <c r="AJ1052">
        <v>1.14115165984E-2</v>
      </c>
      <c r="AK1052" t="s">
        <v>173</v>
      </c>
      <c r="AL1052">
        <v>0.92347338714100002</v>
      </c>
      <c r="AM1052" t="s">
        <v>169</v>
      </c>
      <c r="AN1052">
        <v>5.9476852416600001E-2</v>
      </c>
      <c r="AO1052" t="s">
        <v>170</v>
      </c>
      <c r="AP1052">
        <v>1.70487394549E-2</v>
      </c>
    </row>
    <row r="1053" spans="1:42">
      <c r="A1053">
        <v>1052</v>
      </c>
      <c r="B1053" t="s">
        <v>1154</v>
      </c>
      <c r="C1053" t="s">
        <v>136</v>
      </c>
      <c r="D1053">
        <v>0.33312500473700002</v>
      </c>
      <c r="E1053" t="s">
        <v>172</v>
      </c>
      <c r="F1053">
        <v>0.46982671533999998</v>
      </c>
      <c r="G1053" t="s">
        <v>176</v>
      </c>
      <c r="H1053">
        <v>0.31609136811900002</v>
      </c>
      <c r="I1053" t="s">
        <v>169</v>
      </c>
      <c r="J1053">
        <v>0.214080062953</v>
      </c>
      <c r="K1053" t="s">
        <v>146</v>
      </c>
      <c r="L1053">
        <v>0.32189607199300002</v>
      </c>
      <c r="M1053" t="s">
        <v>172</v>
      </c>
      <c r="N1053">
        <v>0.46982671533999998</v>
      </c>
      <c r="O1053" t="s">
        <v>176</v>
      </c>
      <c r="P1053">
        <v>0.31609136811900002</v>
      </c>
      <c r="Q1053" t="s">
        <v>169</v>
      </c>
      <c r="R1053">
        <v>0.214080062953</v>
      </c>
      <c r="S1053" t="s">
        <v>7</v>
      </c>
      <c r="T1053">
        <v>0.13100421534600001</v>
      </c>
      <c r="U1053" t="s">
        <v>172</v>
      </c>
      <c r="V1053">
        <v>0.46982671533999998</v>
      </c>
      <c r="W1053" t="s">
        <v>176</v>
      </c>
      <c r="X1053">
        <v>0.31609136811900002</v>
      </c>
      <c r="Y1053" t="s">
        <v>169</v>
      </c>
      <c r="Z1053">
        <v>0.214080062953</v>
      </c>
      <c r="AA1053" t="s">
        <v>9</v>
      </c>
      <c r="AB1053">
        <v>0.122270600989</v>
      </c>
      <c r="AC1053" t="s">
        <v>172</v>
      </c>
      <c r="AD1053">
        <v>0.46982671533999998</v>
      </c>
      <c r="AE1053" t="s">
        <v>176</v>
      </c>
      <c r="AF1053">
        <v>0.31609136811900002</v>
      </c>
      <c r="AG1053" t="s">
        <v>169</v>
      </c>
      <c r="AH1053">
        <v>0.214080062953</v>
      </c>
      <c r="AI1053" t="s">
        <v>8</v>
      </c>
      <c r="AJ1053">
        <v>9.1702950742099998E-2</v>
      </c>
      <c r="AK1053" t="s">
        <v>172</v>
      </c>
      <c r="AL1053">
        <v>0.46982671533999998</v>
      </c>
      <c r="AM1053" t="s">
        <v>176</v>
      </c>
      <c r="AN1053">
        <v>0.31609136811900002</v>
      </c>
      <c r="AO1053" t="s">
        <v>169</v>
      </c>
      <c r="AP1053">
        <v>0.214080062953</v>
      </c>
    </row>
    <row r="1054" spans="1:42">
      <c r="A1054">
        <v>1053</v>
      </c>
      <c r="B1054" t="s">
        <v>2197</v>
      </c>
      <c r="C1054" t="s">
        <v>7</v>
      </c>
      <c r="D1054">
        <v>0.45478157602800001</v>
      </c>
      <c r="E1054" t="s">
        <v>169</v>
      </c>
      <c r="F1054">
        <v>0.736136877681</v>
      </c>
      <c r="G1054" t="s">
        <v>176</v>
      </c>
      <c r="H1054">
        <v>0.246653655119</v>
      </c>
      <c r="I1054" t="s">
        <v>178</v>
      </c>
      <c r="J1054">
        <v>1.7208394543200001E-2</v>
      </c>
      <c r="K1054" t="s">
        <v>136</v>
      </c>
      <c r="L1054">
        <v>0.270006228972</v>
      </c>
      <c r="M1054" t="s">
        <v>169</v>
      </c>
      <c r="N1054">
        <v>0.736136877681</v>
      </c>
      <c r="O1054" t="s">
        <v>176</v>
      </c>
      <c r="P1054">
        <v>0.246653655119</v>
      </c>
      <c r="Q1054" t="s">
        <v>178</v>
      </c>
      <c r="R1054">
        <v>1.7208394543200001E-2</v>
      </c>
      <c r="S1054" t="s">
        <v>9</v>
      </c>
      <c r="T1054">
        <v>0.12882224900399999</v>
      </c>
      <c r="U1054" t="s">
        <v>169</v>
      </c>
      <c r="V1054">
        <v>0.736136877681</v>
      </c>
      <c r="W1054" t="s">
        <v>176</v>
      </c>
      <c r="X1054">
        <v>0.246653655119</v>
      </c>
      <c r="Y1054" t="s">
        <v>178</v>
      </c>
      <c r="Z1054">
        <v>1.7208394543200001E-2</v>
      </c>
      <c r="AA1054" t="s">
        <v>146</v>
      </c>
      <c r="AB1054">
        <v>0.102146934816</v>
      </c>
      <c r="AC1054" t="s">
        <v>169</v>
      </c>
      <c r="AD1054">
        <v>0.736136877681</v>
      </c>
      <c r="AE1054" t="s">
        <v>176</v>
      </c>
      <c r="AF1054">
        <v>0.246653655119</v>
      </c>
      <c r="AG1054" t="s">
        <v>178</v>
      </c>
      <c r="AH1054">
        <v>1.7208394543200001E-2</v>
      </c>
      <c r="AI1054" t="s">
        <v>8</v>
      </c>
      <c r="AJ1054">
        <v>4.42419845063E-2</v>
      </c>
      <c r="AK1054" t="s">
        <v>169</v>
      </c>
      <c r="AL1054">
        <v>0.736136877681</v>
      </c>
      <c r="AM1054" t="s">
        <v>176</v>
      </c>
      <c r="AN1054">
        <v>0.246653655119</v>
      </c>
      <c r="AO1054" t="s">
        <v>178</v>
      </c>
      <c r="AP1054">
        <v>1.7208394543200001E-2</v>
      </c>
    </row>
    <row r="1055" spans="1:42">
      <c r="A1055">
        <v>1054</v>
      </c>
      <c r="B1055" t="s">
        <v>2198</v>
      </c>
      <c r="C1055" t="s">
        <v>136</v>
      </c>
      <c r="D1055">
        <v>0.29341757386</v>
      </c>
      <c r="E1055" t="s">
        <v>174</v>
      </c>
      <c r="F1055">
        <v>0.45136404935899999</v>
      </c>
      <c r="G1055" t="s">
        <v>176</v>
      </c>
      <c r="H1055">
        <v>0.42337248040600001</v>
      </c>
      <c r="I1055" t="s">
        <v>178</v>
      </c>
      <c r="J1055">
        <v>0.125262271062</v>
      </c>
      <c r="K1055" t="s">
        <v>146</v>
      </c>
      <c r="L1055">
        <v>0.28152226681100001</v>
      </c>
      <c r="M1055" t="s">
        <v>174</v>
      </c>
      <c r="N1055">
        <v>0.45136404935899999</v>
      </c>
      <c r="O1055" t="s">
        <v>176</v>
      </c>
      <c r="P1055">
        <v>0.42337248040600001</v>
      </c>
      <c r="Q1055" t="s">
        <v>178</v>
      </c>
      <c r="R1055">
        <v>0.125262271062</v>
      </c>
      <c r="S1055" t="s">
        <v>8</v>
      </c>
      <c r="T1055">
        <v>0.175654034081</v>
      </c>
      <c r="U1055" t="s">
        <v>174</v>
      </c>
      <c r="V1055">
        <v>0.45136404935899999</v>
      </c>
      <c r="W1055" t="s">
        <v>176</v>
      </c>
      <c r="X1055">
        <v>0.42337248040600001</v>
      </c>
      <c r="Y1055" t="s">
        <v>178</v>
      </c>
      <c r="Z1055">
        <v>0.125262271062</v>
      </c>
      <c r="AA1055" t="s">
        <v>9</v>
      </c>
      <c r="AB1055">
        <v>0.13441696964700001</v>
      </c>
      <c r="AC1055" t="s">
        <v>174</v>
      </c>
      <c r="AD1055">
        <v>0.45136404935899999</v>
      </c>
      <c r="AE1055" t="s">
        <v>176</v>
      </c>
      <c r="AF1055">
        <v>0.42337248040600001</v>
      </c>
      <c r="AG1055" t="s">
        <v>178</v>
      </c>
      <c r="AH1055">
        <v>0.125262271062</v>
      </c>
      <c r="AI1055" t="s">
        <v>7</v>
      </c>
      <c r="AJ1055">
        <v>0.114987968134</v>
      </c>
      <c r="AK1055" t="s">
        <v>174</v>
      </c>
      <c r="AL1055">
        <v>0.45136404935899999</v>
      </c>
      <c r="AM1055" t="s">
        <v>176</v>
      </c>
      <c r="AN1055">
        <v>0.42337248040600001</v>
      </c>
      <c r="AO1055" t="s">
        <v>178</v>
      </c>
      <c r="AP1055">
        <v>0.125262271062</v>
      </c>
    </row>
    <row r="1056" spans="1:42">
      <c r="A1056">
        <v>1055</v>
      </c>
      <c r="B1056" t="s">
        <v>2199</v>
      </c>
      <c r="C1056" t="s">
        <v>9</v>
      </c>
      <c r="D1056">
        <v>0.29436588892799997</v>
      </c>
      <c r="E1056" t="s">
        <v>178</v>
      </c>
      <c r="F1056">
        <v>0.75835902715600001</v>
      </c>
      <c r="G1056" t="s">
        <v>170</v>
      </c>
      <c r="H1056">
        <v>0.15346320470800001</v>
      </c>
      <c r="I1056" t="s">
        <v>174</v>
      </c>
      <c r="J1056">
        <v>8.8176653288700002E-2</v>
      </c>
      <c r="K1056" t="s">
        <v>146</v>
      </c>
      <c r="L1056">
        <v>0.25704198435100001</v>
      </c>
      <c r="M1056" t="s">
        <v>178</v>
      </c>
      <c r="N1056">
        <v>0.75835902715600001</v>
      </c>
      <c r="O1056" t="s">
        <v>170</v>
      </c>
      <c r="P1056">
        <v>0.15346320470800001</v>
      </c>
      <c r="Q1056" t="s">
        <v>174</v>
      </c>
      <c r="R1056">
        <v>8.8176653288700002E-2</v>
      </c>
      <c r="S1056" t="s">
        <v>136</v>
      </c>
      <c r="T1056">
        <v>0.16056321214300001</v>
      </c>
      <c r="U1056" t="s">
        <v>178</v>
      </c>
      <c r="V1056">
        <v>0.75835902715600001</v>
      </c>
      <c r="W1056" t="s">
        <v>170</v>
      </c>
      <c r="X1056">
        <v>0.15346320470800001</v>
      </c>
      <c r="Y1056" t="s">
        <v>174</v>
      </c>
      <c r="Z1056">
        <v>8.8176653288700002E-2</v>
      </c>
      <c r="AA1056" t="s">
        <v>7</v>
      </c>
      <c r="AB1056">
        <v>0.157042089069</v>
      </c>
      <c r="AC1056" t="s">
        <v>178</v>
      </c>
      <c r="AD1056">
        <v>0.75835902715600001</v>
      </c>
      <c r="AE1056" t="s">
        <v>170</v>
      </c>
      <c r="AF1056">
        <v>0.15346320470800001</v>
      </c>
      <c r="AG1056" t="s">
        <v>174</v>
      </c>
      <c r="AH1056">
        <v>8.8176653288700002E-2</v>
      </c>
      <c r="AI1056" t="s">
        <v>8</v>
      </c>
      <c r="AJ1056">
        <v>0.13098577832700001</v>
      </c>
      <c r="AK1056" t="s">
        <v>178</v>
      </c>
      <c r="AL1056">
        <v>0.75835902715600001</v>
      </c>
      <c r="AM1056" t="s">
        <v>170</v>
      </c>
      <c r="AN1056">
        <v>0.15346320470800001</v>
      </c>
      <c r="AO1056" t="s">
        <v>174</v>
      </c>
      <c r="AP1056">
        <v>8.8176653288700002E-2</v>
      </c>
    </row>
    <row r="1057" spans="1:42">
      <c r="A1057">
        <v>1056</v>
      </c>
      <c r="B1057" t="s">
        <v>1155</v>
      </c>
      <c r="C1057" t="s">
        <v>136</v>
      </c>
      <c r="D1057">
        <v>0.34631563564899998</v>
      </c>
      <c r="E1057" t="s">
        <v>169</v>
      </c>
      <c r="F1057">
        <v>0.42964775800299998</v>
      </c>
      <c r="G1057" t="s">
        <v>175</v>
      </c>
      <c r="H1057">
        <v>0.34003311842</v>
      </c>
      <c r="I1057" t="s">
        <v>174</v>
      </c>
      <c r="J1057">
        <v>0.23031799892999999</v>
      </c>
      <c r="K1057" t="s">
        <v>146</v>
      </c>
      <c r="L1057">
        <v>0.278056321956</v>
      </c>
      <c r="M1057" t="s">
        <v>169</v>
      </c>
      <c r="N1057">
        <v>0.42964775800299998</v>
      </c>
      <c r="O1057" t="s">
        <v>175</v>
      </c>
      <c r="P1057">
        <v>0.34003311842</v>
      </c>
      <c r="Q1057" t="s">
        <v>174</v>
      </c>
      <c r="R1057">
        <v>0.23031799892999999</v>
      </c>
      <c r="S1057" t="s">
        <v>8</v>
      </c>
      <c r="T1057">
        <v>0.15960633643</v>
      </c>
      <c r="U1057" t="s">
        <v>169</v>
      </c>
      <c r="V1057">
        <v>0.42964775800299998</v>
      </c>
      <c r="W1057" t="s">
        <v>175</v>
      </c>
      <c r="X1057">
        <v>0.34003311842</v>
      </c>
      <c r="Y1057" t="s">
        <v>174</v>
      </c>
      <c r="Z1057">
        <v>0.23031799892999999</v>
      </c>
      <c r="AA1057" t="s">
        <v>25</v>
      </c>
      <c r="AB1057">
        <v>0.12346905271</v>
      </c>
      <c r="AC1057" t="s">
        <v>169</v>
      </c>
      <c r="AD1057">
        <v>0.42964775800299998</v>
      </c>
      <c r="AE1057" t="s">
        <v>175</v>
      </c>
      <c r="AF1057">
        <v>0.34003311842</v>
      </c>
      <c r="AG1057" t="s">
        <v>174</v>
      </c>
      <c r="AH1057">
        <v>0.23031799892999999</v>
      </c>
      <c r="AI1057" t="s">
        <v>9</v>
      </c>
      <c r="AJ1057">
        <v>9.25515988604E-2</v>
      </c>
      <c r="AK1057" t="s">
        <v>169</v>
      </c>
      <c r="AL1057">
        <v>0.42964775800299998</v>
      </c>
      <c r="AM1057" t="s">
        <v>175</v>
      </c>
      <c r="AN1057">
        <v>0.34003311842</v>
      </c>
      <c r="AO1057" t="s">
        <v>174</v>
      </c>
      <c r="AP1057">
        <v>0.23031799892999999</v>
      </c>
    </row>
    <row r="1058" spans="1:42">
      <c r="A1058">
        <v>1057</v>
      </c>
      <c r="B1058" t="s">
        <v>2200</v>
      </c>
      <c r="C1058" t="s">
        <v>8</v>
      </c>
      <c r="D1058">
        <v>0.73843318784800005</v>
      </c>
      <c r="E1058" t="s">
        <v>169</v>
      </c>
      <c r="F1058">
        <v>0.76172820732000002</v>
      </c>
      <c r="G1058" t="s">
        <v>173</v>
      </c>
      <c r="H1058">
        <v>0.18160233039599999</v>
      </c>
      <c r="I1058" t="s">
        <v>176</v>
      </c>
      <c r="J1058">
        <v>5.66683614443E-2</v>
      </c>
      <c r="K1058" t="s">
        <v>146</v>
      </c>
      <c r="L1058">
        <v>0.150753612471</v>
      </c>
      <c r="M1058" t="s">
        <v>169</v>
      </c>
      <c r="N1058">
        <v>0.76172820732000002</v>
      </c>
      <c r="O1058" t="s">
        <v>173</v>
      </c>
      <c r="P1058">
        <v>0.18160233039599999</v>
      </c>
      <c r="Q1058" t="s">
        <v>176</v>
      </c>
      <c r="R1058">
        <v>5.66683614443E-2</v>
      </c>
      <c r="S1058" t="s">
        <v>9</v>
      </c>
      <c r="T1058">
        <v>6.3226867202300002E-2</v>
      </c>
      <c r="U1058" t="s">
        <v>169</v>
      </c>
      <c r="V1058">
        <v>0.76172820732000002</v>
      </c>
      <c r="W1058" t="s">
        <v>173</v>
      </c>
      <c r="X1058">
        <v>0.18160233039599999</v>
      </c>
      <c r="Y1058" t="s">
        <v>176</v>
      </c>
      <c r="Z1058">
        <v>5.66683614443E-2</v>
      </c>
      <c r="AA1058" t="s">
        <v>5</v>
      </c>
      <c r="AB1058">
        <v>2.50076415054E-2</v>
      </c>
      <c r="AC1058" t="s">
        <v>169</v>
      </c>
      <c r="AD1058">
        <v>0.76172820732000002</v>
      </c>
      <c r="AE1058" t="s">
        <v>173</v>
      </c>
      <c r="AF1058">
        <v>0.18160233039599999</v>
      </c>
      <c r="AG1058" t="s">
        <v>176</v>
      </c>
      <c r="AH1058">
        <v>5.66683614443E-2</v>
      </c>
      <c r="AI1058" t="s">
        <v>7</v>
      </c>
      <c r="AJ1058">
        <v>2.25776536987E-2</v>
      </c>
      <c r="AK1058" t="s">
        <v>169</v>
      </c>
      <c r="AL1058">
        <v>0.76172820732000002</v>
      </c>
      <c r="AM1058" t="s">
        <v>173</v>
      </c>
      <c r="AN1058">
        <v>0.18160233039599999</v>
      </c>
      <c r="AO1058" t="s">
        <v>176</v>
      </c>
      <c r="AP1058">
        <v>5.66683614443E-2</v>
      </c>
    </row>
    <row r="1059" spans="1:42">
      <c r="A1059">
        <v>1058</v>
      </c>
      <c r="B1059" t="s">
        <v>1156</v>
      </c>
      <c r="C1059" t="s">
        <v>146</v>
      </c>
      <c r="D1059">
        <v>0.41199952842499998</v>
      </c>
      <c r="E1059" t="s">
        <v>175</v>
      </c>
      <c r="F1059">
        <v>0.53525109470200005</v>
      </c>
      <c r="G1059" t="s">
        <v>176</v>
      </c>
      <c r="H1059">
        <v>0.26330900626499998</v>
      </c>
      <c r="I1059" t="s">
        <v>171</v>
      </c>
      <c r="J1059">
        <v>0.201438584028</v>
      </c>
      <c r="K1059" t="s">
        <v>7</v>
      </c>
      <c r="L1059">
        <v>0.27299968752499998</v>
      </c>
      <c r="M1059" t="s">
        <v>175</v>
      </c>
      <c r="N1059">
        <v>0.53525109470200005</v>
      </c>
      <c r="O1059" t="s">
        <v>176</v>
      </c>
      <c r="P1059">
        <v>0.26330900626499998</v>
      </c>
      <c r="Q1059" t="s">
        <v>171</v>
      </c>
      <c r="R1059">
        <v>0.201438584028</v>
      </c>
      <c r="S1059" t="s">
        <v>136</v>
      </c>
      <c r="T1059">
        <v>0.119999862648</v>
      </c>
      <c r="U1059" t="s">
        <v>175</v>
      </c>
      <c r="V1059">
        <v>0.53525109470200005</v>
      </c>
      <c r="W1059" t="s">
        <v>176</v>
      </c>
      <c r="X1059">
        <v>0.26330900626499998</v>
      </c>
      <c r="Y1059" t="s">
        <v>171</v>
      </c>
      <c r="Z1059">
        <v>0.201438584028</v>
      </c>
      <c r="AA1059" t="s">
        <v>9</v>
      </c>
      <c r="AB1059">
        <v>0.111999871805</v>
      </c>
      <c r="AC1059" t="s">
        <v>175</v>
      </c>
      <c r="AD1059">
        <v>0.53525109470200005</v>
      </c>
      <c r="AE1059" t="s">
        <v>176</v>
      </c>
      <c r="AF1059">
        <v>0.26330900626499998</v>
      </c>
      <c r="AG1059" t="s">
        <v>171</v>
      </c>
      <c r="AH1059">
        <v>0.201438584028</v>
      </c>
      <c r="AI1059" t="s">
        <v>8</v>
      </c>
      <c r="AJ1059">
        <v>8.2999904998299998E-2</v>
      </c>
      <c r="AK1059" t="s">
        <v>175</v>
      </c>
      <c r="AL1059">
        <v>0.53525109470200005</v>
      </c>
      <c r="AM1059" t="s">
        <v>176</v>
      </c>
      <c r="AN1059">
        <v>0.26330900626499998</v>
      </c>
      <c r="AO1059" t="s">
        <v>171</v>
      </c>
      <c r="AP1059">
        <v>0.201438584028</v>
      </c>
    </row>
    <row r="1060" spans="1:42">
      <c r="A1060">
        <v>1059</v>
      </c>
      <c r="B1060" t="s">
        <v>504</v>
      </c>
      <c r="C1060" t="s">
        <v>146</v>
      </c>
      <c r="D1060">
        <v>0.26935197171500003</v>
      </c>
      <c r="E1060" t="s">
        <v>169</v>
      </c>
      <c r="F1060">
        <v>0.37897578668800003</v>
      </c>
      <c r="G1060" t="s">
        <v>179</v>
      </c>
      <c r="H1060">
        <v>0.344397703961</v>
      </c>
      <c r="I1060" t="s">
        <v>176</v>
      </c>
      <c r="J1060">
        <v>0.27662466181599998</v>
      </c>
      <c r="K1060" t="s">
        <v>136</v>
      </c>
      <c r="L1060">
        <v>0.23617665555100001</v>
      </c>
      <c r="M1060" t="s">
        <v>169</v>
      </c>
      <c r="N1060">
        <v>0.41079378002099998</v>
      </c>
      <c r="O1060" t="s">
        <v>176</v>
      </c>
      <c r="P1060">
        <v>0.29984947446799998</v>
      </c>
      <c r="Q1060" t="s">
        <v>178</v>
      </c>
      <c r="R1060">
        <v>0.28935474286099999</v>
      </c>
      <c r="S1060" t="s">
        <v>12</v>
      </c>
      <c r="T1060">
        <v>0.23380699011</v>
      </c>
      <c r="U1060" t="s">
        <v>169</v>
      </c>
      <c r="V1060">
        <v>0.41079378002099998</v>
      </c>
      <c r="W1060" t="s">
        <v>176</v>
      </c>
      <c r="X1060">
        <v>0.29984947446799998</v>
      </c>
      <c r="Y1060" t="s">
        <v>178</v>
      </c>
      <c r="Z1060">
        <v>0.28935474286099999</v>
      </c>
      <c r="AA1060" t="s">
        <v>9</v>
      </c>
      <c r="AB1060">
        <v>0.1548181421</v>
      </c>
      <c r="AC1060" t="s">
        <v>169</v>
      </c>
      <c r="AD1060">
        <v>0.37897578668800003</v>
      </c>
      <c r="AE1060" t="s">
        <v>179</v>
      </c>
      <c r="AF1060">
        <v>0.344397703961</v>
      </c>
      <c r="AG1060" t="s">
        <v>176</v>
      </c>
      <c r="AH1060">
        <v>0.27662466181599998</v>
      </c>
      <c r="AI1060" t="s">
        <v>7</v>
      </c>
      <c r="AJ1060">
        <v>0.105845056334</v>
      </c>
      <c r="AK1060" t="s">
        <v>169</v>
      </c>
      <c r="AL1060">
        <v>0.37897578668800003</v>
      </c>
      <c r="AM1060" t="s">
        <v>179</v>
      </c>
      <c r="AN1060">
        <v>0.344397703961</v>
      </c>
      <c r="AO1060" t="s">
        <v>176</v>
      </c>
      <c r="AP1060">
        <v>0.27662466181599998</v>
      </c>
    </row>
    <row r="1061" spans="1:42">
      <c r="A1061">
        <v>1060</v>
      </c>
      <c r="B1061" t="s">
        <v>1158</v>
      </c>
      <c r="C1061" t="s">
        <v>146</v>
      </c>
      <c r="D1061">
        <v>0.24996519375199999</v>
      </c>
      <c r="E1061" t="s">
        <v>169</v>
      </c>
      <c r="F1061">
        <v>0.41455620552599998</v>
      </c>
      <c r="G1061" t="s">
        <v>175</v>
      </c>
      <c r="H1061">
        <v>0.33227787465800002</v>
      </c>
      <c r="I1061" t="s">
        <v>172</v>
      </c>
      <c r="J1061">
        <v>0.25316409497800002</v>
      </c>
      <c r="K1061" t="s">
        <v>136</v>
      </c>
      <c r="L1061">
        <v>0.23063086937300001</v>
      </c>
      <c r="M1061" t="s">
        <v>169</v>
      </c>
      <c r="N1061">
        <v>0.41455620552599998</v>
      </c>
      <c r="O1061" t="s">
        <v>175</v>
      </c>
      <c r="P1061">
        <v>0.33227787465800002</v>
      </c>
      <c r="Q1061" t="s">
        <v>172</v>
      </c>
      <c r="R1061">
        <v>0.25316409497800002</v>
      </c>
      <c r="S1061" t="s">
        <v>8</v>
      </c>
      <c r="T1061">
        <v>0.20853449865500001</v>
      </c>
      <c r="U1061" t="s">
        <v>169</v>
      </c>
      <c r="V1061">
        <v>0.41455620552599998</v>
      </c>
      <c r="W1061" t="s">
        <v>175</v>
      </c>
      <c r="X1061">
        <v>0.33227787465800002</v>
      </c>
      <c r="Y1061" t="s">
        <v>172</v>
      </c>
      <c r="Z1061">
        <v>0.25316409497800002</v>
      </c>
      <c r="AA1061" t="s">
        <v>9</v>
      </c>
      <c r="AB1061">
        <v>0.17815198891699999</v>
      </c>
      <c r="AC1061" t="s">
        <v>169</v>
      </c>
      <c r="AD1061">
        <v>0.41455620552599998</v>
      </c>
      <c r="AE1061" t="s">
        <v>175</v>
      </c>
      <c r="AF1061">
        <v>0.33227787465800002</v>
      </c>
      <c r="AG1061" t="s">
        <v>172</v>
      </c>
      <c r="AH1061">
        <v>0.25316409497800002</v>
      </c>
      <c r="AI1061" t="s">
        <v>7</v>
      </c>
      <c r="AJ1061">
        <v>0.132716326627</v>
      </c>
      <c r="AK1061" t="s">
        <v>169</v>
      </c>
      <c r="AL1061">
        <v>0.41455620552599998</v>
      </c>
      <c r="AM1061" t="s">
        <v>175</v>
      </c>
      <c r="AN1061">
        <v>0.33227787465800002</v>
      </c>
      <c r="AO1061" t="s">
        <v>172</v>
      </c>
      <c r="AP1061">
        <v>0.25316409497800002</v>
      </c>
    </row>
    <row r="1062" spans="1:42">
      <c r="A1062">
        <v>1061</v>
      </c>
      <c r="B1062" t="s">
        <v>505</v>
      </c>
      <c r="C1062" t="s">
        <v>8</v>
      </c>
      <c r="D1062">
        <v>0.64822748544800002</v>
      </c>
      <c r="E1062" t="s">
        <v>176</v>
      </c>
      <c r="F1062">
        <v>0.99716302943599999</v>
      </c>
      <c r="G1062" t="s">
        <v>178</v>
      </c>
      <c r="H1062">
        <v>1.7473223726800001E-3</v>
      </c>
      <c r="I1062" t="s">
        <v>170</v>
      </c>
      <c r="J1062">
        <v>1.0886458761699999E-3</v>
      </c>
      <c r="K1062" t="s">
        <v>9</v>
      </c>
      <c r="L1062">
        <v>0.20695262683599999</v>
      </c>
      <c r="M1062" t="s">
        <v>176</v>
      </c>
      <c r="N1062">
        <v>0.99716302943599999</v>
      </c>
      <c r="O1062" t="s">
        <v>178</v>
      </c>
      <c r="P1062">
        <v>1.7473223726800001E-3</v>
      </c>
      <c r="Q1062" t="s">
        <v>170</v>
      </c>
      <c r="R1062">
        <v>1.0886458761699999E-3</v>
      </c>
      <c r="S1062" t="s">
        <v>136</v>
      </c>
      <c r="T1062">
        <v>6.8183928098999994E-2</v>
      </c>
      <c r="U1062" t="s">
        <v>176</v>
      </c>
      <c r="V1062">
        <v>0.99716302943599999</v>
      </c>
      <c r="W1062" t="s">
        <v>178</v>
      </c>
      <c r="X1062">
        <v>1.7473223726800001E-3</v>
      </c>
      <c r="Y1062" t="s">
        <v>170</v>
      </c>
      <c r="Z1062">
        <v>1.0886458761699999E-3</v>
      </c>
      <c r="AA1062" t="s">
        <v>7</v>
      </c>
      <c r="AB1062">
        <v>4.4415586965899999E-2</v>
      </c>
      <c r="AC1062" t="s">
        <v>176</v>
      </c>
      <c r="AD1062">
        <v>0.99716302943599999</v>
      </c>
      <c r="AE1062" t="s">
        <v>178</v>
      </c>
      <c r="AF1062">
        <v>1.7473223726800001E-3</v>
      </c>
      <c r="AG1062" t="s">
        <v>170</v>
      </c>
      <c r="AH1062">
        <v>1.0886458761699999E-3</v>
      </c>
      <c r="AI1062" t="s">
        <v>12</v>
      </c>
      <c r="AJ1062">
        <v>3.2219306869300003E-2</v>
      </c>
      <c r="AK1062" t="s">
        <v>176</v>
      </c>
      <c r="AL1062">
        <v>0.99716302943599999</v>
      </c>
      <c r="AM1062" t="s">
        <v>178</v>
      </c>
      <c r="AN1062">
        <v>1.7473223726800001E-3</v>
      </c>
      <c r="AO1062" t="s">
        <v>170</v>
      </c>
      <c r="AP1062">
        <v>1.0886458761699999E-3</v>
      </c>
    </row>
    <row r="1063" spans="1:42">
      <c r="A1063">
        <v>1062</v>
      </c>
      <c r="B1063" t="s">
        <v>2201</v>
      </c>
      <c r="C1063" t="s">
        <v>7</v>
      </c>
      <c r="D1063">
        <v>0.344308191293</v>
      </c>
      <c r="E1063" t="s">
        <v>176</v>
      </c>
      <c r="F1063">
        <v>0.70284165444199997</v>
      </c>
      <c r="G1063" t="s">
        <v>174</v>
      </c>
      <c r="H1063">
        <v>0.18087836695199999</v>
      </c>
      <c r="I1063" t="s">
        <v>175</v>
      </c>
      <c r="J1063">
        <v>0.116278950183</v>
      </c>
      <c r="K1063" t="s">
        <v>136</v>
      </c>
      <c r="L1063">
        <v>0.28598275998099998</v>
      </c>
      <c r="M1063" t="s">
        <v>176</v>
      </c>
      <c r="N1063">
        <v>0.70284165444199997</v>
      </c>
      <c r="O1063" t="s">
        <v>174</v>
      </c>
      <c r="P1063">
        <v>0.18087836695199999</v>
      </c>
      <c r="Q1063" t="s">
        <v>175</v>
      </c>
      <c r="R1063">
        <v>0.116278950183</v>
      </c>
      <c r="S1063" t="s">
        <v>146</v>
      </c>
      <c r="T1063">
        <v>0.26716810471899999</v>
      </c>
      <c r="U1063" t="s">
        <v>176</v>
      </c>
      <c r="V1063">
        <v>0.70284165444199997</v>
      </c>
      <c r="W1063" t="s">
        <v>174</v>
      </c>
      <c r="X1063">
        <v>0.18087836695199999</v>
      </c>
      <c r="Y1063" t="s">
        <v>175</v>
      </c>
      <c r="Z1063">
        <v>0.116278950183</v>
      </c>
      <c r="AA1063" t="s">
        <v>25</v>
      </c>
      <c r="AB1063">
        <v>6.0771336495899997E-2</v>
      </c>
      <c r="AC1063" t="s">
        <v>176</v>
      </c>
      <c r="AD1063">
        <v>0.70284165444199997</v>
      </c>
      <c r="AE1063" t="s">
        <v>174</v>
      </c>
      <c r="AF1063">
        <v>0.18087836695199999</v>
      </c>
      <c r="AG1063" t="s">
        <v>175</v>
      </c>
      <c r="AH1063">
        <v>0.116278950183</v>
      </c>
      <c r="AI1063" t="s">
        <v>12</v>
      </c>
      <c r="AJ1063">
        <v>4.1768534681400002E-2</v>
      </c>
      <c r="AK1063" t="s">
        <v>176</v>
      </c>
      <c r="AL1063">
        <v>0.70284165444199997</v>
      </c>
      <c r="AM1063" t="s">
        <v>174</v>
      </c>
      <c r="AN1063">
        <v>0.18087836695199999</v>
      </c>
      <c r="AO1063" t="s">
        <v>175</v>
      </c>
      <c r="AP1063">
        <v>0.116278950183</v>
      </c>
    </row>
    <row r="1064" spans="1:42">
      <c r="A1064">
        <v>1063</v>
      </c>
      <c r="B1064" t="s">
        <v>2202</v>
      </c>
      <c r="C1064" t="s">
        <v>7</v>
      </c>
      <c r="D1064">
        <v>0.31051218717099999</v>
      </c>
      <c r="E1064" t="s">
        <v>169</v>
      </c>
      <c r="F1064">
        <v>0.95887459009499998</v>
      </c>
      <c r="G1064" t="s">
        <v>175</v>
      </c>
      <c r="H1064">
        <v>2.1967702335500001E-2</v>
      </c>
      <c r="I1064" t="s">
        <v>178</v>
      </c>
      <c r="J1064">
        <v>1.9156669335200001E-2</v>
      </c>
      <c r="K1064" t="s">
        <v>9</v>
      </c>
      <c r="L1064">
        <v>0.298041818209</v>
      </c>
      <c r="M1064" t="s">
        <v>169</v>
      </c>
      <c r="N1064">
        <v>0.95887459009499998</v>
      </c>
      <c r="O1064" t="s">
        <v>175</v>
      </c>
      <c r="P1064">
        <v>2.1967702335500001E-2</v>
      </c>
      <c r="Q1064" t="s">
        <v>178</v>
      </c>
      <c r="R1064">
        <v>1.9156669335200001E-2</v>
      </c>
      <c r="S1064" t="s">
        <v>136</v>
      </c>
      <c r="T1064">
        <v>0.18082034995900001</v>
      </c>
      <c r="U1064" t="s">
        <v>169</v>
      </c>
      <c r="V1064">
        <v>0.95887459009499998</v>
      </c>
      <c r="W1064" t="s">
        <v>175</v>
      </c>
      <c r="X1064">
        <v>2.1967702335500001E-2</v>
      </c>
      <c r="Y1064" t="s">
        <v>178</v>
      </c>
      <c r="Z1064">
        <v>1.9156669335200001E-2</v>
      </c>
      <c r="AA1064" t="s">
        <v>8</v>
      </c>
      <c r="AB1064">
        <v>0.14590331686399999</v>
      </c>
      <c r="AC1064" t="s">
        <v>169</v>
      </c>
      <c r="AD1064">
        <v>0.95887459009499998</v>
      </c>
      <c r="AE1064" t="s">
        <v>175</v>
      </c>
      <c r="AF1064">
        <v>2.1967702335500001E-2</v>
      </c>
      <c r="AG1064" t="s">
        <v>178</v>
      </c>
      <c r="AH1064">
        <v>1.9156669335200001E-2</v>
      </c>
      <c r="AI1064" t="s">
        <v>103</v>
      </c>
      <c r="AJ1064">
        <v>6.4721214916399997E-2</v>
      </c>
      <c r="AK1064" t="s">
        <v>169</v>
      </c>
      <c r="AL1064">
        <v>0.95887459009499998</v>
      </c>
      <c r="AM1064" t="s">
        <v>175</v>
      </c>
      <c r="AN1064">
        <v>2.1967702335500001E-2</v>
      </c>
      <c r="AO1064" t="s">
        <v>178</v>
      </c>
      <c r="AP1064">
        <v>1.9156669335200001E-2</v>
      </c>
    </row>
    <row r="1065" spans="1:42">
      <c r="A1065">
        <v>1064</v>
      </c>
      <c r="B1065" t="s">
        <v>2203</v>
      </c>
      <c r="C1065" t="s">
        <v>146</v>
      </c>
      <c r="D1065">
        <v>0.87318449225200001</v>
      </c>
      <c r="E1065" t="s">
        <v>169</v>
      </c>
      <c r="F1065">
        <v>0.58823460760900004</v>
      </c>
      <c r="G1065" t="s">
        <v>174</v>
      </c>
      <c r="H1065">
        <v>0.33413093699700003</v>
      </c>
      <c r="I1065" t="s">
        <v>176</v>
      </c>
      <c r="J1065">
        <v>7.7633288329800001E-2</v>
      </c>
      <c r="K1065" t="s">
        <v>8</v>
      </c>
      <c r="L1065">
        <v>0.100024229763</v>
      </c>
      <c r="M1065" t="s">
        <v>169</v>
      </c>
      <c r="N1065">
        <v>0.58823460760900004</v>
      </c>
      <c r="O1065" t="s">
        <v>174</v>
      </c>
      <c r="P1065">
        <v>0.33413093699700003</v>
      </c>
      <c r="Q1065" t="s">
        <v>176</v>
      </c>
      <c r="R1065">
        <v>7.7633288329800001E-2</v>
      </c>
      <c r="S1065" t="s">
        <v>136</v>
      </c>
      <c r="T1065">
        <v>2.2302699879499999E-2</v>
      </c>
      <c r="U1065" t="s">
        <v>169</v>
      </c>
      <c r="V1065">
        <v>0.58823460760900004</v>
      </c>
      <c r="W1065" t="s">
        <v>174</v>
      </c>
      <c r="X1065">
        <v>0.33413093699700003</v>
      </c>
      <c r="Y1065" t="s">
        <v>176</v>
      </c>
      <c r="Z1065">
        <v>7.7633288329800001E-2</v>
      </c>
      <c r="AA1065" t="s">
        <v>12</v>
      </c>
      <c r="AB1065">
        <v>2.50060574407E-3</v>
      </c>
      <c r="AC1065" t="s">
        <v>169</v>
      </c>
      <c r="AD1065">
        <v>0.58823460760900004</v>
      </c>
      <c r="AE1065" t="s">
        <v>174</v>
      </c>
      <c r="AF1065">
        <v>0.33413093699700003</v>
      </c>
      <c r="AG1065" t="s">
        <v>176</v>
      </c>
      <c r="AH1065">
        <v>7.7633288329800001E-2</v>
      </c>
      <c r="AI1065" t="s">
        <v>103</v>
      </c>
      <c r="AJ1065">
        <v>1.9869678074500002E-3</v>
      </c>
      <c r="AK1065" t="s">
        <v>169</v>
      </c>
      <c r="AL1065">
        <v>0.58823460760900004</v>
      </c>
      <c r="AM1065" t="s">
        <v>174</v>
      </c>
      <c r="AN1065">
        <v>0.33413093699700003</v>
      </c>
      <c r="AO1065" t="s">
        <v>176</v>
      </c>
      <c r="AP1065">
        <v>7.7633288329800001E-2</v>
      </c>
    </row>
    <row r="1066" spans="1:42">
      <c r="A1066">
        <v>1065</v>
      </c>
      <c r="B1066" t="s">
        <v>2204</v>
      </c>
      <c r="C1066" t="s">
        <v>136</v>
      </c>
      <c r="D1066">
        <v>0.28020054522900001</v>
      </c>
      <c r="E1066" t="s">
        <v>169</v>
      </c>
      <c r="F1066">
        <v>0.573430262468</v>
      </c>
      <c r="G1066" t="s">
        <v>177</v>
      </c>
      <c r="H1066">
        <v>0.21344348658500001</v>
      </c>
      <c r="I1066" t="s">
        <v>178</v>
      </c>
      <c r="J1066">
        <v>0.213124914217</v>
      </c>
      <c r="K1066" t="s">
        <v>25</v>
      </c>
      <c r="L1066">
        <v>0.24610066755500001</v>
      </c>
      <c r="M1066" t="s">
        <v>169</v>
      </c>
      <c r="N1066">
        <v>0.59307990492100005</v>
      </c>
      <c r="O1066" t="s">
        <v>178</v>
      </c>
      <c r="P1066">
        <v>0.22042803132899999</v>
      </c>
      <c r="Q1066" t="s">
        <v>174</v>
      </c>
      <c r="R1066">
        <v>0.186490681214</v>
      </c>
      <c r="S1066" t="s">
        <v>9</v>
      </c>
      <c r="T1066">
        <v>0.23394102125300001</v>
      </c>
      <c r="U1066" t="s">
        <v>169</v>
      </c>
      <c r="V1066">
        <v>0.59307990492100005</v>
      </c>
      <c r="W1066" t="s">
        <v>178</v>
      </c>
      <c r="X1066">
        <v>0.22042803132899999</v>
      </c>
      <c r="Y1066" t="s">
        <v>174</v>
      </c>
      <c r="Z1066">
        <v>0.186490681214</v>
      </c>
      <c r="AA1066" t="s">
        <v>103</v>
      </c>
      <c r="AB1066">
        <v>0.128733646723</v>
      </c>
      <c r="AC1066" t="s">
        <v>169</v>
      </c>
      <c r="AD1066">
        <v>0.573430262468</v>
      </c>
      <c r="AE1066" t="s">
        <v>177</v>
      </c>
      <c r="AF1066">
        <v>0.21344348658500001</v>
      </c>
      <c r="AG1066" t="s">
        <v>178</v>
      </c>
      <c r="AH1066">
        <v>0.213124914217</v>
      </c>
      <c r="AI1066" t="s">
        <v>8</v>
      </c>
      <c r="AJ1066">
        <v>0.111022857544</v>
      </c>
      <c r="AK1066" t="s">
        <v>169</v>
      </c>
      <c r="AL1066">
        <v>0.59307990492100005</v>
      </c>
      <c r="AM1066" t="s">
        <v>178</v>
      </c>
      <c r="AN1066">
        <v>0.22042803132899999</v>
      </c>
      <c r="AO1066" t="s">
        <v>174</v>
      </c>
      <c r="AP1066">
        <v>0.186490681214</v>
      </c>
    </row>
    <row r="1067" spans="1:42">
      <c r="A1067">
        <v>1066</v>
      </c>
      <c r="B1067" t="s">
        <v>2205</v>
      </c>
      <c r="C1067" t="s">
        <v>8</v>
      </c>
      <c r="D1067">
        <v>0.533899711231</v>
      </c>
      <c r="E1067" t="s">
        <v>175</v>
      </c>
      <c r="F1067">
        <v>0.67344441210899997</v>
      </c>
      <c r="G1067" t="s">
        <v>169</v>
      </c>
      <c r="H1067">
        <v>0.284563276097</v>
      </c>
      <c r="I1067" t="s">
        <v>178</v>
      </c>
      <c r="J1067">
        <v>4.1991239813900003E-2</v>
      </c>
      <c r="K1067" t="s">
        <v>7</v>
      </c>
      <c r="L1067">
        <v>0.208677615747</v>
      </c>
      <c r="M1067" t="s">
        <v>175</v>
      </c>
      <c r="N1067">
        <v>0.67344441210899997</v>
      </c>
      <c r="O1067" t="s">
        <v>169</v>
      </c>
      <c r="P1067">
        <v>0.284563276097</v>
      </c>
      <c r="Q1067" t="s">
        <v>178</v>
      </c>
      <c r="R1067">
        <v>4.1991239813900003E-2</v>
      </c>
      <c r="S1067" t="s">
        <v>146</v>
      </c>
      <c r="T1067">
        <v>0.116544479738</v>
      </c>
      <c r="U1067" t="s">
        <v>175</v>
      </c>
      <c r="V1067">
        <v>0.67344441210899997</v>
      </c>
      <c r="W1067" t="s">
        <v>169</v>
      </c>
      <c r="X1067">
        <v>0.284563276097</v>
      </c>
      <c r="Y1067" t="s">
        <v>178</v>
      </c>
      <c r="Z1067">
        <v>4.1991239813900003E-2</v>
      </c>
      <c r="AA1067" t="s">
        <v>25</v>
      </c>
      <c r="AB1067">
        <v>7.9533732794000001E-2</v>
      </c>
      <c r="AC1067" t="s">
        <v>175</v>
      </c>
      <c r="AD1067">
        <v>0.67344441210899997</v>
      </c>
      <c r="AE1067" t="s">
        <v>169</v>
      </c>
      <c r="AF1067">
        <v>0.284563276097</v>
      </c>
      <c r="AG1067" t="s">
        <v>178</v>
      </c>
      <c r="AH1067">
        <v>4.1991239813900003E-2</v>
      </c>
      <c r="AI1067" t="s">
        <v>5</v>
      </c>
      <c r="AJ1067">
        <v>6.13433444025E-2</v>
      </c>
      <c r="AK1067" t="s">
        <v>175</v>
      </c>
      <c r="AL1067">
        <v>0.67344441210899997</v>
      </c>
      <c r="AM1067" t="s">
        <v>169</v>
      </c>
      <c r="AN1067">
        <v>0.284563276097</v>
      </c>
      <c r="AO1067" t="s">
        <v>178</v>
      </c>
      <c r="AP1067">
        <v>4.1991239813900003E-2</v>
      </c>
    </row>
    <row r="1068" spans="1:42">
      <c r="A1068">
        <v>1067</v>
      </c>
      <c r="B1068" t="s">
        <v>2206</v>
      </c>
      <c r="C1068" t="s">
        <v>9</v>
      </c>
      <c r="D1068">
        <v>0.54332043350000003</v>
      </c>
      <c r="E1068" t="s">
        <v>170</v>
      </c>
      <c r="F1068">
        <v>0.80383835863599995</v>
      </c>
      <c r="G1068" t="s">
        <v>178</v>
      </c>
      <c r="H1068">
        <v>0.13377309998199999</v>
      </c>
      <c r="I1068" t="s">
        <v>176</v>
      </c>
      <c r="J1068">
        <v>6.2387454700100001E-2</v>
      </c>
      <c r="K1068" t="s">
        <v>146</v>
      </c>
      <c r="L1068">
        <v>0.218614138923</v>
      </c>
      <c r="M1068" t="s">
        <v>170</v>
      </c>
      <c r="N1068">
        <v>0.80383835863599995</v>
      </c>
      <c r="O1068" t="s">
        <v>178</v>
      </c>
      <c r="P1068">
        <v>0.13377309998199999</v>
      </c>
      <c r="Q1068" t="s">
        <v>176</v>
      </c>
      <c r="R1068">
        <v>6.2387454700100001E-2</v>
      </c>
      <c r="S1068" t="s">
        <v>136</v>
      </c>
      <c r="T1068">
        <v>0.102234259085</v>
      </c>
      <c r="U1068" t="s">
        <v>170</v>
      </c>
      <c r="V1068">
        <v>0.80383835863599995</v>
      </c>
      <c r="W1068" t="s">
        <v>178</v>
      </c>
      <c r="X1068">
        <v>0.13377309998199999</v>
      </c>
      <c r="Y1068" t="s">
        <v>176</v>
      </c>
      <c r="Z1068">
        <v>6.2387454700100001E-2</v>
      </c>
      <c r="AA1068" t="s">
        <v>8</v>
      </c>
      <c r="AB1068">
        <v>9.5804431469199994E-2</v>
      </c>
      <c r="AC1068" t="s">
        <v>170</v>
      </c>
      <c r="AD1068">
        <v>0.80383835863599995</v>
      </c>
      <c r="AE1068" t="s">
        <v>178</v>
      </c>
      <c r="AF1068">
        <v>0.13377309998199999</v>
      </c>
      <c r="AG1068" t="s">
        <v>176</v>
      </c>
      <c r="AH1068">
        <v>6.2387454700100001E-2</v>
      </c>
      <c r="AI1068" t="s">
        <v>7</v>
      </c>
      <c r="AJ1068">
        <v>4.0025676905699997E-2</v>
      </c>
      <c r="AK1068" t="s">
        <v>170</v>
      </c>
      <c r="AL1068">
        <v>0.80383835863599995</v>
      </c>
      <c r="AM1068" t="s">
        <v>178</v>
      </c>
      <c r="AN1068">
        <v>0.13377309998199999</v>
      </c>
      <c r="AO1068" t="s">
        <v>176</v>
      </c>
      <c r="AP1068">
        <v>6.2387454700100001E-2</v>
      </c>
    </row>
    <row r="1069" spans="1:42">
      <c r="A1069">
        <v>1068</v>
      </c>
      <c r="B1069" t="s">
        <v>2207</v>
      </c>
      <c r="C1069" t="s">
        <v>136</v>
      </c>
      <c r="D1069">
        <v>0.38236964169100002</v>
      </c>
      <c r="E1069" t="s">
        <v>174</v>
      </c>
      <c r="F1069">
        <v>0.53674479528399999</v>
      </c>
      <c r="G1069" t="s">
        <v>169</v>
      </c>
      <c r="H1069">
        <v>0.31233560214599998</v>
      </c>
      <c r="I1069" t="s">
        <v>175</v>
      </c>
      <c r="J1069">
        <v>0.150918463222</v>
      </c>
      <c r="K1069" t="s">
        <v>146</v>
      </c>
      <c r="L1069">
        <v>0.213076212545</v>
      </c>
      <c r="M1069" t="s">
        <v>174</v>
      </c>
      <c r="N1069">
        <v>0.53674479528399999</v>
      </c>
      <c r="O1069" t="s">
        <v>169</v>
      </c>
      <c r="P1069">
        <v>0.31233560214599998</v>
      </c>
      <c r="Q1069" t="s">
        <v>175</v>
      </c>
      <c r="R1069">
        <v>0.150918463222</v>
      </c>
      <c r="S1069" t="s">
        <v>8</v>
      </c>
      <c r="T1069">
        <v>0.159077446352</v>
      </c>
      <c r="U1069" t="s">
        <v>174</v>
      </c>
      <c r="V1069">
        <v>0.53674479528399999</v>
      </c>
      <c r="W1069" t="s">
        <v>169</v>
      </c>
      <c r="X1069">
        <v>0.31233560214599998</v>
      </c>
      <c r="Y1069" t="s">
        <v>175</v>
      </c>
      <c r="Z1069">
        <v>0.150918463222</v>
      </c>
      <c r="AA1069" t="s">
        <v>25</v>
      </c>
      <c r="AB1069">
        <v>0.124197162244</v>
      </c>
      <c r="AC1069" t="s">
        <v>174</v>
      </c>
      <c r="AD1069">
        <v>0.53674479528399999</v>
      </c>
      <c r="AE1069" t="s">
        <v>169</v>
      </c>
      <c r="AF1069">
        <v>0.31233560214599998</v>
      </c>
      <c r="AG1069" t="s">
        <v>175</v>
      </c>
      <c r="AH1069">
        <v>0.150918463222</v>
      </c>
      <c r="AI1069" t="s">
        <v>9</v>
      </c>
      <c r="AJ1069">
        <v>0.121278310017</v>
      </c>
      <c r="AK1069" t="s">
        <v>174</v>
      </c>
      <c r="AL1069">
        <v>0.53674479528399999</v>
      </c>
      <c r="AM1069" t="s">
        <v>169</v>
      </c>
      <c r="AN1069">
        <v>0.31233560214599998</v>
      </c>
      <c r="AO1069" t="s">
        <v>175</v>
      </c>
      <c r="AP1069">
        <v>0.150918463222</v>
      </c>
    </row>
    <row r="1070" spans="1:42">
      <c r="A1070">
        <v>1069</v>
      </c>
      <c r="B1070" t="s">
        <v>532</v>
      </c>
      <c r="C1070" t="s">
        <v>146</v>
      </c>
      <c r="D1070">
        <v>0.50304824890800004</v>
      </c>
      <c r="E1070" t="s">
        <v>170</v>
      </c>
      <c r="F1070">
        <v>0.54360406304800002</v>
      </c>
      <c r="G1070" t="s">
        <v>178</v>
      </c>
      <c r="H1070">
        <v>0.30813920151399998</v>
      </c>
      <c r="I1070" t="s">
        <v>169</v>
      </c>
      <c r="J1070">
        <v>0.148255653559</v>
      </c>
      <c r="K1070" t="s">
        <v>136</v>
      </c>
      <c r="L1070">
        <v>0.16615836100299999</v>
      </c>
      <c r="M1070" t="s">
        <v>170</v>
      </c>
      <c r="N1070">
        <v>0.54360406304800002</v>
      </c>
      <c r="O1070" t="s">
        <v>178</v>
      </c>
      <c r="P1070">
        <v>0.30813920151399998</v>
      </c>
      <c r="Q1070" t="s">
        <v>169</v>
      </c>
      <c r="R1070">
        <v>0.148255653559</v>
      </c>
      <c r="S1070" t="s">
        <v>9</v>
      </c>
      <c r="T1070">
        <v>0.164329094643</v>
      </c>
      <c r="U1070" t="s">
        <v>170</v>
      </c>
      <c r="V1070">
        <v>0.54360406304800002</v>
      </c>
      <c r="W1070" t="s">
        <v>178</v>
      </c>
      <c r="X1070">
        <v>0.30813920151399998</v>
      </c>
      <c r="Y1070" t="s">
        <v>169</v>
      </c>
      <c r="Z1070">
        <v>0.148255653559</v>
      </c>
      <c r="AA1070" t="s">
        <v>5</v>
      </c>
      <c r="AB1070">
        <v>0.118597435652</v>
      </c>
      <c r="AC1070" t="s">
        <v>170</v>
      </c>
      <c r="AD1070">
        <v>0.54360406304800002</v>
      </c>
      <c r="AE1070" t="s">
        <v>178</v>
      </c>
      <c r="AF1070">
        <v>0.30813920151399998</v>
      </c>
      <c r="AG1070" t="s">
        <v>169</v>
      </c>
      <c r="AH1070">
        <v>0.148255653559</v>
      </c>
      <c r="AI1070" t="s">
        <v>7</v>
      </c>
      <c r="AJ1070">
        <v>4.7865803077899997E-2</v>
      </c>
      <c r="AK1070" t="s">
        <v>170</v>
      </c>
      <c r="AL1070">
        <v>0.54360406304800002</v>
      </c>
      <c r="AM1070" t="s">
        <v>178</v>
      </c>
      <c r="AN1070">
        <v>0.30813920151399998</v>
      </c>
      <c r="AO1070" t="s">
        <v>169</v>
      </c>
      <c r="AP1070">
        <v>0.148255653559</v>
      </c>
    </row>
    <row r="1071" spans="1:42">
      <c r="A1071">
        <v>1070</v>
      </c>
      <c r="B1071" t="s">
        <v>2208</v>
      </c>
      <c r="C1071" t="s">
        <v>146</v>
      </c>
      <c r="D1071">
        <v>0.40763845824200001</v>
      </c>
      <c r="E1071" t="s">
        <v>175</v>
      </c>
      <c r="F1071">
        <v>0.47372374505999998</v>
      </c>
      <c r="G1071" t="s">
        <v>172</v>
      </c>
      <c r="H1071">
        <v>0.36024329809200001</v>
      </c>
      <c r="I1071" t="s">
        <v>176</v>
      </c>
      <c r="J1071">
        <v>0.16603179489200001</v>
      </c>
      <c r="K1071" t="s">
        <v>136</v>
      </c>
      <c r="L1071">
        <v>0.19097202047100001</v>
      </c>
      <c r="M1071" t="s">
        <v>175</v>
      </c>
      <c r="N1071">
        <v>0.47372374505999998</v>
      </c>
      <c r="O1071" t="s">
        <v>172</v>
      </c>
      <c r="P1071">
        <v>0.36024329809200001</v>
      </c>
      <c r="Q1071" t="s">
        <v>176</v>
      </c>
      <c r="R1071">
        <v>0.16603179489200001</v>
      </c>
      <c r="S1071" t="s">
        <v>9</v>
      </c>
      <c r="T1071">
        <v>0.187499801917</v>
      </c>
      <c r="U1071" t="s">
        <v>175</v>
      </c>
      <c r="V1071">
        <v>0.47372374505999998</v>
      </c>
      <c r="W1071" t="s">
        <v>172</v>
      </c>
      <c r="X1071">
        <v>0.36024329809200001</v>
      </c>
      <c r="Y1071" t="s">
        <v>176</v>
      </c>
      <c r="Z1071">
        <v>0.16603179489200001</v>
      </c>
      <c r="AA1071" t="s">
        <v>7</v>
      </c>
      <c r="AB1071">
        <v>0.126388755366</v>
      </c>
      <c r="AC1071" t="s">
        <v>175</v>
      </c>
      <c r="AD1071">
        <v>0.47372374505999998</v>
      </c>
      <c r="AE1071" t="s">
        <v>172</v>
      </c>
      <c r="AF1071">
        <v>0.36024329809200001</v>
      </c>
      <c r="AG1071" t="s">
        <v>176</v>
      </c>
      <c r="AH1071">
        <v>0.16603179489200001</v>
      </c>
      <c r="AI1071" t="s">
        <v>5</v>
      </c>
      <c r="AJ1071">
        <v>8.7499907561200005E-2</v>
      </c>
      <c r="AK1071" t="s">
        <v>175</v>
      </c>
      <c r="AL1071">
        <v>0.47372374505999998</v>
      </c>
      <c r="AM1071" t="s">
        <v>172</v>
      </c>
      <c r="AN1071">
        <v>0.36024329809200001</v>
      </c>
      <c r="AO1071" t="s">
        <v>176</v>
      </c>
      <c r="AP1071">
        <v>0.16603179489200001</v>
      </c>
    </row>
    <row r="1072" spans="1:42">
      <c r="A1072">
        <v>1071</v>
      </c>
      <c r="B1072" t="s">
        <v>2209</v>
      </c>
      <c r="C1072" t="s">
        <v>9</v>
      </c>
      <c r="D1072">
        <v>0.53873498987299995</v>
      </c>
      <c r="E1072" t="s">
        <v>171</v>
      </c>
      <c r="F1072">
        <v>0.91877655091199995</v>
      </c>
      <c r="G1072" t="s">
        <v>179</v>
      </c>
      <c r="H1072">
        <v>4.6385455035600001E-2</v>
      </c>
      <c r="I1072" t="s">
        <v>172</v>
      </c>
      <c r="J1072">
        <v>3.48369442221E-2</v>
      </c>
      <c r="K1072" t="s">
        <v>8</v>
      </c>
      <c r="L1072">
        <v>0.23894306713399999</v>
      </c>
      <c r="M1072" t="s">
        <v>171</v>
      </c>
      <c r="N1072">
        <v>0.91877655091199995</v>
      </c>
      <c r="O1072" t="s">
        <v>179</v>
      </c>
      <c r="P1072">
        <v>4.6385455035600001E-2</v>
      </c>
      <c r="Q1072" t="s">
        <v>172</v>
      </c>
      <c r="R1072">
        <v>3.48369442221E-2</v>
      </c>
      <c r="S1072" t="s">
        <v>7</v>
      </c>
      <c r="T1072">
        <v>0.21668129069299999</v>
      </c>
      <c r="U1072" t="s">
        <v>171</v>
      </c>
      <c r="V1072">
        <v>0.91877655091199995</v>
      </c>
      <c r="W1072" t="s">
        <v>179</v>
      </c>
      <c r="X1072">
        <v>4.6385455035600001E-2</v>
      </c>
      <c r="Y1072" t="s">
        <v>172</v>
      </c>
      <c r="Z1072">
        <v>3.48369442221E-2</v>
      </c>
      <c r="AA1072" t="s">
        <v>136</v>
      </c>
      <c r="AB1072">
        <v>4.1703727866200004E-3</v>
      </c>
      <c r="AC1072" t="s">
        <v>171</v>
      </c>
      <c r="AD1072">
        <v>0.93137472835900004</v>
      </c>
      <c r="AE1072" t="s">
        <v>172</v>
      </c>
      <c r="AF1072">
        <v>3.5314625116899999E-2</v>
      </c>
      <c r="AG1072" t="s">
        <v>169</v>
      </c>
      <c r="AH1072">
        <v>3.3309582299000003E-2</v>
      </c>
      <c r="AI1072" t="s">
        <v>146</v>
      </c>
      <c r="AJ1072">
        <v>1.46927724511E-3</v>
      </c>
      <c r="AK1072" t="s">
        <v>171</v>
      </c>
      <c r="AL1072">
        <v>0.91877655091199995</v>
      </c>
      <c r="AM1072" t="s">
        <v>179</v>
      </c>
      <c r="AN1072">
        <v>4.6385455035600001E-2</v>
      </c>
      <c r="AO1072" t="s">
        <v>172</v>
      </c>
      <c r="AP1072">
        <v>3.48369442221E-2</v>
      </c>
    </row>
    <row r="1073" spans="1:42">
      <c r="A1073">
        <v>1072</v>
      </c>
      <c r="B1073" t="s">
        <v>2210</v>
      </c>
      <c r="C1073" t="s">
        <v>136</v>
      </c>
      <c r="D1073">
        <v>0.34497049079999997</v>
      </c>
      <c r="E1073" t="s">
        <v>169</v>
      </c>
      <c r="F1073">
        <v>0.67396125920299998</v>
      </c>
      <c r="G1073" t="s">
        <v>176</v>
      </c>
      <c r="H1073">
        <v>0.18412343679199999</v>
      </c>
      <c r="I1073" t="s">
        <v>178</v>
      </c>
      <c r="J1073">
        <v>0.14191400741499999</v>
      </c>
      <c r="K1073" t="s">
        <v>146</v>
      </c>
      <c r="L1073">
        <v>0.18807126155100001</v>
      </c>
      <c r="M1073" t="s">
        <v>169</v>
      </c>
      <c r="N1073">
        <v>0.67396125920299998</v>
      </c>
      <c r="O1073" t="s">
        <v>176</v>
      </c>
      <c r="P1073">
        <v>0.18412343679199999</v>
      </c>
      <c r="Q1073" t="s">
        <v>178</v>
      </c>
      <c r="R1073">
        <v>0.14191400741499999</v>
      </c>
      <c r="S1073" t="s">
        <v>8</v>
      </c>
      <c r="T1073">
        <v>0.182875922834</v>
      </c>
      <c r="U1073" t="s">
        <v>169</v>
      </c>
      <c r="V1073">
        <v>0.67396125920299998</v>
      </c>
      <c r="W1073" t="s">
        <v>176</v>
      </c>
      <c r="X1073">
        <v>0.18412343679199999</v>
      </c>
      <c r="Y1073" t="s">
        <v>178</v>
      </c>
      <c r="Z1073">
        <v>0.14191400741499999</v>
      </c>
      <c r="AA1073" t="s">
        <v>9</v>
      </c>
      <c r="AB1073">
        <v>0.167082093135</v>
      </c>
      <c r="AC1073" t="s">
        <v>169</v>
      </c>
      <c r="AD1073">
        <v>0.67396125920299998</v>
      </c>
      <c r="AE1073" t="s">
        <v>176</v>
      </c>
      <c r="AF1073">
        <v>0.18412343679199999</v>
      </c>
      <c r="AG1073" t="s">
        <v>178</v>
      </c>
      <c r="AH1073">
        <v>0.14191400741499999</v>
      </c>
      <c r="AI1073" t="s">
        <v>7</v>
      </c>
      <c r="AJ1073">
        <v>0.11699902790400001</v>
      </c>
      <c r="AK1073" t="s">
        <v>169</v>
      </c>
      <c r="AL1073">
        <v>0.67396125920299998</v>
      </c>
      <c r="AM1073" t="s">
        <v>176</v>
      </c>
      <c r="AN1073">
        <v>0.18412343679199999</v>
      </c>
      <c r="AO1073" t="s">
        <v>178</v>
      </c>
      <c r="AP1073">
        <v>0.14191400741499999</v>
      </c>
    </row>
    <row r="1074" spans="1:42">
      <c r="A1074">
        <v>1073</v>
      </c>
      <c r="B1074" t="s">
        <v>2211</v>
      </c>
      <c r="C1074" t="s">
        <v>146</v>
      </c>
      <c r="D1074">
        <v>0.39530945168100001</v>
      </c>
      <c r="E1074" t="s">
        <v>179</v>
      </c>
      <c r="F1074">
        <v>0.98680268517000003</v>
      </c>
      <c r="G1074" t="s">
        <v>176</v>
      </c>
      <c r="H1074">
        <v>6.9484922801900002E-3</v>
      </c>
      <c r="I1074" t="s">
        <v>170</v>
      </c>
      <c r="J1074">
        <v>6.24780398303E-3</v>
      </c>
      <c r="K1074" t="s">
        <v>136</v>
      </c>
      <c r="L1074">
        <v>0.18090432534600001</v>
      </c>
      <c r="M1074" t="s">
        <v>176</v>
      </c>
      <c r="N1074">
        <v>0.375373665558</v>
      </c>
      <c r="O1074" t="s">
        <v>170</v>
      </c>
      <c r="P1074">
        <v>0.33752085894700001</v>
      </c>
      <c r="Q1074" t="s">
        <v>177</v>
      </c>
      <c r="R1074">
        <v>0.28705045013199998</v>
      </c>
      <c r="S1074" t="s">
        <v>5</v>
      </c>
      <c r="T1074">
        <v>0.16582896489999999</v>
      </c>
      <c r="U1074" t="s">
        <v>179</v>
      </c>
      <c r="V1074">
        <v>0.98680268517000003</v>
      </c>
      <c r="W1074" t="s">
        <v>176</v>
      </c>
      <c r="X1074">
        <v>6.9484922801900002E-3</v>
      </c>
      <c r="Y1074" t="s">
        <v>170</v>
      </c>
      <c r="Z1074">
        <v>6.24780398303E-3</v>
      </c>
      <c r="AA1074" t="s">
        <v>7</v>
      </c>
      <c r="AB1074">
        <v>0.14740352435599999</v>
      </c>
      <c r="AC1074" t="s">
        <v>179</v>
      </c>
      <c r="AD1074">
        <v>0.98680268517000003</v>
      </c>
      <c r="AE1074" t="s">
        <v>176</v>
      </c>
      <c r="AF1074">
        <v>6.9484922801900002E-3</v>
      </c>
      <c r="AG1074" t="s">
        <v>170</v>
      </c>
      <c r="AH1074">
        <v>6.24780398303E-3</v>
      </c>
      <c r="AI1074" t="s">
        <v>9</v>
      </c>
      <c r="AJ1074">
        <v>0.110552643267</v>
      </c>
      <c r="AK1074" t="s">
        <v>179</v>
      </c>
      <c r="AL1074">
        <v>0.98680268517000003</v>
      </c>
      <c r="AM1074" t="s">
        <v>176</v>
      </c>
      <c r="AN1074">
        <v>6.9484922801900002E-3</v>
      </c>
      <c r="AO1074" t="s">
        <v>170</v>
      </c>
      <c r="AP1074">
        <v>6.24780398303E-3</v>
      </c>
    </row>
    <row r="1075" spans="1:42">
      <c r="A1075">
        <v>1074</v>
      </c>
      <c r="B1075" t="s">
        <v>2212</v>
      </c>
      <c r="C1075" t="s">
        <v>136</v>
      </c>
      <c r="D1075">
        <v>0.46506347054399999</v>
      </c>
      <c r="E1075" t="s">
        <v>176</v>
      </c>
      <c r="F1075">
        <v>0.52705116866099999</v>
      </c>
      <c r="G1075" t="s">
        <v>170</v>
      </c>
      <c r="H1075">
        <v>0.27705167626999999</v>
      </c>
      <c r="I1075" t="s">
        <v>172</v>
      </c>
      <c r="J1075">
        <v>0.195895124635</v>
      </c>
      <c r="K1075" t="s">
        <v>146</v>
      </c>
      <c r="L1075">
        <v>0.45006142310699998</v>
      </c>
      <c r="M1075" t="s">
        <v>176</v>
      </c>
      <c r="N1075">
        <v>0.49130341792499999</v>
      </c>
      <c r="O1075" t="s">
        <v>170</v>
      </c>
      <c r="P1075">
        <v>0.25826038075000002</v>
      </c>
      <c r="Q1075" t="s">
        <v>179</v>
      </c>
      <c r="R1075">
        <v>0.25043430860600002</v>
      </c>
      <c r="S1075" t="s">
        <v>7</v>
      </c>
      <c r="T1075">
        <v>4.0505528079700003E-2</v>
      </c>
      <c r="U1075" t="s">
        <v>176</v>
      </c>
      <c r="V1075">
        <v>0.49130341792499999</v>
      </c>
      <c r="W1075" t="s">
        <v>170</v>
      </c>
      <c r="X1075">
        <v>0.25826038075000002</v>
      </c>
      <c r="Y1075" t="s">
        <v>179</v>
      </c>
      <c r="Z1075">
        <v>0.25043430860600002</v>
      </c>
      <c r="AA1075" t="s">
        <v>9</v>
      </c>
      <c r="AB1075">
        <v>2.8166344062800001E-2</v>
      </c>
      <c r="AC1075" t="s">
        <v>176</v>
      </c>
      <c r="AD1075">
        <v>0.49130341792499999</v>
      </c>
      <c r="AE1075" t="s">
        <v>170</v>
      </c>
      <c r="AF1075">
        <v>0.25826038075000002</v>
      </c>
      <c r="AG1075" t="s">
        <v>179</v>
      </c>
      <c r="AH1075">
        <v>0.25043430860600002</v>
      </c>
      <c r="AI1075" t="s">
        <v>5</v>
      </c>
      <c r="AJ1075">
        <v>1.62022112319E-2</v>
      </c>
      <c r="AK1075" t="s">
        <v>176</v>
      </c>
      <c r="AL1075">
        <v>0.49130341792499999</v>
      </c>
      <c r="AM1075" t="s">
        <v>170</v>
      </c>
      <c r="AN1075">
        <v>0.25826038075000002</v>
      </c>
      <c r="AO1075" t="s">
        <v>179</v>
      </c>
      <c r="AP1075">
        <v>0.25043430860600002</v>
      </c>
    </row>
    <row r="1076" spans="1:42">
      <c r="A1076">
        <v>1075</v>
      </c>
      <c r="B1076" t="s">
        <v>2213</v>
      </c>
      <c r="C1076" t="s">
        <v>146</v>
      </c>
      <c r="D1076">
        <v>0.24348073701799999</v>
      </c>
      <c r="E1076" t="s">
        <v>178</v>
      </c>
      <c r="F1076">
        <v>0.51350090265199999</v>
      </c>
      <c r="G1076" t="s">
        <v>176</v>
      </c>
      <c r="H1076">
        <v>0.31651133223799999</v>
      </c>
      <c r="I1076" t="s">
        <v>170</v>
      </c>
      <c r="J1076">
        <v>0.16998650570500001</v>
      </c>
      <c r="K1076" t="s">
        <v>9</v>
      </c>
      <c r="L1076">
        <v>0.24190989355299999</v>
      </c>
      <c r="M1076" t="s">
        <v>178</v>
      </c>
      <c r="N1076">
        <v>0.51350090265199999</v>
      </c>
      <c r="O1076" t="s">
        <v>176</v>
      </c>
      <c r="P1076">
        <v>0.31651133223799999</v>
      </c>
      <c r="Q1076" t="s">
        <v>170</v>
      </c>
      <c r="R1076">
        <v>0.16998650570500001</v>
      </c>
      <c r="S1076" t="s">
        <v>136</v>
      </c>
      <c r="T1076">
        <v>0.240339050089</v>
      </c>
      <c r="U1076" t="s">
        <v>178</v>
      </c>
      <c r="V1076">
        <v>0.51350090265199999</v>
      </c>
      <c r="W1076" t="s">
        <v>176</v>
      </c>
      <c r="X1076">
        <v>0.31651133223799999</v>
      </c>
      <c r="Y1076" t="s">
        <v>170</v>
      </c>
      <c r="Z1076">
        <v>0.16998650570500001</v>
      </c>
      <c r="AA1076" t="s">
        <v>8</v>
      </c>
      <c r="AB1076">
        <v>0.180646998433</v>
      </c>
      <c r="AC1076" t="s">
        <v>178</v>
      </c>
      <c r="AD1076">
        <v>0.51350090265199999</v>
      </c>
      <c r="AE1076" t="s">
        <v>176</v>
      </c>
      <c r="AF1076">
        <v>0.31651133223799999</v>
      </c>
      <c r="AG1076" t="s">
        <v>170</v>
      </c>
      <c r="AH1076">
        <v>0.16998650570500001</v>
      </c>
      <c r="AI1076" t="s">
        <v>7</v>
      </c>
      <c r="AJ1076">
        <v>9.3622270492099993E-2</v>
      </c>
      <c r="AK1076" t="s">
        <v>178</v>
      </c>
      <c r="AL1076">
        <v>0.51350090265199999</v>
      </c>
      <c r="AM1076" t="s">
        <v>176</v>
      </c>
      <c r="AN1076">
        <v>0.31651133223799999</v>
      </c>
      <c r="AO1076" t="s">
        <v>170</v>
      </c>
      <c r="AP1076">
        <v>0.16998650570500001</v>
      </c>
    </row>
    <row r="1077" spans="1:42">
      <c r="A1077">
        <v>1076</v>
      </c>
      <c r="B1077" t="s">
        <v>2214</v>
      </c>
      <c r="C1077" t="s">
        <v>136</v>
      </c>
      <c r="D1077">
        <v>0.32560285476</v>
      </c>
      <c r="E1077" t="s">
        <v>169</v>
      </c>
      <c r="F1077">
        <v>0.49261023818400002</v>
      </c>
      <c r="G1077" t="s">
        <v>175</v>
      </c>
      <c r="H1077">
        <v>0.29266843562700001</v>
      </c>
      <c r="I1077" t="s">
        <v>176</v>
      </c>
      <c r="J1077">
        <v>0.21472010970300001</v>
      </c>
      <c r="K1077" t="s">
        <v>146</v>
      </c>
      <c r="L1077">
        <v>0.27406858997799999</v>
      </c>
      <c r="M1077" t="s">
        <v>169</v>
      </c>
      <c r="N1077">
        <v>0.49261023818400002</v>
      </c>
      <c r="O1077" t="s">
        <v>175</v>
      </c>
      <c r="P1077">
        <v>0.29266843562700001</v>
      </c>
      <c r="Q1077" t="s">
        <v>176</v>
      </c>
      <c r="R1077">
        <v>0.21472010970300001</v>
      </c>
      <c r="S1077" t="s">
        <v>8</v>
      </c>
      <c r="T1077">
        <v>0.24361652442500001</v>
      </c>
      <c r="U1077" t="s">
        <v>169</v>
      </c>
      <c r="V1077">
        <v>0.49261023818400002</v>
      </c>
      <c r="W1077" t="s">
        <v>175</v>
      </c>
      <c r="X1077">
        <v>0.29266843562700001</v>
      </c>
      <c r="Y1077" t="s">
        <v>176</v>
      </c>
      <c r="Z1077">
        <v>0.21472010970300001</v>
      </c>
      <c r="AA1077" t="s">
        <v>9</v>
      </c>
      <c r="AB1077">
        <v>0.135863061698</v>
      </c>
      <c r="AC1077" t="s">
        <v>169</v>
      </c>
      <c r="AD1077">
        <v>0.49261023818400002</v>
      </c>
      <c r="AE1077" t="s">
        <v>175</v>
      </c>
      <c r="AF1077">
        <v>0.29266843562700001</v>
      </c>
      <c r="AG1077" t="s">
        <v>176</v>
      </c>
      <c r="AH1077">
        <v>0.21472010970300001</v>
      </c>
      <c r="AI1077" t="s">
        <v>7</v>
      </c>
      <c r="AJ1077">
        <v>2.0847952571E-2</v>
      </c>
      <c r="AK1077" t="s">
        <v>169</v>
      </c>
      <c r="AL1077">
        <v>0.49261023818400002</v>
      </c>
      <c r="AM1077" t="s">
        <v>175</v>
      </c>
      <c r="AN1077">
        <v>0.29266843562700001</v>
      </c>
      <c r="AO1077" t="s">
        <v>176</v>
      </c>
      <c r="AP1077">
        <v>0.21472010970300001</v>
      </c>
    </row>
    <row r="1078" spans="1:42">
      <c r="A1078">
        <v>1077</v>
      </c>
      <c r="B1078" t="s">
        <v>2215</v>
      </c>
      <c r="C1078" t="s">
        <v>146</v>
      </c>
      <c r="D1078">
        <v>0.84386049393999996</v>
      </c>
      <c r="E1078" t="s">
        <v>178</v>
      </c>
      <c r="F1078">
        <v>0.40117943568300002</v>
      </c>
      <c r="G1078" t="s">
        <v>170</v>
      </c>
      <c r="H1078">
        <v>0.306784274345</v>
      </c>
      <c r="I1078" t="s">
        <v>177</v>
      </c>
      <c r="J1078">
        <v>0.29203503038700002</v>
      </c>
      <c r="K1078" t="s">
        <v>12</v>
      </c>
      <c r="L1078">
        <v>9.7667538933899997E-2</v>
      </c>
      <c r="M1078" t="s">
        <v>178</v>
      </c>
      <c r="N1078">
        <v>0.40117943568300002</v>
      </c>
      <c r="O1078" t="s">
        <v>170</v>
      </c>
      <c r="P1078">
        <v>0.306784274345</v>
      </c>
      <c r="Q1078" t="s">
        <v>177</v>
      </c>
      <c r="R1078">
        <v>0.29203503038700002</v>
      </c>
      <c r="S1078" t="s">
        <v>5</v>
      </c>
      <c r="T1078">
        <v>3.53093258501E-2</v>
      </c>
      <c r="U1078" t="s">
        <v>178</v>
      </c>
      <c r="V1078">
        <v>0.40117943568300002</v>
      </c>
      <c r="W1078" t="s">
        <v>170</v>
      </c>
      <c r="X1078">
        <v>0.306784274345</v>
      </c>
      <c r="Y1078" t="s">
        <v>177</v>
      </c>
      <c r="Z1078">
        <v>0.29203503038700002</v>
      </c>
      <c r="AA1078" t="s">
        <v>8</v>
      </c>
      <c r="AB1078">
        <v>1.1985734462899999E-2</v>
      </c>
      <c r="AC1078" t="s">
        <v>178</v>
      </c>
      <c r="AD1078">
        <v>0.430379165279</v>
      </c>
      <c r="AE1078" t="s">
        <v>170</v>
      </c>
      <c r="AF1078">
        <v>0.32911347933099999</v>
      </c>
      <c r="AG1078" t="s">
        <v>169</v>
      </c>
      <c r="AH1078">
        <v>0.24050600412600001</v>
      </c>
      <c r="AI1078" t="s">
        <v>7</v>
      </c>
      <c r="AJ1078">
        <v>1.1175887539700001E-2</v>
      </c>
      <c r="AK1078" t="s">
        <v>178</v>
      </c>
      <c r="AL1078">
        <v>0.40117943568300002</v>
      </c>
      <c r="AM1078" t="s">
        <v>170</v>
      </c>
      <c r="AN1078">
        <v>0.306784274345</v>
      </c>
      <c r="AO1078" t="s">
        <v>177</v>
      </c>
      <c r="AP1078">
        <v>0.29203503038700002</v>
      </c>
    </row>
    <row r="1079" spans="1:42">
      <c r="A1079">
        <v>1078</v>
      </c>
      <c r="B1079" t="s">
        <v>2216</v>
      </c>
      <c r="C1079" t="s">
        <v>9</v>
      </c>
      <c r="D1079">
        <v>0.50742515893499995</v>
      </c>
      <c r="E1079" t="s">
        <v>176</v>
      </c>
      <c r="F1079">
        <v>0.58422239289300004</v>
      </c>
      <c r="G1079" t="s">
        <v>170</v>
      </c>
      <c r="H1079">
        <v>0.30545637800999997</v>
      </c>
      <c r="I1079" t="s">
        <v>169</v>
      </c>
      <c r="J1079">
        <v>0.110320167592</v>
      </c>
      <c r="K1079" t="s">
        <v>146</v>
      </c>
      <c r="L1079">
        <v>0.26237593583899999</v>
      </c>
      <c r="M1079" t="s">
        <v>176</v>
      </c>
      <c r="N1079">
        <v>0.58422239289300004</v>
      </c>
      <c r="O1079" t="s">
        <v>170</v>
      </c>
      <c r="P1079">
        <v>0.30545637800999997</v>
      </c>
      <c r="Q1079" t="s">
        <v>169</v>
      </c>
      <c r="R1079">
        <v>0.110320167592</v>
      </c>
      <c r="S1079" t="s">
        <v>12</v>
      </c>
      <c r="T1079">
        <v>0.106435521142</v>
      </c>
      <c r="U1079" t="s">
        <v>176</v>
      </c>
      <c r="V1079">
        <v>0.58422239289300004</v>
      </c>
      <c r="W1079" t="s">
        <v>170</v>
      </c>
      <c r="X1079">
        <v>0.30545637800999997</v>
      </c>
      <c r="Y1079" t="s">
        <v>169</v>
      </c>
      <c r="Z1079">
        <v>0.110320167592</v>
      </c>
      <c r="AA1079" t="s">
        <v>8</v>
      </c>
      <c r="AB1079">
        <v>6.9801899912000004E-2</v>
      </c>
      <c r="AC1079" t="s">
        <v>176</v>
      </c>
      <c r="AD1079">
        <v>0.58422239289300004</v>
      </c>
      <c r="AE1079" t="s">
        <v>170</v>
      </c>
      <c r="AF1079">
        <v>0.30545637800999997</v>
      </c>
      <c r="AG1079" t="s">
        <v>169</v>
      </c>
      <c r="AH1079">
        <v>0.110320167592</v>
      </c>
      <c r="AI1079" t="s">
        <v>25</v>
      </c>
      <c r="AJ1079">
        <v>5.3960333974500001E-2</v>
      </c>
      <c r="AK1079" t="s">
        <v>176</v>
      </c>
      <c r="AL1079">
        <v>0.58422239289300004</v>
      </c>
      <c r="AM1079" t="s">
        <v>170</v>
      </c>
      <c r="AN1079">
        <v>0.30545637800999997</v>
      </c>
      <c r="AO1079" t="s">
        <v>169</v>
      </c>
      <c r="AP1079">
        <v>0.110320167592</v>
      </c>
    </row>
    <row r="1080" spans="1:42">
      <c r="A1080">
        <v>1079</v>
      </c>
      <c r="B1080" t="s">
        <v>2217</v>
      </c>
      <c r="C1080" t="s">
        <v>9</v>
      </c>
      <c r="D1080">
        <v>0.48900453714999997</v>
      </c>
      <c r="E1080" t="s">
        <v>173</v>
      </c>
      <c r="F1080">
        <v>0.83080316410599997</v>
      </c>
      <c r="G1080" t="s">
        <v>179</v>
      </c>
      <c r="H1080">
        <v>8.6115213813700006E-2</v>
      </c>
      <c r="I1080" t="s">
        <v>169</v>
      </c>
      <c r="J1080">
        <v>8.30803164106E-2</v>
      </c>
      <c r="K1080" t="s">
        <v>146</v>
      </c>
      <c r="L1080">
        <v>0.21836051658899999</v>
      </c>
      <c r="M1080" t="s">
        <v>173</v>
      </c>
      <c r="N1080">
        <v>0.83080316410599997</v>
      </c>
      <c r="O1080" t="s">
        <v>179</v>
      </c>
      <c r="P1080">
        <v>8.6115213813700006E-2</v>
      </c>
      <c r="Q1080" t="s">
        <v>169</v>
      </c>
      <c r="R1080">
        <v>8.30803164106E-2</v>
      </c>
      <c r="S1080" t="s">
        <v>136</v>
      </c>
      <c r="T1080">
        <v>0.145471161051</v>
      </c>
      <c r="U1080" t="s">
        <v>173</v>
      </c>
      <c r="V1080">
        <v>0.84068986816000002</v>
      </c>
      <c r="W1080" t="s">
        <v>169</v>
      </c>
      <c r="X1080">
        <v>8.4068986816000002E-2</v>
      </c>
      <c r="Y1080" t="s">
        <v>178</v>
      </c>
      <c r="Z1080">
        <v>7.5239823817000007E-2</v>
      </c>
      <c r="AA1080" t="s">
        <v>8</v>
      </c>
      <c r="AB1080">
        <v>8.24234062617E-2</v>
      </c>
      <c r="AC1080" t="s">
        <v>173</v>
      </c>
      <c r="AD1080">
        <v>0.83080316410599997</v>
      </c>
      <c r="AE1080" t="s">
        <v>179</v>
      </c>
      <c r="AF1080">
        <v>8.6115213813700006E-2</v>
      </c>
      <c r="AG1080" t="s">
        <v>169</v>
      </c>
      <c r="AH1080">
        <v>8.30803164106E-2</v>
      </c>
      <c r="AI1080" t="s">
        <v>7</v>
      </c>
      <c r="AJ1080">
        <v>6.4739279918199999E-2</v>
      </c>
      <c r="AK1080" t="s">
        <v>173</v>
      </c>
      <c r="AL1080">
        <v>0.83080316410599997</v>
      </c>
      <c r="AM1080" t="s">
        <v>179</v>
      </c>
      <c r="AN1080">
        <v>8.6115213813700006E-2</v>
      </c>
      <c r="AO1080" t="s">
        <v>169</v>
      </c>
      <c r="AP1080">
        <v>8.30803164106E-2</v>
      </c>
    </row>
    <row r="1081" spans="1:42">
      <c r="A1081">
        <v>1080</v>
      </c>
      <c r="B1081" t="s">
        <v>1161</v>
      </c>
      <c r="C1081" t="s">
        <v>136</v>
      </c>
      <c r="D1081">
        <v>0.28424776417100001</v>
      </c>
      <c r="E1081" t="s">
        <v>169</v>
      </c>
      <c r="F1081">
        <v>0.63590927603199998</v>
      </c>
      <c r="G1081" t="s">
        <v>176</v>
      </c>
      <c r="H1081">
        <v>0.237219097579</v>
      </c>
      <c r="I1081" t="s">
        <v>172</v>
      </c>
      <c r="J1081">
        <v>0.12687013497300001</v>
      </c>
      <c r="K1081" t="s">
        <v>146</v>
      </c>
      <c r="L1081">
        <v>0.236501279451</v>
      </c>
      <c r="M1081" t="s">
        <v>169</v>
      </c>
      <c r="N1081">
        <v>0.63590927603199998</v>
      </c>
      <c r="O1081" t="s">
        <v>176</v>
      </c>
      <c r="P1081">
        <v>0.237219097579</v>
      </c>
      <c r="Q1081" t="s">
        <v>172</v>
      </c>
      <c r="R1081">
        <v>0.12687013497300001</v>
      </c>
      <c r="S1081" t="s">
        <v>8</v>
      </c>
      <c r="T1081">
        <v>0.219544583943</v>
      </c>
      <c r="U1081" t="s">
        <v>169</v>
      </c>
      <c r="V1081">
        <v>0.63590927603199998</v>
      </c>
      <c r="W1081" t="s">
        <v>176</v>
      </c>
      <c r="X1081">
        <v>0.237219097579</v>
      </c>
      <c r="Y1081" t="s">
        <v>172</v>
      </c>
      <c r="Z1081">
        <v>0.12687013497300001</v>
      </c>
      <c r="AA1081" t="s">
        <v>7</v>
      </c>
      <c r="AB1081">
        <v>0.15261025956999999</v>
      </c>
      <c r="AC1081" t="s">
        <v>169</v>
      </c>
      <c r="AD1081">
        <v>0.63590927603199998</v>
      </c>
      <c r="AE1081" t="s">
        <v>176</v>
      </c>
      <c r="AF1081">
        <v>0.237219097579</v>
      </c>
      <c r="AG1081" t="s">
        <v>172</v>
      </c>
      <c r="AH1081">
        <v>0.12687013497300001</v>
      </c>
      <c r="AI1081" t="s">
        <v>9</v>
      </c>
      <c r="AJ1081">
        <v>0.10709491899699999</v>
      </c>
      <c r="AK1081" t="s">
        <v>169</v>
      </c>
      <c r="AL1081">
        <v>0.63590927603199998</v>
      </c>
      <c r="AM1081" t="s">
        <v>176</v>
      </c>
      <c r="AN1081">
        <v>0.237219097579</v>
      </c>
      <c r="AO1081" t="s">
        <v>172</v>
      </c>
      <c r="AP1081">
        <v>0.12687013497300001</v>
      </c>
    </row>
    <row r="1082" spans="1:42">
      <c r="A1082">
        <v>1081</v>
      </c>
      <c r="B1082" t="s">
        <v>2218</v>
      </c>
      <c r="C1082" t="s">
        <v>8</v>
      </c>
      <c r="D1082">
        <v>0.47231645328299998</v>
      </c>
      <c r="E1082" t="s">
        <v>178</v>
      </c>
      <c r="F1082">
        <v>0.50259912588800004</v>
      </c>
      <c r="G1082" t="s">
        <v>169</v>
      </c>
      <c r="H1082">
        <v>0.42980890765599999</v>
      </c>
      <c r="I1082" t="s">
        <v>174</v>
      </c>
      <c r="J1082">
        <v>6.7590916929699998E-2</v>
      </c>
      <c r="K1082" t="s">
        <v>136</v>
      </c>
      <c r="L1082">
        <v>0.22487511136900001</v>
      </c>
      <c r="M1082" t="s">
        <v>178</v>
      </c>
      <c r="N1082">
        <v>0.50259912588800004</v>
      </c>
      <c r="O1082" t="s">
        <v>169</v>
      </c>
      <c r="P1082">
        <v>0.42980890765599999</v>
      </c>
      <c r="Q1082" t="s">
        <v>174</v>
      </c>
      <c r="R1082">
        <v>6.7590916929699998E-2</v>
      </c>
      <c r="S1082" t="s">
        <v>9</v>
      </c>
      <c r="T1082">
        <v>0.14221973204400001</v>
      </c>
      <c r="U1082" t="s">
        <v>178</v>
      </c>
      <c r="V1082">
        <v>0.50259912588800004</v>
      </c>
      <c r="W1082" t="s">
        <v>169</v>
      </c>
      <c r="X1082">
        <v>0.42980890765599999</v>
      </c>
      <c r="Y1082" t="s">
        <v>174</v>
      </c>
      <c r="Z1082">
        <v>6.7590916929699998E-2</v>
      </c>
      <c r="AA1082" t="s">
        <v>7</v>
      </c>
      <c r="AB1082">
        <v>9.7874465041400002E-2</v>
      </c>
      <c r="AC1082" t="s">
        <v>178</v>
      </c>
      <c r="AD1082">
        <v>0.50259912588800004</v>
      </c>
      <c r="AE1082" t="s">
        <v>169</v>
      </c>
      <c r="AF1082">
        <v>0.42980890765599999</v>
      </c>
      <c r="AG1082" t="s">
        <v>174</v>
      </c>
      <c r="AH1082">
        <v>6.7590916929699998E-2</v>
      </c>
      <c r="AI1082" t="s">
        <v>5</v>
      </c>
      <c r="AJ1082">
        <v>6.2713129074800006E-2</v>
      </c>
      <c r="AK1082" t="s">
        <v>178</v>
      </c>
      <c r="AL1082">
        <v>0.50259912588800004</v>
      </c>
      <c r="AM1082" t="s">
        <v>169</v>
      </c>
      <c r="AN1082">
        <v>0.42980890765599999</v>
      </c>
      <c r="AO1082" t="s">
        <v>174</v>
      </c>
      <c r="AP1082">
        <v>6.7590916929699998E-2</v>
      </c>
    </row>
    <row r="1083" spans="1:42">
      <c r="A1083">
        <v>1082</v>
      </c>
      <c r="B1083" t="s">
        <v>921</v>
      </c>
      <c r="C1083" t="s">
        <v>136</v>
      </c>
      <c r="D1083">
        <v>0.38880772624400001</v>
      </c>
      <c r="E1083" t="s">
        <v>178</v>
      </c>
      <c r="F1083">
        <v>0.44306877664099997</v>
      </c>
      <c r="G1083" t="s">
        <v>170</v>
      </c>
      <c r="H1083">
        <v>0.32673228221599998</v>
      </c>
      <c r="I1083" t="s">
        <v>169</v>
      </c>
      <c r="J1083">
        <v>0.23019774428799999</v>
      </c>
      <c r="K1083" t="s">
        <v>9</v>
      </c>
      <c r="L1083">
        <v>0.27107529325000002</v>
      </c>
      <c r="M1083" t="s">
        <v>178</v>
      </c>
      <c r="N1083">
        <v>0.44306877664099997</v>
      </c>
      <c r="O1083" t="s">
        <v>170</v>
      </c>
      <c r="P1083">
        <v>0.32673228221599998</v>
      </c>
      <c r="Q1083" t="s">
        <v>169</v>
      </c>
      <c r="R1083">
        <v>0.23019774428799999</v>
      </c>
      <c r="S1083" t="s">
        <v>146</v>
      </c>
      <c r="T1083">
        <v>0.19186026117400001</v>
      </c>
      <c r="U1083" t="s">
        <v>178</v>
      </c>
      <c r="V1083">
        <v>0.44306877664099997</v>
      </c>
      <c r="W1083" t="s">
        <v>170</v>
      </c>
      <c r="X1083">
        <v>0.32673228221599998</v>
      </c>
      <c r="Y1083" t="s">
        <v>169</v>
      </c>
      <c r="Z1083">
        <v>0.23019774428799999</v>
      </c>
      <c r="AA1083" t="s">
        <v>8</v>
      </c>
      <c r="AB1083">
        <v>9.8110360827800003E-2</v>
      </c>
      <c r="AC1083" t="s">
        <v>178</v>
      </c>
      <c r="AD1083">
        <v>0.44306877664099997</v>
      </c>
      <c r="AE1083" t="s">
        <v>170</v>
      </c>
      <c r="AF1083">
        <v>0.32673228221599998</v>
      </c>
      <c r="AG1083" t="s">
        <v>169</v>
      </c>
      <c r="AH1083">
        <v>0.23019774428799999</v>
      </c>
      <c r="AI1083" t="s">
        <v>7</v>
      </c>
      <c r="AJ1083">
        <v>5.0145295534200003E-2</v>
      </c>
      <c r="AK1083" t="s">
        <v>178</v>
      </c>
      <c r="AL1083">
        <v>0.44306877664099997</v>
      </c>
      <c r="AM1083" t="s">
        <v>170</v>
      </c>
      <c r="AN1083">
        <v>0.32673228221599998</v>
      </c>
      <c r="AO1083" t="s">
        <v>169</v>
      </c>
      <c r="AP1083">
        <v>0.23019774428799999</v>
      </c>
    </row>
    <row r="1084" spans="1:42">
      <c r="A1084">
        <v>1083</v>
      </c>
      <c r="B1084" t="s">
        <v>610</v>
      </c>
      <c r="C1084" t="s">
        <v>8</v>
      </c>
      <c r="D1084">
        <v>0.29357765567400002</v>
      </c>
      <c r="E1084" t="s">
        <v>169</v>
      </c>
      <c r="F1084">
        <v>0.50510866649800001</v>
      </c>
      <c r="G1084" t="s">
        <v>178</v>
      </c>
      <c r="H1084">
        <v>0.25839373979800001</v>
      </c>
      <c r="I1084" t="s">
        <v>176</v>
      </c>
      <c r="J1084">
        <v>0.23649596523899999</v>
      </c>
      <c r="K1084" t="s">
        <v>9</v>
      </c>
      <c r="L1084">
        <v>0.210435546157</v>
      </c>
      <c r="M1084" t="s">
        <v>169</v>
      </c>
      <c r="N1084">
        <v>0.50510866649800001</v>
      </c>
      <c r="O1084" t="s">
        <v>178</v>
      </c>
      <c r="P1084">
        <v>0.25839373979800001</v>
      </c>
      <c r="Q1084" t="s">
        <v>176</v>
      </c>
      <c r="R1084">
        <v>0.23649596523899999</v>
      </c>
      <c r="S1084" t="s">
        <v>136</v>
      </c>
      <c r="T1084">
        <v>0.18635300409</v>
      </c>
      <c r="U1084" t="s">
        <v>169</v>
      </c>
      <c r="V1084">
        <v>0.472032023804</v>
      </c>
      <c r="W1084" t="s">
        <v>177</v>
      </c>
      <c r="X1084">
        <v>0.28649342485200002</v>
      </c>
      <c r="Y1084" t="s">
        <v>178</v>
      </c>
      <c r="Z1084">
        <v>0.24147302951800001</v>
      </c>
      <c r="AA1084" t="s">
        <v>146</v>
      </c>
      <c r="AB1084">
        <v>0.17087136990400001</v>
      </c>
      <c r="AC1084" t="s">
        <v>169</v>
      </c>
      <c r="AD1084">
        <v>0.472032023804</v>
      </c>
      <c r="AE1084" t="s">
        <v>177</v>
      </c>
      <c r="AF1084">
        <v>0.28649342485200002</v>
      </c>
      <c r="AG1084" t="s">
        <v>178</v>
      </c>
      <c r="AH1084">
        <v>0.24147302951800001</v>
      </c>
      <c r="AI1084" t="s">
        <v>103</v>
      </c>
      <c r="AJ1084">
        <v>0.13876131381500001</v>
      </c>
      <c r="AK1084" t="s">
        <v>169</v>
      </c>
      <c r="AL1084">
        <v>0.472032023804</v>
      </c>
      <c r="AM1084" t="s">
        <v>177</v>
      </c>
      <c r="AN1084">
        <v>0.28649342485200002</v>
      </c>
      <c r="AO1084" t="s">
        <v>178</v>
      </c>
      <c r="AP1084">
        <v>0.24147302951800001</v>
      </c>
    </row>
    <row r="1085" spans="1:42">
      <c r="A1085">
        <v>1084</v>
      </c>
      <c r="B1085" t="s">
        <v>2219</v>
      </c>
      <c r="C1085" t="s">
        <v>146</v>
      </c>
      <c r="D1085">
        <v>0.44564610600900001</v>
      </c>
      <c r="E1085" t="s">
        <v>175</v>
      </c>
      <c r="F1085">
        <v>0.62648940988000001</v>
      </c>
      <c r="G1085" t="s">
        <v>176</v>
      </c>
      <c r="H1085">
        <v>0.23443684048399999</v>
      </c>
      <c r="I1085" t="s">
        <v>170</v>
      </c>
      <c r="J1085">
        <v>0.139072701982</v>
      </c>
      <c r="K1085" t="s">
        <v>136</v>
      </c>
      <c r="L1085">
        <v>0.29108676288500002</v>
      </c>
      <c r="M1085" t="s">
        <v>175</v>
      </c>
      <c r="N1085">
        <v>0.62648940988000001</v>
      </c>
      <c r="O1085" t="s">
        <v>176</v>
      </c>
      <c r="P1085">
        <v>0.23443684048399999</v>
      </c>
      <c r="Q1085" t="s">
        <v>170</v>
      </c>
      <c r="R1085">
        <v>0.139072701982</v>
      </c>
      <c r="S1085" t="s">
        <v>7</v>
      </c>
      <c r="T1085">
        <v>0.105615551135</v>
      </c>
      <c r="U1085" t="s">
        <v>175</v>
      </c>
      <c r="V1085">
        <v>0.62648940988000001</v>
      </c>
      <c r="W1085" t="s">
        <v>176</v>
      </c>
      <c r="X1085">
        <v>0.23443684048399999</v>
      </c>
      <c r="Y1085" t="s">
        <v>170</v>
      </c>
      <c r="Z1085">
        <v>0.139072701982</v>
      </c>
      <c r="AA1085" t="s">
        <v>5</v>
      </c>
      <c r="AB1085">
        <v>9.8145182884200002E-2</v>
      </c>
      <c r="AC1085" t="s">
        <v>175</v>
      </c>
      <c r="AD1085">
        <v>0.62648940988000001</v>
      </c>
      <c r="AE1085" t="s">
        <v>176</v>
      </c>
      <c r="AF1085">
        <v>0.23443684048399999</v>
      </c>
      <c r="AG1085" t="s">
        <v>170</v>
      </c>
      <c r="AH1085">
        <v>0.139072701982</v>
      </c>
      <c r="AI1085" t="s">
        <v>8</v>
      </c>
      <c r="AJ1085">
        <v>5.9505347102999998E-2</v>
      </c>
      <c r="AK1085" t="s">
        <v>175</v>
      </c>
      <c r="AL1085">
        <v>0.62648940988000001</v>
      </c>
      <c r="AM1085" t="s">
        <v>176</v>
      </c>
      <c r="AN1085">
        <v>0.23443684048399999</v>
      </c>
      <c r="AO1085" t="s">
        <v>170</v>
      </c>
      <c r="AP1085">
        <v>0.139072701982</v>
      </c>
    </row>
    <row r="1086" spans="1:42">
      <c r="A1086">
        <v>1085</v>
      </c>
      <c r="B1086" t="s">
        <v>2220</v>
      </c>
      <c r="C1086" t="s">
        <v>146</v>
      </c>
      <c r="D1086">
        <v>0.44903974663700003</v>
      </c>
      <c r="E1086" t="s">
        <v>170</v>
      </c>
      <c r="F1086">
        <v>0.72691459129500002</v>
      </c>
      <c r="G1086" t="s">
        <v>169</v>
      </c>
      <c r="H1086">
        <v>0.20157145153200001</v>
      </c>
      <c r="I1086" t="s">
        <v>178</v>
      </c>
      <c r="J1086">
        <v>7.1512678711199998E-2</v>
      </c>
      <c r="K1086" t="s">
        <v>8</v>
      </c>
      <c r="L1086">
        <v>0.21937819683000001</v>
      </c>
      <c r="M1086" t="s">
        <v>170</v>
      </c>
      <c r="N1086">
        <v>0.72691459129500002</v>
      </c>
      <c r="O1086" t="s">
        <v>169</v>
      </c>
      <c r="P1086">
        <v>0.20157145153200001</v>
      </c>
      <c r="Q1086" t="s">
        <v>178</v>
      </c>
      <c r="R1086">
        <v>7.1512678711199998E-2</v>
      </c>
      <c r="S1086" t="s">
        <v>7</v>
      </c>
      <c r="T1086">
        <v>0.16510494501</v>
      </c>
      <c r="U1086" t="s">
        <v>170</v>
      </c>
      <c r="V1086">
        <v>0.72691459129500002</v>
      </c>
      <c r="W1086" t="s">
        <v>169</v>
      </c>
      <c r="X1086">
        <v>0.20157145153200001</v>
      </c>
      <c r="Y1086" t="s">
        <v>178</v>
      </c>
      <c r="Z1086">
        <v>7.1512678711199998E-2</v>
      </c>
      <c r="AA1086" t="s">
        <v>136</v>
      </c>
      <c r="AB1086">
        <v>0.111402990578</v>
      </c>
      <c r="AC1086" t="s">
        <v>170</v>
      </c>
      <c r="AD1086">
        <v>0.72691459129500002</v>
      </c>
      <c r="AE1086" t="s">
        <v>169</v>
      </c>
      <c r="AF1086">
        <v>0.20157145153200001</v>
      </c>
      <c r="AG1086" t="s">
        <v>178</v>
      </c>
      <c r="AH1086">
        <v>7.1512678711199998E-2</v>
      </c>
      <c r="AI1086" t="s">
        <v>9</v>
      </c>
      <c r="AJ1086">
        <v>5.5073068162599999E-2</v>
      </c>
      <c r="AK1086" t="s">
        <v>170</v>
      </c>
      <c r="AL1086">
        <v>0.72691459129500002</v>
      </c>
      <c r="AM1086" t="s">
        <v>169</v>
      </c>
      <c r="AN1086">
        <v>0.20157145153200001</v>
      </c>
      <c r="AO1086" t="s">
        <v>178</v>
      </c>
      <c r="AP1086">
        <v>7.1512678711199998E-2</v>
      </c>
    </row>
    <row r="1087" spans="1:42">
      <c r="A1087">
        <v>1086</v>
      </c>
      <c r="B1087" t="s">
        <v>2221</v>
      </c>
      <c r="C1087" t="s">
        <v>7</v>
      </c>
      <c r="D1087">
        <v>0.34380734128899998</v>
      </c>
      <c r="E1087" t="s">
        <v>169</v>
      </c>
      <c r="F1087">
        <v>0.84797001228000002</v>
      </c>
      <c r="G1087" t="s">
        <v>170</v>
      </c>
      <c r="H1087">
        <v>7.6922993971100001E-2</v>
      </c>
      <c r="I1087" t="s">
        <v>176</v>
      </c>
      <c r="J1087">
        <v>7.5105915373400001E-2</v>
      </c>
      <c r="K1087" t="s">
        <v>136</v>
      </c>
      <c r="L1087">
        <v>0.212569055098</v>
      </c>
      <c r="M1087" t="s">
        <v>169</v>
      </c>
      <c r="N1087">
        <v>0.84797001228000002</v>
      </c>
      <c r="O1087" t="s">
        <v>170</v>
      </c>
      <c r="P1087">
        <v>7.6922993971100001E-2</v>
      </c>
      <c r="Q1087" t="s">
        <v>176</v>
      </c>
      <c r="R1087">
        <v>7.5105915373400001E-2</v>
      </c>
      <c r="S1087" t="s">
        <v>5</v>
      </c>
      <c r="T1087">
        <v>0.15157097841799999</v>
      </c>
      <c r="U1087" t="s">
        <v>169</v>
      </c>
      <c r="V1087">
        <v>0.84797001228000002</v>
      </c>
      <c r="W1087" t="s">
        <v>170</v>
      </c>
      <c r="X1087">
        <v>7.6922993971100001E-2</v>
      </c>
      <c r="Y1087" t="s">
        <v>176</v>
      </c>
      <c r="Z1087">
        <v>7.5105915373400001E-2</v>
      </c>
      <c r="AA1087" t="s">
        <v>146</v>
      </c>
      <c r="AB1087">
        <v>0.14972255185200001</v>
      </c>
      <c r="AC1087" t="s">
        <v>169</v>
      </c>
      <c r="AD1087">
        <v>0.84797001228000002</v>
      </c>
      <c r="AE1087" t="s">
        <v>170</v>
      </c>
      <c r="AF1087">
        <v>7.6922993971100001E-2</v>
      </c>
      <c r="AG1087" t="s">
        <v>176</v>
      </c>
      <c r="AH1087">
        <v>7.5105915373400001E-2</v>
      </c>
      <c r="AI1087" t="s">
        <v>8</v>
      </c>
      <c r="AJ1087">
        <v>0.14232884558700001</v>
      </c>
      <c r="AK1087" t="s">
        <v>169</v>
      </c>
      <c r="AL1087">
        <v>0.84797001228000002</v>
      </c>
      <c r="AM1087" t="s">
        <v>170</v>
      </c>
      <c r="AN1087">
        <v>7.6922993971100001E-2</v>
      </c>
      <c r="AO1087" t="s">
        <v>176</v>
      </c>
      <c r="AP1087">
        <v>7.5105915373400001E-2</v>
      </c>
    </row>
    <row r="1088" spans="1:42">
      <c r="A1088">
        <v>1087</v>
      </c>
      <c r="B1088" t="s">
        <v>2222</v>
      </c>
      <c r="C1088" t="s">
        <v>146</v>
      </c>
      <c r="D1088">
        <v>0.77714574688000004</v>
      </c>
      <c r="E1088" t="s">
        <v>174</v>
      </c>
      <c r="F1088">
        <v>0.59294796939899996</v>
      </c>
      <c r="G1088" t="s">
        <v>175</v>
      </c>
      <c r="H1088">
        <v>0.20993563240900001</v>
      </c>
      <c r="I1088" t="s">
        <v>172</v>
      </c>
      <c r="J1088">
        <v>0.19711513577299999</v>
      </c>
      <c r="K1088" t="s">
        <v>8</v>
      </c>
      <c r="L1088">
        <v>0.13559853376600001</v>
      </c>
      <c r="M1088" t="s">
        <v>174</v>
      </c>
      <c r="N1088">
        <v>0.59294796939899996</v>
      </c>
      <c r="O1088" t="s">
        <v>175</v>
      </c>
      <c r="P1088">
        <v>0.20993563240900001</v>
      </c>
      <c r="Q1088" t="s">
        <v>172</v>
      </c>
      <c r="R1088">
        <v>0.19711513577299999</v>
      </c>
      <c r="S1088" t="s">
        <v>103</v>
      </c>
      <c r="T1088">
        <v>5.57401087418E-2</v>
      </c>
      <c r="U1088" t="s">
        <v>174</v>
      </c>
      <c r="V1088">
        <v>0.59294796939899996</v>
      </c>
      <c r="W1088" t="s">
        <v>175</v>
      </c>
      <c r="X1088">
        <v>0.20993563240900001</v>
      </c>
      <c r="Y1088" t="s">
        <v>172</v>
      </c>
      <c r="Z1088">
        <v>0.19711513577299999</v>
      </c>
      <c r="AA1088" t="s">
        <v>136</v>
      </c>
      <c r="AB1088">
        <v>2.02057894189E-2</v>
      </c>
      <c r="AC1088" t="s">
        <v>174</v>
      </c>
      <c r="AD1088">
        <v>0.59294796939899996</v>
      </c>
      <c r="AE1088" t="s">
        <v>175</v>
      </c>
      <c r="AF1088">
        <v>0.20993563240900001</v>
      </c>
      <c r="AG1088" t="s">
        <v>172</v>
      </c>
      <c r="AH1088">
        <v>0.19711513577299999</v>
      </c>
      <c r="AI1088" t="s">
        <v>7</v>
      </c>
      <c r="AJ1088">
        <v>1.1308810523599999E-2</v>
      </c>
      <c r="AK1088" t="s">
        <v>174</v>
      </c>
      <c r="AL1088">
        <v>0.59294796939899996</v>
      </c>
      <c r="AM1088" t="s">
        <v>175</v>
      </c>
      <c r="AN1088">
        <v>0.20993563240900001</v>
      </c>
      <c r="AO1088" t="s">
        <v>172</v>
      </c>
      <c r="AP1088">
        <v>0.19711513577299999</v>
      </c>
    </row>
    <row r="1089" spans="1:42">
      <c r="A1089">
        <v>1088</v>
      </c>
      <c r="B1089" t="s">
        <v>764</v>
      </c>
      <c r="C1089" t="s">
        <v>136</v>
      </c>
      <c r="D1089">
        <v>0.49355217441100002</v>
      </c>
      <c r="E1089" t="s">
        <v>173</v>
      </c>
      <c r="F1089">
        <v>0.62219355121599995</v>
      </c>
      <c r="G1089" t="s">
        <v>176</v>
      </c>
      <c r="H1089">
        <v>0.194513414809</v>
      </c>
      <c r="I1089" t="s">
        <v>177</v>
      </c>
      <c r="J1089">
        <v>0.18329148703199999</v>
      </c>
      <c r="K1089" t="s">
        <v>146</v>
      </c>
      <c r="L1089">
        <v>0.32162408963099998</v>
      </c>
      <c r="M1089" t="s">
        <v>173</v>
      </c>
      <c r="N1089">
        <v>0.62219355121599995</v>
      </c>
      <c r="O1089" t="s">
        <v>176</v>
      </c>
      <c r="P1089">
        <v>0.194513414809</v>
      </c>
      <c r="Q1089" t="s">
        <v>177</v>
      </c>
      <c r="R1089">
        <v>0.18329148703199999</v>
      </c>
      <c r="S1089" t="s">
        <v>8</v>
      </c>
      <c r="T1089">
        <v>0.143619236338</v>
      </c>
      <c r="U1089" t="s">
        <v>173</v>
      </c>
      <c r="V1089">
        <v>0.66444630579899999</v>
      </c>
      <c r="W1089" t="s">
        <v>176</v>
      </c>
      <c r="X1089">
        <v>0.207722692795</v>
      </c>
      <c r="Y1089" t="s">
        <v>169</v>
      </c>
      <c r="Z1089">
        <v>0.127829349412</v>
      </c>
      <c r="AA1089" t="s">
        <v>12</v>
      </c>
      <c r="AB1089">
        <v>2.10463689989E-2</v>
      </c>
      <c r="AC1089" t="s">
        <v>173</v>
      </c>
      <c r="AD1089">
        <v>0.62219355121599995</v>
      </c>
      <c r="AE1089" t="s">
        <v>176</v>
      </c>
      <c r="AF1089">
        <v>0.194513414809</v>
      </c>
      <c r="AG1089" t="s">
        <v>177</v>
      </c>
      <c r="AH1089">
        <v>0.18329148703199999</v>
      </c>
      <c r="AI1089" t="s">
        <v>7</v>
      </c>
      <c r="AJ1089">
        <v>2.01570858018E-2</v>
      </c>
      <c r="AK1089" t="s">
        <v>173</v>
      </c>
      <c r="AL1089">
        <v>0.62219355121599995</v>
      </c>
      <c r="AM1089" t="s">
        <v>176</v>
      </c>
      <c r="AN1089">
        <v>0.194513414809</v>
      </c>
      <c r="AO1089" t="s">
        <v>177</v>
      </c>
      <c r="AP1089">
        <v>0.18329148703199999</v>
      </c>
    </row>
    <row r="1090" spans="1:42">
      <c r="A1090">
        <v>1089</v>
      </c>
      <c r="B1090" t="s">
        <v>2223</v>
      </c>
      <c r="C1090" t="s">
        <v>136</v>
      </c>
      <c r="D1090">
        <v>0.67834821820199998</v>
      </c>
      <c r="E1090" t="s">
        <v>174</v>
      </c>
      <c r="F1090">
        <v>0.44589231415500002</v>
      </c>
      <c r="G1090" t="s">
        <v>178</v>
      </c>
      <c r="H1090">
        <v>0.31551444451900001</v>
      </c>
      <c r="I1090" t="s">
        <v>170</v>
      </c>
      <c r="J1090">
        <v>0.23859150143399999</v>
      </c>
      <c r="K1090" t="s">
        <v>146</v>
      </c>
      <c r="L1090">
        <v>0.211058974894</v>
      </c>
      <c r="M1090" t="s">
        <v>174</v>
      </c>
      <c r="N1090">
        <v>0.44589231415500002</v>
      </c>
      <c r="O1090" t="s">
        <v>178</v>
      </c>
      <c r="P1090">
        <v>0.31551444451900001</v>
      </c>
      <c r="Q1090" t="s">
        <v>170</v>
      </c>
      <c r="R1090">
        <v>0.23859150143399999</v>
      </c>
      <c r="S1090" t="s">
        <v>8</v>
      </c>
      <c r="T1090">
        <v>9.0342587039500002E-2</v>
      </c>
      <c r="U1090" t="s">
        <v>174</v>
      </c>
      <c r="V1090">
        <v>0.44589231415500002</v>
      </c>
      <c r="W1090" t="s">
        <v>178</v>
      </c>
      <c r="X1090">
        <v>0.31551444451900001</v>
      </c>
      <c r="Y1090" t="s">
        <v>170</v>
      </c>
      <c r="Z1090">
        <v>0.23859150143399999</v>
      </c>
      <c r="AA1090" t="s">
        <v>103</v>
      </c>
      <c r="AB1090">
        <v>1.05140079744E-2</v>
      </c>
      <c r="AC1090" t="s">
        <v>174</v>
      </c>
      <c r="AD1090">
        <v>0.44589231415500002</v>
      </c>
      <c r="AE1090" t="s">
        <v>178</v>
      </c>
      <c r="AF1090">
        <v>0.31551444451900001</v>
      </c>
      <c r="AG1090" t="s">
        <v>170</v>
      </c>
      <c r="AH1090">
        <v>0.23859150143399999</v>
      </c>
      <c r="AI1090" t="s">
        <v>12</v>
      </c>
      <c r="AJ1090">
        <v>9.7351925689100009E-3</v>
      </c>
      <c r="AK1090" t="s">
        <v>174</v>
      </c>
      <c r="AL1090">
        <v>0.44589231415500002</v>
      </c>
      <c r="AM1090" t="s">
        <v>178</v>
      </c>
      <c r="AN1090">
        <v>0.31551444451900001</v>
      </c>
      <c r="AO1090" t="s">
        <v>170</v>
      </c>
      <c r="AP1090">
        <v>0.23859150143399999</v>
      </c>
    </row>
    <row r="1091" spans="1:42">
      <c r="A1091">
        <v>1090</v>
      </c>
      <c r="B1091" t="s">
        <v>2224</v>
      </c>
      <c r="C1091" t="s">
        <v>9</v>
      </c>
      <c r="D1091">
        <v>0.35248928088100001</v>
      </c>
      <c r="E1091" t="s">
        <v>173</v>
      </c>
      <c r="F1091">
        <v>0.64713804372200001</v>
      </c>
      <c r="G1091" t="s">
        <v>170</v>
      </c>
      <c r="H1091">
        <v>0.19890979870200001</v>
      </c>
      <c r="I1091" t="s">
        <v>169</v>
      </c>
      <c r="J1091">
        <v>0.15395073461200001</v>
      </c>
      <c r="K1091" t="s">
        <v>146</v>
      </c>
      <c r="L1091">
        <v>0.33531931590899999</v>
      </c>
      <c r="M1091" t="s">
        <v>173</v>
      </c>
      <c r="N1091">
        <v>0.64713804372200001</v>
      </c>
      <c r="O1091" t="s">
        <v>170</v>
      </c>
      <c r="P1091">
        <v>0.19890979870200001</v>
      </c>
      <c r="Q1091" t="s">
        <v>169</v>
      </c>
      <c r="R1091">
        <v>0.15395073461200001</v>
      </c>
      <c r="S1091" t="s">
        <v>7</v>
      </c>
      <c r="T1091">
        <v>0.15351968680200001</v>
      </c>
      <c r="U1091" t="s">
        <v>173</v>
      </c>
      <c r="V1091">
        <v>0.64713804372200001</v>
      </c>
      <c r="W1091" t="s">
        <v>170</v>
      </c>
      <c r="X1091">
        <v>0.19890979870200001</v>
      </c>
      <c r="Y1091" t="s">
        <v>169</v>
      </c>
      <c r="Z1091">
        <v>0.15395073461200001</v>
      </c>
      <c r="AA1091" t="s">
        <v>136</v>
      </c>
      <c r="AB1091">
        <v>0.11513976510100001</v>
      </c>
      <c r="AC1091" t="s">
        <v>173</v>
      </c>
      <c r="AD1091">
        <v>0.64713804372200001</v>
      </c>
      <c r="AE1091" t="s">
        <v>170</v>
      </c>
      <c r="AF1091">
        <v>0.19890979870200001</v>
      </c>
      <c r="AG1091" t="s">
        <v>169</v>
      </c>
      <c r="AH1091">
        <v>0.15395073461200001</v>
      </c>
      <c r="AI1091" t="s">
        <v>8</v>
      </c>
      <c r="AJ1091">
        <v>4.3530911191799998E-2</v>
      </c>
      <c r="AK1091" t="s">
        <v>173</v>
      </c>
      <c r="AL1091">
        <v>0.64713804372200001</v>
      </c>
      <c r="AM1091" t="s">
        <v>170</v>
      </c>
      <c r="AN1091">
        <v>0.19890979870200001</v>
      </c>
      <c r="AO1091" t="s">
        <v>169</v>
      </c>
      <c r="AP1091">
        <v>0.15395073461200001</v>
      </c>
    </row>
    <row r="1092" spans="1:42">
      <c r="A1092">
        <v>1091</v>
      </c>
      <c r="B1092" t="s">
        <v>2225</v>
      </c>
      <c r="C1092" t="s">
        <v>9</v>
      </c>
      <c r="D1092">
        <v>0.47261757192100001</v>
      </c>
      <c r="E1092" t="s">
        <v>176</v>
      </c>
      <c r="F1092">
        <v>0.456521261723</v>
      </c>
      <c r="G1092" t="s">
        <v>175</v>
      </c>
      <c r="H1092">
        <v>0.343873158181</v>
      </c>
      <c r="I1092" t="s">
        <v>169</v>
      </c>
      <c r="J1092">
        <v>0.19960453434600001</v>
      </c>
      <c r="K1092" t="s">
        <v>8</v>
      </c>
      <c r="L1092">
        <v>0.15378825753</v>
      </c>
      <c r="M1092" t="s">
        <v>176</v>
      </c>
      <c r="N1092">
        <v>0.456521261723</v>
      </c>
      <c r="O1092" t="s">
        <v>175</v>
      </c>
      <c r="P1092">
        <v>0.343873158181</v>
      </c>
      <c r="Q1092" t="s">
        <v>169</v>
      </c>
      <c r="R1092">
        <v>0.19960453434600001</v>
      </c>
      <c r="S1092" t="s">
        <v>7</v>
      </c>
      <c r="T1092">
        <v>0.150037324419</v>
      </c>
      <c r="U1092" t="s">
        <v>176</v>
      </c>
      <c r="V1092">
        <v>0.456521261723</v>
      </c>
      <c r="W1092" t="s">
        <v>175</v>
      </c>
      <c r="X1092">
        <v>0.343873158181</v>
      </c>
      <c r="Y1092" t="s">
        <v>169</v>
      </c>
      <c r="Z1092">
        <v>0.19960453434600001</v>
      </c>
      <c r="AA1092" t="s">
        <v>136</v>
      </c>
      <c r="AB1092">
        <v>0.117404206358</v>
      </c>
      <c r="AC1092" t="s">
        <v>176</v>
      </c>
      <c r="AD1092">
        <v>0.456521261723</v>
      </c>
      <c r="AE1092" t="s">
        <v>175</v>
      </c>
      <c r="AF1092">
        <v>0.343873158181</v>
      </c>
      <c r="AG1092" t="s">
        <v>169</v>
      </c>
      <c r="AH1092">
        <v>0.19960453434600001</v>
      </c>
      <c r="AI1092" t="s">
        <v>103</v>
      </c>
      <c r="AJ1092">
        <v>0.106151407027</v>
      </c>
      <c r="AK1092" t="s">
        <v>176</v>
      </c>
      <c r="AL1092">
        <v>0.456521261723</v>
      </c>
      <c r="AM1092" t="s">
        <v>175</v>
      </c>
      <c r="AN1092">
        <v>0.343873158181</v>
      </c>
      <c r="AO1092" t="s">
        <v>169</v>
      </c>
      <c r="AP1092">
        <v>0.19960453434600001</v>
      </c>
    </row>
    <row r="1093" spans="1:42">
      <c r="A1093">
        <v>1092</v>
      </c>
      <c r="B1093" t="s">
        <v>2226</v>
      </c>
      <c r="C1093" t="s">
        <v>7</v>
      </c>
      <c r="D1093">
        <v>0.48467682623500002</v>
      </c>
      <c r="E1093" t="s">
        <v>170</v>
      </c>
      <c r="F1093">
        <v>0.42035066451999997</v>
      </c>
      <c r="G1093" t="s">
        <v>176</v>
      </c>
      <c r="H1093">
        <v>0.34645616729899997</v>
      </c>
      <c r="I1093" t="s">
        <v>175</v>
      </c>
      <c r="J1093">
        <v>0.23319165106699999</v>
      </c>
      <c r="K1093" t="s">
        <v>146</v>
      </c>
      <c r="L1093">
        <v>0.19758040337400001</v>
      </c>
      <c r="M1093" t="s">
        <v>170</v>
      </c>
      <c r="N1093">
        <v>0.42035066451999997</v>
      </c>
      <c r="O1093" t="s">
        <v>176</v>
      </c>
      <c r="P1093">
        <v>0.34645616729899997</v>
      </c>
      <c r="Q1093" t="s">
        <v>175</v>
      </c>
      <c r="R1093">
        <v>0.23319165106699999</v>
      </c>
      <c r="S1093" t="s">
        <v>9</v>
      </c>
      <c r="T1093">
        <v>0.129838550789</v>
      </c>
      <c r="U1093" t="s">
        <v>170</v>
      </c>
      <c r="V1093">
        <v>0.42035066451999997</v>
      </c>
      <c r="W1093" t="s">
        <v>176</v>
      </c>
      <c r="X1093">
        <v>0.34645616729899997</v>
      </c>
      <c r="Y1093" t="s">
        <v>175</v>
      </c>
      <c r="Z1093">
        <v>0.23319165106699999</v>
      </c>
      <c r="AA1093" t="s">
        <v>5</v>
      </c>
      <c r="AB1093">
        <v>9.9999877626000003E-2</v>
      </c>
      <c r="AC1093" t="s">
        <v>170</v>
      </c>
      <c r="AD1093">
        <v>0.42035066451999997</v>
      </c>
      <c r="AE1093" t="s">
        <v>176</v>
      </c>
      <c r="AF1093">
        <v>0.34645616729899997</v>
      </c>
      <c r="AG1093" t="s">
        <v>175</v>
      </c>
      <c r="AH1093">
        <v>0.23319165106699999</v>
      </c>
      <c r="AI1093" t="s">
        <v>8</v>
      </c>
      <c r="AJ1093">
        <v>8.7903118235700003E-2</v>
      </c>
      <c r="AK1093" t="s">
        <v>170</v>
      </c>
      <c r="AL1093">
        <v>0.42035066451999997</v>
      </c>
      <c r="AM1093" t="s">
        <v>176</v>
      </c>
      <c r="AN1093">
        <v>0.34645616729899997</v>
      </c>
      <c r="AO1093" t="s">
        <v>175</v>
      </c>
      <c r="AP1093">
        <v>0.23319165106699999</v>
      </c>
    </row>
    <row r="1094" spans="1:42">
      <c r="A1094">
        <v>1093</v>
      </c>
      <c r="B1094" t="s">
        <v>2227</v>
      </c>
      <c r="C1094" t="s">
        <v>146</v>
      </c>
      <c r="D1094">
        <v>0.28165374169700003</v>
      </c>
      <c r="E1094" t="s">
        <v>175</v>
      </c>
      <c r="F1094">
        <v>0.42451283743599999</v>
      </c>
      <c r="G1094" t="s">
        <v>176</v>
      </c>
      <c r="H1094">
        <v>0.29721159002699998</v>
      </c>
      <c r="I1094" t="s">
        <v>174</v>
      </c>
      <c r="J1094">
        <v>0.27827421437900002</v>
      </c>
      <c r="K1094" t="s">
        <v>136</v>
      </c>
      <c r="L1094">
        <v>0.27525252029500002</v>
      </c>
      <c r="M1094" t="s">
        <v>175</v>
      </c>
      <c r="N1094">
        <v>0.42451283743599999</v>
      </c>
      <c r="O1094" t="s">
        <v>176</v>
      </c>
      <c r="P1094">
        <v>0.29721159002699998</v>
      </c>
      <c r="Q1094" t="s">
        <v>174</v>
      </c>
      <c r="R1094">
        <v>0.27827421437900002</v>
      </c>
      <c r="S1094" t="s">
        <v>8</v>
      </c>
      <c r="T1094">
        <v>0.211240306273</v>
      </c>
      <c r="U1094" t="s">
        <v>175</v>
      </c>
      <c r="V1094">
        <v>0.42451283743599999</v>
      </c>
      <c r="W1094" t="s">
        <v>176</v>
      </c>
      <c r="X1094">
        <v>0.29721159002699998</v>
      </c>
      <c r="Y1094" t="s">
        <v>174</v>
      </c>
      <c r="Z1094">
        <v>0.27827421437900002</v>
      </c>
      <c r="AA1094" t="s">
        <v>9</v>
      </c>
      <c r="AB1094">
        <v>0.119062718081</v>
      </c>
      <c r="AC1094" t="s">
        <v>175</v>
      </c>
      <c r="AD1094">
        <v>0.42451283743599999</v>
      </c>
      <c r="AE1094" t="s">
        <v>176</v>
      </c>
      <c r="AF1094">
        <v>0.29721159002699998</v>
      </c>
      <c r="AG1094" t="s">
        <v>174</v>
      </c>
      <c r="AH1094">
        <v>0.27827421437900002</v>
      </c>
      <c r="AI1094" t="s">
        <v>7</v>
      </c>
      <c r="AJ1094">
        <v>0.112789521107</v>
      </c>
      <c r="AK1094" t="s">
        <v>175</v>
      </c>
      <c r="AL1094">
        <v>0.42451283743599999</v>
      </c>
      <c r="AM1094" t="s">
        <v>176</v>
      </c>
      <c r="AN1094">
        <v>0.29721159002699998</v>
      </c>
      <c r="AO1094" t="s">
        <v>174</v>
      </c>
      <c r="AP1094">
        <v>0.27827421437900002</v>
      </c>
    </row>
    <row r="1095" spans="1:42">
      <c r="A1095">
        <v>1094</v>
      </c>
      <c r="B1095" t="s">
        <v>2228</v>
      </c>
      <c r="C1095" t="s">
        <v>146</v>
      </c>
      <c r="D1095">
        <v>0.343548011549</v>
      </c>
      <c r="E1095" t="s">
        <v>178</v>
      </c>
      <c r="F1095">
        <v>0.97495754541199997</v>
      </c>
      <c r="G1095" t="s">
        <v>175</v>
      </c>
      <c r="H1095">
        <v>1.6303231983400002E-2</v>
      </c>
      <c r="I1095" t="s">
        <v>169</v>
      </c>
      <c r="J1095">
        <v>8.7382087057599998E-3</v>
      </c>
      <c r="K1095" t="s">
        <v>136</v>
      </c>
      <c r="L1095">
        <v>0.26209648768400001</v>
      </c>
      <c r="M1095" t="s">
        <v>178</v>
      </c>
      <c r="N1095">
        <v>0.97495754541199997</v>
      </c>
      <c r="O1095" t="s">
        <v>175</v>
      </c>
      <c r="P1095">
        <v>1.6303231983400002E-2</v>
      </c>
      <c r="Q1095" t="s">
        <v>169</v>
      </c>
      <c r="R1095">
        <v>8.7382087057599998E-3</v>
      </c>
      <c r="S1095" t="s">
        <v>8</v>
      </c>
      <c r="T1095">
        <v>0.17701593552799999</v>
      </c>
      <c r="U1095" t="s">
        <v>178</v>
      </c>
      <c r="V1095">
        <v>0.97495754541199997</v>
      </c>
      <c r="W1095" t="s">
        <v>175</v>
      </c>
      <c r="X1095">
        <v>1.6303231983400002E-2</v>
      </c>
      <c r="Y1095" t="s">
        <v>169</v>
      </c>
      <c r="Z1095">
        <v>8.7382087057599998E-3</v>
      </c>
      <c r="AA1095" t="s">
        <v>7</v>
      </c>
      <c r="AB1095">
        <v>0.124193412626</v>
      </c>
      <c r="AC1095" t="s">
        <v>178</v>
      </c>
      <c r="AD1095">
        <v>0.97495754541199997</v>
      </c>
      <c r="AE1095" t="s">
        <v>175</v>
      </c>
      <c r="AF1095">
        <v>1.6303231983400002E-2</v>
      </c>
      <c r="AG1095" t="s">
        <v>169</v>
      </c>
      <c r="AH1095">
        <v>8.7382087057599998E-3</v>
      </c>
      <c r="AI1095" t="s">
        <v>9</v>
      </c>
      <c r="AJ1095">
        <v>9.3145059469300004E-2</v>
      </c>
      <c r="AK1095" t="s">
        <v>178</v>
      </c>
      <c r="AL1095">
        <v>0.97495754541199997</v>
      </c>
      <c r="AM1095" t="s">
        <v>175</v>
      </c>
      <c r="AN1095">
        <v>1.6303231983400002E-2</v>
      </c>
      <c r="AO1095" t="s">
        <v>169</v>
      </c>
      <c r="AP1095">
        <v>8.7382087057599998E-3</v>
      </c>
    </row>
    <row r="1096" spans="1:42">
      <c r="A1096">
        <v>1095</v>
      </c>
      <c r="B1096" t="s">
        <v>2229</v>
      </c>
      <c r="C1096" t="s">
        <v>146</v>
      </c>
      <c r="D1096">
        <v>0.66768975414800003</v>
      </c>
      <c r="E1096" t="s">
        <v>175</v>
      </c>
      <c r="F1096">
        <v>0.682540818848</v>
      </c>
      <c r="G1096" t="s">
        <v>176</v>
      </c>
      <c r="H1096">
        <v>0.284097301109</v>
      </c>
      <c r="I1096" t="s">
        <v>178</v>
      </c>
      <c r="J1096">
        <v>3.3360803408299999E-2</v>
      </c>
      <c r="K1096" t="s">
        <v>7</v>
      </c>
      <c r="L1096">
        <v>0.105309227379</v>
      </c>
      <c r="M1096" t="s">
        <v>175</v>
      </c>
      <c r="N1096">
        <v>0.682540818848</v>
      </c>
      <c r="O1096" t="s">
        <v>176</v>
      </c>
      <c r="P1096">
        <v>0.284097301109</v>
      </c>
      <c r="Q1096" t="s">
        <v>178</v>
      </c>
      <c r="R1096">
        <v>3.3360803408299999E-2</v>
      </c>
      <c r="S1096" t="s">
        <v>12</v>
      </c>
      <c r="T1096">
        <v>0.101652656984</v>
      </c>
      <c r="U1096" t="s">
        <v>175</v>
      </c>
      <c r="V1096">
        <v>0.682540818848</v>
      </c>
      <c r="W1096" t="s">
        <v>176</v>
      </c>
      <c r="X1096">
        <v>0.284097301109</v>
      </c>
      <c r="Y1096" t="s">
        <v>178</v>
      </c>
      <c r="Z1096">
        <v>3.3360803408299999E-2</v>
      </c>
      <c r="AA1096" t="s">
        <v>136</v>
      </c>
      <c r="AB1096">
        <v>6.3404930651299998E-2</v>
      </c>
      <c r="AC1096" t="s">
        <v>175</v>
      </c>
      <c r="AD1096">
        <v>0.682540818848</v>
      </c>
      <c r="AE1096" t="s">
        <v>176</v>
      </c>
      <c r="AF1096">
        <v>0.284097301109</v>
      </c>
      <c r="AG1096" t="s">
        <v>178</v>
      </c>
      <c r="AH1096">
        <v>3.3360803408299999E-2</v>
      </c>
      <c r="AI1096" t="s">
        <v>8</v>
      </c>
      <c r="AJ1096">
        <v>6.1942302493199999E-2</v>
      </c>
      <c r="AK1096" t="s">
        <v>175</v>
      </c>
      <c r="AL1096">
        <v>0.682540818848</v>
      </c>
      <c r="AM1096" t="s">
        <v>176</v>
      </c>
      <c r="AN1096">
        <v>0.284097301109</v>
      </c>
      <c r="AO1096" t="s">
        <v>178</v>
      </c>
      <c r="AP1096">
        <v>3.3360803408299999E-2</v>
      </c>
    </row>
    <row r="1097" spans="1:42">
      <c r="A1097">
        <v>1096</v>
      </c>
      <c r="B1097" t="s">
        <v>2230</v>
      </c>
      <c r="C1097" t="s">
        <v>146</v>
      </c>
      <c r="D1097">
        <v>0.81162242299999998</v>
      </c>
      <c r="E1097" t="s">
        <v>176</v>
      </c>
      <c r="F1097">
        <v>0.80167326938000005</v>
      </c>
      <c r="G1097" t="s">
        <v>174</v>
      </c>
      <c r="H1097">
        <v>0.11043129775</v>
      </c>
      <c r="I1097" t="s">
        <v>175</v>
      </c>
      <c r="J1097">
        <v>8.78942982092E-2</v>
      </c>
      <c r="K1097" t="s">
        <v>136</v>
      </c>
      <c r="L1097">
        <v>8.8677264735200004E-2</v>
      </c>
      <c r="M1097" t="s">
        <v>176</v>
      </c>
      <c r="N1097">
        <v>0.80167326938000005</v>
      </c>
      <c r="O1097" t="s">
        <v>174</v>
      </c>
      <c r="P1097">
        <v>0.11043129775</v>
      </c>
      <c r="Q1097" t="s">
        <v>175</v>
      </c>
      <c r="R1097">
        <v>8.78942982092E-2</v>
      </c>
      <c r="S1097" t="s">
        <v>7</v>
      </c>
      <c r="T1097">
        <v>3.8326614419499999E-2</v>
      </c>
      <c r="U1097" t="s">
        <v>176</v>
      </c>
      <c r="V1097">
        <v>0.80167326938000005</v>
      </c>
      <c r="W1097" t="s">
        <v>174</v>
      </c>
      <c r="X1097">
        <v>0.11043129775</v>
      </c>
      <c r="Y1097" t="s">
        <v>175</v>
      </c>
      <c r="Z1097">
        <v>8.78942982092E-2</v>
      </c>
      <c r="AA1097" t="s">
        <v>12</v>
      </c>
      <c r="AB1097">
        <v>3.1437843853899999E-2</v>
      </c>
      <c r="AC1097" t="s">
        <v>176</v>
      </c>
      <c r="AD1097">
        <v>0.80167326938000005</v>
      </c>
      <c r="AE1097" t="s">
        <v>174</v>
      </c>
      <c r="AF1097">
        <v>0.11043129775</v>
      </c>
      <c r="AG1097" t="s">
        <v>175</v>
      </c>
      <c r="AH1097">
        <v>8.78942982092E-2</v>
      </c>
      <c r="AI1097" t="s">
        <v>8</v>
      </c>
      <c r="AJ1097">
        <v>2.9934839366800001E-2</v>
      </c>
      <c r="AK1097" t="s">
        <v>176</v>
      </c>
      <c r="AL1097">
        <v>0.80167326938000005</v>
      </c>
      <c r="AM1097" t="s">
        <v>174</v>
      </c>
      <c r="AN1097">
        <v>0.11043129775</v>
      </c>
      <c r="AO1097" t="s">
        <v>175</v>
      </c>
      <c r="AP1097">
        <v>8.78942982092E-2</v>
      </c>
    </row>
    <row r="1098" spans="1:42">
      <c r="A1098">
        <v>1097</v>
      </c>
      <c r="B1098" t="s">
        <v>804</v>
      </c>
      <c r="C1098" t="s">
        <v>8</v>
      </c>
      <c r="D1098">
        <v>0.257997636029</v>
      </c>
      <c r="E1098" t="s">
        <v>169</v>
      </c>
      <c r="F1098">
        <v>0.89544490587299996</v>
      </c>
      <c r="G1098" t="s">
        <v>178</v>
      </c>
      <c r="H1098">
        <v>5.5943986500200001E-2</v>
      </c>
      <c r="I1098" t="s">
        <v>170</v>
      </c>
      <c r="J1098">
        <v>4.8609866318800002E-2</v>
      </c>
      <c r="K1098" t="s">
        <v>136</v>
      </c>
      <c r="L1098">
        <v>0.228069910249</v>
      </c>
      <c r="M1098" t="s">
        <v>169</v>
      </c>
      <c r="N1098">
        <v>0.89544490587299996</v>
      </c>
      <c r="O1098" t="s">
        <v>178</v>
      </c>
      <c r="P1098">
        <v>5.5943986500200001E-2</v>
      </c>
      <c r="Q1098" t="s">
        <v>170</v>
      </c>
      <c r="R1098">
        <v>4.8609866318800002E-2</v>
      </c>
      <c r="S1098" t="s">
        <v>146</v>
      </c>
      <c r="T1098">
        <v>0.21878199535199999</v>
      </c>
      <c r="U1098" t="s">
        <v>169</v>
      </c>
      <c r="V1098">
        <v>0.89544490587299996</v>
      </c>
      <c r="W1098" t="s">
        <v>178</v>
      </c>
      <c r="X1098">
        <v>5.5943986500200001E-2</v>
      </c>
      <c r="Y1098" t="s">
        <v>170</v>
      </c>
      <c r="Z1098">
        <v>4.8609866318800002E-2</v>
      </c>
      <c r="AA1098" t="s">
        <v>9</v>
      </c>
      <c r="AB1098">
        <v>0.159958534338</v>
      </c>
      <c r="AC1098" t="s">
        <v>169</v>
      </c>
      <c r="AD1098">
        <v>0.89544490587299996</v>
      </c>
      <c r="AE1098" t="s">
        <v>178</v>
      </c>
      <c r="AF1098">
        <v>5.5943986500200001E-2</v>
      </c>
      <c r="AG1098" t="s">
        <v>170</v>
      </c>
      <c r="AH1098">
        <v>4.8609866318800002E-2</v>
      </c>
      <c r="AI1098" t="s">
        <v>7</v>
      </c>
      <c r="AJ1098">
        <v>0.13519076127900001</v>
      </c>
      <c r="AK1098" t="s">
        <v>169</v>
      </c>
      <c r="AL1098">
        <v>0.89544490587299996</v>
      </c>
      <c r="AM1098" t="s">
        <v>178</v>
      </c>
      <c r="AN1098">
        <v>5.5943986500200001E-2</v>
      </c>
      <c r="AO1098" t="s">
        <v>170</v>
      </c>
      <c r="AP1098">
        <v>4.8609866318800002E-2</v>
      </c>
    </row>
    <row r="1099" spans="1:42">
      <c r="A1099">
        <v>1098</v>
      </c>
      <c r="B1099" t="s">
        <v>2231</v>
      </c>
      <c r="C1099" t="s">
        <v>146</v>
      </c>
      <c r="D1099">
        <v>0.27214846838000001</v>
      </c>
      <c r="E1099" t="s">
        <v>178</v>
      </c>
      <c r="F1099">
        <v>0.44925064378899998</v>
      </c>
      <c r="G1099" t="s">
        <v>176</v>
      </c>
      <c r="H1099">
        <v>0.32168564617000001</v>
      </c>
      <c r="I1099" t="s">
        <v>169</v>
      </c>
      <c r="J1099">
        <v>0.22906236528999999</v>
      </c>
      <c r="K1099" t="s">
        <v>136</v>
      </c>
      <c r="L1099">
        <v>0.21243243754800001</v>
      </c>
      <c r="M1099" t="s">
        <v>178</v>
      </c>
      <c r="N1099">
        <v>0.44925064378899998</v>
      </c>
      <c r="O1099" t="s">
        <v>176</v>
      </c>
      <c r="P1099">
        <v>0.32168564617000001</v>
      </c>
      <c r="Q1099" t="s">
        <v>169</v>
      </c>
      <c r="R1099">
        <v>0.22906236528999999</v>
      </c>
      <c r="S1099" t="s">
        <v>8</v>
      </c>
      <c r="T1099">
        <v>0.196279740684</v>
      </c>
      <c r="U1099" t="s">
        <v>178</v>
      </c>
      <c r="V1099">
        <v>0.44925064378899998</v>
      </c>
      <c r="W1099" t="s">
        <v>176</v>
      </c>
      <c r="X1099">
        <v>0.32168564617000001</v>
      </c>
      <c r="Y1099" t="s">
        <v>169</v>
      </c>
      <c r="Z1099">
        <v>0.22906236528999999</v>
      </c>
      <c r="AA1099" t="s">
        <v>9</v>
      </c>
      <c r="AB1099">
        <v>0.170827006231</v>
      </c>
      <c r="AC1099" t="s">
        <v>178</v>
      </c>
      <c r="AD1099">
        <v>0.44925064378899998</v>
      </c>
      <c r="AE1099" t="s">
        <v>176</v>
      </c>
      <c r="AF1099">
        <v>0.32168564617000001</v>
      </c>
      <c r="AG1099" t="s">
        <v>169</v>
      </c>
      <c r="AH1099">
        <v>0.22906236528999999</v>
      </c>
      <c r="AI1099" t="s">
        <v>7</v>
      </c>
      <c r="AJ1099">
        <v>0.14831112575399999</v>
      </c>
      <c r="AK1099" t="s">
        <v>178</v>
      </c>
      <c r="AL1099">
        <v>0.44925064378899998</v>
      </c>
      <c r="AM1099" t="s">
        <v>176</v>
      </c>
      <c r="AN1099">
        <v>0.32168564617000001</v>
      </c>
      <c r="AO1099" t="s">
        <v>169</v>
      </c>
      <c r="AP1099">
        <v>0.22906236528999999</v>
      </c>
    </row>
    <row r="1100" spans="1:42">
      <c r="A1100">
        <v>1099</v>
      </c>
      <c r="B1100" t="s">
        <v>2232</v>
      </c>
      <c r="C1100" t="s">
        <v>7</v>
      </c>
      <c r="D1100">
        <v>0.364096660623</v>
      </c>
      <c r="E1100" t="s">
        <v>178</v>
      </c>
      <c r="F1100">
        <v>0.39078100958500001</v>
      </c>
      <c r="G1100" t="s">
        <v>169</v>
      </c>
      <c r="H1100">
        <v>0.33867687497299998</v>
      </c>
      <c r="I1100" t="s">
        <v>177</v>
      </c>
      <c r="J1100">
        <v>0.27054069894299998</v>
      </c>
      <c r="K1100" t="s">
        <v>146</v>
      </c>
      <c r="L1100">
        <v>0.22672685826399999</v>
      </c>
      <c r="M1100" t="s">
        <v>178</v>
      </c>
      <c r="N1100">
        <v>0.39078100958500001</v>
      </c>
      <c r="O1100" t="s">
        <v>169</v>
      </c>
      <c r="P1100">
        <v>0.33867687497299998</v>
      </c>
      <c r="Q1100" t="s">
        <v>177</v>
      </c>
      <c r="R1100">
        <v>0.27054069894299998</v>
      </c>
      <c r="S1100" t="s">
        <v>136</v>
      </c>
      <c r="T1100">
        <v>0.15870880078399999</v>
      </c>
      <c r="U1100" t="s">
        <v>178</v>
      </c>
      <c r="V1100">
        <v>0.39078100958500001</v>
      </c>
      <c r="W1100" t="s">
        <v>169</v>
      </c>
      <c r="X1100">
        <v>0.33867687497299998</v>
      </c>
      <c r="Y1100" t="s">
        <v>177</v>
      </c>
      <c r="Z1100">
        <v>0.27054069894299998</v>
      </c>
      <c r="AA1100" t="s">
        <v>9</v>
      </c>
      <c r="AB1100">
        <v>0.14003717716299999</v>
      </c>
      <c r="AC1100" t="s">
        <v>178</v>
      </c>
      <c r="AD1100">
        <v>0.43889194187800001</v>
      </c>
      <c r="AE1100" t="s">
        <v>169</v>
      </c>
      <c r="AF1100">
        <v>0.380373016294</v>
      </c>
      <c r="AG1100" t="s">
        <v>170</v>
      </c>
      <c r="AH1100">
        <v>0.180733450937</v>
      </c>
      <c r="AI1100" t="s">
        <v>5</v>
      </c>
      <c r="AJ1100">
        <v>0.110429316848</v>
      </c>
      <c r="AK1100" t="s">
        <v>178</v>
      </c>
      <c r="AL1100">
        <v>0.39078100958500001</v>
      </c>
      <c r="AM1100" t="s">
        <v>169</v>
      </c>
      <c r="AN1100">
        <v>0.33867687497299998</v>
      </c>
      <c r="AO1100" t="s">
        <v>177</v>
      </c>
      <c r="AP1100">
        <v>0.27054069894299998</v>
      </c>
    </row>
    <row r="1101" spans="1:42">
      <c r="A1101">
        <v>1100</v>
      </c>
      <c r="B1101" t="s">
        <v>2233</v>
      </c>
      <c r="C1101" t="s">
        <v>5</v>
      </c>
      <c r="D1101">
        <v>0.31562940435300002</v>
      </c>
      <c r="E1101" t="s">
        <v>169</v>
      </c>
      <c r="F1101">
        <v>0.81349722122099999</v>
      </c>
      <c r="G1101" t="s">
        <v>177</v>
      </c>
      <c r="H1101">
        <v>0.13091279356300001</v>
      </c>
      <c r="I1101" t="s">
        <v>174</v>
      </c>
      <c r="J1101">
        <v>5.5588976783400003E-2</v>
      </c>
      <c r="K1101" t="s">
        <v>8</v>
      </c>
      <c r="L1101">
        <v>0.289529280532</v>
      </c>
      <c r="M1101" t="s">
        <v>169</v>
      </c>
      <c r="N1101">
        <v>0.93217451708900001</v>
      </c>
      <c r="O1101" t="s">
        <v>174</v>
      </c>
      <c r="P1101">
        <v>6.3698592001099993E-2</v>
      </c>
      <c r="Q1101" t="s">
        <v>176</v>
      </c>
      <c r="R1101">
        <v>4.1257353626700001E-3</v>
      </c>
      <c r="S1101" t="s">
        <v>136</v>
      </c>
      <c r="T1101">
        <v>0.28679787222499997</v>
      </c>
      <c r="U1101" t="s">
        <v>169</v>
      </c>
      <c r="V1101">
        <v>0.81349722122099999</v>
      </c>
      <c r="W1101" t="s">
        <v>177</v>
      </c>
      <c r="X1101">
        <v>0.13091279356300001</v>
      </c>
      <c r="Y1101" t="s">
        <v>174</v>
      </c>
      <c r="Z1101">
        <v>5.5588976783400003E-2</v>
      </c>
      <c r="AA1101" t="s">
        <v>146</v>
      </c>
      <c r="AB1101">
        <v>6.3125880870600004E-2</v>
      </c>
      <c r="AC1101" t="s">
        <v>169</v>
      </c>
      <c r="AD1101">
        <v>0.81349722122099999</v>
      </c>
      <c r="AE1101" t="s">
        <v>177</v>
      </c>
      <c r="AF1101">
        <v>0.13091279356300001</v>
      </c>
      <c r="AG1101" t="s">
        <v>174</v>
      </c>
      <c r="AH1101">
        <v>5.5588976783400003E-2</v>
      </c>
      <c r="AI1101" t="s">
        <v>7</v>
      </c>
      <c r="AJ1101">
        <v>4.4916492157900001E-2</v>
      </c>
      <c r="AK1101" t="s">
        <v>169</v>
      </c>
      <c r="AL1101">
        <v>0.81349722122099999</v>
      </c>
      <c r="AM1101" t="s">
        <v>177</v>
      </c>
      <c r="AN1101">
        <v>0.13091279356300001</v>
      </c>
      <c r="AO1101" t="s">
        <v>174</v>
      </c>
      <c r="AP1101">
        <v>5.5588976783400003E-2</v>
      </c>
    </row>
    <row r="1102" spans="1:42">
      <c r="A1102">
        <v>1101</v>
      </c>
      <c r="B1102" t="s">
        <v>2234</v>
      </c>
      <c r="C1102" t="s">
        <v>8</v>
      </c>
      <c r="D1102">
        <v>0.28113589793799998</v>
      </c>
      <c r="E1102" t="s">
        <v>169</v>
      </c>
      <c r="F1102">
        <v>0.45049986173700002</v>
      </c>
      <c r="G1102" t="s">
        <v>178</v>
      </c>
      <c r="H1102">
        <v>0.28698509710699999</v>
      </c>
      <c r="I1102" t="s">
        <v>172</v>
      </c>
      <c r="J1102">
        <v>0.26251349967900001</v>
      </c>
      <c r="K1102" t="s">
        <v>136</v>
      </c>
      <c r="L1102">
        <v>0.23452269206199999</v>
      </c>
      <c r="M1102" t="s">
        <v>169</v>
      </c>
      <c r="N1102">
        <v>0.45049986173700002</v>
      </c>
      <c r="O1102" t="s">
        <v>178</v>
      </c>
      <c r="P1102">
        <v>0.28698509710699999</v>
      </c>
      <c r="Q1102" t="s">
        <v>172</v>
      </c>
      <c r="R1102">
        <v>0.26251349967900001</v>
      </c>
      <c r="S1102" t="s">
        <v>146</v>
      </c>
      <c r="T1102">
        <v>0.19227947423700001</v>
      </c>
      <c r="U1102" t="s">
        <v>169</v>
      </c>
      <c r="V1102">
        <v>0.45049986173700002</v>
      </c>
      <c r="W1102" t="s">
        <v>178</v>
      </c>
      <c r="X1102">
        <v>0.28698509710699999</v>
      </c>
      <c r="Y1102" t="s">
        <v>172</v>
      </c>
      <c r="Z1102">
        <v>0.26251349967900001</v>
      </c>
      <c r="AA1102" t="s">
        <v>7</v>
      </c>
      <c r="AB1102">
        <v>0.16533121459</v>
      </c>
      <c r="AC1102" t="s">
        <v>169</v>
      </c>
      <c r="AD1102">
        <v>0.45049986173700002</v>
      </c>
      <c r="AE1102" t="s">
        <v>178</v>
      </c>
      <c r="AF1102">
        <v>0.28698509710699999</v>
      </c>
      <c r="AG1102" t="s">
        <v>172</v>
      </c>
      <c r="AH1102">
        <v>0.26251349967900001</v>
      </c>
      <c r="AI1102" t="s">
        <v>9</v>
      </c>
      <c r="AJ1102">
        <v>0.12672965347500001</v>
      </c>
      <c r="AK1102" t="s">
        <v>169</v>
      </c>
      <c r="AL1102">
        <v>0.45049986173700002</v>
      </c>
      <c r="AM1102" t="s">
        <v>178</v>
      </c>
      <c r="AN1102">
        <v>0.28698509710699999</v>
      </c>
      <c r="AO1102" t="s">
        <v>172</v>
      </c>
      <c r="AP1102">
        <v>0.26251349967900001</v>
      </c>
    </row>
    <row r="1103" spans="1:42">
      <c r="A1103">
        <v>1102</v>
      </c>
      <c r="B1103" t="s">
        <v>2235</v>
      </c>
      <c r="C1103" t="s">
        <v>7</v>
      </c>
      <c r="D1103">
        <v>0.41150114762500001</v>
      </c>
      <c r="E1103" t="s">
        <v>174</v>
      </c>
      <c r="F1103">
        <v>0.37967346072899999</v>
      </c>
      <c r="G1103" t="s">
        <v>173</v>
      </c>
      <c r="H1103">
        <v>0.35858049068800002</v>
      </c>
      <c r="I1103" t="s">
        <v>169</v>
      </c>
      <c r="J1103">
        <v>0.26174458277500001</v>
      </c>
      <c r="K1103" t="s">
        <v>103</v>
      </c>
      <c r="L1103">
        <v>0.29073450647400001</v>
      </c>
      <c r="M1103" t="s">
        <v>174</v>
      </c>
      <c r="N1103">
        <v>0.37967346072899999</v>
      </c>
      <c r="O1103" t="s">
        <v>173</v>
      </c>
      <c r="P1103">
        <v>0.35858049068800002</v>
      </c>
      <c r="Q1103" t="s">
        <v>169</v>
      </c>
      <c r="R1103">
        <v>0.26174458277500001</v>
      </c>
      <c r="S1103" t="s">
        <v>8</v>
      </c>
      <c r="T1103">
        <v>0.112459940966</v>
      </c>
      <c r="U1103" t="s">
        <v>174</v>
      </c>
      <c r="V1103">
        <v>0.37967346072899999</v>
      </c>
      <c r="W1103" t="s">
        <v>173</v>
      </c>
      <c r="X1103">
        <v>0.35858049068800002</v>
      </c>
      <c r="Y1103" t="s">
        <v>169</v>
      </c>
      <c r="Z1103">
        <v>0.26174458277500001</v>
      </c>
      <c r="AA1103" t="s">
        <v>146</v>
      </c>
      <c r="AB1103">
        <v>9.9680402219600006E-2</v>
      </c>
      <c r="AC1103" t="s">
        <v>174</v>
      </c>
      <c r="AD1103">
        <v>0.37967346072899999</v>
      </c>
      <c r="AE1103" t="s">
        <v>173</v>
      </c>
      <c r="AF1103">
        <v>0.35858049068800002</v>
      </c>
      <c r="AG1103" t="s">
        <v>169</v>
      </c>
      <c r="AH1103">
        <v>0.26174458277500001</v>
      </c>
      <c r="AI1103" t="s">
        <v>136</v>
      </c>
      <c r="AJ1103">
        <v>8.5622909598899996E-2</v>
      </c>
      <c r="AK1103" t="s">
        <v>174</v>
      </c>
      <c r="AL1103">
        <v>0.37967346072899999</v>
      </c>
      <c r="AM1103" t="s">
        <v>173</v>
      </c>
      <c r="AN1103">
        <v>0.35858049068800002</v>
      </c>
      <c r="AO1103" t="s">
        <v>169</v>
      </c>
      <c r="AP1103">
        <v>0.26174458277500001</v>
      </c>
    </row>
    <row r="1104" spans="1:42">
      <c r="A1104">
        <v>1103</v>
      </c>
      <c r="B1104" t="s">
        <v>2236</v>
      </c>
      <c r="C1104" t="s">
        <v>146</v>
      </c>
      <c r="D1104">
        <v>0.27744714346600002</v>
      </c>
      <c r="E1104" t="s">
        <v>173</v>
      </c>
      <c r="F1104">
        <v>0.65258632734800004</v>
      </c>
      <c r="G1104" t="s">
        <v>176</v>
      </c>
      <c r="H1104">
        <v>0.18268193306</v>
      </c>
      <c r="I1104" t="s">
        <v>172</v>
      </c>
      <c r="J1104">
        <v>0.164730529234</v>
      </c>
      <c r="K1104" t="s">
        <v>7</v>
      </c>
      <c r="L1104">
        <v>0.23252712976199999</v>
      </c>
      <c r="M1104" t="s">
        <v>173</v>
      </c>
      <c r="N1104">
        <v>0.65258632734800004</v>
      </c>
      <c r="O1104" t="s">
        <v>176</v>
      </c>
      <c r="P1104">
        <v>0.18268193306</v>
      </c>
      <c r="Q1104" t="s">
        <v>172</v>
      </c>
      <c r="R1104">
        <v>0.164730529234</v>
      </c>
      <c r="S1104" t="s">
        <v>136</v>
      </c>
      <c r="T1104">
        <v>0.22063653789900001</v>
      </c>
      <c r="U1104" t="s">
        <v>173</v>
      </c>
      <c r="V1104">
        <v>0.65258632734800004</v>
      </c>
      <c r="W1104" t="s">
        <v>176</v>
      </c>
      <c r="X1104">
        <v>0.18268193306</v>
      </c>
      <c r="Y1104" t="s">
        <v>172</v>
      </c>
      <c r="Z1104">
        <v>0.164730529234</v>
      </c>
      <c r="AA1104" t="s">
        <v>9</v>
      </c>
      <c r="AB1104">
        <v>0.16646828608</v>
      </c>
      <c r="AC1104" t="s">
        <v>173</v>
      </c>
      <c r="AD1104">
        <v>0.65258632734800004</v>
      </c>
      <c r="AE1104" t="s">
        <v>176</v>
      </c>
      <c r="AF1104">
        <v>0.18268193306</v>
      </c>
      <c r="AG1104" t="s">
        <v>172</v>
      </c>
      <c r="AH1104">
        <v>0.164730529234</v>
      </c>
      <c r="AI1104" t="s">
        <v>103</v>
      </c>
      <c r="AJ1104">
        <v>0.10291967845699999</v>
      </c>
      <c r="AK1104" t="s">
        <v>173</v>
      </c>
      <c r="AL1104">
        <v>0.65258632734800004</v>
      </c>
      <c r="AM1104" t="s">
        <v>176</v>
      </c>
      <c r="AN1104">
        <v>0.18268193306</v>
      </c>
      <c r="AO1104" t="s">
        <v>172</v>
      </c>
      <c r="AP1104">
        <v>0.164730529234</v>
      </c>
    </row>
    <row r="1105" spans="1:42">
      <c r="A1105">
        <v>1104</v>
      </c>
      <c r="B1105" t="s">
        <v>2237</v>
      </c>
      <c r="C1105" t="s">
        <v>7</v>
      </c>
      <c r="D1105">
        <v>0.446283752049</v>
      </c>
      <c r="E1105" t="s">
        <v>174</v>
      </c>
      <c r="F1105">
        <v>0.69154760124100001</v>
      </c>
      <c r="G1105" t="s">
        <v>170</v>
      </c>
      <c r="H1105">
        <v>0.26447736505500002</v>
      </c>
      <c r="I1105" t="s">
        <v>176</v>
      </c>
      <c r="J1105">
        <v>4.3973981055999999E-2</v>
      </c>
      <c r="K1105" t="s">
        <v>136</v>
      </c>
      <c r="L1105">
        <v>0.34279766461700001</v>
      </c>
      <c r="M1105" t="s">
        <v>174</v>
      </c>
      <c r="N1105">
        <v>0.69154760124100001</v>
      </c>
      <c r="O1105" t="s">
        <v>170</v>
      </c>
      <c r="P1105">
        <v>0.26447736505500002</v>
      </c>
      <c r="Q1105" t="s">
        <v>176</v>
      </c>
      <c r="R1105">
        <v>4.3973981055999999E-2</v>
      </c>
      <c r="S1105" t="s">
        <v>146</v>
      </c>
      <c r="T1105">
        <v>0.154258949078</v>
      </c>
      <c r="U1105" t="s">
        <v>174</v>
      </c>
      <c r="V1105">
        <v>0.69154760124100001</v>
      </c>
      <c r="W1105" t="s">
        <v>170</v>
      </c>
      <c r="X1105">
        <v>0.26447736505500002</v>
      </c>
      <c r="Y1105" t="s">
        <v>176</v>
      </c>
      <c r="Z1105">
        <v>4.3973981055999999E-2</v>
      </c>
      <c r="AA1105" t="s">
        <v>12</v>
      </c>
      <c r="AB1105">
        <v>4.8509103483500002E-2</v>
      </c>
      <c r="AC1105" t="s">
        <v>174</v>
      </c>
      <c r="AD1105">
        <v>0.69154760124100001</v>
      </c>
      <c r="AE1105" t="s">
        <v>170</v>
      </c>
      <c r="AF1105">
        <v>0.26447736505500002</v>
      </c>
      <c r="AG1105" t="s">
        <v>176</v>
      </c>
      <c r="AH1105">
        <v>4.3973981055999999E-2</v>
      </c>
      <c r="AI1105" t="s">
        <v>8</v>
      </c>
      <c r="AJ1105">
        <v>8.1495293852299998E-3</v>
      </c>
      <c r="AK1105" t="s">
        <v>174</v>
      </c>
      <c r="AL1105">
        <v>0.69154760124100001</v>
      </c>
      <c r="AM1105" t="s">
        <v>170</v>
      </c>
      <c r="AN1105">
        <v>0.26447736505500002</v>
      </c>
      <c r="AO1105" t="s">
        <v>176</v>
      </c>
      <c r="AP1105">
        <v>4.3973981055999999E-2</v>
      </c>
    </row>
    <row r="1106" spans="1:42">
      <c r="A1106">
        <v>1105</v>
      </c>
      <c r="B1106" t="s">
        <v>2238</v>
      </c>
      <c r="C1106" t="s">
        <v>136</v>
      </c>
      <c r="D1106">
        <v>0.27956957594800003</v>
      </c>
      <c r="E1106" t="s">
        <v>175</v>
      </c>
      <c r="F1106">
        <v>0.52832956844199996</v>
      </c>
      <c r="G1106" t="s">
        <v>169</v>
      </c>
      <c r="H1106">
        <v>0.25114796876700002</v>
      </c>
      <c r="I1106" t="s">
        <v>174</v>
      </c>
      <c r="J1106">
        <v>0.220520167697</v>
      </c>
      <c r="K1106" t="s">
        <v>146</v>
      </c>
      <c r="L1106">
        <v>0.27329718161599997</v>
      </c>
      <c r="M1106" t="s">
        <v>179</v>
      </c>
      <c r="N1106">
        <v>0.53044207105800001</v>
      </c>
      <c r="O1106" t="s">
        <v>175</v>
      </c>
      <c r="P1106">
        <v>0.318265242635</v>
      </c>
      <c r="Q1106" t="s">
        <v>169</v>
      </c>
      <c r="R1106">
        <v>0.15129130374499999</v>
      </c>
      <c r="S1106" t="s">
        <v>8</v>
      </c>
      <c r="T1106">
        <v>0.207885069295</v>
      </c>
      <c r="U1106" t="s">
        <v>179</v>
      </c>
      <c r="V1106">
        <v>0.53044207105800001</v>
      </c>
      <c r="W1106" t="s">
        <v>175</v>
      </c>
      <c r="X1106">
        <v>0.318265242635</v>
      </c>
      <c r="Y1106" t="s">
        <v>169</v>
      </c>
      <c r="Z1106">
        <v>0.15129130374499999</v>
      </c>
      <c r="AA1106" t="s">
        <v>9</v>
      </c>
      <c r="AB1106">
        <v>0.13530450630800001</v>
      </c>
      <c r="AC1106" t="s">
        <v>179</v>
      </c>
      <c r="AD1106">
        <v>0.53044207105800001</v>
      </c>
      <c r="AE1106" t="s">
        <v>175</v>
      </c>
      <c r="AF1106">
        <v>0.318265242635</v>
      </c>
      <c r="AG1106" t="s">
        <v>169</v>
      </c>
      <c r="AH1106">
        <v>0.15129130374499999</v>
      </c>
      <c r="AI1106" t="s">
        <v>103</v>
      </c>
      <c r="AJ1106">
        <v>0.103942534647</v>
      </c>
      <c r="AK1106" t="s">
        <v>179</v>
      </c>
      <c r="AL1106">
        <v>0.53044207105800001</v>
      </c>
      <c r="AM1106" t="s">
        <v>175</v>
      </c>
      <c r="AN1106">
        <v>0.318265242635</v>
      </c>
      <c r="AO1106" t="s">
        <v>169</v>
      </c>
      <c r="AP1106">
        <v>0.15129130374499999</v>
      </c>
    </row>
    <row r="1107" spans="1:42">
      <c r="A1107">
        <v>1106</v>
      </c>
      <c r="B1107" t="s">
        <v>2239</v>
      </c>
      <c r="C1107" t="s">
        <v>5</v>
      </c>
      <c r="D1107">
        <v>0.67518177504700005</v>
      </c>
      <c r="E1107" t="s">
        <v>169</v>
      </c>
      <c r="F1107">
        <v>0.78117320613999996</v>
      </c>
      <c r="G1107" t="s">
        <v>175</v>
      </c>
      <c r="H1107">
        <v>0.14507502399700001</v>
      </c>
      <c r="I1107" t="s">
        <v>174</v>
      </c>
      <c r="J1107">
        <v>7.3750513871600004E-2</v>
      </c>
      <c r="K1107" t="s">
        <v>7</v>
      </c>
      <c r="L1107">
        <v>0.113594771613</v>
      </c>
      <c r="M1107" t="s">
        <v>169</v>
      </c>
      <c r="N1107">
        <v>0.78117320613999996</v>
      </c>
      <c r="O1107" t="s">
        <v>175</v>
      </c>
      <c r="P1107">
        <v>0.14507502399700001</v>
      </c>
      <c r="Q1107" t="s">
        <v>174</v>
      </c>
      <c r="R1107">
        <v>7.3750513871600004E-2</v>
      </c>
      <c r="S1107" t="s">
        <v>8</v>
      </c>
      <c r="T1107">
        <v>9.7171431138500006E-2</v>
      </c>
      <c r="U1107" t="s">
        <v>169</v>
      </c>
      <c r="V1107">
        <v>0.78117320613999996</v>
      </c>
      <c r="W1107" t="s">
        <v>175</v>
      </c>
      <c r="X1107">
        <v>0.14507502399700001</v>
      </c>
      <c r="Y1107" t="s">
        <v>174</v>
      </c>
      <c r="Z1107">
        <v>7.3750513871600004E-2</v>
      </c>
      <c r="AA1107" t="s">
        <v>136</v>
      </c>
      <c r="AB1107">
        <v>6.0218915071800001E-2</v>
      </c>
      <c r="AC1107" t="s">
        <v>169</v>
      </c>
      <c r="AD1107">
        <v>0.78117320613999996</v>
      </c>
      <c r="AE1107" t="s">
        <v>175</v>
      </c>
      <c r="AF1107">
        <v>0.14507502399700001</v>
      </c>
      <c r="AG1107" t="s">
        <v>174</v>
      </c>
      <c r="AH1107">
        <v>7.3750513871600004E-2</v>
      </c>
      <c r="AI1107" t="s">
        <v>146</v>
      </c>
      <c r="AJ1107">
        <v>5.3832060442999999E-2</v>
      </c>
      <c r="AK1107" t="s">
        <v>169</v>
      </c>
      <c r="AL1107">
        <v>0.78117320613999996</v>
      </c>
      <c r="AM1107" t="s">
        <v>175</v>
      </c>
      <c r="AN1107">
        <v>0.14507502399700001</v>
      </c>
      <c r="AO1107" t="s">
        <v>174</v>
      </c>
      <c r="AP1107">
        <v>7.3750513871600004E-2</v>
      </c>
    </row>
    <row r="1108" spans="1:42">
      <c r="A1108">
        <v>1107</v>
      </c>
      <c r="B1108" t="s">
        <v>2240</v>
      </c>
      <c r="C1108" t="s">
        <v>146</v>
      </c>
      <c r="D1108">
        <v>0.335766020015</v>
      </c>
      <c r="E1108" t="s">
        <v>174</v>
      </c>
      <c r="F1108">
        <v>0.510616135242</v>
      </c>
      <c r="G1108" t="s">
        <v>169</v>
      </c>
      <c r="H1108">
        <v>0.40444842395399999</v>
      </c>
      <c r="I1108" t="s">
        <v>175</v>
      </c>
      <c r="J1108">
        <v>8.4934169030400006E-2</v>
      </c>
      <c r="K1108" t="s">
        <v>136</v>
      </c>
      <c r="L1108">
        <v>0.228101915771</v>
      </c>
      <c r="M1108" t="s">
        <v>174</v>
      </c>
      <c r="N1108">
        <v>0.510616135242</v>
      </c>
      <c r="O1108" t="s">
        <v>169</v>
      </c>
      <c r="P1108">
        <v>0.40444842395399999</v>
      </c>
      <c r="Q1108" t="s">
        <v>175</v>
      </c>
      <c r="R1108">
        <v>8.4934169030400006E-2</v>
      </c>
      <c r="S1108" t="s">
        <v>7</v>
      </c>
      <c r="T1108">
        <v>0.17883190196400001</v>
      </c>
      <c r="U1108" t="s">
        <v>174</v>
      </c>
      <c r="V1108">
        <v>0.510616135242</v>
      </c>
      <c r="W1108" t="s">
        <v>169</v>
      </c>
      <c r="X1108">
        <v>0.40444842395399999</v>
      </c>
      <c r="Y1108" t="s">
        <v>175</v>
      </c>
      <c r="Z1108">
        <v>8.4934169030400006E-2</v>
      </c>
      <c r="AA1108" t="s">
        <v>9</v>
      </c>
      <c r="AB1108">
        <v>0.155109302724</v>
      </c>
      <c r="AC1108" t="s">
        <v>174</v>
      </c>
      <c r="AD1108">
        <v>0.510616135242</v>
      </c>
      <c r="AE1108" t="s">
        <v>169</v>
      </c>
      <c r="AF1108">
        <v>0.40444842395399999</v>
      </c>
      <c r="AG1108" t="s">
        <v>175</v>
      </c>
      <c r="AH1108">
        <v>8.4934169030400006E-2</v>
      </c>
      <c r="AI1108" t="s">
        <v>8</v>
      </c>
      <c r="AJ1108">
        <v>0.102189658265</v>
      </c>
      <c r="AK1108" t="s">
        <v>174</v>
      </c>
      <c r="AL1108">
        <v>0.510616135242</v>
      </c>
      <c r="AM1108" t="s">
        <v>169</v>
      </c>
      <c r="AN1108">
        <v>0.40444842395399999</v>
      </c>
      <c r="AO1108" t="s">
        <v>175</v>
      </c>
      <c r="AP1108">
        <v>8.4934169030400006E-2</v>
      </c>
    </row>
    <row r="1109" spans="1:42">
      <c r="A1109">
        <v>1108</v>
      </c>
      <c r="B1109" t="s">
        <v>2241</v>
      </c>
      <c r="C1109" t="s">
        <v>8</v>
      </c>
      <c r="D1109">
        <v>0.46235950138100002</v>
      </c>
      <c r="E1109" t="s">
        <v>178</v>
      </c>
      <c r="F1109">
        <v>0.58490480064100003</v>
      </c>
      <c r="G1109" t="s">
        <v>173</v>
      </c>
      <c r="H1109">
        <v>0.22431832856100001</v>
      </c>
      <c r="I1109" t="s">
        <v>169</v>
      </c>
      <c r="J1109">
        <v>0.19077540092600001</v>
      </c>
      <c r="K1109" t="s">
        <v>146</v>
      </c>
      <c r="L1109">
        <v>0.25266969934599998</v>
      </c>
      <c r="M1109" t="s">
        <v>178</v>
      </c>
      <c r="N1109">
        <v>0.58490480064100003</v>
      </c>
      <c r="O1109" t="s">
        <v>173</v>
      </c>
      <c r="P1109">
        <v>0.22431832856100001</v>
      </c>
      <c r="Q1109" t="s">
        <v>169</v>
      </c>
      <c r="R1109">
        <v>0.19077540092600001</v>
      </c>
      <c r="S1109" t="s">
        <v>136</v>
      </c>
      <c r="T1109">
        <v>0.22010917108</v>
      </c>
      <c r="U1109" t="s">
        <v>178</v>
      </c>
      <c r="V1109">
        <v>0.58490480064100003</v>
      </c>
      <c r="W1109" t="s">
        <v>173</v>
      </c>
      <c r="X1109">
        <v>0.22431832856100001</v>
      </c>
      <c r="Y1109" t="s">
        <v>169</v>
      </c>
      <c r="Z1109">
        <v>0.19077540092600001</v>
      </c>
      <c r="AA1109" t="s">
        <v>7</v>
      </c>
      <c r="AB1109">
        <v>3.9593602371799999E-2</v>
      </c>
      <c r="AC1109" t="s">
        <v>178</v>
      </c>
      <c r="AD1109">
        <v>0.58490480064100003</v>
      </c>
      <c r="AE1109" t="s">
        <v>173</v>
      </c>
      <c r="AF1109">
        <v>0.22431832856100001</v>
      </c>
      <c r="AG1109" t="s">
        <v>169</v>
      </c>
      <c r="AH1109">
        <v>0.19077540092600001</v>
      </c>
      <c r="AI1109" t="s">
        <v>5</v>
      </c>
      <c r="AJ1109">
        <v>2.5266969934599998E-2</v>
      </c>
      <c r="AK1109" t="s">
        <v>178</v>
      </c>
      <c r="AL1109">
        <v>0.58490480064100003</v>
      </c>
      <c r="AM1109" t="s">
        <v>173</v>
      </c>
      <c r="AN1109">
        <v>0.22431832856100001</v>
      </c>
      <c r="AO1109" t="s">
        <v>169</v>
      </c>
      <c r="AP1109">
        <v>0.19077540092600001</v>
      </c>
    </row>
    <row r="1110" spans="1:42">
      <c r="A1110">
        <v>1109</v>
      </c>
      <c r="B1110" t="s">
        <v>2242</v>
      </c>
      <c r="C1110" t="s">
        <v>146</v>
      </c>
      <c r="D1110">
        <v>0.60854486650299999</v>
      </c>
      <c r="E1110" t="s">
        <v>170</v>
      </c>
      <c r="F1110">
        <v>0.49646691593499997</v>
      </c>
      <c r="G1110" t="s">
        <v>178</v>
      </c>
      <c r="H1110">
        <v>0.32270349535800003</v>
      </c>
      <c r="I1110" t="s">
        <v>177</v>
      </c>
      <c r="J1110">
        <v>0.18082852668900001</v>
      </c>
      <c r="K1110" t="s">
        <v>136</v>
      </c>
      <c r="L1110">
        <v>0.14365851458500001</v>
      </c>
      <c r="M1110" t="s">
        <v>170</v>
      </c>
      <c r="N1110">
        <v>0.49646691593499997</v>
      </c>
      <c r="O1110" t="s">
        <v>178</v>
      </c>
      <c r="P1110">
        <v>0.32270349535800003</v>
      </c>
      <c r="Q1110" t="s">
        <v>177</v>
      </c>
      <c r="R1110">
        <v>0.18082852668900001</v>
      </c>
      <c r="S1110" t="s">
        <v>9</v>
      </c>
      <c r="T1110">
        <v>0.142425394288</v>
      </c>
      <c r="U1110" t="s">
        <v>170</v>
      </c>
      <c r="V1110">
        <v>0.596534744108</v>
      </c>
      <c r="W1110" t="s">
        <v>178</v>
      </c>
      <c r="X1110">
        <v>0.38774758367000001</v>
      </c>
      <c r="Y1110" t="s">
        <v>174</v>
      </c>
      <c r="Z1110">
        <v>1.5716396142800002E-2</v>
      </c>
      <c r="AA1110" t="s">
        <v>7</v>
      </c>
      <c r="AB1110">
        <v>6.28891351401E-2</v>
      </c>
      <c r="AC1110" t="s">
        <v>170</v>
      </c>
      <c r="AD1110">
        <v>0.49646691593499997</v>
      </c>
      <c r="AE1110" t="s">
        <v>178</v>
      </c>
      <c r="AF1110">
        <v>0.32270349535800003</v>
      </c>
      <c r="AG1110" t="s">
        <v>177</v>
      </c>
      <c r="AH1110">
        <v>0.18082852668900001</v>
      </c>
      <c r="AI1110" t="s">
        <v>8</v>
      </c>
      <c r="AJ1110">
        <v>4.2480994227000003E-2</v>
      </c>
      <c r="AK1110" t="s">
        <v>170</v>
      </c>
      <c r="AL1110">
        <v>0.596534744108</v>
      </c>
      <c r="AM1110" t="s">
        <v>178</v>
      </c>
      <c r="AN1110">
        <v>0.38774758367000001</v>
      </c>
      <c r="AO1110" t="s">
        <v>174</v>
      </c>
      <c r="AP1110">
        <v>1.5716396142800002E-2</v>
      </c>
    </row>
    <row r="1111" spans="1:42">
      <c r="A1111">
        <v>1110</v>
      </c>
      <c r="B1111" t="s">
        <v>2243</v>
      </c>
      <c r="C1111" t="s">
        <v>146</v>
      </c>
      <c r="D1111">
        <v>0.430675758583</v>
      </c>
      <c r="E1111" t="s">
        <v>169</v>
      </c>
      <c r="F1111">
        <v>0.83643601708699999</v>
      </c>
      <c r="G1111" t="s">
        <v>178</v>
      </c>
      <c r="H1111">
        <v>0.114170463646</v>
      </c>
      <c r="I1111" t="s">
        <v>174</v>
      </c>
      <c r="J1111">
        <v>4.9392462614800001E-2</v>
      </c>
      <c r="K1111" t="s">
        <v>8</v>
      </c>
      <c r="L1111">
        <v>0.18927066232500001</v>
      </c>
      <c r="M1111" t="s">
        <v>169</v>
      </c>
      <c r="N1111">
        <v>0.83643601708699999</v>
      </c>
      <c r="O1111" t="s">
        <v>178</v>
      </c>
      <c r="P1111">
        <v>0.114170463646</v>
      </c>
      <c r="Q1111" t="s">
        <v>174</v>
      </c>
      <c r="R1111">
        <v>4.9392462614800001E-2</v>
      </c>
      <c r="S1111" t="s">
        <v>136</v>
      </c>
      <c r="T1111">
        <v>0.17831487548300001</v>
      </c>
      <c r="U1111" t="s">
        <v>169</v>
      </c>
      <c r="V1111">
        <v>0.83643601708699999</v>
      </c>
      <c r="W1111" t="s">
        <v>178</v>
      </c>
      <c r="X1111">
        <v>0.114170463646</v>
      </c>
      <c r="Y1111" t="s">
        <v>174</v>
      </c>
      <c r="Z1111">
        <v>4.9392462614800001E-2</v>
      </c>
      <c r="AA1111" t="s">
        <v>9</v>
      </c>
      <c r="AB1111">
        <v>0.119380297993</v>
      </c>
      <c r="AC1111" t="s">
        <v>169</v>
      </c>
      <c r="AD1111">
        <v>0.83643601708699999</v>
      </c>
      <c r="AE1111" t="s">
        <v>178</v>
      </c>
      <c r="AF1111">
        <v>0.114170463646</v>
      </c>
      <c r="AG1111" t="s">
        <v>174</v>
      </c>
      <c r="AH1111">
        <v>4.9392462614800001E-2</v>
      </c>
      <c r="AI1111" t="s">
        <v>7</v>
      </c>
      <c r="AJ1111">
        <v>8.2357294185200006E-2</v>
      </c>
      <c r="AK1111" t="s">
        <v>169</v>
      </c>
      <c r="AL1111">
        <v>0.83643601708699999</v>
      </c>
      <c r="AM1111" t="s">
        <v>178</v>
      </c>
      <c r="AN1111">
        <v>0.114170463646</v>
      </c>
      <c r="AO1111" t="s">
        <v>174</v>
      </c>
      <c r="AP1111">
        <v>4.9392462614800001E-2</v>
      </c>
    </row>
    <row r="1112" spans="1:42">
      <c r="A1112">
        <v>1111</v>
      </c>
      <c r="B1112" t="s">
        <v>970</v>
      </c>
      <c r="C1112" t="s">
        <v>103</v>
      </c>
      <c r="D1112">
        <v>0.61914160861</v>
      </c>
      <c r="E1112" t="s">
        <v>172</v>
      </c>
      <c r="F1112">
        <v>0.41686664005000001</v>
      </c>
      <c r="G1112" t="s">
        <v>174</v>
      </c>
      <c r="H1112">
        <v>0.34618404983000001</v>
      </c>
      <c r="I1112" t="s">
        <v>176</v>
      </c>
      <c r="J1112">
        <v>0.236947319489</v>
      </c>
      <c r="K1112" t="s">
        <v>146</v>
      </c>
      <c r="L1112">
        <v>0.120420202776</v>
      </c>
      <c r="M1112" t="s">
        <v>172</v>
      </c>
      <c r="N1112">
        <v>0.41686664005000001</v>
      </c>
      <c r="O1112" t="s">
        <v>174</v>
      </c>
      <c r="P1112">
        <v>0.34618404983000001</v>
      </c>
      <c r="Q1112" t="s">
        <v>176</v>
      </c>
      <c r="R1112">
        <v>0.236947319489</v>
      </c>
      <c r="S1112" t="s">
        <v>9</v>
      </c>
      <c r="T1112">
        <v>0.107639756726</v>
      </c>
      <c r="U1112" t="s">
        <v>172</v>
      </c>
      <c r="V1112">
        <v>0.41686664005000001</v>
      </c>
      <c r="W1112" t="s">
        <v>174</v>
      </c>
      <c r="X1112">
        <v>0.34618404983000001</v>
      </c>
      <c r="Y1112" t="s">
        <v>176</v>
      </c>
      <c r="Z1112">
        <v>0.236947319489</v>
      </c>
      <c r="AA1112" t="s">
        <v>136</v>
      </c>
      <c r="AB1112">
        <v>0.100539508921</v>
      </c>
      <c r="AC1112" t="s">
        <v>172</v>
      </c>
      <c r="AD1112">
        <v>0.41686664005000001</v>
      </c>
      <c r="AE1112" t="s">
        <v>174</v>
      </c>
      <c r="AF1112">
        <v>0.34618404983000001</v>
      </c>
      <c r="AG1112" t="s">
        <v>176</v>
      </c>
      <c r="AH1112">
        <v>0.236947319489</v>
      </c>
      <c r="AI1112" t="s">
        <v>7</v>
      </c>
      <c r="AJ1112">
        <v>5.2257823846000001E-2</v>
      </c>
      <c r="AK1112" t="s">
        <v>172</v>
      </c>
      <c r="AL1112">
        <v>0.41686664005000001</v>
      </c>
      <c r="AM1112" t="s">
        <v>174</v>
      </c>
      <c r="AN1112">
        <v>0.34618404983000001</v>
      </c>
      <c r="AO1112" t="s">
        <v>176</v>
      </c>
      <c r="AP1112">
        <v>0.236947319489</v>
      </c>
    </row>
    <row r="1113" spans="1:42">
      <c r="A1113">
        <v>1112</v>
      </c>
      <c r="B1113" t="s">
        <v>2244</v>
      </c>
      <c r="C1113" t="s">
        <v>12</v>
      </c>
      <c r="D1113">
        <v>0.341710986951</v>
      </c>
      <c r="E1113" t="s">
        <v>178</v>
      </c>
      <c r="F1113">
        <v>0.36850514574799997</v>
      </c>
      <c r="G1113" t="s">
        <v>175</v>
      </c>
      <c r="H1113">
        <v>0.33154750758500001</v>
      </c>
      <c r="I1113" t="s">
        <v>172</v>
      </c>
      <c r="J1113">
        <v>0.29994604886499998</v>
      </c>
      <c r="K1113" t="s">
        <v>9</v>
      </c>
      <c r="L1113">
        <v>0.33888692920800001</v>
      </c>
      <c r="M1113" t="s">
        <v>178</v>
      </c>
      <c r="N1113">
        <v>0.36850514574799997</v>
      </c>
      <c r="O1113" t="s">
        <v>175</v>
      </c>
      <c r="P1113">
        <v>0.33154750758500001</v>
      </c>
      <c r="Q1113" t="s">
        <v>172</v>
      </c>
      <c r="R1113">
        <v>0.29994604886499998</v>
      </c>
      <c r="S1113" t="s">
        <v>146</v>
      </c>
      <c r="T1113">
        <v>0.16690181263500001</v>
      </c>
      <c r="U1113" t="s">
        <v>178</v>
      </c>
      <c r="V1113">
        <v>0.36850514574799997</v>
      </c>
      <c r="W1113" t="s">
        <v>175</v>
      </c>
      <c r="X1113">
        <v>0.33154750758500001</v>
      </c>
      <c r="Y1113" t="s">
        <v>172</v>
      </c>
      <c r="Z1113">
        <v>0.29994604886499998</v>
      </c>
      <c r="AA1113" t="s">
        <v>136</v>
      </c>
      <c r="AB1113">
        <v>9.4323528629499997E-2</v>
      </c>
      <c r="AC1113" t="s">
        <v>178</v>
      </c>
      <c r="AD1113">
        <v>0.36850514574799997</v>
      </c>
      <c r="AE1113" t="s">
        <v>175</v>
      </c>
      <c r="AF1113">
        <v>0.33154750758500001</v>
      </c>
      <c r="AG1113" t="s">
        <v>172</v>
      </c>
      <c r="AH1113">
        <v>0.29994604886499998</v>
      </c>
      <c r="AI1113" t="s">
        <v>103</v>
      </c>
      <c r="AJ1113">
        <v>5.8175589514000002E-2</v>
      </c>
      <c r="AK1113" t="s">
        <v>178</v>
      </c>
      <c r="AL1113">
        <v>0.36850514574799997</v>
      </c>
      <c r="AM1113" t="s">
        <v>175</v>
      </c>
      <c r="AN1113">
        <v>0.33154750758500001</v>
      </c>
      <c r="AO1113" t="s">
        <v>172</v>
      </c>
      <c r="AP1113">
        <v>0.29994604886499998</v>
      </c>
    </row>
    <row r="1114" spans="1:42">
      <c r="A1114">
        <v>1113</v>
      </c>
      <c r="B1114" t="s">
        <v>2245</v>
      </c>
      <c r="C1114" t="s">
        <v>146</v>
      </c>
      <c r="D1114">
        <v>0.31847097626799997</v>
      </c>
      <c r="E1114" t="s">
        <v>178</v>
      </c>
      <c r="F1114">
        <v>0.49667625887700001</v>
      </c>
      <c r="G1114" t="s">
        <v>170</v>
      </c>
      <c r="H1114">
        <v>0.44093417514700001</v>
      </c>
      <c r="I1114" t="s">
        <v>169</v>
      </c>
      <c r="J1114">
        <v>6.2388255251699998E-2</v>
      </c>
      <c r="K1114" t="s">
        <v>136</v>
      </c>
      <c r="L1114">
        <v>0.28895415407699998</v>
      </c>
      <c r="M1114" t="s">
        <v>178</v>
      </c>
      <c r="N1114">
        <v>0.49667625887700001</v>
      </c>
      <c r="O1114" t="s">
        <v>170</v>
      </c>
      <c r="P1114">
        <v>0.44093417514700001</v>
      </c>
      <c r="Q1114" t="s">
        <v>169</v>
      </c>
      <c r="R1114">
        <v>6.2388255251699998E-2</v>
      </c>
      <c r="S1114" t="s">
        <v>8</v>
      </c>
      <c r="T1114">
        <v>0.17399389922899999</v>
      </c>
      <c r="U1114" t="s">
        <v>178</v>
      </c>
      <c r="V1114">
        <v>0.49667625887700001</v>
      </c>
      <c r="W1114" t="s">
        <v>170</v>
      </c>
      <c r="X1114">
        <v>0.44093417514700001</v>
      </c>
      <c r="Y1114" t="s">
        <v>169</v>
      </c>
      <c r="Z1114">
        <v>6.2388255251699998E-2</v>
      </c>
      <c r="AA1114" t="s">
        <v>7</v>
      </c>
      <c r="AB1114">
        <v>0.15504099234900001</v>
      </c>
      <c r="AC1114" t="s">
        <v>178</v>
      </c>
      <c r="AD1114">
        <v>0.49667625887700001</v>
      </c>
      <c r="AE1114" t="s">
        <v>170</v>
      </c>
      <c r="AF1114">
        <v>0.44093417514700001</v>
      </c>
      <c r="AG1114" t="s">
        <v>169</v>
      </c>
      <c r="AH1114">
        <v>6.2388255251699998E-2</v>
      </c>
      <c r="AI1114" t="s">
        <v>12</v>
      </c>
      <c r="AJ1114">
        <v>6.3538843557900002E-2</v>
      </c>
      <c r="AK1114" t="s">
        <v>178</v>
      </c>
      <c r="AL1114">
        <v>0.49667625887700001</v>
      </c>
      <c r="AM1114" t="s">
        <v>170</v>
      </c>
      <c r="AN1114">
        <v>0.44093417514700001</v>
      </c>
      <c r="AO1114" t="s">
        <v>169</v>
      </c>
      <c r="AP1114">
        <v>6.2388255251699998E-2</v>
      </c>
    </row>
    <row r="1115" spans="1:42">
      <c r="A1115">
        <v>1114</v>
      </c>
      <c r="B1115" t="s">
        <v>2246</v>
      </c>
      <c r="C1115" t="s">
        <v>8</v>
      </c>
      <c r="D1115">
        <v>0.62706203417999995</v>
      </c>
      <c r="E1115" t="s">
        <v>178</v>
      </c>
      <c r="F1115">
        <v>0.47158305676899998</v>
      </c>
      <c r="G1115" t="s">
        <v>169</v>
      </c>
      <c r="H1115">
        <v>0.270857960811</v>
      </c>
      <c r="I1115" t="s">
        <v>176</v>
      </c>
      <c r="J1115">
        <v>0.257556900235</v>
      </c>
      <c r="K1115" t="s">
        <v>7</v>
      </c>
      <c r="L1115">
        <v>0.14455430051099999</v>
      </c>
      <c r="M1115" t="s">
        <v>178</v>
      </c>
      <c r="N1115">
        <v>0.42025784087099999</v>
      </c>
      <c r="O1115" t="s">
        <v>177</v>
      </c>
      <c r="P1115">
        <v>0.33836144111200001</v>
      </c>
      <c r="Q1115" t="s">
        <v>169</v>
      </c>
      <c r="R1115">
        <v>0.241378862449</v>
      </c>
      <c r="S1115" t="s">
        <v>136</v>
      </c>
      <c r="T1115">
        <v>8.8778782733899997E-2</v>
      </c>
      <c r="U1115" t="s">
        <v>178</v>
      </c>
      <c r="V1115">
        <v>0.42025784087099999</v>
      </c>
      <c r="W1115" t="s">
        <v>177</v>
      </c>
      <c r="X1115">
        <v>0.33836144111200001</v>
      </c>
      <c r="Y1115" t="s">
        <v>169</v>
      </c>
      <c r="Z1115">
        <v>0.241378862449</v>
      </c>
      <c r="AA1115" t="s">
        <v>146</v>
      </c>
      <c r="AB1115">
        <v>7.98679011956E-2</v>
      </c>
      <c r="AC1115" t="s">
        <v>178</v>
      </c>
      <c r="AD1115">
        <v>0.42025784087099999</v>
      </c>
      <c r="AE1115" t="s">
        <v>177</v>
      </c>
      <c r="AF1115">
        <v>0.33836144111200001</v>
      </c>
      <c r="AG1115" t="s">
        <v>169</v>
      </c>
      <c r="AH1115">
        <v>0.241378862449</v>
      </c>
      <c r="AI1115" t="s">
        <v>9</v>
      </c>
      <c r="AJ1115">
        <v>5.9735909571900003E-2</v>
      </c>
      <c r="AK1115" t="s">
        <v>178</v>
      </c>
      <c r="AL1115">
        <v>0.47158305676899998</v>
      </c>
      <c r="AM1115" t="s">
        <v>169</v>
      </c>
      <c r="AN1115">
        <v>0.270857960811</v>
      </c>
      <c r="AO1115" t="s">
        <v>176</v>
      </c>
      <c r="AP1115">
        <v>0.257556900235</v>
      </c>
    </row>
    <row r="1116" spans="1:42">
      <c r="A1116">
        <v>1115</v>
      </c>
      <c r="B1116" t="s">
        <v>2247</v>
      </c>
      <c r="C1116" t="s">
        <v>8</v>
      </c>
      <c r="D1116">
        <v>0.87234572647099995</v>
      </c>
      <c r="E1116" t="s">
        <v>172</v>
      </c>
      <c r="F1116">
        <v>0.454374143545</v>
      </c>
      <c r="G1116" t="s">
        <v>179</v>
      </c>
      <c r="H1116">
        <v>0.317310868839</v>
      </c>
      <c r="I1116" t="s">
        <v>170</v>
      </c>
      <c r="J1116">
        <v>0.22831361923599999</v>
      </c>
      <c r="K1116" t="s">
        <v>7</v>
      </c>
      <c r="L1116">
        <v>5.0668747612500002E-2</v>
      </c>
      <c r="M1116" t="s">
        <v>172</v>
      </c>
      <c r="N1116">
        <v>0.454374143545</v>
      </c>
      <c r="O1116" t="s">
        <v>179</v>
      </c>
      <c r="P1116">
        <v>0.317310868839</v>
      </c>
      <c r="Q1116" t="s">
        <v>170</v>
      </c>
      <c r="R1116">
        <v>0.22831361923599999</v>
      </c>
      <c r="S1116" t="s">
        <v>9</v>
      </c>
      <c r="T1116">
        <v>4.6815887320599998E-2</v>
      </c>
      <c r="U1116" t="s">
        <v>172</v>
      </c>
      <c r="V1116">
        <v>0.454374143545</v>
      </c>
      <c r="W1116" t="s">
        <v>179</v>
      </c>
      <c r="X1116">
        <v>0.317310868839</v>
      </c>
      <c r="Y1116" t="s">
        <v>170</v>
      </c>
      <c r="Z1116">
        <v>0.22831361923599999</v>
      </c>
      <c r="AA1116" t="s">
        <v>103</v>
      </c>
      <c r="AB1116">
        <v>1.7228828097799999E-2</v>
      </c>
      <c r="AC1116" t="s">
        <v>172</v>
      </c>
      <c r="AD1116">
        <v>0.454374143545</v>
      </c>
      <c r="AE1116" t="s">
        <v>179</v>
      </c>
      <c r="AF1116">
        <v>0.317310868839</v>
      </c>
      <c r="AG1116" t="s">
        <v>170</v>
      </c>
      <c r="AH1116">
        <v>0.22831361923599999</v>
      </c>
      <c r="AI1116" t="s">
        <v>5</v>
      </c>
      <c r="AJ1116">
        <v>1.2939794942600001E-2</v>
      </c>
      <c r="AK1116" t="s">
        <v>172</v>
      </c>
      <c r="AL1116">
        <v>0.454374143545</v>
      </c>
      <c r="AM1116" t="s">
        <v>179</v>
      </c>
      <c r="AN1116">
        <v>0.317310868839</v>
      </c>
      <c r="AO1116" t="s">
        <v>170</v>
      </c>
      <c r="AP1116">
        <v>0.22831361923599999</v>
      </c>
    </row>
    <row r="1117" spans="1:42">
      <c r="A1117">
        <v>1116</v>
      </c>
      <c r="B1117" t="s">
        <v>643</v>
      </c>
      <c r="C1117" t="s">
        <v>146</v>
      </c>
      <c r="D1117">
        <v>0.57809269106399996</v>
      </c>
      <c r="E1117" t="s">
        <v>176</v>
      </c>
      <c r="F1117">
        <v>0.42939984131800002</v>
      </c>
      <c r="G1117" t="s">
        <v>170</v>
      </c>
      <c r="H1117">
        <v>0.29941934881100002</v>
      </c>
      <c r="I1117" t="s">
        <v>169</v>
      </c>
      <c r="J1117">
        <v>0.27117953942700002</v>
      </c>
      <c r="K1117" t="s">
        <v>136</v>
      </c>
      <c r="L1117">
        <v>0.24264680059099999</v>
      </c>
      <c r="M1117" t="s">
        <v>176</v>
      </c>
      <c r="N1117">
        <v>0.42939984131800002</v>
      </c>
      <c r="O1117" t="s">
        <v>170</v>
      </c>
      <c r="P1117">
        <v>0.29941934881100002</v>
      </c>
      <c r="Q1117" t="s">
        <v>169</v>
      </c>
      <c r="R1117">
        <v>0.27117953942700002</v>
      </c>
      <c r="S1117" t="s">
        <v>9</v>
      </c>
      <c r="T1117">
        <v>6.7444147290800005E-2</v>
      </c>
      <c r="U1117" t="s">
        <v>176</v>
      </c>
      <c r="V1117">
        <v>0.42939984131800002</v>
      </c>
      <c r="W1117" t="s">
        <v>170</v>
      </c>
      <c r="X1117">
        <v>0.29941934881100002</v>
      </c>
      <c r="Y1117" t="s">
        <v>169</v>
      </c>
      <c r="Z1117">
        <v>0.27117953942700002</v>
      </c>
      <c r="AA1117" t="s">
        <v>7</v>
      </c>
      <c r="AB1117">
        <v>6.3387356476300005E-2</v>
      </c>
      <c r="AC1117" t="s">
        <v>176</v>
      </c>
      <c r="AD1117">
        <v>0.42939984131800002</v>
      </c>
      <c r="AE1117" t="s">
        <v>170</v>
      </c>
      <c r="AF1117">
        <v>0.29941934881100002</v>
      </c>
      <c r="AG1117" t="s">
        <v>169</v>
      </c>
      <c r="AH1117">
        <v>0.27117953942700002</v>
      </c>
      <c r="AI1117" t="s">
        <v>5</v>
      </c>
      <c r="AJ1117">
        <v>4.8427940347900003E-2</v>
      </c>
      <c r="AK1117" t="s">
        <v>176</v>
      </c>
      <c r="AL1117">
        <v>0.42939984131800002</v>
      </c>
      <c r="AM1117" t="s">
        <v>170</v>
      </c>
      <c r="AN1117">
        <v>0.29941934881100002</v>
      </c>
      <c r="AO1117" t="s">
        <v>169</v>
      </c>
      <c r="AP1117">
        <v>0.27117953942700002</v>
      </c>
    </row>
    <row r="1118" spans="1:42">
      <c r="A1118">
        <v>1117</v>
      </c>
      <c r="B1118" t="s">
        <v>2248</v>
      </c>
      <c r="C1118" t="s">
        <v>136</v>
      </c>
      <c r="D1118">
        <v>0.40636468906899997</v>
      </c>
      <c r="E1118" t="s">
        <v>169</v>
      </c>
      <c r="F1118">
        <v>0.98640554987399998</v>
      </c>
      <c r="G1118" t="s">
        <v>176</v>
      </c>
      <c r="H1118">
        <v>7.50737228845E-3</v>
      </c>
      <c r="I1118" t="s">
        <v>175</v>
      </c>
      <c r="J1118">
        <v>6.0860736513199997E-3</v>
      </c>
      <c r="K1118" t="s">
        <v>7</v>
      </c>
      <c r="L1118">
        <v>0.35509437783199999</v>
      </c>
      <c r="M1118" t="s">
        <v>169</v>
      </c>
      <c r="N1118">
        <v>0.98640554987399998</v>
      </c>
      <c r="O1118" t="s">
        <v>176</v>
      </c>
      <c r="P1118">
        <v>7.50737228845E-3</v>
      </c>
      <c r="Q1118" t="s">
        <v>175</v>
      </c>
      <c r="R1118">
        <v>6.0860736513199997E-3</v>
      </c>
      <c r="S1118" t="s">
        <v>146</v>
      </c>
      <c r="T1118">
        <v>0.119630726221</v>
      </c>
      <c r="U1118" t="s">
        <v>169</v>
      </c>
      <c r="V1118">
        <v>0.98640554987399998</v>
      </c>
      <c r="W1118" t="s">
        <v>176</v>
      </c>
      <c r="X1118">
        <v>7.50737228845E-3</v>
      </c>
      <c r="Y1118" t="s">
        <v>175</v>
      </c>
      <c r="Z1118">
        <v>6.0860736513199997E-3</v>
      </c>
      <c r="AA1118" t="s">
        <v>5</v>
      </c>
      <c r="AB1118">
        <v>8.2032497980300004E-2</v>
      </c>
      <c r="AC1118" t="s">
        <v>169</v>
      </c>
      <c r="AD1118">
        <v>0.98640554987399998</v>
      </c>
      <c r="AE1118" t="s">
        <v>176</v>
      </c>
      <c r="AF1118">
        <v>7.50737228845E-3</v>
      </c>
      <c r="AG1118" t="s">
        <v>175</v>
      </c>
      <c r="AH1118">
        <v>6.0860736513199997E-3</v>
      </c>
      <c r="AI1118" t="s">
        <v>9</v>
      </c>
      <c r="AJ1118">
        <v>3.6876646082800002E-2</v>
      </c>
      <c r="AK1118" t="s">
        <v>169</v>
      </c>
      <c r="AL1118">
        <v>0.98640554987399998</v>
      </c>
      <c r="AM1118" t="s">
        <v>176</v>
      </c>
      <c r="AN1118">
        <v>7.50737228845E-3</v>
      </c>
      <c r="AO1118" t="s">
        <v>175</v>
      </c>
      <c r="AP1118">
        <v>6.0860736513199997E-3</v>
      </c>
    </row>
    <row r="1119" spans="1:42">
      <c r="A1119">
        <v>1118</v>
      </c>
      <c r="B1119" t="s">
        <v>2249</v>
      </c>
      <c r="C1119" t="s">
        <v>103</v>
      </c>
      <c r="D1119">
        <v>0.46362286055899998</v>
      </c>
      <c r="E1119" t="s">
        <v>169</v>
      </c>
      <c r="F1119">
        <v>0.66666596667400002</v>
      </c>
      <c r="G1119" t="s">
        <v>175</v>
      </c>
      <c r="H1119">
        <v>0.28613831341899998</v>
      </c>
      <c r="I1119" t="s">
        <v>178</v>
      </c>
      <c r="J1119">
        <v>4.7194669917999997E-2</v>
      </c>
      <c r="K1119" t="s">
        <v>146</v>
      </c>
      <c r="L1119">
        <v>0.25677573815600002</v>
      </c>
      <c r="M1119" t="s">
        <v>169</v>
      </c>
      <c r="N1119">
        <v>0.66666596667400002</v>
      </c>
      <c r="O1119" t="s">
        <v>175</v>
      </c>
      <c r="P1119">
        <v>0.28613831341899998</v>
      </c>
      <c r="Q1119" t="s">
        <v>178</v>
      </c>
      <c r="R1119">
        <v>4.7194669917999997E-2</v>
      </c>
      <c r="S1119" t="s">
        <v>136</v>
      </c>
      <c r="T1119">
        <v>9.4388859303599998E-2</v>
      </c>
      <c r="U1119" t="s">
        <v>169</v>
      </c>
      <c r="V1119">
        <v>0.66666596667400002</v>
      </c>
      <c r="W1119" t="s">
        <v>175</v>
      </c>
      <c r="X1119">
        <v>0.28613831341899998</v>
      </c>
      <c r="Y1119" t="s">
        <v>178</v>
      </c>
      <c r="Z1119">
        <v>4.7194669917999997E-2</v>
      </c>
      <c r="AA1119" t="s">
        <v>7</v>
      </c>
      <c r="AB1119">
        <v>9.3913348677400005E-2</v>
      </c>
      <c r="AC1119" t="s">
        <v>169</v>
      </c>
      <c r="AD1119">
        <v>0.66666596667400002</v>
      </c>
      <c r="AE1119" t="s">
        <v>175</v>
      </c>
      <c r="AF1119">
        <v>0.28613831341899998</v>
      </c>
      <c r="AG1119" t="s">
        <v>178</v>
      </c>
      <c r="AH1119">
        <v>4.7194669917999997E-2</v>
      </c>
      <c r="AI1119" t="s">
        <v>9</v>
      </c>
      <c r="AJ1119">
        <v>9.1298040233199998E-2</v>
      </c>
      <c r="AK1119" t="s">
        <v>169</v>
      </c>
      <c r="AL1119">
        <v>0.66666596667400002</v>
      </c>
      <c r="AM1119" t="s">
        <v>175</v>
      </c>
      <c r="AN1119">
        <v>0.28613831341899998</v>
      </c>
      <c r="AO1119" t="s">
        <v>178</v>
      </c>
      <c r="AP1119">
        <v>4.7194669917999997E-2</v>
      </c>
    </row>
    <row r="1120" spans="1:42">
      <c r="A1120">
        <v>1119</v>
      </c>
      <c r="B1120" t="s">
        <v>2250</v>
      </c>
      <c r="C1120" t="s">
        <v>9</v>
      </c>
      <c r="D1120">
        <v>0.48463889367599999</v>
      </c>
      <c r="E1120" t="s">
        <v>169</v>
      </c>
      <c r="F1120">
        <v>0.99866776527599999</v>
      </c>
      <c r="G1120" t="s">
        <v>178</v>
      </c>
      <c r="H1120">
        <v>7.1070239994900004E-4</v>
      </c>
      <c r="I1120" t="s">
        <v>179</v>
      </c>
      <c r="J1120">
        <v>6.2053142696800003E-4</v>
      </c>
      <c r="K1120" t="s">
        <v>7</v>
      </c>
      <c r="L1120">
        <v>0.16412008636700001</v>
      </c>
      <c r="M1120" t="s">
        <v>169</v>
      </c>
      <c r="N1120">
        <v>0.99866776527599999</v>
      </c>
      <c r="O1120" t="s">
        <v>178</v>
      </c>
      <c r="P1120">
        <v>7.1070239994900004E-4</v>
      </c>
      <c r="Q1120" t="s">
        <v>179</v>
      </c>
      <c r="R1120">
        <v>6.2053142696800003E-4</v>
      </c>
      <c r="S1120" t="s">
        <v>8</v>
      </c>
      <c r="T1120">
        <v>0.156234436571</v>
      </c>
      <c r="U1120" t="s">
        <v>169</v>
      </c>
      <c r="V1120">
        <v>0.99866776527599999</v>
      </c>
      <c r="W1120" t="s">
        <v>178</v>
      </c>
      <c r="X1120">
        <v>7.1070239994900004E-4</v>
      </c>
      <c r="Y1120" t="s">
        <v>179</v>
      </c>
      <c r="Z1120">
        <v>6.2053142696800003E-4</v>
      </c>
      <c r="AA1120" t="s">
        <v>146</v>
      </c>
      <c r="AB1120">
        <v>0.13799887142</v>
      </c>
      <c r="AC1120" t="s">
        <v>169</v>
      </c>
      <c r="AD1120">
        <v>0.99866776527599999</v>
      </c>
      <c r="AE1120" t="s">
        <v>178</v>
      </c>
      <c r="AF1120">
        <v>7.1070239994900004E-4</v>
      </c>
      <c r="AG1120" t="s">
        <v>179</v>
      </c>
      <c r="AH1120">
        <v>6.2053142696800003E-4</v>
      </c>
      <c r="AI1120" t="s">
        <v>136</v>
      </c>
      <c r="AJ1120">
        <v>5.7006676646000003E-2</v>
      </c>
      <c r="AK1120" t="s">
        <v>169</v>
      </c>
      <c r="AL1120">
        <v>0.99906589056200001</v>
      </c>
      <c r="AM1120" t="s">
        <v>178</v>
      </c>
      <c r="AN1120">
        <v>7.1098572600199997E-4</v>
      </c>
      <c r="AO1120" t="s">
        <v>171</v>
      </c>
      <c r="AP1120">
        <v>2.2212241644500001E-4</v>
      </c>
    </row>
    <row r="1121" spans="1:42">
      <c r="A1121">
        <v>1120</v>
      </c>
      <c r="B1121" t="s">
        <v>2251</v>
      </c>
      <c r="C1121" t="s">
        <v>136</v>
      </c>
      <c r="D1121">
        <v>0.63634471540899995</v>
      </c>
      <c r="E1121" t="s">
        <v>169</v>
      </c>
      <c r="F1121">
        <v>0.55837819058100002</v>
      </c>
      <c r="G1121" t="s">
        <v>170</v>
      </c>
      <c r="H1121">
        <v>0.28983468195000001</v>
      </c>
      <c r="I1121" t="s">
        <v>175</v>
      </c>
      <c r="J1121">
        <v>0.15178546139999999</v>
      </c>
      <c r="K1121" t="s">
        <v>146</v>
      </c>
      <c r="L1121">
        <v>0.24649984765300001</v>
      </c>
      <c r="M1121" t="s">
        <v>169</v>
      </c>
      <c r="N1121">
        <v>0.55837819058100002</v>
      </c>
      <c r="O1121" t="s">
        <v>170</v>
      </c>
      <c r="P1121">
        <v>0.28983468195000001</v>
      </c>
      <c r="Q1121" t="s">
        <v>175</v>
      </c>
      <c r="R1121">
        <v>0.15178546139999999</v>
      </c>
      <c r="S1121" t="s">
        <v>9</v>
      </c>
      <c r="T1121">
        <v>6.4706210008999995E-2</v>
      </c>
      <c r="U1121" t="s">
        <v>169</v>
      </c>
      <c r="V1121">
        <v>0.55837819058100002</v>
      </c>
      <c r="W1121" t="s">
        <v>170</v>
      </c>
      <c r="X1121">
        <v>0.28983468195000001</v>
      </c>
      <c r="Y1121" t="s">
        <v>175</v>
      </c>
      <c r="Z1121">
        <v>0.15178546139999999</v>
      </c>
      <c r="AA1121" t="s">
        <v>8</v>
      </c>
      <c r="AB1121">
        <v>3.4295630977899998E-2</v>
      </c>
      <c r="AC1121" t="s">
        <v>169</v>
      </c>
      <c r="AD1121">
        <v>0.55837819058100002</v>
      </c>
      <c r="AE1121" t="s">
        <v>170</v>
      </c>
      <c r="AF1121">
        <v>0.28983468195000001</v>
      </c>
      <c r="AG1121" t="s">
        <v>175</v>
      </c>
      <c r="AH1121">
        <v>0.15178546139999999</v>
      </c>
      <c r="AI1121" t="s">
        <v>7</v>
      </c>
      <c r="AJ1121">
        <v>1.81525703027E-2</v>
      </c>
      <c r="AK1121" t="s">
        <v>169</v>
      </c>
      <c r="AL1121">
        <v>0.55837819058100002</v>
      </c>
      <c r="AM1121" t="s">
        <v>170</v>
      </c>
      <c r="AN1121">
        <v>0.28983468195000001</v>
      </c>
      <c r="AO1121" t="s">
        <v>175</v>
      </c>
      <c r="AP1121">
        <v>0.15178546139999999</v>
      </c>
    </row>
    <row r="1122" spans="1:42">
      <c r="A1122">
        <v>1121</v>
      </c>
      <c r="B1122" t="s">
        <v>2252</v>
      </c>
      <c r="C1122" t="s">
        <v>136</v>
      </c>
      <c r="D1122">
        <v>0.24583998192199999</v>
      </c>
      <c r="E1122" t="s">
        <v>169</v>
      </c>
      <c r="F1122">
        <v>0.78867838669799994</v>
      </c>
      <c r="G1122" t="s">
        <v>178</v>
      </c>
      <c r="H1122">
        <v>0.145660218787</v>
      </c>
      <c r="I1122" t="s">
        <v>170</v>
      </c>
      <c r="J1122">
        <v>6.5660305878200001E-2</v>
      </c>
      <c r="K1122" t="s">
        <v>146</v>
      </c>
      <c r="L1122">
        <v>0.23086495764199999</v>
      </c>
      <c r="M1122" t="s">
        <v>169</v>
      </c>
      <c r="N1122">
        <v>0.78867838669799994</v>
      </c>
      <c r="O1122" t="s">
        <v>178</v>
      </c>
      <c r="P1122">
        <v>0.145660218787</v>
      </c>
      <c r="Q1122" t="s">
        <v>170</v>
      </c>
      <c r="R1122">
        <v>6.5660305878200001E-2</v>
      </c>
      <c r="S1122" t="s">
        <v>8</v>
      </c>
      <c r="T1122">
        <v>0.19467531563400001</v>
      </c>
      <c r="U1122" t="s">
        <v>169</v>
      </c>
      <c r="V1122">
        <v>0.78867838669799994</v>
      </c>
      <c r="W1122" t="s">
        <v>178</v>
      </c>
      <c r="X1122">
        <v>0.145660218787</v>
      </c>
      <c r="Y1122" t="s">
        <v>170</v>
      </c>
      <c r="Z1122">
        <v>6.5660305878200001E-2</v>
      </c>
      <c r="AA1122" t="s">
        <v>9</v>
      </c>
      <c r="AB1122">
        <v>0.17845237266399999</v>
      </c>
      <c r="AC1122" t="s">
        <v>169</v>
      </c>
      <c r="AD1122">
        <v>0.78867838669799994</v>
      </c>
      <c r="AE1122" t="s">
        <v>178</v>
      </c>
      <c r="AF1122">
        <v>0.145660218787</v>
      </c>
      <c r="AG1122" t="s">
        <v>170</v>
      </c>
      <c r="AH1122">
        <v>6.5660305878200001E-2</v>
      </c>
      <c r="AI1122" t="s">
        <v>7</v>
      </c>
      <c r="AJ1122">
        <v>0.150166215692</v>
      </c>
      <c r="AK1122" t="s">
        <v>169</v>
      </c>
      <c r="AL1122">
        <v>0.78867838669799994</v>
      </c>
      <c r="AM1122" t="s">
        <v>178</v>
      </c>
      <c r="AN1122">
        <v>0.145660218787</v>
      </c>
      <c r="AO1122" t="s">
        <v>170</v>
      </c>
      <c r="AP1122">
        <v>6.5660305878200001E-2</v>
      </c>
    </row>
    <row r="1123" spans="1:42">
      <c r="A1123">
        <v>1122</v>
      </c>
      <c r="B1123" t="s">
        <v>2253</v>
      </c>
      <c r="C1123" t="s">
        <v>8</v>
      </c>
      <c r="D1123">
        <v>0.835231257236</v>
      </c>
      <c r="E1123" t="s">
        <v>169</v>
      </c>
      <c r="F1123">
        <v>0.84199112275800003</v>
      </c>
      <c r="G1123" t="s">
        <v>170</v>
      </c>
      <c r="H1123">
        <v>8.4915700465400007E-2</v>
      </c>
      <c r="I1123" t="s">
        <v>176</v>
      </c>
      <c r="J1123">
        <v>7.30919953373E-2</v>
      </c>
      <c r="K1123" t="s">
        <v>7</v>
      </c>
      <c r="L1123">
        <v>0.14031885121599999</v>
      </c>
      <c r="M1123" t="s">
        <v>169</v>
      </c>
      <c r="N1123">
        <v>0.83749010636499999</v>
      </c>
      <c r="O1123" t="s">
        <v>170</v>
      </c>
      <c r="P1123">
        <v>8.4461768173799995E-2</v>
      </c>
      <c r="Q1123" t="s">
        <v>177</v>
      </c>
      <c r="R1123">
        <v>7.80469503378E-2</v>
      </c>
      <c r="S1123" t="s">
        <v>136</v>
      </c>
      <c r="T1123">
        <v>1.2895970611699999E-2</v>
      </c>
      <c r="U1123" t="s">
        <v>169</v>
      </c>
      <c r="V1123">
        <v>0.83749010636499999</v>
      </c>
      <c r="W1123" t="s">
        <v>170</v>
      </c>
      <c r="X1123">
        <v>8.4461768173799995E-2</v>
      </c>
      <c r="Y1123" t="s">
        <v>177</v>
      </c>
      <c r="Z1123">
        <v>7.80469503378E-2</v>
      </c>
      <c r="AA1123" t="s">
        <v>9</v>
      </c>
      <c r="AB1123">
        <v>9.8223195850900002E-3</v>
      </c>
      <c r="AC1123" t="s">
        <v>169</v>
      </c>
      <c r="AD1123">
        <v>0.84199112275800003</v>
      </c>
      <c r="AE1123" t="s">
        <v>170</v>
      </c>
      <c r="AF1123">
        <v>8.4915700465400007E-2</v>
      </c>
      <c r="AG1123" t="s">
        <v>176</v>
      </c>
      <c r="AH1123">
        <v>7.30919953373E-2</v>
      </c>
      <c r="AI1123" t="s">
        <v>146</v>
      </c>
      <c r="AJ1123">
        <v>1.7305991649899999E-3</v>
      </c>
      <c r="AK1123" t="s">
        <v>169</v>
      </c>
      <c r="AL1123">
        <v>0.83749010636499999</v>
      </c>
      <c r="AM1123" t="s">
        <v>170</v>
      </c>
      <c r="AN1123">
        <v>8.4461768173799995E-2</v>
      </c>
      <c r="AO1123" t="s">
        <v>177</v>
      </c>
      <c r="AP1123">
        <v>7.80469503378E-2</v>
      </c>
    </row>
    <row r="1124" spans="1:42">
      <c r="A1124">
        <v>1123</v>
      </c>
      <c r="B1124" t="s">
        <v>2254</v>
      </c>
      <c r="C1124" t="s">
        <v>146</v>
      </c>
      <c r="D1124">
        <v>0.47993949041900003</v>
      </c>
      <c r="E1124" t="s">
        <v>179</v>
      </c>
      <c r="F1124">
        <v>0.38628870129800003</v>
      </c>
      <c r="G1124" t="s">
        <v>178</v>
      </c>
      <c r="H1124">
        <v>0.32752929321300001</v>
      </c>
      <c r="I1124" t="s">
        <v>176</v>
      </c>
      <c r="J1124">
        <v>0.28618008011700002</v>
      </c>
      <c r="K1124" t="s">
        <v>8</v>
      </c>
      <c r="L1124">
        <v>0.226471447041</v>
      </c>
      <c r="M1124" t="s">
        <v>179</v>
      </c>
      <c r="N1124">
        <v>0.38628870129800003</v>
      </c>
      <c r="O1124" t="s">
        <v>178</v>
      </c>
      <c r="P1124">
        <v>0.32752929321300001</v>
      </c>
      <c r="Q1124" t="s">
        <v>176</v>
      </c>
      <c r="R1124">
        <v>0.28618008011700002</v>
      </c>
      <c r="S1124" t="s">
        <v>136</v>
      </c>
      <c r="T1124">
        <v>0.13985736712999999</v>
      </c>
      <c r="U1124" t="s">
        <v>178</v>
      </c>
      <c r="V1124">
        <v>0.36977806597899998</v>
      </c>
      <c r="W1124" t="s">
        <v>176</v>
      </c>
      <c r="X1124">
        <v>0.32309512077300001</v>
      </c>
      <c r="Y1124" t="s">
        <v>169</v>
      </c>
      <c r="Z1124">
        <v>0.30712463951800001</v>
      </c>
      <c r="AA1124" t="s">
        <v>9</v>
      </c>
      <c r="AB1124">
        <v>8.9238748999699996E-2</v>
      </c>
      <c r="AC1124" t="s">
        <v>179</v>
      </c>
      <c r="AD1124">
        <v>0.38628870129800003</v>
      </c>
      <c r="AE1124" t="s">
        <v>178</v>
      </c>
      <c r="AF1124">
        <v>0.32752929321300001</v>
      </c>
      <c r="AG1124" t="s">
        <v>176</v>
      </c>
      <c r="AH1124">
        <v>0.28618008011700002</v>
      </c>
      <c r="AI1124" t="s">
        <v>7</v>
      </c>
      <c r="AJ1124">
        <v>6.4491869024999995E-2</v>
      </c>
      <c r="AK1124" t="s">
        <v>179</v>
      </c>
      <c r="AL1124">
        <v>0.38628870129800003</v>
      </c>
      <c r="AM1124" t="s">
        <v>178</v>
      </c>
      <c r="AN1124">
        <v>0.32752929321300001</v>
      </c>
      <c r="AO1124" t="s">
        <v>176</v>
      </c>
      <c r="AP1124">
        <v>0.28618008011700002</v>
      </c>
    </row>
    <row r="1125" spans="1:42">
      <c r="A1125">
        <v>1124</v>
      </c>
      <c r="B1125" t="s">
        <v>922</v>
      </c>
      <c r="C1125" t="s">
        <v>146</v>
      </c>
      <c r="D1125">
        <v>0.531080346787</v>
      </c>
      <c r="E1125" t="s">
        <v>173</v>
      </c>
      <c r="F1125">
        <v>0.50782849161200005</v>
      </c>
      <c r="G1125" t="s">
        <v>174</v>
      </c>
      <c r="H1125">
        <v>0.30935218947400001</v>
      </c>
      <c r="I1125" t="s">
        <v>177</v>
      </c>
      <c r="J1125">
        <v>0.18281825698000001</v>
      </c>
      <c r="K1125" t="s">
        <v>136</v>
      </c>
      <c r="L1125">
        <v>0.27050870054699999</v>
      </c>
      <c r="M1125" t="s">
        <v>173</v>
      </c>
      <c r="N1125">
        <v>0.50782849161200005</v>
      </c>
      <c r="O1125" t="s">
        <v>174</v>
      </c>
      <c r="P1125">
        <v>0.30935218947400001</v>
      </c>
      <c r="Q1125" t="s">
        <v>177</v>
      </c>
      <c r="R1125">
        <v>0.18281825698000001</v>
      </c>
      <c r="S1125" t="s">
        <v>8</v>
      </c>
      <c r="T1125">
        <v>8.8550195036099996E-2</v>
      </c>
      <c r="U1125" t="s">
        <v>173</v>
      </c>
      <c r="V1125">
        <v>0.60017930076000003</v>
      </c>
      <c r="W1125" t="s">
        <v>174</v>
      </c>
      <c r="X1125">
        <v>0.36560922404599999</v>
      </c>
      <c r="Y1125" t="s">
        <v>170</v>
      </c>
      <c r="Z1125">
        <v>3.4210220143300003E-2</v>
      </c>
      <c r="AA1125" t="s">
        <v>9</v>
      </c>
      <c r="AB1125">
        <v>6.6247028705299998E-2</v>
      </c>
      <c r="AC1125" t="s">
        <v>173</v>
      </c>
      <c r="AD1125">
        <v>0.60017930076000003</v>
      </c>
      <c r="AE1125" t="s">
        <v>174</v>
      </c>
      <c r="AF1125">
        <v>0.36560922404599999</v>
      </c>
      <c r="AG1125" t="s">
        <v>170</v>
      </c>
      <c r="AH1125">
        <v>3.4210220143300003E-2</v>
      </c>
      <c r="AI1125" t="s">
        <v>103</v>
      </c>
      <c r="AJ1125">
        <v>4.3612627230999998E-2</v>
      </c>
      <c r="AK1125" t="s">
        <v>173</v>
      </c>
      <c r="AL1125">
        <v>0.50782849161200005</v>
      </c>
      <c r="AM1125" t="s">
        <v>174</v>
      </c>
      <c r="AN1125">
        <v>0.30935218947400001</v>
      </c>
      <c r="AO1125" t="s">
        <v>177</v>
      </c>
      <c r="AP1125">
        <v>0.18281825698000001</v>
      </c>
    </row>
    <row r="1126" spans="1:42">
      <c r="A1126">
        <v>1125</v>
      </c>
      <c r="B1126" t="s">
        <v>2255</v>
      </c>
      <c r="C1126" t="s">
        <v>7</v>
      </c>
      <c r="D1126">
        <v>0.54536445020500002</v>
      </c>
      <c r="E1126" t="s">
        <v>170</v>
      </c>
      <c r="F1126">
        <v>0.44499908385800002</v>
      </c>
      <c r="G1126" t="s">
        <v>174</v>
      </c>
      <c r="H1126">
        <v>0.29749938752299998</v>
      </c>
      <c r="I1126" t="s">
        <v>177</v>
      </c>
      <c r="J1126">
        <v>0.25749946987299999</v>
      </c>
      <c r="K1126" t="s">
        <v>8</v>
      </c>
      <c r="L1126">
        <v>0.28683954153000002</v>
      </c>
      <c r="M1126" t="s">
        <v>170</v>
      </c>
      <c r="N1126">
        <v>0.45888018074800002</v>
      </c>
      <c r="O1126" t="s">
        <v>174</v>
      </c>
      <c r="P1126">
        <v>0.30677944668000001</v>
      </c>
      <c r="Q1126" t="s">
        <v>169</v>
      </c>
      <c r="R1126">
        <v>0.234338249607</v>
      </c>
      <c r="S1126" t="s">
        <v>103</v>
      </c>
      <c r="T1126">
        <v>9.3930716818500001E-2</v>
      </c>
      <c r="U1126" t="s">
        <v>170</v>
      </c>
      <c r="V1126">
        <v>0.44499908385800002</v>
      </c>
      <c r="W1126" t="s">
        <v>174</v>
      </c>
      <c r="X1126">
        <v>0.29749938752299998</v>
      </c>
      <c r="Y1126" t="s">
        <v>177</v>
      </c>
      <c r="Z1126">
        <v>0.25749946987299999</v>
      </c>
      <c r="AA1126" t="s">
        <v>136</v>
      </c>
      <c r="AB1126">
        <v>4.5057198368999997E-2</v>
      </c>
      <c r="AC1126" t="s">
        <v>170</v>
      </c>
      <c r="AD1126">
        <v>0.44499908385800002</v>
      </c>
      <c r="AE1126" t="s">
        <v>174</v>
      </c>
      <c r="AF1126">
        <v>0.29749938752299998</v>
      </c>
      <c r="AG1126" t="s">
        <v>177</v>
      </c>
      <c r="AH1126">
        <v>0.25749946987299999</v>
      </c>
      <c r="AI1126" t="s">
        <v>146</v>
      </c>
      <c r="AJ1126">
        <v>2.8807061252299999E-2</v>
      </c>
      <c r="AK1126" t="s">
        <v>170</v>
      </c>
      <c r="AL1126">
        <v>0.44499908385800002</v>
      </c>
      <c r="AM1126" t="s">
        <v>174</v>
      </c>
      <c r="AN1126">
        <v>0.29749938752299998</v>
      </c>
      <c r="AO1126" t="s">
        <v>177</v>
      </c>
      <c r="AP1126">
        <v>0.25749946987299999</v>
      </c>
    </row>
    <row r="1127" spans="1:42">
      <c r="A1127">
        <v>1126</v>
      </c>
      <c r="B1127" t="s">
        <v>2256</v>
      </c>
      <c r="C1127" t="s">
        <v>9</v>
      </c>
      <c r="D1127">
        <v>0.33343983230599999</v>
      </c>
      <c r="E1127" t="s">
        <v>178</v>
      </c>
      <c r="F1127">
        <v>0.44263900387299998</v>
      </c>
      <c r="G1127" t="s">
        <v>176</v>
      </c>
      <c r="H1127">
        <v>0.31167471144300002</v>
      </c>
      <c r="I1127" t="s">
        <v>174</v>
      </c>
      <c r="J1127">
        <v>0.24568495169099999</v>
      </c>
      <c r="K1127" t="s">
        <v>12</v>
      </c>
      <c r="L1127">
        <v>0.25969833093</v>
      </c>
      <c r="M1127" t="s">
        <v>178</v>
      </c>
      <c r="N1127">
        <v>0.44263900387299998</v>
      </c>
      <c r="O1127" t="s">
        <v>176</v>
      </c>
      <c r="P1127">
        <v>0.31167471144300002</v>
      </c>
      <c r="Q1127" t="s">
        <v>174</v>
      </c>
      <c r="R1127">
        <v>0.24568495169099999</v>
      </c>
      <c r="S1127" t="s">
        <v>8</v>
      </c>
      <c r="T1127">
        <v>0.22763680859300001</v>
      </c>
      <c r="U1127" t="s">
        <v>178</v>
      </c>
      <c r="V1127">
        <v>0.44263900387299998</v>
      </c>
      <c r="W1127" t="s">
        <v>176</v>
      </c>
      <c r="X1127">
        <v>0.31167471144300002</v>
      </c>
      <c r="Y1127" t="s">
        <v>174</v>
      </c>
      <c r="Z1127">
        <v>0.24568495169099999</v>
      </c>
      <c r="AA1127" t="s">
        <v>7</v>
      </c>
      <c r="AB1127">
        <v>0.10307779431400001</v>
      </c>
      <c r="AC1127" t="s">
        <v>178</v>
      </c>
      <c r="AD1127">
        <v>0.44263900387299998</v>
      </c>
      <c r="AE1127" t="s">
        <v>176</v>
      </c>
      <c r="AF1127">
        <v>0.31167471144300002</v>
      </c>
      <c r="AG1127" t="s">
        <v>174</v>
      </c>
      <c r="AH1127">
        <v>0.24568495169099999</v>
      </c>
      <c r="AI1127" t="s">
        <v>5</v>
      </c>
      <c r="AJ1127">
        <v>7.6146115550599996E-2</v>
      </c>
      <c r="AK1127" t="s">
        <v>178</v>
      </c>
      <c r="AL1127">
        <v>0.44263900387299998</v>
      </c>
      <c r="AM1127" t="s">
        <v>176</v>
      </c>
      <c r="AN1127">
        <v>0.31167471144300002</v>
      </c>
      <c r="AO1127" t="s">
        <v>174</v>
      </c>
      <c r="AP1127">
        <v>0.24568495169099999</v>
      </c>
    </row>
    <row r="1128" spans="1:42">
      <c r="A1128">
        <v>1127</v>
      </c>
      <c r="B1128" t="s">
        <v>2257</v>
      </c>
      <c r="C1128" t="s">
        <v>9</v>
      </c>
      <c r="D1128">
        <v>0.79154845131499996</v>
      </c>
      <c r="E1128" t="s">
        <v>178</v>
      </c>
      <c r="F1128">
        <v>0.88167837259299997</v>
      </c>
      <c r="G1128" t="s">
        <v>169</v>
      </c>
      <c r="H1128">
        <v>0.10981759089199999</v>
      </c>
      <c r="I1128" t="s">
        <v>176</v>
      </c>
      <c r="J1128">
        <v>8.5030191805200005E-3</v>
      </c>
      <c r="K1128" t="s">
        <v>136</v>
      </c>
      <c r="L1128">
        <v>7.4366117846000002E-2</v>
      </c>
      <c r="M1128" t="s">
        <v>178</v>
      </c>
      <c r="N1128">
        <v>0.88167837259299997</v>
      </c>
      <c r="O1128" t="s">
        <v>169</v>
      </c>
      <c r="P1128">
        <v>0.10981759089199999</v>
      </c>
      <c r="Q1128" t="s">
        <v>176</v>
      </c>
      <c r="R1128">
        <v>8.5030191805200005E-3</v>
      </c>
      <c r="S1128" t="s">
        <v>146</v>
      </c>
      <c r="T1128">
        <v>6.3943593753900005E-2</v>
      </c>
      <c r="U1128" t="s">
        <v>178</v>
      </c>
      <c r="V1128">
        <v>0.88167837259299997</v>
      </c>
      <c r="W1128" t="s">
        <v>169</v>
      </c>
      <c r="X1128">
        <v>0.10981759089199999</v>
      </c>
      <c r="Y1128" t="s">
        <v>176</v>
      </c>
      <c r="Z1128">
        <v>8.5030191805200005E-3</v>
      </c>
      <c r="AA1128" t="s">
        <v>12</v>
      </c>
      <c r="AB1128">
        <v>3.8591508124600001E-2</v>
      </c>
      <c r="AC1128" t="s">
        <v>178</v>
      </c>
      <c r="AD1128">
        <v>0.88167837259299997</v>
      </c>
      <c r="AE1128" t="s">
        <v>169</v>
      </c>
      <c r="AF1128">
        <v>0.10981759089199999</v>
      </c>
      <c r="AG1128" t="s">
        <v>176</v>
      </c>
      <c r="AH1128">
        <v>8.5030191805200005E-3</v>
      </c>
      <c r="AI1128" t="s">
        <v>8</v>
      </c>
      <c r="AJ1128">
        <v>3.1549262116499999E-2</v>
      </c>
      <c r="AK1128" t="s">
        <v>178</v>
      </c>
      <c r="AL1128">
        <v>0.88167837259299997</v>
      </c>
      <c r="AM1128" t="s">
        <v>169</v>
      </c>
      <c r="AN1128">
        <v>0.10981759089199999</v>
      </c>
      <c r="AO1128" t="s">
        <v>176</v>
      </c>
      <c r="AP1128">
        <v>8.5030191805200005E-3</v>
      </c>
    </row>
    <row r="1129" spans="1:42">
      <c r="A1129">
        <v>1128</v>
      </c>
      <c r="B1129" t="s">
        <v>708</v>
      </c>
      <c r="C1129" t="s">
        <v>8</v>
      </c>
      <c r="D1129">
        <v>0.36018920720600001</v>
      </c>
      <c r="E1129" t="s">
        <v>172</v>
      </c>
      <c r="F1129">
        <v>0.34458810635300002</v>
      </c>
      <c r="G1129" t="s">
        <v>170</v>
      </c>
      <c r="H1129">
        <v>0.33809461188700002</v>
      </c>
      <c r="I1129" t="s">
        <v>178</v>
      </c>
      <c r="J1129">
        <v>0.317315429594</v>
      </c>
      <c r="K1129" t="s">
        <v>9</v>
      </c>
      <c r="L1129">
        <v>0.20853059364599999</v>
      </c>
      <c r="M1129" t="s">
        <v>172</v>
      </c>
      <c r="N1129">
        <v>0.34458810635300002</v>
      </c>
      <c r="O1129" t="s">
        <v>170</v>
      </c>
      <c r="P1129">
        <v>0.33809461188700002</v>
      </c>
      <c r="Q1129" t="s">
        <v>178</v>
      </c>
      <c r="R1129">
        <v>0.317315429594</v>
      </c>
      <c r="S1129" t="s">
        <v>7</v>
      </c>
      <c r="T1129">
        <v>0.15292243534</v>
      </c>
      <c r="U1129" t="s">
        <v>172</v>
      </c>
      <c r="V1129">
        <v>0.34458810635300002</v>
      </c>
      <c r="W1129" t="s">
        <v>170</v>
      </c>
      <c r="X1129">
        <v>0.33809461188700002</v>
      </c>
      <c r="Y1129" t="s">
        <v>178</v>
      </c>
      <c r="Z1129">
        <v>0.317315429594</v>
      </c>
      <c r="AA1129" t="s">
        <v>146</v>
      </c>
      <c r="AB1129">
        <v>0.14755119277600001</v>
      </c>
      <c r="AC1129" t="s">
        <v>172</v>
      </c>
      <c r="AD1129">
        <v>0.34458810635300002</v>
      </c>
      <c r="AE1129" t="s">
        <v>170</v>
      </c>
      <c r="AF1129">
        <v>0.33809461188700002</v>
      </c>
      <c r="AG1129" t="s">
        <v>178</v>
      </c>
      <c r="AH1129">
        <v>0.317315429594</v>
      </c>
      <c r="AI1129" t="s">
        <v>136</v>
      </c>
      <c r="AJ1129">
        <v>0.13080555419600001</v>
      </c>
      <c r="AK1129" t="s">
        <v>172</v>
      </c>
      <c r="AL1129">
        <v>0.34458810635300002</v>
      </c>
      <c r="AM1129" t="s">
        <v>170</v>
      </c>
      <c r="AN1129">
        <v>0.33809461188700002</v>
      </c>
      <c r="AO1129" t="s">
        <v>178</v>
      </c>
      <c r="AP1129">
        <v>0.317315429594</v>
      </c>
    </row>
    <row r="1130" spans="1:42">
      <c r="A1130">
        <v>1129</v>
      </c>
      <c r="B1130" t="s">
        <v>2258</v>
      </c>
      <c r="C1130" t="s">
        <v>9</v>
      </c>
      <c r="D1130">
        <v>0.24900630395699999</v>
      </c>
      <c r="E1130" t="s">
        <v>178</v>
      </c>
      <c r="F1130">
        <v>0.489836830113</v>
      </c>
      <c r="G1130" t="s">
        <v>169</v>
      </c>
      <c r="H1130">
        <v>0.286585033386</v>
      </c>
      <c r="I1130" t="s">
        <v>170</v>
      </c>
      <c r="J1130">
        <v>0.22357697639999999</v>
      </c>
      <c r="K1130" t="s">
        <v>136</v>
      </c>
      <c r="L1130">
        <v>0.23576128778899999</v>
      </c>
      <c r="M1130" t="s">
        <v>178</v>
      </c>
      <c r="N1130">
        <v>0.489836830113</v>
      </c>
      <c r="O1130" t="s">
        <v>169</v>
      </c>
      <c r="P1130">
        <v>0.286585033386</v>
      </c>
      <c r="Q1130" t="s">
        <v>170</v>
      </c>
      <c r="R1130">
        <v>0.22357697639999999</v>
      </c>
      <c r="S1130" t="s">
        <v>146</v>
      </c>
      <c r="T1130">
        <v>0.22251627162099999</v>
      </c>
      <c r="U1130" t="s">
        <v>178</v>
      </c>
      <c r="V1130">
        <v>0.489836830113</v>
      </c>
      <c r="W1130" t="s">
        <v>169</v>
      </c>
      <c r="X1130">
        <v>0.286585033386</v>
      </c>
      <c r="Y1130" t="s">
        <v>170</v>
      </c>
      <c r="Z1130">
        <v>0.22357697639999999</v>
      </c>
      <c r="AA1130" t="s">
        <v>8</v>
      </c>
      <c r="AB1130">
        <v>0.15231768593100001</v>
      </c>
      <c r="AC1130" t="s">
        <v>178</v>
      </c>
      <c r="AD1130">
        <v>0.489836830113</v>
      </c>
      <c r="AE1130" t="s">
        <v>169</v>
      </c>
      <c r="AF1130">
        <v>0.286585033386</v>
      </c>
      <c r="AG1130" t="s">
        <v>170</v>
      </c>
      <c r="AH1130">
        <v>0.22357697639999999</v>
      </c>
      <c r="AI1130" t="s">
        <v>7</v>
      </c>
      <c r="AJ1130">
        <v>0.14039717137999999</v>
      </c>
      <c r="AK1130" t="s">
        <v>178</v>
      </c>
      <c r="AL1130">
        <v>0.489836830113</v>
      </c>
      <c r="AM1130" t="s">
        <v>169</v>
      </c>
      <c r="AN1130">
        <v>0.286585033386</v>
      </c>
      <c r="AO1130" t="s">
        <v>170</v>
      </c>
      <c r="AP1130">
        <v>0.22357697639999999</v>
      </c>
    </row>
    <row r="1131" spans="1:42">
      <c r="A1131">
        <v>1130</v>
      </c>
      <c r="B1131" t="s">
        <v>2259</v>
      </c>
      <c r="C1131" t="s">
        <v>146</v>
      </c>
      <c r="D1131">
        <v>0.43349500028900001</v>
      </c>
      <c r="E1131" t="s">
        <v>169</v>
      </c>
      <c r="F1131">
        <v>0.71443914163300004</v>
      </c>
      <c r="G1131" t="s">
        <v>170</v>
      </c>
      <c r="H1131">
        <v>0.19533759008400001</v>
      </c>
      <c r="I1131" t="s">
        <v>178</v>
      </c>
      <c r="J1131">
        <v>9.0222223928299997E-2</v>
      </c>
      <c r="K1131" t="s">
        <v>8</v>
      </c>
      <c r="L1131">
        <v>0.19264094890899999</v>
      </c>
      <c r="M1131" t="s">
        <v>169</v>
      </c>
      <c r="N1131">
        <v>0.71443914163300004</v>
      </c>
      <c r="O1131" t="s">
        <v>170</v>
      </c>
      <c r="P1131">
        <v>0.19533759008400001</v>
      </c>
      <c r="Q1131" t="s">
        <v>178</v>
      </c>
      <c r="R1131">
        <v>9.0222223928299997E-2</v>
      </c>
      <c r="S1131" t="s">
        <v>9</v>
      </c>
      <c r="T1131">
        <v>0.143582002535</v>
      </c>
      <c r="U1131" t="s">
        <v>169</v>
      </c>
      <c r="V1131">
        <v>0.71443914163300004</v>
      </c>
      <c r="W1131" t="s">
        <v>170</v>
      </c>
      <c r="X1131">
        <v>0.19533759008400001</v>
      </c>
      <c r="Y1131" t="s">
        <v>178</v>
      </c>
      <c r="Z1131">
        <v>9.0222223928299997E-2</v>
      </c>
      <c r="AA1131" t="s">
        <v>7</v>
      </c>
      <c r="AB1131">
        <v>0.120109834226</v>
      </c>
      <c r="AC1131" t="s">
        <v>169</v>
      </c>
      <c r="AD1131">
        <v>0.71443914163300004</v>
      </c>
      <c r="AE1131" t="s">
        <v>170</v>
      </c>
      <c r="AF1131">
        <v>0.19533759008400001</v>
      </c>
      <c r="AG1131" t="s">
        <v>178</v>
      </c>
      <c r="AH1131">
        <v>9.0222223928299997E-2</v>
      </c>
      <c r="AI1131" t="s">
        <v>136</v>
      </c>
      <c r="AJ1131">
        <v>0.11017116836599999</v>
      </c>
      <c r="AK1131" t="s">
        <v>169</v>
      </c>
      <c r="AL1131">
        <v>0.71443914163300004</v>
      </c>
      <c r="AM1131" t="s">
        <v>170</v>
      </c>
      <c r="AN1131">
        <v>0.19533759008400001</v>
      </c>
      <c r="AO1131" t="s">
        <v>178</v>
      </c>
      <c r="AP1131">
        <v>9.0222223928299997E-2</v>
      </c>
    </row>
    <row r="1132" spans="1:42">
      <c r="A1132">
        <v>1131</v>
      </c>
      <c r="B1132" t="s">
        <v>2260</v>
      </c>
      <c r="C1132" t="s">
        <v>136</v>
      </c>
      <c r="D1132">
        <v>0.56851730417900004</v>
      </c>
      <c r="E1132" t="s">
        <v>169</v>
      </c>
      <c r="F1132">
        <v>0.46902286655499997</v>
      </c>
      <c r="G1132" t="s">
        <v>177</v>
      </c>
      <c r="H1132">
        <v>0.36401774717699997</v>
      </c>
      <c r="I1132" t="s">
        <v>176</v>
      </c>
      <c r="J1132">
        <v>0.16695813981099999</v>
      </c>
      <c r="K1132" t="s">
        <v>146</v>
      </c>
      <c r="L1132">
        <v>0.15215231898000001</v>
      </c>
      <c r="M1132" t="s">
        <v>169</v>
      </c>
      <c r="N1132">
        <v>0.46902286655499997</v>
      </c>
      <c r="O1132" t="s">
        <v>177</v>
      </c>
      <c r="P1132">
        <v>0.36401774717699997</v>
      </c>
      <c r="Q1132" t="s">
        <v>176</v>
      </c>
      <c r="R1132">
        <v>0.16695813981099999</v>
      </c>
      <c r="S1132" t="s">
        <v>8</v>
      </c>
      <c r="T1132">
        <v>0.14656573275400001</v>
      </c>
      <c r="U1132" t="s">
        <v>169</v>
      </c>
      <c r="V1132">
        <v>0.66107431959999996</v>
      </c>
      <c r="W1132" t="s">
        <v>176</v>
      </c>
      <c r="X1132">
        <v>0.23532272421600001</v>
      </c>
      <c r="Y1132" t="s">
        <v>174</v>
      </c>
      <c r="Z1132">
        <v>0.10360119934000001</v>
      </c>
      <c r="AA1132" t="s">
        <v>9</v>
      </c>
      <c r="AB1132">
        <v>8.08411889179E-2</v>
      </c>
      <c r="AC1132" t="s">
        <v>169</v>
      </c>
      <c r="AD1132">
        <v>0.66107431959999996</v>
      </c>
      <c r="AE1132" t="s">
        <v>176</v>
      </c>
      <c r="AF1132">
        <v>0.23532272421600001</v>
      </c>
      <c r="AG1132" t="s">
        <v>174</v>
      </c>
      <c r="AH1132">
        <v>0.10360119934000001</v>
      </c>
      <c r="AI1132" t="s">
        <v>5</v>
      </c>
      <c r="AJ1132">
        <v>5.1922389630200003E-2</v>
      </c>
      <c r="AK1132" t="s">
        <v>169</v>
      </c>
      <c r="AL1132">
        <v>0.46902286655499997</v>
      </c>
      <c r="AM1132" t="s">
        <v>177</v>
      </c>
      <c r="AN1132">
        <v>0.36401774717699997</v>
      </c>
      <c r="AO1132" t="s">
        <v>176</v>
      </c>
      <c r="AP1132">
        <v>0.16695813981099999</v>
      </c>
    </row>
    <row r="1133" spans="1:42">
      <c r="A1133">
        <v>1132</v>
      </c>
      <c r="B1133" t="s">
        <v>2261</v>
      </c>
      <c r="C1133" t="s">
        <v>146</v>
      </c>
      <c r="D1133">
        <v>0.59475578805499996</v>
      </c>
      <c r="E1133" t="s">
        <v>169</v>
      </c>
      <c r="F1133">
        <v>0.77477384730300003</v>
      </c>
      <c r="G1133" t="s">
        <v>178</v>
      </c>
      <c r="H1133">
        <v>0.16096076827700001</v>
      </c>
      <c r="I1133" t="s">
        <v>176</v>
      </c>
      <c r="J1133">
        <v>6.4264187334399994E-2</v>
      </c>
      <c r="K1133" t="s">
        <v>9</v>
      </c>
      <c r="L1133">
        <v>0.213626568771</v>
      </c>
      <c r="M1133" t="s">
        <v>169</v>
      </c>
      <c r="N1133">
        <v>0.77477384730300003</v>
      </c>
      <c r="O1133" t="s">
        <v>178</v>
      </c>
      <c r="P1133">
        <v>0.16096076827700001</v>
      </c>
      <c r="Q1133" t="s">
        <v>176</v>
      </c>
      <c r="R1133">
        <v>6.4264187334399994E-2</v>
      </c>
      <c r="S1133" t="s">
        <v>7</v>
      </c>
      <c r="T1133">
        <v>0.126638477321</v>
      </c>
      <c r="U1133" t="s">
        <v>169</v>
      </c>
      <c r="V1133">
        <v>0.77477384730300003</v>
      </c>
      <c r="W1133" t="s">
        <v>178</v>
      </c>
      <c r="X1133">
        <v>0.16096076827700001</v>
      </c>
      <c r="Y1133" t="s">
        <v>176</v>
      </c>
      <c r="Z1133">
        <v>6.4264187334399994E-2</v>
      </c>
      <c r="AA1133" t="s">
        <v>12</v>
      </c>
      <c r="AB1133">
        <v>3.43906408059E-2</v>
      </c>
      <c r="AC1133" t="s">
        <v>169</v>
      </c>
      <c r="AD1133">
        <v>0.77477384730300003</v>
      </c>
      <c r="AE1133" t="s">
        <v>178</v>
      </c>
      <c r="AF1133">
        <v>0.16096076827700001</v>
      </c>
      <c r="AG1133" t="s">
        <v>176</v>
      </c>
      <c r="AH1133">
        <v>6.4264187334399994E-2</v>
      </c>
      <c r="AI1133" t="s">
        <v>5</v>
      </c>
      <c r="AJ1133">
        <v>3.0587440528600001E-2</v>
      </c>
      <c r="AK1133" t="s">
        <v>169</v>
      </c>
      <c r="AL1133">
        <v>0.77477384730300003</v>
      </c>
      <c r="AM1133" t="s">
        <v>178</v>
      </c>
      <c r="AN1133">
        <v>0.16096076827700001</v>
      </c>
      <c r="AO1133" t="s">
        <v>176</v>
      </c>
      <c r="AP1133">
        <v>6.4264187334399994E-2</v>
      </c>
    </row>
    <row r="1134" spans="1:42">
      <c r="A1134">
        <v>1133</v>
      </c>
      <c r="B1134" t="s">
        <v>923</v>
      </c>
      <c r="C1134" t="s">
        <v>9</v>
      </c>
      <c r="D1134">
        <v>0.393882109097</v>
      </c>
      <c r="E1134" t="s">
        <v>178</v>
      </c>
      <c r="F1134">
        <v>0.58441479272499997</v>
      </c>
      <c r="G1134" t="s">
        <v>169</v>
      </c>
      <c r="H1134">
        <v>0.30032426848400001</v>
      </c>
      <c r="I1134" t="s">
        <v>170</v>
      </c>
      <c r="J1134">
        <v>0.115259584121</v>
      </c>
      <c r="K1134" t="s">
        <v>7</v>
      </c>
      <c r="L1134">
        <v>0.20920478322</v>
      </c>
      <c r="M1134" t="s">
        <v>178</v>
      </c>
      <c r="N1134">
        <v>0.50644723664299995</v>
      </c>
      <c r="O1134" t="s">
        <v>169</v>
      </c>
      <c r="P1134">
        <v>0.26025760772000001</v>
      </c>
      <c r="Q1134" t="s">
        <v>177</v>
      </c>
      <c r="R1134">
        <v>0.23329398169500001</v>
      </c>
      <c r="S1134" t="s">
        <v>136</v>
      </c>
      <c r="T1134">
        <v>0.155821493709</v>
      </c>
      <c r="U1134" t="s">
        <v>178</v>
      </c>
      <c r="V1134">
        <v>0.50644723664299995</v>
      </c>
      <c r="W1134" t="s">
        <v>169</v>
      </c>
      <c r="X1134">
        <v>0.26025760772000001</v>
      </c>
      <c r="Y1134" t="s">
        <v>177</v>
      </c>
      <c r="Z1134">
        <v>0.23329398169500001</v>
      </c>
      <c r="AA1134" t="s">
        <v>8</v>
      </c>
      <c r="AB1134">
        <v>0.12509003245</v>
      </c>
      <c r="AC1134" t="s">
        <v>178</v>
      </c>
      <c r="AD1134">
        <v>0.58441479272499997</v>
      </c>
      <c r="AE1134" t="s">
        <v>169</v>
      </c>
      <c r="AF1134">
        <v>0.30032426848400001</v>
      </c>
      <c r="AG1134" t="s">
        <v>170</v>
      </c>
      <c r="AH1134">
        <v>0.115259584121</v>
      </c>
      <c r="AI1134" t="s">
        <v>12</v>
      </c>
      <c r="AJ1134">
        <v>0.116000445317</v>
      </c>
      <c r="AK1134" t="s">
        <v>178</v>
      </c>
      <c r="AL1134">
        <v>0.50644723664299995</v>
      </c>
      <c r="AM1134" t="s">
        <v>169</v>
      </c>
      <c r="AN1134">
        <v>0.26025760772000001</v>
      </c>
      <c r="AO1134" t="s">
        <v>177</v>
      </c>
      <c r="AP1134">
        <v>0.23329398169500001</v>
      </c>
    </row>
    <row r="1135" spans="1:42">
      <c r="A1135">
        <v>1134</v>
      </c>
      <c r="B1135" t="s">
        <v>2262</v>
      </c>
      <c r="C1135" t="s">
        <v>136</v>
      </c>
      <c r="D1135">
        <v>0.316007912103</v>
      </c>
      <c r="E1135" t="s">
        <v>174</v>
      </c>
      <c r="F1135">
        <v>0.49347626049499999</v>
      </c>
      <c r="G1135" t="s">
        <v>173</v>
      </c>
      <c r="H1135">
        <v>0.31026610860999998</v>
      </c>
      <c r="I1135" t="s">
        <v>169</v>
      </c>
      <c r="J1135">
        <v>0.19625607601299999</v>
      </c>
      <c r="K1135" t="s">
        <v>146</v>
      </c>
      <c r="L1135">
        <v>0.27997192212599997</v>
      </c>
      <c r="M1135" t="s">
        <v>174</v>
      </c>
      <c r="N1135">
        <v>0.49347626049499999</v>
      </c>
      <c r="O1135" t="s">
        <v>173</v>
      </c>
      <c r="P1135">
        <v>0.31026610860999998</v>
      </c>
      <c r="Q1135" t="s">
        <v>169</v>
      </c>
      <c r="R1135">
        <v>0.19625607601299999</v>
      </c>
      <c r="S1135" t="s">
        <v>8</v>
      </c>
      <c r="T1135">
        <v>0.13825346154500001</v>
      </c>
      <c r="U1135" t="s">
        <v>174</v>
      </c>
      <c r="V1135">
        <v>0.49347626049499999</v>
      </c>
      <c r="W1135" t="s">
        <v>173</v>
      </c>
      <c r="X1135">
        <v>0.31026610860999998</v>
      </c>
      <c r="Y1135" t="s">
        <v>169</v>
      </c>
      <c r="Z1135">
        <v>0.19625607601299999</v>
      </c>
      <c r="AA1135" t="s">
        <v>9</v>
      </c>
      <c r="AB1135">
        <v>0.13652096202700001</v>
      </c>
      <c r="AC1135" t="s">
        <v>174</v>
      </c>
      <c r="AD1135">
        <v>0.49347626049499999</v>
      </c>
      <c r="AE1135" t="s">
        <v>173</v>
      </c>
      <c r="AF1135">
        <v>0.31026610860999998</v>
      </c>
      <c r="AG1135" t="s">
        <v>169</v>
      </c>
      <c r="AH1135">
        <v>0.19625607601299999</v>
      </c>
      <c r="AI1135" t="s">
        <v>7</v>
      </c>
      <c r="AJ1135">
        <v>0.12924446405100001</v>
      </c>
      <c r="AK1135" t="s">
        <v>174</v>
      </c>
      <c r="AL1135">
        <v>0.49347626049499999</v>
      </c>
      <c r="AM1135" t="s">
        <v>173</v>
      </c>
      <c r="AN1135">
        <v>0.31026610860999998</v>
      </c>
      <c r="AO1135" t="s">
        <v>169</v>
      </c>
      <c r="AP1135">
        <v>0.19625607601299999</v>
      </c>
    </row>
    <row r="1136" spans="1:42">
      <c r="A1136">
        <v>1135</v>
      </c>
      <c r="B1136" t="s">
        <v>2263</v>
      </c>
      <c r="C1136" t="s">
        <v>136</v>
      </c>
      <c r="D1136">
        <v>0.30772840895100001</v>
      </c>
      <c r="E1136" t="s">
        <v>174</v>
      </c>
      <c r="F1136">
        <v>0.41924325383900002</v>
      </c>
      <c r="G1136" t="s">
        <v>177</v>
      </c>
      <c r="H1136">
        <v>0.29037749958499998</v>
      </c>
      <c r="I1136" t="s">
        <v>178</v>
      </c>
      <c r="J1136">
        <v>0.29037749958499998</v>
      </c>
      <c r="K1136" t="s">
        <v>5</v>
      </c>
      <c r="L1136">
        <v>0.210526060977</v>
      </c>
      <c r="M1136" t="s">
        <v>174</v>
      </c>
      <c r="N1136">
        <v>0.41924325383900002</v>
      </c>
      <c r="O1136" t="s">
        <v>177</v>
      </c>
      <c r="P1136">
        <v>0.29037749958499998</v>
      </c>
      <c r="Q1136" t="s">
        <v>178</v>
      </c>
      <c r="R1136">
        <v>0.29037749958499998</v>
      </c>
      <c r="S1136" t="s">
        <v>7</v>
      </c>
      <c r="T1136">
        <v>0.17354175296800001</v>
      </c>
      <c r="U1136" t="s">
        <v>174</v>
      </c>
      <c r="V1136">
        <v>0.41924325383900002</v>
      </c>
      <c r="W1136" t="s">
        <v>177</v>
      </c>
      <c r="X1136">
        <v>0.29037749958499998</v>
      </c>
      <c r="Y1136" t="s">
        <v>178</v>
      </c>
      <c r="Z1136">
        <v>0.29037749958499998</v>
      </c>
      <c r="AA1136" t="s">
        <v>146</v>
      </c>
      <c r="AB1136">
        <v>0.15457544116800001</v>
      </c>
      <c r="AC1136" t="s">
        <v>174</v>
      </c>
      <c r="AD1136">
        <v>0.41924325383900002</v>
      </c>
      <c r="AE1136" t="s">
        <v>177</v>
      </c>
      <c r="AF1136">
        <v>0.29037749958499998</v>
      </c>
      <c r="AG1136" t="s">
        <v>178</v>
      </c>
      <c r="AH1136">
        <v>0.29037749958499998</v>
      </c>
      <c r="AI1136" t="s">
        <v>103</v>
      </c>
      <c r="AJ1136">
        <v>0.15362712557800001</v>
      </c>
      <c r="AK1136" t="s">
        <v>174</v>
      </c>
      <c r="AL1136">
        <v>0.41924325383900002</v>
      </c>
      <c r="AM1136" t="s">
        <v>177</v>
      </c>
      <c r="AN1136">
        <v>0.29037749958499998</v>
      </c>
      <c r="AO1136" t="s">
        <v>178</v>
      </c>
      <c r="AP1136">
        <v>0.29037749958499998</v>
      </c>
    </row>
    <row r="1137" spans="1:42">
      <c r="A1137">
        <v>1136</v>
      </c>
      <c r="B1137" t="s">
        <v>2264</v>
      </c>
      <c r="C1137" t="s">
        <v>146</v>
      </c>
      <c r="D1137">
        <v>0.48102566924599999</v>
      </c>
      <c r="E1137" t="s">
        <v>169</v>
      </c>
      <c r="F1137">
        <v>0.51381142334899998</v>
      </c>
      <c r="G1137" t="s">
        <v>173</v>
      </c>
      <c r="H1137">
        <v>0.34254094889999998</v>
      </c>
      <c r="I1137" t="s">
        <v>178</v>
      </c>
      <c r="J1137">
        <v>0.14364620437699999</v>
      </c>
      <c r="K1137" t="s">
        <v>136</v>
      </c>
      <c r="L1137">
        <v>0.226616537511</v>
      </c>
      <c r="M1137" t="s">
        <v>169</v>
      </c>
      <c r="N1137">
        <v>0.51381142334899998</v>
      </c>
      <c r="O1137" t="s">
        <v>173</v>
      </c>
      <c r="P1137">
        <v>0.34254094889999998</v>
      </c>
      <c r="Q1137" t="s">
        <v>178</v>
      </c>
      <c r="R1137">
        <v>0.14364620437699999</v>
      </c>
      <c r="S1137" t="s">
        <v>8</v>
      </c>
      <c r="T1137">
        <v>0.110101430961</v>
      </c>
      <c r="U1137" t="s">
        <v>169</v>
      </c>
      <c r="V1137">
        <v>0.51381142334899998</v>
      </c>
      <c r="W1137" t="s">
        <v>173</v>
      </c>
      <c r="X1137">
        <v>0.34254094889999998</v>
      </c>
      <c r="Y1137" t="s">
        <v>178</v>
      </c>
      <c r="Z1137">
        <v>0.14364620437699999</v>
      </c>
      <c r="AA1137" t="s">
        <v>7</v>
      </c>
      <c r="AB1137">
        <v>9.3639663613200003E-2</v>
      </c>
      <c r="AC1137" t="s">
        <v>169</v>
      </c>
      <c r="AD1137">
        <v>0.51381142334899998</v>
      </c>
      <c r="AE1137" t="s">
        <v>173</v>
      </c>
      <c r="AF1137">
        <v>0.34254094889999998</v>
      </c>
      <c r="AG1137" t="s">
        <v>178</v>
      </c>
      <c r="AH1137">
        <v>0.14364620437699999</v>
      </c>
      <c r="AI1137" t="s">
        <v>9</v>
      </c>
      <c r="AJ1137">
        <v>8.8615617734400007E-2</v>
      </c>
      <c r="AK1137" t="s">
        <v>169</v>
      </c>
      <c r="AL1137">
        <v>0.51381142334899998</v>
      </c>
      <c r="AM1137" t="s">
        <v>173</v>
      </c>
      <c r="AN1137">
        <v>0.34254094889999998</v>
      </c>
      <c r="AO1137" t="s">
        <v>178</v>
      </c>
      <c r="AP1137">
        <v>0.14364620437699999</v>
      </c>
    </row>
    <row r="1138" spans="1:42">
      <c r="A1138">
        <v>1137</v>
      </c>
      <c r="B1138" t="s">
        <v>1168</v>
      </c>
      <c r="C1138" t="s">
        <v>8</v>
      </c>
      <c r="D1138">
        <v>0.41047372751200001</v>
      </c>
      <c r="E1138" t="s">
        <v>171</v>
      </c>
      <c r="F1138">
        <v>0.38951254110200001</v>
      </c>
      <c r="G1138" t="s">
        <v>174</v>
      </c>
      <c r="H1138">
        <v>0.33895081701599999</v>
      </c>
      <c r="I1138" t="s">
        <v>169</v>
      </c>
      <c r="J1138">
        <v>0.27153518490299999</v>
      </c>
      <c r="K1138" t="s">
        <v>136</v>
      </c>
      <c r="L1138">
        <v>0.23319154002600001</v>
      </c>
      <c r="M1138" t="s">
        <v>171</v>
      </c>
      <c r="N1138">
        <v>0.38951254110200001</v>
      </c>
      <c r="O1138" t="s">
        <v>174</v>
      </c>
      <c r="P1138">
        <v>0.33895081701599999</v>
      </c>
      <c r="Q1138" t="s">
        <v>169</v>
      </c>
      <c r="R1138">
        <v>0.27153518490299999</v>
      </c>
      <c r="S1138" t="s">
        <v>146</v>
      </c>
      <c r="T1138">
        <v>0.15923549774199999</v>
      </c>
      <c r="U1138" t="s">
        <v>171</v>
      </c>
      <c r="V1138">
        <v>0.38951254110200001</v>
      </c>
      <c r="W1138" t="s">
        <v>174</v>
      </c>
      <c r="X1138">
        <v>0.33895081701599999</v>
      </c>
      <c r="Y1138" t="s">
        <v>169</v>
      </c>
      <c r="Z1138">
        <v>0.27153518490299999</v>
      </c>
      <c r="AA1138" t="s">
        <v>7</v>
      </c>
      <c r="AB1138">
        <v>0.10084914857000001</v>
      </c>
      <c r="AC1138" t="s">
        <v>171</v>
      </c>
      <c r="AD1138">
        <v>0.38951254110200001</v>
      </c>
      <c r="AE1138" t="s">
        <v>174</v>
      </c>
      <c r="AF1138">
        <v>0.33895081701599999</v>
      </c>
      <c r="AG1138" t="s">
        <v>169</v>
      </c>
      <c r="AH1138">
        <v>0.27153518490299999</v>
      </c>
      <c r="AI1138" t="s">
        <v>9</v>
      </c>
      <c r="AJ1138">
        <v>9.6249011968399995E-2</v>
      </c>
      <c r="AK1138" t="s">
        <v>171</v>
      </c>
      <c r="AL1138">
        <v>0.38951254110200001</v>
      </c>
      <c r="AM1138" t="s">
        <v>174</v>
      </c>
      <c r="AN1138">
        <v>0.33895081701599999</v>
      </c>
      <c r="AO1138" t="s">
        <v>169</v>
      </c>
      <c r="AP1138">
        <v>0.27153518490299999</v>
      </c>
    </row>
    <row r="1139" spans="1:42">
      <c r="A1139">
        <v>1138</v>
      </c>
      <c r="B1139" t="s">
        <v>2265</v>
      </c>
      <c r="C1139" t="s">
        <v>8</v>
      </c>
      <c r="D1139">
        <v>0.29359787986300001</v>
      </c>
      <c r="E1139" t="s">
        <v>178</v>
      </c>
      <c r="F1139">
        <v>0.36986217359200002</v>
      </c>
      <c r="G1139" t="s">
        <v>171</v>
      </c>
      <c r="H1139">
        <v>0.33390335115999997</v>
      </c>
      <c r="I1139" t="s">
        <v>175</v>
      </c>
      <c r="J1139">
        <v>0.29623220384900001</v>
      </c>
      <c r="K1139" t="s">
        <v>136</v>
      </c>
      <c r="L1139">
        <v>0.222516287896</v>
      </c>
      <c r="M1139" t="s">
        <v>178</v>
      </c>
      <c r="N1139">
        <v>0.36986217359200002</v>
      </c>
      <c r="O1139" t="s">
        <v>171</v>
      </c>
      <c r="P1139">
        <v>0.33390335115999997</v>
      </c>
      <c r="Q1139" t="s">
        <v>175</v>
      </c>
      <c r="R1139">
        <v>0.29623220384900001</v>
      </c>
      <c r="S1139" t="s">
        <v>9</v>
      </c>
      <c r="T1139">
        <v>0.19514325248100001</v>
      </c>
      <c r="U1139" t="s">
        <v>178</v>
      </c>
      <c r="V1139">
        <v>0.36986217359200002</v>
      </c>
      <c r="W1139" t="s">
        <v>171</v>
      </c>
      <c r="X1139">
        <v>0.33390335115999997</v>
      </c>
      <c r="Y1139" t="s">
        <v>175</v>
      </c>
      <c r="Z1139">
        <v>0.29623220384900001</v>
      </c>
      <c r="AA1139" t="s">
        <v>146</v>
      </c>
      <c r="AB1139">
        <v>0.19205274848199999</v>
      </c>
      <c r="AC1139" t="s">
        <v>178</v>
      </c>
      <c r="AD1139">
        <v>0.36986217359200002</v>
      </c>
      <c r="AE1139" t="s">
        <v>171</v>
      </c>
      <c r="AF1139">
        <v>0.33390335115999997</v>
      </c>
      <c r="AG1139" t="s">
        <v>175</v>
      </c>
      <c r="AH1139">
        <v>0.29623220384900001</v>
      </c>
      <c r="AI1139" t="s">
        <v>7</v>
      </c>
      <c r="AJ1139">
        <v>9.6688625097899994E-2</v>
      </c>
      <c r="AK1139" t="s">
        <v>178</v>
      </c>
      <c r="AL1139">
        <v>0.36986217359200002</v>
      </c>
      <c r="AM1139" t="s">
        <v>171</v>
      </c>
      <c r="AN1139">
        <v>0.33390335115999997</v>
      </c>
      <c r="AO1139" t="s">
        <v>175</v>
      </c>
      <c r="AP1139">
        <v>0.29623220384900001</v>
      </c>
    </row>
    <row r="1140" spans="1:42">
      <c r="A1140">
        <v>1139</v>
      </c>
      <c r="B1140" t="s">
        <v>2266</v>
      </c>
      <c r="C1140" t="s">
        <v>8</v>
      </c>
      <c r="D1140">
        <v>0.454845704962</v>
      </c>
      <c r="E1140" t="s">
        <v>174</v>
      </c>
      <c r="F1140">
        <v>0.57996706201500003</v>
      </c>
      <c r="G1140" t="s">
        <v>175</v>
      </c>
      <c r="H1140">
        <v>0.21970897056800001</v>
      </c>
      <c r="I1140" t="s">
        <v>176</v>
      </c>
      <c r="J1140">
        <v>0.20032288493</v>
      </c>
      <c r="K1140" t="s">
        <v>146</v>
      </c>
      <c r="L1140">
        <v>0.38537836093099997</v>
      </c>
      <c r="M1140" t="s">
        <v>174</v>
      </c>
      <c r="N1140">
        <v>0.57996706201500003</v>
      </c>
      <c r="O1140" t="s">
        <v>175</v>
      </c>
      <c r="P1140">
        <v>0.21970897056800001</v>
      </c>
      <c r="Q1140" t="s">
        <v>176</v>
      </c>
      <c r="R1140">
        <v>0.20032288493</v>
      </c>
      <c r="S1140" t="s">
        <v>103</v>
      </c>
      <c r="T1140">
        <v>5.4912281471699999E-2</v>
      </c>
      <c r="U1140" t="s">
        <v>174</v>
      </c>
      <c r="V1140">
        <v>0.57996706201500003</v>
      </c>
      <c r="W1140" t="s">
        <v>175</v>
      </c>
      <c r="X1140">
        <v>0.21970897056800001</v>
      </c>
      <c r="Y1140" t="s">
        <v>176</v>
      </c>
      <c r="Z1140">
        <v>0.20032288493</v>
      </c>
      <c r="AA1140" t="s">
        <v>9</v>
      </c>
      <c r="AB1140">
        <v>5.2596703337399998E-2</v>
      </c>
      <c r="AC1140" t="s">
        <v>174</v>
      </c>
      <c r="AD1140">
        <v>0.57996706201500003</v>
      </c>
      <c r="AE1140" t="s">
        <v>175</v>
      </c>
      <c r="AF1140">
        <v>0.21970897056800001</v>
      </c>
      <c r="AG1140" t="s">
        <v>176</v>
      </c>
      <c r="AH1140">
        <v>0.20032288493</v>
      </c>
      <c r="AI1140" t="s">
        <v>7</v>
      </c>
      <c r="AJ1140">
        <v>5.2265906461000003E-2</v>
      </c>
      <c r="AK1140" t="s">
        <v>174</v>
      </c>
      <c r="AL1140">
        <v>0.57996706201500003</v>
      </c>
      <c r="AM1140" t="s">
        <v>175</v>
      </c>
      <c r="AN1140">
        <v>0.21970897056800001</v>
      </c>
      <c r="AO1140" t="s">
        <v>176</v>
      </c>
      <c r="AP1140">
        <v>0.20032288493</v>
      </c>
    </row>
    <row r="1141" spans="1:42">
      <c r="A1141">
        <v>1140</v>
      </c>
      <c r="B1141" t="s">
        <v>2267</v>
      </c>
      <c r="C1141" t="s">
        <v>9</v>
      </c>
      <c r="D1141">
        <v>0.69113243688899995</v>
      </c>
      <c r="E1141" t="s">
        <v>178</v>
      </c>
      <c r="F1141">
        <v>0.379876195395</v>
      </c>
      <c r="G1141" t="s">
        <v>176</v>
      </c>
      <c r="H1141">
        <v>0.34496865311500002</v>
      </c>
      <c r="I1141" t="s">
        <v>170</v>
      </c>
      <c r="J1141">
        <v>0.27515356855599998</v>
      </c>
      <c r="K1141" t="s">
        <v>146</v>
      </c>
      <c r="L1141">
        <v>0.27966754423000001</v>
      </c>
      <c r="M1141" t="s">
        <v>178</v>
      </c>
      <c r="N1141">
        <v>0.379876195395</v>
      </c>
      <c r="O1141" t="s">
        <v>176</v>
      </c>
      <c r="P1141">
        <v>0.34496865311500002</v>
      </c>
      <c r="Q1141" t="s">
        <v>170</v>
      </c>
      <c r="R1141">
        <v>0.27515356855599998</v>
      </c>
      <c r="S1141" t="s">
        <v>8</v>
      </c>
      <c r="T1141">
        <v>1.6179999685300001E-2</v>
      </c>
      <c r="U1141" t="s">
        <v>178</v>
      </c>
      <c r="V1141">
        <v>0.379876195395</v>
      </c>
      <c r="W1141" t="s">
        <v>176</v>
      </c>
      <c r="X1141">
        <v>0.34496865311500002</v>
      </c>
      <c r="Y1141" t="s">
        <v>170</v>
      </c>
      <c r="Z1141">
        <v>0.27515356855599998</v>
      </c>
      <c r="AA1141" t="s">
        <v>136</v>
      </c>
      <c r="AB1141">
        <v>6.7505958951999999E-3</v>
      </c>
      <c r="AC1141" t="s">
        <v>178</v>
      </c>
      <c r="AD1141">
        <v>0.379876195395</v>
      </c>
      <c r="AE1141" t="s">
        <v>176</v>
      </c>
      <c r="AF1141">
        <v>0.34496865311500002</v>
      </c>
      <c r="AG1141" t="s">
        <v>170</v>
      </c>
      <c r="AH1141">
        <v>0.27515356855599998</v>
      </c>
      <c r="AI1141" t="s">
        <v>7</v>
      </c>
      <c r="AJ1141">
        <v>6.2684104741099998E-3</v>
      </c>
      <c r="AK1141" t="s">
        <v>178</v>
      </c>
      <c r="AL1141">
        <v>0.379876195395</v>
      </c>
      <c r="AM1141" t="s">
        <v>176</v>
      </c>
      <c r="AN1141">
        <v>0.34496865311500002</v>
      </c>
      <c r="AO1141" t="s">
        <v>170</v>
      </c>
      <c r="AP1141">
        <v>0.27515356855599998</v>
      </c>
    </row>
    <row r="1142" spans="1:42">
      <c r="A1142">
        <v>1141</v>
      </c>
      <c r="B1142" t="s">
        <v>510</v>
      </c>
      <c r="C1142" t="s">
        <v>146</v>
      </c>
      <c r="D1142">
        <v>0.425574784185</v>
      </c>
      <c r="E1142" t="s">
        <v>176</v>
      </c>
      <c r="F1142">
        <v>0.50060504734400002</v>
      </c>
      <c r="G1142" t="s">
        <v>175</v>
      </c>
      <c r="H1142">
        <v>0.42389943525099999</v>
      </c>
      <c r="I1142" t="s">
        <v>174</v>
      </c>
      <c r="J1142">
        <v>7.5494470849500006E-2</v>
      </c>
      <c r="K1142" t="s">
        <v>8</v>
      </c>
      <c r="L1142">
        <v>0.24842164435700001</v>
      </c>
      <c r="M1142" t="s">
        <v>176</v>
      </c>
      <c r="N1142">
        <v>0.50060504734400002</v>
      </c>
      <c r="O1142" t="s">
        <v>175</v>
      </c>
      <c r="P1142">
        <v>0.42389943525099999</v>
      </c>
      <c r="Q1142" t="s">
        <v>174</v>
      </c>
      <c r="R1142">
        <v>7.5494470849500006E-2</v>
      </c>
      <c r="S1142" t="s">
        <v>7</v>
      </c>
      <c r="T1142">
        <v>0.119934711907</v>
      </c>
      <c r="U1142" t="s">
        <v>176</v>
      </c>
      <c r="V1142">
        <v>0.50060504734400002</v>
      </c>
      <c r="W1142" t="s">
        <v>175</v>
      </c>
      <c r="X1142">
        <v>0.42389943525099999</v>
      </c>
      <c r="Y1142" t="s">
        <v>174</v>
      </c>
      <c r="Z1142">
        <v>7.5494470849500006E-2</v>
      </c>
      <c r="AA1142" t="s">
        <v>136</v>
      </c>
      <c r="AB1142">
        <v>0.111993364259</v>
      </c>
      <c r="AC1142" t="s">
        <v>176</v>
      </c>
      <c r="AD1142">
        <v>0.50060504734400002</v>
      </c>
      <c r="AE1142" t="s">
        <v>175</v>
      </c>
      <c r="AF1142">
        <v>0.42389943525099999</v>
      </c>
      <c r="AG1142" t="s">
        <v>174</v>
      </c>
      <c r="AH1142">
        <v>7.5494470849500006E-2</v>
      </c>
      <c r="AI1142" t="s">
        <v>9</v>
      </c>
      <c r="AJ1142">
        <v>9.4074425977699994E-2</v>
      </c>
      <c r="AK1142" t="s">
        <v>176</v>
      </c>
      <c r="AL1142">
        <v>0.50060504734400002</v>
      </c>
      <c r="AM1142" t="s">
        <v>175</v>
      </c>
      <c r="AN1142">
        <v>0.42389943525099999</v>
      </c>
      <c r="AO1142" t="s">
        <v>174</v>
      </c>
      <c r="AP1142">
        <v>7.5494470849500006E-2</v>
      </c>
    </row>
    <row r="1143" spans="1:42">
      <c r="A1143">
        <v>1142</v>
      </c>
      <c r="B1143" t="s">
        <v>2268</v>
      </c>
      <c r="C1143" t="s">
        <v>7</v>
      </c>
      <c r="D1143">
        <v>0.42760643603999998</v>
      </c>
      <c r="E1143" t="s">
        <v>169</v>
      </c>
      <c r="F1143">
        <v>0.71801484503599999</v>
      </c>
      <c r="G1143" t="s">
        <v>178</v>
      </c>
      <c r="H1143">
        <v>0.203981490067</v>
      </c>
      <c r="I1143" t="s">
        <v>175</v>
      </c>
      <c r="J1143">
        <v>7.80025218016E-2</v>
      </c>
      <c r="K1143" t="s">
        <v>8</v>
      </c>
      <c r="L1143">
        <v>0.21192775119500001</v>
      </c>
      <c r="M1143" t="s">
        <v>169</v>
      </c>
      <c r="N1143">
        <v>0.71801484503599999</v>
      </c>
      <c r="O1143" t="s">
        <v>178</v>
      </c>
      <c r="P1143">
        <v>0.203981490067</v>
      </c>
      <c r="Q1143" t="s">
        <v>175</v>
      </c>
      <c r="R1143">
        <v>7.80025218016E-2</v>
      </c>
      <c r="S1143" t="s">
        <v>5</v>
      </c>
      <c r="T1143">
        <v>0.17891953508</v>
      </c>
      <c r="U1143" t="s">
        <v>169</v>
      </c>
      <c r="V1143">
        <v>0.71801484503599999</v>
      </c>
      <c r="W1143" t="s">
        <v>178</v>
      </c>
      <c r="X1143">
        <v>0.203981490067</v>
      </c>
      <c r="Y1143" t="s">
        <v>175</v>
      </c>
      <c r="Z1143">
        <v>7.80025218016E-2</v>
      </c>
      <c r="AA1143" t="s">
        <v>9</v>
      </c>
      <c r="AB1143">
        <v>0.129407210907</v>
      </c>
      <c r="AC1143" t="s">
        <v>169</v>
      </c>
      <c r="AD1143">
        <v>0.71801484503599999</v>
      </c>
      <c r="AE1143" t="s">
        <v>178</v>
      </c>
      <c r="AF1143">
        <v>0.203981490067</v>
      </c>
      <c r="AG1143" t="s">
        <v>175</v>
      </c>
      <c r="AH1143">
        <v>7.80025218016E-2</v>
      </c>
      <c r="AI1143" t="s">
        <v>25</v>
      </c>
      <c r="AJ1143">
        <v>5.2137977727699999E-2</v>
      </c>
      <c r="AK1143" t="s">
        <v>169</v>
      </c>
      <c r="AL1143">
        <v>0.71801484503599999</v>
      </c>
      <c r="AM1143" t="s">
        <v>178</v>
      </c>
      <c r="AN1143">
        <v>0.203981490067</v>
      </c>
      <c r="AO1143" t="s">
        <v>175</v>
      </c>
      <c r="AP1143">
        <v>7.80025218016E-2</v>
      </c>
    </row>
    <row r="1144" spans="1:42">
      <c r="A1144">
        <v>1143</v>
      </c>
      <c r="B1144" t="s">
        <v>2269</v>
      </c>
      <c r="C1144" t="s">
        <v>146</v>
      </c>
      <c r="D1144">
        <v>0.45043484807799999</v>
      </c>
      <c r="E1144" t="s">
        <v>178</v>
      </c>
      <c r="F1144">
        <v>0.62882776265399998</v>
      </c>
      <c r="G1144" t="s">
        <v>179</v>
      </c>
      <c r="H1144">
        <v>0.21981944711699999</v>
      </c>
      <c r="I1144" t="s">
        <v>176</v>
      </c>
      <c r="J1144">
        <v>0.151351094736</v>
      </c>
      <c r="K1144" t="s">
        <v>136</v>
      </c>
      <c r="L1144">
        <v>0.30140621804500001</v>
      </c>
      <c r="M1144" t="s">
        <v>178</v>
      </c>
      <c r="N1144">
        <v>0.67898708379999995</v>
      </c>
      <c r="O1144" t="s">
        <v>176</v>
      </c>
      <c r="P1144">
        <v>0.16342382532700001</v>
      </c>
      <c r="Q1144" t="s">
        <v>172</v>
      </c>
      <c r="R1144">
        <v>0.157587260137</v>
      </c>
      <c r="S1144" t="s">
        <v>7</v>
      </c>
      <c r="T1144">
        <v>9.6115093976400001E-2</v>
      </c>
      <c r="U1144" t="s">
        <v>178</v>
      </c>
      <c r="V1144">
        <v>0.62882776265399998</v>
      </c>
      <c r="W1144" t="s">
        <v>179</v>
      </c>
      <c r="X1144">
        <v>0.21981944711699999</v>
      </c>
      <c r="Y1144" t="s">
        <v>176</v>
      </c>
      <c r="Z1144">
        <v>0.151351094736</v>
      </c>
      <c r="AA1144" t="s">
        <v>8</v>
      </c>
      <c r="AB1144">
        <v>9.5277854481799998E-2</v>
      </c>
      <c r="AC1144" t="s">
        <v>178</v>
      </c>
      <c r="AD1144">
        <v>0.62882776265399998</v>
      </c>
      <c r="AE1144" t="s">
        <v>179</v>
      </c>
      <c r="AF1144">
        <v>0.21981944711699999</v>
      </c>
      <c r="AG1144" t="s">
        <v>176</v>
      </c>
      <c r="AH1144">
        <v>0.151351094736</v>
      </c>
      <c r="AI1144" t="s">
        <v>9</v>
      </c>
      <c r="AJ1144">
        <v>5.6764837731699998E-2</v>
      </c>
      <c r="AK1144" t="s">
        <v>178</v>
      </c>
      <c r="AL1144">
        <v>0.62882776265399998</v>
      </c>
      <c r="AM1144" t="s">
        <v>179</v>
      </c>
      <c r="AN1144">
        <v>0.21981944711699999</v>
      </c>
      <c r="AO1144" t="s">
        <v>176</v>
      </c>
      <c r="AP1144">
        <v>0.151351094736</v>
      </c>
    </row>
    <row r="1145" spans="1:42">
      <c r="A1145">
        <v>1144</v>
      </c>
      <c r="B1145" t="s">
        <v>2270</v>
      </c>
      <c r="C1145" t="s">
        <v>103</v>
      </c>
      <c r="D1145">
        <v>0.45257350876199998</v>
      </c>
      <c r="E1145" t="s">
        <v>177</v>
      </c>
      <c r="F1145">
        <v>0.467570904053</v>
      </c>
      <c r="G1145" t="s">
        <v>176</v>
      </c>
      <c r="H1145">
        <v>0.33634939226999999</v>
      </c>
      <c r="I1145" t="s">
        <v>169</v>
      </c>
      <c r="J1145">
        <v>0.196078121055</v>
      </c>
      <c r="K1145" t="s">
        <v>146</v>
      </c>
      <c r="L1145">
        <v>0.23760109209999999</v>
      </c>
      <c r="M1145" t="s">
        <v>177</v>
      </c>
      <c r="N1145">
        <v>0.467570904053</v>
      </c>
      <c r="O1145" t="s">
        <v>176</v>
      </c>
      <c r="P1145">
        <v>0.33634939226999999</v>
      </c>
      <c r="Q1145" t="s">
        <v>169</v>
      </c>
      <c r="R1145">
        <v>0.196078121055</v>
      </c>
      <c r="S1145" t="s">
        <v>7</v>
      </c>
      <c r="T1145">
        <v>0.12804058852</v>
      </c>
      <c r="U1145" t="s">
        <v>177</v>
      </c>
      <c r="V1145">
        <v>0.467570904053</v>
      </c>
      <c r="W1145" t="s">
        <v>176</v>
      </c>
      <c r="X1145">
        <v>0.33634939226999999</v>
      </c>
      <c r="Y1145" t="s">
        <v>169</v>
      </c>
      <c r="Z1145">
        <v>0.196078121055</v>
      </c>
      <c r="AA1145" t="s">
        <v>9</v>
      </c>
      <c r="AB1145">
        <v>0.11597196161999999</v>
      </c>
      <c r="AC1145" t="s">
        <v>176</v>
      </c>
      <c r="AD1145">
        <v>0.48796386868500002</v>
      </c>
      <c r="AE1145" t="s">
        <v>169</v>
      </c>
      <c r="AF1145">
        <v>0.28446324183499999</v>
      </c>
      <c r="AG1145" t="s">
        <v>179</v>
      </c>
      <c r="AH1145">
        <v>0.22757059346799999</v>
      </c>
      <c r="AI1145" t="s">
        <v>12</v>
      </c>
      <c r="AJ1145">
        <v>6.5811731065800003E-2</v>
      </c>
      <c r="AK1145" t="s">
        <v>177</v>
      </c>
      <c r="AL1145">
        <v>0.467570904053</v>
      </c>
      <c r="AM1145" t="s">
        <v>176</v>
      </c>
      <c r="AN1145">
        <v>0.33634939226999999</v>
      </c>
      <c r="AO1145" t="s">
        <v>169</v>
      </c>
      <c r="AP1145">
        <v>0.196078121055</v>
      </c>
    </row>
    <row r="1146" spans="1:42">
      <c r="A1146">
        <v>1145</v>
      </c>
      <c r="B1146" t="s">
        <v>2271</v>
      </c>
      <c r="C1146" t="s">
        <v>9</v>
      </c>
      <c r="D1146">
        <v>0.62453187755700001</v>
      </c>
      <c r="E1146" t="s">
        <v>170</v>
      </c>
      <c r="F1146">
        <v>0.65778074810300002</v>
      </c>
      <c r="G1146" t="s">
        <v>169</v>
      </c>
      <c r="H1146">
        <v>0.24333588459200001</v>
      </c>
      <c r="I1146" t="s">
        <v>179</v>
      </c>
      <c r="J1146">
        <v>9.8882073244199994E-2</v>
      </c>
      <c r="K1146" t="s">
        <v>146</v>
      </c>
      <c r="L1146">
        <v>0.15445009906099999</v>
      </c>
      <c r="M1146" t="s">
        <v>170</v>
      </c>
      <c r="N1146">
        <v>0.65778074810300002</v>
      </c>
      <c r="O1146" t="s">
        <v>169</v>
      </c>
      <c r="P1146">
        <v>0.24333588459200001</v>
      </c>
      <c r="Q1146" t="s">
        <v>179</v>
      </c>
      <c r="R1146">
        <v>9.8882073244199994E-2</v>
      </c>
      <c r="S1146" t="s">
        <v>12</v>
      </c>
      <c r="T1146">
        <v>9.1622940120600002E-2</v>
      </c>
      <c r="U1146" t="s">
        <v>170</v>
      </c>
      <c r="V1146">
        <v>0.67639167288599999</v>
      </c>
      <c r="W1146" t="s">
        <v>169</v>
      </c>
      <c r="X1146">
        <v>0.250220710362</v>
      </c>
      <c r="Y1146" t="s">
        <v>175</v>
      </c>
      <c r="Z1146">
        <v>7.3386286077799998E-2</v>
      </c>
      <c r="AA1146" t="s">
        <v>103</v>
      </c>
      <c r="AB1146">
        <v>7.32983520965E-2</v>
      </c>
      <c r="AC1146" t="s">
        <v>170</v>
      </c>
      <c r="AD1146">
        <v>0.65778074810300002</v>
      </c>
      <c r="AE1146" t="s">
        <v>169</v>
      </c>
      <c r="AF1146">
        <v>0.24333588459200001</v>
      </c>
      <c r="AG1146" t="s">
        <v>179</v>
      </c>
      <c r="AH1146">
        <v>9.8882073244199994E-2</v>
      </c>
      <c r="AI1146" t="s">
        <v>25</v>
      </c>
      <c r="AJ1146">
        <v>5.6095677624900003E-2</v>
      </c>
      <c r="AK1146" t="s">
        <v>170</v>
      </c>
      <c r="AL1146">
        <v>0.67639167288599999</v>
      </c>
      <c r="AM1146" t="s">
        <v>169</v>
      </c>
      <c r="AN1146">
        <v>0.250220710362</v>
      </c>
      <c r="AO1146" t="s">
        <v>175</v>
      </c>
      <c r="AP1146">
        <v>7.3386286077799998E-2</v>
      </c>
    </row>
    <row r="1147" spans="1:42">
      <c r="A1147">
        <v>1146</v>
      </c>
      <c r="B1147" t="s">
        <v>2272</v>
      </c>
      <c r="C1147" t="s">
        <v>9</v>
      </c>
      <c r="D1147">
        <v>0.39076332537399999</v>
      </c>
      <c r="E1147" t="s">
        <v>170</v>
      </c>
      <c r="F1147">
        <v>0.588003559643</v>
      </c>
      <c r="G1147" t="s">
        <v>171</v>
      </c>
      <c r="H1147">
        <v>0.31560992845000002</v>
      </c>
      <c r="I1147" t="s">
        <v>169</v>
      </c>
      <c r="J1147">
        <v>9.6385438729900005E-2</v>
      </c>
      <c r="K1147" t="s">
        <v>146</v>
      </c>
      <c r="L1147">
        <v>0.22069246899</v>
      </c>
      <c r="M1147" t="s">
        <v>170</v>
      </c>
      <c r="N1147">
        <v>0.588003559643</v>
      </c>
      <c r="O1147" t="s">
        <v>171</v>
      </c>
      <c r="P1147">
        <v>0.31560992845000002</v>
      </c>
      <c r="Q1147" t="s">
        <v>169</v>
      </c>
      <c r="R1147">
        <v>9.6385438729900005E-2</v>
      </c>
      <c r="S1147" t="s">
        <v>7</v>
      </c>
      <c r="T1147">
        <v>0.212699582789</v>
      </c>
      <c r="U1147" t="s">
        <v>170</v>
      </c>
      <c r="V1147">
        <v>0.588003559643</v>
      </c>
      <c r="W1147" t="s">
        <v>171</v>
      </c>
      <c r="X1147">
        <v>0.31560992845000002</v>
      </c>
      <c r="Y1147" t="s">
        <v>169</v>
      </c>
      <c r="Z1147">
        <v>9.6385438729900005E-2</v>
      </c>
      <c r="AA1147" t="s">
        <v>12</v>
      </c>
      <c r="AB1147">
        <v>9.7024757493499994E-2</v>
      </c>
      <c r="AC1147" t="s">
        <v>170</v>
      </c>
      <c r="AD1147">
        <v>0.588003559643</v>
      </c>
      <c r="AE1147" t="s">
        <v>171</v>
      </c>
      <c r="AF1147">
        <v>0.31560992845000002</v>
      </c>
      <c r="AG1147" t="s">
        <v>169</v>
      </c>
      <c r="AH1147">
        <v>9.6385438729900005E-2</v>
      </c>
      <c r="AI1147" t="s">
        <v>5</v>
      </c>
      <c r="AJ1147">
        <v>7.8818738924900003E-2</v>
      </c>
      <c r="AK1147" t="s">
        <v>170</v>
      </c>
      <c r="AL1147">
        <v>0.588003559643</v>
      </c>
      <c r="AM1147" t="s">
        <v>171</v>
      </c>
      <c r="AN1147">
        <v>0.31560992845000002</v>
      </c>
      <c r="AO1147" t="s">
        <v>169</v>
      </c>
      <c r="AP1147">
        <v>9.6385438729900005E-2</v>
      </c>
    </row>
    <row r="1148" spans="1:42">
      <c r="A1148">
        <v>1147</v>
      </c>
      <c r="B1148" t="s">
        <v>2273</v>
      </c>
      <c r="C1148" t="s">
        <v>136</v>
      </c>
      <c r="D1148">
        <v>0.83214548239200004</v>
      </c>
      <c r="E1148" t="s">
        <v>169</v>
      </c>
      <c r="F1148">
        <v>0.65217309210499996</v>
      </c>
      <c r="G1148" t="s">
        <v>172</v>
      </c>
      <c r="H1148">
        <v>0.18952038573999999</v>
      </c>
      <c r="I1148" t="s">
        <v>176</v>
      </c>
      <c r="J1148">
        <v>0.15830526338299999</v>
      </c>
      <c r="K1148" t="s">
        <v>146</v>
      </c>
      <c r="L1148">
        <v>6.3273043886300007E-2</v>
      </c>
      <c r="M1148" t="s">
        <v>169</v>
      </c>
      <c r="N1148">
        <v>0.62970859955199998</v>
      </c>
      <c r="O1148" t="s">
        <v>179</v>
      </c>
      <c r="P1148">
        <v>0.18729794243100001</v>
      </c>
      <c r="Q1148" t="s">
        <v>172</v>
      </c>
      <c r="R1148">
        <v>0.18299224260499999</v>
      </c>
      <c r="S1148" t="s">
        <v>8</v>
      </c>
      <c r="T1148">
        <v>4.7904591283600001E-2</v>
      </c>
      <c r="U1148" t="s">
        <v>169</v>
      </c>
      <c r="V1148">
        <v>0.62970859955199998</v>
      </c>
      <c r="W1148" t="s">
        <v>179</v>
      </c>
      <c r="X1148">
        <v>0.18729794243100001</v>
      </c>
      <c r="Y1148" t="s">
        <v>172</v>
      </c>
      <c r="Z1148">
        <v>0.18299224260499999</v>
      </c>
      <c r="AA1148" t="s">
        <v>5</v>
      </c>
      <c r="AB1148">
        <v>3.2536138680900002E-2</v>
      </c>
      <c r="AC1148" t="s">
        <v>169</v>
      </c>
      <c r="AD1148">
        <v>0.62970859955199998</v>
      </c>
      <c r="AE1148" t="s">
        <v>179</v>
      </c>
      <c r="AF1148">
        <v>0.18729794243100001</v>
      </c>
      <c r="AG1148" t="s">
        <v>172</v>
      </c>
      <c r="AH1148">
        <v>0.18299224260499999</v>
      </c>
      <c r="AI1148" t="s">
        <v>7</v>
      </c>
      <c r="AJ1148">
        <v>2.4139715795499998E-2</v>
      </c>
      <c r="AK1148" t="s">
        <v>169</v>
      </c>
      <c r="AL1148">
        <v>0.62970859955199998</v>
      </c>
      <c r="AM1148" t="s">
        <v>179</v>
      </c>
      <c r="AN1148">
        <v>0.18729794243100001</v>
      </c>
      <c r="AO1148" t="s">
        <v>172</v>
      </c>
      <c r="AP1148">
        <v>0.18299224260499999</v>
      </c>
    </row>
    <row r="1149" spans="1:42">
      <c r="A1149">
        <v>1148</v>
      </c>
      <c r="B1149" t="s">
        <v>2274</v>
      </c>
      <c r="C1149" t="s">
        <v>136</v>
      </c>
      <c r="D1149">
        <v>0.31173792279399998</v>
      </c>
      <c r="E1149" t="s">
        <v>169</v>
      </c>
      <c r="F1149">
        <v>0.58484764343600004</v>
      </c>
      <c r="G1149" t="s">
        <v>178</v>
      </c>
      <c r="H1149">
        <v>0.30201976750800003</v>
      </c>
      <c r="I1149" t="s">
        <v>176</v>
      </c>
      <c r="J1149">
        <v>0.11313115037099999</v>
      </c>
      <c r="K1149" t="s">
        <v>146</v>
      </c>
      <c r="L1149">
        <v>0.30083350985700003</v>
      </c>
      <c r="M1149" t="s">
        <v>169</v>
      </c>
      <c r="N1149">
        <v>0.58484764343600004</v>
      </c>
      <c r="O1149" t="s">
        <v>178</v>
      </c>
      <c r="P1149">
        <v>0.30201976750800003</v>
      </c>
      <c r="Q1149" t="s">
        <v>176</v>
      </c>
      <c r="R1149">
        <v>0.11313115037099999</v>
      </c>
      <c r="S1149" t="s">
        <v>8</v>
      </c>
      <c r="T1149">
        <v>0.15330321717699999</v>
      </c>
      <c r="U1149" t="s">
        <v>169</v>
      </c>
      <c r="V1149">
        <v>0.58484764343600004</v>
      </c>
      <c r="W1149" t="s">
        <v>178</v>
      </c>
      <c r="X1149">
        <v>0.30201976750800003</v>
      </c>
      <c r="Y1149" t="s">
        <v>176</v>
      </c>
      <c r="Z1149">
        <v>0.11313115037099999</v>
      </c>
      <c r="AA1149" t="s">
        <v>9</v>
      </c>
      <c r="AB1149">
        <v>0.119307106255</v>
      </c>
      <c r="AC1149" t="s">
        <v>169</v>
      </c>
      <c r="AD1149">
        <v>0.58484764343600004</v>
      </c>
      <c r="AE1149" t="s">
        <v>178</v>
      </c>
      <c r="AF1149">
        <v>0.30201976750800003</v>
      </c>
      <c r="AG1149" t="s">
        <v>176</v>
      </c>
      <c r="AH1149">
        <v>0.11313115037099999</v>
      </c>
      <c r="AI1149" t="s">
        <v>7</v>
      </c>
      <c r="AJ1149">
        <v>0.114817053869</v>
      </c>
      <c r="AK1149" t="s">
        <v>169</v>
      </c>
      <c r="AL1149">
        <v>0.58484764343600004</v>
      </c>
      <c r="AM1149" t="s">
        <v>178</v>
      </c>
      <c r="AN1149">
        <v>0.30201976750800003</v>
      </c>
      <c r="AO1149" t="s">
        <v>176</v>
      </c>
      <c r="AP1149">
        <v>0.11313115037099999</v>
      </c>
    </row>
    <row r="1150" spans="1:42">
      <c r="A1150">
        <v>1149</v>
      </c>
      <c r="B1150" t="s">
        <v>2275</v>
      </c>
      <c r="C1150" t="s">
        <v>9</v>
      </c>
      <c r="D1150">
        <v>0.46763562864500002</v>
      </c>
      <c r="E1150" t="s">
        <v>171</v>
      </c>
      <c r="F1150">
        <v>0.497857964446</v>
      </c>
      <c r="G1150" t="s">
        <v>178</v>
      </c>
      <c r="H1150">
        <v>0.32476756103600002</v>
      </c>
      <c r="I1150" t="s">
        <v>174</v>
      </c>
      <c r="J1150">
        <v>0.177373052566</v>
      </c>
      <c r="K1150" t="s">
        <v>7</v>
      </c>
      <c r="L1150">
        <v>0.27830022777899999</v>
      </c>
      <c r="M1150" t="s">
        <v>171</v>
      </c>
      <c r="N1150">
        <v>0.497857964446</v>
      </c>
      <c r="O1150" t="s">
        <v>178</v>
      </c>
      <c r="P1150">
        <v>0.32476756103600002</v>
      </c>
      <c r="Q1150" t="s">
        <v>174</v>
      </c>
      <c r="R1150">
        <v>0.177373052566</v>
      </c>
      <c r="S1150" t="s">
        <v>146</v>
      </c>
      <c r="T1150">
        <v>0.100370573953</v>
      </c>
      <c r="U1150" t="s">
        <v>171</v>
      </c>
      <c r="V1150">
        <v>0.497857964446</v>
      </c>
      <c r="W1150" t="s">
        <v>178</v>
      </c>
      <c r="X1150">
        <v>0.32476756103600002</v>
      </c>
      <c r="Y1150" t="s">
        <v>174</v>
      </c>
      <c r="Z1150">
        <v>0.177373052566</v>
      </c>
      <c r="AA1150" t="s">
        <v>136</v>
      </c>
      <c r="AB1150">
        <v>0.100085430277</v>
      </c>
      <c r="AC1150" t="s">
        <v>171</v>
      </c>
      <c r="AD1150">
        <v>0.497857964446</v>
      </c>
      <c r="AE1150" t="s">
        <v>178</v>
      </c>
      <c r="AF1150">
        <v>0.32476756103600002</v>
      </c>
      <c r="AG1150" t="s">
        <v>174</v>
      </c>
      <c r="AH1150">
        <v>0.177373052566</v>
      </c>
      <c r="AI1150" t="s">
        <v>8</v>
      </c>
      <c r="AJ1150">
        <v>5.3607011088599998E-2</v>
      </c>
      <c r="AK1150" t="s">
        <v>171</v>
      </c>
      <c r="AL1150">
        <v>0.497857964446</v>
      </c>
      <c r="AM1150" t="s">
        <v>178</v>
      </c>
      <c r="AN1150">
        <v>0.32476756103600002</v>
      </c>
      <c r="AO1150" t="s">
        <v>174</v>
      </c>
      <c r="AP1150">
        <v>0.177373052566</v>
      </c>
    </row>
    <row r="1151" spans="1:42">
      <c r="A1151">
        <v>1150</v>
      </c>
      <c r="B1151" t="s">
        <v>2276</v>
      </c>
      <c r="C1151" t="s">
        <v>136</v>
      </c>
      <c r="D1151">
        <v>0.28625403260799998</v>
      </c>
      <c r="E1151" t="s">
        <v>169</v>
      </c>
      <c r="F1151">
        <v>0.86227441967399998</v>
      </c>
      <c r="G1151" t="s">
        <v>176</v>
      </c>
      <c r="H1151">
        <v>8.3033833005599994E-2</v>
      </c>
      <c r="I1151" t="s">
        <v>178</v>
      </c>
      <c r="J1151">
        <v>5.469055347E-2</v>
      </c>
      <c r="K1151" t="s">
        <v>146</v>
      </c>
      <c r="L1151">
        <v>0.249527100123</v>
      </c>
      <c r="M1151" t="s">
        <v>169</v>
      </c>
      <c r="N1151">
        <v>0.86227441967399998</v>
      </c>
      <c r="O1151" t="s">
        <v>176</v>
      </c>
      <c r="P1151">
        <v>8.3033833005599994E-2</v>
      </c>
      <c r="Q1151" t="s">
        <v>178</v>
      </c>
      <c r="R1151">
        <v>5.469055347E-2</v>
      </c>
      <c r="S1151" t="s">
        <v>8</v>
      </c>
      <c r="T1151">
        <v>0.16986206274599999</v>
      </c>
      <c r="U1151" t="s">
        <v>169</v>
      </c>
      <c r="V1151">
        <v>0.86227441967399998</v>
      </c>
      <c r="W1151" t="s">
        <v>176</v>
      </c>
      <c r="X1151">
        <v>8.3033833005599994E-2</v>
      </c>
      <c r="Y1151" t="s">
        <v>178</v>
      </c>
      <c r="Z1151">
        <v>5.469055347E-2</v>
      </c>
      <c r="AA1151" t="s">
        <v>7</v>
      </c>
      <c r="AB1151">
        <v>0.15041839260600001</v>
      </c>
      <c r="AC1151" t="s">
        <v>169</v>
      </c>
      <c r="AD1151">
        <v>0.86227441967399998</v>
      </c>
      <c r="AE1151" t="s">
        <v>176</v>
      </c>
      <c r="AF1151">
        <v>8.3033833005599994E-2</v>
      </c>
      <c r="AG1151" t="s">
        <v>178</v>
      </c>
      <c r="AH1151">
        <v>5.469055347E-2</v>
      </c>
      <c r="AI1151" t="s">
        <v>9</v>
      </c>
      <c r="AJ1151">
        <v>0.14393716922700001</v>
      </c>
      <c r="AK1151" t="s">
        <v>169</v>
      </c>
      <c r="AL1151">
        <v>0.86227441967399998</v>
      </c>
      <c r="AM1151" t="s">
        <v>176</v>
      </c>
      <c r="AN1151">
        <v>8.3033833005599994E-2</v>
      </c>
      <c r="AO1151" t="s">
        <v>178</v>
      </c>
      <c r="AP1151">
        <v>5.469055347E-2</v>
      </c>
    </row>
    <row r="1152" spans="1:42">
      <c r="A1152">
        <v>1151</v>
      </c>
      <c r="B1152" t="s">
        <v>2277</v>
      </c>
      <c r="C1152" t="s">
        <v>136</v>
      </c>
      <c r="D1152">
        <v>0.40024093126900001</v>
      </c>
      <c r="E1152" t="s">
        <v>170</v>
      </c>
      <c r="F1152">
        <v>0.56159739966300004</v>
      </c>
      <c r="G1152" t="s">
        <v>174</v>
      </c>
      <c r="H1152">
        <v>0.22641476192000001</v>
      </c>
      <c r="I1152" t="s">
        <v>178</v>
      </c>
      <c r="J1152">
        <v>0.21198637022899999</v>
      </c>
      <c r="K1152" t="s">
        <v>146</v>
      </c>
      <c r="L1152">
        <v>0.2795652736</v>
      </c>
      <c r="M1152" t="s">
        <v>170</v>
      </c>
      <c r="N1152">
        <v>0.56159739966300004</v>
      </c>
      <c r="O1152" t="s">
        <v>174</v>
      </c>
      <c r="P1152">
        <v>0.22641476192000001</v>
      </c>
      <c r="Q1152" t="s">
        <v>178</v>
      </c>
      <c r="R1152">
        <v>0.21198637022899999</v>
      </c>
      <c r="S1152" t="s">
        <v>12</v>
      </c>
      <c r="T1152">
        <v>0.15185020256699999</v>
      </c>
      <c r="U1152" t="s">
        <v>170</v>
      </c>
      <c r="V1152">
        <v>0.56159739966300004</v>
      </c>
      <c r="W1152" t="s">
        <v>174</v>
      </c>
      <c r="X1152">
        <v>0.22641476192000001</v>
      </c>
      <c r="Y1152" t="s">
        <v>178</v>
      </c>
      <c r="Z1152">
        <v>0.21198637022899999</v>
      </c>
      <c r="AA1152" t="s">
        <v>9</v>
      </c>
      <c r="AB1152">
        <v>9.9657980625000003E-2</v>
      </c>
      <c r="AC1152" t="s">
        <v>170</v>
      </c>
      <c r="AD1152">
        <v>0.56159739966300004</v>
      </c>
      <c r="AE1152" t="s">
        <v>174</v>
      </c>
      <c r="AF1152">
        <v>0.22641476192000001</v>
      </c>
      <c r="AG1152" t="s">
        <v>178</v>
      </c>
      <c r="AH1152">
        <v>0.21198637022899999</v>
      </c>
      <c r="AI1152" t="s">
        <v>8</v>
      </c>
      <c r="AJ1152">
        <v>6.8684561823300003E-2</v>
      </c>
      <c r="AK1152" t="s">
        <v>170</v>
      </c>
      <c r="AL1152">
        <v>0.56159739966300004</v>
      </c>
      <c r="AM1152" t="s">
        <v>174</v>
      </c>
      <c r="AN1152">
        <v>0.22641476192000001</v>
      </c>
      <c r="AO1152" t="s">
        <v>178</v>
      </c>
      <c r="AP1152">
        <v>0.21198637022899999</v>
      </c>
    </row>
    <row r="1153" spans="1:42">
      <c r="A1153">
        <v>1152</v>
      </c>
      <c r="B1153" t="s">
        <v>2278</v>
      </c>
      <c r="C1153" t="s">
        <v>9</v>
      </c>
      <c r="D1153">
        <v>0.55595869309400003</v>
      </c>
      <c r="E1153" t="s">
        <v>169</v>
      </c>
      <c r="F1153">
        <v>0.65084906590199998</v>
      </c>
      <c r="G1153" t="s">
        <v>178</v>
      </c>
      <c r="H1153">
        <v>0.19688361297099999</v>
      </c>
      <c r="I1153" t="s">
        <v>175</v>
      </c>
      <c r="J1153">
        <v>0.15226610355699999</v>
      </c>
      <c r="K1153" t="s">
        <v>8</v>
      </c>
      <c r="L1153">
        <v>0.14316844776400001</v>
      </c>
      <c r="M1153" t="s">
        <v>169</v>
      </c>
      <c r="N1153">
        <v>0.65084906590199998</v>
      </c>
      <c r="O1153" t="s">
        <v>178</v>
      </c>
      <c r="P1153">
        <v>0.19688361297099999</v>
      </c>
      <c r="Q1153" t="s">
        <v>175</v>
      </c>
      <c r="R1153">
        <v>0.15226610355699999</v>
      </c>
      <c r="S1153" t="s">
        <v>136</v>
      </c>
      <c r="T1153">
        <v>0.107558021671</v>
      </c>
      <c r="U1153" t="s">
        <v>169</v>
      </c>
      <c r="V1153">
        <v>0.65084906590199998</v>
      </c>
      <c r="W1153" t="s">
        <v>178</v>
      </c>
      <c r="X1153">
        <v>0.19688361297099999</v>
      </c>
      <c r="Y1153" t="s">
        <v>175</v>
      </c>
      <c r="Z1153">
        <v>0.15226610355699999</v>
      </c>
      <c r="AA1153" t="s">
        <v>146</v>
      </c>
      <c r="AB1153">
        <v>0.103197561333</v>
      </c>
      <c r="AC1153" t="s">
        <v>169</v>
      </c>
      <c r="AD1153">
        <v>0.65084906590199998</v>
      </c>
      <c r="AE1153" t="s">
        <v>178</v>
      </c>
      <c r="AF1153">
        <v>0.19688361297099999</v>
      </c>
      <c r="AG1153" t="s">
        <v>175</v>
      </c>
      <c r="AH1153">
        <v>0.15226610355699999</v>
      </c>
      <c r="AI1153" t="s">
        <v>25</v>
      </c>
      <c r="AJ1153">
        <v>9.0116180318499994E-2</v>
      </c>
      <c r="AK1153" t="s">
        <v>169</v>
      </c>
      <c r="AL1153">
        <v>0.65084906590199998</v>
      </c>
      <c r="AM1153" t="s">
        <v>178</v>
      </c>
      <c r="AN1153">
        <v>0.19688361297099999</v>
      </c>
      <c r="AO1153" t="s">
        <v>175</v>
      </c>
      <c r="AP1153">
        <v>0.15226610355699999</v>
      </c>
    </row>
    <row r="1154" spans="1:42">
      <c r="A1154">
        <v>1153</v>
      </c>
      <c r="B1154" t="s">
        <v>645</v>
      </c>
      <c r="C1154" t="s">
        <v>9</v>
      </c>
      <c r="D1154">
        <v>0.22123138548099999</v>
      </c>
      <c r="E1154" t="s">
        <v>178</v>
      </c>
      <c r="F1154">
        <v>0.40077018631700001</v>
      </c>
      <c r="G1154" t="s">
        <v>174</v>
      </c>
      <c r="H1154">
        <v>0.38150238889799998</v>
      </c>
      <c r="I1154" t="s">
        <v>169</v>
      </c>
      <c r="J1154">
        <v>0.21772611083599999</v>
      </c>
      <c r="K1154" t="s">
        <v>146</v>
      </c>
      <c r="L1154">
        <v>0.21297648303700001</v>
      </c>
      <c r="M1154" t="s">
        <v>178</v>
      </c>
      <c r="N1154">
        <v>0.40077018631700001</v>
      </c>
      <c r="O1154" t="s">
        <v>174</v>
      </c>
      <c r="P1154">
        <v>0.38150238889799998</v>
      </c>
      <c r="Q1154" t="s">
        <v>169</v>
      </c>
      <c r="R1154">
        <v>0.21772611083599999</v>
      </c>
      <c r="S1154" t="s">
        <v>8</v>
      </c>
      <c r="T1154">
        <v>0.20967452206000001</v>
      </c>
      <c r="U1154" t="s">
        <v>178</v>
      </c>
      <c r="V1154">
        <v>0.40077018631700001</v>
      </c>
      <c r="W1154" t="s">
        <v>174</v>
      </c>
      <c r="X1154">
        <v>0.38150238889799998</v>
      </c>
      <c r="Y1154" t="s">
        <v>169</v>
      </c>
      <c r="Z1154">
        <v>0.21772611083599999</v>
      </c>
      <c r="AA1154" t="s">
        <v>136</v>
      </c>
      <c r="AB1154">
        <v>0.19151373668499999</v>
      </c>
      <c r="AC1154" t="s">
        <v>178</v>
      </c>
      <c r="AD1154">
        <v>0.40077018631700001</v>
      </c>
      <c r="AE1154" t="s">
        <v>174</v>
      </c>
      <c r="AF1154">
        <v>0.38150238889799998</v>
      </c>
      <c r="AG1154" t="s">
        <v>169</v>
      </c>
      <c r="AH1154">
        <v>0.21772611083599999</v>
      </c>
      <c r="AI1154" t="s">
        <v>7</v>
      </c>
      <c r="AJ1154">
        <v>0.16460275471999999</v>
      </c>
      <c r="AK1154" t="s">
        <v>178</v>
      </c>
      <c r="AL1154">
        <v>0.40077018631700001</v>
      </c>
      <c r="AM1154" t="s">
        <v>174</v>
      </c>
      <c r="AN1154">
        <v>0.38150238889799998</v>
      </c>
      <c r="AO1154" t="s">
        <v>169</v>
      </c>
      <c r="AP1154">
        <v>0.21772611083599999</v>
      </c>
    </row>
    <row r="1155" spans="1:42">
      <c r="A1155">
        <v>1154</v>
      </c>
      <c r="B1155" t="s">
        <v>2279</v>
      </c>
      <c r="C1155" t="s">
        <v>146</v>
      </c>
      <c r="D1155">
        <v>0.65282064398899997</v>
      </c>
      <c r="E1155" t="s">
        <v>170</v>
      </c>
      <c r="F1155">
        <v>0.80965062941199994</v>
      </c>
      <c r="G1155" t="s">
        <v>178</v>
      </c>
      <c r="H1155">
        <v>9.8659414444900007E-2</v>
      </c>
      <c r="I1155" t="s">
        <v>169</v>
      </c>
      <c r="J1155">
        <v>9.1688912337399994E-2</v>
      </c>
      <c r="K1155" t="s">
        <v>136</v>
      </c>
      <c r="L1155">
        <v>0.21943551058499999</v>
      </c>
      <c r="M1155" t="s">
        <v>170</v>
      </c>
      <c r="N1155">
        <v>0.80965062941199994</v>
      </c>
      <c r="O1155" t="s">
        <v>178</v>
      </c>
      <c r="P1155">
        <v>9.8659414444900007E-2</v>
      </c>
      <c r="Q1155" t="s">
        <v>169</v>
      </c>
      <c r="R1155">
        <v>9.1688912337399994E-2</v>
      </c>
      <c r="S1155" t="s">
        <v>7</v>
      </c>
      <c r="T1155">
        <v>9.3260091998499994E-2</v>
      </c>
      <c r="U1155" t="s">
        <v>170</v>
      </c>
      <c r="V1155">
        <v>0.80965062941199994</v>
      </c>
      <c r="W1155" t="s">
        <v>178</v>
      </c>
      <c r="X1155">
        <v>9.8659414444900007E-2</v>
      </c>
      <c r="Y1155" t="s">
        <v>169</v>
      </c>
      <c r="Z1155">
        <v>9.1688912337399994E-2</v>
      </c>
      <c r="AA1155" t="s">
        <v>25</v>
      </c>
      <c r="AB1155">
        <v>2.2021920883699999E-2</v>
      </c>
      <c r="AC1155" t="s">
        <v>170</v>
      </c>
      <c r="AD1155">
        <v>0.80965062941199994</v>
      </c>
      <c r="AE1155" t="s">
        <v>178</v>
      </c>
      <c r="AF1155">
        <v>9.8659414444900007E-2</v>
      </c>
      <c r="AG1155" t="s">
        <v>169</v>
      </c>
      <c r="AH1155">
        <v>9.1688912337399994E-2</v>
      </c>
      <c r="AI1155" t="s">
        <v>5</v>
      </c>
      <c r="AJ1155">
        <v>1.2460802208200001E-2</v>
      </c>
      <c r="AK1155" t="s">
        <v>170</v>
      </c>
      <c r="AL1155">
        <v>0.80965062941199994</v>
      </c>
      <c r="AM1155" t="s">
        <v>178</v>
      </c>
      <c r="AN1155">
        <v>9.8659414444900007E-2</v>
      </c>
      <c r="AO1155" t="s">
        <v>169</v>
      </c>
      <c r="AP1155">
        <v>9.1688912337399994E-2</v>
      </c>
    </row>
    <row r="1156" spans="1:42">
      <c r="A1156">
        <v>1155</v>
      </c>
      <c r="B1156" t="s">
        <v>2280</v>
      </c>
      <c r="C1156" t="s">
        <v>146</v>
      </c>
      <c r="D1156">
        <v>0.41403461868800001</v>
      </c>
      <c r="E1156" t="s">
        <v>175</v>
      </c>
      <c r="F1156">
        <v>0.36959320149199998</v>
      </c>
      <c r="G1156" t="s">
        <v>177</v>
      </c>
      <c r="H1156">
        <v>0.34796806736199998</v>
      </c>
      <c r="I1156" t="s">
        <v>176</v>
      </c>
      <c r="J1156">
        <v>0.28243735787800001</v>
      </c>
      <c r="K1156" t="s">
        <v>7</v>
      </c>
      <c r="L1156">
        <v>0.27754354523899999</v>
      </c>
      <c r="M1156" t="s">
        <v>175</v>
      </c>
      <c r="N1156">
        <v>0.36959320149199998</v>
      </c>
      <c r="O1156" t="s">
        <v>177</v>
      </c>
      <c r="P1156">
        <v>0.34796806736199998</v>
      </c>
      <c r="Q1156" t="s">
        <v>176</v>
      </c>
      <c r="R1156">
        <v>0.28243735787800001</v>
      </c>
      <c r="S1156" t="s">
        <v>12</v>
      </c>
      <c r="T1156">
        <v>0.123859508811</v>
      </c>
      <c r="U1156" t="s">
        <v>175</v>
      </c>
      <c r="V1156">
        <v>0.36959320149199998</v>
      </c>
      <c r="W1156" t="s">
        <v>177</v>
      </c>
      <c r="X1156">
        <v>0.34796806736199998</v>
      </c>
      <c r="Y1156" t="s">
        <v>176</v>
      </c>
      <c r="Z1156">
        <v>0.28243735787800001</v>
      </c>
      <c r="AA1156" t="s">
        <v>136</v>
      </c>
      <c r="AB1156">
        <v>0.120350740856</v>
      </c>
      <c r="AC1156" t="s">
        <v>175</v>
      </c>
      <c r="AD1156">
        <v>0.36959320149199998</v>
      </c>
      <c r="AE1156" t="s">
        <v>177</v>
      </c>
      <c r="AF1156">
        <v>0.34796806736199998</v>
      </c>
      <c r="AG1156" t="s">
        <v>176</v>
      </c>
      <c r="AH1156">
        <v>0.28243735787800001</v>
      </c>
      <c r="AI1156" t="s">
        <v>9</v>
      </c>
      <c r="AJ1156">
        <v>6.4210453576200005E-2</v>
      </c>
      <c r="AK1156" t="s">
        <v>175</v>
      </c>
      <c r="AL1156">
        <v>0.45667938702700001</v>
      </c>
      <c r="AM1156" t="s">
        <v>176</v>
      </c>
      <c r="AN1156">
        <v>0.34898726207199998</v>
      </c>
      <c r="AO1156" t="s">
        <v>174</v>
      </c>
      <c r="AP1156">
        <v>0.19433165405399999</v>
      </c>
    </row>
    <row r="1157" spans="1:42">
      <c r="A1157">
        <v>1156</v>
      </c>
      <c r="B1157" t="s">
        <v>2281</v>
      </c>
      <c r="C1157" t="s">
        <v>146</v>
      </c>
      <c r="D1157">
        <v>0.30168035520000003</v>
      </c>
      <c r="E1157" t="s">
        <v>169</v>
      </c>
      <c r="F1157">
        <v>0.56892702380899995</v>
      </c>
      <c r="G1157" t="s">
        <v>178</v>
      </c>
      <c r="H1157">
        <v>0.28610464754999998</v>
      </c>
      <c r="I1157" t="s">
        <v>176</v>
      </c>
      <c r="J1157">
        <v>0.14496698202800001</v>
      </c>
      <c r="K1157" t="s">
        <v>136</v>
      </c>
      <c r="L1157">
        <v>0.27478962715999999</v>
      </c>
      <c r="M1157" t="s">
        <v>169</v>
      </c>
      <c r="N1157">
        <v>0.56892702380899995</v>
      </c>
      <c r="O1157" t="s">
        <v>178</v>
      </c>
      <c r="P1157">
        <v>0.28610464754999998</v>
      </c>
      <c r="Q1157" t="s">
        <v>176</v>
      </c>
      <c r="R1157">
        <v>0.14496698202800001</v>
      </c>
      <c r="S1157" t="s">
        <v>8</v>
      </c>
      <c r="T1157">
        <v>0.18655442577799999</v>
      </c>
      <c r="U1157" t="s">
        <v>169</v>
      </c>
      <c r="V1157">
        <v>0.56892702380899995</v>
      </c>
      <c r="W1157" t="s">
        <v>178</v>
      </c>
      <c r="X1157">
        <v>0.28610464754999998</v>
      </c>
      <c r="Y1157" t="s">
        <v>176</v>
      </c>
      <c r="Z1157">
        <v>0.14496698202800001</v>
      </c>
      <c r="AA1157" t="s">
        <v>9</v>
      </c>
      <c r="AB1157">
        <v>0.12352928193399999</v>
      </c>
      <c r="AC1157" t="s">
        <v>169</v>
      </c>
      <c r="AD1157">
        <v>0.56892702380899995</v>
      </c>
      <c r="AE1157" t="s">
        <v>178</v>
      </c>
      <c r="AF1157">
        <v>0.28610464754999998</v>
      </c>
      <c r="AG1157" t="s">
        <v>176</v>
      </c>
      <c r="AH1157">
        <v>0.14496698202800001</v>
      </c>
      <c r="AI1157" t="s">
        <v>7</v>
      </c>
      <c r="AJ1157">
        <v>0.11344525891899999</v>
      </c>
      <c r="AK1157" t="s">
        <v>169</v>
      </c>
      <c r="AL1157">
        <v>0.56892702380899995</v>
      </c>
      <c r="AM1157" t="s">
        <v>178</v>
      </c>
      <c r="AN1157">
        <v>0.28610464754999998</v>
      </c>
      <c r="AO1157" t="s">
        <v>176</v>
      </c>
      <c r="AP1157">
        <v>0.14496698202800001</v>
      </c>
    </row>
    <row r="1158" spans="1:42">
      <c r="A1158">
        <v>1157</v>
      </c>
      <c r="B1158" t="s">
        <v>2282</v>
      </c>
      <c r="C1158" t="s">
        <v>8</v>
      </c>
      <c r="D1158">
        <v>0.23316886803600001</v>
      </c>
      <c r="E1158" t="s">
        <v>169</v>
      </c>
      <c r="F1158">
        <v>0.55966132708500005</v>
      </c>
      <c r="G1158" t="s">
        <v>178</v>
      </c>
      <c r="H1158">
        <v>0.253959526725</v>
      </c>
      <c r="I1158" t="s">
        <v>176</v>
      </c>
      <c r="J1158">
        <v>0.18637778156699999</v>
      </c>
      <c r="K1158" t="s">
        <v>136</v>
      </c>
      <c r="L1158">
        <v>0.229063782331</v>
      </c>
      <c r="M1158" t="s">
        <v>169</v>
      </c>
      <c r="N1158">
        <v>0.55966132708500005</v>
      </c>
      <c r="O1158" t="s">
        <v>178</v>
      </c>
      <c r="P1158">
        <v>0.253959526725</v>
      </c>
      <c r="Q1158" t="s">
        <v>176</v>
      </c>
      <c r="R1158">
        <v>0.18637778156699999</v>
      </c>
      <c r="S1158" t="s">
        <v>146</v>
      </c>
      <c r="T1158">
        <v>0.21100140522899999</v>
      </c>
      <c r="U1158" t="s">
        <v>169</v>
      </c>
      <c r="V1158">
        <v>0.55966132708500005</v>
      </c>
      <c r="W1158" t="s">
        <v>178</v>
      </c>
      <c r="X1158">
        <v>0.253959526725</v>
      </c>
      <c r="Y1158" t="s">
        <v>176</v>
      </c>
      <c r="Z1158">
        <v>0.18637778156699999</v>
      </c>
      <c r="AA1158" t="s">
        <v>7</v>
      </c>
      <c r="AB1158">
        <v>0.17816071959099999</v>
      </c>
      <c r="AC1158" t="s">
        <v>169</v>
      </c>
      <c r="AD1158">
        <v>0.55966132708500005</v>
      </c>
      <c r="AE1158" t="s">
        <v>178</v>
      </c>
      <c r="AF1158">
        <v>0.253959526725</v>
      </c>
      <c r="AG1158" t="s">
        <v>176</v>
      </c>
      <c r="AH1158">
        <v>0.18637778156699999</v>
      </c>
      <c r="AI1158" t="s">
        <v>9</v>
      </c>
      <c r="AJ1158">
        <v>0.14860410251600001</v>
      </c>
      <c r="AK1158" t="s">
        <v>169</v>
      </c>
      <c r="AL1158">
        <v>0.55966132708500005</v>
      </c>
      <c r="AM1158" t="s">
        <v>178</v>
      </c>
      <c r="AN1158">
        <v>0.253959526725</v>
      </c>
      <c r="AO1158" t="s">
        <v>176</v>
      </c>
      <c r="AP1158">
        <v>0.18637778156699999</v>
      </c>
    </row>
    <row r="1159" spans="1:42">
      <c r="A1159">
        <v>1158</v>
      </c>
      <c r="B1159" t="s">
        <v>453</v>
      </c>
      <c r="C1159" t="s">
        <v>146</v>
      </c>
      <c r="D1159">
        <v>0.40183249992800002</v>
      </c>
      <c r="E1159" t="s">
        <v>175</v>
      </c>
      <c r="F1159">
        <v>0.72872699498799998</v>
      </c>
      <c r="G1159" t="s">
        <v>174</v>
      </c>
      <c r="H1159">
        <v>0.192923100407</v>
      </c>
      <c r="I1159" t="s">
        <v>176</v>
      </c>
      <c r="J1159">
        <v>7.8348682698099997E-2</v>
      </c>
      <c r="K1159" t="s">
        <v>7</v>
      </c>
      <c r="L1159">
        <v>0.37010888151299998</v>
      </c>
      <c r="M1159" t="s">
        <v>175</v>
      </c>
      <c r="N1159">
        <v>0.72872699498799998</v>
      </c>
      <c r="O1159" t="s">
        <v>174</v>
      </c>
      <c r="P1159">
        <v>0.192923100407</v>
      </c>
      <c r="Q1159" t="s">
        <v>176</v>
      </c>
      <c r="R1159">
        <v>7.8348682698099997E-2</v>
      </c>
      <c r="S1159" t="s">
        <v>9</v>
      </c>
      <c r="T1159">
        <v>8.4243831125299998E-2</v>
      </c>
      <c r="U1159" t="s">
        <v>175</v>
      </c>
      <c r="V1159">
        <v>0.72872699498799998</v>
      </c>
      <c r="W1159" t="s">
        <v>174</v>
      </c>
      <c r="X1159">
        <v>0.192923100407</v>
      </c>
      <c r="Y1159" t="s">
        <v>176</v>
      </c>
      <c r="Z1159">
        <v>7.8348682698099997E-2</v>
      </c>
      <c r="AA1159" t="s">
        <v>5</v>
      </c>
      <c r="AB1159">
        <v>7.3845533978000005E-2</v>
      </c>
      <c r="AC1159" t="s">
        <v>175</v>
      </c>
      <c r="AD1159">
        <v>0.72872699498799998</v>
      </c>
      <c r="AE1159" t="s">
        <v>174</v>
      </c>
      <c r="AF1159">
        <v>0.192923100407</v>
      </c>
      <c r="AG1159" t="s">
        <v>176</v>
      </c>
      <c r="AH1159">
        <v>7.8348682698099997E-2</v>
      </c>
      <c r="AI1159" t="s">
        <v>136</v>
      </c>
      <c r="AJ1159">
        <v>6.9968202838399995E-2</v>
      </c>
      <c r="AK1159" t="s">
        <v>175</v>
      </c>
      <c r="AL1159">
        <v>0.72872699498799998</v>
      </c>
      <c r="AM1159" t="s">
        <v>174</v>
      </c>
      <c r="AN1159">
        <v>0.192923100407</v>
      </c>
      <c r="AO1159" t="s">
        <v>176</v>
      </c>
      <c r="AP1159">
        <v>7.8348682698099997E-2</v>
      </c>
    </row>
    <row r="1160" spans="1:42">
      <c r="A1160">
        <v>1159</v>
      </c>
      <c r="B1160" t="s">
        <v>2283</v>
      </c>
      <c r="C1160" t="s">
        <v>8</v>
      </c>
      <c r="D1160">
        <v>0.68301776771900002</v>
      </c>
      <c r="E1160" t="s">
        <v>169</v>
      </c>
      <c r="F1160">
        <v>0.70800699490399999</v>
      </c>
      <c r="G1160" t="s">
        <v>179</v>
      </c>
      <c r="H1160">
        <v>0.26557043985099998</v>
      </c>
      <c r="I1160" t="s">
        <v>171</v>
      </c>
      <c r="J1160">
        <v>2.6421410461200001E-2</v>
      </c>
      <c r="K1160" t="s">
        <v>103</v>
      </c>
      <c r="L1160">
        <v>0.12372461682200001</v>
      </c>
      <c r="M1160" t="s">
        <v>169</v>
      </c>
      <c r="N1160">
        <v>0.69860734101400002</v>
      </c>
      <c r="O1160" t="s">
        <v>179</v>
      </c>
      <c r="P1160">
        <v>0.26204466929199999</v>
      </c>
      <c r="Q1160" t="s">
        <v>177</v>
      </c>
      <c r="R1160">
        <v>3.9346850241E-2</v>
      </c>
      <c r="S1160" t="s">
        <v>136</v>
      </c>
      <c r="T1160">
        <v>7.1340627009699994E-2</v>
      </c>
      <c r="U1160" t="s">
        <v>169</v>
      </c>
      <c r="V1160">
        <v>0.91437643900599996</v>
      </c>
      <c r="W1160" t="s">
        <v>177</v>
      </c>
      <c r="X1160">
        <v>5.14993626567E-2</v>
      </c>
      <c r="Y1160" t="s">
        <v>171</v>
      </c>
      <c r="Z1160">
        <v>3.4122706957600002E-2</v>
      </c>
      <c r="AA1160" t="s">
        <v>25</v>
      </c>
      <c r="AB1160">
        <v>6.2875258490299998E-2</v>
      </c>
      <c r="AC1160" t="s">
        <v>169</v>
      </c>
      <c r="AD1160">
        <v>0.93638862475999995</v>
      </c>
      <c r="AE1160" t="s">
        <v>171</v>
      </c>
      <c r="AF1160">
        <v>3.4944157874200001E-2</v>
      </c>
      <c r="AG1160" t="s">
        <v>175</v>
      </c>
      <c r="AH1160">
        <v>2.8665690083599999E-2</v>
      </c>
      <c r="AI1160" t="s">
        <v>5</v>
      </c>
      <c r="AJ1160">
        <v>5.9040518904599999E-2</v>
      </c>
      <c r="AK1160" t="s">
        <v>169</v>
      </c>
      <c r="AL1160">
        <v>0.69860734101400002</v>
      </c>
      <c r="AM1160" t="s">
        <v>179</v>
      </c>
      <c r="AN1160">
        <v>0.26204466929199999</v>
      </c>
      <c r="AO1160" t="s">
        <v>177</v>
      </c>
      <c r="AP1160">
        <v>3.9346850241E-2</v>
      </c>
    </row>
    <row r="1161" spans="1:42">
      <c r="A1161">
        <v>1160</v>
      </c>
      <c r="B1161" t="s">
        <v>2284</v>
      </c>
      <c r="C1161" t="s">
        <v>7</v>
      </c>
      <c r="D1161">
        <v>0.37614634957800003</v>
      </c>
      <c r="E1161" t="s">
        <v>178</v>
      </c>
      <c r="F1161">
        <v>0.58476115403999995</v>
      </c>
      <c r="G1161" t="s">
        <v>179</v>
      </c>
      <c r="H1161">
        <v>0.27111076305699999</v>
      </c>
      <c r="I1161" t="s">
        <v>176</v>
      </c>
      <c r="J1161">
        <v>0.14412679909600001</v>
      </c>
      <c r="K1161" t="s">
        <v>5</v>
      </c>
      <c r="L1161">
        <v>0.22018322902099999</v>
      </c>
      <c r="M1161" t="s">
        <v>178</v>
      </c>
      <c r="N1161">
        <v>0.58476115403999995</v>
      </c>
      <c r="O1161" t="s">
        <v>179</v>
      </c>
      <c r="P1161">
        <v>0.27111076305699999</v>
      </c>
      <c r="Q1161" t="s">
        <v>176</v>
      </c>
      <c r="R1161">
        <v>0.14412679909600001</v>
      </c>
      <c r="S1161" t="s">
        <v>136</v>
      </c>
      <c r="T1161">
        <v>0.177369823378</v>
      </c>
      <c r="U1161" t="s">
        <v>178</v>
      </c>
      <c r="V1161">
        <v>0.72405545279899997</v>
      </c>
      <c r="W1161" t="s">
        <v>176</v>
      </c>
      <c r="X1161">
        <v>0.17845883581499999</v>
      </c>
      <c r="Y1161" t="s">
        <v>169</v>
      </c>
      <c r="Z1161">
        <v>9.7484121766599999E-2</v>
      </c>
      <c r="AA1161" t="s">
        <v>9</v>
      </c>
      <c r="AB1161">
        <v>0.13761451813799999</v>
      </c>
      <c r="AC1161" t="s">
        <v>178</v>
      </c>
      <c r="AD1161">
        <v>0.58476115403999995</v>
      </c>
      <c r="AE1161" t="s">
        <v>179</v>
      </c>
      <c r="AF1161">
        <v>0.27111076305699999</v>
      </c>
      <c r="AG1161" t="s">
        <v>176</v>
      </c>
      <c r="AH1161">
        <v>0.14412679909600001</v>
      </c>
      <c r="AI1161" t="s">
        <v>146</v>
      </c>
      <c r="AJ1161">
        <v>8.8684911689199994E-2</v>
      </c>
      <c r="AK1161" t="s">
        <v>178</v>
      </c>
      <c r="AL1161">
        <v>0.58476115403999995</v>
      </c>
      <c r="AM1161" t="s">
        <v>179</v>
      </c>
      <c r="AN1161">
        <v>0.27111076305699999</v>
      </c>
      <c r="AO1161" t="s">
        <v>176</v>
      </c>
      <c r="AP1161">
        <v>0.14412679909600001</v>
      </c>
    </row>
    <row r="1162" spans="1:42">
      <c r="A1162">
        <v>1161</v>
      </c>
      <c r="B1162" t="s">
        <v>2285</v>
      </c>
      <c r="C1162" t="s">
        <v>9</v>
      </c>
      <c r="D1162">
        <v>0.89485164557399999</v>
      </c>
      <c r="E1162" t="s">
        <v>175</v>
      </c>
      <c r="F1162">
        <v>0.46307617104100002</v>
      </c>
      <c r="G1162" t="s">
        <v>178</v>
      </c>
      <c r="H1162">
        <v>0.34461482496099999</v>
      </c>
      <c r="I1162" t="s">
        <v>179</v>
      </c>
      <c r="J1162">
        <v>0.19230738000100001</v>
      </c>
      <c r="K1162" t="s">
        <v>146</v>
      </c>
      <c r="L1162">
        <v>5.9124126582600002E-2</v>
      </c>
      <c r="M1162" t="s">
        <v>175</v>
      </c>
      <c r="N1162">
        <v>0.46307617104100002</v>
      </c>
      <c r="O1162" t="s">
        <v>178</v>
      </c>
      <c r="P1162">
        <v>0.34461482496099999</v>
      </c>
      <c r="Q1162" t="s">
        <v>179</v>
      </c>
      <c r="R1162">
        <v>0.19230738000100001</v>
      </c>
      <c r="S1162" t="s">
        <v>136</v>
      </c>
      <c r="T1162">
        <v>4.3372911392600001E-2</v>
      </c>
      <c r="U1162" t="s">
        <v>175</v>
      </c>
      <c r="V1162">
        <v>0.48291270694299998</v>
      </c>
      <c r="W1162" t="s">
        <v>178</v>
      </c>
      <c r="X1162">
        <v>0.35937689819000002</v>
      </c>
      <c r="Y1162" t="s">
        <v>174</v>
      </c>
      <c r="Z1162">
        <v>0.157708701304</v>
      </c>
      <c r="AA1162" t="s">
        <v>8</v>
      </c>
      <c r="AB1162">
        <v>1.3285807595E-3</v>
      </c>
      <c r="AC1162" t="s">
        <v>175</v>
      </c>
      <c r="AD1162">
        <v>0.46307617104100002</v>
      </c>
      <c r="AE1162" t="s">
        <v>178</v>
      </c>
      <c r="AF1162">
        <v>0.34461482496099999</v>
      </c>
      <c r="AG1162" t="s">
        <v>179</v>
      </c>
      <c r="AH1162">
        <v>0.19230738000100001</v>
      </c>
      <c r="AI1162" t="s">
        <v>7</v>
      </c>
      <c r="AJ1162">
        <v>1.3217324050700001E-3</v>
      </c>
      <c r="AK1162" t="s">
        <v>175</v>
      </c>
      <c r="AL1162">
        <v>0.46307617104100002</v>
      </c>
      <c r="AM1162" t="s">
        <v>178</v>
      </c>
      <c r="AN1162">
        <v>0.34461482496099999</v>
      </c>
      <c r="AO1162" t="s">
        <v>179</v>
      </c>
      <c r="AP1162">
        <v>0.19230738000100001</v>
      </c>
    </row>
    <row r="1163" spans="1:42">
      <c r="A1163">
        <v>1162</v>
      </c>
      <c r="B1163" t="s">
        <v>2286</v>
      </c>
      <c r="C1163" t="s">
        <v>136</v>
      </c>
      <c r="D1163">
        <v>0.40458770012099998</v>
      </c>
      <c r="E1163" t="s">
        <v>176</v>
      </c>
      <c r="F1163">
        <v>0.56318262325199997</v>
      </c>
      <c r="G1163" t="s">
        <v>172</v>
      </c>
      <c r="H1163">
        <v>0.221141828332</v>
      </c>
      <c r="I1163" t="s">
        <v>174</v>
      </c>
      <c r="J1163">
        <v>0.21567403587299999</v>
      </c>
      <c r="K1163" t="s">
        <v>146</v>
      </c>
      <c r="L1163">
        <v>0.27737197998000002</v>
      </c>
      <c r="M1163" t="s">
        <v>176</v>
      </c>
      <c r="N1163">
        <v>0.56318262325199997</v>
      </c>
      <c r="O1163" t="s">
        <v>172</v>
      </c>
      <c r="P1163">
        <v>0.221141828332</v>
      </c>
      <c r="Q1163" t="s">
        <v>174</v>
      </c>
      <c r="R1163">
        <v>0.21567403587299999</v>
      </c>
      <c r="S1163" t="s">
        <v>7</v>
      </c>
      <c r="T1163">
        <v>0.24191841862899999</v>
      </c>
      <c r="U1163" t="s">
        <v>176</v>
      </c>
      <c r="V1163">
        <v>0.56318262325199997</v>
      </c>
      <c r="W1163" t="s">
        <v>172</v>
      </c>
      <c r="X1163">
        <v>0.221141828332</v>
      </c>
      <c r="Y1163" t="s">
        <v>174</v>
      </c>
      <c r="Z1163">
        <v>0.21567403587299999</v>
      </c>
      <c r="AA1163" t="s">
        <v>8</v>
      </c>
      <c r="AB1163">
        <v>5.1303388778200003E-2</v>
      </c>
      <c r="AC1163" t="s">
        <v>176</v>
      </c>
      <c r="AD1163">
        <v>0.56318262325199997</v>
      </c>
      <c r="AE1163" t="s">
        <v>172</v>
      </c>
      <c r="AF1163">
        <v>0.221141828332</v>
      </c>
      <c r="AG1163" t="s">
        <v>174</v>
      </c>
      <c r="AH1163">
        <v>0.21567403587299999</v>
      </c>
      <c r="AI1163" t="s">
        <v>9</v>
      </c>
      <c r="AJ1163">
        <v>2.4817492945600001E-2</v>
      </c>
      <c r="AK1163" t="s">
        <v>176</v>
      </c>
      <c r="AL1163">
        <v>0.56318262325199997</v>
      </c>
      <c r="AM1163" t="s">
        <v>172</v>
      </c>
      <c r="AN1163">
        <v>0.221141828332</v>
      </c>
      <c r="AO1163" t="s">
        <v>174</v>
      </c>
      <c r="AP1163">
        <v>0.21567403587299999</v>
      </c>
    </row>
    <row r="1164" spans="1:42">
      <c r="A1164">
        <v>1163</v>
      </c>
      <c r="B1164" t="s">
        <v>2287</v>
      </c>
      <c r="C1164" t="s">
        <v>146</v>
      </c>
      <c r="D1164">
        <v>0.53784492842300002</v>
      </c>
      <c r="E1164" t="s">
        <v>169</v>
      </c>
      <c r="F1164">
        <v>0.57641858950400005</v>
      </c>
      <c r="G1164" t="s">
        <v>178</v>
      </c>
      <c r="H1164">
        <v>0.36899523343200002</v>
      </c>
      <c r="I1164" t="s">
        <v>175</v>
      </c>
      <c r="J1164">
        <v>5.4585093703E-2</v>
      </c>
      <c r="K1164" t="s">
        <v>8</v>
      </c>
      <c r="L1164">
        <v>0.24222651156</v>
      </c>
      <c r="M1164" t="s">
        <v>169</v>
      </c>
      <c r="N1164">
        <v>0.57641858950400005</v>
      </c>
      <c r="O1164" t="s">
        <v>178</v>
      </c>
      <c r="P1164">
        <v>0.36899523343200002</v>
      </c>
      <c r="Q1164" t="s">
        <v>175</v>
      </c>
      <c r="R1164">
        <v>5.4585093703E-2</v>
      </c>
      <c r="S1164" t="s">
        <v>7</v>
      </c>
      <c r="T1164">
        <v>0.123272487244</v>
      </c>
      <c r="U1164" t="s">
        <v>169</v>
      </c>
      <c r="V1164">
        <v>0.57641858950400005</v>
      </c>
      <c r="W1164" t="s">
        <v>178</v>
      </c>
      <c r="X1164">
        <v>0.36899523343200002</v>
      </c>
      <c r="Y1164" t="s">
        <v>175</v>
      </c>
      <c r="Z1164">
        <v>5.4585093703E-2</v>
      </c>
      <c r="AA1164" t="s">
        <v>136</v>
      </c>
      <c r="AB1164">
        <v>8.9509958890800004E-2</v>
      </c>
      <c r="AC1164" t="s">
        <v>169</v>
      </c>
      <c r="AD1164">
        <v>0.57641858950400005</v>
      </c>
      <c r="AE1164" t="s">
        <v>178</v>
      </c>
      <c r="AF1164">
        <v>0.36899523343200002</v>
      </c>
      <c r="AG1164" t="s">
        <v>175</v>
      </c>
      <c r="AH1164">
        <v>5.4585093703E-2</v>
      </c>
      <c r="AI1164" t="s">
        <v>103</v>
      </c>
      <c r="AJ1164">
        <v>7.1450932097000004E-3</v>
      </c>
      <c r="AK1164" t="s">
        <v>169</v>
      </c>
      <c r="AL1164">
        <v>0.57641858950400005</v>
      </c>
      <c r="AM1164" t="s">
        <v>178</v>
      </c>
      <c r="AN1164">
        <v>0.36899523343200002</v>
      </c>
      <c r="AO1164" t="s">
        <v>175</v>
      </c>
      <c r="AP1164">
        <v>5.4585093703E-2</v>
      </c>
    </row>
    <row r="1165" spans="1:42">
      <c r="A1165">
        <v>1164</v>
      </c>
      <c r="B1165" t="s">
        <v>2288</v>
      </c>
      <c r="C1165" t="s">
        <v>146</v>
      </c>
      <c r="D1165">
        <v>0.68017289706899997</v>
      </c>
      <c r="E1165" t="s">
        <v>178</v>
      </c>
      <c r="F1165">
        <v>0.45998439657399998</v>
      </c>
      <c r="G1165" t="s">
        <v>175</v>
      </c>
      <c r="H1165">
        <v>0.27374681161999997</v>
      </c>
      <c r="I1165" t="s">
        <v>169</v>
      </c>
      <c r="J1165">
        <v>0.26626739053699999</v>
      </c>
      <c r="K1165" t="s">
        <v>103</v>
      </c>
      <c r="L1165">
        <v>9.8046199524300007E-2</v>
      </c>
      <c r="M1165" t="s">
        <v>178</v>
      </c>
      <c r="N1165">
        <v>0.45998439657399998</v>
      </c>
      <c r="O1165" t="s">
        <v>175</v>
      </c>
      <c r="P1165">
        <v>0.27374681161999997</v>
      </c>
      <c r="Q1165" t="s">
        <v>169</v>
      </c>
      <c r="R1165">
        <v>0.26626739053699999</v>
      </c>
      <c r="S1165" t="s">
        <v>9</v>
      </c>
      <c r="T1165">
        <v>8.6830582604499995E-2</v>
      </c>
      <c r="U1165" t="s">
        <v>178</v>
      </c>
      <c r="V1165">
        <v>0.45998439657399998</v>
      </c>
      <c r="W1165" t="s">
        <v>175</v>
      </c>
      <c r="X1165">
        <v>0.27374681161999997</v>
      </c>
      <c r="Y1165" t="s">
        <v>169</v>
      </c>
      <c r="Z1165">
        <v>0.26626739053699999</v>
      </c>
      <c r="AA1165" t="s">
        <v>136</v>
      </c>
      <c r="AB1165">
        <v>7.7785730249900001E-2</v>
      </c>
      <c r="AC1165" t="s">
        <v>178</v>
      </c>
      <c r="AD1165">
        <v>0.45998439657399998</v>
      </c>
      <c r="AE1165" t="s">
        <v>175</v>
      </c>
      <c r="AF1165">
        <v>0.27374681161999997</v>
      </c>
      <c r="AG1165" t="s">
        <v>169</v>
      </c>
      <c r="AH1165">
        <v>0.26626739053699999</v>
      </c>
      <c r="AI1165" t="s">
        <v>25</v>
      </c>
      <c r="AJ1165">
        <v>5.7163466881300001E-2</v>
      </c>
      <c r="AK1165" t="s">
        <v>178</v>
      </c>
      <c r="AL1165">
        <v>0.45998439657399998</v>
      </c>
      <c r="AM1165" t="s">
        <v>175</v>
      </c>
      <c r="AN1165">
        <v>0.27374681161999997</v>
      </c>
      <c r="AO1165" t="s">
        <v>169</v>
      </c>
      <c r="AP1165">
        <v>0.26626739053699999</v>
      </c>
    </row>
    <row r="1166" spans="1:42">
      <c r="A1166">
        <v>1165</v>
      </c>
      <c r="B1166" t="s">
        <v>2289</v>
      </c>
      <c r="C1166" t="s">
        <v>8</v>
      </c>
      <c r="D1166">
        <v>0.256444749147</v>
      </c>
      <c r="E1166" t="s">
        <v>169</v>
      </c>
      <c r="F1166">
        <v>0.56163311085699996</v>
      </c>
      <c r="G1166" t="s">
        <v>178</v>
      </c>
      <c r="H1166">
        <v>0.25054671893399999</v>
      </c>
      <c r="I1166" t="s">
        <v>176</v>
      </c>
      <c r="J1166">
        <v>0.187818864995</v>
      </c>
      <c r="K1166" t="s">
        <v>146</v>
      </c>
      <c r="L1166">
        <v>0.24151939337700001</v>
      </c>
      <c r="M1166" t="s">
        <v>169</v>
      </c>
      <c r="N1166">
        <v>0.56163311085699996</v>
      </c>
      <c r="O1166" t="s">
        <v>178</v>
      </c>
      <c r="P1166">
        <v>0.25054671893399999</v>
      </c>
      <c r="Q1166" t="s">
        <v>176</v>
      </c>
      <c r="R1166">
        <v>0.187818864995</v>
      </c>
      <c r="S1166" t="s">
        <v>136</v>
      </c>
      <c r="T1166">
        <v>0.19945702711400001</v>
      </c>
      <c r="U1166" t="s">
        <v>169</v>
      </c>
      <c r="V1166">
        <v>0.56163311085699996</v>
      </c>
      <c r="W1166" t="s">
        <v>178</v>
      </c>
      <c r="X1166">
        <v>0.25054671893399999</v>
      </c>
      <c r="Y1166" t="s">
        <v>176</v>
      </c>
      <c r="Z1166">
        <v>0.187818864995</v>
      </c>
      <c r="AA1166" t="s">
        <v>7</v>
      </c>
      <c r="AB1166">
        <v>0.15400253454099999</v>
      </c>
      <c r="AC1166" t="s">
        <v>169</v>
      </c>
      <c r="AD1166">
        <v>0.56163311085699996</v>
      </c>
      <c r="AE1166" t="s">
        <v>178</v>
      </c>
      <c r="AF1166">
        <v>0.25054671893399999</v>
      </c>
      <c r="AG1166" t="s">
        <v>176</v>
      </c>
      <c r="AH1166">
        <v>0.187818864995</v>
      </c>
      <c r="AI1166" t="s">
        <v>9</v>
      </c>
      <c r="AJ1166">
        <v>0.14857513244199999</v>
      </c>
      <c r="AK1166" t="s">
        <v>169</v>
      </c>
      <c r="AL1166">
        <v>0.56163311085699996</v>
      </c>
      <c r="AM1166" t="s">
        <v>178</v>
      </c>
      <c r="AN1166">
        <v>0.25054671893399999</v>
      </c>
      <c r="AO1166" t="s">
        <v>176</v>
      </c>
      <c r="AP1166">
        <v>0.187818864995</v>
      </c>
    </row>
    <row r="1167" spans="1:42">
      <c r="A1167">
        <v>1166</v>
      </c>
      <c r="B1167" t="s">
        <v>2290</v>
      </c>
      <c r="C1167" t="s">
        <v>9</v>
      </c>
      <c r="D1167">
        <v>0.41152217988500001</v>
      </c>
      <c r="E1167" t="s">
        <v>178</v>
      </c>
      <c r="F1167">
        <v>0.436892475143</v>
      </c>
      <c r="G1167" t="s">
        <v>169</v>
      </c>
      <c r="H1167">
        <v>0.33009653677400003</v>
      </c>
      <c r="I1167" t="s">
        <v>176</v>
      </c>
      <c r="J1167">
        <v>0.233009320076</v>
      </c>
      <c r="K1167" t="s">
        <v>146</v>
      </c>
      <c r="L1167">
        <v>0.24462707359800001</v>
      </c>
      <c r="M1167" t="s">
        <v>177</v>
      </c>
      <c r="N1167">
        <v>0.389174740756</v>
      </c>
      <c r="O1167" t="s">
        <v>178</v>
      </c>
      <c r="P1167">
        <v>0.34793768213300003</v>
      </c>
      <c r="Q1167" t="s">
        <v>169</v>
      </c>
      <c r="R1167">
        <v>0.26288624872299998</v>
      </c>
      <c r="S1167" t="s">
        <v>136</v>
      </c>
      <c r="T1167">
        <v>0.21216254607400001</v>
      </c>
      <c r="U1167" t="s">
        <v>177</v>
      </c>
      <c r="V1167">
        <v>0.389174740756</v>
      </c>
      <c r="W1167" t="s">
        <v>178</v>
      </c>
      <c r="X1167">
        <v>0.34793768213300003</v>
      </c>
      <c r="Y1167" t="s">
        <v>169</v>
      </c>
      <c r="Z1167">
        <v>0.26288624872299998</v>
      </c>
      <c r="AA1167" t="s">
        <v>12</v>
      </c>
      <c r="AB1167">
        <v>7.52171095456E-2</v>
      </c>
      <c r="AC1167" t="s">
        <v>177</v>
      </c>
      <c r="AD1167">
        <v>0.389174740756</v>
      </c>
      <c r="AE1167" t="s">
        <v>178</v>
      </c>
      <c r="AF1167">
        <v>0.34793768213300003</v>
      </c>
      <c r="AG1167" t="s">
        <v>169</v>
      </c>
      <c r="AH1167">
        <v>0.26288624872299998</v>
      </c>
      <c r="AI1167" t="s">
        <v>103</v>
      </c>
      <c r="AJ1167">
        <v>5.6469988017599997E-2</v>
      </c>
      <c r="AK1167" t="s">
        <v>177</v>
      </c>
      <c r="AL1167">
        <v>0.389174740756</v>
      </c>
      <c r="AM1167" t="s">
        <v>178</v>
      </c>
      <c r="AN1167">
        <v>0.34793768213300003</v>
      </c>
      <c r="AO1167" t="s">
        <v>169</v>
      </c>
      <c r="AP1167">
        <v>0.26288624872299998</v>
      </c>
    </row>
    <row r="1168" spans="1:42">
      <c r="A1168">
        <v>1167</v>
      </c>
      <c r="B1168" t="s">
        <v>2291</v>
      </c>
      <c r="C1168" t="s">
        <v>146</v>
      </c>
      <c r="D1168">
        <v>0.399999534765</v>
      </c>
      <c r="E1168" t="s">
        <v>170</v>
      </c>
      <c r="F1168">
        <v>0.506797775497</v>
      </c>
      <c r="G1168" t="s">
        <v>176</v>
      </c>
      <c r="H1168">
        <v>0.25710716415500001</v>
      </c>
      <c r="I1168" t="s">
        <v>178</v>
      </c>
      <c r="J1168">
        <v>0.236093597854</v>
      </c>
      <c r="K1168" t="s">
        <v>7</v>
      </c>
      <c r="L1168">
        <v>0.25714255806300002</v>
      </c>
      <c r="M1168" t="s">
        <v>170</v>
      </c>
      <c r="N1168">
        <v>0.506797775497</v>
      </c>
      <c r="O1168" t="s">
        <v>176</v>
      </c>
      <c r="P1168">
        <v>0.25710716415500001</v>
      </c>
      <c r="Q1168" t="s">
        <v>178</v>
      </c>
      <c r="R1168">
        <v>0.236093597854</v>
      </c>
      <c r="S1168" t="s">
        <v>12</v>
      </c>
      <c r="T1168">
        <v>0.150908915389</v>
      </c>
      <c r="U1168" t="s">
        <v>170</v>
      </c>
      <c r="V1168">
        <v>0.506797775497</v>
      </c>
      <c r="W1168" t="s">
        <v>176</v>
      </c>
      <c r="X1168">
        <v>0.25710716415500001</v>
      </c>
      <c r="Y1168" t="s">
        <v>178</v>
      </c>
      <c r="Z1168">
        <v>0.236093597854</v>
      </c>
      <c r="AA1168" t="s">
        <v>5</v>
      </c>
      <c r="AB1168">
        <v>0.104155723014</v>
      </c>
      <c r="AC1168" t="s">
        <v>170</v>
      </c>
      <c r="AD1168">
        <v>0.506797775497</v>
      </c>
      <c r="AE1168" t="s">
        <v>176</v>
      </c>
      <c r="AF1168">
        <v>0.25710716415500001</v>
      </c>
      <c r="AG1168" t="s">
        <v>178</v>
      </c>
      <c r="AH1168">
        <v>0.236093597854</v>
      </c>
      <c r="AI1168" t="s">
        <v>136</v>
      </c>
      <c r="AJ1168">
        <v>8.77921056822E-2</v>
      </c>
      <c r="AK1168" t="s">
        <v>170</v>
      </c>
      <c r="AL1168">
        <v>0.506797775497</v>
      </c>
      <c r="AM1168" t="s">
        <v>176</v>
      </c>
      <c r="AN1168">
        <v>0.25710716415500001</v>
      </c>
      <c r="AO1168" t="s">
        <v>178</v>
      </c>
      <c r="AP1168">
        <v>0.236093597854</v>
      </c>
    </row>
    <row r="1169" spans="1:42">
      <c r="A1169">
        <v>1168</v>
      </c>
      <c r="B1169" t="s">
        <v>2292</v>
      </c>
      <c r="C1169" t="s">
        <v>146</v>
      </c>
      <c r="D1169">
        <v>0.26300897805599999</v>
      </c>
      <c r="E1169" t="s">
        <v>178</v>
      </c>
      <c r="F1169">
        <v>0.85236373888100003</v>
      </c>
      <c r="G1169" t="s">
        <v>174</v>
      </c>
      <c r="H1169">
        <v>8.3617961725700005E-2</v>
      </c>
      <c r="I1169" t="s">
        <v>173</v>
      </c>
      <c r="J1169">
        <v>6.4017192202900003E-2</v>
      </c>
      <c r="K1169" t="s">
        <v>136</v>
      </c>
      <c r="L1169">
        <v>0.22751083377799999</v>
      </c>
      <c r="M1169" t="s">
        <v>178</v>
      </c>
      <c r="N1169">
        <v>0.85236373888100003</v>
      </c>
      <c r="O1169" t="s">
        <v>174</v>
      </c>
      <c r="P1169">
        <v>8.3617961725700005E-2</v>
      </c>
      <c r="Q1169" t="s">
        <v>173</v>
      </c>
      <c r="R1169">
        <v>6.4017192202900003E-2</v>
      </c>
      <c r="S1169" t="s">
        <v>9</v>
      </c>
      <c r="T1169">
        <v>0.20209738958000001</v>
      </c>
      <c r="U1169" t="s">
        <v>178</v>
      </c>
      <c r="V1169">
        <v>0.85236373888100003</v>
      </c>
      <c r="W1169" t="s">
        <v>174</v>
      </c>
      <c r="X1169">
        <v>8.3617961725700005E-2</v>
      </c>
      <c r="Y1169" t="s">
        <v>173</v>
      </c>
      <c r="Z1169">
        <v>6.4017192202900003E-2</v>
      </c>
      <c r="AA1169" t="s">
        <v>7</v>
      </c>
      <c r="AB1169">
        <v>0.18071782541199999</v>
      </c>
      <c r="AC1169" t="s">
        <v>178</v>
      </c>
      <c r="AD1169">
        <v>0.85236373888100003</v>
      </c>
      <c r="AE1169" t="s">
        <v>174</v>
      </c>
      <c r="AF1169">
        <v>8.3617961725700005E-2</v>
      </c>
      <c r="AG1169" t="s">
        <v>173</v>
      </c>
      <c r="AH1169">
        <v>6.4017192202900003E-2</v>
      </c>
      <c r="AI1169" t="s">
        <v>8</v>
      </c>
      <c r="AJ1169">
        <v>0.12666383299</v>
      </c>
      <c r="AK1169" t="s">
        <v>178</v>
      </c>
      <c r="AL1169">
        <v>0.85236373888100003</v>
      </c>
      <c r="AM1169" t="s">
        <v>174</v>
      </c>
      <c r="AN1169">
        <v>8.3617961725700005E-2</v>
      </c>
      <c r="AO1169" t="s">
        <v>173</v>
      </c>
      <c r="AP1169">
        <v>6.4017192202900003E-2</v>
      </c>
    </row>
    <row r="1170" spans="1:42">
      <c r="A1170">
        <v>1169</v>
      </c>
      <c r="B1170" t="s">
        <v>1172</v>
      </c>
      <c r="C1170" t="s">
        <v>136</v>
      </c>
      <c r="D1170">
        <v>0.27681631930900003</v>
      </c>
      <c r="E1170" t="s">
        <v>170</v>
      </c>
      <c r="F1170">
        <v>0.59821336276699999</v>
      </c>
      <c r="G1170" t="s">
        <v>169</v>
      </c>
      <c r="H1170">
        <v>0.20446397025900001</v>
      </c>
      <c r="I1170" t="s">
        <v>172</v>
      </c>
      <c r="J1170">
        <v>0.19732112413700001</v>
      </c>
      <c r="K1170" t="s">
        <v>146</v>
      </c>
      <c r="L1170">
        <v>0.20242193349500001</v>
      </c>
      <c r="M1170" t="s">
        <v>170</v>
      </c>
      <c r="N1170">
        <v>0.58823440170600005</v>
      </c>
      <c r="O1170" t="s">
        <v>179</v>
      </c>
      <c r="P1170">
        <v>0.21071083046200001</v>
      </c>
      <c r="Q1170" t="s">
        <v>169</v>
      </c>
      <c r="R1170">
        <v>0.20105325073200001</v>
      </c>
      <c r="S1170" t="s">
        <v>8</v>
      </c>
      <c r="T1170">
        <v>0.19809667850599999</v>
      </c>
      <c r="U1170" t="s">
        <v>170</v>
      </c>
      <c r="V1170">
        <v>0.58823440170600005</v>
      </c>
      <c r="W1170" t="s">
        <v>179</v>
      </c>
      <c r="X1170">
        <v>0.21071083046200001</v>
      </c>
      <c r="Y1170" t="s">
        <v>169</v>
      </c>
      <c r="Z1170">
        <v>0.20105325073200001</v>
      </c>
      <c r="AA1170" t="s">
        <v>9</v>
      </c>
      <c r="AB1170">
        <v>0.16176453659600001</v>
      </c>
      <c r="AC1170" t="s">
        <v>170</v>
      </c>
      <c r="AD1170">
        <v>0.58823440170600005</v>
      </c>
      <c r="AE1170" t="s">
        <v>179</v>
      </c>
      <c r="AF1170">
        <v>0.21071083046200001</v>
      </c>
      <c r="AG1170" t="s">
        <v>169</v>
      </c>
      <c r="AH1170">
        <v>0.20105325073200001</v>
      </c>
      <c r="AI1170" t="s">
        <v>7</v>
      </c>
      <c r="AJ1170">
        <v>0.16089948559799999</v>
      </c>
      <c r="AK1170" t="s">
        <v>170</v>
      </c>
      <c r="AL1170">
        <v>0.58823440170600005</v>
      </c>
      <c r="AM1170" t="s">
        <v>179</v>
      </c>
      <c r="AN1170">
        <v>0.21071083046200001</v>
      </c>
      <c r="AO1170" t="s">
        <v>169</v>
      </c>
      <c r="AP1170">
        <v>0.20105325073200001</v>
      </c>
    </row>
    <row r="1171" spans="1:42">
      <c r="A1171">
        <v>1170</v>
      </c>
      <c r="B1171" t="s">
        <v>2293</v>
      </c>
      <c r="C1171" t="s">
        <v>146</v>
      </c>
      <c r="D1171">
        <v>0.50058244874000002</v>
      </c>
      <c r="E1171" t="s">
        <v>176</v>
      </c>
      <c r="F1171">
        <v>0.73174115422899999</v>
      </c>
      <c r="G1171" t="s">
        <v>170</v>
      </c>
      <c r="H1171">
        <v>0.194657355591</v>
      </c>
      <c r="I1171" t="s">
        <v>174</v>
      </c>
      <c r="J1171">
        <v>7.3600372405999995E-2</v>
      </c>
      <c r="K1171" t="s">
        <v>12</v>
      </c>
      <c r="L1171">
        <v>0.297706642651</v>
      </c>
      <c r="M1171" t="s">
        <v>176</v>
      </c>
      <c r="N1171">
        <v>0.73174115422899999</v>
      </c>
      <c r="O1171" t="s">
        <v>170</v>
      </c>
      <c r="P1171">
        <v>0.194657355591</v>
      </c>
      <c r="Q1171" t="s">
        <v>174</v>
      </c>
      <c r="R1171">
        <v>7.3600372405999995E-2</v>
      </c>
      <c r="S1171" t="s">
        <v>136</v>
      </c>
      <c r="T1171">
        <v>9.2498930745500002E-2</v>
      </c>
      <c r="U1171" t="s">
        <v>176</v>
      </c>
      <c r="V1171">
        <v>0.73174115422899999</v>
      </c>
      <c r="W1171" t="s">
        <v>170</v>
      </c>
      <c r="X1171">
        <v>0.194657355591</v>
      </c>
      <c r="Y1171" t="s">
        <v>174</v>
      </c>
      <c r="Z1171">
        <v>7.3600372405999995E-2</v>
      </c>
      <c r="AA1171" t="s">
        <v>8</v>
      </c>
      <c r="AB1171">
        <v>6.1095932408299997E-2</v>
      </c>
      <c r="AC1171" t="s">
        <v>176</v>
      </c>
      <c r="AD1171">
        <v>0.73174115422899999</v>
      </c>
      <c r="AE1171" t="s">
        <v>170</v>
      </c>
      <c r="AF1171">
        <v>0.194657355591</v>
      </c>
      <c r="AG1171" t="s">
        <v>174</v>
      </c>
      <c r="AH1171">
        <v>7.3600372405999995E-2</v>
      </c>
      <c r="AI1171" t="s">
        <v>9</v>
      </c>
      <c r="AJ1171">
        <v>4.8114990026399997E-2</v>
      </c>
      <c r="AK1171" t="s">
        <v>176</v>
      </c>
      <c r="AL1171">
        <v>0.73174115422899999</v>
      </c>
      <c r="AM1171" t="s">
        <v>170</v>
      </c>
      <c r="AN1171">
        <v>0.194657355591</v>
      </c>
      <c r="AO1171" t="s">
        <v>174</v>
      </c>
      <c r="AP1171">
        <v>7.3600372405999995E-2</v>
      </c>
    </row>
    <row r="1172" spans="1:42">
      <c r="A1172">
        <v>1171</v>
      </c>
      <c r="B1172" t="s">
        <v>2294</v>
      </c>
      <c r="C1172" t="s">
        <v>103</v>
      </c>
      <c r="D1172">
        <v>0.43207079990199998</v>
      </c>
      <c r="E1172" t="s">
        <v>173</v>
      </c>
      <c r="F1172">
        <v>0.42341407770599998</v>
      </c>
      <c r="G1172" t="s">
        <v>172</v>
      </c>
      <c r="H1172">
        <v>0.32097518793800001</v>
      </c>
      <c r="I1172" t="s">
        <v>176</v>
      </c>
      <c r="J1172">
        <v>0.255609420182</v>
      </c>
      <c r="K1172" t="s">
        <v>8</v>
      </c>
      <c r="L1172">
        <v>0.21529301026</v>
      </c>
      <c r="M1172" t="s">
        <v>173</v>
      </c>
      <c r="N1172">
        <v>0.42341407770599998</v>
      </c>
      <c r="O1172" t="s">
        <v>172</v>
      </c>
      <c r="P1172">
        <v>0.32097518793800001</v>
      </c>
      <c r="Q1172" t="s">
        <v>176</v>
      </c>
      <c r="R1172">
        <v>0.255609420182</v>
      </c>
      <c r="S1172" t="s">
        <v>146</v>
      </c>
      <c r="T1172">
        <v>0.16481051130300001</v>
      </c>
      <c r="U1172" t="s">
        <v>173</v>
      </c>
      <c r="V1172">
        <v>0.42341407770599998</v>
      </c>
      <c r="W1172" t="s">
        <v>172</v>
      </c>
      <c r="X1172">
        <v>0.32097518793800001</v>
      </c>
      <c r="Y1172" t="s">
        <v>176</v>
      </c>
      <c r="Z1172">
        <v>0.255609420182</v>
      </c>
      <c r="AA1172" t="s">
        <v>136</v>
      </c>
      <c r="AB1172">
        <v>9.7401527400499996E-2</v>
      </c>
      <c r="AC1172" t="s">
        <v>173</v>
      </c>
      <c r="AD1172">
        <v>0.42341407770599998</v>
      </c>
      <c r="AE1172" t="s">
        <v>172</v>
      </c>
      <c r="AF1172">
        <v>0.32097518793800001</v>
      </c>
      <c r="AG1172" t="s">
        <v>176</v>
      </c>
      <c r="AH1172">
        <v>0.255609420182</v>
      </c>
      <c r="AI1172" t="s">
        <v>9</v>
      </c>
      <c r="AJ1172">
        <v>9.04230643093E-2</v>
      </c>
      <c r="AK1172" t="s">
        <v>173</v>
      </c>
      <c r="AL1172">
        <v>0.42341407770599998</v>
      </c>
      <c r="AM1172" t="s">
        <v>172</v>
      </c>
      <c r="AN1172">
        <v>0.32097518793800001</v>
      </c>
      <c r="AO1172" t="s">
        <v>176</v>
      </c>
      <c r="AP1172">
        <v>0.255609420182</v>
      </c>
    </row>
    <row r="1173" spans="1:42">
      <c r="A1173">
        <v>1172</v>
      </c>
      <c r="B1173" t="s">
        <v>2295</v>
      </c>
      <c r="C1173" t="s">
        <v>146</v>
      </c>
      <c r="D1173">
        <v>0.35730658705700002</v>
      </c>
      <c r="E1173" t="s">
        <v>175</v>
      </c>
      <c r="F1173">
        <v>0.404320328575</v>
      </c>
      <c r="G1173" t="s">
        <v>174</v>
      </c>
      <c r="H1173">
        <v>0.30864147219400001</v>
      </c>
      <c r="I1173" t="s">
        <v>169</v>
      </c>
      <c r="J1173">
        <v>0.28703656914100001</v>
      </c>
      <c r="K1173" t="s">
        <v>136</v>
      </c>
      <c r="L1173">
        <v>0.26079934167899999</v>
      </c>
      <c r="M1173" t="s">
        <v>175</v>
      </c>
      <c r="N1173">
        <v>0.404320328575</v>
      </c>
      <c r="O1173" t="s">
        <v>174</v>
      </c>
      <c r="P1173">
        <v>0.30864147219400001</v>
      </c>
      <c r="Q1173" t="s">
        <v>169</v>
      </c>
      <c r="R1173">
        <v>0.28703656914100001</v>
      </c>
      <c r="S1173" t="s">
        <v>8</v>
      </c>
      <c r="T1173">
        <v>0.14131418073300001</v>
      </c>
      <c r="U1173" t="s">
        <v>175</v>
      </c>
      <c r="V1173">
        <v>0.404320328575</v>
      </c>
      <c r="W1173" t="s">
        <v>174</v>
      </c>
      <c r="X1173">
        <v>0.30864147219400001</v>
      </c>
      <c r="Y1173" t="s">
        <v>169</v>
      </c>
      <c r="Z1173">
        <v>0.28703656914100001</v>
      </c>
      <c r="AA1173" t="s">
        <v>9</v>
      </c>
      <c r="AB1173">
        <v>0.13097411872799999</v>
      </c>
      <c r="AC1173" t="s">
        <v>175</v>
      </c>
      <c r="AD1173">
        <v>0.404320328575</v>
      </c>
      <c r="AE1173" t="s">
        <v>174</v>
      </c>
      <c r="AF1173">
        <v>0.30864147219400001</v>
      </c>
      <c r="AG1173" t="s">
        <v>169</v>
      </c>
      <c r="AH1173">
        <v>0.28703656914100001</v>
      </c>
      <c r="AI1173" t="s">
        <v>7</v>
      </c>
      <c r="AJ1173">
        <v>0.109604657252</v>
      </c>
      <c r="AK1173" t="s">
        <v>175</v>
      </c>
      <c r="AL1173">
        <v>0.404320328575</v>
      </c>
      <c r="AM1173" t="s">
        <v>174</v>
      </c>
      <c r="AN1173">
        <v>0.30864147219400001</v>
      </c>
      <c r="AO1173" t="s">
        <v>169</v>
      </c>
      <c r="AP1173">
        <v>0.28703656914100001</v>
      </c>
    </row>
    <row r="1174" spans="1:42">
      <c r="A1174">
        <v>1173</v>
      </c>
      <c r="B1174" t="s">
        <v>421</v>
      </c>
      <c r="C1174" t="s">
        <v>8</v>
      </c>
      <c r="D1174">
        <v>0.59526985175199998</v>
      </c>
      <c r="E1174" t="s">
        <v>176</v>
      </c>
      <c r="F1174">
        <v>0.43007833114799998</v>
      </c>
      <c r="G1174" t="s">
        <v>175</v>
      </c>
      <c r="H1174">
        <v>0.29551394532899999</v>
      </c>
      <c r="I1174" t="s">
        <v>169</v>
      </c>
      <c r="J1174">
        <v>0.27440580637700002</v>
      </c>
      <c r="K1174" t="s">
        <v>136</v>
      </c>
      <c r="L1174">
        <v>0.14242986407200001</v>
      </c>
      <c r="M1174" t="s">
        <v>176</v>
      </c>
      <c r="N1174">
        <v>0.43007833114799998</v>
      </c>
      <c r="O1174" t="s">
        <v>175</v>
      </c>
      <c r="P1174">
        <v>0.29551394532899999</v>
      </c>
      <c r="Q1174" t="s">
        <v>169</v>
      </c>
      <c r="R1174">
        <v>0.27440580637700002</v>
      </c>
      <c r="S1174" t="s">
        <v>9</v>
      </c>
      <c r="T1174">
        <v>0.13726542243600001</v>
      </c>
      <c r="U1174" t="s">
        <v>176</v>
      </c>
      <c r="V1174">
        <v>0.43007833114799998</v>
      </c>
      <c r="W1174" t="s">
        <v>175</v>
      </c>
      <c r="X1174">
        <v>0.29551394532899999</v>
      </c>
      <c r="Y1174" t="s">
        <v>169</v>
      </c>
      <c r="Z1174">
        <v>0.27440580637700002</v>
      </c>
      <c r="AA1174" t="s">
        <v>146</v>
      </c>
      <c r="AB1174">
        <v>7.8553875413900007E-2</v>
      </c>
      <c r="AC1174" t="s">
        <v>176</v>
      </c>
      <c r="AD1174">
        <v>0.43007833114799998</v>
      </c>
      <c r="AE1174" t="s">
        <v>175</v>
      </c>
      <c r="AF1174">
        <v>0.29551394532899999</v>
      </c>
      <c r="AG1174" t="s">
        <v>169</v>
      </c>
      <c r="AH1174">
        <v>0.27440580637700002</v>
      </c>
      <c r="AI1174" t="s">
        <v>7</v>
      </c>
      <c r="AJ1174">
        <v>4.64799747259E-2</v>
      </c>
      <c r="AK1174" t="s">
        <v>176</v>
      </c>
      <c r="AL1174">
        <v>0.43007833114799998</v>
      </c>
      <c r="AM1174" t="s">
        <v>175</v>
      </c>
      <c r="AN1174">
        <v>0.29551394532899999</v>
      </c>
      <c r="AO1174" t="s">
        <v>169</v>
      </c>
      <c r="AP1174">
        <v>0.27440580637700002</v>
      </c>
    </row>
    <row r="1175" spans="1:42">
      <c r="A1175">
        <v>1174</v>
      </c>
      <c r="B1175" t="s">
        <v>39</v>
      </c>
      <c r="C1175" t="s">
        <v>136</v>
      </c>
      <c r="D1175">
        <v>0.38999514538800001</v>
      </c>
      <c r="E1175" t="s">
        <v>170</v>
      </c>
      <c r="F1175">
        <v>0.77696760961599998</v>
      </c>
      <c r="G1175" t="s">
        <v>169</v>
      </c>
      <c r="H1175">
        <v>0.19597620510399999</v>
      </c>
      <c r="I1175" t="s">
        <v>178</v>
      </c>
      <c r="J1175">
        <v>2.70551221206E-2</v>
      </c>
      <c r="K1175" t="s">
        <v>9</v>
      </c>
      <c r="L1175">
        <v>0.21071247355799999</v>
      </c>
      <c r="M1175" t="s">
        <v>170</v>
      </c>
      <c r="N1175">
        <v>0.77696760961599998</v>
      </c>
      <c r="O1175" t="s">
        <v>169</v>
      </c>
      <c r="P1175">
        <v>0.19597620510399999</v>
      </c>
      <c r="Q1175" t="s">
        <v>178</v>
      </c>
      <c r="R1175">
        <v>2.70551221206E-2</v>
      </c>
      <c r="S1175" t="s">
        <v>146</v>
      </c>
      <c r="T1175">
        <v>0.19300554300700001</v>
      </c>
      <c r="U1175" t="s">
        <v>170</v>
      </c>
      <c r="V1175">
        <v>0.77696760961599998</v>
      </c>
      <c r="W1175" t="s">
        <v>169</v>
      </c>
      <c r="X1175">
        <v>0.19597620510399999</v>
      </c>
      <c r="Y1175" t="s">
        <v>178</v>
      </c>
      <c r="Z1175">
        <v>2.70551221206E-2</v>
      </c>
      <c r="AA1175" t="s">
        <v>7</v>
      </c>
      <c r="AB1175">
        <v>0.13324465239700001</v>
      </c>
      <c r="AC1175" t="s">
        <v>170</v>
      </c>
      <c r="AD1175">
        <v>0.77696760961599998</v>
      </c>
      <c r="AE1175" t="s">
        <v>169</v>
      </c>
      <c r="AF1175">
        <v>0.19597620510399999</v>
      </c>
      <c r="AG1175" t="s">
        <v>178</v>
      </c>
      <c r="AH1175">
        <v>2.70551221206E-2</v>
      </c>
      <c r="AI1175" t="s">
        <v>8</v>
      </c>
      <c r="AJ1175">
        <v>7.3041088523399994E-2</v>
      </c>
      <c r="AK1175" t="s">
        <v>170</v>
      </c>
      <c r="AL1175">
        <v>0.77696760961599998</v>
      </c>
      <c r="AM1175" t="s">
        <v>169</v>
      </c>
      <c r="AN1175">
        <v>0.19597620510399999</v>
      </c>
      <c r="AO1175" t="s">
        <v>178</v>
      </c>
      <c r="AP1175">
        <v>2.70551221206E-2</v>
      </c>
    </row>
    <row r="1176" spans="1:42">
      <c r="A1176">
        <v>1175</v>
      </c>
      <c r="B1176" t="s">
        <v>2296</v>
      </c>
      <c r="C1176" t="s">
        <v>136</v>
      </c>
      <c r="D1176">
        <v>0.309745981384</v>
      </c>
      <c r="E1176" t="s">
        <v>169</v>
      </c>
      <c r="F1176">
        <v>0.475298792719</v>
      </c>
      <c r="G1176" t="s">
        <v>170</v>
      </c>
      <c r="H1176">
        <v>0.44910122146699999</v>
      </c>
      <c r="I1176" t="s">
        <v>172</v>
      </c>
      <c r="J1176">
        <v>7.5598705613600006E-2</v>
      </c>
      <c r="K1176" t="s">
        <v>8</v>
      </c>
      <c r="L1176">
        <v>0.29372463752</v>
      </c>
      <c r="M1176" t="s">
        <v>169</v>
      </c>
      <c r="N1176">
        <v>0.475298792719</v>
      </c>
      <c r="O1176" t="s">
        <v>170</v>
      </c>
      <c r="P1176">
        <v>0.44910122146699999</v>
      </c>
      <c r="Q1176" t="s">
        <v>172</v>
      </c>
      <c r="R1176">
        <v>7.5598705613600006E-2</v>
      </c>
      <c r="S1176" t="s">
        <v>7</v>
      </c>
      <c r="T1176">
        <v>0.20453915667299999</v>
      </c>
      <c r="U1176" t="s">
        <v>169</v>
      </c>
      <c r="V1176">
        <v>0.475298792719</v>
      </c>
      <c r="W1176" t="s">
        <v>170</v>
      </c>
      <c r="X1176">
        <v>0.44910122146699999</v>
      </c>
      <c r="Y1176" t="s">
        <v>172</v>
      </c>
      <c r="Z1176">
        <v>7.5598705613600006E-2</v>
      </c>
      <c r="AA1176" t="s">
        <v>9</v>
      </c>
      <c r="AB1176">
        <v>0.102803623132</v>
      </c>
      <c r="AC1176" t="s">
        <v>169</v>
      </c>
      <c r="AD1176">
        <v>0.475298792719</v>
      </c>
      <c r="AE1176" t="s">
        <v>170</v>
      </c>
      <c r="AF1176">
        <v>0.44910122146699999</v>
      </c>
      <c r="AG1176" t="s">
        <v>172</v>
      </c>
      <c r="AH1176">
        <v>7.5598705613600006E-2</v>
      </c>
      <c r="AI1176" t="s">
        <v>146</v>
      </c>
      <c r="AJ1176">
        <v>8.9185480846900006E-2</v>
      </c>
      <c r="AK1176" t="s">
        <v>169</v>
      </c>
      <c r="AL1176">
        <v>0.475298792719</v>
      </c>
      <c r="AM1176" t="s">
        <v>170</v>
      </c>
      <c r="AN1176">
        <v>0.44910122146699999</v>
      </c>
      <c r="AO1176" t="s">
        <v>172</v>
      </c>
      <c r="AP1176">
        <v>7.5598705613600006E-2</v>
      </c>
    </row>
    <row r="1177" spans="1:42">
      <c r="A1177">
        <v>1176</v>
      </c>
      <c r="B1177" t="s">
        <v>2297</v>
      </c>
      <c r="C1177" t="s">
        <v>136</v>
      </c>
      <c r="D1177">
        <v>0.43802095161499999</v>
      </c>
      <c r="E1177" t="s">
        <v>169</v>
      </c>
      <c r="F1177">
        <v>0.87889167889399999</v>
      </c>
      <c r="G1177" t="s">
        <v>176</v>
      </c>
      <c r="H1177">
        <v>6.4359784360000005E-2</v>
      </c>
      <c r="I1177" t="s">
        <v>170</v>
      </c>
      <c r="J1177">
        <v>5.6747336747500002E-2</v>
      </c>
      <c r="K1177" t="s">
        <v>9</v>
      </c>
      <c r="L1177">
        <v>0.20321788367400001</v>
      </c>
      <c r="M1177" t="s">
        <v>169</v>
      </c>
      <c r="N1177">
        <v>0.85694906481099997</v>
      </c>
      <c r="O1177" t="s">
        <v>179</v>
      </c>
      <c r="P1177">
        <v>8.02968021359E-2</v>
      </c>
      <c r="Q1177" t="s">
        <v>176</v>
      </c>
      <c r="R1177">
        <v>6.2752963013699994E-2</v>
      </c>
      <c r="S1177" t="s">
        <v>8</v>
      </c>
      <c r="T1177">
        <v>0.14898671823599999</v>
      </c>
      <c r="U1177" t="s">
        <v>169</v>
      </c>
      <c r="V1177">
        <v>0.85694906481099997</v>
      </c>
      <c r="W1177" t="s">
        <v>179</v>
      </c>
      <c r="X1177">
        <v>8.02968021359E-2</v>
      </c>
      <c r="Y1177" t="s">
        <v>176</v>
      </c>
      <c r="Z1177">
        <v>6.2752963013699994E-2</v>
      </c>
      <c r="AA1177" t="s">
        <v>7</v>
      </c>
      <c r="AB1177">
        <v>0.109654224622</v>
      </c>
      <c r="AC1177" t="s">
        <v>169</v>
      </c>
      <c r="AD1177">
        <v>0.85694906481099997</v>
      </c>
      <c r="AE1177" t="s">
        <v>179</v>
      </c>
      <c r="AF1177">
        <v>8.02968021359E-2</v>
      </c>
      <c r="AG1177" t="s">
        <v>176</v>
      </c>
      <c r="AH1177">
        <v>6.2752963013699994E-2</v>
      </c>
      <c r="AI1177" t="s">
        <v>146</v>
      </c>
      <c r="AJ1177">
        <v>0.100119074655</v>
      </c>
      <c r="AK1177" t="s">
        <v>169</v>
      </c>
      <c r="AL1177">
        <v>0.85694906481099997</v>
      </c>
      <c r="AM1177" t="s">
        <v>179</v>
      </c>
      <c r="AN1177">
        <v>8.02968021359E-2</v>
      </c>
      <c r="AO1177" t="s">
        <v>176</v>
      </c>
      <c r="AP1177">
        <v>6.2752963013699994E-2</v>
      </c>
    </row>
    <row r="1178" spans="1:42">
      <c r="A1178">
        <v>1177</v>
      </c>
      <c r="B1178" t="s">
        <v>2298</v>
      </c>
      <c r="C1178" t="s">
        <v>8</v>
      </c>
      <c r="D1178">
        <v>0.49764372249200001</v>
      </c>
      <c r="E1178" t="s">
        <v>178</v>
      </c>
      <c r="F1178">
        <v>0.946317374213</v>
      </c>
      <c r="G1178" t="s">
        <v>175</v>
      </c>
      <c r="H1178">
        <v>3.2925991113100003E-2</v>
      </c>
      <c r="I1178" t="s">
        <v>171</v>
      </c>
      <c r="J1178">
        <v>2.0755569212800001E-2</v>
      </c>
      <c r="K1178" t="s">
        <v>146</v>
      </c>
      <c r="L1178">
        <v>0.27581437084900001</v>
      </c>
      <c r="M1178" t="s">
        <v>178</v>
      </c>
      <c r="N1178">
        <v>0.946317374213</v>
      </c>
      <c r="O1178" t="s">
        <v>175</v>
      </c>
      <c r="P1178">
        <v>3.2925991113100003E-2</v>
      </c>
      <c r="Q1178" t="s">
        <v>171</v>
      </c>
      <c r="R1178">
        <v>2.0755569212800001E-2</v>
      </c>
      <c r="S1178" t="s">
        <v>7</v>
      </c>
      <c r="T1178">
        <v>0.116803950644</v>
      </c>
      <c r="U1178" t="s">
        <v>178</v>
      </c>
      <c r="V1178">
        <v>0.946317374213</v>
      </c>
      <c r="W1178" t="s">
        <v>175</v>
      </c>
      <c r="X1178">
        <v>3.2925991113100003E-2</v>
      </c>
      <c r="Y1178" t="s">
        <v>171</v>
      </c>
      <c r="Z1178">
        <v>2.0755569212800001E-2</v>
      </c>
      <c r="AA1178" t="s">
        <v>136</v>
      </c>
      <c r="AB1178">
        <v>5.8303820741699999E-2</v>
      </c>
      <c r="AC1178" t="s">
        <v>178</v>
      </c>
      <c r="AD1178">
        <v>0.946317374213</v>
      </c>
      <c r="AE1178" t="s">
        <v>175</v>
      </c>
      <c r="AF1178">
        <v>3.2925991113100003E-2</v>
      </c>
      <c r="AG1178" t="s">
        <v>171</v>
      </c>
      <c r="AH1178">
        <v>2.0755569212800001E-2</v>
      </c>
      <c r="AI1178" t="s">
        <v>9</v>
      </c>
      <c r="AJ1178">
        <v>5.1433000115600001E-2</v>
      </c>
      <c r="AK1178" t="s">
        <v>178</v>
      </c>
      <c r="AL1178">
        <v>0.946317374213</v>
      </c>
      <c r="AM1178" t="s">
        <v>175</v>
      </c>
      <c r="AN1178">
        <v>3.2925991113100003E-2</v>
      </c>
      <c r="AO1178" t="s">
        <v>171</v>
      </c>
      <c r="AP1178">
        <v>2.0755569212800001E-2</v>
      </c>
    </row>
    <row r="1179" spans="1:42">
      <c r="A1179">
        <v>1178</v>
      </c>
      <c r="B1179" t="s">
        <v>2299</v>
      </c>
      <c r="C1179" t="s">
        <v>136</v>
      </c>
      <c r="D1179">
        <v>0.27478413920400002</v>
      </c>
      <c r="E1179" t="s">
        <v>169</v>
      </c>
      <c r="F1179">
        <v>0.96597607872900004</v>
      </c>
      <c r="G1179" t="s">
        <v>176</v>
      </c>
      <c r="H1179">
        <v>2.3080844359E-2</v>
      </c>
      <c r="I1179" t="s">
        <v>178</v>
      </c>
      <c r="J1179">
        <v>1.0942029918299999E-2</v>
      </c>
      <c r="K1179" t="s">
        <v>146</v>
      </c>
      <c r="L1179">
        <v>0.21901912271900001</v>
      </c>
      <c r="M1179" t="s">
        <v>169</v>
      </c>
      <c r="N1179">
        <v>0.96597607872900004</v>
      </c>
      <c r="O1179" t="s">
        <v>176</v>
      </c>
      <c r="P1179">
        <v>2.3080844359E-2</v>
      </c>
      <c r="Q1179" t="s">
        <v>178</v>
      </c>
      <c r="R1179">
        <v>1.0942029918299999E-2</v>
      </c>
      <c r="S1179" t="s">
        <v>7</v>
      </c>
      <c r="T1179">
        <v>0.191540708798</v>
      </c>
      <c r="U1179" t="s">
        <v>169</v>
      </c>
      <c r="V1179">
        <v>0.96597607872900004</v>
      </c>
      <c r="W1179" t="s">
        <v>176</v>
      </c>
      <c r="X1179">
        <v>2.3080844359E-2</v>
      </c>
      <c r="Y1179" t="s">
        <v>178</v>
      </c>
      <c r="Z1179">
        <v>1.0942029918299999E-2</v>
      </c>
      <c r="AA1179" t="s">
        <v>9</v>
      </c>
      <c r="AB1179">
        <v>0.17025840782099999</v>
      </c>
      <c r="AC1179" t="s">
        <v>169</v>
      </c>
      <c r="AD1179">
        <v>0.96597607872900004</v>
      </c>
      <c r="AE1179" t="s">
        <v>176</v>
      </c>
      <c r="AF1179">
        <v>2.3080844359E-2</v>
      </c>
      <c r="AG1179" t="s">
        <v>178</v>
      </c>
      <c r="AH1179">
        <v>1.0942029918299999E-2</v>
      </c>
      <c r="AI1179" t="s">
        <v>8</v>
      </c>
      <c r="AJ1179">
        <v>0.14439637119000001</v>
      </c>
      <c r="AK1179" t="s">
        <v>169</v>
      </c>
      <c r="AL1179">
        <v>0.96597607872900004</v>
      </c>
      <c r="AM1179" t="s">
        <v>176</v>
      </c>
      <c r="AN1179">
        <v>2.3080844359E-2</v>
      </c>
      <c r="AO1179" t="s">
        <v>178</v>
      </c>
      <c r="AP1179">
        <v>1.0942029918299999E-2</v>
      </c>
    </row>
    <row r="1180" spans="1:42">
      <c r="A1180">
        <v>1179</v>
      </c>
      <c r="B1180" t="s">
        <v>2300</v>
      </c>
      <c r="C1180" t="s">
        <v>7</v>
      </c>
      <c r="D1180">
        <v>0.71303258035399997</v>
      </c>
      <c r="E1180" t="s">
        <v>175</v>
      </c>
      <c r="F1180">
        <v>0.53571347267299996</v>
      </c>
      <c r="G1180" t="s">
        <v>172</v>
      </c>
      <c r="H1180">
        <v>0.23809487674400001</v>
      </c>
      <c r="I1180" t="s">
        <v>177</v>
      </c>
      <c r="J1180">
        <v>0.22619013290699999</v>
      </c>
      <c r="K1180" t="s">
        <v>136</v>
      </c>
      <c r="L1180">
        <v>0.12857964563800001</v>
      </c>
      <c r="M1180" t="s">
        <v>175</v>
      </c>
      <c r="N1180">
        <v>0.53571347267299996</v>
      </c>
      <c r="O1180" t="s">
        <v>172</v>
      </c>
      <c r="P1180">
        <v>0.23809487674400001</v>
      </c>
      <c r="Q1180" t="s">
        <v>177</v>
      </c>
      <c r="R1180">
        <v>0.22619013290699999</v>
      </c>
      <c r="S1180" t="s">
        <v>146</v>
      </c>
      <c r="T1180">
        <v>9.1408438989599994E-2</v>
      </c>
      <c r="U1180" t="s">
        <v>175</v>
      </c>
      <c r="V1180">
        <v>0.53571347267299996</v>
      </c>
      <c r="W1180" t="s">
        <v>172</v>
      </c>
      <c r="X1180">
        <v>0.23809487674400001</v>
      </c>
      <c r="Y1180" t="s">
        <v>177</v>
      </c>
      <c r="Z1180">
        <v>0.22619013290699999</v>
      </c>
      <c r="AA1180" t="s">
        <v>9</v>
      </c>
      <c r="AB1180">
        <v>4.5938000668699998E-2</v>
      </c>
      <c r="AC1180" t="s">
        <v>175</v>
      </c>
      <c r="AD1180">
        <v>0.56603682816099998</v>
      </c>
      <c r="AE1180" t="s">
        <v>172</v>
      </c>
      <c r="AF1180">
        <v>0.25157192362699998</v>
      </c>
      <c r="AG1180" t="s">
        <v>176</v>
      </c>
      <c r="AH1180">
        <v>0.18238964462999999</v>
      </c>
      <c r="AI1180" t="s">
        <v>8</v>
      </c>
      <c r="AJ1180">
        <v>2.1040305649800001E-2</v>
      </c>
      <c r="AK1180" t="s">
        <v>175</v>
      </c>
      <c r="AL1180">
        <v>0.56603682816099998</v>
      </c>
      <c r="AM1180" t="s">
        <v>172</v>
      </c>
      <c r="AN1180">
        <v>0.25157192362699998</v>
      </c>
      <c r="AO1180" t="s">
        <v>176</v>
      </c>
      <c r="AP1180">
        <v>0.18238964462999999</v>
      </c>
    </row>
    <row r="1181" spans="1:42">
      <c r="A1181">
        <v>1180</v>
      </c>
      <c r="B1181" t="s">
        <v>2301</v>
      </c>
      <c r="C1181" t="s">
        <v>136</v>
      </c>
      <c r="D1181">
        <v>0.24704308485199999</v>
      </c>
      <c r="E1181" t="s">
        <v>169</v>
      </c>
      <c r="F1181">
        <v>0.53108665601899996</v>
      </c>
      <c r="G1181" t="s">
        <v>176</v>
      </c>
      <c r="H1181">
        <v>0.239636661862</v>
      </c>
      <c r="I1181" t="s">
        <v>172</v>
      </c>
      <c r="J1181">
        <v>0.229273995403</v>
      </c>
      <c r="K1181" t="s">
        <v>146</v>
      </c>
      <c r="L1181">
        <v>0.22207596457500001</v>
      </c>
      <c r="M1181" t="s">
        <v>179</v>
      </c>
      <c r="N1181">
        <v>0.59770031121</v>
      </c>
      <c r="O1181" t="s">
        <v>169</v>
      </c>
      <c r="P1181">
        <v>0.27721394524499998</v>
      </c>
      <c r="Q1181" t="s">
        <v>176</v>
      </c>
      <c r="R1181">
        <v>0.12508434114700001</v>
      </c>
      <c r="S1181" t="s">
        <v>9</v>
      </c>
      <c r="T1181">
        <v>0.19448072637300001</v>
      </c>
      <c r="U1181" t="s">
        <v>179</v>
      </c>
      <c r="V1181">
        <v>0.59770031121</v>
      </c>
      <c r="W1181" t="s">
        <v>169</v>
      </c>
      <c r="X1181">
        <v>0.27721394524499998</v>
      </c>
      <c r="Y1181" t="s">
        <v>176</v>
      </c>
      <c r="Z1181">
        <v>0.12508434114700001</v>
      </c>
      <c r="AA1181" t="s">
        <v>7</v>
      </c>
      <c r="AB1181">
        <v>0.17082766505700001</v>
      </c>
      <c r="AC1181" t="s">
        <v>179</v>
      </c>
      <c r="AD1181">
        <v>0.59770031121</v>
      </c>
      <c r="AE1181" t="s">
        <v>169</v>
      </c>
      <c r="AF1181">
        <v>0.27721394524499998</v>
      </c>
      <c r="AG1181" t="s">
        <v>176</v>
      </c>
      <c r="AH1181">
        <v>0.12508434114700001</v>
      </c>
      <c r="AI1181" t="s">
        <v>8</v>
      </c>
      <c r="AJ1181">
        <v>0.16557142921000001</v>
      </c>
      <c r="AK1181" t="s">
        <v>179</v>
      </c>
      <c r="AL1181">
        <v>0.59770031121</v>
      </c>
      <c r="AM1181" t="s">
        <v>169</v>
      </c>
      <c r="AN1181">
        <v>0.27721394524499998</v>
      </c>
      <c r="AO1181" t="s">
        <v>176</v>
      </c>
      <c r="AP1181">
        <v>0.12508434114700001</v>
      </c>
    </row>
    <row r="1182" spans="1:42">
      <c r="A1182">
        <v>1181</v>
      </c>
      <c r="B1182" t="s">
        <v>2302</v>
      </c>
      <c r="C1182" t="s">
        <v>136</v>
      </c>
      <c r="D1182">
        <v>0.25602573293500003</v>
      </c>
      <c r="E1182" t="s">
        <v>174</v>
      </c>
      <c r="F1182">
        <v>0.80585968580400003</v>
      </c>
      <c r="G1182" t="s">
        <v>177</v>
      </c>
      <c r="H1182">
        <v>0.10769215801199999</v>
      </c>
      <c r="I1182" t="s">
        <v>172</v>
      </c>
      <c r="J1182">
        <v>8.6446766295400004E-2</v>
      </c>
      <c r="K1182" t="s">
        <v>8</v>
      </c>
      <c r="L1182">
        <v>0.21693783477699999</v>
      </c>
      <c r="M1182" t="s">
        <v>174</v>
      </c>
      <c r="N1182">
        <v>0.82335212420399995</v>
      </c>
      <c r="O1182" t="s">
        <v>172</v>
      </c>
      <c r="P1182">
        <v>8.8323227869100004E-2</v>
      </c>
      <c r="Q1182" t="s">
        <v>170</v>
      </c>
      <c r="R1182">
        <v>8.8323227869100004E-2</v>
      </c>
      <c r="S1182" t="s">
        <v>5</v>
      </c>
      <c r="T1182">
        <v>0.193485095883</v>
      </c>
      <c r="U1182" t="s">
        <v>174</v>
      </c>
      <c r="V1182">
        <v>0.80585968580400003</v>
      </c>
      <c r="W1182" t="s">
        <v>177</v>
      </c>
      <c r="X1182">
        <v>0.10769215801199999</v>
      </c>
      <c r="Y1182" t="s">
        <v>172</v>
      </c>
      <c r="Z1182">
        <v>8.6446766295400004E-2</v>
      </c>
      <c r="AA1182" t="s">
        <v>7</v>
      </c>
      <c r="AB1182">
        <v>0.17980433152700001</v>
      </c>
      <c r="AC1182" t="s">
        <v>174</v>
      </c>
      <c r="AD1182">
        <v>0.80585968580400003</v>
      </c>
      <c r="AE1182" t="s">
        <v>177</v>
      </c>
      <c r="AF1182">
        <v>0.10769215801199999</v>
      </c>
      <c r="AG1182" t="s">
        <v>172</v>
      </c>
      <c r="AH1182">
        <v>8.6446766295400004E-2</v>
      </c>
      <c r="AI1182" t="s">
        <v>146</v>
      </c>
      <c r="AJ1182">
        <v>0.153745732755</v>
      </c>
      <c r="AK1182" t="s">
        <v>174</v>
      </c>
      <c r="AL1182">
        <v>0.80585968580400003</v>
      </c>
      <c r="AM1182" t="s">
        <v>177</v>
      </c>
      <c r="AN1182">
        <v>0.10769215801199999</v>
      </c>
      <c r="AO1182" t="s">
        <v>172</v>
      </c>
      <c r="AP1182">
        <v>8.6446766295400004E-2</v>
      </c>
    </row>
    <row r="1183" spans="1:42">
      <c r="A1183">
        <v>1182</v>
      </c>
      <c r="B1183" t="s">
        <v>2303</v>
      </c>
      <c r="C1183" t="s">
        <v>136</v>
      </c>
      <c r="D1183">
        <v>0.57476574948699999</v>
      </c>
      <c r="E1183" t="s">
        <v>169</v>
      </c>
      <c r="F1183">
        <v>0.40358634539499999</v>
      </c>
      <c r="G1183" t="s">
        <v>178</v>
      </c>
      <c r="H1183">
        <v>0.30941619813600002</v>
      </c>
      <c r="I1183" t="s">
        <v>176</v>
      </c>
      <c r="J1183">
        <v>0.286994734503</v>
      </c>
      <c r="K1183" t="s">
        <v>146</v>
      </c>
      <c r="L1183">
        <v>0.21728949066</v>
      </c>
      <c r="M1183" t="s">
        <v>179</v>
      </c>
      <c r="N1183">
        <v>0.59125871749600001</v>
      </c>
      <c r="O1183" t="s">
        <v>169</v>
      </c>
      <c r="P1183">
        <v>0.231362106846</v>
      </c>
      <c r="Q1183" t="s">
        <v>178</v>
      </c>
      <c r="R1183">
        <v>0.177377615249</v>
      </c>
      <c r="S1183" t="s">
        <v>8</v>
      </c>
      <c r="T1183">
        <v>0.119158752943</v>
      </c>
      <c r="U1183" t="s">
        <v>179</v>
      </c>
      <c r="V1183">
        <v>0.59125871749600001</v>
      </c>
      <c r="W1183" t="s">
        <v>169</v>
      </c>
      <c r="X1183">
        <v>0.231362106846</v>
      </c>
      <c r="Y1183" t="s">
        <v>178</v>
      </c>
      <c r="Z1183">
        <v>0.177377615249</v>
      </c>
      <c r="AA1183" t="s">
        <v>9</v>
      </c>
      <c r="AB1183">
        <v>6.5420491811600007E-2</v>
      </c>
      <c r="AC1183" t="s">
        <v>179</v>
      </c>
      <c r="AD1183">
        <v>0.59125871749600001</v>
      </c>
      <c r="AE1183" t="s">
        <v>169</v>
      </c>
      <c r="AF1183">
        <v>0.231362106846</v>
      </c>
      <c r="AG1183" t="s">
        <v>178</v>
      </c>
      <c r="AH1183">
        <v>0.177377615249</v>
      </c>
      <c r="AI1183" t="s">
        <v>7</v>
      </c>
      <c r="AJ1183">
        <v>2.33644613613E-2</v>
      </c>
      <c r="AK1183" t="s">
        <v>179</v>
      </c>
      <c r="AL1183">
        <v>0.59125871749600001</v>
      </c>
      <c r="AM1183" t="s">
        <v>169</v>
      </c>
      <c r="AN1183">
        <v>0.231362106846</v>
      </c>
      <c r="AO1183" t="s">
        <v>178</v>
      </c>
      <c r="AP1183">
        <v>0.177377615249</v>
      </c>
    </row>
    <row r="1184" spans="1:42">
      <c r="A1184">
        <v>1183</v>
      </c>
      <c r="B1184" t="s">
        <v>2304</v>
      </c>
      <c r="C1184" t="s">
        <v>136</v>
      </c>
      <c r="D1184">
        <v>0.49579556158499999</v>
      </c>
      <c r="E1184" t="s">
        <v>178</v>
      </c>
      <c r="F1184">
        <v>0.678081250084</v>
      </c>
      <c r="G1184" t="s">
        <v>172</v>
      </c>
      <c r="H1184">
        <v>0.226027083361</v>
      </c>
      <c r="I1184" t="s">
        <v>171</v>
      </c>
      <c r="J1184">
        <v>9.5890277789600006E-2</v>
      </c>
      <c r="K1184" t="s">
        <v>146</v>
      </c>
      <c r="L1184">
        <v>0.448281820266</v>
      </c>
      <c r="M1184" t="s">
        <v>178</v>
      </c>
      <c r="N1184">
        <v>0.678081250084</v>
      </c>
      <c r="O1184" t="s">
        <v>172</v>
      </c>
      <c r="P1184">
        <v>0.226027083361</v>
      </c>
      <c r="Q1184" t="s">
        <v>171</v>
      </c>
      <c r="R1184">
        <v>9.5890277789600006E-2</v>
      </c>
      <c r="S1184" t="s">
        <v>7</v>
      </c>
      <c r="T1184">
        <v>3.4912270794900002E-2</v>
      </c>
      <c r="U1184" t="s">
        <v>178</v>
      </c>
      <c r="V1184">
        <v>0.678081250084</v>
      </c>
      <c r="W1184" t="s">
        <v>172</v>
      </c>
      <c r="X1184">
        <v>0.226027083361</v>
      </c>
      <c r="Y1184" t="s">
        <v>171</v>
      </c>
      <c r="Z1184">
        <v>9.5890277789600006E-2</v>
      </c>
      <c r="AA1184" t="s">
        <v>8</v>
      </c>
      <c r="AB1184">
        <v>1.1134741987300001E-2</v>
      </c>
      <c r="AC1184" t="s">
        <v>178</v>
      </c>
      <c r="AD1184">
        <v>0.678081250084</v>
      </c>
      <c r="AE1184" t="s">
        <v>172</v>
      </c>
      <c r="AF1184">
        <v>0.226027083361</v>
      </c>
      <c r="AG1184" t="s">
        <v>171</v>
      </c>
      <c r="AH1184">
        <v>9.5890277789600006E-2</v>
      </c>
      <c r="AI1184" t="s">
        <v>9</v>
      </c>
      <c r="AJ1184">
        <v>9.8745949348999999E-3</v>
      </c>
      <c r="AK1184" t="s">
        <v>178</v>
      </c>
      <c r="AL1184">
        <v>0.678081250084</v>
      </c>
      <c r="AM1184" t="s">
        <v>172</v>
      </c>
      <c r="AN1184">
        <v>0.226027083361</v>
      </c>
      <c r="AO1184" t="s">
        <v>171</v>
      </c>
      <c r="AP1184">
        <v>9.5890277789600006E-2</v>
      </c>
    </row>
    <row r="1185" spans="1:42">
      <c r="A1185">
        <v>1184</v>
      </c>
      <c r="B1185" t="s">
        <v>2305</v>
      </c>
      <c r="C1185" t="s">
        <v>7</v>
      </c>
      <c r="D1185">
        <v>0.29863746848900002</v>
      </c>
      <c r="E1185" t="s">
        <v>169</v>
      </c>
      <c r="F1185">
        <v>0.397928418146</v>
      </c>
      <c r="G1185" t="s">
        <v>172</v>
      </c>
      <c r="H1185">
        <v>0.38609411574800001</v>
      </c>
      <c r="I1185" t="s">
        <v>176</v>
      </c>
      <c r="J1185">
        <v>0.21597601877100001</v>
      </c>
      <c r="K1185" t="s">
        <v>9</v>
      </c>
      <c r="L1185">
        <v>0.25759664679599997</v>
      </c>
      <c r="M1185" t="s">
        <v>169</v>
      </c>
      <c r="N1185">
        <v>0.397928418146</v>
      </c>
      <c r="O1185" t="s">
        <v>172</v>
      </c>
      <c r="P1185">
        <v>0.38609411574800001</v>
      </c>
      <c r="Q1185" t="s">
        <v>176</v>
      </c>
      <c r="R1185">
        <v>0.21597601877100001</v>
      </c>
      <c r="S1185" t="s">
        <v>146</v>
      </c>
      <c r="T1185">
        <v>0.246244930157</v>
      </c>
      <c r="U1185" t="s">
        <v>169</v>
      </c>
      <c r="V1185">
        <v>0.397928418146</v>
      </c>
      <c r="W1185" t="s">
        <v>172</v>
      </c>
      <c r="X1185">
        <v>0.38609411574800001</v>
      </c>
      <c r="Y1185" t="s">
        <v>176</v>
      </c>
      <c r="Z1185">
        <v>0.21597601877100001</v>
      </c>
      <c r="AA1185" t="s">
        <v>136</v>
      </c>
      <c r="AB1185">
        <v>0.125742091995</v>
      </c>
      <c r="AC1185" t="s">
        <v>169</v>
      </c>
      <c r="AD1185">
        <v>0.397928418146</v>
      </c>
      <c r="AE1185" t="s">
        <v>172</v>
      </c>
      <c r="AF1185">
        <v>0.38609411574800001</v>
      </c>
      <c r="AG1185" t="s">
        <v>176</v>
      </c>
      <c r="AH1185">
        <v>0.21597601877100001</v>
      </c>
      <c r="AI1185" t="s">
        <v>8</v>
      </c>
      <c r="AJ1185">
        <v>7.1777777513900007E-2</v>
      </c>
      <c r="AK1185" t="s">
        <v>169</v>
      </c>
      <c r="AL1185">
        <v>0.397928418146</v>
      </c>
      <c r="AM1185" t="s">
        <v>172</v>
      </c>
      <c r="AN1185">
        <v>0.38609411574800001</v>
      </c>
      <c r="AO1185" t="s">
        <v>176</v>
      </c>
      <c r="AP1185">
        <v>0.21597601877100001</v>
      </c>
    </row>
    <row r="1186" spans="1:42">
      <c r="A1186">
        <v>1185</v>
      </c>
      <c r="B1186" t="s">
        <v>2306</v>
      </c>
      <c r="C1186" t="s">
        <v>7</v>
      </c>
      <c r="D1186">
        <v>0.38829550506499999</v>
      </c>
      <c r="E1186" t="s">
        <v>170</v>
      </c>
      <c r="F1186">
        <v>0.64682983139799999</v>
      </c>
      <c r="G1186" t="s">
        <v>177</v>
      </c>
      <c r="H1186">
        <v>0.28395829598400002</v>
      </c>
      <c r="I1186" t="s">
        <v>174</v>
      </c>
      <c r="J1186">
        <v>6.9210791959600004E-2</v>
      </c>
      <c r="K1186" t="s">
        <v>8</v>
      </c>
      <c r="L1186">
        <v>0.34596945475000002</v>
      </c>
      <c r="M1186" t="s">
        <v>170</v>
      </c>
      <c r="N1186">
        <v>0.83409676075899997</v>
      </c>
      <c r="O1186" t="s">
        <v>174</v>
      </c>
      <c r="P1186">
        <v>8.9248353401299996E-2</v>
      </c>
      <c r="Q1186" t="s">
        <v>175</v>
      </c>
      <c r="R1186">
        <v>7.6653492313800003E-2</v>
      </c>
      <c r="S1186" t="s">
        <v>25</v>
      </c>
      <c r="T1186">
        <v>0.21347051463300001</v>
      </c>
      <c r="U1186" t="s">
        <v>170</v>
      </c>
      <c r="V1186">
        <v>0.83409676075899997</v>
      </c>
      <c r="W1186" t="s">
        <v>174</v>
      </c>
      <c r="X1186">
        <v>8.9248353401299996E-2</v>
      </c>
      <c r="Y1186" t="s">
        <v>175</v>
      </c>
      <c r="Z1186">
        <v>7.6653492313800003E-2</v>
      </c>
      <c r="AA1186" t="s">
        <v>5</v>
      </c>
      <c r="AB1186">
        <v>3.2204603500700001E-2</v>
      </c>
      <c r="AC1186" t="s">
        <v>170</v>
      </c>
      <c r="AD1186">
        <v>0.64682983139799999</v>
      </c>
      <c r="AE1186" t="s">
        <v>177</v>
      </c>
      <c r="AF1186">
        <v>0.28395829598400002</v>
      </c>
      <c r="AG1186" t="s">
        <v>174</v>
      </c>
      <c r="AH1186">
        <v>6.9210791959600004E-2</v>
      </c>
      <c r="AI1186" t="s">
        <v>12</v>
      </c>
      <c r="AJ1186">
        <v>2.0058867323299999E-2</v>
      </c>
      <c r="AK1186" t="s">
        <v>170</v>
      </c>
      <c r="AL1186">
        <v>0.64682983139799999</v>
      </c>
      <c r="AM1186" t="s">
        <v>177</v>
      </c>
      <c r="AN1186">
        <v>0.28395829598400002</v>
      </c>
      <c r="AO1186" t="s">
        <v>174</v>
      </c>
      <c r="AP1186">
        <v>6.9210791959600004E-2</v>
      </c>
    </row>
    <row r="1187" spans="1:42">
      <c r="A1187">
        <v>1186</v>
      </c>
      <c r="B1187" t="s">
        <v>2307</v>
      </c>
      <c r="C1187" t="s">
        <v>7</v>
      </c>
      <c r="D1187">
        <v>0.25886492951099999</v>
      </c>
      <c r="E1187" t="s">
        <v>175</v>
      </c>
      <c r="F1187">
        <v>0.55351272486900005</v>
      </c>
      <c r="G1187" t="s">
        <v>171</v>
      </c>
      <c r="H1187">
        <v>0.29513471462800001</v>
      </c>
      <c r="I1187" t="s">
        <v>176</v>
      </c>
      <c r="J1187">
        <v>0.15135113570600001</v>
      </c>
      <c r="K1187" t="s">
        <v>5</v>
      </c>
      <c r="L1187">
        <v>0.23522429667899999</v>
      </c>
      <c r="M1187" t="s">
        <v>175</v>
      </c>
      <c r="N1187">
        <v>0.55351272486900005</v>
      </c>
      <c r="O1187" t="s">
        <v>171</v>
      </c>
      <c r="P1187">
        <v>0.29513471462800001</v>
      </c>
      <c r="Q1187" t="s">
        <v>176</v>
      </c>
      <c r="R1187">
        <v>0.15135113570600001</v>
      </c>
      <c r="S1187" t="s">
        <v>146</v>
      </c>
      <c r="T1187">
        <v>0.20449147399699999</v>
      </c>
      <c r="U1187" t="s">
        <v>175</v>
      </c>
      <c r="V1187">
        <v>0.55351272486900005</v>
      </c>
      <c r="W1187" t="s">
        <v>171</v>
      </c>
      <c r="X1187">
        <v>0.29513471462800001</v>
      </c>
      <c r="Y1187" t="s">
        <v>176</v>
      </c>
      <c r="Z1187">
        <v>0.15135113570600001</v>
      </c>
      <c r="AA1187" t="s">
        <v>8</v>
      </c>
      <c r="AB1187">
        <v>0.15366411340800001</v>
      </c>
      <c r="AC1187" t="s">
        <v>175</v>
      </c>
      <c r="AD1187">
        <v>0.55351272486900005</v>
      </c>
      <c r="AE1187" t="s">
        <v>171</v>
      </c>
      <c r="AF1187">
        <v>0.29513471462800001</v>
      </c>
      <c r="AG1187" t="s">
        <v>176</v>
      </c>
      <c r="AH1187">
        <v>0.15135113570600001</v>
      </c>
      <c r="AI1187" t="s">
        <v>9</v>
      </c>
      <c r="AJ1187">
        <v>0.14775395520000001</v>
      </c>
      <c r="AK1187" t="s">
        <v>175</v>
      </c>
      <c r="AL1187">
        <v>0.55351272486900005</v>
      </c>
      <c r="AM1187" t="s">
        <v>171</v>
      </c>
      <c r="AN1187">
        <v>0.29513471462800001</v>
      </c>
      <c r="AO1187" t="s">
        <v>176</v>
      </c>
      <c r="AP1187">
        <v>0.15135113570600001</v>
      </c>
    </row>
    <row r="1188" spans="1:42">
      <c r="A1188">
        <v>1187</v>
      </c>
      <c r="B1188" t="s">
        <v>2308</v>
      </c>
      <c r="C1188" t="s">
        <v>8</v>
      </c>
      <c r="D1188">
        <v>0.29880054335700001</v>
      </c>
      <c r="E1188" t="s">
        <v>173</v>
      </c>
      <c r="F1188">
        <v>0.42343978350799999</v>
      </c>
      <c r="G1188" t="s">
        <v>175</v>
      </c>
      <c r="H1188">
        <v>0.37391245168699999</v>
      </c>
      <c r="I1188" t="s">
        <v>174</v>
      </c>
      <c r="J1188">
        <v>0.20264618210800001</v>
      </c>
      <c r="K1188" t="s">
        <v>103</v>
      </c>
      <c r="L1188">
        <v>0.22213461446900001</v>
      </c>
      <c r="M1188" t="s">
        <v>173</v>
      </c>
      <c r="N1188">
        <v>0.42343978350799999</v>
      </c>
      <c r="O1188" t="s">
        <v>175</v>
      </c>
      <c r="P1188">
        <v>0.37391245168699999</v>
      </c>
      <c r="Q1188" t="s">
        <v>174</v>
      </c>
      <c r="R1188">
        <v>0.20264618210800001</v>
      </c>
      <c r="S1188" t="s">
        <v>7</v>
      </c>
      <c r="T1188">
        <v>0.20247668398499999</v>
      </c>
      <c r="U1188" t="s">
        <v>173</v>
      </c>
      <c r="V1188">
        <v>0.42343978350799999</v>
      </c>
      <c r="W1188" t="s">
        <v>175</v>
      </c>
      <c r="X1188">
        <v>0.37391245168699999</v>
      </c>
      <c r="Y1188" t="s">
        <v>174</v>
      </c>
      <c r="Z1188">
        <v>0.20264618210800001</v>
      </c>
      <c r="AA1188" t="s">
        <v>9</v>
      </c>
      <c r="AB1188">
        <v>0.16532319537099999</v>
      </c>
      <c r="AC1188" t="s">
        <v>173</v>
      </c>
      <c r="AD1188">
        <v>0.42343978350799999</v>
      </c>
      <c r="AE1188" t="s">
        <v>175</v>
      </c>
      <c r="AF1188">
        <v>0.37391245168699999</v>
      </c>
      <c r="AG1188" t="s">
        <v>174</v>
      </c>
      <c r="AH1188">
        <v>0.20264618210800001</v>
      </c>
      <c r="AI1188" t="s">
        <v>146</v>
      </c>
      <c r="AJ1188">
        <v>0.11126388654</v>
      </c>
      <c r="AK1188" t="s">
        <v>173</v>
      </c>
      <c r="AL1188">
        <v>0.42343978350799999</v>
      </c>
      <c r="AM1188" t="s">
        <v>175</v>
      </c>
      <c r="AN1188">
        <v>0.37391245168699999</v>
      </c>
      <c r="AO1188" t="s">
        <v>174</v>
      </c>
      <c r="AP1188">
        <v>0.20264618210800001</v>
      </c>
    </row>
    <row r="1189" spans="1:42">
      <c r="A1189">
        <v>1188</v>
      </c>
      <c r="B1189" t="s">
        <v>2309</v>
      </c>
      <c r="C1189" t="s">
        <v>136</v>
      </c>
      <c r="D1189">
        <v>0.771874408294</v>
      </c>
      <c r="E1189" t="s">
        <v>169</v>
      </c>
      <c r="F1189">
        <v>0.95383071612699999</v>
      </c>
      <c r="G1189" t="s">
        <v>173</v>
      </c>
      <c r="H1189">
        <v>2.67856570967E-2</v>
      </c>
      <c r="I1189" t="s">
        <v>178</v>
      </c>
      <c r="J1189">
        <v>1.9381491720400001E-2</v>
      </c>
      <c r="K1189" t="s">
        <v>9</v>
      </c>
      <c r="L1189">
        <v>0.13296996109299999</v>
      </c>
      <c r="M1189" t="s">
        <v>179</v>
      </c>
      <c r="N1189">
        <v>0.51957696638899997</v>
      </c>
      <c r="O1189" t="s">
        <v>169</v>
      </c>
      <c r="P1189">
        <v>0.46729920180399998</v>
      </c>
      <c r="Q1189" t="s">
        <v>173</v>
      </c>
      <c r="R1189">
        <v>1.31227858041E-2</v>
      </c>
      <c r="S1189" t="s">
        <v>7</v>
      </c>
      <c r="T1189">
        <v>4.0085578514799998E-2</v>
      </c>
      <c r="U1189" t="s">
        <v>179</v>
      </c>
      <c r="V1189">
        <v>0.51957696638899997</v>
      </c>
      <c r="W1189" t="s">
        <v>169</v>
      </c>
      <c r="X1189">
        <v>0.46729920180399998</v>
      </c>
      <c r="Y1189" t="s">
        <v>173</v>
      </c>
      <c r="Z1189">
        <v>1.31227858041E-2</v>
      </c>
      <c r="AA1189" t="s">
        <v>146</v>
      </c>
      <c r="AB1189">
        <v>3.23019710362E-2</v>
      </c>
      <c r="AC1189" t="s">
        <v>179</v>
      </c>
      <c r="AD1189">
        <v>0.51957696638899997</v>
      </c>
      <c r="AE1189" t="s">
        <v>169</v>
      </c>
      <c r="AF1189">
        <v>0.46729920180399998</v>
      </c>
      <c r="AG1189" t="s">
        <v>173</v>
      </c>
      <c r="AH1189">
        <v>1.31227858041E-2</v>
      </c>
      <c r="AI1189" t="s">
        <v>103</v>
      </c>
      <c r="AJ1189">
        <v>2.27670518749E-2</v>
      </c>
      <c r="AK1189" t="s">
        <v>179</v>
      </c>
      <c r="AL1189">
        <v>0.51957696638899997</v>
      </c>
      <c r="AM1189" t="s">
        <v>169</v>
      </c>
      <c r="AN1189">
        <v>0.46729920180399998</v>
      </c>
      <c r="AO1189" t="s">
        <v>173</v>
      </c>
      <c r="AP1189">
        <v>1.31227858041E-2</v>
      </c>
    </row>
    <row r="1190" spans="1:42">
      <c r="A1190">
        <v>1189</v>
      </c>
      <c r="B1190" t="s">
        <v>2310</v>
      </c>
      <c r="C1190" t="s">
        <v>146</v>
      </c>
      <c r="D1190">
        <v>0.51754328141799999</v>
      </c>
      <c r="E1190" t="s">
        <v>169</v>
      </c>
      <c r="F1190">
        <v>0.466373134237</v>
      </c>
      <c r="G1190" t="s">
        <v>174</v>
      </c>
      <c r="H1190">
        <v>0.32510938777999998</v>
      </c>
      <c r="I1190" t="s">
        <v>178</v>
      </c>
      <c r="J1190">
        <v>0.20851610422</v>
      </c>
      <c r="K1190" t="s">
        <v>136</v>
      </c>
      <c r="L1190">
        <v>0.20087696855000001</v>
      </c>
      <c r="M1190" t="s">
        <v>169</v>
      </c>
      <c r="N1190">
        <v>0.466373134237</v>
      </c>
      <c r="O1190" t="s">
        <v>174</v>
      </c>
      <c r="P1190">
        <v>0.32510938777999998</v>
      </c>
      <c r="Q1190" t="s">
        <v>178</v>
      </c>
      <c r="R1190">
        <v>0.20851610422</v>
      </c>
      <c r="S1190" t="s">
        <v>9</v>
      </c>
      <c r="T1190">
        <v>0.129166522354</v>
      </c>
      <c r="U1190" t="s">
        <v>169</v>
      </c>
      <c r="V1190">
        <v>0.466373134237</v>
      </c>
      <c r="W1190" t="s">
        <v>174</v>
      </c>
      <c r="X1190">
        <v>0.32510938777999998</v>
      </c>
      <c r="Y1190" t="s">
        <v>178</v>
      </c>
      <c r="Z1190">
        <v>0.20851610422</v>
      </c>
      <c r="AA1190" t="s">
        <v>8</v>
      </c>
      <c r="AB1190">
        <v>8.2236750225400002E-2</v>
      </c>
      <c r="AC1190" t="s">
        <v>169</v>
      </c>
      <c r="AD1190">
        <v>0.466373134237</v>
      </c>
      <c r="AE1190" t="s">
        <v>174</v>
      </c>
      <c r="AF1190">
        <v>0.32510938777999998</v>
      </c>
      <c r="AG1190" t="s">
        <v>178</v>
      </c>
      <c r="AH1190">
        <v>0.20851610422</v>
      </c>
      <c r="AI1190" t="s">
        <v>7</v>
      </c>
      <c r="AJ1190">
        <v>7.0175360192300001E-2</v>
      </c>
      <c r="AK1190" t="s">
        <v>169</v>
      </c>
      <c r="AL1190">
        <v>0.466373134237</v>
      </c>
      <c r="AM1190" t="s">
        <v>174</v>
      </c>
      <c r="AN1190">
        <v>0.32510938777999998</v>
      </c>
      <c r="AO1190" t="s">
        <v>178</v>
      </c>
      <c r="AP1190">
        <v>0.20851610422</v>
      </c>
    </row>
    <row r="1191" spans="1:42">
      <c r="A1191">
        <v>1190</v>
      </c>
      <c r="B1191" t="s">
        <v>565</v>
      </c>
      <c r="C1191" t="s">
        <v>146</v>
      </c>
      <c r="D1191">
        <v>0.27046832488700001</v>
      </c>
      <c r="E1191" t="s">
        <v>174</v>
      </c>
      <c r="F1191">
        <v>0.40559002579699999</v>
      </c>
      <c r="G1191" t="s">
        <v>178</v>
      </c>
      <c r="H1191">
        <v>0.378185294324</v>
      </c>
      <c r="I1191" t="s">
        <v>171</v>
      </c>
      <c r="J1191">
        <v>0.21622333131999999</v>
      </c>
      <c r="K1191" t="s">
        <v>103</v>
      </c>
      <c r="L1191">
        <v>0.223602205961</v>
      </c>
      <c r="M1191" t="s">
        <v>174</v>
      </c>
      <c r="N1191">
        <v>0.40559002579699999</v>
      </c>
      <c r="O1191" t="s">
        <v>178</v>
      </c>
      <c r="P1191">
        <v>0.378185294324</v>
      </c>
      <c r="Q1191" t="s">
        <v>171</v>
      </c>
      <c r="R1191">
        <v>0.21622333131999999</v>
      </c>
      <c r="S1191" t="s">
        <v>136</v>
      </c>
      <c r="T1191">
        <v>0.21287381729099999</v>
      </c>
      <c r="U1191" t="s">
        <v>174</v>
      </c>
      <c r="V1191">
        <v>0.40559002579699999</v>
      </c>
      <c r="W1191" t="s">
        <v>178</v>
      </c>
      <c r="X1191">
        <v>0.378185294324</v>
      </c>
      <c r="Y1191" t="s">
        <v>171</v>
      </c>
      <c r="Z1191">
        <v>0.21622333131999999</v>
      </c>
      <c r="AA1191" t="s">
        <v>8</v>
      </c>
      <c r="AB1191">
        <v>0.156690939783</v>
      </c>
      <c r="AC1191" t="s">
        <v>174</v>
      </c>
      <c r="AD1191">
        <v>0.40559002579699999</v>
      </c>
      <c r="AE1191" t="s">
        <v>178</v>
      </c>
      <c r="AF1191">
        <v>0.378185294324</v>
      </c>
      <c r="AG1191" t="s">
        <v>171</v>
      </c>
      <c r="AH1191">
        <v>0.21622333131999999</v>
      </c>
      <c r="AI1191" t="s">
        <v>9</v>
      </c>
      <c r="AJ1191">
        <v>0.136363466514</v>
      </c>
      <c r="AK1191" t="s">
        <v>174</v>
      </c>
      <c r="AL1191">
        <v>0.40559002579699999</v>
      </c>
      <c r="AM1191" t="s">
        <v>178</v>
      </c>
      <c r="AN1191">
        <v>0.378185294324</v>
      </c>
      <c r="AO1191" t="s">
        <v>171</v>
      </c>
      <c r="AP1191">
        <v>0.21622333131999999</v>
      </c>
    </row>
    <row r="1192" spans="1:42">
      <c r="A1192">
        <v>1191</v>
      </c>
      <c r="B1192" t="s">
        <v>2311</v>
      </c>
      <c r="C1192" t="s">
        <v>8</v>
      </c>
      <c r="D1192">
        <v>0.48280852836299998</v>
      </c>
      <c r="E1192" t="s">
        <v>175</v>
      </c>
      <c r="F1192">
        <v>0.36873109151200001</v>
      </c>
      <c r="G1192" t="s">
        <v>178</v>
      </c>
      <c r="H1192">
        <v>0.32153351179799999</v>
      </c>
      <c r="I1192" t="s">
        <v>174</v>
      </c>
      <c r="J1192">
        <v>0.30973411687000002</v>
      </c>
      <c r="K1192" t="s">
        <v>9</v>
      </c>
      <c r="L1192">
        <v>0.24725648876799999</v>
      </c>
      <c r="M1192" t="s">
        <v>175</v>
      </c>
      <c r="N1192">
        <v>0.36873109151200001</v>
      </c>
      <c r="O1192" t="s">
        <v>178</v>
      </c>
      <c r="P1192">
        <v>0.32153351179799999</v>
      </c>
      <c r="Q1192" t="s">
        <v>174</v>
      </c>
      <c r="R1192">
        <v>0.30973411687000002</v>
      </c>
      <c r="S1192" t="s">
        <v>146</v>
      </c>
      <c r="T1192">
        <v>0.117776019798</v>
      </c>
      <c r="U1192" t="s">
        <v>175</v>
      </c>
      <c r="V1192">
        <v>0.36873109151200001</v>
      </c>
      <c r="W1192" t="s">
        <v>178</v>
      </c>
      <c r="X1192">
        <v>0.32153351179799999</v>
      </c>
      <c r="Y1192" t="s">
        <v>174</v>
      </c>
      <c r="Z1192">
        <v>0.30973411687000002</v>
      </c>
      <c r="AA1192" t="s">
        <v>7</v>
      </c>
      <c r="AB1192">
        <v>7.8273503840700004E-2</v>
      </c>
      <c r="AC1192" t="s">
        <v>175</v>
      </c>
      <c r="AD1192">
        <v>0.36873109151200001</v>
      </c>
      <c r="AE1192" t="s">
        <v>178</v>
      </c>
      <c r="AF1192">
        <v>0.32153351179799999</v>
      </c>
      <c r="AG1192" t="s">
        <v>174</v>
      </c>
      <c r="AH1192">
        <v>0.30973411687000002</v>
      </c>
      <c r="AI1192" t="s">
        <v>103</v>
      </c>
      <c r="AJ1192">
        <v>7.3884335401099996E-2</v>
      </c>
      <c r="AK1192" t="s">
        <v>175</v>
      </c>
      <c r="AL1192">
        <v>0.36873109151200001</v>
      </c>
      <c r="AM1192" t="s">
        <v>178</v>
      </c>
      <c r="AN1192">
        <v>0.32153351179799999</v>
      </c>
      <c r="AO1192" t="s">
        <v>174</v>
      </c>
      <c r="AP1192">
        <v>0.30973411687000002</v>
      </c>
    </row>
    <row r="1193" spans="1:42">
      <c r="A1193">
        <v>1192</v>
      </c>
      <c r="B1193" t="s">
        <v>2312</v>
      </c>
      <c r="C1193" t="s">
        <v>146</v>
      </c>
      <c r="D1193">
        <v>0.51361077103800001</v>
      </c>
      <c r="E1193" t="s">
        <v>169</v>
      </c>
      <c r="F1193">
        <v>0.72129453999000004</v>
      </c>
      <c r="G1193" t="s">
        <v>178</v>
      </c>
      <c r="H1193">
        <v>0.174190178025</v>
      </c>
      <c r="I1193" t="s">
        <v>172</v>
      </c>
      <c r="J1193">
        <v>0.10451410681499999</v>
      </c>
      <c r="K1193" t="s">
        <v>136</v>
      </c>
      <c r="L1193">
        <v>0.44540610744800002</v>
      </c>
      <c r="M1193" t="s">
        <v>169</v>
      </c>
      <c r="N1193">
        <v>0.72129453999000004</v>
      </c>
      <c r="O1193" t="s">
        <v>178</v>
      </c>
      <c r="P1193">
        <v>0.174190178025</v>
      </c>
      <c r="Q1193" t="s">
        <v>172</v>
      </c>
      <c r="R1193">
        <v>0.10451410681499999</v>
      </c>
      <c r="S1193" t="s">
        <v>7</v>
      </c>
      <c r="T1193">
        <v>1.88600721929E-2</v>
      </c>
      <c r="U1193" t="s">
        <v>169</v>
      </c>
      <c r="V1193">
        <v>0.72129453999000004</v>
      </c>
      <c r="W1193" t="s">
        <v>178</v>
      </c>
      <c r="X1193">
        <v>0.174190178025</v>
      </c>
      <c r="Y1193" t="s">
        <v>172</v>
      </c>
      <c r="Z1193">
        <v>0.10451410681499999</v>
      </c>
      <c r="AA1193" t="s">
        <v>9</v>
      </c>
      <c r="AB1193">
        <v>1.18616806244E-2</v>
      </c>
      <c r="AC1193" t="s">
        <v>169</v>
      </c>
      <c r="AD1193">
        <v>0.72129453999000004</v>
      </c>
      <c r="AE1193" t="s">
        <v>178</v>
      </c>
      <c r="AF1193">
        <v>0.174190178025</v>
      </c>
      <c r="AG1193" t="s">
        <v>172</v>
      </c>
      <c r="AH1193">
        <v>0.10451410681499999</v>
      </c>
      <c r="AI1193" t="s">
        <v>12</v>
      </c>
      <c r="AJ1193">
        <v>1.02603537401E-2</v>
      </c>
      <c r="AK1193" t="s">
        <v>169</v>
      </c>
      <c r="AL1193">
        <v>0.72129453999000004</v>
      </c>
      <c r="AM1193" t="s">
        <v>178</v>
      </c>
      <c r="AN1193">
        <v>0.174190178025</v>
      </c>
      <c r="AO1193" t="s">
        <v>172</v>
      </c>
      <c r="AP1193">
        <v>0.10451410681499999</v>
      </c>
    </row>
    <row r="1194" spans="1:42">
      <c r="A1194">
        <v>1193</v>
      </c>
      <c r="B1194" t="s">
        <v>2313</v>
      </c>
      <c r="C1194" t="s">
        <v>8</v>
      </c>
      <c r="D1194">
        <v>0.235871948272</v>
      </c>
      <c r="E1194" t="s">
        <v>169</v>
      </c>
      <c r="F1194">
        <v>0.57236222702499995</v>
      </c>
      <c r="G1194" t="s">
        <v>176</v>
      </c>
      <c r="H1194">
        <v>0.215044665297</v>
      </c>
      <c r="I1194" t="s">
        <v>178</v>
      </c>
      <c r="J1194">
        <v>0.212591684324</v>
      </c>
      <c r="K1194" t="s">
        <v>7</v>
      </c>
      <c r="L1194">
        <v>0.20744095450700001</v>
      </c>
      <c r="M1194" t="s">
        <v>169</v>
      </c>
      <c r="N1194">
        <v>0.57236222702499995</v>
      </c>
      <c r="O1194" t="s">
        <v>176</v>
      </c>
      <c r="P1194">
        <v>0.215044665297</v>
      </c>
      <c r="Q1194" t="s">
        <v>178</v>
      </c>
      <c r="R1194">
        <v>0.212591684324</v>
      </c>
      <c r="S1194" t="s">
        <v>146</v>
      </c>
      <c r="T1194">
        <v>0.199016956355</v>
      </c>
      <c r="U1194" t="s">
        <v>169</v>
      </c>
      <c r="V1194">
        <v>0.57236222702499995</v>
      </c>
      <c r="W1194" t="s">
        <v>176</v>
      </c>
      <c r="X1194">
        <v>0.215044665297</v>
      </c>
      <c r="Y1194" t="s">
        <v>178</v>
      </c>
      <c r="Z1194">
        <v>0.212591684324</v>
      </c>
      <c r="AA1194" t="s">
        <v>136</v>
      </c>
      <c r="AB1194">
        <v>0.19234795781700001</v>
      </c>
      <c r="AC1194" t="s">
        <v>169</v>
      </c>
      <c r="AD1194">
        <v>0.57236222702499995</v>
      </c>
      <c r="AE1194" t="s">
        <v>176</v>
      </c>
      <c r="AF1194">
        <v>0.215044665297</v>
      </c>
      <c r="AG1194" t="s">
        <v>178</v>
      </c>
      <c r="AH1194">
        <v>0.212591684324</v>
      </c>
      <c r="AI1194" t="s">
        <v>9</v>
      </c>
      <c r="AJ1194">
        <v>0.16532096374399999</v>
      </c>
      <c r="AK1194" t="s">
        <v>169</v>
      </c>
      <c r="AL1194">
        <v>0.57236222702499995</v>
      </c>
      <c r="AM1194" t="s">
        <v>176</v>
      </c>
      <c r="AN1194">
        <v>0.215044665297</v>
      </c>
      <c r="AO1194" t="s">
        <v>178</v>
      </c>
      <c r="AP1194">
        <v>0.212591684324</v>
      </c>
    </row>
    <row r="1195" spans="1:42">
      <c r="A1195">
        <v>1194</v>
      </c>
      <c r="B1195" t="s">
        <v>2314</v>
      </c>
      <c r="C1195" t="s">
        <v>146</v>
      </c>
      <c r="D1195">
        <v>0.40292048929699997</v>
      </c>
      <c r="E1195" t="s">
        <v>178</v>
      </c>
      <c r="F1195">
        <v>0.78567900069899999</v>
      </c>
      <c r="G1195" t="s">
        <v>169</v>
      </c>
      <c r="H1195">
        <v>0.136232413883</v>
      </c>
      <c r="I1195" t="s">
        <v>176</v>
      </c>
      <c r="J1195">
        <v>7.8087362454799997E-2</v>
      </c>
      <c r="K1195" t="s">
        <v>136</v>
      </c>
      <c r="L1195">
        <v>0.16580736553200001</v>
      </c>
      <c r="M1195" t="s">
        <v>178</v>
      </c>
      <c r="N1195">
        <v>0.78567900069899999</v>
      </c>
      <c r="O1195" t="s">
        <v>169</v>
      </c>
      <c r="P1195">
        <v>0.136232413883</v>
      </c>
      <c r="Q1195" t="s">
        <v>176</v>
      </c>
      <c r="R1195">
        <v>7.8087362454799997E-2</v>
      </c>
      <c r="S1195" t="s">
        <v>8</v>
      </c>
      <c r="T1195">
        <v>0.14819570235400001</v>
      </c>
      <c r="U1195" t="s">
        <v>178</v>
      </c>
      <c r="V1195">
        <v>0.78567900069899999</v>
      </c>
      <c r="W1195" t="s">
        <v>169</v>
      </c>
      <c r="X1195">
        <v>0.136232413883</v>
      </c>
      <c r="Y1195" t="s">
        <v>176</v>
      </c>
      <c r="Z1195">
        <v>7.8087362454799997E-2</v>
      </c>
      <c r="AA1195" t="s">
        <v>9</v>
      </c>
      <c r="AB1195">
        <v>0.14218196370700001</v>
      </c>
      <c r="AC1195" t="s">
        <v>178</v>
      </c>
      <c r="AD1195">
        <v>0.78567900069899999</v>
      </c>
      <c r="AE1195" t="s">
        <v>169</v>
      </c>
      <c r="AF1195">
        <v>0.136232413883</v>
      </c>
      <c r="AG1195" t="s">
        <v>176</v>
      </c>
      <c r="AH1195">
        <v>7.8087362454799997E-2</v>
      </c>
      <c r="AI1195" t="s">
        <v>7</v>
      </c>
      <c r="AJ1195">
        <v>0.14089330542600001</v>
      </c>
      <c r="AK1195" t="s">
        <v>178</v>
      </c>
      <c r="AL1195">
        <v>0.78567900069899999</v>
      </c>
      <c r="AM1195" t="s">
        <v>169</v>
      </c>
      <c r="AN1195">
        <v>0.136232413883</v>
      </c>
      <c r="AO1195" t="s">
        <v>176</v>
      </c>
      <c r="AP1195">
        <v>7.8087362454799997E-2</v>
      </c>
    </row>
    <row r="1196" spans="1:42">
      <c r="A1196">
        <v>1195</v>
      </c>
      <c r="B1196" t="s">
        <v>2315</v>
      </c>
      <c r="C1196" t="s">
        <v>146</v>
      </c>
      <c r="D1196">
        <v>0.88039776556600002</v>
      </c>
      <c r="E1196" t="s">
        <v>171</v>
      </c>
      <c r="F1196">
        <v>0.73507917661099997</v>
      </c>
      <c r="G1196" t="s">
        <v>176</v>
      </c>
      <c r="H1196">
        <v>0.14337682949700001</v>
      </c>
      <c r="I1196" t="s">
        <v>169</v>
      </c>
      <c r="J1196">
        <v>0.121542794548</v>
      </c>
      <c r="K1196" t="s">
        <v>136</v>
      </c>
      <c r="L1196">
        <v>3.2115138618100003E-2</v>
      </c>
      <c r="M1196" t="s">
        <v>171</v>
      </c>
      <c r="N1196">
        <v>0.73507917661099997</v>
      </c>
      <c r="O1196" t="s">
        <v>176</v>
      </c>
      <c r="P1196">
        <v>0.14337682949700001</v>
      </c>
      <c r="Q1196" t="s">
        <v>169</v>
      </c>
      <c r="R1196">
        <v>0.121542794548</v>
      </c>
      <c r="S1196" t="s">
        <v>9</v>
      </c>
      <c r="T1196">
        <v>2.9900301472099999E-2</v>
      </c>
      <c r="U1196" t="s">
        <v>171</v>
      </c>
      <c r="V1196">
        <v>0.73507917661099997</v>
      </c>
      <c r="W1196" t="s">
        <v>176</v>
      </c>
      <c r="X1196">
        <v>0.14337682949700001</v>
      </c>
      <c r="Y1196" t="s">
        <v>169</v>
      </c>
      <c r="Z1196">
        <v>0.121542794548</v>
      </c>
      <c r="AA1196" t="s">
        <v>8</v>
      </c>
      <c r="AB1196">
        <v>2.9346592185499999E-2</v>
      </c>
      <c r="AC1196" t="s">
        <v>171</v>
      </c>
      <c r="AD1196">
        <v>0.73507917661099997</v>
      </c>
      <c r="AE1196" t="s">
        <v>176</v>
      </c>
      <c r="AF1196">
        <v>0.14337682949700001</v>
      </c>
      <c r="AG1196" t="s">
        <v>169</v>
      </c>
      <c r="AH1196">
        <v>0.121542794548</v>
      </c>
      <c r="AI1196" t="s">
        <v>7</v>
      </c>
      <c r="AJ1196">
        <v>2.8239173612500001E-2</v>
      </c>
      <c r="AK1196" t="s">
        <v>171</v>
      </c>
      <c r="AL1196">
        <v>0.73507917661099997</v>
      </c>
      <c r="AM1196" t="s">
        <v>176</v>
      </c>
      <c r="AN1196">
        <v>0.14337682949700001</v>
      </c>
      <c r="AO1196" t="s">
        <v>169</v>
      </c>
      <c r="AP1196">
        <v>0.121542794548</v>
      </c>
    </row>
    <row r="1197" spans="1:42">
      <c r="A1197">
        <v>1196</v>
      </c>
      <c r="B1197" t="s">
        <v>2316</v>
      </c>
      <c r="C1197" t="s">
        <v>5</v>
      </c>
      <c r="D1197">
        <v>0.40462382494799998</v>
      </c>
      <c r="E1197" t="s">
        <v>174</v>
      </c>
      <c r="F1197">
        <v>0.40689974274899998</v>
      </c>
      <c r="G1197" t="s">
        <v>179</v>
      </c>
      <c r="H1197">
        <v>0.37513637117600002</v>
      </c>
      <c r="I1197" t="s">
        <v>176</v>
      </c>
      <c r="J1197">
        <v>0.21796244631799999</v>
      </c>
      <c r="K1197" t="s">
        <v>12</v>
      </c>
      <c r="L1197">
        <v>0.36507412777199999</v>
      </c>
      <c r="M1197" t="s">
        <v>174</v>
      </c>
      <c r="N1197">
        <v>0.51241286404599995</v>
      </c>
      <c r="O1197" t="s">
        <v>176</v>
      </c>
      <c r="P1197">
        <v>0.27448226095599998</v>
      </c>
      <c r="Q1197" t="s">
        <v>169</v>
      </c>
      <c r="R1197">
        <v>0.21310306189799999</v>
      </c>
      <c r="S1197" t="s">
        <v>8</v>
      </c>
      <c r="T1197">
        <v>0.108001096133</v>
      </c>
      <c r="U1197" t="s">
        <v>174</v>
      </c>
      <c r="V1197">
        <v>0.40689974274899998</v>
      </c>
      <c r="W1197" t="s">
        <v>179</v>
      </c>
      <c r="X1197">
        <v>0.37513637117600002</v>
      </c>
      <c r="Y1197" t="s">
        <v>176</v>
      </c>
      <c r="Z1197">
        <v>0.21796244631799999</v>
      </c>
      <c r="AA1197" t="s">
        <v>146</v>
      </c>
      <c r="AB1197">
        <v>6.69302567583E-2</v>
      </c>
      <c r="AC1197" t="s">
        <v>174</v>
      </c>
      <c r="AD1197">
        <v>0.40689974274899998</v>
      </c>
      <c r="AE1197" t="s">
        <v>179</v>
      </c>
      <c r="AF1197">
        <v>0.37513637117600002</v>
      </c>
      <c r="AG1197" t="s">
        <v>176</v>
      </c>
      <c r="AH1197">
        <v>0.21796244631799999</v>
      </c>
      <c r="AI1197" t="s">
        <v>136</v>
      </c>
      <c r="AJ1197">
        <v>5.5369576045500003E-2</v>
      </c>
      <c r="AK1197" t="s">
        <v>174</v>
      </c>
      <c r="AL1197">
        <v>0.51241286404599995</v>
      </c>
      <c r="AM1197" t="s">
        <v>176</v>
      </c>
      <c r="AN1197">
        <v>0.27448226095599998</v>
      </c>
      <c r="AO1197" t="s">
        <v>169</v>
      </c>
      <c r="AP1197">
        <v>0.21310306189799999</v>
      </c>
    </row>
    <row r="1198" spans="1:42">
      <c r="A1198">
        <v>1197</v>
      </c>
      <c r="B1198" t="s">
        <v>238</v>
      </c>
      <c r="C1198" t="s">
        <v>136</v>
      </c>
      <c r="D1198">
        <v>0.35706819643799997</v>
      </c>
      <c r="E1198" t="s">
        <v>170</v>
      </c>
      <c r="F1198">
        <v>0.65372744624000001</v>
      </c>
      <c r="G1198" t="s">
        <v>178</v>
      </c>
      <c r="H1198">
        <v>0.20275765324799999</v>
      </c>
      <c r="I1198" t="s">
        <v>169</v>
      </c>
      <c r="J1198">
        <v>0.14351360343200001</v>
      </c>
      <c r="K1198" t="s">
        <v>146</v>
      </c>
      <c r="L1198">
        <v>0.34008145699600001</v>
      </c>
      <c r="M1198" t="s">
        <v>170</v>
      </c>
      <c r="N1198">
        <v>0.65372744624000001</v>
      </c>
      <c r="O1198" t="s">
        <v>178</v>
      </c>
      <c r="P1198">
        <v>0.20275765324799999</v>
      </c>
      <c r="Q1198" t="s">
        <v>169</v>
      </c>
      <c r="R1198">
        <v>0.14351360343200001</v>
      </c>
      <c r="S1198" t="s">
        <v>9</v>
      </c>
      <c r="T1198">
        <v>0.226720971331</v>
      </c>
      <c r="U1198" t="s">
        <v>170</v>
      </c>
      <c r="V1198">
        <v>0.65372744624000001</v>
      </c>
      <c r="W1198" t="s">
        <v>178</v>
      </c>
      <c r="X1198">
        <v>0.20275765324799999</v>
      </c>
      <c r="Y1198" t="s">
        <v>169</v>
      </c>
      <c r="Z1198">
        <v>0.14351360343200001</v>
      </c>
      <c r="AA1198" t="s">
        <v>7</v>
      </c>
      <c r="AB1198">
        <v>5.3386895389800001E-2</v>
      </c>
      <c r="AC1198" t="s">
        <v>170</v>
      </c>
      <c r="AD1198">
        <v>0.65372744624000001</v>
      </c>
      <c r="AE1198" t="s">
        <v>178</v>
      </c>
      <c r="AF1198">
        <v>0.20275765324799999</v>
      </c>
      <c r="AG1198" t="s">
        <v>169</v>
      </c>
      <c r="AH1198">
        <v>0.14351360343200001</v>
      </c>
      <c r="AI1198" t="s">
        <v>8</v>
      </c>
      <c r="AJ1198">
        <v>2.2741430763399999E-2</v>
      </c>
      <c r="AK1198" t="s">
        <v>170</v>
      </c>
      <c r="AL1198">
        <v>0.65372744624000001</v>
      </c>
      <c r="AM1198" t="s">
        <v>178</v>
      </c>
      <c r="AN1198">
        <v>0.20275765324799999</v>
      </c>
      <c r="AO1198" t="s">
        <v>169</v>
      </c>
      <c r="AP1198">
        <v>0.14351360343200001</v>
      </c>
    </row>
    <row r="1199" spans="1:42">
      <c r="A1199">
        <v>1198</v>
      </c>
      <c r="B1199" t="s">
        <v>2317</v>
      </c>
      <c r="C1199" t="s">
        <v>146</v>
      </c>
      <c r="D1199">
        <v>0.22950794695400001</v>
      </c>
      <c r="E1199" t="s">
        <v>170</v>
      </c>
      <c r="F1199">
        <v>0.38589908591700001</v>
      </c>
      <c r="G1199" t="s">
        <v>171</v>
      </c>
      <c r="H1199">
        <v>0.31168772323999999</v>
      </c>
      <c r="I1199" t="s">
        <v>172</v>
      </c>
      <c r="J1199">
        <v>0.30241130290599999</v>
      </c>
      <c r="K1199" t="s">
        <v>9</v>
      </c>
      <c r="L1199">
        <v>0.21689762019799999</v>
      </c>
      <c r="M1199" t="s">
        <v>170</v>
      </c>
      <c r="N1199">
        <v>0.38589908591700001</v>
      </c>
      <c r="O1199" t="s">
        <v>171</v>
      </c>
      <c r="P1199">
        <v>0.31168772323999999</v>
      </c>
      <c r="Q1199" t="s">
        <v>172</v>
      </c>
      <c r="R1199">
        <v>0.30241130290599999</v>
      </c>
      <c r="S1199" t="s">
        <v>7</v>
      </c>
      <c r="T1199">
        <v>0.19924316274000001</v>
      </c>
      <c r="U1199" t="s">
        <v>170</v>
      </c>
      <c r="V1199">
        <v>0.38589908591700001</v>
      </c>
      <c r="W1199" t="s">
        <v>171</v>
      </c>
      <c r="X1199">
        <v>0.31168772323999999</v>
      </c>
      <c r="Y1199" t="s">
        <v>172</v>
      </c>
      <c r="Z1199">
        <v>0.30241130290599999</v>
      </c>
      <c r="AA1199" t="s">
        <v>136</v>
      </c>
      <c r="AB1199">
        <v>0.177805607256</v>
      </c>
      <c r="AC1199" t="s">
        <v>170</v>
      </c>
      <c r="AD1199">
        <v>0.38589908591700001</v>
      </c>
      <c r="AE1199" t="s">
        <v>171</v>
      </c>
      <c r="AF1199">
        <v>0.31168772323999999</v>
      </c>
      <c r="AG1199" t="s">
        <v>172</v>
      </c>
      <c r="AH1199">
        <v>0.30241130290599999</v>
      </c>
      <c r="AI1199" t="s">
        <v>25</v>
      </c>
      <c r="AJ1199">
        <v>0.17654457458</v>
      </c>
      <c r="AK1199" t="s">
        <v>170</v>
      </c>
      <c r="AL1199">
        <v>0.38589908591700001</v>
      </c>
      <c r="AM1199" t="s">
        <v>171</v>
      </c>
      <c r="AN1199">
        <v>0.31168772323999999</v>
      </c>
      <c r="AO1199" t="s">
        <v>172</v>
      </c>
      <c r="AP1199">
        <v>0.30241130290599999</v>
      </c>
    </row>
    <row r="1200" spans="1:42">
      <c r="A1200">
        <v>1199</v>
      </c>
      <c r="B1200" t="s">
        <v>2318</v>
      </c>
      <c r="C1200" t="s">
        <v>7</v>
      </c>
      <c r="D1200">
        <v>0.35197230466200002</v>
      </c>
      <c r="E1200" t="s">
        <v>169</v>
      </c>
      <c r="F1200">
        <v>0.52159383181300001</v>
      </c>
      <c r="G1200" t="s">
        <v>178</v>
      </c>
      <c r="H1200">
        <v>0.27508260684199998</v>
      </c>
      <c r="I1200" t="s">
        <v>176</v>
      </c>
      <c r="J1200">
        <v>0.203321926796</v>
      </c>
      <c r="K1200" t="s">
        <v>146</v>
      </c>
      <c r="L1200">
        <v>0.20749335057099999</v>
      </c>
      <c r="M1200" t="s">
        <v>169</v>
      </c>
      <c r="N1200">
        <v>0.52159383181300001</v>
      </c>
      <c r="O1200" t="s">
        <v>178</v>
      </c>
      <c r="P1200">
        <v>0.27508260684199998</v>
      </c>
      <c r="Q1200" t="s">
        <v>176</v>
      </c>
      <c r="R1200">
        <v>0.203321926796</v>
      </c>
      <c r="S1200" t="s">
        <v>136</v>
      </c>
      <c r="T1200">
        <v>0.176270000964</v>
      </c>
      <c r="U1200" t="s">
        <v>169</v>
      </c>
      <c r="V1200">
        <v>0.52159383181300001</v>
      </c>
      <c r="W1200" t="s">
        <v>178</v>
      </c>
      <c r="X1200">
        <v>0.27508260684199998</v>
      </c>
      <c r="Y1200" t="s">
        <v>176</v>
      </c>
      <c r="Z1200">
        <v>0.203321926796</v>
      </c>
      <c r="AA1200" t="s">
        <v>9</v>
      </c>
      <c r="AB1200">
        <v>0.14419510545799999</v>
      </c>
      <c r="AC1200" t="s">
        <v>169</v>
      </c>
      <c r="AD1200">
        <v>0.52159383181300001</v>
      </c>
      <c r="AE1200" t="s">
        <v>178</v>
      </c>
      <c r="AF1200">
        <v>0.27508260684199998</v>
      </c>
      <c r="AG1200" t="s">
        <v>176</v>
      </c>
      <c r="AH1200">
        <v>0.203321926796</v>
      </c>
      <c r="AI1200" t="s">
        <v>8</v>
      </c>
      <c r="AJ1200">
        <v>0.120067971671</v>
      </c>
      <c r="AK1200" t="s">
        <v>169</v>
      </c>
      <c r="AL1200">
        <v>0.52159383181300001</v>
      </c>
      <c r="AM1200" t="s">
        <v>178</v>
      </c>
      <c r="AN1200">
        <v>0.27508260684199998</v>
      </c>
      <c r="AO1200" t="s">
        <v>176</v>
      </c>
      <c r="AP1200">
        <v>0.203321926796</v>
      </c>
    </row>
    <row r="1201" spans="1:42">
      <c r="A1201">
        <v>1200</v>
      </c>
      <c r="B1201" t="s">
        <v>2319</v>
      </c>
      <c r="C1201" t="s">
        <v>12</v>
      </c>
      <c r="D1201">
        <v>0.98191854555799996</v>
      </c>
      <c r="E1201" t="s">
        <v>176</v>
      </c>
      <c r="F1201">
        <v>0.50436044865700003</v>
      </c>
      <c r="G1201" t="s">
        <v>178</v>
      </c>
      <c r="H1201">
        <v>0.45885424276300002</v>
      </c>
      <c r="I1201" t="s">
        <v>169</v>
      </c>
      <c r="J1201">
        <v>3.6784183097499999E-2</v>
      </c>
      <c r="K1201" t="s">
        <v>8</v>
      </c>
      <c r="L1201">
        <v>6.2239718832599999E-3</v>
      </c>
      <c r="M1201" t="s">
        <v>176</v>
      </c>
      <c r="N1201">
        <v>0.50436044865700003</v>
      </c>
      <c r="O1201" t="s">
        <v>178</v>
      </c>
      <c r="P1201">
        <v>0.45885424276300002</v>
      </c>
      <c r="Q1201" t="s">
        <v>169</v>
      </c>
      <c r="R1201">
        <v>3.6784183097499999E-2</v>
      </c>
      <c r="S1201" t="s">
        <v>7</v>
      </c>
      <c r="T1201">
        <v>5.0642255696100001E-3</v>
      </c>
      <c r="U1201" t="s">
        <v>176</v>
      </c>
      <c r="V1201">
        <v>0.50436044865700003</v>
      </c>
      <c r="W1201" t="s">
        <v>178</v>
      </c>
      <c r="X1201">
        <v>0.45885424276300002</v>
      </c>
      <c r="Y1201" t="s">
        <v>169</v>
      </c>
      <c r="Z1201">
        <v>3.6784183097499999E-2</v>
      </c>
      <c r="AA1201" t="s">
        <v>146</v>
      </c>
      <c r="AB1201">
        <v>3.4715072988600001E-3</v>
      </c>
      <c r="AC1201" t="s">
        <v>176</v>
      </c>
      <c r="AD1201">
        <v>0.50436044865700003</v>
      </c>
      <c r="AE1201" t="s">
        <v>178</v>
      </c>
      <c r="AF1201">
        <v>0.45885424276300002</v>
      </c>
      <c r="AG1201" t="s">
        <v>169</v>
      </c>
      <c r="AH1201">
        <v>3.6784183097499999E-2</v>
      </c>
      <c r="AI1201" t="s">
        <v>136</v>
      </c>
      <c r="AJ1201">
        <v>3.3207402780899998E-3</v>
      </c>
      <c r="AK1201" t="s">
        <v>176</v>
      </c>
      <c r="AL1201">
        <v>0.50436044865700003</v>
      </c>
      <c r="AM1201" t="s">
        <v>178</v>
      </c>
      <c r="AN1201">
        <v>0.45885424276300002</v>
      </c>
      <c r="AO1201" t="s">
        <v>169</v>
      </c>
      <c r="AP1201">
        <v>3.6784183097499999E-2</v>
      </c>
    </row>
    <row r="1202" spans="1:42">
      <c r="A1202">
        <v>1201</v>
      </c>
      <c r="B1202" t="s">
        <v>2320</v>
      </c>
      <c r="C1202" t="s">
        <v>146</v>
      </c>
      <c r="D1202">
        <v>0.314542664704</v>
      </c>
      <c r="E1202" t="s">
        <v>169</v>
      </c>
      <c r="F1202">
        <v>0.86043254686699999</v>
      </c>
      <c r="G1202" t="s">
        <v>176</v>
      </c>
      <c r="H1202">
        <v>7.1138123953600002E-2</v>
      </c>
      <c r="I1202" t="s">
        <v>173</v>
      </c>
      <c r="J1202">
        <v>6.8428100183899998E-2</v>
      </c>
      <c r="K1202" t="s">
        <v>7</v>
      </c>
      <c r="L1202">
        <v>0.293573153724</v>
      </c>
      <c r="M1202" t="s">
        <v>169</v>
      </c>
      <c r="N1202">
        <v>0.86043254686699999</v>
      </c>
      <c r="O1202" t="s">
        <v>176</v>
      </c>
      <c r="P1202">
        <v>7.1138123953600002E-2</v>
      </c>
      <c r="Q1202" t="s">
        <v>173</v>
      </c>
      <c r="R1202">
        <v>6.8428100183899998E-2</v>
      </c>
      <c r="S1202" t="s">
        <v>136</v>
      </c>
      <c r="T1202">
        <v>0.196126602698</v>
      </c>
      <c r="U1202" t="s">
        <v>169</v>
      </c>
      <c r="V1202">
        <v>0.86043254686699999</v>
      </c>
      <c r="W1202" t="s">
        <v>176</v>
      </c>
      <c r="X1202">
        <v>7.1138123953600002E-2</v>
      </c>
      <c r="Y1202" t="s">
        <v>173</v>
      </c>
      <c r="Z1202">
        <v>6.8428100183899998E-2</v>
      </c>
      <c r="AA1202" t="s">
        <v>9</v>
      </c>
      <c r="AB1202">
        <v>0.18255809559300001</v>
      </c>
      <c r="AC1202" t="s">
        <v>169</v>
      </c>
      <c r="AD1202">
        <v>0.86043254686699999</v>
      </c>
      <c r="AE1202" t="s">
        <v>176</v>
      </c>
      <c r="AF1202">
        <v>7.1138123953600002E-2</v>
      </c>
      <c r="AG1202" t="s">
        <v>173</v>
      </c>
      <c r="AH1202">
        <v>6.8428100183899998E-2</v>
      </c>
      <c r="AI1202" t="s">
        <v>5</v>
      </c>
      <c r="AJ1202">
        <v>1.31984569111E-2</v>
      </c>
      <c r="AK1202" t="s">
        <v>169</v>
      </c>
      <c r="AL1202">
        <v>0.86043254686699999</v>
      </c>
      <c r="AM1202" t="s">
        <v>176</v>
      </c>
      <c r="AN1202">
        <v>7.1138123953600002E-2</v>
      </c>
      <c r="AO1202" t="s">
        <v>173</v>
      </c>
      <c r="AP1202">
        <v>6.8428100183899998E-2</v>
      </c>
    </row>
    <row r="1203" spans="1:42">
      <c r="A1203">
        <v>1202</v>
      </c>
      <c r="B1203" t="s">
        <v>924</v>
      </c>
      <c r="C1203" t="s">
        <v>136</v>
      </c>
      <c r="D1203">
        <v>0.62950357341800001</v>
      </c>
      <c r="E1203" t="s">
        <v>170</v>
      </c>
      <c r="F1203">
        <v>0.42041981998299999</v>
      </c>
      <c r="G1203" t="s">
        <v>169</v>
      </c>
      <c r="H1203">
        <v>0.41708315474500002</v>
      </c>
      <c r="I1203" t="s">
        <v>172</v>
      </c>
      <c r="J1203">
        <v>0.16249559708899999</v>
      </c>
      <c r="K1203" t="s">
        <v>12</v>
      </c>
      <c r="L1203">
        <v>0.19623145874799999</v>
      </c>
      <c r="M1203" t="s">
        <v>170</v>
      </c>
      <c r="N1203">
        <v>0.42041981998299999</v>
      </c>
      <c r="O1203" t="s">
        <v>169</v>
      </c>
      <c r="P1203">
        <v>0.41708315474500002</v>
      </c>
      <c r="Q1203" t="s">
        <v>172</v>
      </c>
      <c r="R1203">
        <v>0.16249559708899999</v>
      </c>
      <c r="S1203" t="s">
        <v>146</v>
      </c>
      <c r="T1203">
        <v>8.2486675137500007E-2</v>
      </c>
      <c r="U1203" t="s">
        <v>170</v>
      </c>
      <c r="V1203">
        <v>0.41818725856099997</v>
      </c>
      <c r="W1203" t="s">
        <v>169</v>
      </c>
      <c r="X1203">
        <v>0.41486831206500002</v>
      </c>
      <c r="Y1203" t="s">
        <v>179</v>
      </c>
      <c r="Z1203">
        <v>0.16694300877500001</v>
      </c>
      <c r="AA1203" t="s">
        <v>7</v>
      </c>
      <c r="AB1203">
        <v>5.4267549432600003E-2</v>
      </c>
      <c r="AC1203" t="s">
        <v>170</v>
      </c>
      <c r="AD1203">
        <v>0.41818725856099997</v>
      </c>
      <c r="AE1203" t="s">
        <v>169</v>
      </c>
      <c r="AF1203">
        <v>0.41486831206500002</v>
      </c>
      <c r="AG1203" t="s">
        <v>179</v>
      </c>
      <c r="AH1203">
        <v>0.16694300877500001</v>
      </c>
      <c r="AI1203" t="s">
        <v>9</v>
      </c>
      <c r="AJ1203">
        <v>3.7509730167800001E-2</v>
      </c>
      <c r="AK1203" t="s">
        <v>170</v>
      </c>
      <c r="AL1203">
        <v>0.41818725856099997</v>
      </c>
      <c r="AM1203" t="s">
        <v>169</v>
      </c>
      <c r="AN1203">
        <v>0.41486831206500002</v>
      </c>
      <c r="AO1203" t="s">
        <v>179</v>
      </c>
      <c r="AP1203">
        <v>0.16694300877500001</v>
      </c>
    </row>
    <row r="1204" spans="1:42">
      <c r="A1204">
        <v>1203</v>
      </c>
      <c r="B1204" t="s">
        <v>2321</v>
      </c>
      <c r="C1204" t="s">
        <v>146</v>
      </c>
      <c r="D1204">
        <v>0.47592335907299999</v>
      </c>
      <c r="E1204" t="s">
        <v>176</v>
      </c>
      <c r="F1204">
        <v>0.55457353846699997</v>
      </c>
      <c r="G1204" t="s">
        <v>169</v>
      </c>
      <c r="H1204">
        <v>0.25927196002199998</v>
      </c>
      <c r="I1204" t="s">
        <v>174</v>
      </c>
      <c r="J1204">
        <v>0.186153028517</v>
      </c>
      <c r="K1204" t="s">
        <v>136</v>
      </c>
      <c r="L1204">
        <v>0.19092925346299999</v>
      </c>
      <c r="M1204" t="s">
        <v>176</v>
      </c>
      <c r="N1204">
        <v>0.55457353846699997</v>
      </c>
      <c r="O1204" t="s">
        <v>169</v>
      </c>
      <c r="P1204">
        <v>0.25927196002199998</v>
      </c>
      <c r="Q1204" t="s">
        <v>174</v>
      </c>
      <c r="R1204">
        <v>0.186153028517</v>
      </c>
      <c r="S1204" t="s">
        <v>7</v>
      </c>
      <c r="T1204">
        <v>0.13269863070599999</v>
      </c>
      <c r="U1204" t="s">
        <v>176</v>
      </c>
      <c r="V1204">
        <v>0.55457353846699997</v>
      </c>
      <c r="W1204" t="s">
        <v>169</v>
      </c>
      <c r="X1204">
        <v>0.25927196002199998</v>
      </c>
      <c r="Y1204" t="s">
        <v>174</v>
      </c>
      <c r="Z1204">
        <v>0.186153028517</v>
      </c>
      <c r="AA1204" t="s">
        <v>8</v>
      </c>
      <c r="AB1204">
        <v>0.10946237258700001</v>
      </c>
      <c r="AC1204" t="s">
        <v>176</v>
      </c>
      <c r="AD1204">
        <v>0.55457353846699997</v>
      </c>
      <c r="AE1204" t="s">
        <v>169</v>
      </c>
      <c r="AF1204">
        <v>0.25927196002199998</v>
      </c>
      <c r="AG1204" t="s">
        <v>174</v>
      </c>
      <c r="AH1204">
        <v>0.186153028517</v>
      </c>
      <c r="AI1204" t="s">
        <v>9</v>
      </c>
      <c r="AJ1204">
        <v>9.0985348058000001E-2</v>
      </c>
      <c r="AK1204" t="s">
        <v>176</v>
      </c>
      <c r="AL1204">
        <v>0.55457353846699997</v>
      </c>
      <c r="AM1204" t="s">
        <v>169</v>
      </c>
      <c r="AN1204">
        <v>0.25927196002199998</v>
      </c>
      <c r="AO1204" t="s">
        <v>174</v>
      </c>
      <c r="AP1204">
        <v>0.186153028517</v>
      </c>
    </row>
    <row r="1205" spans="1:42">
      <c r="A1205">
        <v>1204</v>
      </c>
      <c r="B1205" t="s">
        <v>2322</v>
      </c>
      <c r="C1205" t="s">
        <v>136</v>
      </c>
      <c r="D1205">
        <v>0.71372373255999999</v>
      </c>
      <c r="E1205" t="s">
        <v>169</v>
      </c>
      <c r="F1205">
        <v>0.627918112779</v>
      </c>
      <c r="G1205" t="s">
        <v>177</v>
      </c>
      <c r="H1205">
        <v>0.18681861206700001</v>
      </c>
      <c r="I1205" t="s">
        <v>174</v>
      </c>
      <c r="J1205">
        <v>0.185261790299</v>
      </c>
      <c r="K1205" t="s">
        <v>103</v>
      </c>
      <c r="L1205">
        <v>0.102802409185</v>
      </c>
      <c r="M1205" t="s">
        <v>169</v>
      </c>
      <c r="N1205">
        <v>0.627918112779</v>
      </c>
      <c r="O1205" t="s">
        <v>177</v>
      </c>
      <c r="P1205">
        <v>0.18681861206700001</v>
      </c>
      <c r="Q1205" t="s">
        <v>174</v>
      </c>
      <c r="R1205">
        <v>0.185261790299</v>
      </c>
      <c r="S1205" t="s">
        <v>8</v>
      </c>
      <c r="T1205">
        <v>9.6254485033300002E-2</v>
      </c>
      <c r="U1205" t="s">
        <v>169</v>
      </c>
      <c r="V1205">
        <v>0.63650614347800005</v>
      </c>
      <c r="W1205" t="s">
        <v>174</v>
      </c>
      <c r="X1205">
        <v>0.18779561423300001</v>
      </c>
      <c r="Y1205" t="s">
        <v>178</v>
      </c>
      <c r="Z1205">
        <v>0.175696737125</v>
      </c>
      <c r="AA1205" t="s">
        <v>146</v>
      </c>
      <c r="AB1205">
        <v>4.4722321957699998E-2</v>
      </c>
      <c r="AC1205" t="s">
        <v>169</v>
      </c>
      <c r="AD1205">
        <v>0.627918112779</v>
      </c>
      <c r="AE1205" t="s">
        <v>177</v>
      </c>
      <c r="AF1205">
        <v>0.18681861206700001</v>
      </c>
      <c r="AG1205" t="s">
        <v>174</v>
      </c>
      <c r="AH1205">
        <v>0.185261790299</v>
      </c>
      <c r="AI1205" t="s">
        <v>9</v>
      </c>
      <c r="AJ1205">
        <v>4.2496027745999997E-2</v>
      </c>
      <c r="AK1205" t="s">
        <v>169</v>
      </c>
      <c r="AL1205">
        <v>0.63650614347800005</v>
      </c>
      <c r="AM1205" t="s">
        <v>174</v>
      </c>
      <c r="AN1205">
        <v>0.18779561423300001</v>
      </c>
      <c r="AO1205" t="s">
        <v>178</v>
      </c>
      <c r="AP1205">
        <v>0.175696737125</v>
      </c>
    </row>
    <row r="1206" spans="1:42">
      <c r="A1206">
        <v>1205</v>
      </c>
      <c r="B1206" t="s">
        <v>2323</v>
      </c>
      <c r="C1206" t="s">
        <v>7</v>
      </c>
      <c r="D1206">
        <v>0.72560439729299997</v>
      </c>
      <c r="E1206" t="s">
        <v>176</v>
      </c>
      <c r="F1206">
        <v>0.52945044497100002</v>
      </c>
      <c r="G1206" t="s">
        <v>175</v>
      </c>
      <c r="H1206">
        <v>0.28647887540799999</v>
      </c>
      <c r="I1206" t="s">
        <v>179</v>
      </c>
      <c r="J1206">
        <v>0.18406937088100001</v>
      </c>
      <c r="K1206" t="s">
        <v>9</v>
      </c>
      <c r="L1206">
        <v>0.13176975854799999</v>
      </c>
      <c r="M1206" t="s">
        <v>176</v>
      </c>
      <c r="N1206">
        <v>0.52945044497100002</v>
      </c>
      <c r="O1206" t="s">
        <v>175</v>
      </c>
      <c r="P1206">
        <v>0.28647887540799999</v>
      </c>
      <c r="Q1206" t="s">
        <v>179</v>
      </c>
      <c r="R1206">
        <v>0.18406937088100001</v>
      </c>
      <c r="S1206" t="s">
        <v>146</v>
      </c>
      <c r="T1206">
        <v>6.9658022140100001E-2</v>
      </c>
      <c r="U1206" t="s">
        <v>176</v>
      </c>
      <c r="V1206">
        <v>0.52945044497100002</v>
      </c>
      <c r="W1206" t="s">
        <v>175</v>
      </c>
      <c r="X1206">
        <v>0.28647887540799999</v>
      </c>
      <c r="Y1206" t="s">
        <v>179</v>
      </c>
      <c r="Z1206">
        <v>0.18406937088100001</v>
      </c>
      <c r="AA1206" t="s">
        <v>12</v>
      </c>
      <c r="AB1206">
        <v>4.5974294612500001E-2</v>
      </c>
      <c r="AC1206" t="s">
        <v>176</v>
      </c>
      <c r="AD1206">
        <v>0.58462591049799995</v>
      </c>
      <c r="AE1206" t="s">
        <v>175</v>
      </c>
      <c r="AF1206">
        <v>0.316333615289</v>
      </c>
      <c r="AG1206" t="s">
        <v>174</v>
      </c>
      <c r="AH1206">
        <v>9.9039029085700003E-2</v>
      </c>
      <c r="AI1206" t="s">
        <v>136</v>
      </c>
      <c r="AJ1206">
        <v>2.6992483579300001E-2</v>
      </c>
      <c r="AK1206" t="s">
        <v>176</v>
      </c>
      <c r="AL1206">
        <v>0.58462591049799995</v>
      </c>
      <c r="AM1206" t="s">
        <v>175</v>
      </c>
      <c r="AN1206">
        <v>0.316333615289</v>
      </c>
      <c r="AO1206" t="s">
        <v>174</v>
      </c>
      <c r="AP1206">
        <v>9.9039029085700003E-2</v>
      </c>
    </row>
    <row r="1207" spans="1:42">
      <c r="A1207">
        <v>1206</v>
      </c>
      <c r="B1207" t="s">
        <v>2324</v>
      </c>
      <c r="C1207" t="s">
        <v>146</v>
      </c>
      <c r="D1207">
        <v>0.50554411971299995</v>
      </c>
      <c r="E1207" t="s">
        <v>170</v>
      </c>
      <c r="F1207">
        <v>0.45669205394200002</v>
      </c>
      <c r="G1207" t="s">
        <v>174</v>
      </c>
      <c r="H1207">
        <v>0.28346403348100002</v>
      </c>
      <c r="I1207" t="s">
        <v>176</v>
      </c>
      <c r="J1207">
        <v>0.25984203069099998</v>
      </c>
      <c r="K1207" t="s">
        <v>7</v>
      </c>
      <c r="L1207">
        <v>0.22961487759900001</v>
      </c>
      <c r="M1207" t="s">
        <v>170</v>
      </c>
      <c r="N1207">
        <v>0.45669205394200002</v>
      </c>
      <c r="O1207" t="s">
        <v>174</v>
      </c>
      <c r="P1207">
        <v>0.28346403348100002</v>
      </c>
      <c r="Q1207" t="s">
        <v>176</v>
      </c>
      <c r="R1207">
        <v>0.25984203069099998</v>
      </c>
      <c r="S1207" t="s">
        <v>136</v>
      </c>
      <c r="T1207">
        <v>0.12459216369700001</v>
      </c>
      <c r="U1207" t="s">
        <v>170</v>
      </c>
      <c r="V1207">
        <v>0.45669205394200002</v>
      </c>
      <c r="W1207" t="s">
        <v>174</v>
      </c>
      <c r="X1207">
        <v>0.28346403348100002</v>
      </c>
      <c r="Y1207" t="s">
        <v>176</v>
      </c>
      <c r="Z1207">
        <v>0.25984203069099998</v>
      </c>
      <c r="AA1207" t="s">
        <v>12</v>
      </c>
      <c r="AB1207">
        <v>7.2406964242700003E-2</v>
      </c>
      <c r="AC1207" t="s">
        <v>170</v>
      </c>
      <c r="AD1207">
        <v>0.45669205394200002</v>
      </c>
      <c r="AE1207" t="s">
        <v>174</v>
      </c>
      <c r="AF1207">
        <v>0.28346403348100002</v>
      </c>
      <c r="AG1207" t="s">
        <v>176</v>
      </c>
      <c r="AH1207">
        <v>0.25984203069099998</v>
      </c>
      <c r="AI1207" t="s">
        <v>8</v>
      </c>
      <c r="AJ1207">
        <v>6.78407592905E-2</v>
      </c>
      <c r="AK1207" t="s">
        <v>170</v>
      </c>
      <c r="AL1207">
        <v>0.45669205394200002</v>
      </c>
      <c r="AM1207" t="s">
        <v>174</v>
      </c>
      <c r="AN1207">
        <v>0.28346403348100002</v>
      </c>
      <c r="AO1207" t="s">
        <v>176</v>
      </c>
      <c r="AP1207">
        <v>0.25984203069099998</v>
      </c>
    </row>
    <row r="1208" spans="1:42">
      <c r="A1208">
        <v>1207</v>
      </c>
      <c r="B1208" t="s">
        <v>2325</v>
      </c>
      <c r="C1208" t="s">
        <v>136</v>
      </c>
      <c r="D1208">
        <v>0.363635959382</v>
      </c>
      <c r="E1208" t="s">
        <v>176</v>
      </c>
      <c r="F1208">
        <v>0.51153391239400003</v>
      </c>
      <c r="G1208" t="s">
        <v>169</v>
      </c>
      <c r="H1208">
        <v>0.34102260826300002</v>
      </c>
      <c r="I1208" t="s">
        <v>178</v>
      </c>
      <c r="J1208">
        <v>0.14744212769000001</v>
      </c>
      <c r="K1208" t="s">
        <v>146</v>
      </c>
      <c r="L1208">
        <v>0.35389571047000001</v>
      </c>
      <c r="M1208" t="s">
        <v>176</v>
      </c>
      <c r="N1208">
        <v>0.51153391239400003</v>
      </c>
      <c r="O1208" t="s">
        <v>169</v>
      </c>
      <c r="P1208">
        <v>0.34102260826300002</v>
      </c>
      <c r="Q1208" t="s">
        <v>178</v>
      </c>
      <c r="R1208">
        <v>0.14744212769000001</v>
      </c>
      <c r="S1208" t="s">
        <v>8</v>
      </c>
      <c r="T1208">
        <v>0.108116762923</v>
      </c>
      <c r="U1208" t="s">
        <v>176</v>
      </c>
      <c r="V1208">
        <v>0.51153391239400003</v>
      </c>
      <c r="W1208" t="s">
        <v>169</v>
      </c>
      <c r="X1208">
        <v>0.34102260826300002</v>
      </c>
      <c r="Y1208" t="s">
        <v>178</v>
      </c>
      <c r="Z1208">
        <v>0.14744212769000001</v>
      </c>
      <c r="AA1208" t="s">
        <v>7</v>
      </c>
      <c r="AB1208">
        <v>9.2532364664100003E-2</v>
      </c>
      <c r="AC1208" t="s">
        <v>176</v>
      </c>
      <c r="AD1208">
        <v>0.51153391239400003</v>
      </c>
      <c r="AE1208" t="s">
        <v>169</v>
      </c>
      <c r="AF1208">
        <v>0.34102260826300002</v>
      </c>
      <c r="AG1208" t="s">
        <v>178</v>
      </c>
      <c r="AH1208">
        <v>0.14744212769000001</v>
      </c>
      <c r="AI1208" t="s">
        <v>9</v>
      </c>
      <c r="AJ1208">
        <v>8.18180908609E-2</v>
      </c>
      <c r="AK1208" t="s">
        <v>176</v>
      </c>
      <c r="AL1208">
        <v>0.51153391239400003</v>
      </c>
      <c r="AM1208" t="s">
        <v>169</v>
      </c>
      <c r="AN1208">
        <v>0.34102260826300002</v>
      </c>
      <c r="AO1208" t="s">
        <v>178</v>
      </c>
      <c r="AP1208">
        <v>0.14744212769000001</v>
      </c>
    </row>
    <row r="1209" spans="1:42">
      <c r="A1209">
        <v>1208</v>
      </c>
      <c r="B1209" t="s">
        <v>2326</v>
      </c>
      <c r="C1209" t="s">
        <v>9</v>
      </c>
      <c r="D1209">
        <v>0.83104932930099995</v>
      </c>
      <c r="E1209" t="s">
        <v>169</v>
      </c>
      <c r="F1209">
        <v>0.49852051309599998</v>
      </c>
      <c r="G1209" t="s">
        <v>171</v>
      </c>
      <c r="H1209">
        <v>0.31770120834600002</v>
      </c>
      <c r="I1209" t="s">
        <v>178</v>
      </c>
      <c r="J1209">
        <v>0.183776629828</v>
      </c>
      <c r="K1209" t="s">
        <v>8</v>
      </c>
      <c r="L1209">
        <v>4.8858394634799997E-2</v>
      </c>
      <c r="M1209" t="s">
        <v>169</v>
      </c>
      <c r="N1209">
        <v>0.49852051309599998</v>
      </c>
      <c r="O1209" t="s">
        <v>171</v>
      </c>
      <c r="P1209">
        <v>0.31770120834600002</v>
      </c>
      <c r="Q1209" t="s">
        <v>178</v>
      </c>
      <c r="R1209">
        <v>0.183776629828</v>
      </c>
      <c r="S1209" t="s">
        <v>146</v>
      </c>
      <c r="T1209">
        <v>4.7945153613499998E-2</v>
      </c>
      <c r="U1209" t="s">
        <v>169</v>
      </c>
      <c r="V1209">
        <v>0.49852051309599998</v>
      </c>
      <c r="W1209" t="s">
        <v>171</v>
      </c>
      <c r="X1209">
        <v>0.31770120834600002</v>
      </c>
      <c r="Y1209" t="s">
        <v>178</v>
      </c>
      <c r="Z1209">
        <v>0.183776629828</v>
      </c>
      <c r="AA1209" t="s">
        <v>136</v>
      </c>
      <c r="AB1209">
        <v>3.7671192124899999E-2</v>
      </c>
      <c r="AC1209" t="s">
        <v>169</v>
      </c>
      <c r="AD1209">
        <v>0.49852051309599998</v>
      </c>
      <c r="AE1209" t="s">
        <v>171</v>
      </c>
      <c r="AF1209">
        <v>0.31770120834600002</v>
      </c>
      <c r="AG1209" t="s">
        <v>178</v>
      </c>
      <c r="AH1209">
        <v>0.183776629828</v>
      </c>
      <c r="AI1209" t="s">
        <v>5</v>
      </c>
      <c r="AJ1209">
        <v>3.4474848550700002E-2</v>
      </c>
      <c r="AK1209" t="s">
        <v>169</v>
      </c>
      <c r="AL1209">
        <v>0.49852051309599998</v>
      </c>
      <c r="AM1209" t="s">
        <v>171</v>
      </c>
      <c r="AN1209">
        <v>0.31770120834600002</v>
      </c>
      <c r="AO1209" t="s">
        <v>178</v>
      </c>
      <c r="AP1209">
        <v>0.183776629828</v>
      </c>
    </row>
    <row r="1210" spans="1:42">
      <c r="A1210">
        <v>1209</v>
      </c>
      <c r="B1210" t="s">
        <v>2327</v>
      </c>
      <c r="C1210" t="s">
        <v>136</v>
      </c>
      <c r="D1210">
        <v>0.48544517960599998</v>
      </c>
      <c r="E1210" t="s">
        <v>171</v>
      </c>
      <c r="F1210">
        <v>0.440184329634</v>
      </c>
      <c r="G1210" t="s">
        <v>169</v>
      </c>
      <c r="H1210">
        <v>0.37342964901300002</v>
      </c>
      <c r="I1210" t="s">
        <v>178</v>
      </c>
      <c r="J1210">
        <v>0.18638435579099999</v>
      </c>
      <c r="K1210" t="s">
        <v>8</v>
      </c>
      <c r="L1210">
        <v>0.29922226154499998</v>
      </c>
      <c r="M1210" t="s">
        <v>171</v>
      </c>
      <c r="N1210">
        <v>0.440184329634</v>
      </c>
      <c r="O1210" t="s">
        <v>169</v>
      </c>
      <c r="P1210">
        <v>0.37342964901300002</v>
      </c>
      <c r="Q1210" t="s">
        <v>178</v>
      </c>
      <c r="R1210">
        <v>0.18638435579099999</v>
      </c>
      <c r="S1210" t="s">
        <v>146</v>
      </c>
      <c r="T1210">
        <v>0.19255088129600001</v>
      </c>
      <c r="U1210" t="s">
        <v>171</v>
      </c>
      <c r="V1210">
        <v>0.440184329634</v>
      </c>
      <c r="W1210" t="s">
        <v>169</v>
      </c>
      <c r="X1210">
        <v>0.37342964901300002</v>
      </c>
      <c r="Y1210" t="s">
        <v>178</v>
      </c>
      <c r="Z1210">
        <v>0.18638435579099999</v>
      </c>
      <c r="AA1210" t="s">
        <v>9</v>
      </c>
      <c r="AB1210">
        <v>1.26559264702E-2</v>
      </c>
      <c r="AC1210" t="s">
        <v>171</v>
      </c>
      <c r="AD1210">
        <v>0.440184329634</v>
      </c>
      <c r="AE1210" t="s">
        <v>169</v>
      </c>
      <c r="AF1210">
        <v>0.37342964901300002</v>
      </c>
      <c r="AG1210" t="s">
        <v>178</v>
      </c>
      <c r="AH1210">
        <v>0.18638435579099999</v>
      </c>
      <c r="AI1210" t="s">
        <v>7</v>
      </c>
      <c r="AJ1210">
        <v>1.0124741176100001E-2</v>
      </c>
      <c r="AK1210" t="s">
        <v>171</v>
      </c>
      <c r="AL1210">
        <v>0.440184329634</v>
      </c>
      <c r="AM1210" t="s">
        <v>169</v>
      </c>
      <c r="AN1210">
        <v>0.37342964901300002</v>
      </c>
      <c r="AO1210" t="s">
        <v>178</v>
      </c>
      <c r="AP1210">
        <v>0.18638435579099999</v>
      </c>
    </row>
    <row r="1211" spans="1:42">
      <c r="A1211">
        <v>1210</v>
      </c>
      <c r="B1211" t="s">
        <v>2328</v>
      </c>
      <c r="C1211" t="s">
        <v>146</v>
      </c>
      <c r="D1211">
        <v>0.33359158722499999</v>
      </c>
      <c r="E1211" t="s">
        <v>169</v>
      </c>
      <c r="F1211">
        <v>0.47183686465699998</v>
      </c>
      <c r="G1211" t="s">
        <v>178</v>
      </c>
      <c r="H1211">
        <v>0.29732185992100002</v>
      </c>
      <c r="I1211" t="s">
        <v>176</v>
      </c>
      <c r="J1211">
        <v>0.23083995335499999</v>
      </c>
      <c r="K1211" t="s">
        <v>136</v>
      </c>
      <c r="L1211">
        <v>0.23894467178000001</v>
      </c>
      <c r="M1211" t="s">
        <v>169</v>
      </c>
      <c r="N1211">
        <v>0.47183686465699998</v>
      </c>
      <c r="O1211" t="s">
        <v>178</v>
      </c>
      <c r="P1211">
        <v>0.29732185992100002</v>
      </c>
      <c r="Q1211" t="s">
        <v>176</v>
      </c>
      <c r="R1211">
        <v>0.23083995335499999</v>
      </c>
      <c r="S1211" t="s">
        <v>8</v>
      </c>
      <c r="T1211">
        <v>0.16601999922399999</v>
      </c>
      <c r="U1211" t="s">
        <v>169</v>
      </c>
      <c r="V1211">
        <v>0.47183686465699998</v>
      </c>
      <c r="W1211" t="s">
        <v>178</v>
      </c>
      <c r="X1211">
        <v>0.29732185992100002</v>
      </c>
      <c r="Y1211" t="s">
        <v>176</v>
      </c>
      <c r="Z1211">
        <v>0.23083995335499999</v>
      </c>
      <c r="AA1211" t="s">
        <v>7</v>
      </c>
      <c r="AB1211">
        <v>0.136539812446</v>
      </c>
      <c r="AC1211" t="s">
        <v>169</v>
      </c>
      <c r="AD1211">
        <v>0.47183686465699998</v>
      </c>
      <c r="AE1211" t="s">
        <v>178</v>
      </c>
      <c r="AF1211">
        <v>0.29732185992100002</v>
      </c>
      <c r="AG1211" t="s">
        <v>176</v>
      </c>
      <c r="AH1211">
        <v>0.23083995335499999</v>
      </c>
      <c r="AI1211" t="s">
        <v>9</v>
      </c>
      <c r="AJ1211">
        <v>0.12490289661200001</v>
      </c>
      <c r="AK1211" t="s">
        <v>169</v>
      </c>
      <c r="AL1211">
        <v>0.47183686465699998</v>
      </c>
      <c r="AM1211" t="s">
        <v>178</v>
      </c>
      <c r="AN1211">
        <v>0.29732185992100002</v>
      </c>
      <c r="AO1211" t="s">
        <v>176</v>
      </c>
      <c r="AP1211">
        <v>0.23083995335499999</v>
      </c>
    </row>
    <row r="1212" spans="1:42">
      <c r="A1212">
        <v>1211</v>
      </c>
      <c r="B1212" t="s">
        <v>808</v>
      </c>
      <c r="C1212" t="s">
        <v>9</v>
      </c>
      <c r="D1212">
        <v>0.26121607938699998</v>
      </c>
      <c r="E1212" t="s">
        <v>178</v>
      </c>
      <c r="F1212">
        <v>0.39028715367799999</v>
      </c>
      <c r="G1212" t="s">
        <v>170</v>
      </c>
      <c r="H1212">
        <v>0.30935202964300001</v>
      </c>
      <c r="I1212" t="s">
        <v>169</v>
      </c>
      <c r="J1212">
        <v>0.300359238084</v>
      </c>
      <c r="K1212" t="s">
        <v>146</v>
      </c>
      <c r="L1212">
        <v>0.23928190478200001</v>
      </c>
      <c r="M1212" t="s">
        <v>177</v>
      </c>
      <c r="N1212">
        <v>0.39969081665299999</v>
      </c>
      <c r="O1212" t="s">
        <v>178</v>
      </c>
      <c r="P1212">
        <v>0.33487608962799997</v>
      </c>
      <c r="Q1212" t="s">
        <v>170</v>
      </c>
      <c r="R1212">
        <v>0.26543173924500002</v>
      </c>
      <c r="S1212" t="s">
        <v>136</v>
      </c>
      <c r="T1212">
        <v>0.171485365093</v>
      </c>
      <c r="U1212" t="s">
        <v>177</v>
      </c>
      <c r="V1212">
        <v>0.39969081665299999</v>
      </c>
      <c r="W1212" t="s">
        <v>178</v>
      </c>
      <c r="X1212">
        <v>0.33487608962799997</v>
      </c>
      <c r="Y1212" t="s">
        <v>170</v>
      </c>
      <c r="Z1212">
        <v>0.26543173924500002</v>
      </c>
      <c r="AA1212" t="s">
        <v>7</v>
      </c>
      <c r="AB1212">
        <v>0.16550331747399999</v>
      </c>
      <c r="AC1212" t="s">
        <v>177</v>
      </c>
      <c r="AD1212">
        <v>0.39969081665299999</v>
      </c>
      <c r="AE1212" t="s">
        <v>178</v>
      </c>
      <c r="AF1212">
        <v>0.33487608962799997</v>
      </c>
      <c r="AG1212" t="s">
        <v>170</v>
      </c>
      <c r="AH1212">
        <v>0.26543173924500002</v>
      </c>
      <c r="AI1212" t="s">
        <v>8</v>
      </c>
      <c r="AJ1212">
        <v>0.162512293664</v>
      </c>
      <c r="AK1212" t="s">
        <v>178</v>
      </c>
      <c r="AL1212">
        <v>0.39028715367799999</v>
      </c>
      <c r="AM1212" t="s">
        <v>170</v>
      </c>
      <c r="AN1212">
        <v>0.30935202964300001</v>
      </c>
      <c r="AO1212" t="s">
        <v>169</v>
      </c>
      <c r="AP1212">
        <v>0.300359238084</v>
      </c>
    </row>
    <row r="1213" spans="1:42">
      <c r="A1213">
        <v>1212</v>
      </c>
      <c r="B1213" t="s">
        <v>2329</v>
      </c>
      <c r="C1213" t="s">
        <v>146</v>
      </c>
      <c r="D1213">
        <v>0.240986416979</v>
      </c>
      <c r="E1213" t="s">
        <v>178</v>
      </c>
      <c r="F1213">
        <v>0.37915828244599997</v>
      </c>
      <c r="G1213" t="s">
        <v>176</v>
      </c>
      <c r="H1213">
        <v>0.336471588396</v>
      </c>
      <c r="I1213" t="s">
        <v>169</v>
      </c>
      <c r="J1213">
        <v>0.28436871183399998</v>
      </c>
      <c r="K1213" t="s">
        <v>136</v>
      </c>
      <c r="L1213">
        <v>0.23149876276699999</v>
      </c>
      <c r="M1213" t="s">
        <v>178</v>
      </c>
      <c r="N1213">
        <v>0.37915828244599997</v>
      </c>
      <c r="O1213" t="s">
        <v>176</v>
      </c>
      <c r="P1213">
        <v>0.336471588396</v>
      </c>
      <c r="Q1213" t="s">
        <v>169</v>
      </c>
      <c r="R1213">
        <v>0.28436871183399998</v>
      </c>
      <c r="S1213" t="s">
        <v>8</v>
      </c>
      <c r="T1213">
        <v>0.222011108555</v>
      </c>
      <c r="U1213" t="s">
        <v>178</v>
      </c>
      <c r="V1213">
        <v>0.37915828244599997</v>
      </c>
      <c r="W1213" t="s">
        <v>176</v>
      </c>
      <c r="X1213">
        <v>0.336471588396</v>
      </c>
      <c r="Y1213" t="s">
        <v>169</v>
      </c>
      <c r="Z1213">
        <v>0.28436871183399998</v>
      </c>
      <c r="AA1213" t="s">
        <v>9</v>
      </c>
      <c r="AB1213">
        <v>0.16223888702100001</v>
      </c>
      <c r="AC1213" t="s">
        <v>178</v>
      </c>
      <c r="AD1213">
        <v>0.37915828244599997</v>
      </c>
      <c r="AE1213" t="s">
        <v>176</v>
      </c>
      <c r="AF1213">
        <v>0.336471588396</v>
      </c>
      <c r="AG1213" t="s">
        <v>169</v>
      </c>
      <c r="AH1213">
        <v>0.28436871183399998</v>
      </c>
      <c r="AI1213" t="s">
        <v>7</v>
      </c>
      <c r="AJ1213">
        <v>0.14326357859800001</v>
      </c>
      <c r="AK1213" t="s">
        <v>178</v>
      </c>
      <c r="AL1213">
        <v>0.37915828244599997</v>
      </c>
      <c r="AM1213" t="s">
        <v>176</v>
      </c>
      <c r="AN1213">
        <v>0.336471588396</v>
      </c>
      <c r="AO1213" t="s">
        <v>169</v>
      </c>
      <c r="AP1213">
        <v>0.28436871183399998</v>
      </c>
    </row>
    <row r="1214" spans="1:42">
      <c r="A1214">
        <v>1213</v>
      </c>
      <c r="B1214" t="s">
        <v>2330</v>
      </c>
      <c r="C1214" t="s">
        <v>9</v>
      </c>
      <c r="D1214">
        <v>0.93815386017299995</v>
      </c>
      <c r="E1214" t="s">
        <v>170</v>
      </c>
      <c r="F1214">
        <v>0.50689459031799999</v>
      </c>
      <c r="G1214" t="s">
        <v>169</v>
      </c>
      <c r="H1214">
        <v>0.28512820705399999</v>
      </c>
      <c r="I1214" t="s">
        <v>171</v>
      </c>
      <c r="J1214">
        <v>0.20797586867500001</v>
      </c>
      <c r="K1214" t="s">
        <v>146</v>
      </c>
      <c r="L1214">
        <v>4.0002499621599998E-2</v>
      </c>
      <c r="M1214" t="s">
        <v>170</v>
      </c>
      <c r="N1214">
        <v>0.50689459031799999</v>
      </c>
      <c r="O1214" t="s">
        <v>169</v>
      </c>
      <c r="P1214">
        <v>0.28512820705399999</v>
      </c>
      <c r="Q1214" t="s">
        <v>171</v>
      </c>
      <c r="R1214">
        <v>0.20797586867500001</v>
      </c>
      <c r="S1214" t="s">
        <v>8</v>
      </c>
      <c r="T1214">
        <v>9.5561526873800002E-3</v>
      </c>
      <c r="U1214" t="s">
        <v>170</v>
      </c>
      <c r="V1214">
        <v>0.50689459031799999</v>
      </c>
      <c r="W1214" t="s">
        <v>169</v>
      </c>
      <c r="X1214">
        <v>0.28512820705399999</v>
      </c>
      <c r="Y1214" t="s">
        <v>171</v>
      </c>
      <c r="Z1214">
        <v>0.20797586867500001</v>
      </c>
      <c r="AA1214" t="s">
        <v>136</v>
      </c>
      <c r="AB1214">
        <v>9.0323104304300007E-3</v>
      </c>
      <c r="AC1214" t="s">
        <v>170</v>
      </c>
      <c r="AD1214">
        <v>0.50689459031799999</v>
      </c>
      <c r="AE1214" t="s">
        <v>169</v>
      </c>
      <c r="AF1214">
        <v>0.28512820705399999</v>
      </c>
      <c r="AG1214" t="s">
        <v>171</v>
      </c>
      <c r="AH1214">
        <v>0.20797586867500001</v>
      </c>
      <c r="AI1214" t="s">
        <v>7</v>
      </c>
      <c r="AJ1214">
        <v>3.2541715962000001E-3</v>
      </c>
      <c r="AK1214" t="s">
        <v>170</v>
      </c>
      <c r="AL1214">
        <v>0.50689459031799999</v>
      </c>
      <c r="AM1214" t="s">
        <v>169</v>
      </c>
      <c r="AN1214">
        <v>0.28512820705399999</v>
      </c>
      <c r="AO1214" t="s">
        <v>171</v>
      </c>
      <c r="AP1214">
        <v>0.20797586867500001</v>
      </c>
    </row>
    <row r="1215" spans="1:42">
      <c r="A1215">
        <v>1214</v>
      </c>
      <c r="B1215" t="s">
        <v>2331</v>
      </c>
      <c r="C1215" t="s">
        <v>8</v>
      </c>
      <c r="D1215">
        <v>0.36866138080499999</v>
      </c>
      <c r="E1215" t="s">
        <v>172</v>
      </c>
      <c r="F1215">
        <v>0.64991250224800001</v>
      </c>
      <c r="G1215" t="s">
        <v>179</v>
      </c>
      <c r="H1215">
        <v>0.213171300737</v>
      </c>
      <c r="I1215" t="s">
        <v>169</v>
      </c>
      <c r="J1215">
        <v>0.13691490047400001</v>
      </c>
      <c r="K1215" t="s">
        <v>7</v>
      </c>
      <c r="L1215">
        <v>0.25905934867399999</v>
      </c>
      <c r="M1215" t="s">
        <v>172</v>
      </c>
      <c r="N1215">
        <v>0.64991250224800001</v>
      </c>
      <c r="O1215" t="s">
        <v>179</v>
      </c>
      <c r="P1215">
        <v>0.213171300737</v>
      </c>
      <c r="Q1215" t="s">
        <v>169</v>
      </c>
      <c r="R1215">
        <v>0.13691490047400001</v>
      </c>
      <c r="S1215" t="s">
        <v>9</v>
      </c>
      <c r="T1215">
        <v>0.239131706468</v>
      </c>
      <c r="U1215" t="s">
        <v>172</v>
      </c>
      <c r="V1215">
        <v>0.64991250224800001</v>
      </c>
      <c r="W1215" t="s">
        <v>179</v>
      </c>
      <c r="X1215">
        <v>0.213171300737</v>
      </c>
      <c r="Y1215" t="s">
        <v>169</v>
      </c>
      <c r="Z1215">
        <v>0.13691490047400001</v>
      </c>
      <c r="AA1215" t="s">
        <v>146</v>
      </c>
      <c r="AB1215">
        <v>0.123551381675</v>
      </c>
      <c r="AC1215" t="s">
        <v>172</v>
      </c>
      <c r="AD1215">
        <v>0.64991250224800001</v>
      </c>
      <c r="AE1215" t="s">
        <v>179</v>
      </c>
      <c r="AF1215">
        <v>0.213171300737</v>
      </c>
      <c r="AG1215" t="s">
        <v>169</v>
      </c>
      <c r="AH1215">
        <v>0.13691490047400001</v>
      </c>
      <c r="AI1215" t="s">
        <v>136</v>
      </c>
      <c r="AJ1215">
        <v>9.59515972202E-3</v>
      </c>
      <c r="AK1215" t="s">
        <v>172</v>
      </c>
      <c r="AL1215">
        <v>0.73349525920500003</v>
      </c>
      <c r="AM1215" t="s">
        <v>169</v>
      </c>
      <c r="AN1215">
        <v>0.154523001273</v>
      </c>
      <c r="AO1215" t="s">
        <v>174</v>
      </c>
      <c r="AP1215">
        <v>0.111980276239</v>
      </c>
    </row>
    <row r="1216" spans="1:42">
      <c r="A1216">
        <v>1215</v>
      </c>
      <c r="B1216" t="s">
        <v>2332</v>
      </c>
      <c r="C1216" t="s">
        <v>7</v>
      </c>
      <c r="D1216">
        <v>0.92994326614099998</v>
      </c>
      <c r="E1216" t="s">
        <v>171</v>
      </c>
      <c r="F1216">
        <v>0.48885919530799998</v>
      </c>
      <c r="G1216" t="s">
        <v>169</v>
      </c>
      <c r="H1216">
        <v>0.36435082116799999</v>
      </c>
      <c r="I1216" t="s">
        <v>170</v>
      </c>
      <c r="J1216">
        <v>0.14678882003900001</v>
      </c>
      <c r="K1216" t="s">
        <v>9</v>
      </c>
      <c r="L1216">
        <v>5.7930891989100002E-2</v>
      </c>
      <c r="M1216" t="s">
        <v>171</v>
      </c>
      <c r="N1216">
        <v>0.48885919530799998</v>
      </c>
      <c r="O1216" t="s">
        <v>169</v>
      </c>
      <c r="P1216">
        <v>0.36435082116799999</v>
      </c>
      <c r="Q1216" t="s">
        <v>170</v>
      </c>
      <c r="R1216">
        <v>0.14678882003900001</v>
      </c>
      <c r="S1216" t="s">
        <v>5</v>
      </c>
      <c r="T1216">
        <v>4.5430015296700002E-3</v>
      </c>
      <c r="U1216" t="s">
        <v>171</v>
      </c>
      <c r="V1216">
        <v>0.48885919530799998</v>
      </c>
      <c r="W1216" t="s">
        <v>169</v>
      </c>
      <c r="X1216">
        <v>0.36435082116799999</v>
      </c>
      <c r="Y1216" t="s">
        <v>170</v>
      </c>
      <c r="Z1216">
        <v>0.14678882003900001</v>
      </c>
      <c r="AA1216" t="s">
        <v>146</v>
      </c>
      <c r="AB1216">
        <v>3.8874677519000001E-3</v>
      </c>
      <c r="AC1216" t="s">
        <v>171</v>
      </c>
      <c r="AD1216">
        <v>0.48885919530799998</v>
      </c>
      <c r="AE1216" t="s">
        <v>169</v>
      </c>
      <c r="AF1216">
        <v>0.36435082116799999</v>
      </c>
      <c r="AG1216" t="s">
        <v>170</v>
      </c>
      <c r="AH1216">
        <v>0.14678882003900001</v>
      </c>
      <c r="AI1216" t="s">
        <v>8</v>
      </c>
      <c r="AJ1216">
        <v>3.6943647785999999E-3</v>
      </c>
      <c r="AK1216" t="s">
        <v>171</v>
      </c>
      <c r="AL1216">
        <v>0.48885919530799998</v>
      </c>
      <c r="AM1216" t="s">
        <v>169</v>
      </c>
      <c r="AN1216">
        <v>0.36435082116799999</v>
      </c>
      <c r="AO1216" t="s">
        <v>170</v>
      </c>
      <c r="AP1216">
        <v>0.14678882003900001</v>
      </c>
    </row>
    <row r="1217" spans="1:42">
      <c r="A1217">
        <v>1216</v>
      </c>
      <c r="B1217" t="s">
        <v>2333</v>
      </c>
      <c r="C1217" t="s">
        <v>146</v>
      </c>
      <c r="D1217">
        <v>0.30170668568800002</v>
      </c>
      <c r="E1217" t="s">
        <v>176</v>
      </c>
      <c r="F1217">
        <v>0.47916593742500002</v>
      </c>
      <c r="G1217" t="s">
        <v>169</v>
      </c>
      <c r="H1217">
        <v>0.268600781693</v>
      </c>
      <c r="I1217" t="s">
        <v>178</v>
      </c>
      <c r="J1217">
        <v>0.25223175898599998</v>
      </c>
      <c r="K1217" t="s">
        <v>136</v>
      </c>
      <c r="L1217">
        <v>0.26994808719500002</v>
      </c>
      <c r="M1217" t="s">
        <v>176</v>
      </c>
      <c r="N1217">
        <v>0.47916593742500002</v>
      </c>
      <c r="O1217" t="s">
        <v>169</v>
      </c>
      <c r="P1217">
        <v>0.268600781693</v>
      </c>
      <c r="Q1217" t="s">
        <v>178</v>
      </c>
      <c r="R1217">
        <v>0.25223175898599998</v>
      </c>
      <c r="S1217" t="s">
        <v>7</v>
      </c>
      <c r="T1217">
        <v>0.207754165145</v>
      </c>
      <c r="U1217" t="s">
        <v>176</v>
      </c>
      <c r="V1217">
        <v>0.47916593742500002</v>
      </c>
      <c r="W1217" t="s">
        <v>169</v>
      </c>
      <c r="X1217">
        <v>0.268600781693</v>
      </c>
      <c r="Y1217" t="s">
        <v>178</v>
      </c>
      <c r="Z1217">
        <v>0.25223175898599998</v>
      </c>
      <c r="AA1217" t="s">
        <v>9</v>
      </c>
      <c r="AB1217">
        <v>0.14026714334599999</v>
      </c>
      <c r="AC1217" t="s">
        <v>176</v>
      </c>
      <c r="AD1217">
        <v>0.47916593742500002</v>
      </c>
      <c r="AE1217" t="s">
        <v>169</v>
      </c>
      <c r="AF1217">
        <v>0.268600781693</v>
      </c>
      <c r="AG1217" t="s">
        <v>178</v>
      </c>
      <c r="AH1217">
        <v>0.25223175898599998</v>
      </c>
      <c r="AI1217" t="s">
        <v>8</v>
      </c>
      <c r="AJ1217">
        <v>8.0322788689900004E-2</v>
      </c>
      <c r="AK1217" t="s">
        <v>176</v>
      </c>
      <c r="AL1217">
        <v>0.47916593742500002</v>
      </c>
      <c r="AM1217" t="s">
        <v>169</v>
      </c>
      <c r="AN1217">
        <v>0.268600781693</v>
      </c>
      <c r="AO1217" t="s">
        <v>178</v>
      </c>
      <c r="AP1217">
        <v>0.25223175898599998</v>
      </c>
    </row>
    <row r="1218" spans="1:42">
      <c r="A1218">
        <v>1217</v>
      </c>
      <c r="B1218" t="s">
        <v>2334</v>
      </c>
      <c r="C1218" t="s">
        <v>136</v>
      </c>
      <c r="D1218">
        <v>0.419354372009</v>
      </c>
      <c r="E1218" t="s">
        <v>172</v>
      </c>
      <c r="F1218">
        <v>0.58333255555700003</v>
      </c>
      <c r="G1218" t="s">
        <v>175</v>
      </c>
      <c r="H1218">
        <v>0.24999966666699999</v>
      </c>
      <c r="I1218" t="s">
        <v>169</v>
      </c>
      <c r="J1218">
        <v>0.16666644444500001</v>
      </c>
      <c r="K1218" t="s">
        <v>7</v>
      </c>
      <c r="L1218">
        <v>0.30645127185299997</v>
      </c>
      <c r="M1218" t="s">
        <v>172</v>
      </c>
      <c r="N1218">
        <v>0.58333255555700003</v>
      </c>
      <c r="O1218" t="s">
        <v>175</v>
      </c>
      <c r="P1218">
        <v>0.24999966666699999</v>
      </c>
      <c r="Q1218" t="s">
        <v>169</v>
      </c>
      <c r="R1218">
        <v>0.16666644444500001</v>
      </c>
      <c r="S1218" t="s">
        <v>8</v>
      </c>
      <c r="T1218">
        <v>0.112903100156</v>
      </c>
      <c r="U1218" t="s">
        <v>172</v>
      </c>
      <c r="V1218">
        <v>0.58333255555700003</v>
      </c>
      <c r="W1218" t="s">
        <v>175</v>
      </c>
      <c r="X1218">
        <v>0.24999966666699999</v>
      </c>
      <c r="Y1218" t="s">
        <v>169</v>
      </c>
      <c r="Z1218">
        <v>0.16666644444500001</v>
      </c>
      <c r="AA1218" t="s">
        <v>9</v>
      </c>
      <c r="AB1218">
        <v>9.6774085848200006E-2</v>
      </c>
      <c r="AC1218" t="s">
        <v>172</v>
      </c>
      <c r="AD1218">
        <v>0.58333255555700003</v>
      </c>
      <c r="AE1218" t="s">
        <v>175</v>
      </c>
      <c r="AF1218">
        <v>0.24999966666699999</v>
      </c>
      <c r="AG1218" t="s">
        <v>169</v>
      </c>
      <c r="AH1218">
        <v>0.16666644444500001</v>
      </c>
      <c r="AI1218" t="s">
        <v>5</v>
      </c>
      <c r="AJ1218">
        <v>6.4516057232099994E-2</v>
      </c>
      <c r="AK1218" t="s">
        <v>172</v>
      </c>
      <c r="AL1218">
        <v>0.58333255555700003</v>
      </c>
      <c r="AM1218" t="s">
        <v>175</v>
      </c>
      <c r="AN1218">
        <v>0.24999966666699999</v>
      </c>
      <c r="AO1218" t="s">
        <v>169</v>
      </c>
      <c r="AP1218">
        <v>0.16666644444500001</v>
      </c>
    </row>
    <row r="1219" spans="1:42">
      <c r="A1219">
        <v>1218</v>
      </c>
      <c r="B1219" t="s">
        <v>925</v>
      </c>
      <c r="C1219" t="s">
        <v>146</v>
      </c>
      <c r="D1219">
        <v>0.50769389438099999</v>
      </c>
      <c r="E1219" t="s">
        <v>178</v>
      </c>
      <c r="F1219">
        <v>0.56867163601799997</v>
      </c>
      <c r="G1219" t="s">
        <v>176</v>
      </c>
      <c r="H1219">
        <v>0.37065204847599997</v>
      </c>
      <c r="I1219" t="s">
        <v>169</v>
      </c>
      <c r="J1219">
        <v>6.0675232592999999E-2</v>
      </c>
      <c r="K1219" t="s">
        <v>136</v>
      </c>
      <c r="L1219">
        <v>0.28098349499600001</v>
      </c>
      <c r="M1219" t="s">
        <v>178</v>
      </c>
      <c r="N1219">
        <v>0.56867163601799997</v>
      </c>
      <c r="O1219" t="s">
        <v>176</v>
      </c>
      <c r="P1219">
        <v>0.37065204847599997</v>
      </c>
      <c r="Q1219" t="s">
        <v>169</v>
      </c>
      <c r="R1219">
        <v>6.0675232592999999E-2</v>
      </c>
      <c r="S1219" t="s">
        <v>7</v>
      </c>
      <c r="T1219">
        <v>7.7631136759199998E-2</v>
      </c>
      <c r="U1219" t="s">
        <v>178</v>
      </c>
      <c r="V1219">
        <v>0.56867163601799997</v>
      </c>
      <c r="W1219" t="s">
        <v>176</v>
      </c>
      <c r="X1219">
        <v>0.37065204847599997</v>
      </c>
      <c r="Y1219" t="s">
        <v>169</v>
      </c>
      <c r="Z1219">
        <v>6.0675232592999999E-2</v>
      </c>
      <c r="AA1219" t="s">
        <v>12</v>
      </c>
      <c r="AB1219">
        <v>6.8631420904799997E-2</v>
      </c>
      <c r="AC1219" t="s">
        <v>178</v>
      </c>
      <c r="AD1219">
        <v>0.56867163601799997</v>
      </c>
      <c r="AE1219" t="s">
        <v>176</v>
      </c>
      <c r="AF1219">
        <v>0.37065204847599997</v>
      </c>
      <c r="AG1219" t="s">
        <v>169</v>
      </c>
      <c r="AH1219">
        <v>6.0675232592999999E-2</v>
      </c>
      <c r="AI1219" t="s">
        <v>9</v>
      </c>
      <c r="AJ1219">
        <v>6.5059014611500002E-2</v>
      </c>
      <c r="AK1219" t="s">
        <v>178</v>
      </c>
      <c r="AL1219">
        <v>0.56867163601799997</v>
      </c>
      <c r="AM1219" t="s">
        <v>176</v>
      </c>
      <c r="AN1219">
        <v>0.37065204847599997</v>
      </c>
      <c r="AO1219" t="s">
        <v>169</v>
      </c>
      <c r="AP1219">
        <v>6.0675232592999999E-2</v>
      </c>
    </row>
    <row r="1220" spans="1:42">
      <c r="A1220">
        <v>1219</v>
      </c>
      <c r="B1220" t="s">
        <v>2335</v>
      </c>
      <c r="C1220" t="s">
        <v>146</v>
      </c>
      <c r="D1220">
        <v>0.37125092161000001</v>
      </c>
      <c r="E1220" t="s">
        <v>176</v>
      </c>
      <c r="F1220">
        <v>0.93649304124699995</v>
      </c>
      <c r="G1220" t="s">
        <v>177</v>
      </c>
      <c r="H1220">
        <v>4.6406574811800001E-2</v>
      </c>
      <c r="I1220" t="s">
        <v>178</v>
      </c>
      <c r="J1220">
        <v>1.7099359547800001E-2</v>
      </c>
      <c r="K1220" t="s">
        <v>103</v>
      </c>
      <c r="L1220">
        <v>0.28315748258399998</v>
      </c>
      <c r="M1220" t="s">
        <v>176</v>
      </c>
      <c r="N1220">
        <v>0.93649304124699995</v>
      </c>
      <c r="O1220" t="s">
        <v>177</v>
      </c>
      <c r="P1220">
        <v>4.6406574811800001E-2</v>
      </c>
      <c r="Q1220" t="s">
        <v>178</v>
      </c>
      <c r="R1220">
        <v>1.7099359547800001E-2</v>
      </c>
      <c r="S1220" t="s">
        <v>5</v>
      </c>
      <c r="T1220">
        <v>0.18247926655400001</v>
      </c>
      <c r="U1220" t="s">
        <v>176</v>
      </c>
      <c r="V1220">
        <v>0.93649304124699995</v>
      </c>
      <c r="W1220" t="s">
        <v>177</v>
      </c>
      <c r="X1220">
        <v>4.6406574811800001E-2</v>
      </c>
      <c r="Y1220" t="s">
        <v>178</v>
      </c>
      <c r="Z1220">
        <v>1.7099359547800001E-2</v>
      </c>
      <c r="AA1220" t="s">
        <v>136</v>
      </c>
      <c r="AB1220">
        <v>0.15101732404500001</v>
      </c>
      <c r="AC1220" t="s">
        <v>176</v>
      </c>
      <c r="AD1220">
        <v>0.93649304124699995</v>
      </c>
      <c r="AE1220" t="s">
        <v>177</v>
      </c>
      <c r="AF1220">
        <v>4.6406574811800001E-2</v>
      </c>
      <c r="AG1220" t="s">
        <v>178</v>
      </c>
      <c r="AH1220">
        <v>1.7099359547800001E-2</v>
      </c>
      <c r="AI1220" t="s">
        <v>12</v>
      </c>
      <c r="AJ1220">
        <v>1.2093970700600001E-2</v>
      </c>
      <c r="AK1220" t="s">
        <v>176</v>
      </c>
      <c r="AL1220">
        <v>0.93649304124699995</v>
      </c>
      <c r="AM1220" t="s">
        <v>177</v>
      </c>
      <c r="AN1220">
        <v>4.6406574811800001E-2</v>
      </c>
      <c r="AO1220" t="s">
        <v>178</v>
      </c>
      <c r="AP1220">
        <v>1.7099359547800001E-2</v>
      </c>
    </row>
    <row r="1221" spans="1:42">
      <c r="A1221">
        <v>1220</v>
      </c>
      <c r="B1221" t="s">
        <v>1177</v>
      </c>
      <c r="C1221" t="s">
        <v>12</v>
      </c>
      <c r="D1221">
        <v>0.46339516963999999</v>
      </c>
      <c r="E1221" t="s">
        <v>175</v>
      </c>
      <c r="F1221">
        <v>0.393854061009</v>
      </c>
      <c r="G1221" t="s">
        <v>178</v>
      </c>
      <c r="H1221">
        <v>0.32122848947499999</v>
      </c>
      <c r="I1221" t="s">
        <v>171</v>
      </c>
      <c r="J1221">
        <v>0.28491570370899999</v>
      </c>
      <c r="K1221" t="s">
        <v>136</v>
      </c>
      <c r="L1221">
        <v>0.43224255319400001</v>
      </c>
      <c r="M1221" t="s">
        <v>175</v>
      </c>
      <c r="N1221">
        <v>0.393854061009</v>
      </c>
      <c r="O1221" t="s">
        <v>178</v>
      </c>
      <c r="P1221">
        <v>0.32122848947499999</v>
      </c>
      <c r="Q1221" t="s">
        <v>171</v>
      </c>
      <c r="R1221">
        <v>0.28491570370899999</v>
      </c>
      <c r="S1221" t="s">
        <v>25</v>
      </c>
      <c r="T1221">
        <v>4.8286555491900002E-2</v>
      </c>
      <c r="U1221" t="s">
        <v>175</v>
      </c>
      <c r="V1221">
        <v>0.393854061009</v>
      </c>
      <c r="W1221" t="s">
        <v>178</v>
      </c>
      <c r="X1221">
        <v>0.32122848947499999</v>
      </c>
      <c r="Y1221" t="s">
        <v>171</v>
      </c>
      <c r="Z1221">
        <v>0.28491570370899999</v>
      </c>
      <c r="AA1221" t="s">
        <v>146</v>
      </c>
      <c r="AB1221">
        <v>4.7118332375200002E-2</v>
      </c>
      <c r="AC1221" t="s">
        <v>175</v>
      </c>
      <c r="AD1221">
        <v>0.393854061009</v>
      </c>
      <c r="AE1221" t="s">
        <v>178</v>
      </c>
      <c r="AF1221">
        <v>0.32122848947499999</v>
      </c>
      <c r="AG1221" t="s">
        <v>171</v>
      </c>
      <c r="AH1221">
        <v>0.28491570370899999</v>
      </c>
      <c r="AI1221" t="s">
        <v>9</v>
      </c>
      <c r="AJ1221">
        <v>8.9563772283399994E-3</v>
      </c>
      <c r="AK1221" t="s">
        <v>175</v>
      </c>
      <c r="AL1221">
        <v>0.393854061009</v>
      </c>
      <c r="AM1221" t="s">
        <v>178</v>
      </c>
      <c r="AN1221">
        <v>0.32122848947499999</v>
      </c>
      <c r="AO1221" t="s">
        <v>171</v>
      </c>
      <c r="AP1221">
        <v>0.28491570370899999</v>
      </c>
    </row>
    <row r="1222" spans="1:42">
      <c r="A1222">
        <v>1221</v>
      </c>
      <c r="B1222" t="s">
        <v>2336</v>
      </c>
      <c r="C1222" t="s">
        <v>136</v>
      </c>
      <c r="D1222">
        <v>0.27118124336100002</v>
      </c>
      <c r="E1222" t="s">
        <v>169</v>
      </c>
      <c r="F1222">
        <v>0.62915916483099998</v>
      </c>
      <c r="G1222" t="s">
        <v>173</v>
      </c>
      <c r="H1222">
        <v>0.34865243391099998</v>
      </c>
      <c r="I1222" t="s">
        <v>170</v>
      </c>
      <c r="J1222">
        <v>2.2186973067100001E-2</v>
      </c>
      <c r="K1222" t="s">
        <v>9</v>
      </c>
      <c r="L1222">
        <v>0.202881610336</v>
      </c>
      <c r="M1222" t="s">
        <v>169</v>
      </c>
      <c r="N1222">
        <v>0.47318185169600002</v>
      </c>
      <c r="O1222" t="s">
        <v>179</v>
      </c>
      <c r="P1222">
        <v>0.26460043092300001</v>
      </c>
      <c r="Q1222" t="s">
        <v>173</v>
      </c>
      <c r="R1222">
        <v>0.262216643257</v>
      </c>
      <c r="S1222" t="s">
        <v>7</v>
      </c>
      <c r="T1222">
        <v>0.18991332558400001</v>
      </c>
      <c r="U1222" t="s">
        <v>169</v>
      </c>
      <c r="V1222">
        <v>0.47318185169600002</v>
      </c>
      <c r="W1222" t="s">
        <v>179</v>
      </c>
      <c r="X1222">
        <v>0.26460043092300001</v>
      </c>
      <c r="Y1222" t="s">
        <v>173</v>
      </c>
      <c r="Z1222">
        <v>0.262216643257</v>
      </c>
      <c r="AA1222" t="s">
        <v>146</v>
      </c>
      <c r="AB1222">
        <v>0.17838596136099999</v>
      </c>
      <c r="AC1222" t="s">
        <v>169</v>
      </c>
      <c r="AD1222">
        <v>0.47318185169600002</v>
      </c>
      <c r="AE1222" t="s">
        <v>179</v>
      </c>
      <c r="AF1222">
        <v>0.26460043092300001</v>
      </c>
      <c r="AG1222" t="s">
        <v>173</v>
      </c>
      <c r="AH1222">
        <v>0.262216643257</v>
      </c>
      <c r="AI1222" t="s">
        <v>8</v>
      </c>
      <c r="AJ1222">
        <v>0.15763670575800001</v>
      </c>
      <c r="AK1222" t="s">
        <v>169</v>
      </c>
      <c r="AL1222">
        <v>0.47318185169600002</v>
      </c>
      <c r="AM1222" t="s">
        <v>179</v>
      </c>
      <c r="AN1222">
        <v>0.26460043092300001</v>
      </c>
      <c r="AO1222" t="s">
        <v>173</v>
      </c>
      <c r="AP1222">
        <v>0.262216643257</v>
      </c>
    </row>
    <row r="1223" spans="1:42">
      <c r="A1223">
        <v>1222</v>
      </c>
      <c r="B1223" t="s">
        <v>423</v>
      </c>
      <c r="C1223" t="s">
        <v>9</v>
      </c>
      <c r="D1223">
        <v>0.482341596569</v>
      </c>
      <c r="E1223" t="s">
        <v>178</v>
      </c>
      <c r="F1223">
        <v>0.43251442138200002</v>
      </c>
      <c r="G1223" t="s">
        <v>171</v>
      </c>
      <c r="H1223">
        <v>0.30981529474899999</v>
      </c>
      <c r="I1223" t="s">
        <v>169</v>
      </c>
      <c r="J1223">
        <v>0.25766816592899999</v>
      </c>
      <c r="K1223" t="s">
        <v>7</v>
      </c>
      <c r="L1223">
        <v>0.45717594805299999</v>
      </c>
      <c r="M1223" t="s">
        <v>177</v>
      </c>
      <c r="N1223">
        <v>0.42105193608800001</v>
      </c>
      <c r="O1223" t="s">
        <v>178</v>
      </c>
      <c r="P1223">
        <v>0.33732001697899999</v>
      </c>
      <c r="Q1223" t="s">
        <v>171</v>
      </c>
      <c r="R1223">
        <v>0.24162639514100001</v>
      </c>
      <c r="S1223" t="s">
        <v>146</v>
      </c>
      <c r="T1223">
        <v>3.8545384978000002E-2</v>
      </c>
      <c r="U1223" t="s">
        <v>177</v>
      </c>
      <c r="V1223">
        <v>0.42105193608800001</v>
      </c>
      <c r="W1223" t="s">
        <v>178</v>
      </c>
      <c r="X1223">
        <v>0.33732001697899999</v>
      </c>
      <c r="Y1223" t="s">
        <v>171</v>
      </c>
      <c r="Z1223">
        <v>0.24162639514100001</v>
      </c>
      <c r="AA1223" t="s">
        <v>136</v>
      </c>
      <c r="AB1223">
        <v>1.23731105207E-2</v>
      </c>
      <c r="AC1223" t="s">
        <v>177</v>
      </c>
      <c r="AD1223">
        <v>0.42105193608800001</v>
      </c>
      <c r="AE1223" t="s">
        <v>178</v>
      </c>
      <c r="AF1223">
        <v>0.33732001697899999</v>
      </c>
      <c r="AG1223" t="s">
        <v>171</v>
      </c>
      <c r="AH1223">
        <v>0.24162639514100001</v>
      </c>
      <c r="AI1223" t="s">
        <v>12</v>
      </c>
      <c r="AJ1223">
        <v>9.5629464363299992E-3</v>
      </c>
      <c r="AK1223" t="s">
        <v>177</v>
      </c>
      <c r="AL1223">
        <v>0.42105193608800001</v>
      </c>
      <c r="AM1223" t="s">
        <v>178</v>
      </c>
      <c r="AN1223">
        <v>0.33732001697899999</v>
      </c>
      <c r="AO1223" t="s">
        <v>171</v>
      </c>
      <c r="AP1223">
        <v>0.24162639514100001</v>
      </c>
    </row>
    <row r="1224" spans="1:42">
      <c r="A1224">
        <v>1223</v>
      </c>
      <c r="B1224" t="s">
        <v>2337</v>
      </c>
      <c r="C1224" t="s">
        <v>8</v>
      </c>
      <c r="D1224">
        <v>0.21816220822599999</v>
      </c>
      <c r="E1224" t="s">
        <v>169</v>
      </c>
      <c r="F1224">
        <v>0.97395733695499997</v>
      </c>
      <c r="G1224" t="s">
        <v>176</v>
      </c>
      <c r="H1224">
        <v>1.3749985933500001E-2</v>
      </c>
      <c r="I1224" t="s">
        <v>170</v>
      </c>
      <c r="J1224">
        <v>1.2291654092E-2</v>
      </c>
      <c r="K1224" t="s">
        <v>136</v>
      </c>
      <c r="L1224">
        <v>0.21638853173700001</v>
      </c>
      <c r="M1224" t="s">
        <v>169</v>
      </c>
      <c r="N1224">
        <v>0.97395733695499997</v>
      </c>
      <c r="O1224" t="s">
        <v>176</v>
      </c>
      <c r="P1224">
        <v>1.3749985933500001E-2</v>
      </c>
      <c r="Q1224" t="s">
        <v>170</v>
      </c>
      <c r="R1224">
        <v>1.2291654092E-2</v>
      </c>
      <c r="S1224" t="s">
        <v>9</v>
      </c>
      <c r="T1224">
        <v>0.20219911981899999</v>
      </c>
      <c r="U1224" t="s">
        <v>169</v>
      </c>
      <c r="V1224">
        <v>0.97395733695499997</v>
      </c>
      <c r="W1224" t="s">
        <v>176</v>
      </c>
      <c r="X1224">
        <v>1.3749985933500001E-2</v>
      </c>
      <c r="Y1224" t="s">
        <v>170</v>
      </c>
      <c r="Z1224">
        <v>1.2291654092E-2</v>
      </c>
      <c r="AA1224" t="s">
        <v>146</v>
      </c>
      <c r="AB1224">
        <v>0.19687809035000001</v>
      </c>
      <c r="AC1224" t="s">
        <v>169</v>
      </c>
      <c r="AD1224">
        <v>0.97395733695499997</v>
      </c>
      <c r="AE1224" t="s">
        <v>176</v>
      </c>
      <c r="AF1224">
        <v>1.3749985933500001E-2</v>
      </c>
      <c r="AG1224" t="s">
        <v>170</v>
      </c>
      <c r="AH1224">
        <v>1.2291654092E-2</v>
      </c>
      <c r="AI1224" t="s">
        <v>7</v>
      </c>
      <c r="AJ1224">
        <v>0.16637085472900001</v>
      </c>
      <c r="AK1224" t="s">
        <v>169</v>
      </c>
      <c r="AL1224">
        <v>0.97395733695499997</v>
      </c>
      <c r="AM1224" t="s">
        <v>176</v>
      </c>
      <c r="AN1224">
        <v>1.3749985933500001E-2</v>
      </c>
      <c r="AO1224" t="s">
        <v>170</v>
      </c>
      <c r="AP1224">
        <v>1.2291654092E-2</v>
      </c>
    </row>
    <row r="1225" spans="1:42">
      <c r="A1225">
        <v>1224</v>
      </c>
      <c r="B1225" t="s">
        <v>2338</v>
      </c>
      <c r="C1225" t="s">
        <v>136</v>
      </c>
      <c r="D1225">
        <v>0.36665338490100002</v>
      </c>
      <c r="E1225" t="s">
        <v>178</v>
      </c>
      <c r="F1225">
        <v>0.38049898085799999</v>
      </c>
      <c r="G1225" t="s">
        <v>174</v>
      </c>
      <c r="H1225">
        <v>0.34185455311500001</v>
      </c>
      <c r="I1225" t="s">
        <v>169</v>
      </c>
      <c r="J1225">
        <v>0.27764535009500002</v>
      </c>
      <c r="K1225" t="s">
        <v>146</v>
      </c>
      <c r="L1225">
        <v>0.21999203094100001</v>
      </c>
      <c r="M1225" t="s">
        <v>178</v>
      </c>
      <c r="N1225">
        <v>0.38049898085799999</v>
      </c>
      <c r="O1225" t="s">
        <v>174</v>
      </c>
      <c r="P1225">
        <v>0.34185455311500001</v>
      </c>
      <c r="Q1225" t="s">
        <v>169</v>
      </c>
      <c r="R1225">
        <v>0.27764535009500002</v>
      </c>
      <c r="S1225" t="s">
        <v>8</v>
      </c>
      <c r="T1225">
        <v>0.16287129308199999</v>
      </c>
      <c r="U1225" t="s">
        <v>178</v>
      </c>
      <c r="V1225">
        <v>0.38049898085799999</v>
      </c>
      <c r="W1225" t="s">
        <v>174</v>
      </c>
      <c r="X1225">
        <v>0.34185455311500001</v>
      </c>
      <c r="Y1225" t="s">
        <v>169</v>
      </c>
      <c r="Z1225">
        <v>0.27764535009500002</v>
      </c>
      <c r="AA1225" t="s">
        <v>7</v>
      </c>
      <c r="AB1225">
        <v>0.15534524991900001</v>
      </c>
      <c r="AC1225" t="s">
        <v>178</v>
      </c>
      <c r="AD1225">
        <v>0.38049898085799999</v>
      </c>
      <c r="AE1225" t="s">
        <v>174</v>
      </c>
      <c r="AF1225">
        <v>0.34185455311500001</v>
      </c>
      <c r="AG1225" t="s">
        <v>169</v>
      </c>
      <c r="AH1225">
        <v>0.27764535009500002</v>
      </c>
      <c r="AI1225" t="s">
        <v>9</v>
      </c>
      <c r="AJ1225">
        <v>9.5136904608599998E-2</v>
      </c>
      <c r="AK1225" t="s">
        <v>178</v>
      </c>
      <c r="AL1225">
        <v>0.38049898085799999</v>
      </c>
      <c r="AM1225" t="s">
        <v>174</v>
      </c>
      <c r="AN1225">
        <v>0.34185455311500001</v>
      </c>
      <c r="AO1225" t="s">
        <v>169</v>
      </c>
      <c r="AP1225">
        <v>0.27764535009500002</v>
      </c>
    </row>
    <row r="1226" spans="1:42">
      <c r="A1226">
        <v>1225</v>
      </c>
      <c r="B1226" t="s">
        <v>2339</v>
      </c>
      <c r="C1226" t="s">
        <v>8</v>
      </c>
      <c r="D1226">
        <v>0.23879645572800001</v>
      </c>
      <c r="E1226" t="s">
        <v>174</v>
      </c>
      <c r="F1226">
        <v>0.40342904727700002</v>
      </c>
      <c r="G1226" t="s">
        <v>178</v>
      </c>
      <c r="H1226">
        <v>0.336642135648</v>
      </c>
      <c r="I1226" t="s">
        <v>169</v>
      </c>
      <c r="J1226">
        <v>0.25992743985700001</v>
      </c>
      <c r="K1226" t="s">
        <v>136</v>
      </c>
      <c r="L1226">
        <v>0.20778392901000001</v>
      </c>
      <c r="M1226" t="s">
        <v>174</v>
      </c>
      <c r="N1226">
        <v>0.40342904727700002</v>
      </c>
      <c r="O1226" t="s">
        <v>178</v>
      </c>
      <c r="P1226">
        <v>0.336642135648</v>
      </c>
      <c r="Q1226" t="s">
        <v>169</v>
      </c>
      <c r="R1226">
        <v>0.25992743985700001</v>
      </c>
      <c r="S1226" t="s">
        <v>146</v>
      </c>
      <c r="T1226">
        <v>0.203132050003</v>
      </c>
      <c r="U1226" t="s">
        <v>174</v>
      </c>
      <c r="V1226">
        <v>0.40342904727700002</v>
      </c>
      <c r="W1226" t="s">
        <v>178</v>
      </c>
      <c r="X1226">
        <v>0.336642135648</v>
      </c>
      <c r="Y1226" t="s">
        <v>169</v>
      </c>
      <c r="Z1226">
        <v>0.25992743985700001</v>
      </c>
      <c r="AA1226" t="s">
        <v>9</v>
      </c>
      <c r="AB1226">
        <v>0.195378918323</v>
      </c>
      <c r="AC1226" t="s">
        <v>174</v>
      </c>
      <c r="AD1226">
        <v>0.40342904727700002</v>
      </c>
      <c r="AE1226" t="s">
        <v>178</v>
      </c>
      <c r="AF1226">
        <v>0.336642135648</v>
      </c>
      <c r="AG1226" t="s">
        <v>169</v>
      </c>
      <c r="AH1226">
        <v>0.25992743985700001</v>
      </c>
      <c r="AI1226" t="s">
        <v>103</v>
      </c>
      <c r="AJ1226">
        <v>0.154907570956</v>
      </c>
      <c r="AK1226" t="s">
        <v>174</v>
      </c>
      <c r="AL1226">
        <v>0.40342904727700002</v>
      </c>
      <c r="AM1226" t="s">
        <v>178</v>
      </c>
      <c r="AN1226">
        <v>0.336642135648</v>
      </c>
      <c r="AO1226" t="s">
        <v>169</v>
      </c>
      <c r="AP1226">
        <v>0.25992743985700001</v>
      </c>
    </row>
    <row r="1227" spans="1:42">
      <c r="A1227">
        <v>1226</v>
      </c>
      <c r="B1227" t="s">
        <v>647</v>
      </c>
      <c r="C1227" t="s">
        <v>8</v>
      </c>
      <c r="D1227">
        <v>0.411902025931</v>
      </c>
      <c r="E1227" t="s">
        <v>169</v>
      </c>
      <c r="F1227">
        <v>0.54525147032599997</v>
      </c>
      <c r="G1227" t="s">
        <v>175</v>
      </c>
      <c r="H1227">
        <v>0.27299665452999999</v>
      </c>
      <c r="I1227" t="s">
        <v>178</v>
      </c>
      <c r="J1227">
        <v>0.18175049010899999</v>
      </c>
      <c r="K1227" t="s">
        <v>136</v>
      </c>
      <c r="L1227">
        <v>0.17633263986299999</v>
      </c>
      <c r="M1227" t="s">
        <v>169</v>
      </c>
      <c r="N1227">
        <v>0.54525147032599997</v>
      </c>
      <c r="O1227" t="s">
        <v>175</v>
      </c>
      <c r="P1227">
        <v>0.27299665452999999</v>
      </c>
      <c r="Q1227" t="s">
        <v>178</v>
      </c>
      <c r="R1227">
        <v>0.18175049010899999</v>
      </c>
      <c r="S1227" t="s">
        <v>146</v>
      </c>
      <c r="T1227">
        <v>0.16255665237399999</v>
      </c>
      <c r="U1227" t="s">
        <v>169</v>
      </c>
      <c r="V1227">
        <v>0.54525147032599997</v>
      </c>
      <c r="W1227" t="s">
        <v>175</v>
      </c>
      <c r="X1227">
        <v>0.27299665452999999</v>
      </c>
      <c r="Y1227" t="s">
        <v>178</v>
      </c>
      <c r="Z1227">
        <v>0.18175049010899999</v>
      </c>
      <c r="AA1227" t="s">
        <v>9</v>
      </c>
      <c r="AB1227">
        <v>0.13211172002300001</v>
      </c>
      <c r="AC1227" t="s">
        <v>169</v>
      </c>
      <c r="AD1227">
        <v>0.54525147032599997</v>
      </c>
      <c r="AE1227" t="s">
        <v>175</v>
      </c>
      <c r="AF1227">
        <v>0.27299665452999999</v>
      </c>
      <c r="AG1227" t="s">
        <v>178</v>
      </c>
      <c r="AH1227">
        <v>0.18175049010899999</v>
      </c>
      <c r="AI1227" t="s">
        <v>7</v>
      </c>
      <c r="AJ1227">
        <v>0.117095893659</v>
      </c>
      <c r="AK1227" t="s">
        <v>169</v>
      </c>
      <c r="AL1227">
        <v>0.54525147032599997</v>
      </c>
      <c r="AM1227" t="s">
        <v>175</v>
      </c>
      <c r="AN1227">
        <v>0.27299665452999999</v>
      </c>
      <c r="AO1227" t="s">
        <v>178</v>
      </c>
      <c r="AP1227">
        <v>0.18175049010899999</v>
      </c>
    </row>
    <row r="1228" spans="1:42">
      <c r="A1228">
        <v>1227</v>
      </c>
      <c r="B1228" t="s">
        <v>2340</v>
      </c>
      <c r="C1228" t="s">
        <v>146</v>
      </c>
      <c r="D1228">
        <v>0.43329748355699998</v>
      </c>
      <c r="E1228" t="s">
        <v>169</v>
      </c>
      <c r="F1228">
        <v>0.54871719289499998</v>
      </c>
      <c r="G1228" t="s">
        <v>178</v>
      </c>
      <c r="H1228">
        <v>0.26794834886699997</v>
      </c>
      <c r="I1228" t="s">
        <v>170</v>
      </c>
      <c r="J1228">
        <v>0.18333308080399999</v>
      </c>
      <c r="K1228" t="s">
        <v>136</v>
      </c>
      <c r="L1228">
        <v>0.37941986301000002</v>
      </c>
      <c r="M1228" t="s">
        <v>169</v>
      </c>
      <c r="N1228">
        <v>0.54871719289499998</v>
      </c>
      <c r="O1228" t="s">
        <v>178</v>
      </c>
      <c r="P1228">
        <v>0.26794834886699997</v>
      </c>
      <c r="Q1228" t="s">
        <v>170</v>
      </c>
      <c r="R1228">
        <v>0.18333308080399999</v>
      </c>
      <c r="S1228" t="s">
        <v>8</v>
      </c>
      <c r="T1228">
        <v>0.12976159314899999</v>
      </c>
      <c r="U1228" t="s">
        <v>169</v>
      </c>
      <c r="V1228">
        <v>0.54871719289499998</v>
      </c>
      <c r="W1228" t="s">
        <v>178</v>
      </c>
      <c r="X1228">
        <v>0.26794834886699997</v>
      </c>
      <c r="Y1228" t="s">
        <v>170</v>
      </c>
      <c r="Z1228">
        <v>0.18333308080399999</v>
      </c>
      <c r="AA1228" t="s">
        <v>7</v>
      </c>
      <c r="AB1228">
        <v>4.2115604794100002E-2</v>
      </c>
      <c r="AC1228" t="s">
        <v>169</v>
      </c>
      <c r="AD1228">
        <v>0.54871719289499998</v>
      </c>
      <c r="AE1228" t="s">
        <v>178</v>
      </c>
      <c r="AF1228">
        <v>0.26794834886699997</v>
      </c>
      <c r="AG1228" t="s">
        <v>170</v>
      </c>
      <c r="AH1228">
        <v>0.18333308080399999</v>
      </c>
      <c r="AI1228" t="s">
        <v>9</v>
      </c>
      <c r="AJ1228">
        <v>1.5404446438199999E-2</v>
      </c>
      <c r="AK1228" t="s">
        <v>169</v>
      </c>
      <c r="AL1228">
        <v>0.54871719289499998</v>
      </c>
      <c r="AM1228" t="s">
        <v>178</v>
      </c>
      <c r="AN1228">
        <v>0.26794834886699997</v>
      </c>
      <c r="AO1228" t="s">
        <v>170</v>
      </c>
      <c r="AP1228">
        <v>0.18333308080399999</v>
      </c>
    </row>
    <row r="1229" spans="1:42">
      <c r="A1229">
        <v>1228</v>
      </c>
      <c r="B1229" t="s">
        <v>2341</v>
      </c>
      <c r="C1229" t="s">
        <v>9</v>
      </c>
      <c r="D1229">
        <v>0.49512742486900002</v>
      </c>
      <c r="E1229" t="s">
        <v>170</v>
      </c>
      <c r="F1229">
        <v>0.48132116135800002</v>
      </c>
      <c r="G1229" t="s">
        <v>172</v>
      </c>
      <c r="H1229">
        <v>0.26005710509199997</v>
      </c>
      <c r="I1229" t="s">
        <v>178</v>
      </c>
      <c r="J1229">
        <v>0.258620325506</v>
      </c>
      <c r="K1229" t="s">
        <v>7</v>
      </c>
      <c r="L1229">
        <v>0.27331033852800002</v>
      </c>
      <c r="M1229" t="s">
        <v>170</v>
      </c>
      <c r="N1229">
        <v>0.48132116135800002</v>
      </c>
      <c r="O1229" t="s">
        <v>172</v>
      </c>
      <c r="P1229">
        <v>0.26005710509199997</v>
      </c>
      <c r="Q1229" t="s">
        <v>178</v>
      </c>
      <c r="R1229">
        <v>0.258620325506</v>
      </c>
      <c r="S1229" t="s">
        <v>136</v>
      </c>
      <c r="T1229">
        <v>0.20201198934699999</v>
      </c>
      <c r="U1229" t="s">
        <v>170</v>
      </c>
      <c r="V1229">
        <v>0.48132116135800002</v>
      </c>
      <c r="W1229" t="s">
        <v>172</v>
      </c>
      <c r="X1229">
        <v>0.26005710509199997</v>
      </c>
      <c r="Y1229" t="s">
        <v>178</v>
      </c>
      <c r="Z1229">
        <v>0.258620325506</v>
      </c>
      <c r="AA1229" t="s">
        <v>5</v>
      </c>
      <c r="AB1229">
        <v>1.53885603649E-2</v>
      </c>
      <c r="AC1229" t="s">
        <v>170</v>
      </c>
      <c r="AD1229">
        <v>0.48132116135800002</v>
      </c>
      <c r="AE1229" t="s">
        <v>172</v>
      </c>
      <c r="AF1229">
        <v>0.26005710509199997</v>
      </c>
      <c r="AG1229" t="s">
        <v>178</v>
      </c>
      <c r="AH1229">
        <v>0.258620325506</v>
      </c>
      <c r="AI1229" t="s">
        <v>8</v>
      </c>
      <c r="AJ1229">
        <v>1.41606443513E-2</v>
      </c>
      <c r="AK1229" t="s">
        <v>170</v>
      </c>
      <c r="AL1229">
        <v>0.48132116135800002</v>
      </c>
      <c r="AM1229" t="s">
        <v>172</v>
      </c>
      <c r="AN1229">
        <v>0.26005710509199997</v>
      </c>
      <c r="AO1229" t="s">
        <v>178</v>
      </c>
      <c r="AP1229">
        <v>0.258620325506</v>
      </c>
    </row>
    <row r="1230" spans="1:42">
      <c r="A1230">
        <v>1229</v>
      </c>
      <c r="B1230" t="s">
        <v>2342</v>
      </c>
      <c r="C1230" t="s">
        <v>5</v>
      </c>
      <c r="D1230">
        <v>0.37645916849</v>
      </c>
      <c r="E1230" t="s">
        <v>169</v>
      </c>
      <c r="F1230">
        <v>0.63343322668500002</v>
      </c>
      <c r="G1230" t="s">
        <v>174</v>
      </c>
      <c r="H1230">
        <v>0.220543524076</v>
      </c>
      <c r="I1230" t="s">
        <v>170</v>
      </c>
      <c r="J1230">
        <v>0.14602196799600001</v>
      </c>
      <c r="K1230" t="s">
        <v>103</v>
      </c>
      <c r="L1230">
        <v>0.23773910268199999</v>
      </c>
      <c r="M1230" t="s">
        <v>169</v>
      </c>
      <c r="N1230">
        <v>0.63343322668500002</v>
      </c>
      <c r="O1230" t="s">
        <v>174</v>
      </c>
      <c r="P1230">
        <v>0.220543524076</v>
      </c>
      <c r="Q1230" t="s">
        <v>170</v>
      </c>
      <c r="R1230">
        <v>0.14602196799600001</v>
      </c>
      <c r="S1230" t="s">
        <v>146</v>
      </c>
      <c r="T1230">
        <v>0.167678463385</v>
      </c>
      <c r="U1230" t="s">
        <v>169</v>
      </c>
      <c r="V1230">
        <v>0.63343322668500002</v>
      </c>
      <c r="W1230" t="s">
        <v>174</v>
      </c>
      <c r="X1230">
        <v>0.220543524076</v>
      </c>
      <c r="Y1230" t="s">
        <v>170</v>
      </c>
      <c r="Z1230">
        <v>0.14602196799600001</v>
      </c>
      <c r="AA1230" t="s">
        <v>7</v>
      </c>
      <c r="AB1230">
        <v>0.11069581009</v>
      </c>
      <c r="AC1230" t="s">
        <v>169</v>
      </c>
      <c r="AD1230">
        <v>0.63343322668500002</v>
      </c>
      <c r="AE1230" t="s">
        <v>174</v>
      </c>
      <c r="AF1230">
        <v>0.220543524076</v>
      </c>
      <c r="AG1230" t="s">
        <v>170</v>
      </c>
      <c r="AH1230">
        <v>0.14602196799600001</v>
      </c>
      <c r="AI1230" t="s">
        <v>136</v>
      </c>
      <c r="AJ1230">
        <v>0.107426313589</v>
      </c>
      <c r="AK1230" t="s">
        <v>169</v>
      </c>
      <c r="AL1230">
        <v>0.63343322668500002</v>
      </c>
      <c r="AM1230" t="s">
        <v>174</v>
      </c>
      <c r="AN1230">
        <v>0.220543524076</v>
      </c>
      <c r="AO1230" t="s">
        <v>170</v>
      </c>
      <c r="AP1230">
        <v>0.14602196799600001</v>
      </c>
    </row>
    <row r="1231" spans="1:42">
      <c r="A1231">
        <v>1230</v>
      </c>
      <c r="B1231" t="s">
        <v>1180</v>
      </c>
      <c r="C1231" t="s">
        <v>146</v>
      </c>
      <c r="D1231">
        <v>0.333220764891</v>
      </c>
      <c r="E1231" t="s">
        <v>178</v>
      </c>
      <c r="F1231">
        <v>0.54755588976000003</v>
      </c>
      <c r="G1231" t="s">
        <v>169</v>
      </c>
      <c r="H1231">
        <v>0.255235215545</v>
      </c>
      <c r="I1231" t="s">
        <v>170</v>
      </c>
      <c r="J1231">
        <v>0.19720738021600001</v>
      </c>
      <c r="K1231" t="s">
        <v>8</v>
      </c>
      <c r="L1231">
        <v>0.25075704024599998</v>
      </c>
      <c r="M1231" t="s">
        <v>178</v>
      </c>
      <c r="N1231">
        <v>0.54755588976000003</v>
      </c>
      <c r="O1231" t="s">
        <v>169</v>
      </c>
      <c r="P1231">
        <v>0.255235215545</v>
      </c>
      <c r="Q1231" t="s">
        <v>170</v>
      </c>
      <c r="R1231">
        <v>0.19720738021600001</v>
      </c>
      <c r="S1231" t="s">
        <v>136</v>
      </c>
      <c r="T1231">
        <v>0.205317845034</v>
      </c>
      <c r="U1231" t="s">
        <v>178</v>
      </c>
      <c r="V1231">
        <v>0.54755588976000003</v>
      </c>
      <c r="W1231" t="s">
        <v>169</v>
      </c>
      <c r="X1231">
        <v>0.255235215545</v>
      </c>
      <c r="Y1231" t="s">
        <v>170</v>
      </c>
      <c r="Z1231">
        <v>0.19720738021600001</v>
      </c>
      <c r="AA1231" t="s">
        <v>7</v>
      </c>
      <c r="AB1231">
        <v>0.119993134024</v>
      </c>
      <c r="AC1231" t="s">
        <v>178</v>
      </c>
      <c r="AD1231">
        <v>0.54755588976000003</v>
      </c>
      <c r="AE1231" t="s">
        <v>169</v>
      </c>
      <c r="AF1231">
        <v>0.255235215545</v>
      </c>
      <c r="AG1231" t="s">
        <v>170</v>
      </c>
      <c r="AH1231">
        <v>0.19720738021600001</v>
      </c>
      <c r="AI1231" t="s">
        <v>9</v>
      </c>
      <c r="AJ1231">
        <v>9.07100971092E-2</v>
      </c>
      <c r="AK1231" t="s">
        <v>178</v>
      </c>
      <c r="AL1231">
        <v>0.54755588976000003</v>
      </c>
      <c r="AM1231" t="s">
        <v>169</v>
      </c>
      <c r="AN1231">
        <v>0.255235215545</v>
      </c>
      <c r="AO1231" t="s">
        <v>170</v>
      </c>
      <c r="AP1231">
        <v>0.19720738021600001</v>
      </c>
    </row>
    <row r="1232" spans="1:42">
      <c r="A1232">
        <v>1231</v>
      </c>
      <c r="B1232" t="s">
        <v>91</v>
      </c>
      <c r="C1232" t="s">
        <v>146</v>
      </c>
      <c r="D1232">
        <v>0.48365611522800001</v>
      </c>
      <c r="E1232" t="s">
        <v>170</v>
      </c>
      <c r="F1232">
        <v>0.48506924322400002</v>
      </c>
      <c r="G1232" t="s">
        <v>169</v>
      </c>
      <c r="H1232">
        <v>0.47333369701700001</v>
      </c>
      <c r="I1232" t="s">
        <v>174</v>
      </c>
      <c r="J1232">
        <v>4.1595991556099998E-2</v>
      </c>
      <c r="K1232" t="s">
        <v>8</v>
      </c>
      <c r="L1232">
        <v>0.337496300187</v>
      </c>
      <c r="M1232" t="s">
        <v>170</v>
      </c>
      <c r="N1232">
        <v>0.48506924322400002</v>
      </c>
      <c r="O1232" t="s">
        <v>169</v>
      </c>
      <c r="P1232">
        <v>0.47333369701700001</v>
      </c>
      <c r="Q1232" t="s">
        <v>174</v>
      </c>
      <c r="R1232">
        <v>4.1595991556099998E-2</v>
      </c>
      <c r="S1232" t="s">
        <v>9</v>
      </c>
      <c r="T1232">
        <v>7.0422456338200004E-2</v>
      </c>
      <c r="U1232" t="s">
        <v>170</v>
      </c>
      <c r="V1232">
        <v>0.48506924322400002</v>
      </c>
      <c r="W1232" t="s">
        <v>169</v>
      </c>
      <c r="X1232">
        <v>0.47333369701700001</v>
      </c>
      <c r="Y1232" t="s">
        <v>174</v>
      </c>
      <c r="Z1232">
        <v>4.1595991556099998E-2</v>
      </c>
      <c r="AA1232" t="s">
        <v>5</v>
      </c>
      <c r="AB1232">
        <v>6.14757040235E-2</v>
      </c>
      <c r="AC1232" t="s">
        <v>170</v>
      </c>
      <c r="AD1232">
        <v>0.48506924322400002</v>
      </c>
      <c r="AE1232" t="s">
        <v>169</v>
      </c>
      <c r="AF1232">
        <v>0.47333369701700001</v>
      </c>
      <c r="AG1232" t="s">
        <v>174</v>
      </c>
      <c r="AH1232">
        <v>4.1595991556099998E-2</v>
      </c>
      <c r="AI1232" t="s">
        <v>136</v>
      </c>
      <c r="AJ1232">
        <v>4.6948304225499997E-2</v>
      </c>
      <c r="AK1232" t="s">
        <v>170</v>
      </c>
      <c r="AL1232">
        <v>0.48506924322400002</v>
      </c>
      <c r="AM1232" t="s">
        <v>169</v>
      </c>
      <c r="AN1232">
        <v>0.47333369701700001</v>
      </c>
      <c r="AO1232" t="s">
        <v>174</v>
      </c>
      <c r="AP1232">
        <v>4.1595991556099998E-2</v>
      </c>
    </row>
    <row r="1233" spans="1:42">
      <c r="A1233">
        <v>1232</v>
      </c>
      <c r="B1233" t="s">
        <v>2343</v>
      </c>
      <c r="C1233" t="s">
        <v>136</v>
      </c>
      <c r="D1233">
        <v>0.91119801287000002</v>
      </c>
      <c r="E1233" t="s">
        <v>174</v>
      </c>
      <c r="F1233">
        <v>0.54526142078899997</v>
      </c>
      <c r="G1233" t="s">
        <v>177</v>
      </c>
      <c r="H1233">
        <v>0.35627275358400001</v>
      </c>
      <c r="I1233" t="s">
        <v>169</v>
      </c>
      <c r="J1233">
        <v>9.8464683754200005E-2</v>
      </c>
      <c r="K1233" t="s">
        <v>9</v>
      </c>
      <c r="L1233">
        <v>7.5116682064500007E-2</v>
      </c>
      <c r="M1233" t="s">
        <v>174</v>
      </c>
      <c r="N1233">
        <v>0.76070779848799996</v>
      </c>
      <c r="O1233" t="s">
        <v>169</v>
      </c>
      <c r="P1233">
        <v>0.137370534484</v>
      </c>
      <c r="Q1233" t="s">
        <v>175</v>
      </c>
      <c r="R1233">
        <v>0.10192007397199999</v>
      </c>
      <c r="S1233" t="s">
        <v>103</v>
      </c>
      <c r="T1233">
        <v>5.61742144135E-3</v>
      </c>
      <c r="U1233" t="s">
        <v>174</v>
      </c>
      <c r="V1233">
        <v>0.54526142078899997</v>
      </c>
      <c r="W1233" t="s">
        <v>177</v>
      </c>
      <c r="X1233">
        <v>0.35627275358400001</v>
      </c>
      <c r="Y1233" t="s">
        <v>169</v>
      </c>
      <c r="Z1233">
        <v>9.8464683754200005E-2</v>
      </c>
      <c r="AA1233" t="s">
        <v>8</v>
      </c>
      <c r="AB1233">
        <v>4.8009357667299999E-3</v>
      </c>
      <c r="AC1233" t="s">
        <v>174</v>
      </c>
      <c r="AD1233">
        <v>0.76070779848799996</v>
      </c>
      <c r="AE1233" t="s">
        <v>169</v>
      </c>
      <c r="AF1233">
        <v>0.137370534484</v>
      </c>
      <c r="AG1233" t="s">
        <v>175</v>
      </c>
      <c r="AH1233">
        <v>0.10192007397199999</v>
      </c>
      <c r="AI1233" t="s">
        <v>5</v>
      </c>
      <c r="AJ1233">
        <v>3.2659426984599999E-3</v>
      </c>
      <c r="AK1233" t="s">
        <v>174</v>
      </c>
      <c r="AL1233">
        <v>0.54526142078899997</v>
      </c>
      <c r="AM1233" t="s">
        <v>177</v>
      </c>
      <c r="AN1233">
        <v>0.35627275358400001</v>
      </c>
      <c r="AO1233" t="s">
        <v>169</v>
      </c>
      <c r="AP1233">
        <v>9.8464683754200005E-2</v>
      </c>
    </row>
    <row r="1234" spans="1:42">
      <c r="A1234">
        <v>1233</v>
      </c>
      <c r="B1234" t="s">
        <v>2344</v>
      </c>
      <c r="C1234" t="s">
        <v>146</v>
      </c>
      <c r="D1234">
        <v>0.212634520765</v>
      </c>
      <c r="E1234" t="s">
        <v>169</v>
      </c>
      <c r="F1234">
        <v>0.93431379756699995</v>
      </c>
      <c r="G1234" t="s">
        <v>176</v>
      </c>
      <c r="H1234">
        <v>4.0770056621099997E-2</v>
      </c>
      <c r="I1234" t="s">
        <v>178</v>
      </c>
      <c r="J1234">
        <v>2.4915034601800001E-2</v>
      </c>
      <c r="K1234" t="s">
        <v>9</v>
      </c>
      <c r="L1234">
        <v>0.20493037146199999</v>
      </c>
      <c r="M1234" t="s">
        <v>169</v>
      </c>
      <c r="N1234">
        <v>0.93431379756699995</v>
      </c>
      <c r="O1234" t="s">
        <v>176</v>
      </c>
      <c r="P1234">
        <v>4.0770056621099997E-2</v>
      </c>
      <c r="Q1234" t="s">
        <v>178</v>
      </c>
      <c r="R1234">
        <v>2.4915034601800001E-2</v>
      </c>
      <c r="S1234" t="s">
        <v>136</v>
      </c>
      <c r="T1234">
        <v>0.195685392298</v>
      </c>
      <c r="U1234" t="s">
        <v>169</v>
      </c>
      <c r="V1234">
        <v>0.93431379756699995</v>
      </c>
      <c r="W1234" t="s">
        <v>176</v>
      </c>
      <c r="X1234">
        <v>4.0770056621099997E-2</v>
      </c>
      <c r="Y1234" t="s">
        <v>178</v>
      </c>
      <c r="Z1234">
        <v>2.4915034601800001E-2</v>
      </c>
      <c r="AA1234" t="s">
        <v>7</v>
      </c>
      <c r="AB1234">
        <v>0.195685392298</v>
      </c>
      <c r="AC1234" t="s">
        <v>169</v>
      </c>
      <c r="AD1234">
        <v>0.93431379756699995</v>
      </c>
      <c r="AE1234" t="s">
        <v>176</v>
      </c>
      <c r="AF1234">
        <v>4.0770056621099997E-2</v>
      </c>
      <c r="AG1234" t="s">
        <v>178</v>
      </c>
      <c r="AH1234">
        <v>2.4915034601800001E-2</v>
      </c>
      <c r="AI1234" t="s">
        <v>8</v>
      </c>
      <c r="AJ1234">
        <v>0.19106290271599999</v>
      </c>
      <c r="AK1234" t="s">
        <v>169</v>
      </c>
      <c r="AL1234">
        <v>0.93431379756699995</v>
      </c>
      <c r="AM1234" t="s">
        <v>176</v>
      </c>
      <c r="AN1234">
        <v>4.0770056621099997E-2</v>
      </c>
      <c r="AO1234" t="s">
        <v>178</v>
      </c>
      <c r="AP1234">
        <v>2.4915034601800001E-2</v>
      </c>
    </row>
    <row r="1235" spans="1:42">
      <c r="A1235">
        <v>1234</v>
      </c>
      <c r="B1235" t="s">
        <v>2345</v>
      </c>
      <c r="C1235" t="s">
        <v>136</v>
      </c>
      <c r="D1235">
        <v>0.25064654237400003</v>
      </c>
      <c r="E1235" t="s">
        <v>169</v>
      </c>
      <c r="F1235">
        <v>0.40298453459299999</v>
      </c>
      <c r="G1235" t="s">
        <v>176</v>
      </c>
      <c r="H1235">
        <v>0.35394408858499998</v>
      </c>
      <c r="I1235" t="s">
        <v>178</v>
      </c>
      <c r="J1235">
        <v>0.24307003673899999</v>
      </c>
      <c r="K1235" t="s">
        <v>8</v>
      </c>
      <c r="L1235">
        <v>0.23221189345099999</v>
      </c>
      <c r="M1235" t="s">
        <v>169</v>
      </c>
      <c r="N1235">
        <v>0.40298453459299999</v>
      </c>
      <c r="O1235" t="s">
        <v>176</v>
      </c>
      <c r="P1235">
        <v>0.35394408858499998</v>
      </c>
      <c r="Q1235" t="s">
        <v>178</v>
      </c>
      <c r="R1235">
        <v>0.24307003673899999</v>
      </c>
      <c r="S1235" t="s">
        <v>146</v>
      </c>
      <c r="T1235">
        <v>0.19728308496499999</v>
      </c>
      <c r="U1235" t="s">
        <v>169</v>
      </c>
      <c r="V1235">
        <v>0.40298453459299999</v>
      </c>
      <c r="W1235" t="s">
        <v>176</v>
      </c>
      <c r="X1235">
        <v>0.35394408858499998</v>
      </c>
      <c r="Y1235" t="s">
        <v>178</v>
      </c>
      <c r="Z1235">
        <v>0.24307003673899999</v>
      </c>
      <c r="AA1235" t="s">
        <v>7</v>
      </c>
      <c r="AB1235">
        <v>0.169792819027</v>
      </c>
      <c r="AC1235" t="s">
        <v>169</v>
      </c>
      <c r="AD1235">
        <v>0.40298453459299999</v>
      </c>
      <c r="AE1235" t="s">
        <v>176</v>
      </c>
      <c r="AF1235">
        <v>0.35394408858499998</v>
      </c>
      <c r="AG1235" t="s">
        <v>178</v>
      </c>
      <c r="AH1235">
        <v>0.24307003673899999</v>
      </c>
      <c r="AI1235" t="s">
        <v>9</v>
      </c>
      <c r="AJ1235">
        <v>0.15006451053100001</v>
      </c>
      <c r="AK1235" t="s">
        <v>169</v>
      </c>
      <c r="AL1235">
        <v>0.40298453459299999</v>
      </c>
      <c r="AM1235" t="s">
        <v>176</v>
      </c>
      <c r="AN1235">
        <v>0.35394408858499998</v>
      </c>
      <c r="AO1235" t="s">
        <v>178</v>
      </c>
      <c r="AP1235">
        <v>0.24307003673899999</v>
      </c>
    </row>
    <row r="1236" spans="1:42">
      <c r="A1236">
        <v>1235</v>
      </c>
      <c r="B1236" t="s">
        <v>2346</v>
      </c>
      <c r="C1236" t="s">
        <v>136</v>
      </c>
      <c r="D1236">
        <v>0.302082996637</v>
      </c>
      <c r="E1236" t="s">
        <v>171</v>
      </c>
      <c r="F1236">
        <v>0.80972251493400005</v>
      </c>
      <c r="G1236" t="s">
        <v>169</v>
      </c>
      <c r="H1236">
        <v>0.152556415857</v>
      </c>
      <c r="I1236" t="s">
        <v>174</v>
      </c>
      <c r="J1236">
        <v>3.7719992931700003E-2</v>
      </c>
      <c r="K1236" t="s">
        <v>7</v>
      </c>
      <c r="L1236">
        <v>0.218749756185</v>
      </c>
      <c r="M1236" t="s">
        <v>171</v>
      </c>
      <c r="N1236">
        <v>0.80972251493400005</v>
      </c>
      <c r="O1236" t="s">
        <v>169</v>
      </c>
      <c r="P1236">
        <v>0.152556415857</v>
      </c>
      <c r="Q1236" t="s">
        <v>174</v>
      </c>
      <c r="R1236">
        <v>3.7719992931700003E-2</v>
      </c>
      <c r="S1236" t="s">
        <v>9</v>
      </c>
      <c r="T1236">
        <v>0.16666648090300001</v>
      </c>
      <c r="U1236" t="s">
        <v>171</v>
      </c>
      <c r="V1236">
        <v>0.80972251493400005</v>
      </c>
      <c r="W1236" t="s">
        <v>169</v>
      </c>
      <c r="X1236">
        <v>0.152556415857</v>
      </c>
      <c r="Y1236" t="s">
        <v>174</v>
      </c>
      <c r="Z1236">
        <v>3.7719992931700003E-2</v>
      </c>
      <c r="AA1236" t="s">
        <v>8</v>
      </c>
      <c r="AB1236">
        <v>0.15624982584700001</v>
      </c>
      <c r="AC1236" t="s">
        <v>171</v>
      </c>
      <c r="AD1236">
        <v>0.80972251493400005</v>
      </c>
      <c r="AE1236" t="s">
        <v>169</v>
      </c>
      <c r="AF1236">
        <v>0.152556415857</v>
      </c>
      <c r="AG1236" t="s">
        <v>174</v>
      </c>
      <c r="AH1236">
        <v>3.7719992931700003E-2</v>
      </c>
      <c r="AI1236" t="s">
        <v>146</v>
      </c>
      <c r="AJ1236">
        <v>0.15624982584700001</v>
      </c>
      <c r="AK1236" t="s">
        <v>171</v>
      </c>
      <c r="AL1236">
        <v>0.80972251493400005</v>
      </c>
      <c r="AM1236" t="s">
        <v>169</v>
      </c>
      <c r="AN1236">
        <v>0.152556415857</v>
      </c>
      <c r="AO1236" t="s">
        <v>174</v>
      </c>
      <c r="AP1236">
        <v>3.7719992931700003E-2</v>
      </c>
    </row>
    <row r="1237" spans="1:42">
      <c r="A1237">
        <v>1236</v>
      </c>
      <c r="B1237" t="s">
        <v>2347</v>
      </c>
      <c r="C1237" t="s">
        <v>7</v>
      </c>
      <c r="D1237">
        <v>0.23432202550199999</v>
      </c>
      <c r="E1237" t="s">
        <v>176</v>
      </c>
      <c r="F1237">
        <v>0.406195449554</v>
      </c>
      <c r="G1237" t="s">
        <v>169</v>
      </c>
      <c r="H1237">
        <v>0.33975839721200002</v>
      </c>
      <c r="I1237" t="s">
        <v>170</v>
      </c>
      <c r="J1237">
        <v>0.25404427268699997</v>
      </c>
      <c r="K1237" t="s">
        <v>9</v>
      </c>
      <c r="L1237">
        <v>0.210721245955</v>
      </c>
      <c r="M1237" t="s">
        <v>176</v>
      </c>
      <c r="N1237">
        <v>0.406195449554</v>
      </c>
      <c r="O1237" t="s">
        <v>169</v>
      </c>
      <c r="P1237">
        <v>0.33975839721200002</v>
      </c>
      <c r="Q1237" t="s">
        <v>170</v>
      </c>
      <c r="R1237">
        <v>0.25404427268699997</v>
      </c>
      <c r="S1237" t="s">
        <v>146</v>
      </c>
      <c r="T1237">
        <v>0.20229239611700001</v>
      </c>
      <c r="U1237" t="s">
        <v>176</v>
      </c>
      <c r="V1237">
        <v>0.406195449554</v>
      </c>
      <c r="W1237" t="s">
        <v>169</v>
      </c>
      <c r="X1237">
        <v>0.33975839721200002</v>
      </c>
      <c r="Y1237" t="s">
        <v>170</v>
      </c>
      <c r="Z1237">
        <v>0.25404427268699997</v>
      </c>
      <c r="AA1237" t="s">
        <v>136</v>
      </c>
      <c r="AB1237">
        <v>0.19386354627899999</v>
      </c>
      <c r="AC1237" t="s">
        <v>176</v>
      </c>
      <c r="AD1237">
        <v>0.406195449554</v>
      </c>
      <c r="AE1237" t="s">
        <v>169</v>
      </c>
      <c r="AF1237">
        <v>0.33975839721200002</v>
      </c>
      <c r="AG1237" t="s">
        <v>170</v>
      </c>
      <c r="AH1237">
        <v>0.25404427268699997</v>
      </c>
      <c r="AI1237" t="s">
        <v>8</v>
      </c>
      <c r="AJ1237">
        <v>0.158799530952</v>
      </c>
      <c r="AK1237" t="s">
        <v>176</v>
      </c>
      <c r="AL1237">
        <v>0.406195449554</v>
      </c>
      <c r="AM1237" t="s">
        <v>169</v>
      </c>
      <c r="AN1237">
        <v>0.33975839721200002</v>
      </c>
      <c r="AO1237" t="s">
        <v>170</v>
      </c>
      <c r="AP1237">
        <v>0.25404427268699997</v>
      </c>
    </row>
    <row r="1238" spans="1:42">
      <c r="A1238">
        <v>1237</v>
      </c>
      <c r="B1238" t="s">
        <v>2348</v>
      </c>
      <c r="C1238" t="s">
        <v>7</v>
      </c>
      <c r="D1238">
        <v>0.318181471075</v>
      </c>
      <c r="E1238" t="s">
        <v>178</v>
      </c>
      <c r="F1238">
        <v>0.62305230321000005</v>
      </c>
      <c r="G1238" t="s">
        <v>177</v>
      </c>
      <c r="H1238">
        <v>0.267523082691</v>
      </c>
      <c r="I1238" t="s">
        <v>169</v>
      </c>
      <c r="J1238">
        <v>0.109423560751</v>
      </c>
      <c r="K1238" t="s">
        <v>146</v>
      </c>
      <c r="L1238">
        <v>0.27272697520700001</v>
      </c>
      <c r="M1238" t="s">
        <v>178</v>
      </c>
      <c r="N1238">
        <v>0.62305230321000005</v>
      </c>
      <c r="O1238" t="s">
        <v>177</v>
      </c>
      <c r="P1238">
        <v>0.267523082691</v>
      </c>
      <c r="Q1238" t="s">
        <v>169</v>
      </c>
      <c r="R1238">
        <v>0.109423560751</v>
      </c>
      <c r="S1238" t="s">
        <v>136</v>
      </c>
      <c r="T1238">
        <v>0.26363607603299999</v>
      </c>
      <c r="U1238" t="s">
        <v>178</v>
      </c>
      <c r="V1238">
        <v>0.62305230321000005</v>
      </c>
      <c r="W1238" t="s">
        <v>177</v>
      </c>
      <c r="X1238">
        <v>0.267523082691</v>
      </c>
      <c r="Y1238" t="s">
        <v>169</v>
      </c>
      <c r="Z1238">
        <v>0.109423560751</v>
      </c>
      <c r="AA1238" t="s">
        <v>9</v>
      </c>
      <c r="AB1238">
        <v>8.18180925621E-2</v>
      </c>
      <c r="AC1238" t="s">
        <v>178</v>
      </c>
      <c r="AD1238">
        <v>0.82516646102400004</v>
      </c>
      <c r="AE1238" t="s">
        <v>169</v>
      </c>
      <c r="AF1238">
        <v>0.144919859717</v>
      </c>
      <c r="AG1238" t="s">
        <v>176</v>
      </c>
      <c r="AH1238">
        <v>2.9912284212100002E-2</v>
      </c>
      <c r="AI1238" t="s">
        <v>8</v>
      </c>
      <c r="AJ1238">
        <v>6.3636294215E-2</v>
      </c>
      <c r="AK1238" t="s">
        <v>178</v>
      </c>
      <c r="AL1238">
        <v>0.82516646102400004</v>
      </c>
      <c r="AM1238" t="s">
        <v>169</v>
      </c>
      <c r="AN1238">
        <v>0.144919859717</v>
      </c>
      <c r="AO1238" t="s">
        <v>176</v>
      </c>
      <c r="AP1238">
        <v>2.9912284212100002E-2</v>
      </c>
    </row>
    <row r="1239" spans="1:42">
      <c r="A1239">
        <v>1238</v>
      </c>
      <c r="B1239" t="s">
        <v>2349</v>
      </c>
      <c r="C1239" t="s">
        <v>136</v>
      </c>
      <c r="D1239">
        <v>0.84971011330199997</v>
      </c>
      <c r="E1239" t="s">
        <v>173</v>
      </c>
      <c r="F1239">
        <v>0.50629671080700001</v>
      </c>
      <c r="G1239" t="s">
        <v>178</v>
      </c>
      <c r="H1239">
        <v>0.39546559003300003</v>
      </c>
      <c r="I1239" t="s">
        <v>176</v>
      </c>
      <c r="J1239">
        <v>9.8236675231199999E-2</v>
      </c>
      <c r="K1239" t="s">
        <v>146</v>
      </c>
      <c r="L1239">
        <v>5.7803409068200001E-2</v>
      </c>
      <c r="M1239" t="s">
        <v>173</v>
      </c>
      <c r="N1239">
        <v>0.50629671080700001</v>
      </c>
      <c r="O1239" t="s">
        <v>178</v>
      </c>
      <c r="P1239">
        <v>0.39546559003300003</v>
      </c>
      <c r="Q1239" t="s">
        <v>176</v>
      </c>
      <c r="R1239">
        <v>9.8236675231199999E-2</v>
      </c>
      <c r="S1239" t="s">
        <v>8</v>
      </c>
      <c r="T1239">
        <v>4.0462386347699997E-2</v>
      </c>
      <c r="U1239" t="s">
        <v>173</v>
      </c>
      <c r="V1239">
        <v>0.50629671080700001</v>
      </c>
      <c r="W1239" t="s">
        <v>178</v>
      </c>
      <c r="X1239">
        <v>0.39546559003300003</v>
      </c>
      <c r="Y1239" t="s">
        <v>176</v>
      </c>
      <c r="Z1239">
        <v>9.8236675231199999E-2</v>
      </c>
      <c r="AA1239" t="s">
        <v>9</v>
      </c>
      <c r="AB1239">
        <v>2.8901704534100001E-2</v>
      </c>
      <c r="AC1239" t="s">
        <v>173</v>
      </c>
      <c r="AD1239">
        <v>0.50629671080700001</v>
      </c>
      <c r="AE1239" t="s">
        <v>178</v>
      </c>
      <c r="AF1239">
        <v>0.39546559003300003</v>
      </c>
      <c r="AG1239" t="s">
        <v>176</v>
      </c>
      <c r="AH1239">
        <v>9.8236675231199999E-2</v>
      </c>
      <c r="AI1239" t="s">
        <v>103</v>
      </c>
      <c r="AJ1239">
        <v>2.3121363627299999E-2</v>
      </c>
      <c r="AK1239" t="s">
        <v>173</v>
      </c>
      <c r="AL1239">
        <v>0.50629671080700001</v>
      </c>
      <c r="AM1239" t="s">
        <v>178</v>
      </c>
      <c r="AN1239">
        <v>0.39546559003300003</v>
      </c>
      <c r="AO1239" t="s">
        <v>176</v>
      </c>
      <c r="AP1239">
        <v>9.8236675231199999E-2</v>
      </c>
    </row>
    <row r="1240" spans="1:42">
      <c r="A1240">
        <v>1239</v>
      </c>
      <c r="B1240" t="s">
        <v>2350</v>
      </c>
      <c r="C1240" t="s">
        <v>146</v>
      </c>
      <c r="D1240">
        <v>0.37593944275500002</v>
      </c>
      <c r="E1240" t="s">
        <v>169</v>
      </c>
      <c r="F1240">
        <v>0.76342875109099995</v>
      </c>
      <c r="G1240" t="s">
        <v>178</v>
      </c>
      <c r="H1240">
        <v>0.12603289260200001</v>
      </c>
      <c r="I1240" t="s">
        <v>176</v>
      </c>
      <c r="J1240">
        <v>0.110537045151</v>
      </c>
      <c r="K1240" t="s">
        <v>136</v>
      </c>
      <c r="L1240">
        <v>0.343652878848</v>
      </c>
      <c r="M1240" t="s">
        <v>169</v>
      </c>
      <c r="N1240">
        <v>0.76342875109099995</v>
      </c>
      <c r="O1240" t="s">
        <v>178</v>
      </c>
      <c r="P1240">
        <v>0.12603289260200001</v>
      </c>
      <c r="Q1240" t="s">
        <v>176</v>
      </c>
      <c r="R1240">
        <v>0.110537045151</v>
      </c>
      <c r="S1240" t="s">
        <v>9</v>
      </c>
      <c r="T1240">
        <v>0.111897269432</v>
      </c>
      <c r="U1240" t="s">
        <v>169</v>
      </c>
      <c r="V1240">
        <v>0.76342875109099995</v>
      </c>
      <c r="W1240" t="s">
        <v>178</v>
      </c>
      <c r="X1240">
        <v>0.12603289260200001</v>
      </c>
      <c r="Y1240" t="s">
        <v>176</v>
      </c>
      <c r="Z1240">
        <v>0.110537045151</v>
      </c>
      <c r="AA1240" t="s">
        <v>7</v>
      </c>
      <c r="AB1240">
        <v>9.2436874747999997E-2</v>
      </c>
      <c r="AC1240" t="s">
        <v>169</v>
      </c>
      <c r="AD1240">
        <v>0.76342875109099995</v>
      </c>
      <c r="AE1240" t="s">
        <v>178</v>
      </c>
      <c r="AF1240">
        <v>0.12603289260200001</v>
      </c>
      <c r="AG1240" t="s">
        <v>176</v>
      </c>
      <c r="AH1240">
        <v>0.110537045151</v>
      </c>
      <c r="AI1240" t="s">
        <v>8</v>
      </c>
      <c r="AJ1240">
        <v>7.6072451945700004E-2</v>
      </c>
      <c r="AK1240" t="s">
        <v>169</v>
      </c>
      <c r="AL1240">
        <v>0.76342875109099995</v>
      </c>
      <c r="AM1240" t="s">
        <v>178</v>
      </c>
      <c r="AN1240">
        <v>0.12603289260200001</v>
      </c>
      <c r="AO1240" t="s">
        <v>176</v>
      </c>
      <c r="AP1240">
        <v>0.110537045151</v>
      </c>
    </row>
    <row r="1241" spans="1:42">
      <c r="A1241">
        <v>1240</v>
      </c>
      <c r="B1241" t="s">
        <v>2351</v>
      </c>
      <c r="C1241" t="s">
        <v>146</v>
      </c>
      <c r="D1241">
        <v>0.29155281746599998</v>
      </c>
      <c r="E1241" t="s">
        <v>169</v>
      </c>
      <c r="F1241">
        <v>0.95038010174200005</v>
      </c>
      <c r="G1241" t="s">
        <v>176</v>
      </c>
      <c r="H1241">
        <v>4.6161319227400001E-2</v>
      </c>
      <c r="I1241" t="s">
        <v>174</v>
      </c>
      <c r="J1241">
        <v>3.4575733225299999E-3</v>
      </c>
      <c r="K1241" t="s">
        <v>9</v>
      </c>
      <c r="L1241">
        <v>0.20435945149500001</v>
      </c>
      <c r="M1241" t="s">
        <v>169</v>
      </c>
      <c r="N1241">
        <v>0.95038010174200005</v>
      </c>
      <c r="O1241" t="s">
        <v>176</v>
      </c>
      <c r="P1241">
        <v>4.6161319227400001E-2</v>
      </c>
      <c r="Q1241" t="s">
        <v>174</v>
      </c>
      <c r="R1241">
        <v>3.4575733225299999E-3</v>
      </c>
      <c r="S1241" t="s">
        <v>7</v>
      </c>
      <c r="T1241">
        <v>0.18392350634499999</v>
      </c>
      <c r="U1241" t="s">
        <v>169</v>
      </c>
      <c r="V1241">
        <v>0.95038010174200005</v>
      </c>
      <c r="W1241" t="s">
        <v>176</v>
      </c>
      <c r="X1241">
        <v>4.6161319227400001E-2</v>
      </c>
      <c r="Y1241" t="s">
        <v>174</v>
      </c>
      <c r="Z1241">
        <v>3.4575733225299999E-3</v>
      </c>
      <c r="AA1241" t="s">
        <v>136</v>
      </c>
      <c r="AB1241">
        <v>0.17166193925600001</v>
      </c>
      <c r="AC1241" t="s">
        <v>169</v>
      </c>
      <c r="AD1241">
        <v>0.95038010174200005</v>
      </c>
      <c r="AE1241" t="s">
        <v>176</v>
      </c>
      <c r="AF1241">
        <v>4.6161319227400001E-2</v>
      </c>
      <c r="AG1241" t="s">
        <v>174</v>
      </c>
      <c r="AH1241">
        <v>3.4575733225299999E-3</v>
      </c>
      <c r="AI1241" t="s">
        <v>8</v>
      </c>
      <c r="AJ1241">
        <v>0.14850120142000001</v>
      </c>
      <c r="AK1241" t="s">
        <v>169</v>
      </c>
      <c r="AL1241">
        <v>0.95038010174200005</v>
      </c>
      <c r="AM1241" t="s">
        <v>176</v>
      </c>
      <c r="AN1241">
        <v>4.6161319227400001E-2</v>
      </c>
      <c r="AO1241" t="s">
        <v>174</v>
      </c>
      <c r="AP1241">
        <v>3.4575733225299999E-3</v>
      </c>
    </row>
    <row r="1242" spans="1:42">
      <c r="A1242">
        <v>1241</v>
      </c>
      <c r="B1242" t="s">
        <v>1181</v>
      </c>
      <c r="C1242" t="s">
        <v>8</v>
      </c>
      <c r="D1242">
        <v>0.44218091737600002</v>
      </c>
      <c r="E1242" t="s">
        <v>169</v>
      </c>
      <c r="F1242">
        <v>0.38532042171600001</v>
      </c>
      <c r="G1242" t="s">
        <v>171</v>
      </c>
      <c r="H1242">
        <v>0.38165070341399998</v>
      </c>
      <c r="I1242" t="s">
        <v>175</v>
      </c>
      <c r="J1242">
        <v>0.233027112181</v>
      </c>
      <c r="K1242" t="s">
        <v>146</v>
      </c>
      <c r="L1242">
        <v>0.16615282955899999</v>
      </c>
      <c r="M1242" t="s">
        <v>169</v>
      </c>
      <c r="N1242">
        <v>0.38532042171600001</v>
      </c>
      <c r="O1242" t="s">
        <v>171</v>
      </c>
      <c r="P1242">
        <v>0.38165070341399998</v>
      </c>
      <c r="Q1242" t="s">
        <v>175</v>
      </c>
      <c r="R1242">
        <v>0.233027112181</v>
      </c>
      <c r="S1242" t="s">
        <v>136</v>
      </c>
      <c r="T1242">
        <v>0.16213300303799999</v>
      </c>
      <c r="U1242" t="s">
        <v>169</v>
      </c>
      <c r="V1242">
        <v>0.38532042171600001</v>
      </c>
      <c r="W1242" t="s">
        <v>171</v>
      </c>
      <c r="X1242">
        <v>0.38165070341399998</v>
      </c>
      <c r="Y1242" t="s">
        <v>175</v>
      </c>
      <c r="Z1242">
        <v>0.233027112181</v>
      </c>
      <c r="AA1242" t="s">
        <v>9</v>
      </c>
      <c r="AB1242">
        <v>0.11697695177799999</v>
      </c>
      <c r="AC1242" t="s">
        <v>169</v>
      </c>
      <c r="AD1242">
        <v>0.38532042171600001</v>
      </c>
      <c r="AE1242" t="s">
        <v>171</v>
      </c>
      <c r="AF1242">
        <v>0.38165070341399998</v>
      </c>
      <c r="AG1242" t="s">
        <v>175</v>
      </c>
      <c r="AH1242">
        <v>0.233027112181</v>
      </c>
      <c r="AI1242" t="s">
        <v>7</v>
      </c>
      <c r="AJ1242">
        <v>0.11255514260500001</v>
      </c>
      <c r="AK1242" t="s">
        <v>169</v>
      </c>
      <c r="AL1242">
        <v>0.38532042171600001</v>
      </c>
      <c r="AM1242" t="s">
        <v>171</v>
      </c>
      <c r="AN1242">
        <v>0.38165070341399998</v>
      </c>
      <c r="AO1242" t="s">
        <v>175</v>
      </c>
      <c r="AP1242">
        <v>0.233027112181</v>
      </c>
    </row>
    <row r="1243" spans="1:42">
      <c r="A1243">
        <v>1242</v>
      </c>
      <c r="B1243" t="s">
        <v>2352</v>
      </c>
      <c r="C1243" t="s">
        <v>146</v>
      </c>
      <c r="D1243">
        <v>0.50615353786399997</v>
      </c>
      <c r="E1243" t="s">
        <v>169</v>
      </c>
      <c r="F1243">
        <v>0.88825706430600004</v>
      </c>
      <c r="G1243" t="s">
        <v>170</v>
      </c>
      <c r="H1243">
        <v>5.77975487048E-2</v>
      </c>
      <c r="I1243" t="s">
        <v>178</v>
      </c>
      <c r="J1243">
        <v>5.3944378791200003E-2</v>
      </c>
      <c r="K1243" t="s">
        <v>9</v>
      </c>
      <c r="L1243">
        <v>0.17148371228199999</v>
      </c>
      <c r="M1243" t="s">
        <v>169</v>
      </c>
      <c r="N1243">
        <v>0.88825706430600004</v>
      </c>
      <c r="O1243" t="s">
        <v>170</v>
      </c>
      <c r="P1243">
        <v>5.77975487048E-2</v>
      </c>
      <c r="Q1243" t="s">
        <v>178</v>
      </c>
      <c r="R1243">
        <v>5.3944378791200003E-2</v>
      </c>
      <c r="S1243" t="s">
        <v>7</v>
      </c>
      <c r="T1243">
        <v>0.15212264799200001</v>
      </c>
      <c r="U1243" t="s">
        <v>169</v>
      </c>
      <c r="V1243">
        <v>0.88825706430600004</v>
      </c>
      <c r="W1243" t="s">
        <v>170</v>
      </c>
      <c r="X1243">
        <v>5.77975487048E-2</v>
      </c>
      <c r="Y1243" t="s">
        <v>178</v>
      </c>
      <c r="Z1243">
        <v>5.3944378791200003E-2</v>
      </c>
      <c r="AA1243" t="s">
        <v>136</v>
      </c>
      <c r="AB1243">
        <v>0.14935678166499999</v>
      </c>
      <c r="AC1243" t="s">
        <v>169</v>
      </c>
      <c r="AD1243">
        <v>0.88825706430600004</v>
      </c>
      <c r="AE1243" t="s">
        <v>170</v>
      </c>
      <c r="AF1243">
        <v>5.77975487048E-2</v>
      </c>
      <c r="AG1243" t="s">
        <v>178</v>
      </c>
      <c r="AH1243">
        <v>5.3944378791200003E-2</v>
      </c>
      <c r="AI1243" t="s">
        <v>5</v>
      </c>
      <c r="AJ1243">
        <v>2.0882290769799999E-2</v>
      </c>
      <c r="AK1243" t="s">
        <v>169</v>
      </c>
      <c r="AL1243">
        <v>0.88825706430600004</v>
      </c>
      <c r="AM1243" t="s">
        <v>170</v>
      </c>
      <c r="AN1243">
        <v>5.77975487048E-2</v>
      </c>
      <c r="AO1243" t="s">
        <v>178</v>
      </c>
      <c r="AP1243">
        <v>5.3944378791200003E-2</v>
      </c>
    </row>
    <row r="1244" spans="1:42">
      <c r="A1244">
        <v>1243</v>
      </c>
      <c r="B1244" t="s">
        <v>2353</v>
      </c>
      <c r="C1244" t="s">
        <v>146</v>
      </c>
      <c r="D1244">
        <v>0.70302441819700001</v>
      </c>
      <c r="E1244" t="s">
        <v>178</v>
      </c>
      <c r="F1244">
        <v>0.47590753303400002</v>
      </c>
      <c r="G1244" t="s">
        <v>169</v>
      </c>
      <c r="H1244">
        <v>0.43736050543600002</v>
      </c>
      <c r="I1244" t="s">
        <v>173</v>
      </c>
      <c r="J1244">
        <v>8.6730812094899995E-2</v>
      </c>
      <c r="K1244" t="s">
        <v>8</v>
      </c>
      <c r="L1244">
        <v>0.255645242981</v>
      </c>
      <c r="M1244" t="s">
        <v>178</v>
      </c>
      <c r="N1244">
        <v>0.47590753303400002</v>
      </c>
      <c r="O1244" t="s">
        <v>169</v>
      </c>
      <c r="P1244">
        <v>0.43736050543600002</v>
      </c>
      <c r="Q1244" t="s">
        <v>173</v>
      </c>
      <c r="R1244">
        <v>8.6730812094899995E-2</v>
      </c>
      <c r="S1244" t="s">
        <v>9</v>
      </c>
      <c r="T1244">
        <v>1.67589659287E-2</v>
      </c>
      <c r="U1244" t="s">
        <v>178</v>
      </c>
      <c r="V1244">
        <v>0.47590753303400002</v>
      </c>
      <c r="W1244" t="s">
        <v>169</v>
      </c>
      <c r="X1244">
        <v>0.43736050543600002</v>
      </c>
      <c r="Y1244" t="s">
        <v>173</v>
      </c>
      <c r="Z1244">
        <v>8.6730812094899995E-2</v>
      </c>
      <c r="AA1244" t="s">
        <v>136</v>
      </c>
      <c r="AB1244">
        <v>1.38758556884E-2</v>
      </c>
      <c r="AC1244" t="s">
        <v>178</v>
      </c>
      <c r="AD1244">
        <v>0.47590753303400002</v>
      </c>
      <c r="AE1244" t="s">
        <v>169</v>
      </c>
      <c r="AF1244">
        <v>0.43736050543600002</v>
      </c>
      <c r="AG1244" t="s">
        <v>173</v>
      </c>
      <c r="AH1244">
        <v>8.6730812094899995E-2</v>
      </c>
      <c r="AI1244" t="s">
        <v>103</v>
      </c>
      <c r="AJ1244">
        <v>1.06944926647E-2</v>
      </c>
      <c r="AK1244" t="s">
        <v>178</v>
      </c>
      <c r="AL1244">
        <v>0.47590753303400002</v>
      </c>
      <c r="AM1244" t="s">
        <v>169</v>
      </c>
      <c r="AN1244">
        <v>0.43736050543600002</v>
      </c>
      <c r="AO1244" t="s">
        <v>173</v>
      </c>
      <c r="AP1244">
        <v>8.6730812094899995E-2</v>
      </c>
    </row>
    <row r="1245" spans="1:42">
      <c r="A1245">
        <v>1244</v>
      </c>
      <c r="B1245" t="s">
        <v>2354</v>
      </c>
      <c r="C1245" t="s">
        <v>146</v>
      </c>
      <c r="D1245">
        <v>0.43945110388399999</v>
      </c>
      <c r="E1245" t="s">
        <v>173</v>
      </c>
      <c r="F1245">
        <v>0.66847107596699995</v>
      </c>
      <c r="G1245" t="s">
        <v>174</v>
      </c>
      <c r="H1245">
        <v>0.16872548423799999</v>
      </c>
      <c r="I1245" t="s">
        <v>169</v>
      </c>
      <c r="J1245">
        <v>0.16280232280500001</v>
      </c>
      <c r="K1245" t="s">
        <v>136</v>
      </c>
      <c r="L1245">
        <v>0.43729693180599999</v>
      </c>
      <c r="M1245" t="s">
        <v>173</v>
      </c>
      <c r="N1245">
        <v>0.66847107596699995</v>
      </c>
      <c r="O1245" t="s">
        <v>174</v>
      </c>
      <c r="P1245">
        <v>0.16872548423799999</v>
      </c>
      <c r="Q1245" t="s">
        <v>169</v>
      </c>
      <c r="R1245">
        <v>0.16280232280500001</v>
      </c>
      <c r="S1245" t="s">
        <v>8</v>
      </c>
      <c r="T1245">
        <v>0.10717006087399999</v>
      </c>
      <c r="U1245" t="s">
        <v>173</v>
      </c>
      <c r="V1245">
        <v>0.66847107596699995</v>
      </c>
      <c r="W1245" t="s">
        <v>174</v>
      </c>
      <c r="X1245">
        <v>0.16872548423799999</v>
      </c>
      <c r="Y1245" t="s">
        <v>169</v>
      </c>
      <c r="Z1245">
        <v>0.16280232280500001</v>
      </c>
      <c r="AA1245" t="s">
        <v>103</v>
      </c>
      <c r="AB1245">
        <v>8.4335836848400004E-3</v>
      </c>
      <c r="AC1245" t="s">
        <v>173</v>
      </c>
      <c r="AD1245">
        <v>0.66847107596699995</v>
      </c>
      <c r="AE1245" t="s">
        <v>174</v>
      </c>
      <c r="AF1245">
        <v>0.16872548423799999</v>
      </c>
      <c r="AG1245" t="s">
        <v>169</v>
      </c>
      <c r="AH1245">
        <v>0.16280232280500001</v>
      </c>
      <c r="AI1245" t="s">
        <v>7</v>
      </c>
      <c r="AJ1245">
        <v>7.64731087642E-3</v>
      </c>
      <c r="AK1245" t="s">
        <v>173</v>
      </c>
      <c r="AL1245">
        <v>0.66847107596699995</v>
      </c>
      <c r="AM1245" t="s">
        <v>174</v>
      </c>
      <c r="AN1245">
        <v>0.16872548423799999</v>
      </c>
      <c r="AO1245" t="s">
        <v>169</v>
      </c>
      <c r="AP1245">
        <v>0.16280232280500001</v>
      </c>
    </row>
    <row r="1246" spans="1:42">
      <c r="A1246">
        <v>1245</v>
      </c>
      <c r="B1246" t="s">
        <v>2355</v>
      </c>
      <c r="C1246" t="s">
        <v>136</v>
      </c>
      <c r="D1246">
        <v>0.40241398641999998</v>
      </c>
      <c r="E1246" t="s">
        <v>174</v>
      </c>
      <c r="F1246">
        <v>0.43468280005799997</v>
      </c>
      <c r="G1246" t="s">
        <v>170</v>
      </c>
      <c r="H1246">
        <v>0.34512217065</v>
      </c>
      <c r="I1246" t="s">
        <v>178</v>
      </c>
      <c r="J1246">
        <v>0.22019364937300001</v>
      </c>
      <c r="K1246" t="s">
        <v>7</v>
      </c>
      <c r="L1246">
        <v>0.18539787231499999</v>
      </c>
      <c r="M1246" t="s">
        <v>174</v>
      </c>
      <c r="N1246">
        <v>0.43468280005799997</v>
      </c>
      <c r="O1246" t="s">
        <v>170</v>
      </c>
      <c r="P1246">
        <v>0.34512217065</v>
      </c>
      <c r="Q1246" t="s">
        <v>178</v>
      </c>
      <c r="R1246">
        <v>0.22019364937300001</v>
      </c>
      <c r="S1246" t="s">
        <v>9</v>
      </c>
      <c r="T1246">
        <v>0.15809120895100001</v>
      </c>
      <c r="U1246" t="s">
        <v>174</v>
      </c>
      <c r="V1246">
        <v>0.43468280005799997</v>
      </c>
      <c r="W1246" t="s">
        <v>170</v>
      </c>
      <c r="X1246">
        <v>0.34512217065</v>
      </c>
      <c r="Y1246" t="s">
        <v>178</v>
      </c>
      <c r="Z1246">
        <v>0.22019364937300001</v>
      </c>
      <c r="AA1246" t="s">
        <v>146</v>
      </c>
      <c r="AB1246">
        <v>0.143288123022</v>
      </c>
      <c r="AC1246" t="s">
        <v>174</v>
      </c>
      <c r="AD1246">
        <v>0.43468280005799997</v>
      </c>
      <c r="AE1246" t="s">
        <v>170</v>
      </c>
      <c r="AF1246">
        <v>0.34512217065</v>
      </c>
      <c r="AG1246" t="s">
        <v>178</v>
      </c>
      <c r="AH1246">
        <v>0.22019364937300001</v>
      </c>
      <c r="AI1246" t="s">
        <v>12</v>
      </c>
      <c r="AJ1246">
        <v>0.11080756554600001</v>
      </c>
      <c r="AK1246" t="s">
        <v>174</v>
      </c>
      <c r="AL1246">
        <v>0.43468280005799997</v>
      </c>
      <c r="AM1246" t="s">
        <v>170</v>
      </c>
      <c r="AN1246">
        <v>0.34512217065</v>
      </c>
      <c r="AO1246" t="s">
        <v>178</v>
      </c>
      <c r="AP1246">
        <v>0.22019364937300001</v>
      </c>
    </row>
    <row r="1247" spans="1:42">
      <c r="A1247">
        <v>1246</v>
      </c>
      <c r="B1247" t="s">
        <v>2356</v>
      </c>
      <c r="C1247" t="s">
        <v>8</v>
      </c>
      <c r="D1247">
        <v>0.80041858961800005</v>
      </c>
      <c r="E1247" t="s">
        <v>169</v>
      </c>
      <c r="F1247">
        <v>0.85128926306999997</v>
      </c>
      <c r="G1247" t="s">
        <v>170</v>
      </c>
      <c r="H1247">
        <v>0.10042553025299999</v>
      </c>
      <c r="I1247" t="s">
        <v>176</v>
      </c>
      <c r="J1247">
        <v>4.82840628898E-2</v>
      </c>
      <c r="K1247" t="s">
        <v>146</v>
      </c>
      <c r="L1247">
        <v>5.3827276332399997E-2</v>
      </c>
      <c r="M1247" t="s">
        <v>169</v>
      </c>
      <c r="N1247">
        <v>0.85128926306999997</v>
      </c>
      <c r="O1247" t="s">
        <v>170</v>
      </c>
      <c r="P1247">
        <v>0.10042553025299999</v>
      </c>
      <c r="Q1247" t="s">
        <v>176</v>
      </c>
      <c r="R1247">
        <v>4.82840628898E-2</v>
      </c>
      <c r="S1247" t="s">
        <v>7</v>
      </c>
      <c r="T1247">
        <v>5.2079637490400003E-2</v>
      </c>
      <c r="U1247" t="s">
        <v>169</v>
      </c>
      <c r="V1247">
        <v>0.85128926306999997</v>
      </c>
      <c r="W1247" t="s">
        <v>170</v>
      </c>
      <c r="X1247">
        <v>0.10042553025299999</v>
      </c>
      <c r="Y1247" t="s">
        <v>176</v>
      </c>
      <c r="Z1247">
        <v>4.82840628898E-2</v>
      </c>
      <c r="AA1247" t="s">
        <v>136</v>
      </c>
      <c r="AB1247">
        <v>4.9632943111700002E-2</v>
      </c>
      <c r="AC1247" t="s">
        <v>169</v>
      </c>
      <c r="AD1247">
        <v>0.85128926306999997</v>
      </c>
      <c r="AE1247" t="s">
        <v>170</v>
      </c>
      <c r="AF1247">
        <v>0.10042553025299999</v>
      </c>
      <c r="AG1247" t="s">
        <v>176</v>
      </c>
      <c r="AH1247">
        <v>4.82840628898E-2</v>
      </c>
      <c r="AI1247" t="s">
        <v>9</v>
      </c>
      <c r="AJ1247">
        <v>4.4040498817399999E-2</v>
      </c>
      <c r="AK1247" t="s">
        <v>169</v>
      </c>
      <c r="AL1247">
        <v>0.85128926306999997</v>
      </c>
      <c r="AM1247" t="s">
        <v>170</v>
      </c>
      <c r="AN1247">
        <v>0.10042553025299999</v>
      </c>
      <c r="AO1247" t="s">
        <v>176</v>
      </c>
      <c r="AP1247">
        <v>4.82840628898E-2</v>
      </c>
    </row>
    <row r="1248" spans="1:42">
      <c r="A1248">
        <v>1247</v>
      </c>
      <c r="B1248" t="s">
        <v>2357</v>
      </c>
      <c r="C1248" t="s">
        <v>146</v>
      </c>
      <c r="D1248">
        <v>0.233644479313</v>
      </c>
      <c r="E1248" t="s">
        <v>169</v>
      </c>
      <c r="F1248">
        <v>0.34999892856600001</v>
      </c>
      <c r="G1248" t="s">
        <v>176</v>
      </c>
      <c r="H1248">
        <v>0.33249898213700002</v>
      </c>
      <c r="I1248" t="s">
        <v>173</v>
      </c>
      <c r="J1248">
        <v>0.317499028056</v>
      </c>
      <c r="K1248" t="s">
        <v>136</v>
      </c>
      <c r="L1248">
        <v>0.208277364416</v>
      </c>
      <c r="M1248" t="s">
        <v>169</v>
      </c>
      <c r="N1248">
        <v>0.34999892856600001</v>
      </c>
      <c r="O1248" t="s">
        <v>176</v>
      </c>
      <c r="P1248">
        <v>0.33249898213700002</v>
      </c>
      <c r="Q1248" t="s">
        <v>173</v>
      </c>
      <c r="R1248">
        <v>0.317499028056</v>
      </c>
      <c r="S1248" t="s">
        <v>7</v>
      </c>
      <c r="T1248">
        <v>0.194926251312</v>
      </c>
      <c r="U1248" t="s">
        <v>169</v>
      </c>
      <c r="V1248">
        <v>0.34999892856600001</v>
      </c>
      <c r="W1248" t="s">
        <v>176</v>
      </c>
      <c r="X1248">
        <v>0.33249898213700002</v>
      </c>
      <c r="Y1248" t="s">
        <v>173</v>
      </c>
      <c r="Z1248">
        <v>0.317499028056</v>
      </c>
      <c r="AA1248" t="s">
        <v>9</v>
      </c>
      <c r="AB1248">
        <v>0.18825069476</v>
      </c>
      <c r="AC1248" t="s">
        <v>169</v>
      </c>
      <c r="AD1248">
        <v>0.34999892856600001</v>
      </c>
      <c r="AE1248" t="s">
        <v>176</v>
      </c>
      <c r="AF1248">
        <v>0.33249898213700002</v>
      </c>
      <c r="AG1248" t="s">
        <v>173</v>
      </c>
      <c r="AH1248">
        <v>0.317499028056</v>
      </c>
      <c r="AI1248" t="s">
        <v>5</v>
      </c>
      <c r="AJ1248">
        <v>0.17489958165700001</v>
      </c>
      <c r="AK1248" t="s">
        <v>169</v>
      </c>
      <c r="AL1248">
        <v>0.34999892856600001</v>
      </c>
      <c r="AM1248" t="s">
        <v>176</v>
      </c>
      <c r="AN1248">
        <v>0.33249898213700002</v>
      </c>
      <c r="AO1248" t="s">
        <v>173</v>
      </c>
      <c r="AP1248">
        <v>0.317499028056</v>
      </c>
    </row>
    <row r="1249" spans="1:42">
      <c r="A1249">
        <v>1248</v>
      </c>
      <c r="B1249" t="s">
        <v>103</v>
      </c>
      <c r="C1249" t="s">
        <v>7</v>
      </c>
      <c r="D1249">
        <v>0.22340750227799999</v>
      </c>
      <c r="E1249" t="s">
        <v>171</v>
      </c>
      <c r="F1249">
        <v>0.55671751910699996</v>
      </c>
      <c r="G1249" t="s">
        <v>170</v>
      </c>
      <c r="H1249">
        <v>0.23064011505900001</v>
      </c>
      <c r="I1249" t="s">
        <v>169</v>
      </c>
      <c r="J1249">
        <v>0.21264097722299999</v>
      </c>
      <c r="K1249" t="s">
        <v>5</v>
      </c>
      <c r="L1249">
        <v>0.21507140144699999</v>
      </c>
      <c r="M1249" t="s">
        <v>171</v>
      </c>
      <c r="N1249">
        <v>0.55671751910699996</v>
      </c>
      <c r="O1249" t="s">
        <v>170</v>
      </c>
      <c r="P1249">
        <v>0.23064011505900001</v>
      </c>
      <c r="Q1249" t="s">
        <v>169</v>
      </c>
      <c r="R1249">
        <v>0.21264097722299999</v>
      </c>
      <c r="S1249" t="s">
        <v>103</v>
      </c>
      <c r="T1249">
        <v>0.21006974094799999</v>
      </c>
      <c r="U1249" t="s">
        <v>171</v>
      </c>
      <c r="V1249">
        <v>0.55671751910699996</v>
      </c>
      <c r="W1249" t="s">
        <v>170</v>
      </c>
      <c r="X1249">
        <v>0.23064011505900001</v>
      </c>
      <c r="Y1249" t="s">
        <v>169</v>
      </c>
      <c r="Z1249">
        <v>0.21264097722299999</v>
      </c>
      <c r="AA1249" t="s">
        <v>9</v>
      </c>
      <c r="AB1249">
        <v>0.20673530061600001</v>
      </c>
      <c r="AC1249" t="s">
        <v>171</v>
      </c>
      <c r="AD1249">
        <v>0.55671751910699996</v>
      </c>
      <c r="AE1249" t="s">
        <v>170</v>
      </c>
      <c r="AF1249">
        <v>0.23064011505900001</v>
      </c>
      <c r="AG1249" t="s">
        <v>169</v>
      </c>
      <c r="AH1249">
        <v>0.21264097722299999</v>
      </c>
      <c r="AI1249" t="s">
        <v>146</v>
      </c>
      <c r="AJ1249">
        <v>0.14471471043100001</v>
      </c>
      <c r="AK1249" t="s">
        <v>171</v>
      </c>
      <c r="AL1249">
        <v>0.55671751910699996</v>
      </c>
      <c r="AM1249" t="s">
        <v>170</v>
      </c>
      <c r="AN1249">
        <v>0.23064011505900001</v>
      </c>
      <c r="AO1249" t="s">
        <v>169</v>
      </c>
      <c r="AP1249">
        <v>0.21264097722299999</v>
      </c>
    </row>
    <row r="1250" spans="1:42">
      <c r="A1250">
        <v>1249</v>
      </c>
      <c r="B1250" t="s">
        <v>2358</v>
      </c>
      <c r="C1250" t="s">
        <v>7</v>
      </c>
      <c r="D1250">
        <v>0.98946568664199996</v>
      </c>
      <c r="E1250" t="s">
        <v>169</v>
      </c>
      <c r="F1250">
        <v>0.97894633955400001</v>
      </c>
      <c r="G1250" t="s">
        <v>178</v>
      </c>
      <c r="H1250">
        <v>2.0413687235700001E-2</v>
      </c>
      <c r="I1250" t="s">
        <v>171</v>
      </c>
      <c r="J1250">
        <v>6.3897117667000003E-4</v>
      </c>
      <c r="K1250" t="s">
        <v>146</v>
      </c>
      <c r="L1250">
        <v>7.6704034220699997E-3</v>
      </c>
      <c r="M1250" t="s">
        <v>169</v>
      </c>
      <c r="N1250">
        <v>0.97894633955400001</v>
      </c>
      <c r="O1250" t="s">
        <v>178</v>
      </c>
      <c r="P1250">
        <v>2.0413687235700001E-2</v>
      </c>
      <c r="Q1250" t="s">
        <v>171</v>
      </c>
      <c r="R1250">
        <v>6.3897117667000003E-4</v>
      </c>
      <c r="S1250" t="s">
        <v>136</v>
      </c>
      <c r="T1250">
        <v>1.32473918377E-3</v>
      </c>
      <c r="U1250" t="s">
        <v>169</v>
      </c>
      <c r="V1250">
        <v>0.97894633955400001</v>
      </c>
      <c r="W1250" t="s">
        <v>178</v>
      </c>
      <c r="X1250">
        <v>2.0413687235700001E-2</v>
      </c>
      <c r="Y1250" t="s">
        <v>171</v>
      </c>
      <c r="Z1250">
        <v>6.3897117667000003E-4</v>
      </c>
      <c r="AA1250" t="s">
        <v>103</v>
      </c>
      <c r="AB1250">
        <v>8.5044984636999999E-4</v>
      </c>
      <c r="AC1250" t="s">
        <v>169</v>
      </c>
      <c r="AD1250">
        <v>0.97894633955400001</v>
      </c>
      <c r="AE1250" t="s">
        <v>178</v>
      </c>
      <c r="AF1250">
        <v>2.0413687235700001E-2</v>
      </c>
      <c r="AG1250" t="s">
        <v>171</v>
      </c>
      <c r="AH1250">
        <v>6.3897117667000003E-4</v>
      </c>
      <c r="AI1250" t="s">
        <v>9</v>
      </c>
      <c r="AJ1250">
        <v>6.8771953922799997E-4</v>
      </c>
      <c r="AK1250" t="s">
        <v>169</v>
      </c>
      <c r="AL1250">
        <v>0.97894633955400001</v>
      </c>
      <c r="AM1250" t="s">
        <v>178</v>
      </c>
      <c r="AN1250">
        <v>2.0413687235700001E-2</v>
      </c>
      <c r="AO1250" t="s">
        <v>171</v>
      </c>
      <c r="AP1250">
        <v>6.3897117667000003E-4</v>
      </c>
    </row>
    <row r="1251" spans="1:42">
      <c r="A1251">
        <v>1250</v>
      </c>
      <c r="B1251" t="s">
        <v>2359</v>
      </c>
      <c r="C1251" t="s">
        <v>103</v>
      </c>
      <c r="D1251">
        <v>0.46434444342199999</v>
      </c>
      <c r="E1251" t="s">
        <v>172</v>
      </c>
      <c r="F1251">
        <v>0.42367537222599999</v>
      </c>
      <c r="G1251" t="s">
        <v>170</v>
      </c>
      <c r="H1251">
        <v>0.29906496862999998</v>
      </c>
      <c r="I1251" t="s">
        <v>174</v>
      </c>
      <c r="J1251">
        <v>0.27725814800100002</v>
      </c>
      <c r="K1251" t="s">
        <v>5</v>
      </c>
      <c r="L1251">
        <v>0.190712896405</v>
      </c>
      <c r="M1251" t="s">
        <v>172</v>
      </c>
      <c r="N1251">
        <v>0.42367537222599999</v>
      </c>
      <c r="O1251" t="s">
        <v>170</v>
      </c>
      <c r="P1251">
        <v>0.29906496862999998</v>
      </c>
      <c r="Q1251" t="s">
        <v>174</v>
      </c>
      <c r="R1251">
        <v>0.27725814800100002</v>
      </c>
      <c r="S1251" t="s">
        <v>146</v>
      </c>
      <c r="T1251">
        <v>0.18407940435699999</v>
      </c>
      <c r="U1251" t="s">
        <v>172</v>
      </c>
      <c r="V1251">
        <v>0.42367537222599999</v>
      </c>
      <c r="W1251" t="s">
        <v>170</v>
      </c>
      <c r="X1251">
        <v>0.29906496862999998</v>
      </c>
      <c r="Y1251" t="s">
        <v>174</v>
      </c>
      <c r="Z1251">
        <v>0.27725814800100002</v>
      </c>
      <c r="AA1251" t="s">
        <v>9</v>
      </c>
      <c r="AB1251">
        <v>0.10995013071</v>
      </c>
      <c r="AC1251" t="s">
        <v>172</v>
      </c>
      <c r="AD1251">
        <v>0.42367537222599999</v>
      </c>
      <c r="AE1251" t="s">
        <v>170</v>
      </c>
      <c r="AF1251">
        <v>0.29906496862999998</v>
      </c>
      <c r="AG1251" t="s">
        <v>174</v>
      </c>
      <c r="AH1251">
        <v>0.27725814800100002</v>
      </c>
      <c r="AI1251" t="s">
        <v>136</v>
      </c>
      <c r="AJ1251">
        <v>5.0912051475199997E-2</v>
      </c>
      <c r="AK1251" t="s">
        <v>172</v>
      </c>
      <c r="AL1251">
        <v>0.42367537222599999</v>
      </c>
      <c r="AM1251" t="s">
        <v>170</v>
      </c>
      <c r="AN1251">
        <v>0.29906496862999998</v>
      </c>
      <c r="AO1251" t="s">
        <v>174</v>
      </c>
      <c r="AP1251">
        <v>0.27725814800100002</v>
      </c>
    </row>
    <row r="1252" spans="1:42">
      <c r="A1252">
        <v>1251</v>
      </c>
      <c r="B1252" t="s">
        <v>2360</v>
      </c>
      <c r="C1252" t="s">
        <v>146</v>
      </c>
      <c r="D1252">
        <v>0.58314739587999997</v>
      </c>
      <c r="E1252" t="s">
        <v>170</v>
      </c>
      <c r="F1252">
        <v>0.70331130444099998</v>
      </c>
      <c r="G1252" t="s">
        <v>169</v>
      </c>
      <c r="H1252">
        <v>0.161381050819</v>
      </c>
      <c r="I1252" t="s">
        <v>175</v>
      </c>
      <c r="J1252">
        <v>0.13530638321899999</v>
      </c>
      <c r="K1252" t="s">
        <v>8</v>
      </c>
      <c r="L1252">
        <v>0.29651562502399997</v>
      </c>
      <c r="M1252" t="s">
        <v>170</v>
      </c>
      <c r="N1252">
        <v>0.70331130444099998</v>
      </c>
      <c r="O1252" t="s">
        <v>169</v>
      </c>
      <c r="P1252">
        <v>0.161381050819</v>
      </c>
      <c r="Q1252" t="s">
        <v>175</v>
      </c>
      <c r="R1252">
        <v>0.13530638321899999</v>
      </c>
      <c r="S1252" t="s">
        <v>9</v>
      </c>
      <c r="T1252">
        <v>5.7326354171299998E-2</v>
      </c>
      <c r="U1252" t="s">
        <v>170</v>
      </c>
      <c r="V1252">
        <v>0.70331130444099998</v>
      </c>
      <c r="W1252" t="s">
        <v>169</v>
      </c>
      <c r="X1252">
        <v>0.161381050819</v>
      </c>
      <c r="Y1252" t="s">
        <v>175</v>
      </c>
      <c r="Z1252">
        <v>0.13530638321899999</v>
      </c>
      <c r="AA1252" t="s">
        <v>103</v>
      </c>
      <c r="AB1252">
        <v>3.2122526044200003E-2</v>
      </c>
      <c r="AC1252" t="s">
        <v>170</v>
      </c>
      <c r="AD1252">
        <v>0.70331130444099998</v>
      </c>
      <c r="AE1252" t="s">
        <v>169</v>
      </c>
      <c r="AF1252">
        <v>0.161381050819</v>
      </c>
      <c r="AG1252" t="s">
        <v>175</v>
      </c>
      <c r="AH1252">
        <v>0.13530638321899999</v>
      </c>
      <c r="AI1252" t="s">
        <v>136</v>
      </c>
      <c r="AJ1252">
        <v>3.08870442733E-2</v>
      </c>
      <c r="AK1252" t="s">
        <v>170</v>
      </c>
      <c r="AL1252">
        <v>0.70331130444099998</v>
      </c>
      <c r="AM1252" t="s">
        <v>169</v>
      </c>
      <c r="AN1252">
        <v>0.161381050819</v>
      </c>
      <c r="AO1252" t="s">
        <v>175</v>
      </c>
      <c r="AP1252">
        <v>0.13530638321899999</v>
      </c>
    </row>
    <row r="1253" spans="1:42">
      <c r="A1253">
        <v>1252</v>
      </c>
      <c r="B1253" t="s">
        <v>2361</v>
      </c>
      <c r="C1253" t="s">
        <v>7</v>
      </c>
      <c r="D1253">
        <v>0.67952825482400003</v>
      </c>
      <c r="E1253" t="s">
        <v>169</v>
      </c>
      <c r="F1253">
        <v>0.75967490794799997</v>
      </c>
      <c r="G1253" t="s">
        <v>175</v>
      </c>
      <c r="H1253">
        <v>0.15690359544499999</v>
      </c>
      <c r="I1253" t="s">
        <v>176</v>
      </c>
      <c r="J1253">
        <v>8.3420411578499998E-2</v>
      </c>
      <c r="K1253" t="s">
        <v>9</v>
      </c>
      <c r="L1253">
        <v>0.26477531454999997</v>
      </c>
      <c r="M1253" t="s">
        <v>169</v>
      </c>
      <c r="N1253">
        <v>0.75967490794799997</v>
      </c>
      <c r="O1253" t="s">
        <v>175</v>
      </c>
      <c r="P1253">
        <v>0.15690359544499999</v>
      </c>
      <c r="Q1253" t="s">
        <v>176</v>
      </c>
      <c r="R1253">
        <v>8.3420411578499998E-2</v>
      </c>
      <c r="S1253" t="s">
        <v>103</v>
      </c>
      <c r="T1253">
        <v>2.25892226399E-2</v>
      </c>
      <c r="U1253" t="s">
        <v>169</v>
      </c>
      <c r="V1253">
        <v>0.75967490794799997</v>
      </c>
      <c r="W1253" t="s">
        <v>175</v>
      </c>
      <c r="X1253">
        <v>0.15690359544499999</v>
      </c>
      <c r="Y1253" t="s">
        <v>176</v>
      </c>
      <c r="Z1253">
        <v>8.3420411578499998E-2</v>
      </c>
      <c r="AA1253" t="s">
        <v>12</v>
      </c>
      <c r="AB1253">
        <v>2.0737647013700001E-2</v>
      </c>
      <c r="AC1253" t="s">
        <v>169</v>
      </c>
      <c r="AD1253">
        <v>0.75967490794799997</v>
      </c>
      <c r="AE1253" t="s">
        <v>175</v>
      </c>
      <c r="AF1253">
        <v>0.15690359544499999</v>
      </c>
      <c r="AG1253" t="s">
        <v>176</v>
      </c>
      <c r="AH1253">
        <v>8.3420411578499998E-2</v>
      </c>
      <c r="AI1253" t="s">
        <v>146</v>
      </c>
      <c r="AJ1253">
        <v>1.23685251832E-2</v>
      </c>
      <c r="AK1253" t="s">
        <v>169</v>
      </c>
      <c r="AL1253">
        <v>0.75967490794799997</v>
      </c>
      <c r="AM1253" t="s">
        <v>175</v>
      </c>
      <c r="AN1253">
        <v>0.15690359544499999</v>
      </c>
      <c r="AO1253" t="s">
        <v>176</v>
      </c>
      <c r="AP1253">
        <v>8.3420411578499998E-2</v>
      </c>
    </row>
    <row r="1254" spans="1:42">
      <c r="A1254">
        <v>1253</v>
      </c>
      <c r="B1254" t="s">
        <v>568</v>
      </c>
      <c r="C1254" t="s">
        <v>8</v>
      </c>
      <c r="D1254">
        <v>0.41172318795399998</v>
      </c>
      <c r="E1254" t="s">
        <v>174</v>
      </c>
      <c r="F1254">
        <v>0.702114223298</v>
      </c>
      <c r="G1254" t="s">
        <v>172</v>
      </c>
      <c r="H1254">
        <v>0.15276125360500001</v>
      </c>
      <c r="I1254" t="s">
        <v>175</v>
      </c>
      <c r="J1254">
        <v>0.145123190924</v>
      </c>
      <c r="K1254" t="s">
        <v>146</v>
      </c>
      <c r="L1254">
        <v>0.21377040097700001</v>
      </c>
      <c r="M1254" t="s">
        <v>174</v>
      </c>
      <c r="N1254">
        <v>0.702114223298</v>
      </c>
      <c r="O1254" t="s">
        <v>172</v>
      </c>
      <c r="P1254">
        <v>0.15276125360500001</v>
      </c>
      <c r="Q1254" t="s">
        <v>175</v>
      </c>
      <c r="R1254">
        <v>0.145123190924</v>
      </c>
      <c r="S1254" t="s">
        <v>136</v>
      </c>
      <c r="T1254">
        <v>0.14212591403399999</v>
      </c>
      <c r="U1254" t="s">
        <v>174</v>
      </c>
      <c r="V1254">
        <v>0.702114223298</v>
      </c>
      <c r="W1254" t="s">
        <v>172</v>
      </c>
      <c r="X1254">
        <v>0.15276125360500001</v>
      </c>
      <c r="Y1254" t="s">
        <v>175</v>
      </c>
      <c r="Z1254">
        <v>0.145123190924</v>
      </c>
      <c r="AA1254" t="s">
        <v>9</v>
      </c>
      <c r="AB1254">
        <v>0.125377852151</v>
      </c>
      <c r="AC1254" t="s">
        <v>174</v>
      </c>
      <c r="AD1254">
        <v>0.702114223298</v>
      </c>
      <c r="AE1254" t="s">
        <v>172</v>
      </c>
      <c r="AF1254">
        <v>0.15276125360500001</v>
      </c>
      <c r="AG1254" t="s">
        <v>175</v>
      </c>
      <c r="AH1254">
        <v>0.145123190924</v>
      </c>
      <c r="AI1254" t="s">
        <v>7</v>
      </c>
      <c r="AJ1254">
        <v>0.107001506474</v>
      </c>
      <c r="AK1254" t="s">
        <v>174</v>
      </c>
      <c r="AL1254">
        <v>0.702114223298</v>
      </c>
      <c r="AM1254" t="s">
        <v>172</v>
      </c>
      <c r="AN1254">
        <v>0.15276125360500001</v>
      </c>
      <c r="AO1254" t="s">
        <v>175</v>
      </c>
      <c r="AP1254">
        <v>0.145123190924</v>
      </c>
    </row>
    <row r="1255" spans="1:42">
      <c r="A1255">
        <v>1254</v>
      </c>
      <c r="B1255" t="s">
        <v>2362</v>
      </c>
      <c r="C1255" t="s">
        <v>8</v>
      </c>
      <c r="D1255">
        <v>0.45039625346500001</v>
      </c>
      <c r="E1255" t="s">
        <v>172</v>
      </c>
      <c r="F1255">
        <v>0.47065019664000002</v>
      </c>
      <c r="G1255" t="s">
        <v>178</v>
      </c>
      <c r="H1255">
        <v>0.30843062773000002</v>
      </c>
      <c r="I1255" t="s">
        <v>179</v>
      </c>
      <c r="J1255">
        <v>0.22091743923900001</v>
      </c>
      <c r="K1255" t="s">
        <v>9</v>
      </c>
      <c r="L1255">
        <v>0.151454834131</v>
      </c>
      <c r="M1255" t="s">
        <v>172</v>
      </c>
      <c r="N1255">
        <v>0.47065019664000002</v>
      </c>
      <c r="O1255" t="s">
        <v>178</v>
      </c>
      <c r="P1255">
        <v>0.30843062773000002</v>
      </c>
      <c r="Q1255" t="s">
        <v>179</v>
      </c>
      <c r="R1255">
        <v>0.22091743923900001</v>
      </c>
      <c r="S1255" t="s">
        <v>7</v>
      </c>
      <c r="T1255">
        <v>0.147486585202</v>
      </c>
      <c r="U1255" t="s">
        <v>172</v>
      </c>
      <c r="V1255">
        <v>0.47065019664000002</v>
      </c>
      <c r="W1255" t="s">
        <v>178</v>
      </c>
      <c r="X1255">
        <v>0.30843062773000002</v>
      </c>
      <c r="Y1255" t="s">
        <v>179</v>
      </c>
      <c r="Z1255">
        <v>0.22091743923900001</v>
      </c>
      <c r="AA1255" t="s">
        <v>146</v>
      </c>
      <c r="AB1255">
        <v>0.12896809019899999</v>
      </c>
      <c r="AC1255" t="s">
        <v>172</v>
      </c>
      <c r="AD1255">
        <v>0.47065019664000002</v>
      </c>
      <c r="AE1255" t="s">
        <v>178</v>
      </c>
      <c r="AF1255">
        <v>0.30843062773000002</v>
      </c>
      <c r="AG1255" t="s">
        <v>179</v>
      </c>
      <c r="AH1255">
        <v>0.22091743923900001</v>
      </c>
      <c r="AI1255" t="s">
        <v>103</v>
      </c>
      <c r="AJ1255">
        <v>0.121692967162</v>
      </c>
      <c r="AK1255" t="s">
        <v>172</v>
      </c>
      <c r="AL1255">
        <v>0.47065019664000002</v>
      </c>
      <c r="AM1255" t="s">
        <v>178</v>
      </c>
      <c r="AN1255">
        <v>0.30843062773000002</v>
      </c>
      <c r="AO1255" t="s">
        <v>179</v>
      </c>
      <c r="AP1255">
        <v>0.22091743923900001</v>
      </c>
    </row>
    <row r="1256" spans="1:42">
      <c r="A1256">
        <v>1255</v>
      </c>
      <c r="B1256" t="s">
        <v>2363</v>
      </c>
      <c r="C1256" t="s">
        <v>146</v>
      </c>
      <c r="D1256">
        <v>0.53836095497000003</v>
      </c>
      <c r="E1256" t="s">
        <v>173</v>
      </c>
      <c r="F1256">
        <v>0.53517181710999995</v>
      </c>
      <c r="G1256" t="s">
        <v>172</v>
      </c>
      <c r="H1256">
        <v>0.31172379037800002</v>
      </c>
      <c r="I1256" t="s">
        <v>178</v>
      </c>
      <c r="J1256">
        <v>0.153103277575</v>
      </c>
      <c r="K1256" t="s">
        <v>136</v>
      </c>
      <c r="L1256">
        <v>0.21846531506</v>
      </c>
      <c r="M1256" t="s">
        <v>173</v>
      </c>
      <c r="N1256">
        <v>0.53517181710999995</v>
      </c>
      <c r="O1256" t="s">
        <v>172</v>
      </c>
      <c r="P1256">
        <v>0.31172379037800002</v>
      </c>
      <c r="Q1256" t="s">
        <v>178</v>
      </c>
      <c r="R1256">
        <v>0.153103277575</v>
      </c>
      <c r="S1256" t="s">
        <v>8</v>
      </c>
      <c r="T1256">
        <v>0.20806220481900001</v>
      </c>
      <c r="U1256" t="s">
        <v>173</v>
      </c>
      <c r="V1256">
        <v>0.53517181710999995</v>
      </c>
      <c r="W1256" t="s">
        <v>172</v>
      </c>
      <c r="X1256">
        <v>0.31172379037800002</v>
      </c>
      <c r="Y1256" t="s">
        <v>178</v>
      </c>
      <c r="Z1256">
        <v>0.153103277575</v>
      </c>
      <c r="AA1256" t="s">
        <v>9</v>
      </c>
      <c r="AB1256">
        <v>1.79453651657E-2</v>
      </c>
      <c r="AC1256" t="s">
        <v>173</v>
      </c>
      <c r="AD1256">
        <v>0.53517181710999995</v>
      </c>
      <c r="AE1256" t="s">
        <v>172</v>
      </c>
      <c r="AF1256">
        <v>0.31172379037800002</v>
      </c>
      <c r="AG1256" t="s">
        <v>178</v>
      </c>
      <c r="AH1256">
        <v>0.153103277575</v>
      </c>
      <c r="AI1256" t="s">
        <v>7</v>
      </c>
      <c r="AJ1256">
        <v>1.7165131897600001E-2</v>
      </c>
      <c r="AK1256" t="s">
        <v>173</v>
      </c>
      <c r="AL1256">
        <v>0.53517181710999995</v>
      </c>
      <c r="AM1256" t="s">
        <v>172</v>
      </c>
      <c r="AN1256">
        <v>0.31172379037800002</v>
      </c>
      <c r="AO1256" t="s">
        <v>178</v>
      </c>
      <c r="AP1256">
        <v>0.153103277575</v>
      </c>
    </row>
    <row r="1257" spans="1:42">
      <c r="A1257">
        <v>1256</v>
      </c>
      <c r="B1257" t="s">
        <v>2364</v>
      </c>
      <c r="C1257" t="s">
        <v>9</v>
      </c>
      <c r="D1257">
        <v>0.44654853491000002</v>
      </c>
      <c r="E1257" t="s">
        <v>169</v>
      </c>
      <c r="F1257">
        <v>0.73658274279699998</v>
      </c>
      <c r="G1257" t="s">
        <v>178</v>
      </c>
      <c r="H1257">
        <v>0.204138645861</v>
      </c>
      <c r="I1257" t="s">
        <v>170</v>
      </c>
      <c r="J1257">
        <v>5.9277373110800002E-2</v>
      </c>
      <c r="K1257" t="s">
        <v>8</v>
      </c>
      <c r="L1257">
        <v>0.23376366257100001</v>
      </c>
      <c r="M1257" t="s">
        <v>169</v>
      </c>
      <c r="N1257">
        <v>0.73658274279699998</v>
      </c>
      <c r="O1257" t="s">
        <v>178</v>
      </c>
      <c r="P1257">
        <v>0.204138645861</v>
      </c>
      <c r="Q1257" t="s">
        <v>170</v>
      </c>
      <c r="R1257">
        <v>5.9277373110800002E-2</v>
      </c>
      <c r="S1257" t="s">
        <v>146</v>
      </c>
      <c r="T1257">
        <v>0.18221577800399999</v>
      </c>
      <c r="U1257" t="s">
        <v>169</v>
      </c>
      <c r="V1257">
        <v>0.73658274279699998</v>
      </c>
      <c r="W1257" t="s">
        <v>178</v>
      </c>
      <c r="X1257">
        <v>0.204138645861</v>
      </c>
      <c r="Y1257" t="s">
        <v>170</v>
      </c>
      <c r="Z1257">
        <v>5.9277373110800002E-2</v>
      </c>
      <c r="AA1257" t="s">
        <v>136</v>
      </c>
      <c r="AB1257">
        <v>0.13426425747599999</v>
      </c>
      <c r="AC1257" t="s">
        <v>169</v>
      </c>
      <c r="AD1257">
        <v>0.73658274279699998</v>
      </c>
      <c r="AE1257" t="s">
        <v>178</v>
      </c>
      <c r="AF1257">
        <v>0.204138645861</v>
      </c>
      <c r="AG1257" t="s">
        <v>170</v>
      </c>
      <c r="AH1257">
        <v>5.9277373110800002E-2</v>
      </c>
      <c r="AI1257" t="s">
        <v>12</v>
      </c>
      <c r="AJ1257">
        <v>3.2067579352599998E-3</v>
      </c>
      <c r="AK1257" t="s">
        <v>169</v>
      </c>
      <c r="AL1257">
        <v>0.73658274279699998</v>
      </c>
      <c r="AM1257" t="s">
        <v>178</v>
      </c>
      <c r="AN1257">
        <v>0.204138645861</v>
      </c>
      <c r="AO1257" t="s">
        <v>170</v>
      </c>
      <c r="AP1257">
        <v>5.9277373110800002E-2</v>
      </c>
    </row>
    <row r="1258" spans="1:42">
      <c r="A1258">
        <v>1257</v>
      </c>
      <c r="B1258" t="s">
        <v>2365</v>
      </c>
      <c r="C1258" t="s">
        <v>7</v>
      </c>
      <c r="D1258">
        <v>0.31423920494200003</v>
      </c>
      <c r="E1258" t="s">
        <v>169</v>
      </c>
      <c r="F1258">
        <v>0.82309036431399996</v>
      </c>
      <c r="G1258" t="s">
        <v>171</v>
      </c>
      <c r="H1258">
        <v>9.4599526034299997E-2</v>
      </c>
      <c r="I1258" t="s">
        <v>178</v>
      </c>
      <c r="J1258">
        <v>8.2309036431400001E-2</v>
      </c>
      <c r="K1258" t="s">
        <v>9</v>
      </c>
      <c r="L1258">
        <v>0.23702614315600001</v>
      </c>
      <c r="M1258" t="s">
        <v>169</v>
      </c>
      <c r="N1258">
        <v>0.82309036431399996</v>
      </c>
      <c r="O1258" t="s">
        <v>171</v>
      </c>
      <c r="P1258">
        <v>9.4599526034299997E-2</v>
      </c>
      <c r="Q1258" t="s">
        <v>178</v>
      </c>
      <c r="R1258">
        <v>8.2309036431400001E-2</v>
      </c>
      <c r="S1258" t="s">
        <v>136</v>
      </c>
      <c r="T1258">
        <v>0.20290874376199999</v>
      </c>
      <c r="U1258" t="s">
        <v>169</v>
      </c>
      <c r="V1258">
        <v>0.82309036431399996</v>
      </c>
      <c r="W1258" t="s">
        <v>171</v>
      </c>
      <c r="X1258">
        <v>9.4599526034299997E-2</v>
      </c>
      <c r="Y1258" t="s">
        <v>178</v>
      </c>
      <c r="Z1258">
        <v>8.2309036431400001E-2</v>
      </c>
      <c r="AA1258" t="s">
        <v>8</v>
      </c>
      <c r="AB1258">
        <v>0.19213482816399999</v>
      </c>
      <c r="AC1258" t="s">
        <v>169</v>
      </c>
      <c r="AD1258">
        <v>0.82309036431399996</v>
      </c>
      <c r="AE1258" t="s">
        <v>171</v>
      </c>
      <c r="AF1258">
        <v>9.4599526034299997E-2</v>
      </c>
      <c r="AG1258" t="s">
        <v>178</v>
      </c>
      <c r="AH1258">
        <v>8.2309036431400001E-2</v>
      </c>
      <c r="AI1258" t="s">
        <v>25</v>
      </c>
      <c r="AJ1258">
        <v>5.369001273E-2</v>
      </c>
      <c r="AK1258" t="s">
        <v>169</v>
      </c>
      <c r="AL1258">
        <v>0.82309036431399996</v>
      </c>
      <c r="AM1258" t="s">
        <v>171</v>
      </c>
      <c r="AN1258">
        <v>9.4599526034299997E-2</v>
      </c>
      <c r="AO1258" t="s">
        <v>178</v>
      </c>
      <c r="AP1258">
        <v>8.2309036431400001E-2</v>
      </c>
    </row>
    <row r="1259" spans="1:42">
      <c r="A1259">
        <v>1258</v>
      </c>
      <c r="B1259" t="s">
        <v>2366</v>
      </c>
      <c r="C1259" t="s">
        <v>136</v>
      </c>
      <c r="D1259">
        <v>0.61493346846999997</v>
      </c>
      <c r="E1259" t="s">
        <v>169</v>
      </c>
      <c r="F1259">
        <v>0.63955111987199997</v>
      </c>
      <c r="G1259" t="s">
        <v>175</v>
      </c>
      <c r="H1259">
        <v>0.19068643988799999</v>
      </c>
      <c r="I1259" t="s">
        <v>178</v>
      </c>
      <c r="J1259">
        <v>0.16976103458299999</v>
      </c>
      <c r="K1259" t="s">
        <v>146</v>
      </c>
      <c r="L1259">
        <v>0.19795001175499999</v>
      </c>
      <c r="M1259" t="s">
        <v>169</v>
      </c>
      <c r="N1259">
        <v>0.63955111987199997</v>
      </c>
      <c r="O1259" t="s">
        <v>175</v>
      </c>
      <c r="P1259">
        <v>0.19068643988799999</v>
      </c>
      <c r="Q1259" t="s">
        <v>178</v>
      </c>
      <c r="R1259">
        <v>0.16976103458299999</v>
      </c>
      <c r="S1259" t="s">
        <v>7</v>
      </c>
      <c r="T1259">
        <v>8.02341763623E-2</v>
      </c>
      <c r="U1259" t="s">
        <v>169</v>
      </c>
      <c r="V1259">
        <v>0.63955111987199997</v>
      </c>
      <c r="W1259" t="s">
        <v>175</v>
      </c>
      <c r="X1259">
        <v>0.19068643988799999</v>
      </c>
      <c r="Y1259" t="s">
        <v>178</v>
      </c>
      <c r="Z1259">
        <v>0.16976103458299999</v>
      </c>
      <c r="AA1259" t="s">
        <v>8</v>
      </c>
      <c r="AB1259">
        <v>6.38359505365E-2</v>
      </c>
      <c r="AC1259" t="s">
        <v>169</v>
      </c>
      <c r="AD1259">
        <v>0.63955111987199997</v>
      </c>
      <c r="AE1259" t="s">
        <v>175</v>
      </c>
      <c r="AF1259">
        <v>0.19068643988799999</v>
      </c>
      <c r="AG1259" t="s">
        <v>178</v>
      </c>
      <c r="AH1259">
        <v>0.16976103458299999</v>
      </c>
      <c r="AI1259" t="s">
        <v>9</v>
      </c>
      <c r="AJ1259">
        <v>4.3045342792900003E-2</v>
      </c>
      <c r="AK1259" t="s">
        <v>169</v>
      </c>
      <c r="AL1259">
        <v>0.63955111987199997</v>
      </c>
      <c r="AM1259" t="s">
        <v>175</v>
      </c>
      <c r="AN1259">
        <v>0.19068643988799999</v>
      </c>
      <c r="AO1259" t="s">
        <v>178</v>
      </c>
      <c r="AP1259">
        <v>0.16976103458299999</v>
      </c>
    </row>
    <row r="1260" spans="1:42">
      <c r="A1260">
        <v>1259</v>
      </c>
      <c r="B1260" t="s">
        <v>2367</v>
      </c>
      <c r="C1260" t="s">
        <v>146</v>
      </c>
      <c r="D1260">
        <v>0.25806422425600001</v>
      </c>
      <c r="E1260" t="s">
        <v>169</v>
      </c>
      <c r="F1260">
        <v>0.62162063486899999</v>
      </c>
      <c r="G1260" t="s">
        <v>178</v>
      </c>
      <c r="H1260">
        <v>0.19069038799099999</v>
      </c>
      <c r="I1260" t="s">
        <v>177</v>
      </c>
      <c r="J1260">
        <v>0.18768738975499999</v>
      </c>
      <c r="K1260" t="s">
        <v>136</v>
      </c>
      <c r="L1260">
        <v>0.238709407437</v>
      </c>
      <c r="M1260" t="s">
        <v>169</v>
      </c>
      <c r="N1260">
        <v>0.62162063486899999</v>
      </c>
      <c r="O1260" t="s">
        <v>178</v>
      </c>
      <c r="P1260">
        <v>0.19069038799099999</v>
      </c>
      <c r="Q1260" t="s">
        <v>177</v>
      </c>
      <c r="R1260">
        <v>0.18768738975499999</v>
      </c>
      <c r="S1260" t="s">
        <v>8</v>
      </c>
      <c r="T1260">
        <v>0.228434628138</v>
      </c>
      <c r="U1260" t="s">
        <v>169</v>
      </c>
      <c r="V1260">
        <v>0.63302649964000002</v>
      </c>
      <c r="W1260" t="s">
        <v>178</v>
      </c>
      <c r="X1260">
        <v>0.19418928853699999</v>
      </c>
      <c r="Y1260" t="s">
        <v>176</v>
      </c>
      <c r="Z1260">
        <v>0.17278259531199999</v>
      </c>
      <c r="AA1260" t="s">
        <v>9</v>
      </c>
      <c r="AB1260">
        <v>0.14814798059199999</v>
      </c>
      <c r="AC1260" t="s">
        <v>169</v>
      </c>
      <c r="AD1260">
        <v>0.63302649964000002</v>
      </c>
      <c r="AE1260" t="s">
        <v>178</v>
      </c>
      <c r="AF1260">
        <v>0.19418928853699999</v>
      </c>
      <c r="AG1260" t="s">
        <v>176</v>
      </c>
      <c r="AH1260">
        <v>0.17278259531199999</v>
      </c>
      <c r="AI1260" t="s">
        <v>7</v>
      </c>
      <c r="AJ1260">
        <v>0.12664262857</v>
      </c>
      <c r="AK1260" t="s">
        <v>169</v>
      </c>
      <c r="AL1260">
        <v>0.62162063486899999</v>
      </c>
      <c r="AM1260" t="s">
        <v>178</v>
      </c>
      <c r="AN1260">
        <v>0.19069038799099999</v>
      </c>
      <c r="AO1260" t="s">
        <v>177</v>
      </c>
      <c r="AP1260">
        <v>0.18768738975499999</v>
      </c>
    </row>
    <row r="1261" spans="1:42">
      <c r="A1261">
        <v>1260</v>
      </c>
      <c r="B1261" t="s">
        <v>2368</v>
      </c>
      <c r="C1261" t="s">
        <v>146</v>
      </c>
      <c r="D1261">
        <v>0.52216980943000002</v>
      </c>
      <c r="E1261" t="s">
        <v>174</v>
      </c>
      <c r="F1261">
        <v>0.47313490429299998</v>
      </c>
      <c r="G1261" t="s">
        <v>169</v>
      </c>
      <c r="H1261">
        <v>0.35324733108599998</v>
      </c>
      <c r="I1261" t="s">
        <v>176</v>
      </c>
      <c r="J1261">
        <v>0.17361645216800001</v>
      </c>
      <c r="K1261" t="s">
        <v>136</v>
      </c>
      <c r="L1261">
        <v>0.309217875975</v>
      </c>
      <c r="M1261" t="s">
        <v>174</v>
      </c>
      <c r="N1261">
        <v>0.47313490429299998</v>
      </c>
      <c r="O1261" t="s">
        <v>169</v>
      </c>
      <c r="P1261">
        <v>0.35324733108599998</v>
      </c>
      <c r="Q1261" t="s">
        <v>176</v>
      </c>
      <c r="R1261">
        <v>0.17361645216800001</v>
      </c>
      <c r="S1261" t="s">
        <v>5</v>
      </c>
      <c r="T1261">
        <v>6.5344154923100001E-2</v>
      </c>
      <c r="U1261" t="s">
        <v>174</v>
      </c>
      <c r="V1261">
        <v>0.47313490429299998</v>
      </c>
      <c r="W1261" t="s">
        <v>169</v>
      </c>
      <c r="X1261">
        <v>0.35324733108599998</v>
      </c>
      <c r="Y1261" t="s">
        <v>176</v>
      </c>
      <c r="Z1261">
        <v>0.17361645216800001</v>
      </c>
      <c r="AA1261" t="s">
        <v>7</v>
      </c>
      <c r="AB1261">
        <v>6.4469009991100001E-2</v>
      </c>
      <c r="AC1261" t="s">
        <v>174</v>
      </c>
      <c r="AD1261">
        <v>0.47313490429299998</v>
      </c>
      <c r="AE1261" t="s">
        <v>169</v>
      </c>
      <c r="AF1261">
        <v>0.35324733108599998</v>
      </c>
      <c r="AG1261" t="s">
        <v>176</v>
      </c>
      <c r="AH1261">
        <v>0.17361645216800001</v>
      </c>
      <c r="AI1261" t="s">
        <v>9</v>
      </c>
      <c r="AJ1261">
        <v>3.8798091985599997E-2</v>
      </c>
      <c r="AK1261" t="s">
        <v>174</v>
      </c>
      <c r="AL1261">
        <v>0.47313490429299998</v>
      </c>
      <c r="AM1261" t="s">
        <v>169</v>
      </c>
      <c r="AN1261">
        <v>0.35324733108599998</v>
      </c>
      <c r="AO1261" t="s">
        <v>176</v>
      </c>
      <c r="AP1261">
        <v>0.17361645216800001</v>
      </c>
    </row>
    <row r="1262" spans="1:42">
      <c r="A1262">
        <v>1261</v>
      </c>
      <c r="B1262" t="s">
        <v>2369</v>
      </c>
      <c r="C1262" t="s">
        <v>103</v>
      </c>
      <c r="D1262">
        <v>0.44887730847500001</v>
      </c>
      <c r="E1262" t="s">
        <v>171</v>
      </c>
      <c r="F1262">
        <v>0.52382223292600005</v>
      </c>
      <c r="G1262" t="s">
        <v>174</v>
      </c>
      <c r="H1262">
        <v>0.41515698247799998</v>
      </c>
      <c r="I1262" t="s">
        <v>179</v>
      </c>
      <c r="J1262">
        <v>6.1019717558899997E-2</v>
      </c>
      <c r="K1262" t="s">
        <v>136</v>
      </c>
      <c r="L1262">
        <v>0.232276194544</v>
      </c>
      <c r="M1262" t="s">
        <v>171</v>
      </c>
      <c r="N1262">
        <v>0.54735432609900003</v>
      </c>
      <c r="O1262" t="s">
        <v>174</v>
      </c>
      <c r="P1262">
        <v>0.433807418025</v>
      </c>
      <c r="Q1262" t="s">
        <v>176</v>
      </c>
      <c r="R1262">
        <v>1.8837140903499999E-2</v>
      </c>
      <c r="S1262" t="s">
        <v>9</v>
      </c>
      <c r="T1262">
        <v>0.15318828781300001</v>
      </c>
      <c r="U1262" t="s">
        <v>171</v>
      </c>
      <c r="V1262">
        <v>0.52382223292600005</v>
      </c>
      <c r="W1262" t="s">
        <v>174</v>
      </c>
      <c r="X1262">
        <v>0.41515698247799998</v>
      </c>
      <c r="Y1262" t="s">
        <v>179</v>
      </c>
      <c r="Z1262">
        <v>6.1019717558899997E-2</v>
      </c>
      <c r="AA1262" t="s">
        <v>7</v>
      </c>
      <c r="AB1262">
        <v>0.10081926849099999</v>
      </c>
      <c r="AC1262" t="s">
        <v>171</v>
      </c>
      <c r="AD1262">
        <v>0.52382223292600005</v>
      </c>
      <c r="AE1262" t="s">
        <v>174</v>
      </c>
      <c r="AF1262">
        <v>0.41515698247799998</v>
      </c>
      <c r="AG1262" t="s">
        <v>179</v>
      </c>
      <c r="AH1262">
        <v>6.1019717558899997E-2</v>
      </c>
      <c r="AI1262" t="s">
        <v>5</v>
      </c>
      <c r="AJ1262">
        <v>6.4837833446399998E-2</v>
      </c>
      <c r="AK1262" t="s">
        <v>171</v>
      </c>
      <c r="AL1262">
        <v>0.52382223292600005</v>
      </c>
      <c r="AM1262" t="s">
        <v>174</v>
      </c>
      <c r="AN1262">
        <v>0.41515698247799998</v>
      </c>
      <c r="AO1262" t="s">
        <v>179</v>
      </c>
      <c r="AP1262">
        <v>6.1019717558899997E-2</v>
      </c>
    </row>
    <row r="1263" spans="1:42">
      <c r="A1263">
        <v>1262</v>
      </c>
      <c r="B1263" t="s">
        <v>2370</v>
      </c>
      <c r="C1263" t="s">
        <v>136</v>
      </c>
      <c r="D1263">
        <v>0.31306498367800001</v>
      </c>
      <c r="E1263" t="s">
        <v>173</v>
      </c>
      <c r="F1263">
        <v>0.77523320773100002</v>
      </c>
      <c r="G1263" t="s">
        <v>178</v>
      </c>
      <c r="H1263">
        <v>0.169094491619</v>
      </c>
      <c r="I1263" t="s">
        <v>172</v>
      </c>
      <c r="J1263">
        <v>5.5671109548499999E-2</v>
      </c>
      <c r="K1263" t="s">
        <v>9</v>
      </c>
      <c r="L1263">
        <v>0.206029925053</v>
      </c>
      <c r="M1263" t="s">
        <v>173</v>
      </c>
      <c r="N1263">
        <v>0.77523320773100002</v>
      </c>
      <c r="O1263" t="s">
        <v>178</v>
      </c>
      <c r="P1263">
        <v>0.169094491619</v>
      </c>
      <c r="Q1263" t="s">
        <v>172</v>
      </c>
      <c r="R1263">
        <v>5.5671109548499999E-2</v>
      </c>
      <c r="S1263" t="s">
        <v>8</v>
      </c>
      <c r="T1263">
        <v>0.20552741304</v>
      </c>
      <c r="U1263" t="s">
        <v>173</v>
      </c>
      <c r="V1263">
        <v>0.77523320773100002</v>
      </c>
      <c r="W1263" t="s">
        <v>178</v>
      </c>
      <c r="X1263">
        <v>0.169094491619</v>
      </c>
      <c r="Y1263" t="s">
        <v>172</v>
      </c>
      <c r="Z1263">
        <v>5.5671109548499999E-2</v>
      </c>
      <c r="AA1263" t="s">
        <v>7</v>
      </c>
      <c r="AB1263">
        <v>0.158793795894</v>
      </c>
      <c r="AC1263" t="s">
        <v>173</v>
      </c>
      <c r="AD1263">
        <v>0.77523320773100002</v>
      </c>
      <c r="AE1263" t="s">
        <v>178</v>
      </c>
      <c r="AF1263">
        <v>0.169094491619</v>
      </c>
      <c r="AG1263" t="s">
        <v>172</v>
      </c>
      <c r="AH1263">
        <v>5.5671109548499999E-2</v>
      </c>
      <c r="AI1263" t="s">
        <v>146</v>
      </c>
      <c r="AJ1263">
        <v>0.116582786859</v>
      </c>
      <c r="AK1263" t="s">
        <v>173</v>
      </c>
      <c r="AL1263">
        <v>0.77523320773100002</v>
      </c>
      <c r="AM1263" t="s">
        <v>178</v>
      </c>
      <c r="AN1263">
        <v>0.169094491619</v>
      </c>
      <c r="AO1263" t="s">
        <v>172</v>
      </c>
      <c r="AP1263">
        <v>5.5671109548499999E-2</v>
      </c>
    </row>
    <row r="1264" spans="1:42">
      <c r="A1264">
        <v>1263</v>
      </c>
      <c r="B1264" t="s">
        <v>2371</v>
      </c>
      <c r="C1264" t="s">
        <v>103</v>
      </c>
      <c r="D1264">
        <v>0.24971596171400001</v>
      </c>
      <c r="E1264" t="s">
        <v>169</v>
      </c>
      <c r="F1264">
        <v>0.59987480164899998</v>
      </c>
      <c r="G1264" t="s">
        <v>174</v>
      </c>
      <c r="H1264">
        <v>0.222152805175</v>
      </c>
      <c r="I1264" t="s">
        <v>170</v>
      </c>
      <c r="J1264">
        <v>0.17797115484600001</v>
      </c>
      <c r="K1264" t="s">
        <v>146</v>
      </c>
      <c r="L1264">
        <v>0.24290552639499999</v>
      </c>
      <c r="M1264" t="s">
        <v>169</v>
      </c>
      <c r="N1264">
        <v>0.59987480164899998</v>
      </c>
      <c r="O1264" t="s">
        <v>174</v>
      </c>
      <c r="P1264">
        <v>0.222152805175</v>
      </c>
      <c r="Q1264" t="s">
        <v>170</v>
      </c>
      <c r="R1264">
        <v>0.17797115484600001</v>
      </c>
      <c r="S1264" t="s">
        <v>7</v>
      </c>
      <c r="T1264">
        <v>0.233824945969</v>
      </c>
      <c r="U1264" t="s">
        <v>169</v>
      </c>
      <c r="V1264">
        <v>0.59987480164899998</v>
      </c>
      <c r="W1264" t="s">
        <v>174</v>
      </c>
      <c r="X1264">
        <v>0.222152805175</v>
      </c>
      <c r="Y1264" t="s">
        <v>170</v>
      </c>
      <c r="Z1264">
        <v>0.17797115484600001</v>
      </c>
      <c r="AA1264" t="s">
        <v>136</v>
      </c>
      <c r="AB1264">
        <v>0.214528712564</v>
      </c>
      <c r="AC1264" t="s">
        <v>169</v>
      </c>
      <c r="AD1264">
        <v>0.59987480164899998</v>
      </c>
      <c r="AE1264" t="s">
        <v>174</v>
      </c>
      <c r="AF1264">
        <v>0.222152805175</v>
      </c>
      <c r="AG1264" t="s">
        <v>170</v>
      </c>
      <c r="AH1264">
        <v>0.17797115484600001</v>
      </c>
      <c r="AI1264" t="s">
        <v>8</v>
      </c>
      <c r="AJ1264">
        <v>5.9023772768900001E-2</v>
      </c>
      <c r="AK1264" t="s">
        <v>169</v>
      </c>
      <c r="AL1264">
        <v>0.59987480164899998</v>
      </c>
      <c r="AM1264" t="s">
        <v>174</v>
      </c>
      <c r="AN1264">
        <v>0.222152805175</v>
      </c>
      <c r="AO1264" t="s">
        <v>170</v>
      </c>
      <c r="AP1264">
        <v>0.17797115484600001</v>
      </c>
    </row>
    <row r="1265" spans="1:42">
      <c r="A1265">
        <v>1264</v>
      </c>
      <c r="B1265" t="s">
        <v>2372</v>
      </c>
      <c r="C1265" t="s">
        <v>146</v>
      </c>
      <c r="D1265">
        <v>0.60395976816100005</v>
      </c>
      <c r="E1265" t="s">
        <v>174</v>
      </c>
      <c r="F1265">
        <v>0.69560483979099996</v>
      </c>
      <c r="G1265" t="s">
        <v>179</v>
      </c>
      <c r="H1265">
        <v>0.26044988608500003</v>
      </c>
      <c r="I1265" t="s">
        <v>172</v>
      </c>
      <c r="J1265">
        <v>4.3944219462900003E-2</v>
      </c>
      <c r="K1265" t="s">
        <v>136</v>
      </c>
      <c r="L1265">
        <v>0.16831665670099999</v>
      </c>
      <c r="M1265" t="s">
        <v>174</v>
      </c>
      <c r="N1265">
        <v>0.90389848267999995</v>
      </c>
      <c r="O1265" t="s">
        <v>172</v>
      </c>
      <c r="P1265">
        <v>5.7102985808699998E-2</v>
      </c>
      <c r="Q1265" t="s">
        <v>175</v>
      </c>
      <c r="R1265">
        <v>3.8997161040100002E-2</v>
      </c>
      <c r="S1265" t="s">
        <v>8</v>
      </c>
      <c r="T1265">
        <v>0.16831665670099999</v>
      </c>
      <c r="U1265" t="s">
        <v>174</v>
      </c>
      <c r="V1265">
        <v>0.69560483979099996</v>
      </c>
      <c r="W1265" t="s">
        <v>179</v>
      </c>
      <c r="X1265">
        <v>0.26044988608500003</v>
      </c>
      <c r="Y1265" t="s">
        <v>172</v>
      </c>
      <c r="Z1265">
        <v>4.3944219462900003E-2</v>
      </c>
      <c r="AA1265" t="s">
        <v>7</v>
      </c>
      <c r="AB1265">
        <v>3.4653429320700001E-2</v>
      </c>
      <c r="AC1265" t="s">
        <v>174</v>
      </c>
      <c r="AD1265">
        <v>0.69560483979099996</v>
      </c>
      <c r="AE1265" t="s">
        <v>179</v>
      </c>
      <c r="AF1265">
        <v>0.26044988608500003</v>
      </c>
      <c r="AG1265" t="s">
        <v>172</v>
      </c>
      <c r="AH1265">
        <v>4.3944219462900003E-2</v>
      </c>
      <c r="AI1265" t="s">
        <v>9</v>
      </c>
      <c r="AJ1265">
        <v>2.4752449514800001E-2</v>
      </c>
      <c r="AK1265" t="s">
        <v>174</v>
      </c>
      <c r="AL1265">
        <v>0.69560483979099996</v>
      </c>
      <c r="AM1265" t="s">
        <v>179</v>
      </c>
      <c r="AN1265">
        <v>0.26044988608500003</v>
      </c>
      <c r="AO1265" t="s">
        <v>172</v>
      </c>
      <c r="AP1265">
        <v>4.3944219462900003E-2</v>
      </c>
    </row>
    <row r="1266" spans="1:42">
      <c r="A1266">
        <v>1265</v>
      </c>
      <c r="B1266" t="s">
        <v>2373</v>
      </c>
      <c r="C1266" t="s">
        <v>136</v>
      </c>
      <c r="D1266">
        <v>0.37032670741899998</v>
      </c>
      <c r="E1266" t="s">
        <v>169</v>
      </c>
      <c r="F1266">
        <v>0.46561930862799999</v>
      </c>
      <c r="G1266" t="s">
        <v>178</v>
      </c>
      <c r="H1266">
        <v>0.41959879556599999</v>
      </c>
      <c r="I1266" t="s">
        <v>171</v>
      </c>
      <c r="J1266">
        <v>0.114780573755</v>
      </c>
      <c r="K1266" t="s">
        <v>146</v>
      </c>
      <c r="L1266">
        <v>0.28738287074199997</v>
      </c>
      <c r="M1266" t="s">
        <v>169</v>
      </c>
      <c r="N1266">
        <v>0.46561930862799999</v>
      </c>
      <c r="O1266" t="s">
        <v>178</v>
      </c>
      <c r="P1266">
        <v>0.41959879556599999</v>
      </c>
      <c r="Q1266" t="s">
        <v>171</v>
      </c>
      <c r="R1266">
        <v>0.114780573755</v>
      </c>
      <c r="S1266" t="s">
        <v>8</v>
      </c>
      <c r="T1266">
        <v>0.16978175019399999</v>
      </c>
      <c r="U1266" t="s">
        <v>169</v>
      </c>
      <c r="V1266">
        <v>0.46561930862799999</v>
      </c>
      <c r="W1266" t="s">
        <v>178</v>
      </c>
      <c r="X1266">
        <v>0.41959879556599999</v>
      </c>
      <c r="Y1266" t="s">
        <v>171</v>
      </c>
      <c r="Z1266">
        <v>0.114780573755</v>
      </c>
      <c r="AA1266" t="s">
        <v>9</v>
      </c>
      <c r="AB1266">
        <v>0.112149412972</v>
      </c>
      <c r="AC1266" t="s">
        <v>169</v>
      </c>
      <c r="AD1266">
        <v>0.46561930862799999</v>
      </c>
      <c r="AE1266" t="s">
        <v>178</v>
      </c>
      <c r="AF1266">
        <v>0.41959879556599999</v>
      </c>
      <c r="AG1266" t="s">
        <v>171</v>
      </c>
      <c r="AH1266">
        <v>0.114780573755</v>
      </c>
      <c r="AI1266" t="s">
        <v>7</v>
      </c>
      <c r="AJ1266">
        <v>6.0358191009499997E-2</v>
      </c>
      <c r="AK1266" t="s">
        <v>169</v>
      </c>
      <c r="AL1266">
        <v>0.46561930862799999</v>
      </c>
      <c r="AM1266" t="s">
        <v>178</v>
      </c>
      <c r="AN1266">
        <v>0.41959879556599999</v>
      </c>
      <c r="AO1266" t="s">
        <v>171</v>
      </c>
      <c r="AP1266">
        <v>0.114780573755</v>
      </c>
    </row>
    <row r="1267" spans="1:42">
      <c r="A1267">
        <v>1266</v>
      </c>
      <c r="B1267" t="s">
        <v>2374</v>
      </c>
      <c r="C1267" t="s">
        <v>136</v>
      </c>
      <c r="D1267">
        <v>0.426912080744</v>
      </c>
      <c r="E1267" t="s">
        <v>176</v>
      </c>
      <c r="F1267">
        <v>0.67014359049299999</v>
      </c>
      <c r="G1267" t="s">
        <v>175</v>
      </c>
      <c r="H1267">
        <v>0.23274448052999999</v>
      </c>
      <c r="I1267" t="s">
        <v>170</v>
      </c>
      <c r="J1267">
        <v>9.71106280834E-2</v>
      </c>
      <c r="K1267" t="s">
        <v>146</v>
      </c>
      <c r="L1267">
        <v>0.23907076521699999</v>
      </c>
      <c r="M1267" t="s">
        <v>176</v>
      </c>
      <c r="N1267">
        <v>0.67014359049299999</v>
      </c>
      <c r="O1267" t="s">
        <v>175</v>
      </c>
      <c r="P1267">
        <v>0.23274448052999999</v>
      </c>
      <c r="Q1267" t="s">
        <v>170</v>
      </c>
      <c r="R1267">
        <v>9.71106280834E-2</v>
      </c>
      <c r="S1267" t="s">
        <v>8</v>
      </c>
      <c r="T1267">
        <v>0.124999857242</v>
      </c>
      <c r="U1267" t="s">
        <v>176</v>
      </c>
      <c r="V1267">
        <v>0.67014359049299999</v>
      </c>
      <c r="W1267" t="s">
        <v>175</v>
      </c>
      <c r="X1267">
        <v>0.23274448052999999</v>
      </c>
      <c r="Y1267" t="s">
        <v>170</v>
      </c>
      <c r="Z1267">
        <v>9.71106280834E-2</v>
      </c>
      <c r="AA1267" t="s">
        <v>9</v>
      </c>
      <c r="AB1267">
        <v>0.107581844348</v>
      </c>
      <c r="AC1267" t="s">
        <v>176</v>
      </c>
      <c r="AD1267">
        <v>0.67014359049299999</v>
      </c>
      <c r="AE1267" t="s">
        <v>175</v>
      </c>
      <c r="AF1267">
        <v>0.23274448052999999</v>
      </c>
      <c r="AG1267" t="s">
        <v>170</v>
      </c>
      <c r="AH1267">
        <v>9.71106280834E-2</v>
      </c>
      <c r="AI1267" t="s">
        <v>7</v>
      </c>
      <c r="AJ1267">
        <v>0.101434310385</v>
      </c>
      <c r="AK1267" t="s">
        <v>176</v>
      </c>
      <c r="AL1267">
        <v>0.67014359049299999</v>
      </c>
      <c r="AM1267" t="s">
        <v>175</v>
      </c>
      <c r="AN1267">
        <v>0.23274448052999999</v>
      </c>
      <c r="AO1267" t="s">
        <v>170</v>
      </c>
      <c r="AP1267">
        <v>9.71106280834E-2</v>
      </c>
    </row>
    <row r="1268" spans="1:42">
      <c r="A1268">
        <v>1267</v>
      </c>
      <c r="B1268" t="s">
        <v>2375</v>
      </c>
      <c r="C1268" t="s">
        <v>9</v>
      </c>
      <c r="D1268">
        <v>0.28211771441799999</v>
      </c>
      <c r="E1268" t="s">
        <v>169</v>
      </c>
      <c r="F1268">
        <v>0.533125536196</v>
      </c>
      <c r="G1268" t="s">
        <v>171</v>
      </c>
      <c r="H1268">
        <v>0.34679039733099998</v>
      </c>
      <c r="I1268" t="s">
        <v>178</v>
      </c>
      <c r="J1268">
        <v>0.120082645046</v>
      </c>
      <c r="K1268" t="s">
        <v>7</v>
      </c>
      <c r="L1268">
        <v>0.217013626476</v>
      </c>
      <c r="M1268" t="s">
        <v>169</v>
      </c>
      <c r="N1268">
        <v>0.41784943306400002</v>
      </c>
      <c r="O1268" t="s">
        <v>177</v>
      </c>
      <c r="P1268">
        <v>0.31034448183899999</v>
      </c>
      <c r="Q1268" t="s">
        <v>171</v>
      </c>
      <c r="R1268">
        <v>0.27180497102200002</v>
      </c>
      <c r="S1268" t="s">
        <v>136</v>
      </c>
      <c r="T1268">
        <v>0.19444420932199999</v>
      </c>
      <c r="U1268" t="s">
        <v>169</v>
      </c>
      <c r="V1268">
        <v>0.41784943306400002</v>
      </c>
      <c r="W1268" t="s">
        <v>177</v>
      </c>
      <c r="X1268">
        <v>0.31034448183899999</v>
      </c>
      <c r="Y1268" t="s">
        <v>171</v>
      </c>
      <c r="Z1268">
        <v>0.27180497102200002</v>
      </c>
      <c r="AA1268" t="s">
        <v>8</v>
      </c>
      <c r="AB1268">
        <v>0.15624981106300001</v>
      </c>
      <c r="AC1268" t="s">
        <v>169</v>
      </c>
      <c r="AD1268">
        <v>0.533125536196</v>
      </c>
      <c r="AE1268" t="s">
        <v>171</v>
      </c>
      <c r="AF1268">
        <v>0.34679039733099998</v>
      </c>
      <c r="AG1268" t="s">
        <v>178</v>
      </c>
      <c r="AH1268">
        <v>0.120082645046</v>
      </c>
      <c r="AI1268" t="s">
        <v>103</v>
      </c>
      <c r="AJ1268">
        <v>0.15017342952099999</v>
      </c>
      <c r="AK1268" t="s">
        <v>169</v>
      </c>
      <c r="AL1268">
        <v>0.41784943306400002</v>
      </c>
      <c r="AM1268" t="s">
        <v>177</v>
      </c>
      <c r="AN1268">
        <v>0.31034448183899999</v>
      </c>
      <c r="AO1268" t="s">
        <v>171</v>
      </c>
      <c r="AP1268">
        <v>0.27180497102200002</v>
      </c>
    </row>
    <row r="1269" spans="1:42">
      <c r="A1269">
        <v>1268</v>
      </c>
      <c r="B1269" t="s">
        <v>2376</v>
      </c>
      <c r="C1269" t="s">
        <v>5</v>
      </c>
      <c r="D1269">
        <v>0.631814590309</v>
      </c>
      <c r="E1269" t="s">
        <v>170</v>
      </c>
      <c r="F1269">
        <v>0.48883319377700002</v>
      </c>
      <c r="G1269" t="s">
        <v>178</v>
      </c>
      <c r="H1269">
        <v>0.43424268482700001</v>
      </c>
      <c r="I1269" t="s">
        <v>169</v>
      </c>
      <c r="J1269">
        <v>7.6922989883699999E-2</v>
      </c>
      <c r="K1269" t="s">
        <v>8</v>
      </c>
      <c r="L1269">
        <v>0.15234108142</v>
      </c>
      <c r="M1269" t="s">
        <v>170</v>
      </c>
      <c r="N1269">
        <v>0.48883319377700002</v>
      </c>
      <c r="O1269" t="s">
        <v>178</v>
      </c>
      <c r="P1269">
        <v>0.43424268482700001</v>
      </c>
      <c r="Q1269" t="s">
        <v>169</v>
      </c>
      <c r="R1269">
        <v>7.6922989883699999E-2</v>
      </c>
      <c r="S1269" t="s">
        <v>136</v>
      </c>
      <c r="T1269">
        <v>8.9319981421800004E-2</v>
      </c>
      <c r="U1269" t="s">
        <v>170</v>
      </c>
      <c r="V1269">
        <v>0.48883319377700002</v>
      </c>
      <c r="W1269" t="s">
        <v>178</v>
      </c>
      <c r="X1269">
        <v>0.43424268482700001</v>
      </c>
      <c r="Y1269" t="s">
        <v>169</v>
      </c>
      <c r="Z1269">
        <v>7.6922989883699999E-2</v>
      </c>
      <c r="AA1269" t="s">
        <v>9</v>
      </c>
      <c r="AB1269">
        <v>7.2321923915999994E-2</v>
      </c>
      <c r="AC1269" t="s">
        <v>170</v>
      </c>
      <c r="AD1269">
        <v>0.48883319377700002</v>
      </c>
      <c r="AE1269" t="s">
        <v>178</v>
      </c>
      <c r="AF1269">
        <v>0.43424268482700001</v>
      </c>
      <c r="AG1269" t="s">
        <v>169</v>
      </c>
      <c r="AH1269">
        <v>7.6922989883699999E-2</v>
      </c>
      <c r="AI1269" t="s">
        <v>7</v>
      </c>
      <c r="AJ1269">
        <v>5.4201353178800003E-2</v>
      </c>
      <c r="AK1269" t="s">
        <v>170</v>
      </c>
      <c r="AL1269">
        <v>0.48883319377700002</v>
      </c>
      <c r="AM1269" t="s">
        <v>178</v>
      </c>
      <c r="AN1269">
        <v>0.43424268482700001</v>
      </c>
      <c r="AO1269" t="s">
        <v>169</v>
      </c>
      <c r="AP1269">
        <v>7.6922989883699999E-2</v>
      </c>
    </row>
    <row r="1270" spans="1:42">
      <c r="A1270">
        <v>1269</v>
      </c>
      <c r="B1270" t="s">
        <v>2377</v>
      </c>
      <c r="C1270" t="s">
        <v>103</v>
      </c>
      <c r="D1270">
        <v>0.86769860516499997</v>
      </c>
      <c r="E1270" t="s">
        <v>178</v>
      </c>
      <c r="F1270">
        <v>0.48588556662999999</v>
      </c>
      <c r="G1270" t="s">
        <v>170</v>
      </c>
      <c r="H1270">
        <v>0.41508509835000001</v>
      </c>
      <c r="I1270" t="s">
        <v>169</v>
      </c>
      <c r="J1270">
        <v>9.90281059608E-2</v>
      </c>
      <c r="K1270" t="s">
        <v>136</v>
      </c>
      <c r="L1270">
        <v>6.2474299571899997E-2</v>
      </c>
      <c r="M1270" t="s">
        <v>178</v>
      </c>
      <c r="N1270">
        <v>0.48588556662999999</v>
      </c>
      <c r="O1270" t="s">
        <v>170</v>
      </c>
      <c r="P1270">
        <v>0.41508509835000001</v>
      </c>
      <c r="Q1270" t="s">
        <v>169</v>
      </c>
      <c r="R1270">
        <v>9.90281059608E-2</v>
      </c>
      <c r="S1270" t="s">
        <v>7</v>
      </c>
      <c r="T1270">
        <v>3.1868203317E-2</v>
      </c>
      <c r="U1270" t="s">
        <v>178</v>
      </c>
      <c r="V1270">
        <v>0.48588556662999999</v>
      </c>
      <c r="W1270" t="s">
        <v>170</v>
      </c>
      <c r="X1270">
        <v>0.41508509835000001</v>
      </c>
      <c r="Y1270" t="s">
        <v>169</v>
      </c>
      <c r="Z1270">
        <v>9.90281059608E-2</v>
      </c>
      <c r="AA1270" t="s">
        <v>9</v>
      </c>
      <c r="AB1270">
        <v>1.9625764814999998E-2</v>
      </c>
      <c r="AC1270" t="s">
        <v>178</v>
      </c>
      <c r="AD1270">
        <v>0.48588556662999999</v>
      </c>
      <c r="AE1270" t="s">
        <v>170</v>
      </c>
      <c r="AF1270">
        <v>0.41508509835000001</v>
      </c>
      <c r="AG1270" t="s">
        <v>169</v>
      </c>
      <c r="AH1270">
        <v>9.90281059608E-2</v>
      </c>
      <c r="AI1270" t="s">
        <v>146</v>
      </c>
      <c r="AJ1270">
        <v>1.8332105076399999E-2</v>
      </c>
      <c r="AK1270" t="s">
        <v>178</v>
      </c>
      <c r="AL1270">
        <v>0.48588556662999999</v>
      </c>
      <c r="AM1270" t="s">
        <v>170</v>
      </c>
      <c r="AN1270">
        <v>0.41508509835000001</v>
      </c>
      <c r="AO1270" t="s">
        <v>169</v>
      </c>
      <c r="AP1270">
        <v>9.90281059608E-2</v>
      </c>
    </row>
    <row r="1271" spans="1:42">
      <c r="A1271">
        <v>1270</v>
      </c>
      <c r="B1271" t="s">
        <v>2378</v>
      </c>
      <c r="C1271" t="s">
        <v>8</v>
      </c>
      <c r="D1271">
        <v>0.51821359751999996</v>
      </c>
      <c r="E1271" t="s">
        <v>169</v>
      </c>
      <c r="F1271">
        <v>0.810233673865</v>
      </c>
      <c r="G1271" t="s">
        <v>175</v>
      </c>
      <c r="H1271">
        <v>0.104477500051</v>
      </c>
      <c r="I1271" t="s">
        <v>178</v>
      </c>
      <c r="J1271">
        <v>8.5287755143700003E-2</v>
      </c>
      <c r="K1271" t="s">
        <v>136</v>
      </c>
      <c r="L1271">
        <v>0.30970161745300001</v>
      </c>
      <c r="M1271" t="s">
        <v>169</v>
      </c>
      <c r="N1271">
        <v>0.810233673865</v>
      </c>
      <c r="O1271" t="s">
        <v>175</v>
      </c>
      <c r="P1271">
        <v>0.104477500051</v>
      </c>
      <c r="Q1271" t="s">
        <v>178</v>
      </c>
      <c r="R1271">
        <v>8.5287755143700003E-2</v>
      </c>
      <c r="S1271" t="s">
        <v>9</v>
      </c>
      <c r="T1271">
        <v>7.7578721995599995E-2</v>
      </c>
      <c r="U1271" t="s">
        <v>169</v>
      </c>
      <c r="V1271">
        <v>0.810233673865</v>
      </c>
      <c r="W1271" t="s">
        <v>175</v>
      </c>
      <c r="X1271">
        <v>0.104477500051</v>
      </c>
      <c r="Y1271" t="s">
        <v>178</v>
      </c>
      <c r="Z1271">
        <v>8.5287755143700003E-2</v>
      </c>
      <c r="AA1271" t="s">
        <v>103</v>
      </c>
      <c r="AB1271">
        <v>6.7153122992199998E-2</v>
      </c>
      <c r="AC1271" t="s">
        <v>169</v>
      </c>
      <c r="AD1271">
        <v>0.810233673865</v>
      </c>
      <c r="AE1271" t="s">
        <v>175</v>
      </c>
      <c r="AF1271">
        <v>0.104477500051</v>
      </c>
      <c r="AG1271" t="s">
        <v>178</v>
      </c>
      <c r="AH1271">
        <v>8.5287755143700003E-2</v>
      </c>
      <c r="AI1271" t="s">
        <v>7</v>
      </c>
      <c r="AJ1271">
        <v>2.7351865620600001E-2</v>
      </c>
      <c r="AK1271" t="s">
        <v>169</v>
      </c>
      <c r="AL1271">
        <v>0.810233673865</v>
      </c>
      <c r="AM1271" t="s">
        <v>175</v>
      </c>
      <c r="AN1271">
        <v>0.104477500051</v>
      </c>
      <c r="AO1271" t="s">
        <v>178</v>
      </c>
      <c r="AP1271">
        <v>8.5287755143700003E-2</v>
      </c>
    </row>
    <row r="1272" spans="1:42">
      <c r="A1272">
        <v>1271</v>
      </c>
      <c r="B1272" t="s">
        <v>2379</v>
      </c>
      <c r="C1272" t="s">
        <v>7</v>
      </c>
      <c r="D1272">
        <v>0.56808451895900003</v>
      </c>
      <c r="E1272" t="s">
        <v>177</v>
      </c>
      <c r="F1272">
        <v>0.439285083598</v>
      </c>
      <c r="G1272" t="s">
        <v>172</v>
      </c>
      <c r="H1272">
        <v>0.28928529895499999</v>
      </c>
      <c r="I1272" t="s">
        <v>173</v>
      </c>
      <c r="J1272">
        <v>0.271428181735</v>
      </c>
      <c r="K1272" t="s">
        <v>9</v>
      </c>
      <c r="L1272">
        <v>0.306382661911</v>
      </c>
      <c r="M1272" t="s">
        <v>172</v>
      </c>
      <c r="N1272">
        <v>0.40499918595200002</v>
      </c>
      <c r="O1272" t="s">
        <v>173</v>
      </c>
      <c r="P1272">
        <v>0.37999923620199999</v>
      </c>
      <c r="Q1272" t="s">
        <v>171</v>
      </c>
      <c r="R1272">
        <v>0.214999567851</v>
      </c>
      <c r="S1272" t="s">
        <v>8</v>
      </c>
      <c r="T1272">
        <v>5.5319091733899997E-2</v>
      </c>
      <c r="U1272" t="s">
        <v>172</v>
      </c>
      <c r="V1272">
        <v>0.40499918595200002</v>
      </c>
      <c r="W1272" t="s">
        <v>173</v>
      </c>
      <c r="X1272">
        <v>0.37999923620199999</v>
      </c>
      <c r="Y1272" t="s">
        <v>171</v>
      </c>
      <c r="Z1272">
        <v>0.214999567851</v>
      </c>
      <c r="AA1272" t="s">
        <v>146</v>
      </c>
      <c r="AB1272">
        <v>5.3191434359500002E-2</v>
      </c>
      <c r="AC1272" t="s">
        <v>177</v>
      </c>
      <c r="AD1272">
        <v>0.439285083598</v>
      </c>
      <c r="AE1272" t="s">
        <v>172</v>
      </c>
      <c r="AF1272">
        <v>0.28928529895499999</v>
      </c>
      <c r="AG1272" t="s">
        <v>173</v>
      </c>
      <c r="AH1272">
        <v>0.271428181735</v>
      </c>
      <c r="AI1272" t="s">
        <v>136</v>
      </c>
      <c r="AJ1272">
        <v>1.7021258995E-2</v>
      </c>
      <c r="AK1272" t="s">
        <v>177</v>
      </c>
      <c r="AL1272">
        <v>0.439285083598</v>
      </c>
      <c r="AM1272" t="s">
        <v>172</v>
      </c>
      <c r="AN1272">
        <v>0.28928529895499999</v>
      </c>
      <c r="AO1272" t="s">
        <v>173</v>
      </c>
      <c r="AP1272">
        <v>0.271428181735</v>
      </c>
    </row>
    <row r="1273" spans="1:42">
      <c r="A1273">
        <v>1272</v>
      </c>
      <c r="B1273" t="s">
        <v>2380</v>
      </c>
      <c r="C1273" t="s">
        <v>146</v>
      </c>
      <c r="D1273">
        <v>0.37999522010300002</v>
      </c>
      <c r="E1273" t="s">
        <v>170</v>
      </c>
      <c r="F1273">
        <v>0.87328671213200004</v>
      </c>
      <c r="G1273" t="s">
        <v>175</v>
      </c>
      <c r="H1273">
        <v>7.0205402347799997E-2</v>
      </c>
      <c r="I1273" t="s">
        <v>171</v>
      </c>
      <c r="J1273">
        <v>5.6506787255600002E-2</v>
      </c>
      <c r="K1273" t="s">
        <v>136</v>
      </c>
      <c r="L1273">
        <v>0.240226863284</v>
      </c>
      <c r="M1273" t="s">
        <v>170</v>
      </c>
      <c r="N1273">
        <v>0.87328671213200004</v>
      </c>
      <c r="O1273" t="s">
        <v>175</v>
      </c>
      <c r="P1273">
        <v>7.0205402347799997E-2</v>
      </c>
      <c r="Q1273" t="s">
        <v>171</v>
      </c>
      <c r="R1273">
        <v>5.6506787255600002E-2</v>
      </c>
      <c r="S1273" t="s">
        <v>7</v>
      </c>
      <c r="T1273">
        <v>0.17798626688700001</v>
      </c>
      <c r="U1273" t="s">
        <v>170</v>
      </c>
      <c r="V1273">
        <v>0.87328671213200004</v>
      </c>
      <c r="W1273" t="s">
        <v>175</v>
      </c>
      <c r="X1273">
        <v>7.0205402347799997E-2</v>
      </c>
      <c r="Y1273" t="s">
        <v>171</v>
      </c>
      <c r="Z1273">
        <v>5.6506787255600002E-2</v>
      </c>
      <c r="AA1273" t="s">
        <v>9</v>
      </c>
      <c r="AB1273">
        <v>0.13343510315099999</v>
      </c>
      <c r="AC1273" t="s">
        <v>170</v>
      </c>
      <c r="AD1273">
        <v>0.87328671213200004</v>
      </c>
      <c r="AE1273" t="s">
        <v>175</v>
      </c>
      <c r="AF1273">
        <v>7.0205402347799997E-2</v>
      </c>
      <c r="AG1273" t="s">
        <v>171</v>
      </c>
      <c r="AH1273">
        <v>5.6506787255600002E-2</v>
      </c>
      <c r="AI1273" t="s">
        <v>8</v>
      </c>
      <c r="AJ1273">
        <v>6.8355462007100007E-2</v>
      </c>
      <c r="AK1273" t="s">
        <v>170</v>
      </c>
      <c r="AL1273">
        <v>0.87328671213200004</v>
      </c>
      <c r="AM1273" t="s">
        <v>175</v>
      </c>
      <c r="AN1273">
        <v>7.0205402347799997E-2</v>
      </c>
      <c r="AO1273" t="s">
        <v>171</v>
      </c>
      <c r="AP1273">
        <v>5.6506787255600002E-2</v>
      </c>
    </row>
    <row r="1274" spans="1:42">
      <c r="A1274">
        <v>1273</v>
      </c>
      <c r="B1274" t="s">
        <v>2381</v>
      </c>
      <c r="C1274" t="s">
        <v>8</v>
      </c>
      <c r="D1274">
        <v>0.62438507056899994</v>
      </c>
      <c r="E1274" t="s">
        <v>174</v>
      </c>
      <c r="F1274">
        <v>0.47914455917100002</v>
      </c>
      <c r="G1274" t="s">
        <v>171</v>
      </c>
      <c r="H1274">
        <v>0.43433247809800002</v>
      </c>
      <c r="I1274" t="s">
        <v>172</v>
      </c>
      <c r="J1274">
        <v>8.6521787303599995E-2</v>
      </c>
      <c r="K1274" t="s">
        <v>9</v>
      </c>
      <c r="L1274">
        <v>0.14106477520300001</v>
      </c>
      <c r="M1274" t="s">
        <v>174</v>
      </c>
      <c r="N1274">
        <v>0.47914455917100002</v>
      </c>
      <c r="O1274" t="s">
        <v>171</v>
      </c>
      <c r="P1274">
        <v>0.43433247809800002</v>
      </c>
      <c r="Q1274" t="s">
        <v>172</v>
      </c>
      <c r="R1274">
        <v>8.6521787303599995E-2</v>
      </c>
      <c r="S1274" t="s">
        <v>136</v>
      </c>
      <c r="T1274">
        <v>0.126611417088</v>
      </c>
      <c r="U1274" t="s">
        <v>174</v>
      </c>
      <c r="V1274">
        <v>0.47914455917100002</v>
      </c>
      <c r="W1274" t="s">
        <v>171</v>
      </c>
      <c r="X1274">
        <v>0.43433247809800002</v>
      </c>
      <c r="Y1274" t="s">
        <v>172</v>
      </c>
      <c r="Z1274">
        <v>8.6521787303599995E-2</v>
      </c>
      <c r="AA1274" t="s">
        <v>103</v>
      </c>
      <c r="AB1274">
        <v>6.7063581653699994E-2</v>
      </c>
      <c r="AC1274" t="s">
        <v>174</v>
      </c>
      <c r="AD1274">
        <v>0.47914455917100002</v>
      </c>
      <c r="AE1274" t="s">
        <v>171</v>
      </c>
      <c r="AF1274">
        <v>0.43433247809800002</v>
      </c>
      <c r="AG1274" t="s">
        <v>172</v>
      </c>
      <c r="AH1274">
        <v>8.6521787303599995E-2</v>
      </c>
      <c r="AI1274" t="s">
        <v>146</v>
      </c>
      <c r="AJ1274">
        <v>4.0874096749300003E-2</v>
      </c>
      <c r="AK1274" t="s">
        <v>174</v>
      </c>
      <c r="AL1274">
        <v>0.47914455917100002</v>
      </c>
      <c r="AM1274" t="s">
        <v>171</v>
      </c>
      <c r="AN1274">
        <v>0.43433247809800002</v>
      </c>
      <c r="AO1274" t="s">
        <v>172</v>
      </c>
      <c r="AP1274">
        <v>8.6521787303599995E-2</v>
      </c>
    </row>
    <row r="1275" spans="1:42">
      <c r="A1275">
        <v>1274</v>
      </c>
      <c r="B1275" t="s">
        <v>2382</v>
      </c>
      <c r="C1275" t="s">
        <v>136</v>
      </c>
      <c r="D1275">
        <v>0.30719966975099999</v>
      </c>
      <c r="E1275" t="s">
        <v>169</v>
      </c>
      <c r="F1275">
        <v>0.87092361116899997</v>
      </c>
      <c r="G1275" t="s">
        <v>175</v>
      </c>
      <c r="H1275">
        <v>0.108679356607</v>
      </c>
      <c r="I1275" t="s">
        <v>172</v>
      </c>
      <c r="J1275">
        <v>2.03959888428E-2</v>
      </c>
      <c r="K1275" t="s">
        <v>8</v>
      </c>
      <c r="L1275">
        <v>0.19306645911500001</v>
      </c>
      <c r="M1275" t="s">
        <v>169</v>
      </c>
      <c r="N1275">
        <v>0.87092361116899997</v>
      </c>
      <c r="O1275" t="s">
        <v>175</v>
      </c>
      <c r="P1275">
        <v>0.108679356607</v>
      </c>
      <c r="Q1275" t="s">
        <v>172</v>
      </c>
      <c r="R1275">
        <v>2.03959888428E-2</v>
      </c>
      <c r="S1275" t="s">
        <v>7</v>
      </c>
      <c r="T1275">
        <v>0.18453313495500001</v>
      </c>
      <c r="U1275" t="s">
        <v>169</v>
      </c>
      <c r="V1275">
        <v>0.87092361116899997</v>
      </c>
      <c r="W1275" t="s">
        <v>175</v>
      </c>
      <c r="X1275">
        <v>0.108679356607</v>
      </c>
      <c r="Y1275" t="s">
        <v>172</v>
      </c>
      <c r="Z1275">
        <v>2.03959888428E-2</v>
      </c>
      <c r="AA1275" t="s">
        <v>9</v>
      </c>
      <c r="AB1275">
        <v>0.16586648835500001</v>
      </c>
      <c r="AC1275" t="s">
        <v>169</v>
      </c>
      <c r="AD1275">
        <v>0.87092361116899997</v>
      </c>
      <c r="AE1275" t="s">
        <v>175</v>
      </c>
      <c r="AF1275">
        <v>0.108679356607</v>
      </c>
      <c r="AG1275" t="s">
        <v>172</v>
      </c>
      <c r="AH1275">
        <v>2.03959888428E-2</v>
      </c>
      <c r="AI1275" t="s">
        <v>146</v>
      </c>
      <c r="AJ1275">
        <v>0.149333172796</v>
      </c>
      <c r="AK1275" t="s">
        <v>169</v>
      </c>
      <c r="AL1275">
        <v>0.87092361116899997</v>
      </c>
      <c r="AM1275" t="s">
        <v>175</v>
      </c>
      <c r="AN1275">
        <v>0.108679356607</v>
      </c>
      <c r="AO1275" t="s">
        <v>172</v>
      </c>
      <c r="AP1275">
        <v>2.03959888428E-2</v>
      </c>
    </row>
    <row r="1276" spans="1:42">
      <c r="A1276">
        <v>1275</v>
      </c>
      <c r="B1276" t="s">
        <v>2383</v>
      </c>
      <c r="C1276" t="s">
        <v>12</v>
      </c>
      <c r="D1276">
        <v>0.26680942797099999</v>
      </c>
      <c r="E1276" t="s">
        <v>170</v>
      </c>
      <c r="F1276">
        <v>0.44779814146500002</v>
      </c>
      <c r="G1276" t="s">
        <v>169</v>
      </c>
      <c r="H1276">
        <v>0.38616300401600001</v>
      </c>
      <c r="I1276" t="s">
        <v>177</v>
      </c>
      <c r="J1276">
        <v>0.166037513128</v>
      </c>
      <c r="K1276" t="s">
        <v>146</v>
      </c>
      <c r="L1276">
        <v>0.24499257126000001</v>
      </c>
      <c r="M1276" t="s">
        <v>170</v>
      </c>
      <c r="N1276">
        <v>0.44779814146500002</v>
      </c>
      <c r="O1276" t="s">
        <v>169</v>
      </c>
      <c r="P1276">
        <v>0.38616300401600001</v>
      </c>
      <c r="Q1276" t="s">
        <v>177</v>
      </c>
      <c r="R1276">
        <v>0.166037513128</v>
      </c>
      <c r="S1276" t="s">
        <v>136</v>
      </c>
      <c r="T1276">
        <v>0.19957059089500001</v>
      </c>
      <c r="U1276" t="s">
        <v>170</v>
      </c>
      <c r="V1276">
        <v>0.44779814146500002</v>
      </c>
      <c r="W1276" t="s">
        <v>169</v>
      </c>
      <c r="X1276">
        <v>0.38616300401600001</v>
      </c>
      <c r="Y1276" t="s">
        <v>177</v>
      </c>
      <c r="Z1276">
        <v>0.166037513128</v>
      </c>
      <c r="AA1276" t="s">
        <v>8</v>
      </c>
      <c r="AB1276">
        <v>0.170958319799</v>
      </c>
      <c r="AC1276" t="s">
        <v>170</v>
      </c>
      <c r="AD1276">
        <v>0.48140566142699998</v>
      </c>
      <c r="AE1276" t="s">
        <v>169</v>
      </c>
      <c r="AF1276">
        <v>0.41514476982699999</v>
      </c>
      <c r="AG1276" t="s">
        <v>178</v>
      </c>
      <c r="AH1276">
        <v>0.10344812668300001</v>
      </c>
      <c r="AI1276" t="s">
        <v>7</v>
      </c>
      <c r="AJ1276">
        <v>0.11766796488300001</v>
      </c>
      <c r="AK1276" t="s">
        <v>170</v>
      </c>
      <c r="AL1276">
        <v>0.44779814146500002</v>
      </c>
      <c r="AM1276" t="s">
        <v>169</v>
      </c>
      <c r="AN1276">
        <v>0.38616300401600001</v>
      </c>
      <c r="AO1276" t="s">
        <v>177</v>
      </c>
      <c r="AP1276">
        <v>0.166037513128</v>
      </c>
    </row>
    <row r="1277" spans="1:42">
      <c r="A1277">
        <v>1276</v>
      </c>
      <c r="B1277" t="s">
        <v>2384</v>
      </c>
      <c r="C1277" t="s">
        <v>8</v>
      </c>
      <c r="D1277">
        <v>0.98352220456200001</v>
      </c>
      <c r="E1277" t="s">
        <v>170</v>
      </c>
      <c r="F1277">
        <v>0.85912606874899999</v>
      </c>
      <c r="G1277" t="s">
        <v>176</v>
      </c>
      <c r="H1277">
        <v>7.1428495323200003E-2</v>
      </c>
      <c r="I1277" t="s">
        <v>169</v>
      </c>
      <c r="J1277">
        <v>6.9444370453099993E-2</v>
      </c>
      <c r="K1277" t="s">
        <v>7</v>
      </c>
      <c r="L1277">
        <v>8.0349797477199999E-3</v>
      </c>
      <c r="M1277" t="s">
        <v>170</v>
      </c>
      <c r="N1277">
        <v>0.85912606874899999</v>
      </c>
      <c r="O1277" t="s">
        <v>176</v>
      </c>
      <c r="P1277">
        <v>7.1428495323200003E-2</v>
      </c>
      <c r="Q1277" t="s">
        <v>169</v>
      </c>
      <c r="R1277">
        <v>6.9444370453099993E-2</v>
      </c>
      <c r="S1277" t="s">
        <v>9</v>
      </c>
      <c r="T1277">
        <v>3.25467534085E-3</v>
      </c>
      <c r="U1277" t="s">
        <v>170</v>
      </c>
      <c r="V1277">
        <v>0.85912606874899999</v>
      </c>
      <c r="W1277" t="s">
        <v>176</v>
      </c>
      <c r="X1277">
        <v>7.1428495323200003E-2</v>
      </c>
      <c r="Y1277" t="s">
        <v>169</v>
      </c>
      <c r="Z1277">
        <v>6.9444370453099993E-2</v>
      </c>
      <c r="AA1277" t="s">
        <v>136</v>
      </c>
      <c r="AB1277">
        <v>2.84784092324E-3</v>
      </c>
      <c r="AC1277" t="s">
        <v>170</v>
      </c>
      <c r="AD1277">
        <v>0.85912606874899999</v>
      </c>
      <c r="AE1277" t="s">
        <v>176</v>
      </c>
      <c r="AF1277">
        <v>7.1428495323200003E-2</v>
      </c>
      <c r="AG1277" t="s">
        <v>169</v>
      </c>
      <c r="AH1277">
        <v>6.9444370453099993E-2</v>
      </c>
      <c r="AI1277" t="s">
        <v>146</v>
      </c>
      <c r="AJ1277">
        <v>2.3392979012300001E-3</v>
      </c>
      <c r="AK1277" t="s">
        <v>170</v>
      </c>
      <c r="AL1277">
        <v>0.85912606874899999</v>
      </c>
      <c r="AM1277" t="s">
        <v>176</v>
      </c>
      <c r="AN1277">
        <v>7.1428495323200003E-2</v>
      </c>
      <c r="AO1277" t="s">
        <v>169</v>
      </c>
      <c r="AP1277">
        <v>6.9444370453099993E-2</v>
      </c>
    </row>
    <row r="1278" spans="1:42">
      <c r="A1278">
        <v>1277</v>
      </c>
      <c r="B1278" t="s">
        <v>2385</v>
      </c>
      <c r="C1278" t="s">
        <v>136</v>
      </c>
      <c r="D1278">
        <v>0.45803307227099999</v>
      </c>
      <c r="E1278" t="s">
        <v>175</v>
      </c>
      <c r="F1278">
        <v>0.47089871845800002</v>
      </c>
      <c r="G1278" t="s">
        <v>177</v>
      </c>
      <c r="H1278">
        <v>0.30158681968700002</v>
      </c>
      <c r="I1278" t="s">
        <v>170</v>
      </c>
      <c r="J1278">
        <v>0.227512863974</v>
      </c>
      <c r="K1278" t="s">
        <v>146</v>
      </c>
      <c r="L1278">
        <v>0.29016754840199999</v>
      </c>
      <c r="M1278" t="s">
        <v>175</v>
      </c>
      <c r="N1278">
        <v>0.47089871845800002</v>
      </c>
      <c r="O1278" t="s">
        <v>177</v>
      </c>
      <c r="P1278">
        <v>0.30158681968700002</v>
      </c>
      <c r="Q1278" t="s">
        <v>170</v>
      </c>
      <c r="R1278">
        <v>0.227512863974</v>
      </c>
      <c r="S1278" t="s">
        <v>8</v>
      </c>
      <c r="T1278">
        <v>9.5923156496500003E-2</v>
      </c>
      <c r="U1278" t="s">
        <v>175</v>
      </c>
      <c r="V1278">
        <v>0.51149336510900001</v>
      </c>
      <c r="W1278" t="s">
        <v>170</v>
      </c>
      <c r="X1278">
        <v>0.24712600786200001</v>
      </c>
      <c r="Y1278" t="s">
        <v>169</v>
      </c>
      <c r="Z1278">
        <v>0.24137889139999999</v>
      </c>
      <c r="AA1278" t="s">
        <v>103</v>
      </c>
      <c r="AB1278">
        <v>9.1126998671700002E-2</v>
      </c>
      <c r="AC1278" t="s">
        <v>175</v>
      </c>
      <c r="AD1278">
        <v>0.47089871845800002</v>
      </c>
      <c r="AE1278" t="s">
        <v>177</v>
      </c>
      <c r="AF1278">
        <v>0.30158681968700002</v>
      </c>
      <c r="AG1278" t="s">
        <v>170</v>
      </c>
      <c r="AH1278">
        <v>0.227512863974</v>
      </c>
      <c r="AI1278" t="s">
        <v>12</v>
      </c>
      <c r="AJ1278">
        <v>6.4748130635100001E-2</v>
      </c>
      <c r="AK1278" t="s">
        <v>175</v>
      </c>
      <c r="AL1278">
        <v>0.47089871845800002</v>
      </c>
      <c r="AM1278" t="s">
        <v>177</v>
      </c>
      <c r="AN1278">
        <v>0.30158681968700002</v>
      </c>
      <c r="AO1278" t="s">
        <v>170</v>
      </c>
      <c r="AP1278">
        <v>0.227512863974</v>
      </c>
    </row>
    <row r="1279" spans="1:42">
      <c r="A1279">
        <v>1278</v>
      </c>
      <c r="B1279" t="s">
        <v>2386</v>
      </c>
      <c r="C1279" t="s">
        <v>9</v>
      </c>
      <c r="D1279">
        <v>0.42395949433399999</v>
      </c>
      <c r="E1279" t="s">
        <v>170</v>
      </c>
      <c r="F1279">
        <v>0.53484772367099997</v>
      </c>
      <c r="G1279" t="s">
        <v>169</v>
      </c>
      <c r="H1279">
        <v>0.24242389741500001</v>
      </c>
      <c r="I1279" t="s">
        <v>171</v>
      </c>
      <c r="J1279">
        <v>0.22272695575000001</v>
      </c>
      <c r="K1279" t="s">
        <v>136</v>
      </c>
      <c r="L1279">
        <v>0.21368467810899999</v>
      </c>
      <c r="M1279" t="s">
        <v>170</v>
      </c>
      <c r="N1279">
        <v>0.53484772367099997</v>
      </c>
      <c r="O1279" t="s">
        <v>169</v>
      </c>
      <c r="P1279">
        <v>0.24242389741500001</v>
      </c>
      <c r="Q1279" t="s">
        <v>171</v>
      </c>
      <c r="R1279">
        <v>0.22272695575000001</v>
      </c>
      <c r="S1279" t="s">
        <v>146</v>
      </c>
      <c r="T1279">
        <v>0.135257854761</v>
      </c>
      <c r="U1279" t="s">
        <v>170</v>
      </c>
      <c r="V1279">
        <v>0.53484772367099997</v>
      </c>
      <c r="W1279" t="s">
        <v>169</v>
      </c>
      <c r="X1279">
        <v>0.24242389741500001</v>
      </c>
      <c r="Y1279" t="s">
        <v>171</v>
      </c>
      <c r="Z1279">
        <v>0.22272695575000001</v>
      </c>
      <c r="AA1279" t="s">
        <v>7</v>
      </c>
      <c r="AB1279">
        <v>0.120481786594</v>
      </c>
      <c r="AC1279" t="s">
        <v>170</v>
      </c>
      <c r="AD1279">
        <v>0.53484772367099997</v>
      </c>
      <c r="AE1279" t="s">
        <v>169</v>
      </c>
      <c r="AF1279">
        <v>0.24242389741500001</v>
      </c>
      <c r="AG1279" t="s">
        <v>171</v>
      </c>
      <c r="AH1279">
        <v>0.22272695575000001</v>
      </c>
      <c r="AI1279" t="s">
        <v>8</v>
      </c>
      <c r="AJ1279">
        <v>0.106615014929</v>
      </c>
      <c r="AK1279" t="s">
        <v>170</v>
      </c>
      <c r="AL1279">
        <v>0.53484772367099997</v>
      </c>
      <c r="AM1279" t="s">
        <v>169</v>
      </c>
      <c r="AN1279">
        <v>0.24242389741500001</v>
      </c>
      <c r="AO1279" t="s">
        <v>171</v>
      </c>
      <c r="AP1279">
        <v>0.22272695575000001</v>
      </c>
    </row>
    <row r="1280" spans="1:42">
      <c r="A1280">
        <v>1279</v>
      </c>
      <c r="B1280" t="s">
        <v>2387</v>
      </c>
      <c r="C1280" t="s">
        <v>136</v>
      </c>
      <c r="D1280">
        <v>0.32904413939799998</v>
      </c>
      <c r="E1280" t="s">
        <v>177</v>
      </c>
      <c r="F1280">
        <v>0.727759880247</v>
      </c>
      <c r="G1280" t="s">
        <v>178</v>
      </c>
      <c r="H1280">
        <v>0.137269777201</v>
      </c>
      <c r="I1280" t="s">
        <v>169</v>
      </c>
      <c r="J1280">
        <v>0.13496916641000001</v>
      </c>
      <c r="K1280" t="s">
        <v>7</v>
      </c>
      <c r="L1280">
        <v>0.24467384724399999</v>
      </c>
      <c r="M1280" t="s">
        <v>177</v>
      </c>
      <c r="N1280">
        <v>0.727759880247</v>
      </c>
      <c r="O1280" t="s">
        <v>178</v>
      </c>
      <c r="P1280">
        <v>0.137269777201</v>
      </c>
      <c r="Q1280" t="s">
        <v>169</v>
      </c>
      <c r="R1280">
        <v>0.13496916641000001</v>
      </c>
      <c r="S1280" t="s">
        <v>146</v>
      </c>
      <c r="T1280">
        <v>0.242564589941</v>
      </c>
      <c r="U1280" t="s">
        <v>177</v>
      </c>
      <c r="V1280">
        <v>0.727759880247</v>
      </c>
      <c r="W1280" t="s">
        <v>178</v>
      </c>
      <c r="X1280">
        <v>0.137269777201</v>
      </c>
      <c r="Y1280" t="s">
        <v>169</v>
      </c>
      <c r="Z1280">
        <v>0.13496916641000001</v>
      </c>
      <c r="AA1280" t="s">
        <v>9</v>
      </c>
      <c r="AB1280">
        <v>0.11516544878899999</v>
      </c>
      <c r="AC1280" t="s">
        <v>178</v>
      </c>
      <c r="AD1280">
        <v>0.35305613120599999</v>
      </c>
      <c r="AE1280" t="s">
        <v>169</v>
      </c>
      <c r="AF1280">
        <v>0.34713898934199999</v>
      </c>
      <c r="AG1280" t="s">
        <v>174</v>
      </c>
      <c r="AH1280">
        <v>0.29980185443200003</v>
      </c>
      <c r="AI1280" t="s">
        <v>103</v>
      </c>
      <c r="AJ1280">
        <v>6.8550862374500005E-2</v>
      </c>
      <c r="AK1280" t="s">
        <v>177</v>
      </c>
      <c r="AL1280">
        <v>0.727759880247</v>
      </c>
      <c r="AM1280" t="s">
        <v>178</v>
      </c>
      <c r="AN1280">
        <v>0.137269777201</v>
      </c>
      <c r="AO1280" t="s">
        <v>169</v>
      </c>
      <c r="AP1280">
        <v>0.13496916641000001</v>
      </c>
    </row>
    <row r="1281" spans="1:42">
      <c r="A1281">
        <v>1280</v>
      </c>
      <c r="B1281" t="s">
        <v>2388</v>
      </c>
      <c r="C1281" t="s">
        <v>7</v>
      </c>
      <c r="D1281">
        <v>0.28764170940400002</v>
      </c>
      <c r="E1281" t="s">
        <v>169</v>
      </c>
      <c r="F1281">
        <v>0.47797067973099999</v>
      </c>
      <c r="G1281" t="s">
        <v>176</v>
      </c>
      <c r="H1281">
        <v>0.39497898614499999</v>
      </c>
      <c r="I1281" t="s">
        <v>170</v>
      </c>
      <c r="J1281">
        <v>0.12704901240399999</v>
      </c>
      <c r="K1281" t="s">
        <v>136</v>
      </c>
      <c r="L1281">
        <v>0.227982688194</v>
      </c>
      <c r="M1281" t="s">
        <v>169</v>
      </c>
      <c r="N1281">
        <v>0.47797067973099999</v>
      </c>
      <c r="O1281" t="s">
        <v>176</v>
      </c>
      <c r="P1281">
        <v>0.39497898614499999</v>
      </c>
      <c r="Q1281" t="s">
        <v>170</v>
      </c>
      <c r="R1281">
        <v>0.12704901240399999</v>
      </c>
      <c r="S1281" t="s">
        <v>146</v>
      </c>
      <c r="T1281">
        <v>0.184658875173</v>
      </c>
      <c r="U1281" t="s">
        <v>169</v>
      </c>
      <c r="V1281">
        <v>0.47797067973099999</v>
      </c>
      <c r="W1281" t="s">
        <v>176</v>
      </c>
      <c r="X1281">
        <v>0.39497898614499999</v>
      </c>
      <c r="Y1281" t="s">
        <v>170</v>
      </c>
      <c r="Z1281">
        <v>0.12704901240399999</v>
      </c>
      <c r="AA1281" t="s">
        <v>9</v>
      </c>
      <c r="AB1281">
        <v>0.168323666984</v>
      </c>
      <c r="AC1281" t="s">
        <v>169</v>
      </c>
      <c r="AD1281">
        <v>0.47797067973099999</v>
      </c>
      <c r="AE1281" t="s">
        <v>176</v>
      </c>
      <c r="AF1281">
        <v>0.39497898614499999</v>
      </c>
      <c r="AG1281" t="s">
        <v>170</v>
      </c>
      <c r="AH1281">
        <v>0.12704901240399999</v>
      </c>
      <c r="AI1281" t="s">
        <v>8</v>
      </c>
      <c r="AJ1281">
        <v>0.13139189195000001</v>
      </c>
      <c r="AK1281" t="s">
        <v>169</v>
      </c>
      <c r="AL1281">
        <v>0.47797067973099999</v>
      </c>
      <c r="AM1281" t="s">
        <v>176</v>
      </c>
      <c r="AN1281">
        <v>0.39497898614499999</v>
      </c>
      <c r="AO1281" t="s">
        <v>170</v>
      </c>
      <c r="AP1281">
        <v>0.12704901240399999</v>
      </c>
    </row>
    <row r="1282" spans="1:42">
      <c r="A1282">
        <v>1281</v>
      </c>
      <c r="B1282" t="s">
        <v>2389</v>
      </c>
      <c r="C1282" t="s">
        <v>146</v>
      </c>
      <c r="D1282">
        <v>0.608694990549</v>
      </c>
      <c r="E1282" t="s">
        <v>179</v>
      </c>
      <c r="F1282">
        <v>0.94399904089700004</v>
      </c>
      <c r="G1282" t="s">
        <v>176</v>
      </c>
      <c r="H1282">
        <v>3.9999959359999997E-2</v>
      </c>
      <c r="I1282" t="s">
        <v>169</v>
      </c>
      <c r="J1282">
        <v>1.5999983743999999E-2</v>
      </c>
      <c r="K1282" t="s">
        <v>8</v>
      </c>
      <c r="L1282">
        <v>0.173912854443</v>
      </c>
      <c r="M1282" t="s">
        <v>179</v>
      </c>
      <c r="N1282">
        <v>0.94399904089700004</v>
      </c>
      <c r="O1282" t="s">
        <v>176</v>
      </c>
      <c r="P1282">
        <v>3.9999959359999997E-2</v>
      </c>
      <c r="Q1282" t="s">
        <v>169</v>
      </c>
      <c r="R1282">
        <v>1.5999983743999999E-2</v>
      </c>
      <c r="S1282" t="s">
        <v>136</v>
      </c>
      <c r="T1282">
        <v>8.6956427221299995E-2</v>
      </c>
      <c r="U1282" t="s">
        <v>176</v>
      </c>
      <c r="V1282">
        <v>0.55554771615999998</v>
      </c>
      <c r="W1282" t="s">
        <v>169</v>
      </c>
      <c r="X1282">
        <v>0.22221908646399999</v>
      </c>
      <c r="Y1282" t="s">
        <v>171</v>
      </c>
      <c r="Z1282">
        <v>0.22221908646399999</v>
      </c>
      <c r="AA1282" t="s">
        <v>7</v>
      </c>
      <c r="AB1282">
        <v>8.6956427221299995E-2</v>
      </c>
      <c r="AC1282" t="s">
        <v>179</v>
      </c>
      <c r="AD1282">
        <v>0.94399904089700004</v>
      </c>
      <c r="AE1282" t="s">
        <v>176</v>
      </c>
      <c r="AF1282">
        <v>3.9999959359999997E-2</v>
      </c>
      <c r="AG1282" t="s">
        <v>169</v>
      </c>
      <c r="AH1282">
        <v>1.5999983743999999E-2</v>
      </c>
      <c r="AI1282" t="s">
        <v>25</v>
      </c>
      <c r="AJ1282">
        <v>4.3478213610600003E-2</v>
      </c>
      <c r="AK1282" t="s">
        <v>176</v>
      </c>
      <c r="AL1282">
        <v>0.55554771615999998</v>
      </c>
      <c r="AM1282" t="s">
        <v>169</v>
      </c>
      <c r="AN1282">
        <v>0.22221908646399999</v>
      </c>
      <c r="AO1282" t="s">
        <v>171</v>
      </c>
      <c r="AP1282">
        <v>0.22221908646399999</v>
      </c>
    </row>
    <row r="1283" spans="1:42">
      <c r="A1283">
        <v>1282</v>
      </c>
      <c r="B1283" t="s">
        <v>2390</v>
      </c>
      <c r="C1283" t="s">
        <v>5</v>
      </c>
      <c r="D1283">
        <v>0</v>
      </c>
      <c r="E1283" t="s">
        <v>172</v>
      </c>
      <c r="F1283">
        <v>0</v>
      </c>
      <c r="G1283" t="s">
        <v>177</v>
      </c>
      <c r="H1283">
        <v>0</v>
      </c>
      <c r="I1283" t="s">
        <v>175</v>
      </c>
      <c r="J1283">
        <v>0</v>
      </c>
      <c r="K1283" t="s">
        <v>136</v>
      </c>
      <c r="L1283">
        <v>0</v>
      </c>
      <c r="M1283" t="s">
        <v>172</v>
      </c>
      <c r="N1283">
        <v>0</v>
      </c>
      <c r="O1283" t="s">
        <v>177</v>
      </c>
      <c r="P1283">
        <v>0</v>
      </c>
      <c r="Q1283" t="s">
        <v>175</v>
      </c>
      <c r="R1283">
        <v>0</v>
      </c>
      <c r="S1283" t="s">
        <v>7</v>
      </c>
      <c r="T1283">
        <v>0</v>
      </c>
      <c r="U1283" t="s">
        <v>172</v>
      </c>
      <c r="V1283">
        <v>0</v>
      </c>
      <c r="W1283" t="s">
        <v>177</v>
      </c>
      <c r="X1283">
        <v>0</v>
      </c>
      <c r="Y1283" t="s">
        <v>175</v>
      </c>
      <c r="Z1283">
        <v>0</v>
      </c>
      <c r="AA1283" t="s">
        <v>25</v>
      </c>
      <c r="AB1283">
        <v>0</v>
      </c>
      <c r="AC1283" t="s">
        <v>172</v>
      </c>
      <c r="AD1283">
        <v>0</v>
      </c>
      <c r="AE1283" t="s">
        <v>175</v>
      </c>
      <c r="AF1283">
        <v>0</v>
      </c>
      <c r="AG1283" t="s">
        <v>173</v>
      </c>
      <c r="AH1283">
        <v>0</v>
      </c>
      <c r="AI1283" t="s">
        <v>12</v>
      </c>
      <c r="AJ1283">
        <v>0</v>
      </c>
      <c r="AK1283" t="s">
        <v>172</v>
      </c>
      <c r="AL1283">
        <v>0</v>
      </c>
      <c r="AM1283" t="s">
        <v>177</v>
      </c>
      <c r="AN1283">
        <v>0</v>
      </c>
      <c r="AO1283" t="s">
        <v>175</v>
      </c>
      <c r="AP1283">
        <v>0</v>
      </c>
    </row>
    <row r="1284" spans="1:42">
      <c r="A1284">
        <v>1283</v>
      </c>
      <c r="B1284" t="s">
        <v>2391</v>
      </c>
      <c r="C1284" t="s">
        <v>7</v>
      </c>
      <c r="D1284">
        <v>0.93041142633499996</v>
      </c>
      <c r="E1284" t="s">
        <v>169</v>
      </c>
      <c r="F1284">
        <v>0.681121698356</v>
      </c>
      <c r="G1284" t="s">
        <v>170</v>
      </c>
      <c r="H1284">
        <v>0.20153039014999999</v>
      </c>
      <c r="I1284" t="s">
        <v>179</v>
      </c>
      <c r="J1284">
        <v>0.11734680945500001</v>
      </c>
      <c r="K1284" t="s">
        <v>136</v>
      </c>
      <c r="L1284">
        <v>3.60824375864E-2</v>
      </c>
      <c r="M1284" t="s">
        <v>169</v>
      </c>
      <c r="N1284">
        <v>0.73553631473400005</v>
      </c>
      <c r="O1284" t="s">
        <v>170</v>
      </c>
      <c r="P1284">
        <v>0.21763059499599999</v>
      </c>
      <c r="Q1284" t="s">
        <v>171</v>
      </c>
      <c r="R1284">
        <v>4.6831900188999999E-2</v>
      </c>
      <c r="S1284" t="s">
        <v>146</v>
      </c>
      <c r="T1284">
        <v>1.80412187932E-2</v>
      </c>
      <c r="U1284" t="s">
        <v>169</v>
      </c>
      <c r="V1284">
        <v>0.681121698356</v>
      </c>
      <c r="W1284" t="s">
        <v>170</v>
      </c>
      <c r="X1284">
        <v>0.20153039014999999</v>
      </c>
      <c r="Y1284" t="s">
        <v>179</v>
      </c>
      <c r="Z1284">
        <v>0.11734680945500001</v>
      </c>
      <c r="AA1284" t="s">
        <v>8</v>
      </c>
      <c r="AB1284">
        <v>1.03092678818E-2</v>
      </c>
      <c r="AC1284" t="s">
        <v>169</v>
      </c>
      <c r="AD1284">
        <v>0.681121698356</v>
      </c>
      <c r="AE1284" t="s">
        <v>170</v>
      </c>
      <c r="AF1284">
        <v>0.20153039014999999</v>
      </c>
      <c r="AG1284" t="s">
        <v>179</v>
      </c>
      <c r="AH1284">
        <v>0.11734680945500001</v>
      </c>
      <c r="AI1284" t="s">
        <v>25</v>
      </c>
      <c r="AJ1284">
        <v>5.1546339409099997E-3</v>
      </c>
      <c r="AK1284" t="s">
        <v>169</v>
      </c>
      <c r="AL1284">
        <v>0.73553631473400005</v>
      </c>
      <c r="AM1284" t="s">
        <v>170</v>
      </c>
      <c r="AN1284">
        <v>0.21763059499599999</v>
      </c>
      <c r="AO1284" t="s">
        <v>171</v>
      </c>
      <c r="AP1284">
        <v>4.6831900188999999E-2</v>
      </c>
    </row>
    <row r="1285" spans="1:42">
      <c r="A1285">
        <v>1284</v>
      </c>
      <c r="B1285" t="s">
        <v>2392</v>
      </c>
      <c r="C1285" t="s">
        <v>146</v>
      </c>
      <c r="D1285">
        <v>0.68629917634299997</v>
      </c>
      <c r="E1285" t="s">
        <v>170</v>
      </c>
      <c r="F1285">
        <v>0.48812061101600002</v>
      </c>
      <c r="G1285" t="s">
        <v>169</v>
      </c>
      <c r="H1285">
        <v>0.48430716874200003</v>
      </c>
      <c r="I1285" t="s">
        <v>176</v>
      </c>
      <c r="J1285">
        <v>2.7571187637900001E-2</v>
      </c>
      <c r="K1285" t="s">
        <v>9</v>
      </c>
      <c r="L1285">
        <v>0.20903452001799999</v>
      </c>
      <c r="M1285" t="s">
        <v>170</v>
      </c>
      <c r="N1285">
        <v>0.48812061101600002</v>
      </c>
      <c r="O1285" t="s">
        <v>169</v>
      </c>
      <c r="P1285">
        <v>0.48430716874200003</v>
      </c>
      <c r="Q1285" t="s">
        <v>176</v>
      </c>
      <c r="R1285">
        <v>2.7571187637900001E-2</v>
      </c>
      <c r="S1285" t="s">
        <v>7</v>
      </c>
      <c r="T1285">
        <v>7.2144657351499997E-2</v>
      </c>
      <c r="U1285" t="s">
        <v>170</v>
      </c>
      <c r="V1285">
        <v>0.48812061101600002</v>
      </c>
      <c r="W1285" t="s">
        <v>169</v>
      </c>
      <c r="X1285">
        <v>0.48430716874200003</v>
      </c>
      <c r="Y1285" t="s">
        <v>176</v>
      </c>
      <c r="Z1285">
        <v>2.7571187637900001E-2</v>
      </c>
      <c r="AA1285" t="s">
        <v>5</v>
      </c>
      <c r="AB1285">
        <v>1.78326794069E-2</v>
      </c>
      <c r="AC1285" t="s">
        <v>170</v>
      </c>
      <c r="AD1285">
        <v>0.48812061101600002</v>
      </c>
      <c r="AE1285" t="s">
        <v>169</v>
      </c>
      <c r="AF1285">
        <v>0.48430716874200003</v>
      </c>
      <c r="AG1285" t="s">
        <v>176</v>
      </c>
      <c r="AH1285">
        <v>2.7571187637900001E-2</v>
      </c>
      <c r="AI1285" t="s">
        <v>25</v>
      </c>
      <c r="AJ1285">
        <v>1.46879122916E-2</v>
      </c>
      <c r="AK1285" t="s">
        <v>170</v>
      </c>
      <c r="AL1285">
        <v>0.48812061101600002</v>
      </c>
      <c r="AM1285" t="s">
        <v>169</v>
      </c>
      <c r="AN1285">
        <v>0.48430716874200003</v>
      </c>
      <c r="AO1285" t="s">
        <v>176</v>
      </c>
      <c r="AP1285">
        <v>2.7571187637900001E-2</v>
      </c>
    </row>
    <row r="1286" spans="1:42">
      <c r="A1286">
        <v>1285</v>
      </c>
      <c r="B1286" t="s">
        <v>2393</v>
      </c>
      <c r="C1286" t="s">
        <v>9</v>
      </c>
      <c r="D1286">
        <v>0.43786439001600003</v>
      </c>
      <c r="E1286" t="s">
        <v>169</v>
      </c>
      <c r="F1286">
        <v>0.666496991569</v>
      </c>
      <c r="G1286" t="s">
        <v>172</v>
      </c>
      <c r="H1286">
        <v>0.230359606592</v>
      </c>
      <c r="I1286" t="s">
        <v>176</v>
      </c>
      <c r="J1286">
        <v>0.10314231010200001</v>
      </c>
      <c r="K1286" t="s">
        <v>136</v>
      </c>
      <c r="L1286">
        <v>0.20517074275</v>
      </c>
      <c r="M1286" t="s">
        <v>169</v>
      </c>
      <c r="N1286">
        <v>0.666496991569</v>
      </c>
      <c r="O1286" t="s">
        <v>172</v>
      </c>
      <c r="P1286">
        <v>0.230359606592</v>
      </c>
      <c r="Q1286" t="s">
        <v>176</v>
      </c>
      <c r="R1286">
        <v>0.10314231010200001</v>
      </c>
      <c r="S1286" t="s">
        <v>146</v>
      </c>
      <c r="T1286">
        <v>0.18598811233000001</v>
      </c>
      <c r="U1286" t="s">
        <v>169</v>
      </c>
      <c r="V1286">
        <v>0.666496991569</v>
      </c>
      <c r="W1286" t="s">
        <v>172</v>
      </c>
      <c r="X1286">
        <v>0.230359606592</v>
      </c>
      <c r="Y1286" t="s">
        <v>176</v>
      </c>
      <c r="Z1286">
        <v>0.10314231010200001</v>
      </c>
      <c r="AA1286" t="s">
        <v>7</v>
      </c>
      <c r="AB1286">
        <v>9.6747179508199999E-2</v>
      </c>
      <c r="AC1286" t="s">
        <v>169</v>
      </c>
      <c r="AD1286">
        <v>0.666496991569</v>
      </c>
      <c r="AE1286" t="s">
        <v>172</v>
      </c>
      <c r="AF1286">
        <v>0.230359606592</v>
      </c>
      <c r="AG1286" t="s">
        <v>176</v>
      </c>
      <c r="AH1286">
        <v>0.10314231010200001</v>
      </c>
      <c r="AI1286" t="s">
        <v>8</v>
      </c>
      <c r="AJ1286">
        <v>7.4228439450299999E-2</v>
      </c>
      <c r="AK1286" t="s">
        <v>169</v>
      </c>
      <c r="AL1286">
        <v>0.666496991569</v>
      </c>
      <c r="AM1286" t="s">
        <v>172</v>
      </c>
      <c r="AN1286">
        <v>0.230359606592</v>
      </c>
      <c r="AO1286" t="s">
        <v>176</v>
      </c>
      <c r="AP1286">
        <v>0.10314231010200001</v>
      </c>
    </row>
    <row r="1287" spans="1:42">
      <c r="A1287">
        <v>1286</v>
      </c>
      <c r="B1287" t="s">
        <v>2394</v>
      </c>
      <c r="C1287" t="s">
        <v>146</v>
      </c>
      <c r="D1287">
        <v>0.388888391976</v>
      </c>
      <c r="E1287" t="s">
        <v>176</v>
      </c>
      <c r="F1287">
        <v>0.41176400346100001</v>
      </c>
      <c r="G1287" t="s">
        <v>169</v>
      </c>
      <c r="H1287">
        <v>0.35294057439499998</v>
      </c>
      <c r="I1287" t="s">
        <v>174</v>
      </c>
      <c r="J1287">
        <v>0.235293716264</v>
      </c>
      <c r="K1287" t="s">
        <v>136</v>
      </c>
      <c r="L1287">
        <v>0.22222193827200001</v>
      </c>
      <c r="M1287" t="s">
        <v>176</v>
      </c>
      <c r="N1287">
        <v>0.41176400346100001</v>
      </c>
      <c r="O1287" t="s">
        <v>169</v>
      </c>
      <c r="P1287">
        <v>0.35294057439499998</v>
      </c>
      <c r="Q1287" t="s">
        <v>174</v>
      </c>
      <c r="R1287">
        <v>0.235293716264</v>
      </c>
      <c r="S1287" t="s">
        <v>9</v>
      </c>
      <c r="T1287">
        <v>0.16666645370399999</v>
      </c>
      <c r="U1287" t="s">
        <v>176</v>
      </c>
      <c r="V1287">
        <v>0.41176400346100001</v>
      </c>
      <c r="W1287" t="s">
        <v>169</v>
      </c>
      <c r="X1287">
        <v>0.35294057439499998</v>
      </c>
      <c r="Y1287" t="s">
        <v>174</v>
      </c>
      <c r="Z1287">
        <v>0.235293716264</v>
      </c>
      <c r="AA1287" t="s">
        <v>7</v>
      </c>
      <c r="AB1287">
        <v>0.11111096913600001</v>
      </c>
      <c r="AC1287" t="s">
        <v>176</v>
      </c>
      <c r="AD1287">
        <v>0.41176400346100001</v>
      </c>
      <c r="AE1287" t="s">
        <v>169</v>
      </c>
      <c r="AF1287">
        <v>0.35294057439499998</v>
      </c>
      <c r="AG1287" t="s">
        <v>174</v>
      </c>
      <c r="AH1287">
        <v>0.235293716264</v>
      </c>
      <c r="AI1287" t="s">
        <v>25</v>
      </c>
      <c r="AJ1287">
        <v>0.11111096913600001</v>
      </c>
      <c r="AK1287" t="s">
        <v>176</v>
      </c>
      <c r="AL1287">
        <v>0.41176400346100001</v>
      </c>
      <c r="AM1287" t="s">
        <v>169</v>
      </c>
      <c r="AN1287">
        <v>0.35294057439499998</v>
      </c>
      <c r="AO1287" t="s">
        <v>174</v>
      </c>
      <c r="AP1287">
        <v>0.235293716264</v>
      </c>
    </row>
    <row r="1288" spans="1:42">
      <c r="A1288">
        <v>1287</v>
      </c>
      <c r="B1288" t="s">
        <v>2395</v>
      </c>
      <c r="C1288" t="s">
        <v>136</v>
      </c>
      <c r="D1288">
        <v>0.52777720601900002</v>
      </c>
      <c r="E1288" t="s">
        <v>176</v>
      </c>
      <c r="F1288">
        <v>0.42857069387899999</v>
      </c>
      <c r="G1288" t="s">
        <v>169</v>
      </c>
      <c r="H1288">
        <v>0.28571379591899998</v>
      </c>
      <c r="I1288" t="s">
        <v>178</v>
      </c>
      <c r="J1288">
        <v>0.28571379591899998</v>
      </c>
      <c r="K1288" t="s">
        <v>8</v>
      </c>
      <c r="L1288">
        <v>0.138888738426</v>
      </c>
      <c r="M1288" t="s">
        <v>176</v>
      </c>
      <c r="N1288">
        <v>0.42857069387899999</v>
      </c>
      <c r="O1288" t="s">
        <v>169</v>
      </c>
      <c r="P1288">
        <v>0.28571379591899998</v>
      </c>
      <c r="Q1288" t="s">
        <v>178</v>
      </c>
      <c r="R1288">
        <v>0.28571379591899998</v>
      </c>
      <c r="S1288" t="s">
        <v>9</v>
      </c>
      <c r="T1288">
        <v>0.138888738426</v>
      </c>
      <c r="U1288" t="s">
        <v>176</v>
      </c>
      <c r="V1288">
        <v>0.42857069387899999</v>
      </c>
      <c r="W1288" t="s">
        <v>169</v>
      </c>
      <c r="X1288">
        <v>0.28571379591899998</v>
      </c>
      <c r="Y1288" t="s">
        <v>178</v>
      </c>
      <c r="Z1288">
        <v>0.28571379591899998</v>
      </c>
      <c r="AA1288" t="s">
        <v>146</v>
      </c>
      <c r="AB1288">
        <v>0.138888738426</v>
      </c>
      <c r="AC1288" t="s">
        <v>176</v>
      </c>
      <c r="AD1288">
        <v>0.42857069387899999</v>
      </c>
      <c r="AE1288" t="s">
        <v>169</v>
      </c>
      <c r="AF1288">
        <v>0.28571379591899998</v>
      </c>
      <c r="AG1288" t="s">
        <v>178</v>
      </c>
      <c r="AH1288">
        <v>0.28571379591899998</v>
      </c>
      <c r="AI1288" t="s">
        <v>12</v>
      </c>
      <c r="AJ1288">
        <v>5.5555495370399999E-2</v>
      </c>
      <c r="AK1288" t="s">
        <v>176</v>
      </c>
      <c r="AL1288">
        <v>0.42857069387899999</v>
      </c>
      <c r="AM1288" t="s">
        <v>169</v>
      </c>
      <c r="AN1288">
        <v>0.28571379591899998</v>
      </c>
      <c r="AO1288" t="s">
        <v>178</v>
      </c>
      <c r="AP1288">
        <v>0.28571379591899998</v>
      </c>
    </row>
    <row r="1289" spans="1:42">
      <c r="A1289">
        <v>1288</v>
      </c>
      <c r="B1289" t="s">
        <v>2396</v>
      </c>
      <c r="C1289" t="s">
        <v>146</v>
      </c>
      <c r="D1289">
        <v>0.45454495867799999</v>
      </c>
      <c r="E1289" t="s">
        <v>177</v>
      </c>
      <c r="F1289">
        <v>0.33333283333399999</v>
      </c>
      <c r="G1289" t="s">
        <v>169</v>
      </c>
      <c r="H1289">
        <v>0.33333283333399999</v>
      </c>
      <c r="I1289" t="s">
        <v>176</v>
      </c>
      <c r="J1289">
        <v>0.33333283333399999</v>
      </c>
      <c r="K1289" t="s">
        <v>7</v>
      </c>
      <c r="L1289">
        <v>0.18181798347100001</v>
      </c>
      <c r="M1289" t="s">
        <v>177</v>
      </c>
      <c r="N1289">
        <v>0.33333283333399999</v>
      </c>
      <c r="O1289" t="s">
        <v>169</v>
      </c>
      <c r="P1289">
        <v>0.33333283333399999</v>
      </c>
      <c r="Q1289" t="s">
        <v>176</v>
      </c>
      <c r="R1289">
        <v>0.33333283333399999</v>
      </c>
      <c r="S1289" t="s">
        <v>8</v>
      </c>
      <c r="T1289">
        <v>0.18181798347100001</v>
      </c>
      <c r="U1289" t="s">
        <v>169</v>
      </c>
      <c r="V1289">
        <v>0.39999928000099999</v>
      </c>
      <c r="W1289" t="s">
        <v>176</v>
      </c>
      <c r="X1289">
        <v>0.39999928000099999</v>
      </c>
      <c r="Y1289" t="s">
        <v>173</v>
      </c>
      <c r="Z1289">
        <v>0.19999964000100001</v>
      </c>
      <c r="AA1289" t="s">
        <v>136</v>
      </c>
      <c r="AB1289">
        <v>9.0908991735600006E-2</v>
      </c>
      <c r="AC1289" t="s">
        <v>177</v>
      </c>
      <c r="AD1289">
        <v>0.33333283333399999</v>
      </c>
      <c r="AE1289" t="s">
        <v>169</v>
      </c>
      <c r="AF1289">
        <v>0.33333283333399999</v>
      </c>
      <c r="AG1289" t="s">
        <v>176</v>
      </c>
      <c r="AH1289">
        <v>0.33333283333399999</v>
      </c>
      <c r="AI1289" t="s">
        <v>12</v>
      </c>
      <c r="AJ1289">
        <v>9.0908991735600006E-2</v>
      </c>
      <c r="AK1289" t="s">
        <v>177</v>
      </c>
      <c r="AL1289">
        <v>0.33333283333399999</v>
      </c>
      <c r="AM1289" t="s">
        <v>169</v>
      </c>
      <c r="AN1289">
        <v>0.33333283333399999</v>
      </c>
      <c r="AO1289" t="s">
        <v>176</v>
      </c>
      <c r="AP1289">
        <v>0.33333283333399999</v>
      </c>
    </row>
    <row r="1290" spans="1:42">
      <c r="A1290">
        <v>1289</v>
      </c>
      <c r="B1290" t="s">
        <v>2397</v>
      </c>
      <c r="C1290" t="s">
        <v>146</v>
      </c>
      <c r="D1290">
        <v>0.42144324728400001</v>
      </c>
      <c r="E1290" t="s">
        <v>170</v>
      </c>
      <c r="F1290">
        <v>0.51990561090200005</v>
      </c>
      <c r="G1290" t="s">
        <v>176</v>
      </c>
      <c r="H1290">
        <v>0.25526897111899999</v>
      </c>
      <c r="I1290" t="s">
        <v>169</v>
      </c>
      <c r="J1290">
        <v>0.22482404795800001</v>
      </c>
      <c r="K1290" t="s">
        <v>8</v>
      </c>
      <c r="L1290">
        <v>0.23885322579000001</v>
      </c>
      <c r="M1290" t="s">
        <v>170</v>
      </c>
      <c r="N1290">
        <v>0.51990561090200005</v>
      </c>
      <c r="O1290" t="s">
        <v>176</v>
      </c>
      <c r="P1290">
        <v>0.25526897111899999</v>
      </c>
      <c r="Q1290" t="s">
        <v>169</v>
      </c>
      <c r="R1290">
        <v>0.22482404795800001</v>
      </c>
      <c r="S1290" t="s">
        <v>136</v>
      </c>
      <c r="T1290">
        <v>0.131634666658</v>
      </c>
      <c r="U1290" t="s">
        <v>170</v>
      </c>
      <c r="V1290">
        <v>0.51990561090200005</v>
      </c>
      <c r="W1290" t="s">
        <v>176</v>
      </c>
      <c r="X1290">
        <v>0.25526897111899999</v>
      </c>
      <c r="Y1290" t="s">
        <v>169</v>
      </c>
      <c r="Z1290">
        <v>0.22482404795800001</v>
      </c>
      <c r="AA1290" t="s">
        <v>7</v>
      </c>
      <c r="AB1290">
        <v>0.10615698924</v>
      </c>
      <c r="AC1290" t="s">
        <v>170</v>
      </c>
      <c r="AD1290">
        <v>0.51990561090200005</v>
      </c>
      <c r="AE1290" t="s">
        <v>176</v>
      </c>
      <c r="AF1290">
        <v>0.25526897111899999</v>
      </c>
      <c r="AG1290" t="s">
        <v>169</v>
      </c>
      <c r="AH1290">
        <v>0.22482404795800001</v>
      </c>
      <c r="AI1290" t="s">
        <v>9</v>
      </c>
      <c r="AJ1290">
        <v>0.10191070967099999</v>
      </c>
      <c r="AK1290" t="s">
        <v>170</v>
      </c>
      <c r="AL1290">
        <v>0.51990561090200005</v>
      </c>
      <c r="AM1290" t="s">
        <v>176</v>
      </c>
      <c r="AN1290">
        <v>0.25526897111899999</v>
      </c>
      <c r="AO1290" t="s">
        <v>169</v>
      </c>
      <c r="AP1290">
        <v>0.22482404795800001</v>
      </c>
    </row>
    <row r="1291" spans="1:42">
      <c r="A1291">
        <v>1290</v>
      </c>
      <c r="B1291" t="s">
        <v>2398</v>
      </c>
      <c r="C1291" t="s">
        <v>9</v>
      </c>
      <c r="D1291">
        <v>0.53430052099100001</v>
      </c>
      <c r="E1291" t="s">
        <v>169</v>
      </c>
      <c r="F1291">
        <v>0.59925723819700005</v>
      </c>
      <c r="G1291" t="s">
        <v>171</v>
      </c>
      <c r="H1291">
        <v>0.37662297013599999</v>
      </c>
      <c r="I1291" t="s">
        <v>175</v>
      </c>
      <c r="J1291">
        <v>2.4118712373199999E-2</v>
      </c>
      <c r="K1291" t="s">
        <v>146</v>
      </c>
      <c r="L1291">
        <v>0.190533582014</v>
      </c>
      <c r="M1291" t="s">
        <v>169</v>
      </c>
      <c r="N1291">
        <v>0.59925723819700005</v>
      </c>
      <c r="O1291" t="s">
        <v>171</v>
      </c>
      <c r="P1291">
        <v>0.37662297013599999</v>
      </c>
      <c r="Q1291" t="s">
        <v>175</v>
      </c>
      <c r="R1291">
        <v>2.4118712373199999E-2</v>
      </c>
      <c r="S1291" t="s">
        <v>7</v>
      </c>
      <c r="T1291">
        <v>0.13206295896199999</v>
      </c>
      <c r="U1291" t="s">
        <v>169</v>
      </c>
      <c r="V1291">
        <v>0.59925723819700005</v>
      </c>
      <c r="W1291" t="s">
        <v>171</v>
      </c>
      <c r="X1291">
        <v>0.37662297013599999</v>
      </c>
      <c r="Y1291" t="s">
        <v>175</v>
      </c>
      <c r="Z1291">
        <v>2.4118712373199999E-2</v>
      </c>
      <c r="AA1291" t="s">
        <v>8</v>
      </c>
      <c r="AB1291">
        <v>9.5266791006899998E-2</v>
      </c>
      <c r="AC1291" t="s">
        <v>169</v>
      </c>
      <c r="AD1291">
        <v>0.59925723819700005</v>
      </c>
      <c r="AE1291" t="s">
        <v>171</v>
      </c>
      <c r="AF1291">
        <v>0.37662297013599999</v>
      </c>
      <c r="AG1291" t="s">
        <v>175</v>
      </c>
      <c r="AH1291">
        <v>2.4118712373199999E-2</v>
      </c>
      <c r="AI1291" t="s">
        <v>5</v>
      </c>
      <c r="AJ1291">
        <v>4.7835018341599998E-2</v>
      </c>
      <c r="AK1291" t="s">
        <v>169</v>
      </c>
      <c r="AL1291">
        <v>0.59925723819700005</v>
      </c>
      <c r="AM1291" t="s">
        <v>171</v>
      </c>
      <c r="AN1291">
        <v>0.37662297013599999</v>
      </c>
      <c r="AO1291" t="s">
        <v>175</v>
      </c>
      <c r="AP1291">
        <v>2.4118712373199999E-2</v>
      </c>
    </row>
    <row r="1292" spans="1:42">
      <c r="A1292">
        <v>1291</v>
      </c>
      <c r="B1292" t="s">
        <v>2399</v>
      </c>
      <c r="C1292" t="s">
        <v>136</v>
      </c>
      <c r="D1292">
        <v>0.55517420875199996</v>
      </c>
      <c r="E1292" t="s">
        <v>169</v>
      </c>
      <c r="F1292">
        <v>0.43632503084099999</v>
      </c>
      <c r="G1292" t="s">
        <v>176</v>
      </c>
      <c r="H1292">
        <v>0.31106425643699998</v>
      </c>
      <c r="I1292" t="s">
        <v>178</v>
      </c>
      <c r="J1292">
        <v>0.25260922838200001</v>
      </c>
      <c r="K1292" t="s">
        <v>7</v>
      </c>
      <c r="L1292">
        <v>0.26456449947999999</v>
      </c>
      <c r="M1292" t="s">
        <v>169</v>
      </c>
      <c r="N1292">
        <v>0.43632503084099999</v>
      </c>
      <c r="O1292" t="s">
        <v>176</v>
      </c>
      <c r="P1292">
        <v>0.31106425643699998</v>
      </c>
      <c r="Q1292" t="s">
        <v>178</v>
      </c>
      <c r="R1292">
        <v>0.25260922838200001</v>
      </c>
      <c r="S1292" t="s">
        <v>9</v>
      </c>
      <c r="T1292">
        <v>0.115969723606</v>
      </c>
      <c r="U1292" t="s">
        <v>169</v>
      </c>
      <c r="V1292">
        <v>0.43632503084099999</v>
      </c>
      <c r="W1292" t="s">
        <v>176</v>
      </c>
      <c r="X1292">
        <v>0.31106425643699998</v>
      </c>
      <c r="Y1292" t="s">
        <v>178</v>
      </c>
      <c r="Z1292">
        <v>0.25260922838200001</v>
      </c>
      <c r="AA1292" t="s">
        <v>146</v>
      </c>
      <c r="AB1292">
        <v>3.7834094226099999E-2</v>
      </c>
      <c r="AC1292" t="s">
        <v>169</v>
      </c>
      <c r="AD1292">
        <v>0.43632503084099999</v>
      </c>
      <c r="AE1292" t="s">
        <v>176</v>
      </c>
      <c r="AF1292">
        <v>0.31106425643699998</v>
      </c>
      <c r="AG1292" t="s">
        <v>178</v>
      </c>
      <c r="AH1292">
        <v>0.25260922838200001</v>
      </c>
      <c r="AI1292" t="s">
        <v>8</v>
      </c>
      <c r="AJ1292">
        <v>2.6456449948000001E-2</v>
      </c>
      <c r="AK1292" t="s">
        <v>169</v>
      </c>
      <c r="AL1292">
        <v>0.43632503084099999</v>
      </c>
      <c r="AM1292" t="s">
        <v>176</v>
      </c>
      <c r="AN1292">
        <v>0.31106425643699998</v>
      </c>
      <c r="AO1292" t="s">
        <v>178</v>
      </c>
      <c r="AP1292">
        <v>0.25260922838200001</v>
      </c>
    </row>
    <row r="1293" spans="1:42">
      <c r="A1293">
        <v>1292</v>
      </c>
      <c r="B1293" t="s">
        <v>2400</v>
      </c>
      <c r="C1293" t="s">
        <v>103</v>
      </c>
      <c r="D1293">
        <v>0.84552589641800002</v>
      </c>
      <c r="E1293" t="s">
        <v>172</v>
      </c>
      <c r="F1293">
        <v>0.83971076125400002</v>
      </c>
      <c r="G1293" t="s">
        <v>175</v>
      </c>
      <c r="H1293">
        <v>0.110722923387</v>
      </c>
      <c r="I1293" t="s">
        <v>169</v>
      </c>
      <c r="J1293">
        <v>4.9565228119999999E-2</v>
      </c>
      <c r="K1293" t="s">
        <v>5</v>
      </c>
      <c r="L1293">
        <v>4.5820415344799997E-2</v>
      </c>
      <c r="M1293" t="s">
        <v>172</v>
      </c>
      <c r="N1293">
        <v>0.83971076125400002</v>
      </c>
      <c r="O1293" t="s">
        <v>175</v>
      </c>
      <c r="P1293">
        <v>0.110722923387</v>
      </c>
      <c r="Q1293" t="s">
        <v>169</v>
      </c>
      <c r="R1293">
        <v>4.9565228119999999E-2</v>
      </c>
      <c r="S1293" t="s">
        <v>146</v>
      </c>
      <c r="T1293">
        <v>3.7162635207799999E-2</v>
      </c>
      <c r="U1293" t="s">
        <v>172</v>
      </c>
      <c r="V1293">
        <v>0.83971076125400002</v>
      </c>
      <c r="W1293" t="s">
        <v>175</v>
      </c>
      <c r="X1293">
        <v>0.110722923387</v>
      </c>
      <c r="Y1293" t="s">
        <v>169</v>
      </c>
      <c r="Z1293">
        <v>4.9565228119999999E-2</v>
      </c>
      <c r="AA1293" t="s">
        <v>8</v>
      </c>
      <c r="AB1293">
        <v>3.6960114034999998E-2</v>
      </c>
      <c r="AC1293" t="s">
        <v>172</v>
      </c>
      <c r="AD1293">
        <v>0.83971076125400002</v>
      </c>
      <c r="AE1293" t="s">
        <v>175</v>
      </c>
      <c r="AF1293">
        <v>0.110722923387</v>
      </c>
      <c r="AG1293" t="s">
        <v>169</v>
      </c>
      <c r="AH1293">
        <v>4.9565228119999999E-2</v>
      </c>
      <c r="AI1293" t="s">
        <v>7</v>
      </c>
      <c r="AJ1293">
        <v>3.4529859961500001E-2</v>
      </c>
      <c r="AK1293" t="s">
        <v>172</v>
      </c>
      <c r="AL1293">
        <v>0.83971076125400002</v>
      </c>
      <c r="AM1293" t="s">
        <v>175</v>
      </c>
      <c r="AN1293">
        <v>0.110722923387</v>
      </c>
      <c r="AO1293" t="s">
        <v>169</v>
      </c>
      <c r="AP1293">
        <v>4.9565228119999999E-2</v>
      </c>
    </row>
    <row r="1294" spans="1:42">
      <c r="A1294">
        <v>1293</v>
      </c>
      <c r="B1294" t="s">
        <v>2401</v>
      </c>
      <c r="C1294" t="s">
        <v>7</v>
      </c>
      <c r="D1294">
        <v>0.333332950618</v>
      </c>
      <c r="E1294" t="s">
        <v>173</v>
      </c>
      <c r="F1294">
        <v>0.49999949999999999</v>
      </c>
      <c r="G1294" t="s">
        <v>169</v>
      </c>
      <c r="H1294">
        <v>0.49999949999999999</v>
      </c>
      <c r="I1294" t="s">
        <v>172</v>
      </c>
      <c r="J1294">
        <v>0</v>
      </c>
      <c r="K1294" t="s">
        <v>8</v>
      </c>
      <c r="L1294">
        <v>0.22222196707799999</v>
      </c>
      <c r="M1294" t="s">
        <v>173</v>
      </c>
      <c r="N1294">
        <v>0.49999949999999999</v>
      </c>
      <c r="O1294" t="s">
        <v>169</v>
      </c>
      <c r="P1294">
        <v>0.49999949999999999</v>
      </c>
      <c r="Q1294" t="s">
        <v>172</v>
      </c>
      <c r="R1294">
        <v>0</v>
      </c>
      <c r="S1294" t="s">
        <v>136</v>
      </c>
      <c r="T1294">
        <v>0.18518497256499999</v>
      </c>
      <c r="U1294" t="s">
        <v>173</v>
      </c>
      <c r="V1294">
        <v>0.49999949999999999</v>
      </c>
      <c r="W1294" t="s">
        <v>169</v>
      </c>
      <c r="X1294">
        <v>0.49999949999999999</v>
      </c>
      <c r="Y1294" t="s">
        <v>172</v>
      </c>
      <c r="Z1294">
        <v>0</v>
      </c>
      <c r="AA1294" t="s">
        <v>9</v>
      </c>
      <c r="AB1294">
        <v>0.148147978052</v>
      </c>
      <c r="AC1294" t="s">
        <v>173</v>
      </c>
      <c r="AD1294">
        <v>0.49999949999999999</v>
      </c>
      <c r="AE1294" t="s">
        <v>169</v>
      </c>
      <c r="AF1294">
        <v>0.49999949999999999</v>
      </c>
      <c r="AG1294" t="s">
        <v>172</v>
      </c>
      <c r="AH1294">
        <v>0</v>
      </c>
      <c r="AI1294" t="s">
        <v>103</v>
      </c>
      <c r="AJ1294">
        <v>0.11111098353899999</v>
      </c>
      <c r="AK1294" t="s">
        <v>173</v>
      </c>
      <c r="AL1294">
        <v>0.49999949999999999</v>
      </c>
      <c r="AM1294" t="s">
        <v>169</v>
      </c>
      <c r="AN1294">
        <v>0.49999949999999999</v>
      </c>
      <c r="AO1294" t="s">
        <v>172</v>
      </c>
      <c r="AP1294">
        <v>0</v>
      </c>
    </row>
    <row r="1295" spans="1:42">
      <c r="A1295">
        <v>1294</v>
      </c>
      <c r="B1295" t="s">
        <v>2402</v>
      </c>
      <c r="C1295" t="s">
        <v>9</v>
      </c>
      <c r="D1295">
        <v>0.99999900000099995</v>
      </c>
      <c r="E1295" t="s">
        <v>172</v>
      </c>
      <c r="F1295">
        <v>0</v>
      </c>
      <c r="G1295" t="s">
        <v>175</v>
      </c>
      <c r="H1295">
        <v>0</v>
      </c>
      <c r="I1295" t="s">
        <v>173</v>
      </c>
      <c r="J1295">
        <v>0</v>
      </c>
      <c r="K1295" t="s">
        <v>5</v>
      </c>
      <c r="L1295">
        <v>0</v>
      </c>
      <c r="M1295" t="s">
        <v>172</v>
      </c>
      <c r="N1295">
        <v>0</v>
      </c>
      <c r="O1295" t="s">
        <v>177</v>
      </c>
      <c r="P1295">
        <v>0</v>
      </c>
      <c r="Q1295" t="s">
        <v>175</v>
      </c>
      <c r="R1295">
        <v>0</v>
      </c>
      <c r="S1295" t="s">
        <v>136</v>
      </c>
      <c r="T1295">
        <v>0</v>
      </c>
      <c r="U1295" t="s">
        <v>172</v>
      </c>
      <c r="V1295">
        <v>0</v>
      </c>
      <c r="W1295" t="s">
        <v>177</v>
      </c>
      <c r="X1295">
        <v>0</v>
      </c>
      <c r="Y1295" t="s">
        <v>175</v>
      </c>
      <c r="Z1295">
        <v>0</v>
      </c>
      <c r="AA1295" t="s">
        <v>7</v>
      </c>
      <c r="AB1295">
        <v>0</v>
      </c>
      <c r="AC1295" t="s">
        <v>172</v>
      </c>
      <c r="AD1295">
        <v>0</v>
      </c>
      <c r="AE1295" t="s">
        <v>177</v>
      </c>
      <c r="AF1295">
        <v>0</v>
      </c>
      <c r="AG1295" t="s">
        <v>175</v>
      </c>
      <c r="AH1295">
        <v>0</v>
      </c>
      <c r="AI1295" t="s">
        <v>25</v>
      </c>
      <c r="AJ1295">
        <v>0</v>
      </c>
      <c r="AK1295" t="s">
        <v>172</v>
      </c>
      <c r="AL1295">
        <v>0</v>
      </c>
      <c r="AM1295" t="s">
        <v>175</v>
      </c>
      <c r="AN1295">
        <v>0</v>
      </c>
      <c r="AO1295" t="s">
        <v>173</v>
      </c>
      <c r="AP1295">
        <v>0</v>
      </c>
    </row>
    <row r="1296" spans="1:42">
      <c r="A1296">
        <v>1295</v>
      </c>
      <c r="B1296" t="s">
        <v>2403</v>
      </c>
      <c r="C1296" t="s">
        <v>7</v>
      </c>
      <c r="D1296">
        <v>0.273807778058</v>
      </c>
      <c r="E1296" t="s">
        <v>176</v>
      </c>
      <c r="F1296">
        <v>0.38880562686600001</v>
      </c>
      <c r="G1296" t="s">
        <v>169</v>
      </c>
      <c r="H1296">
        <v>0.36404093725600001</v>
      </c>
      <c r="I1296" t="s">
        <v>174</v>
      </c>
      <c r="J1296">
        <v>0.247151602301</v>
      </c>
      <c r="K1296" t="s">
        <v>8</v>
      </c>
      <c r="L1296">
        <v>0.238981350147</v>
      </c>
      <c r="M1296" t="s">
        <v>176</v>
      </c>
      <c r="N1296">
        <v>0.38880562686600001</v>
      </c>
      <c r="O1296" t="s">
        <v>169</v>
      </c>
      <c r="P1296">
        <v>0.36404093725600001</v>
      </c>
      <c r="Q1296" t="s">
        <v>174</v>
      </c>
      <c r="R1296">
        <v>0.247151602301</v>
      </c>
      <c r="S1296" t="s">
        <v>5</v>
      </c>
      <c r="T1296">
        <v>0.22336950315199999</v>
      </c>
      <c r="U1296" t="s">
        <v>176</v>
      </c>
      <c r="V1296">
        <v>0.38880562686600001</v>
      </c>
      <c r="W1296" t="s">
        <v>169</v>
      </c>
      <c r="X1296">
        <v>0.36404093725600001</v>
      </c>
      <c r="Y1296" t="s">
        <v>174</v>
      </c>
      <c r="Z1296">
        <v>0.247151602301</v>
      </c>
      <c r="AA1296" t="s">
        <v>146</v>
      </c>
      <c r="AB1296">
        <v>0.17893578478300001</v>
      </c>
      <c r="AC1296" t="s">
        <v>176</v>
      </c>
      <c r="AD1296">
        <v>0.38880562686600001</v>
      </c>
      <c r="AE1296" t="s">
        <v>169</v>
      </c>
      <c r="AF1296">
        <v>0.36404093725600001</v>
      </c>
      <c r="AG1296" t="s">
        <v>174</v>
      </c>
      <c r="AH1296">
        <v>0.247151602301</v>
      </c>
      <c r="AI1296" t="s">
        <v>9</v>
      </c>
      <c r="AJ1296">
        <v>8.4904429424000005E-2</v>
      </c>
      <c r="AK1296" t="s">
        <v>176</v>
      </c>
      <c r="AL1296">
        <v>0.38880562686600001</v>
      </c>
      <c r="AM1296" t="s">
        <v>169</v>
      </c>
      <c r="AN1296">
        <v>0.36404093725600001</v>
      </c>
      <c r="AO1296" t="s">
        <v>174</v>
      </c>
      <c r="AP1296">
        <v>0.247151602301</v>
      </c>
    </row>
    <row r="1297" spans="1:42">
      <c r="A1297">
        <v>1296</v>
      </c>
      <c r="B1297" t="s">
        <v>2404</v>
      </c>
      <c r="C1297" t="s">
        <v>136</v>
      </c>
      <c r="D1297">
        <v>0.47441316835500003</v>
      </c>
      <c r="E1297" t="s">
        <v>170</v>
      </c>
      <c r="F1297">
        <v>0.54128382017599996</v>
      </c>
      <c r="G1297" t="s">
        <v>173</v>
      </c>
      <c r="H1297">
        <v>0.43577934675199997</v>
      </c>
      <c r="I1297" t="s">
        <v>176</v>
      </c>
      <c r="J1297">
        <v>2.29357550922E-2</v>
      </c>
      <c r="K1297" t="s">
        <v>146</v>
      </c>
      <c r="L1297">
        <v>0.42643880301600001</v>
      </c>
      <c r="M1297" t="s">
        <v>170</v>
      </c>
      <c r="N1297">
        <v>0.54128382017599996</v>
      </c>
      <c r="O1297" t="s">
        <v>173</v>
      </c>
      <c r="P1297">
        <v>0.43577934675199997</v>
      </c>
      <c r="Q1297" t="s">
        <v>176</v>
      </c>
      <c r="R1297">
        <v>2.29357550922E-2</v>
      </c>
      <c r="S1297" t="s">
        <v>9</v>
      </c>
      <c r="T1297">
        <v>7.1428499505099996E-2</v>
      </c>
      <c r="U1297" t="s">
        <v>170</v>
      </c>
      <c r="V1297">
        <v>0.54128382017599996</v>
      </c>
      <c r="W1297" t="s">
        <v>173</v>
      </c>
      <c r="X1297">
        <v>0.43577934675199997</v>
      </c>
      <c r="Y1297" t="s">
        <v>176</v>
      </c>
      <c r="Z1297">
        <v>2.29357550922E-2</v>
      </c>
      <c r="AA1297" t="s">
        <v>8</v>
      </c>
      <c r="AB1297">
        <v>2.34541341659E-2</v>
      </c>
      <c r="AC1297" t="s">
        <v>170</v>
      </c>
      <c r="AD1297">
        <v>0.54128382017599996</v>
      </c>
      <c r="AE1297" t="s">
        <v>173</v>
      </c>
      <c r="AF1297">
        <v>0.43577934675199997</v>
      </c>
      <c r="AG1297" t="s">
        <v>176</v>
      </c>
      <c r="AH1297">
        <v>2.29357550922E-2</v>
      </c>
      <c r="AI1297" t="s">
        <v>7</v>
      </c>
      <c r="AJ1297">
        <v>4.2643880301600004E-3</v>
      </c>
      <c r="AK1297" t="s">
        <v>170</v>
      </c>
      <c r="AL1297">
        <v>0.54128382017599996</v>
      </c>
      <c r="AM1297" t="s">
        <v>173</v>
      </c>
      <c r="AN1297">
        <v>0.43577934675199997</v>
      </c>
      <c r="AO1297" t="s">
        <v>176</v>
      </c>
      <c r="AP1297">
        <v>2.29357550922E-2</v>
      </c>
    </row>
    <row r="1298" spans="1:42">
      <c r="A1298">
        <v>1297</v>
      </c>
      <c r="B1298" t="s">
        <v>2405</v>
      </c>
      <c r="C1298" t="s">
        <v>146</v>
      </c>
      <c r="D1298">
        <v>0.44343846356599997</v>
      </c>
      <c r="E1298" t="s">
        <v>169</v>
      </c>
      <c r="F1298">
        <v>0.99460089473799995</v>
      </c>
      <c r="G1298" t="s">
        <v>178</v>
      </c>
      <c r="H1298">
        <v>4.0485789473699999E-3</v>
      </c>
      <c r="I1298" t="s">
        <v>175</v>
      </c>
      <c r="J1298">
        <v>1.34952631579E-3</v>
      </c>
      <c r="K1298" t="s">
        <v>5</v>
      </c>
      <c r="L1298">
        <v>0.233031437486</v>
      </c>
      <c r="M1298" t="s">
        <v>169</v>
      </c>
      <c r="N1298">
        <v>0.99460089473799995</v>
      </c>
      <c r="O1298" t="s">
        <v>178</v>
      </c>
      <c r="P1298">
        <v>4.0485789473699999E-3</v>
      </c>
      <c r="Q1298" t="s">
        <v>175</v>
      </c>
      <c r="R1298">
        <v>1.34952631579E-3</v>
      </c>
      <c r="S1298" t="s">
        <v>9</v>
      </c>
      <c r="T1298">
        <v>0.21266946721999999</v>
      </c>
      <c r="U1298" t="s">
        <v>169</v>
      </c>
      <c r="V1298">
        <v>0.99460089473799995</v>
      </c>
      <c r="W1298" t="s">
        <v>178</v>
      </c>
      <c r="X1298">
        <v>4.0485789473699999E-3</v>
      </c>
      <c r="Y1298" t="s">
        <v>175</v>
      </c>
      <c r="Z1298">
        <v>1.34952631579E-3</v>
      </c>
      <c r="AA1298" t="s">
        <v>136</v>
      </c>
      <c r="AB1298">
        <v>8.8235204485099999E-2</v>
      </c>
      <c r="AC1298" t="s">
        <v>169</v>
      </c>
      <c r="AD1298">
        <v>0.99460089473799995</v>
      </c>
      <c r="AE1298" t="s">
        <v>178</v>
      </c>
      <c r="AF1298">
        <v>4.0485789473699999E-3</v>
      </c>
      <c r="AG1298" t="s">
        <v>175</v>
      </c>
      <c r="AH1298">
        <v>1.34952631579E-3</v>
      </c>
      <c r="AI1298" t="s">
        <v>8</v>
      </c>
      <c r="AJ1298">
        <v>2.2624411406400001E-2</v>
      </c>
      <c r="AK1298" t="s">
        <v>169</v>
      </c>
      <c r="AL1298">
        <v>0.99460089473799995</v>
      </c>
      <c r="AM1298" t="s">
        <v>178</v>
      </c>
      <c r="AN1298">
        <v>4.0485789473699999E-3</v>
      </c>
      <c r="AO1298" t="s">
        <v>175</v>
      </c>
      <c r="AP1298">
        <v>1.34952631579E-3</v>
      </c>
    </row>
    <row r="1299" spans="1:42">
      <c r="A1299">
        <v>1298</v>
      </c>
      <c r="B1299" t="s">
        <v>2406</v>
      </c>
      <c r="C1299" t="s">
        <v>136</v>
      </c>
      <c r="D1299">
        <v>0.33333299999999999</v>
      </c>
      <c r="E1299" t="s">
        <v>170</v>
      </c>
      <c r="F1299">
        <v>0.98811781985000002</v>
      </c>
      <c r="G1299" t="s">
        <v>169</v>
      </c>
      <c r="H1299">
        <v>9.9009801588200008E-3</v>
      </c>
      <c r="I1299" t="s">
        <v>172</v>
      </c>
      <c r="J1299">
        <v>1.9801960317600001E-3</v>
      </c>
      <c r="K1299" t="s">
        <v>8</v>
      </c>
      <c r="L1299">
        <v>0.33333299999999999</v>
      </c>
      <c r="M1299" t="s">
        <v>170</v>
      </c>
      <c r="N1299">
        <v>0.98811781985000002</v>
      </c>
      <c r="O1299" t="s">
        <v>169</v>
      </c>
      <c r="P1299">
        <v>9.9009801588200008E-3</v>
      </c>
      <c r="Q1299" t="s">
        <v>172</v>
      </c>
      <c r="R1299">
        <v>1.9801960317600001E-3</v>
      </c>
      <c r="S1299" t="s">
        <v>25</v>
      </c>
      <c r="T1299">
        <v>0.222222</v>
      </c>
      <c r="U1299" t="s">
        <v>170</v>
      </c>
      <c r="V1299">
        <v>0.98811781985000002</v>
      </c>
      <c r="W1299" t="s">
        <v>169</v>
      </c>
      <c r="X1299">
        <v>9.9009801588200008E-3</v>
      </c>
      <c r="Y1299" t="s">
        <v>172</v>
      </c>
      <c r="Z1299">
        <v>1.9801960317600001E-3</v>
      </c>
      <c r="AA1299" t="s">
        <v>5</v>
      </c>
      <c r="AB1299">
        <v>0.111111</v>
      </c>
      <c r="AC1299" t="s">
        <v>170</v>
      </c>
      <c r="AD1299">
        <v>0.98811781985000002</v>
      </c>
      <c r="AE1299" t="s">
        <v>169</v>
      </c>
      <c r="AF1299">
        <v>9.9009801588200008E-3</v>
      </c>
      <c r="AG1299" t="s">
        <v>172</v>
      </c>
      <c r="AH1299">
        <v>1.9801960317600001E-3</v>
      </c>
      <c r="AI1299" t="s">
        <v>7</v>
      </c>
      <c r="AJ1299">
        <v>0</v>
      </c>
      <c r="AK1299" t="s">
        <v>170</v>
      </c>
      <c r="AL1299">
        <v>0.98811781985000002</v>
      </c>
      <c r="AM1299" t="s">
        <v>169</v>
      </c>
      <c r="AN1299">
        <v>9.9009801588200008E-3</v>
      </c>
      <c r="AO1299" t="s">
        <v>172</v>
      </c>
      <c r="AP1299">
        <v>1.9801960317600001E-3</v>
      </c>
    </row>
    <row r="1300" spans="1:42">
      <c r="A1300">
        <v>1299</v>
      </c>
      <c r="B1300" t="s">
        <v>2407</v>
      </c>
      <c r="C1300" t="s">
        <v>103</v>
      </c>
      <c r="D1300">
        <v>0.70101275092500004</v>
      </c>
      <c r="E1300" t="s">
        <v>169</v>
      </c>
      <c r="F1300">
        <v>0.82445051901099997</v>
      </c>
      <c r="G1300" t="s">
        <v>178</v>
      </c>
      <c r="H1300">
        <v>9.0908992590599993E-2</v>
      </c>
      <c r="I1300" t="s">
        <v>176</v>
      </c>
      <c r="J1300">
        <v>8.4639406894699995E-2</v>
      </c>
      <c r="K1300" t="s">
        <v>8</v>
      </c>
      <c r="L1300">
        <v>0.104729615801</v>
      </c>
      <c r="M1300" t="s">
        <v>169</v>
      </c>
      <c r="N1300">
        <v>0.82445051901099997</v>
      </c>
      <c r="O1300" t="s">
        <v>178</v>
      </c>
      <c r="P1300">
        <v>9.0908992590599993E-2</v>
      </c>
      <c r="Q1300" t="s">
        <v>176</v>
      </c>
      <c r="R1300">
        <v>8.4639406894699995E-2</v>
      </c>
      <c r="S1300" t="s">
        <v>136</v>
      </c>
      <c r="T1300">
        <v>8.6148554932999999E-2</v>
      </c>
      <c r="U1300" t="s">
        <v>169</v>
      </c>
      <c r="V1300">
        <v>0.82445051901099997</v>
      </c>
      <c r="W1300" t="s">
        <v>178</v>
      </c>
      <c r="X1300">
        <v>9.0908992590599993E-2</v>
      </c>
      <c r="Y1300" t="s">
        <v>176</v>
      </c>
      <c r="Z1300">
        <v>8.4639406894699995E-2</v>
      </c>
      <c r="AA1300" t="s">
        <v>9</v>
      </c>
      <c r="AB1300">
        <v>5.7432369955300003E-2</v>
      </c>
      <c r="AC1300" t="s">
        <v>169</v>
      </c>
      <c r="AD1300">
        <v>0.82445051901099997</v>
      </c>
      <c r="AE1300" t="s">
        <v>178</v>
      </c>
      <c r="AF1300">
        <v>9.0908992590599993E-2</v>
      </c>
      <c r="AG1300" t="s">
        <v>176</v>
      </c>
      <c r="AH1300">
        <v>8.4639406894699995E-2</v>
      </c>
      <c r="AI1300" t="s">
        <v>7</v>
      </c>
      <c r="AJ1300">
        <v>5.0675620548800003E-2</v>
      </c>
      <c r="AK1300" t="s">
        <v>169</v>
      </c>
      <c r="AL1300">
        <v>0.82445051901099997</v>
      </c>
      <c r="AM1300" t="s">
        <v>178</v>
      </c>
      <c r="AN1300">
        <v>9.0908992590599993E-2</v>
      </c>
      <c r="AO1300" t="s">
        <v>176</v>
      </c>
      <c r="AP1300">
        <v>8.4639406894699995E-2</v>
      </c>
    </row>
    <row r="1301" spans="1:42">
      <c r="A1301">
        <v>1300</v>
      </c>
      <c r="B1301" t="s">
        <v>2408</v>
      </c>
      <c r="C1301" t="s">
        <v>136</v>
      </c>
      <c r="D1301">
        <v>0.33333299999999999</v>
      </c>
      <c r="E1301" t="s">
        <v>172</v>
      </c>
      <c r="F1301">
        <v>0.85714200000100005</v>
      </c>
      <c r="G1301" t="s">
        <v>178</v>
      </c>
      <c r="H1301">
        <v>0.14285700000000001</v>
      </c>
      <c r="I1301" t="s">
        <v>177</v>
      </c>
      <c r="J1301">
        <v>0</v>
      </c>
      <c r="K1301" t="s">
        <v>7</v>
      </c>
      <c r="L1301">
        <v>0.33333299999999999</v>
      </c>
      <c r="M1301" t="s">
        <v>172</v>
      </c>
      <c r="N1301">
        <v>0.85714200000100005</v>
      </c>
      <c r="O1301" t="s">
        <v>178</v>
      </c>
      <c r="P1301">
        <v>0.14285700000000001</v>
      </c>
      <c r="Q1301" t="s">
        <v>177</v>
      </c>
      <c r="R1301">
        <v>0</v>
      </c>
      <c r="S1301" t="s">
        <v>103</v>
      </c>
      <c r="T1301">
        <v>0.33333299999999999</v>
      </c>
      <c r="U1301" t="s">
        <v>172</v>
      </c>
      <c r="V1301">
        <v>0.85714200000100005</v>
      </c>
      <c r="W1301" t="s">
        <v>178</v>
      </c>
      <c r="X1301">
        <v>0.14285700000000001</v>
      </c>
      <c r="Y1301" t="s">
        <v>177</v>
      </c>
      <c r="Z1301">
        <v>0</v>
      </c>
      <c r="AA1301" t="s">
        <v>5</v>
      </c>
      <c r="AB1301">
        <v>0</v>
      </c>
      <c r="AC1301" t="s">
        <v>172</v>
      </c>
      <c r="AD1301">
        <v>0.85714200000100005</v>
      </c>
      <c r="AE1301" t="s">
        <v>178</v>
      </c>
      <c r="AF1301">
        <v>0.14285700000000001</v>
      </c>
      <c r="AG1301" t="s">
        <v>177</v>
      </c>
      <c r="AH1301">
        <v>0</v>
      </c>
      <c r="AI1301" t="s">
        <v>25</v>
      </c>
      <c r="AJ1301">
        <v>0</v>
      </c>
      <c r="AK1301" t="s">
        <v>172</v>
      </c>
      <c r="AL1301">
        <v>0.85714200000100005</v>
      </c>
      <c r="AM1301" t="s">
        <v>178</v>
      </c>
      <c r="AN1301">
        <v>0.14285700000000001</v>
      </c>
      <c r="AO1301" t="s">
        <v>175</v>
      </c>
      <c r="AP1301">
        <v>0</v>
      </c>
    </row>
    <row r="1302" spans="1:42">
      <c r="A1302">
        <v>1301</v>
      </c>
      <c r="B1302" t="s">
        <v>2409</v>
      </c>
      <c r="C1302" t="s">
        <v>5</v>
      </c>
      <c r="D1302">
        <v>0</v>
      </c>
      <c r="E1302" t="s">
        <v>172</v>
      </c>
      <c r="F1302">
        <v>0</v>
      </c>
      <c r="G1302" t="s">
        <v>177</v>
      </c>
      <c r="H1302">
        <v>0</v>
      </c>
      <c r="I1302" t="s">
        <v>175</v>
      </c>
      <c r="J1302">
        <v>0</v>
      </c>
      <c r="K1302" t="s">
        <v>136</v>
      </c>
      <c r="L1302">
        <v>0</v>
      </c>
      <c r="M1302" t="s">
        <v>172</v>
      </c>
      <c r="N1302">
        <v>0</v>
      </c>
      <c r="O1302" t="s">
        <v>177</v>
      </c>
      <c r="P1302">
        <v>0</v>
      </c>
      <c r="Q1302" t="s">
        <v>175</v>
      </c>
      <c r="R1302">
        <v>0</v>
      </c>
      <c r="S1302" t="s">
        <v>7</v>
      </c>
      <c r="T1302">
        <v>0</v>
      </c>
      <c r="U1302" t="s">
        <v>172</v>
      </c>
      <c r="V1302">
        <v>0</v>
      </c>
      <c r="W1302" t="s">
        <v>177</v>
      </c>
      <c r="X1302">
        <v>0</v>
      </c>
      <c r="Y1302" t="s">
        <v>175</v>
      </c>
      <c r="Z1302">
        <v>0</v>
      </c>
      <c r="AA1302" t="s">
        <v>25</v>
      </c>
      <c r="AB1302">
        <v>0</v>
      </c>
      <c r="AC1302" t="s">
        <v>172</v>
      </c>
      <c r="AD1302">
        <v>0</v>
      </c>
      <c r="AE1302" t="s">
        <v>175</v>
      </c>
      <c r="AF1302">
        <v>0</v>
      </c>
      <c r="AG1302" t="s">
        <v>173</v>
      </c>
      <c r="AH1302">
        <v>0</v>
      </c>
      <c r="AI1302" t="s">
        <v>12</v>
      </c>
      <c r="AJ1302">
        <v>0</v>
      </c>
      <c r="AK1302" t="s">
        <v>172</v>
      </c>
      <c r="AL1302">
        <v>0</v>
      </c>
      <c r="AM1302" t="s">
        <v>177</v>
      </c>
      <c r="AN1302">
        <v>0</v>
      </c>
      <c r="AO1302" t="s">
        <v>175</v>
      </c>
      <c r="AP1302">
        <v>0</v>
      </c>
    </row>
    <row r="1303" spans="1:42">
      <c r="A1303">
        <v>1302</v>
      </c>
      <c r="B1303" t="s">
        <v>2410</v>
      </c>
      <c r="C1303" t="s">
        <v>136</v>
      </c>
      <c r="D1303">
        <v>0.23809489796</v>
      </c>
      <c r="E1303" t="s">
        <v>169</v>
      </c>
      <c r="F1303">
        <v>0.58333168055999995</v>
      </c>
      <c r="G1303" t="s">
        <v>178</v>
      </c>
      <c r="H1303">
        <v>0.31249911458599999</v>
      </c>
      <c r="I1303" t="s">
        <v>172</v>
      </c>
      <c r="J1303">
        <v>0.104166371529</v>
      </c>
      <c r="K1303" t="s">
        <v>103</v>
      </c>
      <c r="L1303">
        <v>0.23809489796</v>
      </c>
      <c r="M1303" t="s">
        <v>179</v>
      </c>
      <c r="N1303">
        <v>0.65040578491699996</v>
      </c>
      <c r="O1303" t="s">
        <v>169</v>
      </c>
      <c r="P1303">
        <v>0.22764202472100001</v>
      </c>
      <c r="Q1303" t="s">
        <v>178</v>
      </c>
      <c r="R1303">
        <v>0.121951084672</v>
      </c>
      <c r="S1303" t="s">
        <v>7</v>
      </c>
      <c r="T1303">
        <v>0.19047591836800001</v>
      </c>
      <c r="U1303" t="s">
        <v>179</v>
      </c>
      <c r="V1303">
        <v>0.65040578491699996</v>
      </c>
      <c r="W1303" t="s">
        <v>169</v>
      </c>
      <c r="X1303">
        <v>0.22764202472100001</v>
      </c>
      <c r="Y1303" t="s">
        <v>178</v>
      </c>
      <c r="Z1303">
        <v>0.121951084672</v>
      </c>
      <c r="AA1303" t="s">
        <v>9</v>
      </c>
      <c r="AB1303">
        <v>0.19047591836800001</v>
      </c>
      <c r="AC1303" t="s">
        <v>179</v>
      </c>
      <c r="AD1303">
        <v>0.65040578491699996</v>
      </c>
      <c r="AE1303" t="s">
        <v>169</v>
      </c>
      <c r="AF1303">
        <v>0.22764202472100001</v>
      </c>
      <c r="AG1303" t="s">
        <v>178</v>
      </c>
      <c r="AH1303">
        <v>0.121951084672</v>
      </c>
      <c r="AI1303" t="s">
        <v>5</v>
      </c>
      <c r="AJ1303">
        <v>0.142856938776</v>
      </c>
      <c r="AK1303" t="s">
        <v>179</v>
      </c>
      <c r="AL1303">
        <v>0.65040578491699996</v>
      </c>
      <c r="AM1303" t="s">
        <v>169</v>
      </c>
      <c r="AN1303">
        <v>0.22764202472100001</v>
      </c>
      <c r="AO1303" t="s">
        <v>178</v>
      </c>
      <c r="AP1303">
        <v>0.121951084672</v>
      </c>
    </row>
    <row r="1304" spans="1:42">
      <c r="A1304">
        <v>1303</v>
      </c>
      <c r="B1304" t="s">
        <v>2411</v>
      </c>
      <c r="C1304" t="s">
        <v>7</v>
      </c>
      <c r="D1304">
        <v>0.555555000001</v>
      </c>
      <c r="E1304" t="s">
        <v>172</v>
      </c>
      <c r="F1304">
        <v>0.36363596694299999</v>
      </c>
      <c r="G1304" t="s">
        <v>176</v>
      </c>
      <c r="H1304">
        <v>0.36363596694299999</v>
      </c>
      <c r="I1304" t="s">
        <v>179</v>
      </c>
      <c r="J1304">
        <v>0.27272697520700001</v>
      </c>
      <c r="K1304" t="s">
        <v>136</v>
      </c>
      <c r="L1304">
        <v>0.222222</v>
      </c>
      <c r="M1304" t="s">
        <v>172</v>
      </c>
      <c r="N1304">
        <v>0.444443851853</v>
      </c>
      <c r="O1304" t="s">
        <v>176</v>
      </c>
      <c r="P1304">
        <v>0.444443851853</v>
      </c>
      <c r="Q1304" t="s">
        <v>178</v>
      </c>
      <c r="R1304">
        <v>0.11111096296300001</v>
      </c>
      <c r="S1304" t="s">
        <v>103</v>
      </c>
      <c r="T1304">
        <v>0.111111</v>
      </c>
      <c r="U1304" t="s">
        <v>172</v>
      </c>
      <c r="V1304">
        <v>0.36363596694299999</v>
      </c>
      <c r="W1304" t="s">
        <v>176</v>
      </c>
      <c r="X1304">
        <v>0.36363596694299999</v>
      </c>
      <c r="Y1304" t="s">
        <v>179</v>
      </c>
      <c r="Z1304">
        <v>0.27272697520700001</v>
      </c>
      <c r="AA1304" t="s">
        <v>9</v>
      </c>
      <c r="AB1304">
        <v>0.111111</v>
      </c>
      <c r="AC1304" t="s">
        <v>172</v>
      </c>
      <c r="AD1304">
        <v>0.36363596694299999</v>
      </c>
      <c r="AE1304" t="s">
        <v>176</v>
      </c>
      <c r="AF1304">
        <v>0.36363596694299999</v>
      </c>
      <c r="AG1304" t="s">
        <v>179</v>
      </c>
      <c r="AH1304">
        <v>0.27272697520700001</v>
      </c>
      <c r="AI1304" t="s">
        <v>5</v>
      </c>
      <c r="AJ1304">
        <v>0</v>
      </c>
      <c r="AK1304" t="s">
        <v>172</v>
      </c>
      <c r="AL1304">
        <v>0.36363596694299999</v>
      </c>
      <c r="AM1304" t="s">
        <v>176</v>
      </c>
      <c r="AN1304">
        <v>0.36363596694299999</v>
      </c>
      <c r="AO1304" t="s">
        <v>179</v>
      </c>
      <c r="AP1304">
        <v>0.27272697520700001</v>
      </c>
    </row>
    <row r="1305" spans="1:42">
      <c r="A1305">
        <v>1304</v>
      </c>
      <c r="B1305" t="s">
        <v>2412</v>
      </c>
      <c r="C1305" t="s">
        <v>136</v>
      </c>
      <c r="D1305">
        <v>0.43341989439400003</v>
      </c>
      <c r="E1305" t="s">
        <v>173</v>
      </c>
      <c r="F1305">
        <v>0.97851420423400004</v>
      </c>
      <c r="G1305" t="s">
        <v>169</v>
      </c>
      <c r="H1305">
        <v>1.10614649174E-2</v>
      </c>
      <c r="I1305" t="s">
        <v>172</v>
      </c>
      <c r="J1305">
        <v>1.04233034799E-2</v>
      </c>
      <c r="K1305" t="s">
        <v>146</v>
      </c>
      <c r="L1305">
        <v>0.41557831239600002</v>
      </c>
      <c r="M1305" t="s">
        <v>173</v>
      </c>
      <c r="N1305">
        <v>0.97851420423400004</v>
      </c>
      <c r="O1305" t="s">
        <v>169</v>
      </c>
      <c r="P1305">
        <v>1.10614649174E-2</v>
      </c>
      <c r="Q1305" t="s">
        <v>172</v>
      </c>
      <c r="R1305">
        <v>1.04233034799E-2</v>
      </c>
      <c r="S1305" t="s">
        <v>103</v>
      </c>
      <c r="T1305">
        <v>7.0060846382899999E-2</v>
      </c>
      <c r="U1305" t="s">
        <v>173</v>
      </c>
      <c r="V1305">
        <v>0.97851420423400004</v>
      </c>
      <c r="W1305" t="s">
        <v>169</v>
      </c>
      <c r="X1305">
        <v>1.10614649174E-2</v>
      </c>
      <c r="Y1305" t="s">
        <v>172</v>
      </c>
      <c r="Z1305">
        <v>1.04233034799E-2</v>
      </c>
      <c r="AA1305" t="s">
        <v>8</v>
      </c>
      <c r="AB1305">
        <v>4.7432498482900001E-2</v>
      </c>
      <c r="AC1305" t="s">
        <v>173</v>
      </c>
      <c r="AD1305">
        <v>0.97851420423400004</v>
      </c>
      <c r="AE1305" t="s">
        <v>169</v>
      </c>
      <c r="AF1305">
        <v>1.10614649174E-2</v>
      </c>
      <c r="AG1305" t="s">
        <v>172</v>
      </c>
      <c r="AH1305">
        <v>1.04233034799E-2</v>
      </c>
      <c r="AI1305" t="s">
        <v>9</v>
      </c>
      <c r="AJ1305">
        <v>3.35073613136E-2</v>
      </c>
      <c r="AK1305" t="s">
        <v>173</v>
      </c>
      <c r="AL1305">
        <v>0.97851420423400004</v>
      </c>
      <c r="AM1305" t="s">
        <v>169</v>
      </c>
      <c r="AN1305">
        <v>1.10614649174E-2</v>
      </c>
      <c r="AO1305" t="s">
        <v>172</v>
      </c>
      <c r="AP1305">
        <v>1.04233034799E-2</v>
      </c>
    </row>
    <row r="1306" spans="1:42">
      <c r="A1306">
        <v>1305</v>
      </c>
      <c r="B1306" t="s">
        <v>2413</v>
      </c>
      <c r="C1306" t="s">
        <v>7</v>
      </c>
      <c r="D1306">
        <v>0.49999949999999999</v>
      </c>
      <c r="E1306" t="s">
        <v>176</v>
      </c>
      <c r="F1306">
        <v>0.69696893664000004</v>
      </c>
      <c r="G1306" t="s">
        <v>179</v>
      </c>
      <c r="H1306">
        <v>0.18181798347100001</v>
      </c>
      <c r="I1306" t="s">
        <v>169</v>
      </c>
      <c r="J1306">
        <v>0.121211988981</v>
      </c>
      <c r="K1306" t="s">
        <v>8</v>
      </c>
      <c r="L1306">
        <v>0.24999974999999999</v>
      </c>
      <c r="M1306" t="s">
        <v>176</v>
      </c>
      <c r="N1306">
        <v>0.69696893664000004</v>
      </c>
      <c r="O1306" t="s">
        <v>179</v>
      </c>
      <c r="P1306">
        <v>0.18181798347100001</v>
      </c>
      <c r="Q1306" t="s">
        <v>169</v>
      </c>
      <c r="R1306">
        <v>0.121211988981</v>
      </c>
      <c r="S1306" t="s">
        <v>146</v>
      </c>
      <c r="T1306">
        <v>0.24999974999999999</v>
      </c>
      <c r="U1306" t="s">
        <v>176</v>
      </c>
      <c r="V1306">
        <v>0.69696893664000004</v>
      </c>
      <c r="W1306" t="s">
        <v>179</v>
      </c>
      <c r="X1306">
        <v>0.18181798347100001</v>
      </c>
      <c r="Y1306" t="s">
        <v>169</v>
      </c>
      <c r="Z1306">
        <v>0.121211988981</v>
      </c>
      <c r="AA1306" t="s">
        <v>5</v>
      </c>
      <c r="AB1306">
        <v>0</v>
      </c>
      <c r="AC1306" t="s">
        <v>176</v>
      </c>
      <c r="AD1306">
        <v>0.69696893664000004</v>
      </c>
      <c r="AE1306" t="s">
        <v>179</v>
      </c>
      <c r="AF1306">
        <v>0.18181798347100001</v>
      </c>
      <c r="AG1306" t="s">
        <v>169</v>
      </c>
      <c r="AH1306">
        <v>0.121211988981</v>
      </c>
      <c r="AI1306" t="s">
        <v>136</v>
      </c>
      <c r="AJ1306">
        <v>0</v>
      </c>
      <c r="AK1306" t="s">
        <v>176</v>
      </c>
      <c r="AL1306">
        <v>0.82142751530699998</v>
      </c>
      <c r="AM1306" t="s">
        <v>169</v>
      </c>
      <c r="AN1306">
        <v>0.14285695918399999</v>
      </c>
      <c r="AO1306" t="s">
        <v>172</v>
      </c>
      <c r="AP1306">
        <v>3.5714239795999997E-2</v>
      </c>
    </row>
    <row r="1307" spans="1:42">
      <c r="A1307">
        <v>1306</v>
      </c>
      <c r="B1307" t="s">
        <v>2414</v>
      </c>
      <c r="C1307" t="s">
        <v>136</v>
      </c>
      <c r="D1307">
        <v>0.37122484706800002</v>
      </c>
      <c r="E1307" t="s">
        <v>175</v>
      </c>
      <c r="F1307">
        <v>0.64221127624100005</v>
      </c>
      <c r="G1307" t="s">
        <v>178</v>
      </c>
      <c r="H1307">
        <v>0.23363397923000001</v>
      </c>
      <c r="I1307" t="s">
        <v>170</v>
      </c>
      <c r="J1307">
        <v>0.124153322296</v>
      </c>
      <c r="K1307" t="s">
        <v>146</v>
      </c>
      <c r="L1307">
        <v>0.33467939580200001</v>
      </c>
      <c r="M1307" t="s">
        <v>175</v>
      </c>
      <c r="N1307">
        <v>0.64221127624100005</v>
      </c>
      <c r="O1307" t="s">
        <v>178</v>
      </c>
      <c r="P1307">
        <v>0.23363397923000001</v>
      </c>
      <c r="Q1307" t="s">
        <v>170</v>
      </c>
      <c r="R1307">
        <v>0.124153322296</v>
      </c>
      <c r="S1307" t="s">
        <v>8</v>
      </c>
      <c r="T1307">
        <v>0.21542581798800001</v>
      </c>
      <c r="U1307" t="s">
        <v>175</v>
      </c>
      <c r="V1307">
        <v>0.64221127624100005</v>
      </c>
      <c r="W1307" t="s">
        <v>178</v>
      </c>
      <c r="X1307">
        <v>0.23363397923000001</v>
      </c>
      <c r="Y1307" t="s">
        <v>170</v>
      </c>
      <c r="Z1307">
        <v>0.124153322296</v>
      </c>
      <c r="AA1307" t="s">
        <v>7</v>
      </c>
      <c r="AB1307">
        <v>4.5585641842000001E-2</v>
      </c>
      <c r="AC1307" t="s">
        <v>175</v>
      </c>
      <c r="AD1307">
        <v>0.64221127624100005</v>
      </c>
      <c r="AE1307" t="s">
        <v>178</v>
      </c>
      <c r="AF1307">
        <v>0.23363397923000001</v>
      </c>
      <c r="AG1307" t="s">
        <v>170</v>
      </c>
      <c r="AH1307">
        <v>0.124153322296</v>
      </c>
      <c r="AI1307" t="s">
        <v>103</v>
      </c>
      <c r="AJ1307">
        <v>3.3083250619500001E-2</v>
      </c>
      <c r="AK1307" t="s">
        <v>175</v>
      </c>
      <c r="AL1307">
        <v>0.64221127624100005</v>
      </c>
      <c r="AM1307" t="s">
        <v>178</v>
      </c>
      <c r="AN1307">
        <v>0.23363397923000001</v>
      </c>
      <c r="AO1307" t="s">
        <v>170</v>
      </c>
      <c r="AP1307">
        <v>0.124153322296</v>
      </c>
    </row>
    <row r="1308" spans="1:42">
      <c r="A1308">
        <v>1307</v>
      </c>
      <c r="B1308" t="s">
        <v>2415</v>
      </c>
      <c r="C1308" t="s">
        <v>136</v>
      </c>
      <c r="D1308">
        <v>0.59044259564400003</v>
      </c>
      <c r="E1308" t="s">
        <v>178</v>
      </c>
      <c r="F1308">
        <v>0.42052343876100001</v>
      </c>
      <c r="G1308" t="s">
        <v>175</v>
      </c>
      <c r="H1308">
        <v>0.40087281078100001</v>
      </c>
      <c r="I1308" t="s">
        <v>176</v>
      </c>
      <c r="J1308">
        <v>0.17860237430199999</v>
      </c>
      <c r="K1308" t="s">
        <v>146</v>
      </c>
      <c r="L1308">
        <v>0.18983667806099999</v>
      </c>
      <c r="M1308" t="s">
        <v>178</v>
      </c>
      <c r="N1308">
        <v>0.42052343876100001</v>
      </c>
      <c r="O1308" t="s">
        <v>175</v>
      </c>
      <c r="P1308">
        <v>0.40087281078100001</v>
      </c>
      <c r="Q1308" t="s">
        <v>176</v>
      </c>
      <c r="R1308">
        <v>0.17860237430199999</v>
      </c>
      <c r="S1308" t="s">
        <v>8</v>
      </c>
      <c r="T1308">
        <v>0.18478399081300001</v>
      </c>
      <c r="U1308" t="s">
        <v>178</v>
      </c>
      <c r="V1308">
        <v>0.42052343876100001</v>
      </c>
      <c r="W1308" t="s">
        <v>175</v>
      </c>
      <c r="X1308">
        <v>0.40087281078100001</v>
      </c>
      <c r="Y1308" t="s">
        <v>176</v>
      </c>
      <c r="Z1308">
        <v>0.17860237430199999</v>
      </c>
      <c r="AA1308" t="s">
        <v>5</v>
      </c>
      <c r="AB1308">
        <v>2.29536363588E-2</v>
      </c>
      <c r="AC1308" t="s">
        <v>178</v>
      </c>
      <c r="AD1308">
        <v>0.42052343876100001</v>
      </c>
      <c r="AE1308" t="s">
        <v>175</v>
      </c>
      <c r="AF1308">
        <v>0.40087281078100001</v>
      </c>
      <c r="AG1308" t="s">
        <v>176</v>
      </c>
      <c r="AH1308">
        <v>0.17860237430199999</v>
      </c>
      <c r="AI1308" t="s">
        <v>103</v>
      </c>
      <c r="AJ1308">
        <v>1.1982086904300001E-2</v>
      </c>
      <c r="AK1308" t="s">
        <v>178</v>
      </c>
      <c r="AL1308">
        <v>0.42052343876100001</v>
      </c>
      <c r="AM1308" t="s">
        <v>175</v>
      </c>
      <c r="AN1308">
        <v>0.40087281078100001</v>
      </c>
      <c r="AO1308" t="s">
        <v>176</v>
      </c>
      <c r="AP1308">
        <v>0.17860237430199999</v>
      </c>
    </row>
    <row r="1309" spans="1:42">
      <c r="A1309">
        <v>1308</v>
      </c>
      <c r="B1309" t="s">
        <v>2416</v>
      </c>
      <c r="C1309" t="s">
        <v>8</v>
      </c>
      <c r="D1309">
        <v>0.81730147939200004</v>
      </c>
      <c r="E1309" t="s">
        <v>169</v>
      </c>
      <c r="F1309">
        <v>0.92773752063199999</v>
      </c>
      <c r="G1309" t="s">
        <v>176</v>
      </c>
      <c r="H1309">
        <v>4.9933273281699997E-2</v>
      </c>
      <c r="I1309" t="s">
        <v>173</v>
      </c>
      <c r="J1309">
        <v>2.2328117086799999E-2</v>
      </c>
      <c r="K1309" t="s">
        <v>136</v>
      </c>
      <c r="L1309">
        <v>6.6718488113599997E-2</v>
      </c>
      <c r="M1309" t="s">
        <v>169</v>
      </c>
      <c r="N1309">
        <v>0.92773752063199999</v>
      </c>
      <c r="O1309" t="s">
        <v>176</v>
      </c>
      <c r="P1309">
        <v>4.9933273281699997E-2</v>
      </c>
      <c r="Q1309" t="s">
        <v>173</v>
      </c>
      <c r="R1309">
        <v>2.2328117086799999E-2</v>
      </c>
      <c r="S1309" t="s">
        <v>146</v>
      </c>
      <c r="T1309">
        <v>4.1643456330899997E-2</v>
      </c>
      <c r="U1309" t="s">
        <v>169</v>
      </c>
      <c r="V1309">
        <v>0.92773752063199999</v>
      </c>
      <c r="W1309" t="s">
        <v>176</v>
      </c>
      <c r="X1309">
        <v>4.9933273281699997E-2</v>
      </c>
      <c r="Y1309" t="s">
        <v>173</v>
      </c>
      <c r="Z1309">
        <v>2.2328117086799999E-2</v>
      </c>
      <c r="AA1309" t="s">
        <v>9</v>
      </c>
      <c r="AB1309">
        <v>4.0587080269099997E-2</v>
      </c>
      <c r="AC1309" t="s">
        <v>169</v>
      </c>
      <c r="AD1309">
        <v>0.92773752063199999</v>
      </c>
      <c r="AE1309" t="s">
        <v>176</v>
      </c>
      <c r="AF1309">
        <v>4.9933273281699997E-2</v>
      </c>
      <c r="AG1309" t="s">
        <v>173</v>
      </c>
      <c r="AH1309">
        <v>2.2328117086799999E-2</v>
      </c>
      <c r="AI1309" t="s">
        <v>7</v>
      </c>
      <c r="AJ1309">
        <v>3.3748435237499999E-2</v>
      </c>
      <c r="AK1309" t="s">
        <v>169</v>
      </c>
      <c r="AL1309">
        <v>0.92773752063199999</v>
      </c>
      <c r="AM1309" t="s">
        <v>176</v>
      </c>
      <c r="AN1309">
        <v>4.9933273281699997E-2</v>
      </c>
      <c r="AO1309" t="s">
        <v>173</v>
      </c>
      <c r="AP1309">
        <v>2.2328117086799999E-2</v>
      </c>
    </row>
    <row r="1310" spans="1:42">
      <c r="A1310">
        <v>1309</v>
      </c>
      <c r="B1310" t="s">
        <v>2417</v>
      </c>
      <c r="C1310" t="s">
        <v>8</v>
      </c>
      <c r="D1310">
        <v>0.28146458758100001</v>
      </c>
      <c r="E1310" t="s">
        <v>175</v>
      </c>
      <c r="F1310">
        <v>0.406328631705</v>
      </c>
      <c r="G1310" t="s">
        <v>169</v>
      </c>
      <c r="H1310">
        <v>0.37341727835799998</v>
      </c>
      <c r="I1310" t="s">
        <v>173</v>
      </c>
      <c r="J1310">
        <v>0.220252903167</v>
      </c>
      <c r="K1310" t="s">
        <v>136</v>
      </c>
      <c r="L1310">
        <v>0.27666689574699999</v>
      </c>
      <c r="M1310" t="s">
        <v>175</v>
      </c>
      <c r="N1310">
        <v>0.406328631705</v>
      </c>
      <c r="O1310" t="s">
        <v>169</v>
      </c>
      <c r="P1310">
        <v>0.37341727835799998</v>
      </c>
      <c r="Q1310" t="s">
        <v>173</v>
      </c>
      <c r="R1310">
        <v>0.220252903167</v>
      </c>
      <c r="S1310" t="s">
        <v>146</v>
      </c>
      <c r="T1310">
        <v>0.20310228762900001</v>
      </c>
      <c r="U1310" t="s">
        <v>175</v>
      </c>
      <c r="V1310">
        <v>0.406328631705</v>
      </c>
      <c r="W1310" t="s">
        <v>169</v>
      </c>
      <c r="X1310">
        <v>0.37341727835799998</v>
      </c>
      <c r="Y1310" t="s">
        <v>173</v>
      </c>
      <c r="Z1310">
        <v>0.220252903167</v>
      </c>
      <c r="AA1310" t="s">
        <v>103</v>
      </c>
      <c r="AB1310">
        <v>0.171117675404</v>
      </c>
      <c r="AC1310" t="s">
        <v>175</v>
      </c>
      <c r="AD1310">
        <v>0.406328631705</v>
      </c>
      <c r="AE1310" t="s">
        <v>169</v>
      </c>
      <c r="AF1310">
        <v>0.37341727835799998</v>
      </c>
      <c r="AG1310" t="s">
        <v>173</v>
      </c>
      <c r="AH1310">
        <v>0.220252903167</v>
      </c>
      <c r="AI1310" t="s">
        <v>7</v>
      </c>
      <c r="AJ1310">
        <v>6.7647454856000003E-2</v>
      </c>
      <c r="AK1310" t="s">
        <v>175</v>
      </c>
      <c r="AL1310">
        <v>0.406328631705</v>
      </c>
      <c r="AM1310" t="s">
        <v>169</v>
      </c>
      <c r="AN1310">
        <v>0.37341727835799998</v>
      </c>
      <c r="AO1310" t="s">
        <v>173</v>
      </c>
      <c r="AP1310">
        <v>0.220252903167</v>
      </c>
    </row>
    <row r="1311" spans="1:42">
      <c r="A1311">
        <v>1310</v>
      </c>
      <c r="B1311" t="s">
        <v>2418</v>
      </c>
      <c r="C1311" t="s">
        <v>5</v>
      </c>
      <c r="D1311">
        <v>0.36125613507999998</v>
      </c>
      <c r="E1311" t="s">
        <v>175</v>
      </c>
      <c r="F1311">
        <v>0.49004535477299999</v>
      </c>
      <c r="G1311" t="s">
        <v>169</v>
      </c>
      <c r="H1311">
        <v>0.31776378473599998</v>
      </c>
      <c r="I1311" t="s">
        <v>178</v>
      </c>
      <c r="J1311">
        <v>0.192189662575</v>
      </c>
      <c r="K1311" t="s">
        <v>146</v>
      </c>
      <c r="L1311">
        <v>0.22185838730400001</v>
      </c>
      <c r="M1311" t="s">
        <v>175</v>
      </c>
      <c r="N1311">
        <v>0.49004535477299999</v>
      </c>
      <c r="O1311" t="s">
        <v>169</v>
      </c>
      <c r="P1311">
        <v>0.31776378473599998</v>
      </c>
      <c r="Q1311" t="s">
        <v>178</v>
      </c>
      <c r="R1311">
        <v>0.192189662575</v>
      </c>
      <c r="S1311" t="s">
        <v>136</v>
      </c>
      <c r="T1311">
        <v>0.17735581993999999</v>
      </c>
      <c r="U1311" t="s">
        <v>175</v>
      </c>
      <c r="V1311">
        <v>0.49004535477299999</v>
      </c>
      <c r="W1311" t="s">
        <v>169</v>
      </c>
      <c r="X1311">
        <v>0.31776378473599998</v>
      </c>
      <c r="Y1311" t="s">
        <v>178</v>
      </c>
      <c r="Z1311">
        <v>0.192189662575</v>
      </c>
      <c r="AA1311" t="s">
        <v>9</v>
      </c>
      <c r="AB1311">
        <v>0.12958100497399999</v>
      </c>
      <c r="AC1311" t="s">
        <v>175</v>
      </c>
      <c r="AD1311">
        <v>0.49004535477299999</v>
      </c>
      <c r="AE1311" t="s">
        <v>169</v>
      </c>
      <c r="AF1311">
        <v>0.31776378473599998</v>
      </c>
      <c r="AG1311" t="s">
        <v>178</v>
      </c>
      <c r="AH1311">
        <v>0.192189662575</v>
      </c>
      <c r="AI1311" t="s">
        <v>8</v>
      </c>
      <c r="AJ1311">
        <v>0.10994751937199999</v>
      </c>
      <c r="AK1311" t="s">
        <v>175</v>
      </c>
      <c r="AL1311">
        <v>0.49004535477299999</v>
      </c>
      <c r="AM1311" t="s">
        <v>169</v>
      </c>
      <c r="AN1311">
        <v>0.31776378473599998</v>
      </c>
      <c r="AO1311" t="s">
        <v>178</v>
      </c>
      <c r="AP1311">
        <v>0.192189662575</v>
      </c>
    </row>
    <row r="1312" spans="1:42">
      <c r="A1312">
        <v>1311</v>
      </c>
      <c r="B1312" t="s">
        <v>2419</v>
      </c>
      <c r="C1312" t="s">
        <v>5</v>
      </c>
      <c r="D1312">
        <v>0.447957339269</v>
      </c>
      <c r="E1312" t="s">
        <v>178</v>
      </c>
      <c r="F1312">
        <v>0.79485661247299999</v>
      </c>
      <c r="G1312" t="s">
        <v>174</v>
      </c>
      <c r="H1312">
        <v>0.108238735229</v>
      </c>
      <c r="I1312" t="s">
        <v>169</v>
      </c>
      <c r="J1312">
        <v>9.69033887554E-2</v>
      </c>
      <c r="K1312" t="s">
        <v>136</v>
      </c>
      <c r="L1312">
        <v>0.35573082824300001</v>
      </c>
      <c r="M1312" t="s">
        <v>178</v>
      </c>
      <c r="N1312">
        <v>0.79485661247299999</v>
      </c>
      <c r="O1312" t="s">
        <v>174</v>
      </c>
      <c r="P1312">
        <v>0.108238735229</v>
      </c>
      <c r="Q1312" t="s">
        <v>169</v>
      </c>
      <c r="R1312">
        <v>9.69033887554E-2</v>
      </c>
      <c r="S1312" t="s">
        <v>146</v>
      </c>
      <c r="T1312">
        <v>8.1027577544199994E-2</v>
      </c>
      <c r="U1312" t="s">
        <v>178</v>
      </c>
      <c r="V1312">
        <v>0.79485661247299999</v>
      </c>
      <c r="W1312" t="s">
        <v>174</v>
      </c>
      <c r="X1312">
        <v>0.108238735229</v>
      </c>
      <c r="Y1312" t="s">
        <v>169</v>
      </c>
      <c r="Z1312">
        <v>9.69033887554E-2</v>
      </c>
      <c r="AA1312" t="s">
        <v>9</v>
      </c>
      <c r="AB1312">
        <v>5.9947232166899997E-2</v>
      </c>
      <c r="AC1312" t="s">
        <v>178</v>
      </c>
      <c r="AD1312">
        <v>0.79485661247299999</v>
      </c>
      <c r="AE1312" t="s">
        <v>174</v>
      </c>
      <c r="AF1312">
        <v>0.108238735229</v>
      </c>
      <c r="AG1312" t="s">
        <v>169</v>
      </c>
      <c r="AH1312">
        <v>9.69033887554E-2</v>
      </c>
      <c r="AI1312" t="s">
        <v>8</v>
      </c>
      <c r="AJ1312">
        <v>5.5335906615599999E-2</v>
      </c>
      <c r="AK1312" t="s">
        <v>178</v>
      </c>
      <c r="AL1312">
        <v>0.79485661247299999</v>
      </c>
      <c r="AM1312" t="s">
        <v>174</v>
      </c>
      <c r="AN1312">
        <v>0.108238735229</v>
      </c>
      <c r="AO1312" t="s">
        <v>169</v>
      </c>
      <c r="AP1312">
        <v>9.69033887554E-2</v>
      </c>
    </row>
    <row r="1313" spans="1:42">
      <c r="A1313">
        <v>1312</v>
      </c>
      <c r="B1313" t="s">
        <v>2420</v>
      </c>
      <c r="C1313" t="s">
        <v>146</v>
      </c>
      <c r="D1313">
        <v>0.32089514873699998</v>
      </c>
      <c r="E1313" t="s">
        <v>179</v>
      </c>
      <c r="F1313">
        <v>0.90642224447200004</v>
      </c>
      <c r="G1313" t="s">
        <v>176</v>
      </c>
      <c r="H1313">
        <v>5.5102647235899999E-2</v>
      </c>
      <c r="I1313" t="s">
        <v>169</v>
      </c>
      <c r="J1313">
        <v>3.8474037714999999E-2</v>
      </c>
      <c r="K1313" t="s">
        <v>136</v>
      </c>
      <c r="L1313">
        <v>0.179104269062</v>
      </c>
      <c r="M1313" t="s">
        <v>176</v>
      </c>
      <c r="N1313">
        <v>0.43612533676800003</v>
      </c>
      <c r="O1313" t="s">
        <v>169</v>
      </c>
      <c r="P1313">
        <v>0.304513548749</v>
      </c>
      <c r="Q1313" t="s">
        <v>170</v>
      </c>
      <c r="R1313">
        <v>0.25935264109599998</v>
      </c>
      <c r="S1313" t="s">
        <v>9</v>
      </c>
      <c r="T1313">
        <v>0.17761173348699999</v>
      </c>
      <c r="U1313" t="s">
        <v>179</v>
      </c>
      <c r="V1313">
        <v>0.90642224447200004</v>
      </c>
      <c r="W1313" t="s">
        <v>176</v>
      </c>
      <c r="X1313">
        <v>5.5102647235899999E-2</v>
      </c>
      <c r="Y1313" t="s">
        <v>169</v>
      </c>
      <c r="Z1313">
        <v>3.8474037714999999E-2</v>
      </c>
      <c r="AA1313" t="s">
        <v>25</v>
      </c>
      <c r="AB1313">
        <v>0.16417891330699999</v>
      </c>
      <c r="AC1313" t="s">
        <v>176</v>
      </c>
      <c r="AD1313">
        <v>0.43612533676800003</v>
      </c>
      <c r="AE1313" t="s">
        <v>169</v>
      </c>
      <c r="AF1313">
        <v>0.304513548749</v>
      </c>
      <c r="AG1313" t="s">
        <v>170</v>
      </c>
      <c r="AH1313">
        <v>0.25935264109599998</v>
      </c>
      <c r="AI1313" t="s">
        <v>7</v>
      </c>
      <c r="AJ1313">
        <v>0.158208771005</v>
      </c>
      <c r="AK1313" t="s">
        <v>179</v>
      </c>
      <c r="AL1313">
        <v>0.90642224447200004</v>
      </c>
      <c r="AM1313" t="s">
        <v>176</v>
      </c>
      <c r="AN1313">
        <v>5.5102647235899999E-2</v>
      </c>
      <c r="AO1313" t="s">
        <v>169</v>
      </c>
      <c r="AP1313">
        <v>3.8474037714999999E-2</v>
      </c>
    </row>
    <row r="1314" spans="1:42">
      <c r="A1314">
        <v>1313</v>
      </c>
      <c r="B1314" t="s">
        <v>2421</v>
      </c>
      <c r="C1314" t="s">
        <v>146</v>
      </c>
      <c r="D1314">
        <v>0.29659750077800001</v>
      </c>
      <c r="E1314" t="s">
        <v>174</v>
      </c>
      <c r="F1314">
        <v>0.77757795054300005</v>
      </c>
      <c r="G1314" t="s">
        <v>170</v>
      </c>
      <c r="H1314">
        <v>0.130901611818</v>
      </c>
      <c r="I1314" t="s">
        <v>178</v>
      </c>
      <c r="J1314">
        <v>9.1519246553099995E-2</v>
      </c>
      <c r="K1314" t="s">
        <v>136</v>
      </c>
      <c r="L1314">
        <v>0.26868244188099999</v>
      </c>
      <c r="M1314" t="s">
        <v>174</v>
      </c>
      <c r="N1314">
        <v>0.77757795054300005</v>
      </c>
      <c r="O1314" t="s">
        <v>170</v>
      </c>
      <c r="P1314">
        <v>0.130901611818</v>
      </c>
      <c r="Q1314" t="s">
        <v>178</v>
      </c>
      <c r="R1314">
        <v>9.1519246553099995E-2</v>
      </c>
      <c r="S1314" t="s">
        <v>7</v>
      </c>
      <c r="T1314">
        <v>0.216050924586</v>
      </c>
      <c r="U1314" t="s">
        <v>174</v>
      </c>
      <c r="V1314">
        <v>0.77757795054300005</v>
      </c>
      <c r="W1314" t="s">
        <v>170</v>
      </c>
      <c r="X1314">
        <v>0.130901611818</v>
      </c>
      <c r="Y1314" t="s">
        <v>178</v>
      </c>
      <c r="Z1314">
        <v>9.1519246553099995E-2</v>
      </c>
      <c r="AA1314" t="s">
        <v>9</v>
      </c>
      <c r="AB1314">
        <v>0.121546818946</v>
      </c>
      <c r="AC1314" t="s">
        <v>174</v>
      </c>
      <c r="AD1314">
        <v>0.77757795054300005</v>
      </c>
      <c r="AE1314" t="s">
        <v>170</v>
      </c>
      <c r="AF1314">
        <v>0.130901611818</v>
      </c>
      <c r="AG1314" t="s">
        <v>178</v>
      </c>
      <c r="AH1314">
        <v>9.1519246553099995E-2</v>
      </c>
      <c r="AI1314" t="s">
        <v>8</v>
      </c>
      <c r="AJ1314">
        <v>9.7121142411499994E-2</v>
      </c>
      <c r="AK1314" t="s">
        <v>174</v>
      </c>
      <c r="AL1314">
        <v>0.77757795054300005</v>
      </c>
      <c r="AM1314" t="s">
        <v>170</v>
      </c>
      <c r="AN1314">
        <v>0.130901611818</v>
      </c>
      <c r="AO1314" t="s">
        <v>178</v>
      </c>
      <c r="AP1314">
        <v>9.1519246553099995E-2</v>
      </c>
    </row>
    <row r="1315" spans="1:42">
      <c r="A1315">
        <v>1314</v>
      </c>
      <c r="B1315" t="s">
        <v>2422</v>
      </c>
      <c r="C1315" t="s">
        <v>9</v>
      </c>
      <c r="D1315">
        <v>0.51075215042699995</v>
      </c>
      <c r="E1315" t="s">
        <v>170</v>
      </c>
      <c r="F1315">
        <v>0.40206119527400003</v>
      </c>
      <c r="G1315" t="s">
        <v>178</v>
      </c>
      <c r="H1315">
        <v>0.33247368070799999</v>
      </c>
      <c r="I1315" t="s">
        <v>174</v>
      </c>
      <c r="J1315">
        <v>0.26546348149499999</v>
      </c>
      <c r="K1315" t="s">
        <v>136</v>
      </c>
      <c r="L1315">
        <v>0.32258030553299999</v>
      </c>
      <c r="M1315" t="s">
        <v>170</v>
      </c>
      <c r="N1315">
        <v>0.40206119527400003</v>
      </c>
      <c r="O1315" t="s">
        <v>178</v>
      </c>
      <c r="P1315">
        <v>0.33247368070799999</v>
      </c>
      <c r="Q1315" t="s">
        <v>174</v>
      </c>
      <c r="R1315">
        <v>0.26546348149499999</v>
      </c>
      <c r="S1315" t="s">
        <v>12</v>
      </c>
      <c r="T1315">
        <v>9.1666570155599994E-2</v>
      </c>
      <c r="U1315" t="s">
        <v>170</v>
      </c>
      <c r="V1315">
        <v>0.40206119527400003</v>
      </c>
      <c r="W1315" t="s">
        <v>178</v>
      </c>
      <c r="X1315">
        <v>0.33247368070799999</v>
      </c>
      <c r="Y1315" t="s">
        <v>174</v>
      </c>
      <c r="Z1315">
        <v>0.26546348149499999</v>
      </c>
      <c r="AA1315" t="s">
        <v>8</v>
      </c>
      <c r="AB1315">
        <v>4.7042961223499997E-2</v>
      </c>
      <c r="AC1315" t="s">
        <v>170</v>
      </c>
      <c r="AD1315">
        <v>0.40206119527400003</v>
      </c>
      <c r="AE1315" t="s">
        <v>178</v>
      </c>
      <c r="AF1315">
        <v>0.33247368070799999</v>
      </c>
      <c r="AG1315" t="s">
        <v>174</v>
      </c>
      <c r="AH1315">
        <v>0.26546348149499999</v>
      </c>
      <c r="AI1315" t="s">
        <v>7</v>
      </c>
      <c r="AJ1315">
        <v>2.7956959812800001E-2</v>
      </c>
      <c r="AK1315" t="s">
        <v>170</v>
      </c>
      <c r="AL1315">
        <v>0.40206119527400003</v>
      </c>
      <c r="AM1315" t="s">
        <v>178</v>
      </c>
      <c r="AN1315">
        <v>0.33247368070799999</v>
      </c>
      <c r="AO1315" t="s">
        <v>174</v>
      </c>
      <c r="AP1315">
        <v>0.26546348149499999</v>
      </c>
    </row>
    <row r="1316" spans="1:42">
      <c r="A1316">
        <v>1315</v>
      </c>
      <c r="B1316" t="s">
        <v>2423</v>
      </c>
      <c r="C1316" t="s">
        <v>136</v>
      </c>
      <c r="D1316">
        <v>0.32234394966800001</v>
      </c>
      <c r="E1316" t="s">
        <v>169</v>
      </c>
      <c r="F1316">
        <v>0.82978279851699999</v>
      </c>
      <c r="G1316" t="s">
        <v>178</v>
      </c>
      <c r="H1316">
        <v>0.118935534454</v>
      </c>
      <c r="I1316" t="s">
        <v>170</v>
      </c>
      <c r="J1316">
        <v>5.1280576948399999E-2</v>
      </c>
      <c r="K1316" t="s">
        <v>146</v>
      </c>
      <c r="L1316">
        <v>0.25745653122899997</v>
      </c>
      <c r="M1316" t="s">
        <v>169</v>
      </c>
      <c r="N1316">
        <v>0.82978279851699999</v>
      </c>
      <c r="O1316" t="s">
        <v>178</v>
      </c>
      <c r="P1316">
        <v>0.118935534454</v>
      </c>
      <c r="Q1316" t="s">
        <v>170</v>
      </c>
      <c r="R1316">
        <v>5.1280576948399999E-2</v>
      </c>
      <c r="S1316" t="s">
        <v>7</v>
      </c>
      <c r="T1316">
        <v>0.17739382944400001</v>
      </c>
      <c r="U1316" t="s">
        <v>169</v>
      </c>
      <c r="V1316">
        <v>0.82978279851699999</v>
      </c>
      <c r="W1316" t="s">
        <v>178</v>
      </c>
      <c r="X1316">
        <v>0.118935534454</v>
      </c>
      <c r="Y1316" t="s">
        <v>170</v>
      </c>
      <c r="Z1316">
        <v>5.1280576948399999E-2</v>
      </c>
      <c r="AA1316" t="s">
        <v>9</v>
      </c>
      <c r="AB1316">
        <v>0.15698568977399999</v>
      </c>
      <c r="AC1316" t="s">
        <v>169</v>
      </c>
      <c r="AD1316">
        <v>0.82978279851699999</v>
      </c>
      <c r="AE1316" t="s">
        <v>178</v>
      </c>
      <c r="AF1316">
        <v>0.118935534454</v>
      </c>
      <c r="AG1316" t="s">
        <v>170</v>
      </c>
      <c r="AH1316">
        <v>5.1280576948399999E-2</v>
      </c>
      <c r="AI1316" t="s">
        <v>8</v>
      </c>
      <c r="AJ1316">
        <v>8.5818843742899997E-2</v>
      </c>
      <c r="AK1316" t="s">
        <v>169</v>
      </c>
      <c r="AL1316">
        <v>0.82978279851699999</v>
      </c>
      <c r="AM1316" t="s">
        <v>178</v>
      </c>
      <c r="AN1316">
        <v>0.118935534454</v>
      </c>
      <c r="AO1316" t="s">
        <v>170</v>
      </c>
      <c r="AP1316">
        <v>5.1280576948399999E-2</v>
      </c>
    </row>
    <row r="1317" spans="1:42">
      <c r="A1317">
        <v>1316</v>
      </c>
      <c r="B1317" t="s">
        <v>2424</v>
      </c>
      <c r="C1317" t="s">
        <v>146</v>
      </c>
      <c r="D1317">
        <v>0.38079425182600002</v>
      </c>
      <c r="E1317" t="s">
        <v>174</v>
      </c>
      <c r="F1317">
        <v>0.713814803517</v>
      </c>
      <c r="G1317" t="s">
        <v>178</v>
      </c>
      <c r="H1317">
        <v>0.158223465664</v>
      </c>
      <c r="I1317" t="s">
        <v>169</v>
      </c>
      <c r="J1317">
        <v>0.127960349571</v>
      </c>
      <c r="K1317" t="s">
        <v>136</v>
      </c>
      <c r="L1317">
        <v>0.26963071247300002</v>
      </c>
      <c r="M1317" t="s">
        <v>174</v>
      </c>
      <c r="N1317">
        <v>0.713814803517</v>
      </c>
      <c r="O1317" t="s">
        <v>178</v>
      </c>
      <c r="P1317">
        <v>0.158223465664</v>
      </c>
      <c r="Q1317" t="s">
        <v>169</v>
      </c>
      <c r="R1317">
        <v>0.127960349571</v>
      </c>
      <c r="S1317" t="s">
        <v>9</v>
      </c>
      <c r="T1317">
        <v>0.138363128769</v>
      </c>
      <c r="U1317" t="s">
        <v>174</v>
      </c>
      <c r="V1317">
        <v>0.713814803517</v>
      </c>
      <c r="W1317" t="s">
        <v>178</v>
      </c>
      <c r="X1317">
        <v>0.158223465664</v>
      </c>
      <c r="Y1317" t="s">
        <v>169</v>
      </c>
      <c r="Z1317">
        <v>0.127960349571</v>
      </c>
      <c r="AA1317" t="s">
        <v>7</v>
      </c>
      <c r="AB1317">
        <v>0.12677373849599999</v>
      </c>
      <c r="AC1317" t="s">
        <v>174</v>
      </c>
      <c r="AD1317">
        <v>0.713814803517</v>
      </c>
      <c r="AE1317" t="s">
        <v>178</v>
      </c>
      <c r="AF1317">
        <v>0.158223465664</v>
      </c>
      <c r="AG1317" t="s">
        <v>169</v>
      </c>
      <c r="AH1317">
        <v>0.127960349571</v>
      </c>
      <c r="AI1317" t="s">
        <v>8</v>
      </c>
      <c r="AJ1317">
        <v>8.4436986274499998E-2</v>
      </c>
      <c r="AK1317" t="s">
        <v>174</v>
      </c>
      <c r="AL1317">
        <v>0.713814803517</v>
      </c>
      <c r="AM1317" t="s">
        <v>178</v>
      </c>
      <c r="AN1317">
        <v>0.158223465664</v>
      </c>
      <c r="AO1317" t="s">
        <v>169</v>
      </c>
      <c r="AP1317">
        <v>0.127960349571</v>
      </c>
    </row>
    <row r="1318" spans="1:42">
      <c r="A1318">
        <v>1317</v>
      </c>
      <c r="B1318" t="s">
        <v>2425</v>
      </c>
      <c r="C1318" t="s">
        <v>8</v>
      </c>
      <c r="D1318">
        <v>0.30972421971000003</v>
      </c>
      <c r="E1318" t="s">
        <v>175</v>
      </c>
      <c r="F1318">
        <v>0.42560840463499999</v>
      </c>
      <c r="G1318" t="s">
        <v>178</v>
      </c>
      <c r="H1318">
        <v>0.28780396416600001</v>
      </c>
      <c r="I1318" t="s">
        <v>170</v>
      </c>
      <c r="J1318">
        <v>0.28658445584300002</v>
      </c>
      <c r="K1318" t="s">
        <v>12</v>
      </c>
      <c r="L1318">
        <v>0.240022217452</v>
      </c>
      <c r="M1318" t="s">
        <v>177</v>
      </c>
      <c r="N1318">
        <v>0.72076282733999997</v>
      </c>
      <c r="O1318" t="s">
        <v>175</v>
      </c>
      <c r="P1318">
        <v>0.166586905127</v>
      </c>
      <c r="Q1318" t="s">
        <v>178</v>
      </c>
      <c r="R1318">
        <v>0.11264902467</v>
      </c>
      <c r="S1318" t="s">
        <v>7</v>
      </c>
      <c r="T1318">
        <v>0.20854389385200001</v>
      </c>
      <c r="U1318" t="s">
        <v>177</v>
      </c>
      <c r="V1318">
        <v>0.72076282733999997</v>
      </c>
      <c r="W1318" t="s">
        <v>175</v>
      </c>
      <c r="X1318">
        <v>0.166586905127</v>
      </c>
      <c r="Y1318" t="s">
        <v>178</v>
      </c>
      <c r="Z1318">
        <v>0.11264902467</v>
      </c>
      <c r="AA1318" t="s">
        <v>146</v>
      </c>
      <c r="AB1318">
        <v>0.124789068558</v>
      </c>
      <c r="AC1318" t="s">
        <v>177</v>
      </c>
      <c r="AD1318">
        <v>0.72076282733999997</v>
      </c>
      <c r="AE1318" t="s">
        <v>175</v>
      </c>
      <c r="AF1318">
        <v>0.166586905127</v>
      </c>
      <c r="AG1318" t="s">
        <v>178</v>
      </c>
      <c r="AH1318">
        <v>0.11264902467</v>
      </c>
      <c r="AI1318" t="s">
        <v>9</v>
      </c>
      <c r="AJ1318">
        <v>0.116919487658</v>
      </c>
      <c r="AK1318" t="s">
        <v>175</v>
      </c>
      <c r="AL1318">
        <v>0.42560840463499999</v>
      </c>
      <c r="AM1318" t="s">
        <v>178</v>
      </c>
      <c r="AN1318">
        <v>0.28780396416600001</v>
      </c>
      <c r="AO1318" t="s">
        <v>170</v>
      </c>
      <c r="AP1318">
        <v>0.28658445584300002</v>
      </c>
    </row>
    <row r="1319" spans="1:42">
      <c r="A1319">
        <v>1318</v>
      </c>
      <c r="B1319" t="s">
        <v>2426</v>
      </c>
      <c r="C1319" t="s">
        <v>136</v>
      </c>
      <c r="D1319">
        <v>0.344052611625</v>
      </c>
      <c r="E1319" t="s">
        <v>176</v>
      </c>
      <c r="F1319">
        <v>0.77174849056399997</v>
      </c>
      <c r="G1319" t="s">
        <v>174</v>
      </c>
      <c r="H1319">
        <v>0.127221569354</v>
      </c>
      <c r="I1319" t="s">
        <v>178</v>
      </c>
      <c r="J1319">
        <v>0.10102889331000001</v>
      </c>
      <c r="K1319" t="s">
        <v>146</v>
      </c>
      <c r="L1319">
        <v>0.27902548571699998</v>
      </c>
      <c r="M1319" t="s">
        <v>176</v>
      </c>
      <c r="N1319">
        <v>0.77174849056399997</v>
      </c>
      <c r="O1319" t="s">
        <v>174</v>
      </c>
      <c r="P1319">
        <v>0.127221569354</v>
      </c>
      <c r="Q1319" t="s">
        <v>178</v>
      </c>
      <c r="R1319">
        <v>0.10102889331000001</v>
      </c>
      <c r="S1319" t="s">
        <v>7</v>
      </c>
      <c r="T1319">
        <v>0.19508137772600001</v>
      </c>
      <c r="U1319" t="s">
        <v>176</v>
      </c>
      <c r="V1319">
        <v>0.77174849056399997</v>
      </c>
      <c r="W1319" t="s">
        <v>174</v>
      </c>
      <c r="X1319">
        <v>0.127221569354</v>
      </c>
      <c r="Y1319" t="s">
        <v>178</v>
      </c>
      <c r="Z1319">
        <v>0.10102889331000001</v>
      </c>
      <c r="AA1319" t="s">
        <v>5</v>
      </c>
      <c r="AB1319">
        <v>0.125325006297</v>
      </c>
      <c r="AC1319" t="s">
        <v>176</v>
      </c>
      <c r="AD1319">
        <v>0.77174849056399997</v>
      </c>
      <c r="AE1319" t="s">
        <v>174</v>
      </c>
      <c r="AF1319">
        <v>0.127221569354</v>
      </c>
      <c r="AG1319" t="s">
        <v>178</v>
      </c>
      <c r="AH1319">
        <v>0.10102889331000001</v>
      </c>
      <c r="AI1319" t="s">
        <v>103</v>
      </c>
      <c r="AJ1319">
        <v>5.6514483971399999E-2</v>
      </c>
      <c r="AK1319" t="s">
        <v>176</v>
      </c>
      <c r="AL1319">
        <v>0.77174849056399997</v>
      </c>
      <c r="AM1319" t="s">
        <v>174</v>
      </c>
      <c r="AN1319">
        <v>0.127221569354</v>
      </c>
      <c r="AO1319" t="s">
        <v>178</v>
      </c>
      <c r="AP1319">
        <v>0.10102889331000001</v>
      </c>
    </row>
    <row r="1320" spans="1:42">
      <c r="A1320">
        <v>1319</v>
      </c>
      <c r="B1320" t="s">
        <v>926</v>
      </c>
      <c r="C1320" t="s">
        <v>136</v>
      </c>
      <c r="D1320">
        <v>0.97802483938899998</v>
      </c>
      <c r="E1320" t="s">
        <v>173</v>
      </c>
      <c r="F1320">
        <v>0.45086622804900001</v>
      </c>
      <c r="G1320" t="s">
        <v>176</v>
      </c>
      <c r="H1320">
        <v>0.28670467834899999</v>
      </c>
      <c r="I1320" t="s">
        <v>175</v>
      </c>
      <c r="J1320">
        <v>0.26242726607</v>
      </c>
      <c r="K1320" t="s">
        <v>8</v>
      </c>
      <c r="L1320">
        <v>1.11261541362E-2</v>
      </c>
      <c r="M1320" t="s">
        <v>173</v>
      </c>
      <c r="N1320">
        <v>0.45086622804900001</v>
      </c>
      <c r="O1320" t="s">
        <v>176</v>
      </c>
      <c r="P1320">
        <v>0.28670467834899999</v>
      </c>
      <c r="Q1320" t="s">
        <v>175</v>
      </c>
      <c r="R1320">
        <v>0.26242726607</v>
      </c>
      <c r="S1320" t="s">
        <v>146</v>
      </c>
      <c r="T1320">
        <v>3.8672358328099999E-3</v>
      </c>
      <c r="U1320" t="s">
        <v>173</v>
      </c>
      <c r="V1320">
        <v>0.45086622804900001</v>
      </c>
      <c r="W1320" t="s">
        <v>176</v>
      </c>
      <c r="X1320">
        <v>0.28670467834899999</v>
      </c>
      <c r="Y1320" t="s">
        <v>175</v>
      </c>
      <c r="Z1320">
        <v>0.26242726607</v>
      </c>
      <c r="AA1320" t="s">
        <v>9</v>
      </c>
      <c r="AB1320">
        <v>3.7595633734300001E-3</v>
      </c>
      <c r="AC1320" t="s">
        <v>173</v>
      </c>
      <c r="AD1320">
        <v>0.45086622804900001</v>
      </c>
      <c r="AE1320" t="s">
        <v>176</v>
      </c>
      <c r="AF1320">
        <v>0.28670467834899999</v>
      </c>
      <c r="AG1320" t="s">
        <v>175</v>
      </c>
      <c r="AH1320">
        <v>0.26242726607</v>
      </c>
      <c r="AI1320" t="s">
        <v>5</v>
      </c>
      <c r="AJ1320">
        <v>3.2212010765199999E-3</v>
      </c>
      <c r="AK1320" t="s">
        <v>173</v>
      </c>
      <c r="AL1320">
        <v>0.45086622804900001</v>
      </c>
      <c r="AM1320" t="s">
        <v>176</v>
      </c>
      <c r="AN1320">
        <v>0.28670467834899999</v>
      </c>
      <c r="AO1320" t="s">
        <v>175</v>
      </c>
      <c r="AP1320">
        <v>0.26242726607</v>
      </c>
    </row>
    <row r="1321" spans="1:42">
      <c r="A1321">
        <v>1320</v>
      </c>
      <c r="B1321" t="s">
        <v>2427</v>
      </c>
      <c r="C1321" t="s">
        <v>12</v>
      </c>
      <c r="D1321">
        <v>0.36107087550299999</v>
      </c>
      <c r="E1321" t="s">
        <v>170</v>
      </c>
      <c r="F1321">
        <v>0.80541467788700005</v>
      </c>
      <c r="G1321" t="s">
        <v>169</v>
      </c>
      <c r="H1321">
        <v>0.1037650812</v>
      </c>
      <c r="I1321" t="s">
        <v>178</v>
      </c>
      <c r="J1321">
        <v>9.0819152021899996E-2</v>
      </c>
      <c r="K1321" t="s">
        <v>9</v>
      </c>
      <c r="L1321">
        <v>0.30129092922799999</v>
      </c>
      <c r="M1321" t="s">
        <v>170</v>
      </c>
      <c r="N1321">
        <v>0.80541467788700005</v>
      </c>
      <c r="O1321" t="s">
        <v>169</v>
      </c>
      <c r="P1321">
        <v>0.1037650812</v>
      </c>
      <c r="Q1321" t="s">
        <v>178</v>
      </c>
      <c r="R1321">
        <v>9.0819152021899996E-2</v>
      </c>
      <c r="S1321" t="s">
        <v>8</v>
      </c>
      <c r="T1321">
        <v>0.199425900775</v>
      </c>
      <c r="U1321" t="s">
        <v>170</v>
      </c>
      <c r="V1321">
        <v>0.80541467788700005</v>
      </c>
      <c r="W1321" t="s">
        <v>169</v>
      </c>
      <c r="X1321">
        <v>0.1037650812</v>
      </c>
      <c r="Y1321" t="s">
        <v>178</v>
      </c>
      <c r="Z1321">
        <v>9.0819152021899996E-2</v>
      </c>
      <c r="AA1321" t="s">
        <v>146</v>
      </c>
      <c r="AB1321">
        <v>8.9909039198199994E-2</v>
      </c>
      <c r="AC1321" t="s">
        <v>170</v>
      </c>
      <c r="AD1321">
        <v>0.80541467788700005</v>
      </c>
      <c r="AE1321" t="s">
        <v>169</v>
      </c>
      <c r="AF1321">
        <v>0.1037650812</v>
      </c>
      <c r="AG1321" t="s">
        <v>178</v>
      </c>
      <c r="AH1321">
        <v>9.0819152021899996E-2</v>
      </c>
      <c r="AI1321" t="s">
        <v>136</v>
      </c>
      <c r="AJ1321">
        <v>4.8302196590500002E-2</v>
      </c>
      <c r="AK1321" t="s">
        <v>170</v>
      </c>
      <c r="AL1321">
        <v>0.80541467788700005</v>
      </c>
      <c r="AM1321" t="s">
        <v>169</v>
      </c>
      <c r="AN1321">
        <v>0.1037650812</v>
      </c>
      <c r="AO1321" t="s">
        <v>178</v>
      </c>
      <c r="AP1321">
        <v>9.0819152021899996E-2</v>
      </c>
    </row>
    <row r="1322" spans="1:42">
      <c r="A1322">
        <v>1321</v>
      </c>
      <c r="B1322" t="s">
        <v>2428</v>
      </c>
      <c r="C1322" t="s">
        <v>136</v>
      </c>
      <c r="D1322">
        <v>0.82188383189900005</v>
      </c>
      <c r="E1322" t="s">
        <v>175</v>
      </c>
      <c r="F1322">
        <v>0.55287109148299995</v>
      </c>
      <c r="G1322" t="s">
        <v>176</v>
      </c>
      <c r="H1322">
        <v>0.24530299884199999</v>
      </c>
      <c r="I1322" t="s">
        <v>177</v>
      </c>
      <c r="J1322">
        <v>0.20182478679400001</v>
      </c>
      <c r="K1322" t="s">
        <v>7</v>
      </c>
      <c r="L1322">
        <v>4.9554760452699999E-2</v>
      </c>
      <c r="M1322" t="s">
        <v>175</v>
      </c>
      <c r="N1322">
        <v>0.55287109148299995</v>
      </c>
      <c r="O1322" t="s">
        <v>176</v>
      </c>
      <c r="P1322">
        <v>0.24530299884199999</v>
      </c>
      <c r="Q1322" t="s">
        <v>177</v>
      </c>
      <c r="R1322">
        <v>0.20182478679400001</v>
      </c>
      <c r="S1322" t="s">
        <v>12</v>
      </c>
      <c r="T1322">
        <v>4.55259181395E-2</v>
      </c>
      <c r="U1322" t="s">
        <v>175</v>
      </c>
      <c r="V1322">
        <v>0.55287109148299995</v>
      </c>
      <c r="W1322" t="s">
        <v>176</v>
      </c>
      <c r="X1322">
        <v>0.24530299884199999</v>
      </c>
      <c r="Y1322" t="s">
        <v>177</v>
      </c>
      <c r="Z1322">
        <v>0.20182478679400001</v>
      </c>
      <c r="AA1322" t="s">
        <v>5</v>
      </c>
      <c r="AB1322">
        <v>4.5123033908200001E-2</v>
      </c>
      <c r="AC1322" t="s">
        <v>175</v>
      </c>
      <c r="AD1322">
        <v>0.55287109148299995</v>
      </c>
      <c r="AE1322" t="s">
        <v>176</v>
      </c>
      <c r="AF1322">
        <v>0.24530299884199999</v>
      </c>
      <c r="AG1322" t="s">
        <v>177</v>
      </c>
      <c r="AH1322">
        <v>0.20182478679400001</v>
      </c>
      <c r="AI1322" t="s">
        <v>9</v>
      </c>
      <c r="AJ1322">
        <v>3.7911406167500002E-2</v>
      </c>
      <c r="AK1322" t="s">
        <v>175</v>
      </c>
      <c r="AL1322">
        <v>0.60375072508500005</v>
      </c>
      <c r="AM1322" t="s">
        <v>176</v>
      </c>
      <c r="AN1322">
        <v>0.267877748897</v>
      </c>
      <c r="AO1322" t="s">
        <v>169</v>
      </c>
      <c r="AP1322">
        <v>0.1283702998</v>
      </c>
    </row>
    <row r="1323" spans="1:42">
      <c r="A1323">
        <v>1322</v>
      </c>
      <c r="B1323" t="s">
        <v>2429</v>
      </c>
      <c r="C1323" t="s">
        <v>9</v>
      </c>
      <c r="D1323">
        <v>0.41030487594800003</v>
      </c>
      <c r="E1323" t="s">
        <v>172</v>
      </c>
      <c r="F1323">
        <v>0.41926044928299999</v>
      </c>
      <c r="G1323" t="s">
        <v>174</v>
      </c>
      <c r="H1323">
        <v>0.33333281264800002</v>
      </c>
      <c r="I1323" t="s">
        <v>176</v>
      </c>
      <c r="J1323">
        <v>0.24740517601299999</v>
      </c>
      <c r="K1323" t="s">
        <v>7</v>
      </c>
      <c r="L1323">
        <v>0.30772865696099999</v>
      </c>
      <c r="M1323" t="s">
        <v>172</v>
      </c>
      <c r="N1323">
        <v>0.41926044928299999</v>
      </c>
      <c r="O1323" t="s">
        <v>174</v>
      </c>
      <c r="P1323">
        <v>0.33333281264800002</v>
      </c>
      <c r="Q1323" t="s">
        <v>176</v>
      </c>
      <c r="R1323">
        <v>0.24740517601299999</v>
      </c>
      <c r="S1323" t="s">
        <v>8</v>
      </c>
      <c r="T1323">
        <v>0.10782430461</v>
      </c>
      <c r="U1323" t="s">
        <v>172</v>
      </c>
      <c r="V1323">
        <v>0.41926044928299999</v>
      </c>
      <c r="W1323" t="s">
        <v>174</v>
      </c>
      <c r="X1323">
        <v>0.33333281264800002</v>
      </c>
      <c r="Y1323" t="s">
        <v>176</v>
      </c>
      <c r="Z1323">
        <v>0.24740517601299999</v>
      </c>
      <c r="AA1323" t="s">
        <v>146</v>
      </c>
      <c r="AB1323">
        <v>8.8263258198100006E-2</v>
      </c>
      <c r="AC1323" t="s">
        <v>172</v>
      </c>
      <c r="AD1323">
        <v>0.41926044928299999</v>
      </c>
      <c r="AE1323" t="s">
        <v>174</v>
      </c>
      <c r="AF1323">
        <v>0.33333281264800002</v>
      </c>
      <c r="AG1323" t="s">
        <v>176</v>
      </c>
      <c r="AH1323">
        <v>0.24740517601299999</v>
      </c>
      <c r="AI1323" t="s">
        <v>136</v>
      </c>
      <c r="AJ1323">
        <v>8.5877764733299999E-2</v>
      </c>
      <c r="AK1323" t="s">
        <v>172</v>
      </c>
      <c r="AL1323">
        <v>0.41926044928299999</v>
      </c>
      <c r="AM1323" t="s">
        <v>174</v>
      </c>
      <c r="AN1323">
        <v>0.33333281264800002</v>
      </c>
      <c r="AO1323" t="s">
        <v>176</v>
      </c>
      <c r="AP1323">
        <v>0.24740517601299999</v>
      </c>
    </row>
    <row r="1324" spans="1:42">
      <c r="A1324">
        <v>1323</v>
      </c>
      <c r="B1324" t="s">
        <v>2430</v>
      </c>
      <c r="C1324" t="s">
        <v>9</v>
      </c>
      <c r="D1324">
        <v>0.33818145936499999</v>
      </c>
      <c r="E1324" t="s">
        <v>169</v>
      </c>
      <c r="F1324">
        <v>0.94953952097799998</v>
      </c>
      <c r="G1324" t="s">
        <v>178</v>
      </c>
      <c r="H1324">
        <v>2.7083639987099999E-2</v>
      </c>
      <c r="I1324" t="s">
        <v>175</v>
      </c>
      <c r="J1324">
        <v>2.3375760703200001E-2</v>
      </c>
      <c r="K1324" t="s">
        <v>146</v>
      </c>
      <c r="L1324">
        <v>0.22727248613199999</v>
      </c>
      <c r="M1324" t="s">
        <v>169</v>
      </c>
      <c r="N1324">
        <v>0.94953952097799998</v>
      </c>
      <c r="O1324" t="s">
        <v>178</v>
      </c>
      <c r="P1324">
        <v>2.7083639987099999E-2</v>
      </c>
      <c r="Q1324" t="s">
        <v>175</v>
      </c>
      <c r="R1324">
        <v>2.3375760703200001E-2</v>
      </c>
      <c r="S1324" t="s">
        <v>7</v>
      </c>
      <c r="T1324">
        <v>0.21272704702</v>
      </c>
      <c r="U1324" t="s">
        <v>169</v>
      </c>
      <c r="V1324">
        <v>0.94953952097799998</v>
      </c>
      <c r="W1324" t="s">
        <v>178</v>
      </c>
      <c r="X1324">
        <v>2.7083639987099999E-2</v>
      </c>
      <c r="Y1324" t="s">
        <v>175</v>
      </c>
      <c r="Z1324">
        <v>2.3375760703200001E-2</v>
      </c>
      <c r="AA1324" t="s">
        <v>136</v>
      </c>
      <c r="AB1324">
        <v>0.19818160790799999</v>
      </c>
      <c r="AC1324" t="s">
        <v>169</v>
      </c>
      <c r="AD1324">
        <v>0.94953952097799998</v>
      </c>
      <c r="AE1324" t="s">
        <v>178</v>
      </c>
      <c r="AF1324">
        <v>2.7083639987099999E-2</v>
      </c>
      <c r="AG1324" t="s">
        <v>175</v>
      </c>
      <c r="AH1324">
        <v>2.3375760703200001E-2</v>
      </c>
      <c r="AI1324" t="s">
        <v>103</v>
      </c>
      <c r="AJ1324">
        <v>2.36363385578E-2</v>
      </c>
      <c r="AK1324" t="s">
        <v>169</v>
      </c>
      <c r="AL1324">
        <v>0.94953952097799998</v>
      </c>
      <c r="AM1324" t="s">
        <v>178</v>
      </c>
      <c r="AN1324">
        <v>2.7083639987099999E-2</v>
      </c>
      <c r="AO1324" t="s">
        <v>175</v>
      </c>
      <c r="AP1324">
        <v>2.3375760703200001E-2</v>
      </c>
    </row>
    <row r="1325" spans="1:42">
      <c r="A1325">
        <v>1324</v>
      </c>
      <c r="B1325" t="s">
        <v>2431</v>
      </c>
      <c r="C1325" t="s">
        <v>7</v>
      </c>
      <c r="D1325">
        <v>0.28717436187500001</v>
      </c>
      <c r="E1325" t="s">
        <v>169</v>
      </c>
      <c r="F1325">
        <v>0.863669059116</v>
      </c>
      <c r="G1325" t="s">
        <v>174</v>
      </c>
      <c r="H1325">
        <v>7.5037053738299997E-2</v>
      </c>
      <c r="I1325" t="s">
        <v>176</v>
      </c>
      <c r="J1325">
        <v>6.1292642905E-2</v>
      </c>
      <c r="K1325" t="s">
        <v>8</v>
      </c>
      <c r="L1325">
        <v>0.24163538539599999</v>
      </c>
      <c r="M1325" t="s">
        <v>169</v>
      </c>
      <c r="N1325">
        <v>0.863669059116</v>
      </c>
      <c r="O1325" t="s">
        <v>174</v>
      </c>
      <c r="P1325">
        <v>7.5037053738299997E-2</v>
      </c>
      <c r="Q1325" t="s">
        <v>176</v>
      </c>
      <c r="R1325">
        <v>6.1292642905E-2</v>
      </c>
      <c r="S1325" t="s">
        <v>9</v>
      </c>
      <c r="T1325">
        <v>0.16078046797500001</v>
      </c>
      <c r="U1325" t="s">
        <v>169</v>
      </c>
      <c r="V1325">
        <v>0.863669059116</v>
      </c>
      <c r="W1325" t="s">
        <v>174</v>
      </c>
      <c r="X1325">
        <v>7.5037053738299997E-2</v>
      </c>
      <c r="Y1325" t="s">
        <v>176</v>
      </c>
      <c r="Z1325">
        <v>6.1292642905E-2</v>
      </c>
      <c r="AA1325" t="s">
        <v>146</v>
      </c>
      <c r="AB1325">
        <v>0.15706300050800001</v>
      </c>
      <c r="AC1325" t="s">
        <v>169</v>
      </c>
      <c r="AD1325">
        <v>0.863669059116</v>
      </c>
      <c r="AE1325" t="s">
        <v>174</v>
      </c>
      <c r="AF1325">
        <v>7.5037053738299997E-2</v>
      </c>
      <c r="AG1325" t="s">
        <v>176</v>
      </c>
      <c r="AH1325">
        <v>6.1292642905E-2</v>
      </c>
      <c r="AI1325" t="s">
        <v>136</v>
      </c>
      <c r="AJ1325">
        <v>0.15334553304000001</v>
      </c>
      <c r="AK1325" t="s">
        <v>169</v>
      </c>
      <c r="AL1325">
        <v>0.863669059116</v>
      </c>
      <c r="AM1325" t="s">
        <v>174</v>
      </c>
      <c r="AN1325">
        <v>7.5037053738299997E-2</v>
      </c>
      <c r="AO1325" t="s">
        <v>176</v>
      </c>
      <c r="AP1325">
        <v>6.1292642905E-2</v>
      </c>
    </row>
    <row r="1326" spans="1:42">
      <c r="A1326">
        <v>1325</v>
      </c>
      <c r="B1326" t="s">
        <v>2432</v>
      </c>
      <c r="C1326" t="s">
        <v>136</v>
      </c>
      <c r="D1326">
        <v>0.36072431488399997</v>
      </c>
      <c r="E1326" t="s">
        <v>178</v>
      </c>
      <c r="F1326">
        <v>0.63053319672800001</v>
      </c>
      <c r="G1326" t="s">
        <v>173</v>
      </c>
      <c r="H1326">
        <v>0.30319255842600001</v>
      </c>
      <c r="I1326" t="s">
        <v>176</v>
      </c>
      <c r="J1326">
        <v>6.6273063655999997E-2</v>
      </c>
      <c r="K1326" t="s">
        <v>146</v>
      </c>
      <c r="L1326">
        <v>0.29763799972499999</v>
      </c>
      <c r="M1326" t="s">
        <v>178</v>
      </c>
      <c r="N1326">
        <v>0.63053319672800001</v>
      </c>
      <c r="O1326" t="s">
        <v>173</v>
      </c>
      <c r="P1326">
        <v>0.30319255842600001</v>
      </c>
      <c r="Q1326" t="s">
        <v>176</v>
      </c>
      <c r="R1326">
        <v>6.6273063655999997E-2</v>
      </c>
      <c r="S1326" t="s">
        <v>8</v>
      </c>
      <c r="T1326">
        <v>0.25638925519799999</v>
      </c>
      <c r="U1326" t="s">
        <v>178</v>
      </c>
      <c r="V1326">
        <v>0.63053319672800001</v>
      </c>
      <c r="W1326" t="s">
        <v>173</v>
      </c>
      <c r="X1326">
        <v>0.30319255842600001</v>
      </c>
      <c r="Y1326" t="s">
        <v>176</v>
      </c>
      <c r="Z1326">
        <v>6.6273063655999997E-2</v>
      </c>
      <c r="AA1326" t="s">
        <v>9</v>
      </c>
      <c r="AB1326">
        <v>7.5460938517199996E-2</v>
      </c>
      <c r="AC1326" t="s">
        <v>178</v>
      </c>
      <c r="AD1326">
        <v>0.63053319672800001</v>
      </c>
      <c r="AE1326" t="s">
        <v>173</v>
      </c>
      <c r="AF1326">
        <v>0.30319255842600001</v>
      </c>
      <c r="AG1326" t="s">
        <v>176</v>
      </c>
      <c r="AH1326">
        <v>6.6273063655999997E-2</v>
      </c>
      <c r="AI1326" t="s">
        <v>12</v>
      </c>
      <c r="AJ1326">
        <v>9.7864668387799992E-3</v>
      </c>
      <c r="AK1326" t="s">
        <v>178</v>
      </c>
      <c r="AL1326">
        <v>0.63053319672800001</v>
      </c>
      <c r="AM1326" t="s">
        <v>173</v>
      </c>
      <c r="AN1326">
        <v>0.30319255842600001</v>
      </c>
      <c r="AO1326" t="s">
        <v>176</v>
      </c>
      <c r="AP1326">
        <v>6.6273063655999997E-2</v>
      </c>
    </row>
    <row r="1327" spans="1:42">
      <c r="A1327">
        <v>1326</v>
      </c>
      <c r="B1327" t="s">
        <v>569</v>
      </c>
      <c r="C1327" t="s">
        <v>8</v>
      </c>
      <c r="D1327">
        <v>0.51206970870400004</v>
      </c>
      <c r="E1327" t="s">
        <v>170</v>
      </c>
      <c r="F1327">
        <v>0.52472461393299996</v>
      </c>
      <c r="G1327" t="s">
        <v>169</v>
      </c>
      <c r="H1327">
        <v>0.32966991451299998</v>
      </c>
      <c r="I1327" t="s">
        <v>178</v>
      </c>
      <c r="J1327">
        <v>0.14560421224299999</v>
      </c>
      <c r="K1327" t="s">
        <v>103</v>
      </c>
      <c r="L1327">
        <v>0.41331340774000003</v>
      </c>
      <c r="M1327" t="s">
        <v>170</v>
      </c>
      <c r="N1327">
        <v>0.52472461393299996</v>
      </c>
      <c r="O1327" t="s">
        <v>169</v>
      </c>
      <c r="P1327">
        <v>0.32966991451299998</v>
      </c>
      <c r="Q1327" t="s">
        <v>178</v>
      </c>
      <c r="R1327">
        <v>0.14560421224299999</v>
      </c>
      <c r="S1327" t="s">
        <v>136</v>
      </c>
      <c r="T1327">
        <v>4.7915094171600003E-2</v>
      </c>
      <c r="U1327" t="s">
        <v>170</v>
      </c>
      <c r="V1327">
        <v>0.52472461393299996</v>
      </c>
      <c r="W1327" t="s">
        <v>169</v>
      </c>
      <c r="X1327">
        <v>0.32966991451299998</v>
      </c>
      <c r="Y1327" t="s">
        <v>178</v>
      </c>
      <c r="Z1327">
        <v>0.14560421224299999</v>
      </c>
      <c r="AA1327" t="s">
        <v>146</v>
      </c>
      <c r="AB1327">
        <v>1.53255148534E-2</v>
      </c>
      <c r="AC1327" t="s">
        <v>170</v>
      </c>
      <c r="AD1327">
        <v>0.52472461393299996</v>
      </c>
      <c r="AE1327" t="s">
        <v>169</v>
      </c>
      <c r="AF1327">
        <v>0.32966991451299998</v>
      </c>
      <c r="AG1327" t="s">
        <v>178</v>
      </c>
      <c r="AH1327">
        <v>0.14560421224299999</v>
      </c>
      <c r="AI1327" t="s">
        <v>7</v>
      </c>
      <c r="AJ1327">
        <v>1.1375262814800001E-2</v>
      </c>
      <c r="AK1327" t="s">
        <v>170</v>
      </c>
      <c r="AL1327">
        <v>0.52472461393299996</v>
      </c>
      <c r="AM1327" t="s">
        <v>169</v>
      </c>
      <c r="AN1327">
        <v>0.32966991451299998</v>
      </c>
      <c r="AO1327" t="s">
        <v>178</v>
      </c>
      <c r="AP1327">
        <v>0.14560421224299999</v>
      </c>
    </row>
    <row r="1328" spans="1:42">
      <c r="A1328">
        <v>1327</v>
      </c>
      <c r="B1328" t="s">
        <v>2433</v>
      </c>
      <c r="C1328" t="s">
        <v>136</v>
      </c>
      <c r="D1328">
        <v>0.33064479251000001</v>
      </c>
      <c r="E1328" t="s">
        <v>176</v>
      </c>
      <c r="F1328">
        <v>0.67487857603900003</v>
      </c>
      <c r="G1328" t="s">
        <v>178</v>
      </c>
      <c r="H1328">
        <v>0.19335806821400001</v>
      </c>
      <c r="I1328" t="s">
        <v>175</v>
      </c>
      <c r="J1328">
        <v>0.13176200770300001</v>
      </c>
      <c r="K1328" t="s">
        <v>8</v>
      </c>
      <c r="L1328">
        <v>0.18328425305400001</v>
      </c>
      <c r="M1328" t="s">
        <v>176</v>
      </c>
      <c r="N1328">
        <v>0.67487857603900003</v>
      </c>
      <c r="O1328" t="s">
        <v>178</v>
      </c>
      <c r="P1328">
        <v>0.19335806821400001</v>
      </c>
      <c r="Q1328" t="s">
        <v>175</v>
      </c>
      <c r="R1328">
        <v>0.13176200770300001</v>
      </c>
      <c r="S1328" t="s">
        <v>7</v>
      </c>
      <c r="T1328">
        <v>0.17961856799299999</v>
      </c>
      <c r="U1328" t="s">
        <v>176</v>
      </c>
      <c r="V1328">
        <v>0.67487857603900003</v>
      </c>
      <c r="W1328" t="s">
        <v>178</v>
      </c>
      <c r="X1328">
        <v>0.19335806821400001</v>
      </c>
      <c r="Y1328" t="s">
        <v>175</v>
      </c>
      <c r="Z1328">
        <v>0.13176200770300001</v>
      </c>
      <c r="AA1328" t="s">
        <v>146</v>
      </c>
      <c r="AB1328">
        <v>0.157624457627</v>
      </c>
      <c r="AC1328" t="s">
        <v>176</v>
      </c>
      <c r="AD1328">
        <v>0.67487857603900003</v>
      </c>
      <c r="AE1328" t="s">
        <v>178</v>
      </c>
      <c r="AF1328">
        <v>0.19335806821400001</v>
      </c>
      <c r="AG1328" t="s">
        <v>175</v>
      </c>
      <c r="AH1328">
        <v>0.13176200770300001</v>
      </c>
      <c r="AI1328" t="s">
        <v>9</v>
      </c>
      <c r="AJ1328">
        <v>0.14882681347999999</v>
      </c>
      <c r="AK1328" t="s">
        <v>176</v>
      </c>
      <c r="AL1328">
        <v>0.67487857603900003</v>
      </c>
      <c r="AM1328" t="s">
        <v>178</v>
      </c>
      <c r="AN1328">
        <v>0.19335806821400001</v>
      </c>
      <c r="AO1328" t="s">
        <v>175</v>
      </c>
      <c r="AP1328">
        <v>0.13176200770300001</v>
      </c>
    </row>
    <row r="1329" spans="1:42">
      <c r="A1329">
        <v>1328</v>
      </c>
      <c r="B1329" t="s">
        <v>2434</v>
      </c>
      <c r="C1329" t="s">
        <v>146</v>
      </c>
      <c r="D1329">
        <v>0.32536486955100002</v>
      </c>
      <c r="E1329" t="s">
        <v>173</v>
      </c>
      <c r="F1329">
        <v>0.63140883685500004</v>
      </c>
      <c r="G1329" t="s">
        <v>169</v>
      </c>
      <c r="H1329">
        <v>0.25940044571400001</v>
      </c>
      <c r="I1329" t="s">
        <v>176</v>
      </c>
      <c r="J1329">
        <v>0.10918948994</v>
      </c>
      <c r="K1329" t="s">
        <v>7</v>
      </c>
      <c r="L1329">
        <v>0.22974743849900001</v>
      </c>
      <c r="M1329" t="s">
        <v>173</v>
      </c>
      <c r="N1329">
        <v>0.63140883685500004</v>
      </c>
      <c r="O1329" t="s">
        <v>169</v>
      </c>
      <c r="P1329">
        <v>0.25940044571400001</v>
      </c>
      <c r="Q1329" t="s">
        <v>176</v>
      </c>
      <c r="R1329">
        <v>0.10918948994</v>
      </c>
      <c r="S1329" t="s">
        <v>136</v>
      </c>
      <c r="T1329">
        <v>0.15537832545899999</v>
      </c>
      <c r="U1329" t="s">
        <v>173</v>
      </c>
      <c r="V1329">
        <v>0.63140883685500004</v>
      </c>
      <c r="W1329" t="s">
        <v>169</v>
      </c>
      <c r="X1329">
        <v>0.25940044571400001</v>
      </c>
      <c r="Y1329" t="s">
        <v>176</v>
      </c>
      <c r="Z1329">
        <v>0.10918948994</v>
      </c>
      <c r="AA1329" t="s">
        <v>103</v>
      </c>
      <c r="AB1329">
        <v>0.14873822608000001</v>
      </c>
      <c r="AC1329" t="s">
        <v>173</v>
      </c>
      <c r="AD1329">
        <v>0.63140883685500004</v>
      </c>
      <c r="AE1329" t="s">
        <v>169</v>
      </c>
      <c r="AF1329">
        <v>0.25940044571400001</v>
      </c>
      <c r="AG1329" t="s">
        <v>176</v>
      </c>
      <c r="AH1329">
        <v>0.10918948994</v>
      </c>
      <c r="AI1329" t="s">
        <v>25</v>
      </c>
      <c r="AJ1329">
        <v>0.140770106826</v>
      </c>
      <c r="AK1329" t="s">
        <v>173</v>
      </c>
      <c r="AL1329">
        <v>0.63140883685500004</v>
      </c>
      <c r="AM1329" t="s">
        <v>169</v>
      </c>
      <c r="AN1329">
        <v>0.25940044571400001</v>
      </c>
      <c r="AO1329" t="s">
        <v>176</v>
      </c>
      <c r="AP1329">
        <v>0.10918948994</v>
      </c>
    </row>
    <row r="1330" spans="1:42">
      <c r="A1330">
        <v>1329</v>
      </c>
      <c r="B1330" t="s">
        <v>2435</v>
      </c>
      <c r="C1330" t="s">
        <v>146</v>
      </c>
      <c r="D1330">
        <v>0.56559975965999998</v>
      </c>
      <c r="E1330" t="s">
        <v>176</v>
      </c>
      <c r="F1330">
        <v>0.82492130924200002</v>
      </c>
      <c r="G1330" t="s">
        <v>175</v>
      </c>
      <c r="H1330">
        <v>9.0061997056100004E-2</v>
      </c>
      <c r="I1330" t="s">
        <v>169</v>
      </c>
      <c r="J1330">
        <v>8.5015419634900002E-2</v>
      </c>
      <c r="K1330" t="s">
        <v>136</v>
      </c>
      <c r="L1330">
        <v>0.227630722945</v>
      </c>
      <c r="M1330" t="s">
        <v>176</v>
      </c>
      <c r="N1330">
        <v>0.82492130924200002</v>
      </c>
      <c r="O1330" t="s">
        <v>175</v>
      </c>
      <c r="P1330">
        <v>9.0061997056100004E-2</v>
      </c>
      <c r="Q1330" t="s">
        <v>169</v>
      </c>
      <c r="R1330">
        <v>8.5015419634900002E-2</v>
      </c>
      <c r="S1330" t="s">
        <v>7</v>
      </c>
      <c r="T1330">
        <v>0.11404716465299999</v>
      </c>
      <c r="U1330" t="s">
        <v>176</v>
      </c>
      <c r="V1330">
        <v>0.82492130924200002</v>
      </c>
      <c r="W1330" t="s">
        <v>175</v>
      </c>
      <c r="X1330">
        <v>9.0061997056100004E-2</v>
      </c>
      <c r="Y1330" t="s">
        <v>169</v>
      </c>
      <c r="Z1330">
        <v>8.5015419634900002E-2</v>
      </c>
      <c r="AA1330" t="s">
        <v>8</v>
      </c>
      <c r="AB1330">
        <v>5.0996699641499998E-2</v>
      </c>
      <c r="AC1330" t="s">
        <v>176</v>
      </c>
      <c r="AD1330">
        <v>0.82492130924200002</v>
      </c>
      <c r="AE1330" t="s">
        <v>175</v>
      </c>
      <c r="AF1330">
        <v>9.0061997056100004E-2</v>
      </c>
      <c r="AG1330" t="s">
        <v>169</v>
      </c>
      <c r="AH1330">
        <v>8.5015419634900002E-2</v>
      </c>
      <c r="AI1330" t="s">
        <v>9</v>
      </c>
      <c r="AJ1330">
        <v>4.1724572433900001E-2</v>
      </c>
      <c r="AK1330" t="s">
        <v>176</v>
      </c>
      <c r="AL1330">
        <v>0.82492130924200002</v>
      </c>
      <c r="AM1330" t="s">
        <v>175</v>
      </c>
      <c r="AN1330">
        <v>9.0061997056100004E-2</v>
      </c>
      <c r="AO1330" t="s">
        <v>169</v>
      </c>
      <c r="AP1330">
        <v>8.5015419634900002E-2</v>
      </c>
    </row>
    <row r="1331" spans="1:42">
      <c r="A1331">
        <v>1330</v>
      </c>
      <c r="B1331" t="s">
        <v>2436</v>
      </c>
      <c r="C1331" t="s">
        <v>8</v>
      </c>
      <c r="D1331">
        <v>0.28996248957300003</v>
      </c>
      <c r="E1331" t="s">
        <v>175</v>
      </c>
      <c r="F1331">
        <v>0.61955009620500001</v>
      </c>
      <c r="G1331" t="s">
        <v>173</v>
      </c>
      <c r="H1331">
        <v>0.214002378646</v>
      </c>
      <c r="I1331" t="s">
        <v>178</v>
      </c>
      <c r="J1331">
        <v>0.166446294503</v>
      </c>
      <c r="K1331" t="s">
        <v>103</v>
      </c>
      <c r="L1331">
        <v>0.26270105892899998</v>
      </c>
      <c r="M1331" t="s">
        <v>175</v>
      </c>
      <c r="N1331">
        <v>0.61955009620500001</v>
      </c>
      <c r="O1331" t="s">
        <v>173</v>
      </c>
      <c r="P1331">
        <v>0.214002378646</v>
      </c>
      <c r="Q1331" t="s">
        <v>178</v>
      </c>
      <c r="R1331">
        <v>0.166446294503</v>
      </c>
      <c r="S1331" t="s">
        <v>136</v>
      </c>
      <c r="T1331">
        <v>0.16852520761500001</v>
      </c>
      <c r="U1331" t="s">
        <v>175</v>
      </c>
      <c r="V1331">
        <v>0.61955009620500001</v>
      </c>
      <c r="W1331" t="s">
        <v>173</v>
      </c>
      <c r="X1331">
        <v>0.214002378646</v>
      </c>
      <c r="Y1331" t="s">
        <v>178</v>
      </c>
      <c r="Z1331">
        <v>0.166446294503</v>
      </c>
      <c r="AA1331" t="s">
        <v>146</v>
      </c>
      <c r="AB1331">
        <v>0.16480773979999999</v>
      </c>
      <c r="AC1331" t="s">
        <v>175</v>
      </c>
      <c r="AD1331">
        <v>0.61955009620500001</v>
      </c>
      <c r="AE1331" t="s">
        <v>173</v>
      </c>
      <c r="AF1331">
        <v>0.214002378646</v>
      </c>
      <c r="AG1331" t="s">
        <v>178</v>
      </c>
      <c r="AH1331">
        <v>0.166446294503</v>
      </c>
      <c r="AI1331" t="s">
        <v>9</v>
      </c>
      <c r="AJ1331">
        <v>0.11400234632800001</v>
      </c>
      <c r="AK1331" t="s">
        <v>175</v>
      </c>
      <c r="AL1331">
        <v>0.61955009620500001</v>
      </c>
      <c r="AM1331" t="s">
        <v>173</v>
      </c>
      <c r="AN1331">
        <v>0.214002378646</v>
      </c>
      <c r="AO1331" t="s">
        <v>178</v>
      </c>
      <c r="AP1331">
        <v>0.166446294503</v>
      </c>
    </row>
    <row r="1332" spans="1:42">
      <c r="A1332">
        <v>1331</v>
      </c>
      <c r="B1332" t="s">
        <v>2437</v>
      </c>
      <c r="C1332" t="s">
        <v>8</v>
      </c>
      <c r="D1332">
        <v>0.46673582748499998</v>
      </c>
      <c r="E1332" t="s">
        <v>178</v>
      </c>
      <c r="F1332">
        <v>0.43912978684199999</v>
      </c>
      <c r="G1332" t="s">
        <v>173</v>
      </c>
      <c r="H1332">
        <v>0.40724577591599997</v>
      </c>
      <c r="I1332" t="s">
        <v>176</v>
      </c>
      <c r="J1332">
        <v>0.153622961733</v>
      </c>
      <c r="K1332" t="s">
        <v>136</v>
      </c>
      <c r="L1332">
        <v>0.27551346234399998</v>
      </c>
      <c r="M1332" t="s">
        <v>178</v>
      </c>
      <c r="N1332">
        <v>0.43912978684199999</v>
      </c>
      <c r="O1332" t="s">
        <v>173</v>
      </c>
      <c r="P1332">
        <v>0.40724577591599997</v>
      </c>
      <c r="Q1332" t="s">
        <v>176</v>
      </c>
      <c r="R1332">
        <v>0.153622961733</v>
      </c>
      <c r="S1332" t="s">
        <v>146</v>
      </c>
      <c r="T1332">
        <v>0.14002074824499999</v>
      </c>
      <c r="U1332" t="s">
        <v>178</v>
      </c>
      <c r="V1332">
        <v>0.43912978684199999</v>
      </c>
      <c r="W1332" t="s">
        <v>173</v>
      </c>
      <c r="X1332">
        <v>0.40724577591599997</v>
      </c>
      <c r="Y1332" t="s">
        <v>176</v>
      </c>
      <c r="Z1332">
        <v>0.153622961733</v>
      </c>
      <c r="AA1332" t="s">
        <v>12</v>
      </c>
      <c r="AB1332">
        <v>6.8617132846699999E-2</v>
      </c>
      <c r="AC1332" t="s">
        <v>178</v>
      </c>
      <c r="AD1332">
        <v>0.43912978684199999</v>
      </c>
      <c r="AE1332" t="s">
        <v>173</v>
      </c>
      <c r="AF1332">
        <v>0.40724577591599997</v>
      </c>
      <c r="AG1332" t="s">
        <v>176</v>
      </c>
      <c r="AH1332">
        <v>0.153622961733</v>
      </c>
      <c r="AI1332" t="s">
        <v>7</v>
      </c>
      <c r="AJ1332">
        <v>4.9111754981600003E-2</v>
      </c>
      <c r="AK1332" t="s">
        <v>178</v>
      </c>
      <c r="AL1332">
        <v>0.43912978684199999</v>
      </c>
      <c r="AM1332" t="s">
        <v>173</v>
      </c>
      <c r="AN1332">
        <v>0.40724577591599997</v>
      </c>
      <c r="AO1332" t="s">
        <v>176</v>
      </c>
      <c r="AP1332">
        <v>0.153622961733</v>
      </c>
    </row>
    <row r="1333" spans="1:42">
      <c r="A1333">
        <v>1332</v>
      </c>
      <c r="B1333" t="s">
        <v>2438</v>
      </c>
      <c r="C1333" t="s">
        <v>25</v>
      </c>
      <c r="D1333">
        <v>0.46838358824800003</v>
      </c>
      <c r="E1333" t="s">
        <v>170</v>
      </c>
      <c r="F1333">
        <v>0.84079547589000003</v>
      </c>
      <c r="G1333" t="s">
        <v>169</v>
      </c>
      <c r="H1333">
        <v>0.151085470572</v>
      </c>
      <c r="I1333" t="s">
        <v>178</v>
      </c>
      <c r="J1333">
        <v>8.1180252844499992E-3</v>
      </c>
      <c r="K1333" t="s">
        <v>8</v>
      </c>
      <c r="L1333">
        <v>0.44856735951400001</v>
      </c>
      <c r="M1333" t="s">
        <v>170</v>
      </c>
      <c r="N1333">
        <v>0.84079547589000003</v>
      </c>
      <c r="O1333" t="s">
        <v>169</v>
      </c>
      <c r="P1333">
        <v>0.151085470572</v>
      </c>
      <c r="Q1333" t="s">
        <v>178</v>
      </c>
      <c r="R1333">
        <v>8.1180252844499992E-3</v>
      </c>
      <c r="S1333" t="s">
        <v>9</v>
      </c>
      <c r="T1333">
        <v>3.3507441313100003E-2</v>
      </c>
      <c r="U1333" t="s">
        <v>170</v>
      </c>
      <c r="V1333">
        <v>0.84079547589000003</v>
      </c>
      <c r="W1333" t="s">
        <v>169</v>
      </c>
      <c r="X1333">
        <v>0.151085470572</v>
      </c>
      <c r="Y1333" t="s">
        <v>178</v>
      </c>
      <c r="Z1333">
        <v>8.1180252844499992E-3</v>
      </c>
      <c r="AA1333" t="s">
        <v>136</v>
      </c>
      <c r="AB1333">
        <v>2.6841982557300002E-2</v>
      </c>
      <c r="AC1333" t="s">
        <v>170</v>
      </c>
      <c r="AD1333">
        <v>0.84079547589000003</v>
      </c>
      <c r="AE1333" t="s">
        <v>169</v>
      </c>
      <c r="AF1333">
        <v>0.151085470572</v>
      </c>
      <c r="AG1333" t="s">
        <v>178</v>
      </c>
      <c r="AH1333">
        <v>8.1180252844499992E-3</v>
      </c>
      <c r="AI1333" t="s">
        <v>103</v>
      </c>
      <c r="AJ1333">
        <v>2.2698589276600002E-2</v>
      </c>
      <c r="AK1333" t="s">
        <v>170</v>
      </c>
      <c r="AL1333">
        <v>0.84079547589000003</v>
      </c>
      <c r="AM1333" t="s">
        <v>169</v>
      </c>
      <c r="AN1333">
        <v>0.151085470572</v>
      </c>
      <c r="AO1333" t="s">
        <v>178</v>
      </c>
      <c r="AP1333">
        <v>8.1180252844499992E-3</v>
      </c>
    </row>
    <row r="1334" spans="1:42">
      <c r="A1334">
        <v>1333</v>
      </c>
      <c r="B1334" t="s">
        <v>2439</v>
      </c>
      <c r="C1334" t="s">
        <v>8</v>
      </c>
      <c r="D1334">
        <v>0.31892970728800002</v>
      </c>
      <c r="E1334" t="s">
        <v>174</v>
      </c>
      <c r="F1334">
        <v>0.39110232063</v>
      </c>
      <c r="G1334" t="s">
        <v>175</v>
      </c>
      <c r="H1334">
        <v>0.33734892111199999</v>
      </c>
      <c r="I1334" t="s">
        <v>178</v>
      </c>
      <c r="J1334">
        <v>0.27154734584000001</v>
      </c>
      <c r="K1334" t="s">
        <v>7</v>
      </c>
      <c r="L1334">
        <v>0.25891605269099999</v>
      </c>
      <c r="M1334" t="s">
        <v>174</v>
      </c>
      <c r="N1334">
        <v>0.39110232063</v>
      </c>
      <c r="O1334" t="s">
        <v>175</v>
      </c>
      <c r="P1334">
        <v>0.33734892111199999</v>
      </c>
      <c r="Q1334" t="s">
        <v>178</v>
      </c>
      <c r="R1334">
        <v>0.27154734584000001</v>
      </c>
      <c r="S1334" t="s">
        <v>9</v>
      </c>
      <c r="T1334">
        <v>0.217763832395</v>
      </c>
      <c r="U1334" t="s">
        <v>174</v>
      </c>
      <c r="V1334">
        <v>0.39110232063</v>
      </c>
      <c r="W1334" t="s">
        <v>175</v>
      </c>
      <c r="X1334">
        <v>0.33734892111199999</v>
      </c>
      <c r="Y1334" t="s">
        <v>178</v>
      </c>
      <c r="Z1334">
        <v>0.27154734584000001</v>
      </c>
      <c r="AA1334" t="s">
        <v>146</v>
      </c>
      <c r="AB1334">
        <v>0.16666649219599999</v>
      </c>
      <c r="AC1334" t="s">
        <v>174</v>
      </c>
      <c r="AD1334">
        <v>0.39110232063</v>
      </c>
      <c r="AE1334" t="s">
        <v>175</v>
      </c>
      <c r="AF1334">
        <v>0.33734892111199999</v>
      </c>
      <c r="AG1334" t="s">
        <v>178</v>
      </c>
      <c r="AH1334">
        <v>0.27154734584000001</v>
      </c>
      <c r="AI1334" t="s">
        <v>5</v>
      </c>
      <c r="AJ1334">
        <v>3.7722868603899999E-2</v>
      </c>
      <c r="AK1334" t="s">
        <v>174</v>
      </c>
      <c r="AL1334">
        <v>0.39110232063</v>
      </c>
      <c r="AM1334" t="s">
        <v>175</v>
      </c>
      <c r="AN1334">
        <v>0.33734892111199999</v>
      </c>
      <c r="AO1334" t="s">
        <v>178</v>
      </c>
      <c r="AP1334">
        <v>0.27154734584000001</v>
      </c>
    </row>
    <row r="1335" spans="1:42">
      <c r="A1335">
        <v>1334</v>
      </c>
      <c r="B1335" t="s">
        <v>2440</v>
      </c>
      <c r="C1335" t="s">
        <v>146</v>
      </c>
      <c r="D1335">
        <v>0.41089689580099997</v>
      </c>
      <c r="E1335" t="s">
        <v>170</v>
      </c>
      <c r="F1335">
        <v>0.84887248130699999</v>
      </c>
      <c r="G1335" t="s">
        <v>169</v>
      </c>
      <c r="H1335">
        <v>0.119657997365</v>
      </c>
      <c r="I1335" t="s">
        <v>176</v>
      </c>
      <c r="J1335">
        <v>3.1468499306999999E-2</v>
      </c>
      <c r="K1335" t="s">
        <v>8</v>
      </c>
      <c r="L1335">
        <v>0.18521829438699999</v>
      </c>
      <c r="M1335" t="s">
        <v>170</v>
      </c>
      <c r="N1335">
        <v>0.84887248130699999</v>
      </c>
      <c r="O1335" t="s">
        <v>169</v>
      </c>
      <c r="P1335">
        <v>0.119657997365</v>
      </c>
      <c r="Q1335" t="s">
        <v>176</v>
      </c>
      <c r="R1335">
        <v>3.1468499306999999E-2</v>
      </c>
      <c r="S1335" t="s">
        <v>136</v>
      </c>
      <c r="T1335">
        <v>0.180722704718</v>
      </c>
      <c r="U1335" t="s">
        <v>170</v>
      </c>
      <c r="V1335">
        <v>0.84887248130699999</v>
      </c>
      <c r="W1335" t="s">
        <v>169</v>
      </c>
      <c r="X1335">
        <v>0.119657997365</v>
      </c>
      <c r="Y1335" t="s">
        <v>176</v>
      </c>
      <c r="Z1335">
        <v>3.1468499306999999E-2</v>
      </c>
      <c r="AA1335" t="s">
        <v>7</v>
      </c>
      <c r="AB1335">
        <v>0.139363279757</v>
      </c>
      <c r="AC1335" t="s">
        <v>170</v>
      </c>
      <c r="AD1335">
        <v>0.84887248130699999</v>
      </c>
      <c r="AE1335" t="s">
        <v>169</v>
      </c>
      <c r="AF1335">
        <v>0.119657997365</v>
      </c>
      <c r="AG1335" t="s">
        <v>176</v>
      </c>
      <c r="AH1335">
        <v>3.1468499306999999E-2</v>
      </c>
      <c r="AI1335" t="s">
        <v>9</v>
      </c>
      <c r="AJ1335">
        <v>8.3797791441200004E-2</v>
      </c>
      <c r="AK1335" t="s">
        <v>170</v>
      </c>
      <c r="AL1335">
        <v>0.84887248130699999</v>
      </c>
      <c r="AM1335" t="s">
        <v>169</v>
      </c>
      <c r="AN1335">
        <v>0.119657997365</v>
      </c>
      <c r="AO1335" t="s">
        <v>176</v>
      </c>
      <c r="AP1335">
        <v>3.1468499306999999E-2</v>
      </c>
    </row>
    <row r="1336" spans="1:42">
      <c r="A1336">
        <v>1335</v>
      </c>
      <c r="B1336" t="s">
        <v>2441</v>
      </c>
      <c r="C1336" t="s">
        <v>136</v>
      </c>
      <c r="D1336">
        <v>0.405713793228</v>
      </c>
      <c r="E1336" t="s">
        <v>175</v>
      </c>
      <c r="F1336">
        <v>0.58098003154</v>
      </c>
      <c r="G1336" t="s">
        <v>176</v>
      </c>
      <c r="H1336">
        <v>0.341010018513</v>
      </c>
      <c r="I1336" t="s">
        <v>174</v>
      </c>
      <c r="J1336">
        <v>7.8008827764300001E-2</v>
      </c>
      <c r="K1336" t="s">
        <v>8</v>
      </c>
      <c r="L1336">
        <v>0.167792004114</v>
      </c>
      <c r="M1336" t="s">
        <v>175</v>
      </c>
      <c r="N1336">
        <v>0.58098003154</v>
      </c>
      <c r="O1336" t="s">
        <v>176</v>
      </c>
      <c r="P1336">
        <v>0.341010018513</v>
      </c>
      <c r="Q1336" t="s">
        <v>174</v>
      </c>
      <c r="R1336">
        <v>7.8008827764300001E-2</v>
      </c>
      <c r="S1336" t="s">
        <v>7</v>
      </c>
      <c r="T1336">
        <v>0.14961020800200001</v>
      </c>
      <c r="U1336" t="s">
        <v>175</v>
      </c>
      <c r="V1336">
        <v>0.58098003154</v>
      </c>
      <c r="W1336" t="s">
        <v>176</v>
      </c>
      <c r="X1336">
        <v>0.341010018513</v>
      </c>
      <c r="Y1336" t="s">
        <v>174</v>
      </c>
      <c r="Z1336">
        <v>7.8008827764300001E-2</v>
      </c>
      <c r="AA1336" t="s">
        <v>146</v>
      </c>
      <c r="AB1336">
        <v>0.14389592922399999</v>
      </c>
      <c r="AC1336" t="s">
        <v>175</v>
      </c>
      <c r="AD1336">
        <v>0.58098003154</v>
      </c>
      <c r="AE1336" t="s">
        <v>176</v>
      </c>
      <c r="AF1336">
        <v>0.341010018513</v>
      </c>
      <c r="AG1336" t="s">
        <v>174</v>
      </c>
      <c r="AH1336">
        <v>7.8008827764300001E-2</v>
      </c>
      <c r="AI1336" t="s">
        <v>5</v>
      </c>
      <c r="AJ1336">
        <v>0.132986851558</v>
      </c>
      <c r="AK1336" t="s">
        <v>175</v>
      </c>
      <c r="AL1336">
        <v>0.58098003154</v>
      </c>
      <c r="AM1336" t="s">
        <v>176</v>
      </c>
      <c r="AN1336">
        <v>0.341010018513</v>
      </c>
      <c r="AO1336" t="s">
        <v>174</v>
      </c>
      <c r="AP1336">
        <v>7.8008827764300001E-2</v>
      </c>
    </row>
    <row r="1337" spans="1:42">
      <c r="A1337">
        <v>1336</v>
      </c>
      <c r="B1337" t="s">
        <v>2442</v>
      </c>
      <c r="C1337" t="s">
        <v>146</v>
      </c>
      <c r="D1337">
        <v>0.59537203434200003</v>
      </c>
      <c r="E1337" t="s">
        <v>169</v>
      </c>
      <c r="F1337">
        <v>0.66311706126600001</v>
      </c>
      <c r="G1337" t="s">
        <v>179</v>
      </c>
      <c r="H1337">
        <v>0.19087429171799999</v>
      </c>
      <c r="I1337" t="s">
        <v>175</v>
      </c>
      <c r="J1337">
        <v>0.14600742633399999</v>
      </c>
      <c r="K1337" t="s">
        <v>7</v>
      </c>
      <c r="L1337">
        <v>0.1899161426</v>
      </c>
      <c r="M1337" t="s">
        <v>169</v>
      </c>
      <c r="N1337">
        <v>0.66311706126600001</v>
      </c>
      <c r="O1337" t="s">
        <v>179</v>
      </c>
      <c r="P1337">
        <v>0.19087429171799999</v>
      </c>
      <c r="Q1337" t="s">
        <v>175</v>
      </c>
      <c r="R1337">
        <v>0.14600742633399999</v>
      </c>
      <c r="S1337" t="s">
        <v>136</v>
      </c>
      <c r="T1337">
        <v>0.143190742437</v>
      </c>
      <c r="U1337" t="s">
        <v>169</v>
      </c>
      <c r="V1337">
        <v>0.71475315793299998</v>
      </c>
      <c r="W1337" t="s">
        <v>175</v>
      </c>
      <c r="X1337">
        <v>0.15737684211399999</v>
      </c>
      <c r="Y1337" t="s">
        <v>172</v>
      </c>
      <c r="Z1337">
        <v>0.12786868421700001</v>
      </c>
      <c r="AA1337" t="s">
        <v>12</v>
      </c>
      <c r="AB1337">
        <v>4.3560131120199998E-2</v>
      </c>
      <c r="AC1337" t="s">
        <v>169</v>
      </c>
      <c r="AD1337">
        <v>0.71475315793299998</v>
      </c>
      <c r="AE1337" t="s">
        <v>175</v>
      </c>
      <c r="AF1337">
        <v>0.15737684211399999</v>
      </c>
      <c r="AG1337" t="s">
        <v>172</v>
      </c>
      <c r="AH1337">
        <v>0.12786868421700001</v>
      </c>
      <c r="AI1337" t="s">
        <v>9</v>
      </c>
      <c r="AJ1337">
        <v>2.7959876549499999E-2</v>
      </c>
      <c r="AK1337" t="s">
        <v>169</v>
      </c>
      <c r="AL1337">
        <v>0.66311706126600001</v>
      </c>
      <c r="AM1337" t="s">
        <v>179</v>
      </c>
      <c r="AN1337">
        <v>0.19087429171799999</v>
      </c>
      <c r="AO1337" t="s">
        <v>175</v>
      </c>
      <c r="AP1337">
        <v>0.14600742633399999</v>
      </c>
    </row>
    <row r="1338" spans="1:42">
      <c r="A1338">
        <v>1337</v>
      </c>
      <c r="B1338" t="s">
        <v>2443</v>
      </c>
      <c r="C1338" t="s">
        <v>8</v>
      </c>
      <c r="D1338">
        <v>0.34336180338900002</v>
      </c>
      <c r="E1338" t="s">
        <v>169</v>
      </c>
      <c r="F1338">
        <v>0.79115915637699996</v>
      </c>
      <c r="G1338" t="s">
        <v>170</v>
      </c>
      <c r="H1338">
        <v>0.15198799992699999</v>
      </c>
      <c r="I1338" t="s">
        <v>176</v>
      </c>
      <c r="J1338">
        <v>5.6851727540299997E-2</v>
      </c>
      <c r="K1338" t="s">
        <v>7</v>
      </c>
      <c r="L1338">
        <v>0.19819460064200001</v>
      </c>
      <c r="M1338" t="s">
        <v>169</v>
      </c>
      <c r="N1338">
        <v>0.79115915637699996</v>
      </c>
      <c r="O1338" t="s">
        <v>170</v>
      </c>
      <c r="P1338">
        <v>0.15198799992699999</v>
      </c>
      <c r="Q1338" t="s">
        <v>176</v>
      </c>
      <c r="R1338">
        <v>5.6851727540299997E-2</v>
      </c>
      <c r="S1338" t="s">
        <v>136</v>
      </c>
      <c r="T1338">
        <v>0.19593811562499999</v>
      </c>
      <c r="U1338" t="s">
        <v>169</v>
      </c>
      <c r="V1338">
        <v>0.79115915637699996</v>
      </c>
      <c r="W1338" t="s">
        <v>170</v>
      </c>
      <c r="X1338">
        <v>0.15198799992699999</v>
      </c>
      <c r="Y1338" t="s">
        <v>176</v>
      </c>
      <c r="Z1338">
        <v>5.6851727540299997E-2</v>
      </c>
      <c r="AA1338" t="s">
        <v>146</v>
      </c>
      <c r="AB1338">
        <v>0.156449627831</v>
      </c>
      <c r="AC1338" t="s">
        <v>169</v>
      </c>
      <c r="AD1338">
        <v>0.79115915637699996</v>
      </c>
      <c r="AE1338" t="s">
        <v>170</v>
      </c>
      <c r="AF1338">
        <v>0.15198799992699999</v>
      </c>
      <c r="AG1338" t="s">
        <v>176</v>
      </c>
      <c r="AH1338">
        <v>5.6851727540299997E-2</v>
      </c>
      <c r="AI1338" t="s">
        <v>9</v>
      </c>
      <c r="AJ1338">
        <v>0.106054795789</v>
      </c>
      <c r="AK1338" t="s">
        <v>169</v>
      </c>
      <c r="AL1338">
        <v>0.79115915637699996</v>
      </c>
      <c r="AM1338" t="s">
        <v>170</v>
      </c>
      <c r="AN1338">
        <v>0.15198799992699999</v>
      </c>
      <c r="AO1338" t="s">
        <v>176</v>
      </c>
      <c r="AP1338">
        <v>5.6851727540299997E-2</v>
      </c>
    </row>
    <row r="1339" spans="1:42">
      <c r="A1339">
        <v>1338</v>
      </c>
      <c r="B1339" t="s">
        <v>2444</v>
      </c>
      <c r="C1339" t="s">
        <v>136</v>
      </c>
      <c r="D1339">
        <v>0.25832191861499998</v>
      </c>
      <c r="E1339" t="s">
        <v>178</v>
      </c>
      <c r="F1339">
        <v>0.63919433386799995</v>
      </c>
      <c r="G1339" t="s">
        <v>169</v>
      </c>
      <c r="H1339">
        <v>0.23556095755699999</v>
      </c>
      <c r="I1339" t="s">
        <v>176</v>
      </c>
      <c r="J1339">
        <v>0.12524315374299999</v>
      </c>
      <c r="K1339" t="s">
        <v>8</v>
      </c>
      <c r="L1339">
        <v>0.229471532516</v>
      </c>
      <c r="M1339" t="s">
        <v>178</v>
      </c>
      <c r="N1339">
        <v>0.599147545281</v>
      </c>
      <c r="O1339" t="s">
        <v>169</v>
      </c>
      <c r="P1339">
        <v>0.22080259790599999</v>
      </c>
      <c r="Q1339" t="s">
        <v>179</v>
      </c>
      <c r="R1339">
        <v>0.180048399394</v>
      </c>
      <c r="S1339" t="s">
        <v>9</v>
      </c>
      <c r="T1339">
        <v>0.223701455296</v>
      </c>
      <c r="U1339" t="s">
        <v>178</v>
      </c>
      <c r="V1339">
        <v>0.599147545281</v>
      </c>
      <c r="W1339" t="s">
        <v>169</v>
      </c>
      <c r="X1339">
        <v>0.22080259790599999</v>
      </c>
      <c r="Y1339" t="s">
        <v>179</v>
      </c>
      <c r="Z1339">
        <v>0.180048399394</v>
      </c>
      <c r="AA1339" t="s">
        <v>12</v>
      </c>
      <c r="AB1339">
        <v>0.16156216215800001</v>
      </c>
      <c r="AC1339" t="s">
        <v>178</v>
      </c>
      <c r="AD1339">
        <v>0.63919433386799995</v>
      </c>
      <c r="AE1339" t="s">
        <v>169</v>
      </c>
      <c r="AF1339">
        <v>0.23556095755699999</v>
      </c>
      <c r="AG1339" t="s">
        <v>176</v>
      </c>
      <c r="AH1339">
        <v>0.12524315374299999</v>
      </c>
      <c r="AI1339" t="s">
        <v>146</v>
      </c>
      <c r="AJ1339">
        <v>0.12694169883799999</v>
      </c>
      <c r="AK1339" t="s">
        <v>178</v>
      </c>
      <c r="AL1339">
        <v>0.599147545281</v>
      </c>
      <c r="AM1339" t="s">
        <v>169</v>
      </c>
      <c r="AN1339">
        <v>0.22080259790599999</v>
      </c>
      <c r="AO1339" t="s">
        <v>179</v>
      </c>
      <c r="AP1339">
        <v>0.180048399394</v>
      </c>
    </row>
    <row r="1340" spans="1:42">
      <c r="A1340">
        <v>1339</v>
      </c>
      <c r="B1340" t="s">
        <v>2445</v>
      </c>
      <c r="C1340" t="s">
        <v>146</v>
      </c>
      <c r="D1340">
        <v>0.40624537465400001</v>
      </c>
      <c r="E1340" t="s">
        <v>169</v>
      </c>
      <c r="F1340">
        <v>0.81226371328299996</v>
      </c>
      <c r="G1340" t="s">
        <v>176</v>
      </c>
      <c r="H1340">
        <v>9.8439906973999999E-2</v>
      </c>
      <c r="I1340" t="s">
        <v>174</v>
      </c>
      <c r="J1340">
        <v>8.92952161622E-2</v>
      </c>
      <c r="K1340" t="s">
        <v>136</v>
      </c>
      <c r="L1340">
        <v>0.21569379826900001</v>
      </c>
      <c r="M1340" t="s">
        <v>169</v>
      </c>
      <c r="N1340">
        <v>0.81226371328299996</v>
      </c>
      <c r="O1340" t="s">
        <v>176</v>
      </c>
      <c r="P1340">
        <v>9.8439906973999999E-2</v>
      </c>
      <c r="Q1340" t="s">
        <v>174</v>
      </c>
      <c r="R1340">
        <v>8.92952161622E-2</v>
      </c>
      <c r="S1340" t="s">
        <v>9</v>
      </c>
      <c r="T1340">
        <v>0.158792980321</v>
      </c>
      <c r="U1340" t="s">
        <v>169</v>
      </c>
      <c r="V1340">
        <v>0.81226371328299996</v>
      </c>
      <c r="W1340" t="s">
        <v>176</v>
      </c>
      <c r="X1340">
        <v>9.8439906973999999E-2</v>
      </c>
      <c r="Y1340" t="s">
        <v>174</v>
      </c>
      <c r="Z1340">
        <v>8.92952161622E-2</v>
      </c>
      <c r="AA1340" t="s">
        <v>8</v>
      </c>
      <c r="AB1340">
        <v>0.127034384257</v>
      </c>
      <c r="AC1340" t="s">
        <v>169</v>
      </c>
      <c r="AD1340">
        <v>0.81226371328299996</v>
      </c>
      <c r="AE1340" t="s">
        <v>176</v>
      </c>
      <c r="AF1340">
        <v>9.8439906973999999E-2</v>
      </c>
      <c r="AG1340" t="s">
        <v>174</v>
      </c>
      <c r="AH1340">
        <v>8.92952161622E-2</v>
      </c>
      <c r="AI1340" t="s">
        <v>5</v>
      </c>
      <c r="AJ1340">
        <v>9.2232256069699994E-2</v>
      </c>
      <c r="AK1340" t="s">
        <v>169</v>
      </c>
      <c r="AL1340">
        <v>0.81226371328299996</v>
      </c>
      <c r="AM1340" t="s">
        <v>176</v>
      </c>
      <c r="AN1340">
        <v>9.8439906973999999E-2</v>
      </c>
      <c r="AO1340" t="s">
        <v>174</v>
      </c>
      <c r="AP1340">
        <v>8.92952161622E-2</v>
      </c>
    </row>
    <row r="1341" spans="1:42">
      <c r="A1341">
        <v>1340</v>
      </c>
      <c r="B1341" t="s">
        <v>514</v>
      </c>
      <c r="C1341" t="s">
        <v>8</v>
      </c>
      <c r="D1341">
        <v>0.79773930006799998</v>
      </c>
      <c r="E1341" t="s">
        <v>169</v>
      </c>
      <c r="F1341">
        <v>0.448853059778</v>
      </c>
      <c r="G1341" t="s">
        <v>178</v>
      </c>
      <c r="H1341">
        <v>0.38536107489799998</v>
      </c>
      <c r="I1341" t="s">
        <v>174</v>
      </c>
      <c r="J1341">
        <v>0.16578462718699999</v>
      </c>
      <c r="K1341" t="s">
        <v>146</v>
      </c>
      <c r="L1341">
        <v>6.6553604495800001E-2</v>
      </c>
      <c r="M1341" t="s">
        <v>169</v>
      </c>
      <c r="N1341">
        <v>0.448853059778</v>
      </c>
      <c r="O1341" t="s">
        <v>178</v>
      </c>
      <c r="P1341">
        <v>0.38536107489799998</v>
      </c>
      <c r="Q1341" t="s">
        <v>174</v>
      </c>
      <c r="R1341">
        <v>0.16578462718699999</v>
      </c>
      <c r="S1341" t="s">
        <v>136</v>
      </c>
      <c r="T1341">
        <v>6.4180725557899998E-2</v>
      </c>
      <c r="U1341" t="s">
        <v>169</v>
      </c>
      <c r="V1341">
        <v>0.448853059778</v>
      </c>
      <c r="W1341" t="s">
        <v>178</v>
      </c>
      <c r="X1341">
        <v>0.38536107489799998</v>
      </c>
      <c r="Y1341" t="s">
        <v>174</v>
      </c>
      <c r="Z1341">
        <v>0.16578462718699999</v>
      </c>
      <c r="AA1341" t="s">
        <v>9</v>
      </c>
      <c r="AB1341">
        <v>4.4971705584600001E-2</v>
      </c>
      <c r="AC1341" t="s">
        <v>169</v>
      </c>
      <c r="AD1341">
        <v>0.448853059778</v>
      </c>
      <c r="AE1341" t="s">
        <v>178</v>
      </c>
      <c r="AF1341">
        <v>0.38536107489799998</v>
      </c>
      <c r="AG1341" t="s">
        <v>174</v>
      </c>
      <c r="AH1341">
        <v>0.16578462718699999</v>
      </c>
      <c r="AI1341" t="s">
        <v>12</v>
      </c>
      <c r="AJ1341">
        <v>2.6553645257200002E-2</v>
      </c>
      <c r="AK1341" t="s">
        <v>169</v>
      </c>
      <c r="AL1341">
        <v>0.448853059778</v>
      </c>
      <c r="AM1341" t="s">
        <v>178</v>
      </c>
      <c r="AN1341">
        <v>0.38536107489799998</v>
      </c>
      <c r="AO1341" t="s">
        <v>174</v>
      </c>
      <c r="AP1341">
        <v>0.16578462718699999</v>
      </c>
    </row>
    <row r="1342" spans="1:42">
      <c r="A1342">
        <v>1341</v>
      </c>
      <c r="B1342" t="s">
        <v>2446</v>
      </c>
      <c r="C1342" t="s">
        <v>12</v>
      </c>
      <c r="D1342">
        <v>0.58084241540399995</v>
      </c>
      <c r="E1342" t="s">
        <v>175</v>
      </c>
      <c r="F1342">
        <v>0.88579157891500004</v>
      </c>
      <c r="G1342" t="s">
        <v>176</v>
      </c>
      <c r="H1342">
        <v>6.66831862779E-2</v>
      </c>
      <c r="I1342" t="s">
        <v>169</v>
      </c>
      <c r="J1342">
        <v>4.7524211115900002E-2</v>
      </c>
      <c r="K1342" t="s">
        <v>7</v>
      </c>
      <c r="L1342">
        <v>0.29584964149100001</v>
      </c>
      <c r="M1342" t="s">
        <v>175</v>
      </c>
      <c r="N1342">
        <v>0.88579157891500004</v>
      </c>
      <c r="O1342" t="s">
        <v>176</v>
      </c>
      <c r="P1342">
        <v>6.66831862779E-2</v>
      </c>
      <c r="Q1342" t="s">
        <v>169</v>
      </c>
      <c r="R1342">
        <v>4.7524211115900002E-2</v>
      </c>
      <c r="S1342" t="s">
        <v>25</v>
      </c>
      <c r="T1342">
        <v>6.7041157291999998E-2</v>
      </c>
      <c r="U1342" t="s">
        <v>175</v>
      </c>
      <c r="V1342">
        <v>0.88579157891500004</v>
      </c>
      <c r="W1342" t="s">
        <v>176</v>
      </c>
      <c r="X1342">
        <v>6.66831862779E-2</v>
      </c>
      <c r="Y1342" t="s">
        <v>169</v>
      </c>
      <c r="Z1342">
        <v>4.7524211115900002E-2</v>
      </c>
      <c r="AA1342" t="s">
        <v>103</v>
      </c>
      <c r="AB1342">
        <v>3.5556241316799998E-2</v>
      </c>
      <c r="AC1342" t="s">
        <v>175</v>
      </c>
      <c r="AD1342">
        <v>0.88579157891500004</v>
      </c>
      <c r="AE1342" t="s">
        <v>176</v>
      </c>
      <c r="AF1342">
        <v>6.66831862779E-2</v>
      </c>
      <c r="AG1342" t="s">
        <v>169</v>
      </c>
      <c r="AH1342">
        <v>4.7524211115900002E-2</v>
      </c>
      <c r="AI1342" t="s">
        <v>9</v>
      </c>
      <c r="AJ1342">
        <v>2.0709474904400001E-2</v>
      </c>
      <c r="AK1342" t="s">
        <v>175</v>
      </c>
      <c r="AL1342">
        <v>0.88579157891500004</v>
      </c>
      <c r="AM1342" t="s">
        <v>176</v>
      </c>
      <c r="AN1342">
        <v>6.66831862779E-2</v>
      </c>
      <c r="AO1342" t="s">
        <v>169</v>
      </c>
      <c r="AP1342">
        <v>4.7524211115900002E-2</v>
      </c>
    </row>
    <row r="1343" spans="1:42">
      <c r="A1343">
        <v>1342</v>
      </c>
      <c r="B1343" t="s">
        <v>2447</v>
      </c>
      <c r="C1343" t="s">
        <v>7</v>
      </c>
      <c r="D1343">
        <v>0.42647755419799999</v>
      </c>
      <c r="E1343" t="s">
        <v>169</v>
      </c>
      <c r="F1343">
        <v>0.87833851448900002</v>
      </c>
      <c r="G1343" t="s">
        <v>178</v>
      </c>
      <c r="H1343">
        <v>7.6686447982699996E-2</v>
      </c>
      <c r="I1343" t="s">
        <v>170</v>
      </c>
      <c r="J1343">
        <v>4.49740070876E-2</v>
      </c>
      <c r="K1343" t="s">
        <v>146</v>
      </c>
      <c r="L1343">
        <v>0.30823614699200003</v>
      </c>
      <c r="M1343" t="s">
        <v>169</v>
      </c>
      <c r="N1343">
        <v>0.87833851448900002</v>
      </c>
      <c r="O1343" t="s">
        <v>178</v>
      </c>
      <c r="P1343">
        <v>7.6686447982699996E-2</v>
      </c>
      <c r="Q1343" t="s">
        <v>170</v>
      </c>
      <c r="R1343">
        <v>4.49740070876E-2</v>
      </c>
      <c r="S1343" t="s">
        <v>9</v>
      </c>
      <c r="T1343">
        <v>0.151591547701</v>
      </c>
      <c r="U1343" t="s">
        <v>169</v>
      </c>
      <c r="V1343">
        <v>0.87833851448900002</v>
      </c>
      <c r="W1343" t="s">
        <v>178</v>
      </c>
      <c r="X1343">
        <v>7.6686447982699996E-2</v>
      </c>
      <c r="Y1343" t="s">
        <v>170</v>
      </c>
      <c r="Z1343">
        <v>4.49740070876E-2</v>
      </c>
      <c r="AA1343" t="s">
        <v>8</v>
      </c>
      <c r="AB1343">
        <v>5.7402666062700003E-2</v>
      </c>
      <c r="AC1343" t="s">
        <v>169</v>
      </c>
      <c r="AD1343">
        <v>0.87833851448900002</v>
      </c>
      <c r="AE1343" t="s">
        <v>178</v>
      </c>
      <c r="AF1343">
        <v>7.6686447982699996E-2</v>
      </c>
      <c r="AG1343" t="s">
        <v>170</v>
      </c>
      <c r="AH1343">
        <v>4.49740070876E-2</v>
      </c>
      <c r="AI1343" t="s">
        <v>136</v>
      </c>
      <c r="AJ1343">
        <v>5.62909947129E-2</v>
      </c>
      <c r="AK1343" t="s">
        <v>169</v>
      </c>
      <c r="AL1343">
        <v>0.87833851448900002</v>
      </c>
      <c r="AM1343" t="s">
        <v>178</v>
      </c>
      <c r="AN1343">
        <v>7.6686447982699996E-2</v>
      </c>
      <c r="AO1343" t="s">
        <v>170</v>
      </c>
      <c r="AP1343">
        <v>4.49740070876E-2</v>
      </c>
    </row>
    <row r="1344" spans="1:42">
      <c r="A1344">
        <v>1343</v>
      </c>
      <c r="B1344" t="s">
        <v>2448</v>
      </c>
      <c r="C1344" t="s">
        <v>7</v>
      </c>
      <c r="D1344">
        <v>0.51842696943</v>
      </c>
      <c r="E1344" t="s">
        <v>169</v>
      </c>
      <c r="F1344">
        <v>0.52941112941299995</v>
      </c>
      <c r="G1344" t="s">
        <v>178</v>
      </c>
      <c r="H1344">
        <v>0.36470544470600003</v>
      </c>
      <c r="I1344" t="s">
        <v>171</v>
      </c>
      <c r="J1344">
        <v>0.105882225883</v>
      </c>
      <c r="K1344" t="s">
        <v>136</v>
      </c>
      <c r="L1344">
        <v>0.25307098507699999</v>
      </c>
      <c r="M1344" t="s">
        <v>169</v>
      </c>
      <c r="N1344">
        <v>0.52941112941299995</v>
      </c>
      <c r="O1344" t="s">
        <v>178</v>
      </c>
      <c r="P1344">
        <v>0.36470544470600003</v>
      </c>
      <c r="Q1344" t="s">
        <v>171</v>
      </c>
      <c r="R1344">
        <v>0.105882225883</v>
      </c>
      <c r="S1344" t="s">
        <v>8</v>
      </c>
      <c r="T1344">
        <v>0.103193993915</v>
      </c>
      <c r="U1344" t="s">
        <v>169</v>
      </c>
      <c r="V1344">
        <v>0.52941112941299995</v>
      </c>
      <c r="W1344" t="s">
        <v>178</v>
      </c>
      <c r="X1344">
        <v>0.36470544470600003</v>
      </c>
      <c r="Y1344" t="s">
        <v>171</v>
      </c>
      <c r="Z1344">
        <v>0.105882225883</v>
      </c>
      <c r="AA1344" t="s">
        <v>103</v>
      </c>
      <c r="AB1344">
        <v>7.8623995363800006E-2</v>
      </c>
      <c r="AC1344" t="s">
        <v>169</v>
      </c>
      <c r="AD1344">
        <v>0.52941112941299995</v>
      </c>
      <c r="AE1344" t="s">
        <v>178</v>
      </c>
      <c r="AF1344">
        <v>0.36470544470600003</v>
      </c>
      <c r="AG1344" t="s">
        <v>171</v>
      </c>
      <c r="AH1344">
        <v>0.105882225883</v>
      </c>
      <c r="AI1344" t="s">
        <v>146</v>
      </c>
      <c r="AJ1344">
        <v>4.66829972472E-2</v>
      </c>
      <c r="AK1344" t="s">
        <v>169</v>
      </c>
      <c r="AL1344">
        <v>0.52941112941299995</v>
      </c>
      <c r="AM1344" t="s">
        <v>178</v>
      </c>
      <c r="AN1344">
        <v>0.36470544470600003</v>
      </c>
      <c r="AO1344" t="s">
        <v>171</v>
      </c>
      <c r="AP1344">
        <v>0.105882225883</v>
      </c>
    </row>
    <row r="1345" spans="1:42">
      <c r="A1345">
        <v>1344</v>
      </c>
      <c r="B1345" t="s">
        <v>2449</v>
      </c>
      <c r="C1345" t="s">
        <v>9</v>
      </c>
      <c r="D1345">
        <v>0.30973416338199999</v>
      </c>
      <c r="E1345" t="s">
        <v>175</v>
      </c>
      <c r="F1345">
        <v>0.50738858427400002</v>
      </c>
      <c r="G1345" t="s">
        <v>169</v>
      </c>
      <c r="H1345">
        <v>0.38029513306700002</v>
      </c>
      <c r="I1345" t="s">
        <v>176</v>
      </c>
      <c r="J1345">
        <v>0.112315142927</v>
      </c>
      <c r="K1345" t="s">
        <v>7</v>
      </c>
      <c r="L1345">
        <v>0.27138612410599999</v>
      </c>
      <c r="M1345" t="s">
        <v>175</v>
      </c>
      <c r="N1345">
        <v>0.50738858427400002</v>
      </c>
      <c r="O1345" t="s">
        <v>169</v>
      </c>
      <c r="P1345">
        <v>0.38029513306700002</v>
      </c>
      <c r="Q1345" t="s">
        <v>176</v>
      </c>
      <c r="R1345">
        <v>0.112315142927</v>
      </c>
      <c r="S1345" t="s">
        <v>146</v>
      </c>
      <c r="T1345">
        <v>0.20353959307899999</v>
      </c>
      <c r="U1345" t="s">
        <v>175</v>
      </c>
      <c r="V1345">
        <v>0.50738858427400002</v>
      </c>
      <c r="W1345" t="s">
        <v>169</v>
      </c>
      <c r="X1345">
        <v>0.38029513306700002</v>
      </c>
      <c r="Y1345" t="s">
        <v>176</v>
      </c>
      <c r="Z1345">
        <v>0.112315142927</v>
      </c>
      <c r="AA1345" t="s">
        <v>136</v>
      </c>
      <c r="AB1345">
        <v>0.109734389312</v>
      </c>
      <c r="AC1345" t="s">
        <v>175</v>
      </c>
      <c r="AD1345">
        <v>0.50738858427400002</v>
      </c>
      <c r="AE1345" t="s">
        <v>169</v>
      </c>
      <c r="AF1345">
        <v>0.38029513306700002</v>
      </c>
      <c r="AG1345" t="s">
        <v>176</v>
      </c>
      <c r="AH1345">
        <v>0.112315142927</v>
      </c>
      <c r="AI1345" t="s">
        <v>5</v>
      </c>
      <c r="AJ1345">
        <v>0.105604600467</v>
      </c>
      <c r="AK1345" t="s">
        <v>175</v>
      </c>
      <c r="AL1345">
        <v>0.50738858427400002</v>
      </c>
      <c r="AM1345" t="s">
        <v>169</v>
      </c>
      <c r="AN1345">
        <v>0.38029513306700002</v>
      </c>
      <c r="AO1345" t="s">
        <v>176</v>
      </c>
      <c r="AP1345">
        <v>0.112315142927</v>
      </c>
    </row>
    <row r="1346" spans="1:42">
      <c r="A1346">
        <v>1345</v>
      </c>
      <c r="B1346" t="s">
        <v>2450</v>
      </c>
      <c r="C1346" t="s">
        <v>146</v>
      </c>
      <c r="D1346">
        <v>0.276929944107</v>
      </c>
      <c r="E1346" t="s">
        <v>174</v>
      </c>
      <c r="F1346">
        <v>0.76937186076099995</v>
      </c>
      <c r="G1346" t="s">
        <v>169</v>
      </c>
      <c r="H1346">
        <v>0.121771085876</v>
      </c>
      <c r="I1346" t="s">
        <v>170</v>
      </c>
      <c r="J1346">
        <v>0.108855970707</v>
      </c>
      <c r="K1346" t="s">
        <v>9</v>
      </c>
      <c r="L1346">
        <v>0.213095245126</v>
      </c>
      <c r="M1346" t="s">
        <v>174</v>
      </c>
      <c r="N1346">
        <v>0.76937186076099995</v>
      </c>
      <c r="O1346" t="s">
        <v>169</v>
      </c>
      <c r="P1346">
        <v>0.121771085876</v>
      </c>
      <c r="Q1346" t="s">
        <v>170</v>
      </c>
      <c r="R1346">
        <v>0.108855970707</v>
      </c>
      <c r="S1346" t="s">
        <v>136</v>
      </c>
      <c r="T1346">
        <v>0.19408564726800001</v>
      </c>
      <c r="U1346" t="s">
        <v>174</v>
      </c>
      <c r="V1346">
        <v>0.76937186076099995</v>
      </c>
      <c r="W1346" t="s">
        <v>169</v>
      </c>
      <c r="X1346">
        <v>0.121771085876</v>
      </c>
      <c r="Y1346" t="s">
        <v>170</v>
      </c>
      <c r="Z1346">
        <v>0.108855970707</v>
      </c>
      <c r="AA1346" t="s">
        <v>7</v>
      </c>
      <c r="AB1346">
        <v>0.17484136301700001</v>
      </c>
      <c r="AC1346" t="s">
        <v>174</v>
      </c>
      <c r="AD1346">
        <v>0.76937186076099995</v>
      </c>
      <c r="AE1346" t="s">
        <v>169</v>
      </c>
      <c r="AF1346">
        <v>0.121771085876</v>
      </c>
      <c r="AG1346" t="s">
        <v>170</v>
      </c>
      <c r="AH1346">
        <v>0.108855970707</v>
      </c>
      <c r="AI1346" t="s">
        <v>12</v>
      </c>
      <c r="AJ1346">
        <v>0.14104652238000001</v>
      </c>
      <c r="AK1346" t="s">
        <v>174</v>
      </c>
      <c r="AL1346">
        <v>0.76937186076099995</v>
      </c>
      <c r="AM1346" t="s">
        <v>169</v>
      </c>
      <c r="AN1346">
        <v>0.121771085876</v>
      </c>
      <c r="AO1346" t="s">
        <v>170</v>
      </c>
      <c r="AP1346">
        <v>0.108855970707</v>
      </c>
    </row>
    <row r="1347" spans="1:42">
      <c r="A1347">
        <v>1346</v>
      </c>
      <c r="B1347" t="s">
        <v>2451</v>
      </c>
      <c r="C1347" t="s">
        <v>9</v>
      </c>
      <c r="D1347">
        <v>0.47332470919199998</v>
      </c>
      <c r="E1347" t="s">
        <v>178</v>
      </c>
      <c r="F1347">
        <v>0.55265520159500003</v>
      </c>
      <c r="G1347" t="s">
        <v>170</v>
      </c>
      <c r="H1347">
        <v>0.40221017449399998</v>
      </c>
      <c r="I1347" t="s">
        <v>175</v>
      </c>
      <c r="J1347">
        <v>4.5133508130300003E-2</v>
      </c>
      <c r="K1347" t="s">
        <v>136</v>
      </c>
      <c r="L1347">
        <v>0.163256912408</v>
      </c>
      <c r="M1347" t="s">
        <v>178</v>
      </c>
      <c r="N1347">
        <v>0.55265520159500003</v>
      </c>
      <c r="O1347" t="s">
        <v>170</v>
      </c>
      <c r="P1347">
        <v>0.40221017449399998</v>
      </c>
      <c r="Q1347" t="s">
        <v>175</v>
      </c>
      <c r="R1347">
        <v>4.5133508130300003E-2</v>
      </c>
      <c r="S1347" t="s">
        <v>25</v>
      </c>
      <c r="T1347">
        <v>0.133974960059</v>
      </c>
      <c r="U1347" t="s">
        <v>178</v>
      </c>
      <c r="V1347">
        <v>0.55265520159500003</v>
      </c>
      <c r="W1347" t="s">
        <v>170</v>
      </c>
      <c r="X1347">
        <v>0.40221017449399998</v>
      </c>
      <c r="Y1347" t="s">
        <v>175</v>
      </c>
      <c r="Z1347">
        <v>4.5133508130300003E-2</v>
      </c>
      <c r="AA1347" t="s">
        <v>7</v>
      </c>
      <c r="AB1347">
        <v>0.11512219621899999</v>
      </c>
      <c r="AC1347" t="s">
        <v>178</v>
      </c>
      <c r="AD1347">
        <v>0.55265520159500003</v>
      </c>
      <c r="AE1347" t="s">
        <v>170</v>
      </c>
      <c r="AF1347">
        <v>0.40221017449399998</v>
      </c>
      <c r="AG1347" t="s">
        <v>175</v>
      </c>
      <c r="AH1347">
        <v>4.5133508130300003E-2</v>
      </c>
      <c r="AI1347" t="s">
        <v>146</v>
      </c>
      <c r="AJ1347">
        <v>0.11431995094899999</v>
      </c>
      <c r="AK1347" t="s">
        <v>178</v>
      </c>
      <c r="AL1347">
        <v>0.55265520159500003</v>
      </c>
      <c r="AM1347" t="s">
        <v>170</v>
      </c>
      <c r="AN1347">
        <v>0.40221017449399998</v>
      </c>
      <c r="AO1347" t="s">
        <v>175</v>
      </c>
      <c r="AP1347">
        <v>4.5133508130300003E-2</v>
      </c>
    </row>
    <row r="1348" spans="1:42">
      <c r="A1348">
        <v>1347</v>
      </c>
      <c r="B1348" t="s">
        <v>2452</v>
      </c>
      <c r="C1348" t="s">
        <v>9</v>
      </c>
      <c r="D1348">
        <v>0.440736023566</v>
      </c>
      <c r="E1348" t="s">
        <v>178</v>
      </c>
      <c r="F1348">
        <v>0.59967498500700001</v>
      </c>
      <c r="G1348" t="s">
        <v>175</v>
      </c>
      <c r="H1348">
        <v>0.28687154688200001</v>
      </c>
      <c r="I1348" t="s">
        <v>176</v>
      </c>
      <c r="J1348">
        <v>0.11345202419100001</v>
      </c>
      <c r="K1348" t="s">
        <v>146</v>
      </c>
      <c r="L1348">
        <v>0.32566134378400002</v>
      </c>
      <c r="M1348" t="s">
        <v>178</v>
      </c>
      <c r="N1348">
        <v>0.59967498500700001</v>
      </c>
      <c r="O1348" t="s">
        <v>175</v>
      </c>
      <c r="P1348">
        <v>0.28687154688200001</v>
      </c>
      <c r="Q1348" t="s">
        <v>176</v>
      </c>
      <c r="R1348">
        <v>0.11345202419100001</v>
      </c>
      <c r="S1348" t="s">
        <v>7</v>
      </c>
      <c r="T1348">
        <v>0.18642098124699999</v>
      </c>
      <c r="U1348" t="s">
        <v>178</v>
      </c>
      <c r="V1348">
        <v>0.59967498500700001</v>
      </c>
      <c r="W1348" t="s">
        <v>175</v>
      </c>
      <c r="X1348">
        <v>0.28687154688200001</v>
      </c>
      <c r="Y1348" t="s">
        <v>176</v>
      </c>
      <c r="Z1348">
        <v>0.11345202419100001</v>
      </c>
      <c r="AA1348" t="s">
        <v>103</v>
      </c>
      <c r="AB1348">
        <v>2.39355333947E-2</v>
      </c>
      <c r="AC1348" t="s">
        <v>178</v>
      </c>
      <c r="AD1348">
        <v>0.59967498500700001</v>
      </c>
      <c r="AE1348" t="s">
        <v>175</v>
      </c>
      <c r="AF1348">
        <v>0.28687154688200001</v>
      </c>
      <c r="AG1348" t="s">
        <v>176</v>
      </c>
      <c r="AH1348">
        <v>0.11345202419100001</v>
      </c>
      <c r="AI1348" t="s">
        <v>25</v>
      </c>
      <c r="AJ1348">
        <v>2.3245085315999999E-2</v>
      </c>
      <c r="AK1348" t="s">
        <v>178</v>
      </c>
      <c r="AL1348">
        <v>0.59967498500700001</v>
      </c>
      <c r="AM1348" t="s">
        <v>175</v>
      </c>
      <c r="AN1348">
        <v>0.28687154688200001</v>
      </c>
      <c r="AO1348" t="s">
        <v>176</v>
      </c>
      <c r="AP1348">
        <v>0.11345202419100001</v>
      </c>
    </row>
    <row r="1349" spans="1:42">
      <c r="A1349">
        <v>1348</v>
      </c>
      <c r="B1349" t="s">
        <v>2453</v>
      </c>
      <c r="C1349" t="s">
        <v>103</v>
      </c>
      <c r="D1349">
        <v>0.507480547005</v>
      </c>
      <c r="E1349" t="s">
        <v>179</v>
      </c>
      <c r="F1349">
        <v>0.52565623932399996</v>
      </c>
      <c r="G1349" t="s">
        <v>172</v>
      </c>
      <c r="H1349">
        <v>0.25448436983200001</v>
      </c>
      <c r="I1349" t="s">
        <v>174</v>
      </c>
      <c r="J1349">
        <v>0.21985780803499999</v>
      </c>
      <c r="K1349" t="s">
        <v>12</v>
      </c>
      <c r="L1349">
        <v>0.28844638993900001</v>
      </c>
      <c r="M1349" t="s">
        <v>172</v>
      </c>
      <c r="N1349">
        <v>0.38977541290200002</v>
      </c>
      <c r="O1349" t="s">
        <v>174</v>
      </c>
      <c r="P1349">
        <v>0.33674039770399999</v>
      </c>
      <c r="Q1349" t="s">
        <v>173</v>
      </c>
      <c r="R1349">
        <v>0.27348176511799999</v>
      </c>
      <c r="S1349" t="s">
        <v>5</v>
      </c>
      <c r="T1349">
        <v>8.4065926479499994E-2</v>
      </c>
      <c r="U1349" t="s">
        <v>179</v>
      </c>
      <c r="V1349">
        <v>0.52565623932399996</v>
      </c>
      <c r="W1349" t="s">
        <v>172</v>
      </c>
      <c r="X1349">
        <v>0.25448436983200001</v>
      </c>
      <c r="Y1349" t="s">
        <v>174</v>
      </c>
      <c r="Z1349">
        <v>0.21985780803499999</v>
      </c>
      <c r="AA1349" t="s">
        <v>8</v>
      </c>
      <c r="AB1349">
        <v>7.2188722187899998E-2</v>
      </c>
      <c r="AC1349" t="s">
        <v>179</v>
      </c>
      <c r="AD1349">
        <v>0.52565623932399996</v>
      </c>
      <c r="AE1349" t="s">
        <v>172</v>
      </c>
      <c r="AF1349">
        <v>0.25448436983200001</v>
      </c>
      <c r="AG1349" t="s">
        <v>174</v>
      </c>
      <c r="AH1349">
        <v>0.21985780803499999</v>
      </c>
      <c r="AI1349" t="s">
        <v>136</v>
      </c>
      <c r="AJ1349">
        <v>4.7817315979199998E-2</v>
      </c>
      <c r="AK1349" t="s">
        <v>172</v>
      </c>
      <c r="AL1349">
        <v>0.38977541290200002</v>
      </c>
      <c r="AM1349" t="s">
        <v>174</v>
      </c>
      <c r="AN1349">
        <v>0.33674039770399999</v>
      </c>
      <c r="AO1349" t="s">
        <v>173</v>
      </c>
      <c r="AP1349">
        <v>0.27348176511799999</v>
      </c>
    </row>
    <row r="1350" spans="1:42">
      <c r="A1350">
        <v>1349</v>
      </c>
      <c r="B1350" t="s">
        <v>2454</v>
      </c>
      <c r="C1350" t="s">
        <v>146</v>
      </c>
      <c r="D1350">
        <v>0.38861480415600003</v>
      </c>
      <c r="E1350" t="s">
        <v>178</v>
      </c>
      <c r="F1350">
        <v>0.73078891638499999</v>
      </c>
      <c r="G1350" t="s">
        <v>171</v>
      </c>
      <c r="H1350">
        <v>0.172487678059</v>
      </c>
      <c r="I1350" t="s">
        <v>172</v>
      </c>
      <c r="J1350">
        <v>9.6722062462800004E-2</v>
      </c>
      <c r="K1350" t="s">
        <v>136</v>
      </c>
      <c r="L1350">
        <v>0.37766790826500002</v>
      </c>
      <c r="M1350" t="s">
        <v>178</v>
      </c>
      <c r="N1350">
        <v>0.73078891638499999</v>
      </c>
      <c r="O1350" t="s">
        <v>171</v>
      </c>
      <c r="P1350">
        <v>0.172487678059</v>
      </c>
      <c r="Q1350" t="s">
        <v>172</v>
      </c>
      <c r="R1350">
        <v>9.6722062462800004E-2</v>
      </c>
      <c r="S1350" t="s">
        <v>25</v>
      </c>
      <c r="T1350">
        <v>9.3048615079699998E-2</v>
      </c>
      <c r="U1350" t="s">
        <v>178</v>
      </c>
      <c r="V1350">
        <v>0.73078891638499999</v>
      </c>
      <c r="W1350" t="s">
        <v>171</v>
      </c>
      <c r="X1350">
        <v>0.172487678059</v>
      </c>
      <c r="Y1350" t="s">
        <v>172</v>
      </c>
      <c r="Z1350">
        <v>9.6722062462800004E-2</v>
      </c>
      <c r="AA1350" t="s">
        <v>8</v>
      </c>
      <c r="AB1350">
        <v>7.55335816529E-2</v>
      </c>
      <c r="AC1350" t="s">
        <v>178</v>
      </c>
      <c r="AD1350">
        <v>0.73078891638499999</v>
      </c>
      <c r="AE1350" t="s">
        <v>171</v>
      </c>
      <c r="AF1350">
        <v>0.172487678059</v>
      </c>
      <c r="AG1350" t="s">
        <v>172</v>
      </c>
      <c r="AH1350">
        <v>9.6722062462800004E-2</v>
      </c>
      <c r="AI1350" t="s">
        <v>9</v>
      </c>
      <c r="AJ1350">
        <v>6.5134030555799999E-2</v>
      </c>
      <c r="AK1350" t="s">
        <v>178</v>
      </c>
      <c r="AL1350">
        <v>0.73078891638499999</v>
      </c>
      <c r="AM1350" t="s">
        <v>171</v>
      </c>
      <c r="AN1350">
        <v>0.172487678059</v>
      </c>
      <c r="AO1350" t="s">
        <v>172</v>
      </c>
      <c r="AP1350">
        <v>9.6722062462800004E-2</v>
      </c>
    </row>
    <row r="1351" spans="1:42">
      <c r="A1351">
        <v>1350</v>
      </c>
      <c r="B1351" t="s">
        <v>1185</v>
      </c>
      <c r="C1351" t="s">
        <v>136</v>
      </c>
      <c r="D1351">
        <v>0.28786043699800001</v>
      </c>
      <c r="E1351" t="s">
        <v>169</v>
      </c>
      <c r="F1351">
        <v>0.50992687050300001</v>
      </c>
      <c r="G1351" t="s">
        <v>176</v>
      </c>
      <c r="H1351">
        <v>0.260829850576</v>
      </c>
      <c r="I1351" t="s">
        <v>170</v>
      </c>
      <c r="J1351">
        <v>0.229241460368</v>
      </c>
      <c r="K1351" t="s">
        <v>146</v>
      </c>
      <c r="L1351">
        <v>0.23250266065200001</v>
      </c>
      <c r="M1351" t="s">
        <v>169</v>
      </c>
      <c r="N1351">
        <v>0.50992687050300001</v>
      </c>
      <c r="O1351" t="s">
        <v>176</v>
      </c>
      <c r="P1351">
        <v>0.260829850576</v>
      </c>
      <c r="Q1351" t="s">
        <v>170</v>
      </c>
      <c r="R1351">
        <v>0.229241460368</v>
      </c>
      <c r="S1351" t="s">
        <v>25</v>
      </c>
      <c r="T1351">
        <v>0.209568724737</v>
      </c>
      <c r="U1351" t="s">
        <v>169</v>
      </c>
      <c r="V1351">
        <v>0.50992687050300001</v>
      </c>
      <c r="W1351" t="s">
        <v>176</v>
      </c>
      <c r="X1351">
        <v>0.260829850576</v>
      </c>
      <c r="Y1351" t="s">
        <v>170</v>
      </c>
      <c r="Z1351">
        <v>0.229241460368</v>
      </c>
      <c r="AA1351" t="s">
        <v>12</v>
      </c>
      <c r="AB1351">
        <v>0.135626552047</v>
      </c>
      <c r="AC1351" t="s">
        <v>169</v>
      </c>
      <c r="AD1351">
        <v>0.50992687050300001</v>
      </c>
      <c r="AE1351" t="s">
        <v>176</v>
      </c>
      <c r="AF1351">
        <v>0.260829850576</v>
      </c>
      <c r="AG1351" t="s">
        <v>170</v>
      </c>
      <c r="AH1351">
        <v>0.229241460368</v>
      </c>
      <c r="AI1351" t="s">
        <v>8</v>
      </c>
      <c r="AJ1351">
        <v>0.13444031398199999</v>
      </c>
      <c r="AK1351" t="s">
        <v>169</v>
      </c>
      <c r="AL1351">
        <v>0.50992687050300001</v>
      </c>
      <c r="AM1351" t="s">
        <v>176</v>
      </c>
      <c r="AN1351">
        <v>0.260829850576</v>
      </c>
      <c r="AO1351" t="s">
        <v>170</v>
      </c>
      <c r="AP1351">
        <v>0.229241460368</v>
      </c>
    </row>
    <row r="1352" spans="1:42">
      <c r="A1352">
        <v>1351</v>
      </c>
      <c r="B1352" t="s">
        <v>2455</v>
      </c>
      <c r="C1352" t="s">
        <v>146</v>
      </c>
      <c r="D1352">
        <v>0.45088744363900002</v>
      </c>
      <c r="E1352" t="s">
        <v>178</v>
      </c>
      <c r="F1352">
        <v>0.64616809167300004</v>
      </c>
      <c r="G1352" t="s">
        <v>173</v>
      </c>
      <c r="H1352">
        <v>0.192370653246</v>
      </c>
      <c r="I1352" t="s">
        <v>172</v>
      </c>
      <c r="J1352">
        <v>0.16145981323700001</v>
      </c>
      <c r="K1352" t="s">
        <v>136</v>
      </c>
      <c r="L1352">
        <v>0.43932622713500002</v>
      </c>
      <c r="M1352" t="s">
        <v>178</v>
      </c>
      <c r="N1352">
        <v>0.64616809167300004</v>
      </c>
      <c r="O1352" t="s">
        <v>173</v>
      </c>
      <c r="P1352">
        <v>0.192370653246</v>
      </c>
      <c r="Q1352" t="s">
        <v>172</v>
      </c>
      <c r="R1352">
        <v>0.16145981323700001</v>
      </c>
      <c r="S1352" t="s">
        <v>103</v>
      </c>
      <c r="T1352">
        <v>9.2027283368300003E-2</v>
      </c>
      <c r="U1352" t="s">
        <v>178</v>
      </c>
      <c r="V1352">
        <v>0.64616809167300004</v>
      </c>
      <c r="W1352" t="s">
        <v>173</v>
      </c>
      <c r="X1352">
        <v>0.192370653246</v>
      </c>
      <c r="Y1352" t="s">
        <v>172</v>
      </c>
      <c r="Z1352">
        <v>0.16145981323700001</v>
      </c>
      <c r="AA1352" t="s">
        <v>8</v>
      </c>
      <c r="AB1352">
        <v>9.7576667290099998E-3</v>
      </c>
      <c r="AC1352" t="s">
        <v>178</v>
      </c>
      <c r="AD1352">
        <v>0.64616809167300004</v>
      </c>
      <c r="AE1352" t="s">
        <v>173</v>
      </c>
      <c r="AF1352">
        <v>0.192370653246</v>
      </c>
      <c r="AG1352" t="s">
        <v>172</v>
      </c>
      <c r="AH1352">
        <v>0.16145981323700001</v>
      </c>
      <c r="AI1352" t="s">
        <v>9</v>
      </c>
      <c r="AJ1352">
        <v>8.0003618204599995E-3</v>
      </c>
      <c r="AK1352" t="s">
        <v>178</v>
      </c>
      <c r="AL1352">
        <v>0.64616809167300004</v>
      </c>
      <c r="AM1352" t="s">
        <v>173</v>
      </c>
      <c r="AN1352">
        <v>0.192370653246</v>
      </c>
      <c r="AO1352" t="s">
        <v>172</v>
      </c>
      <c r="AP1352">
        <v>0.16145981323700001</v>
      </c>
    </row>
    <row r="1353" spans="1:42">
      <c r="A1353">
        <v>1352</v>
      </c>
      <c r="B1353" t="s">
        <v>2456</v>
      </c>
      <c r="C1353" t="s">
        <v>136</v>
      </c>
      <c r="D1353">
        <v>0.27343168764499998</v>
      </c>
      <c r="E1353" t="s">
        <v>175</v>
      </c>
      <c r="F1353">
        <v>0.42023617689300002</v>
      </c>
      <c r="G1353" t="s">
        <v>178</v>
      </c>
      <c r="H1353">
        <v>0.36556467426799999</v>
      </c>
      <c r="I1353" t="s">
        <v>174</v>
      </c>
      <c r="J1353">
        <v>0.21419805132899999</v>
      </c>
      <c r="K1353" t="s">
        <v>12</v>
      </c>
      <c r="L1353">
        <v>0.27061280426700002</v>
      </c>
      <c r="M1353" t="s">
        <v>175</v>
      </c>
      <c r="N1353">
        <v>0.42023617689300002</v>
      </c>
      <c r="O1353" t="s">
        <v>178</v>
      </c>
      <c r="P1353">
        <v>0.36556467426799999</v>
      </c>
      <c r="Q1353" t="s">
        <v>174</v>
      </c>
      <c r="R1353">
        <v>0.21419805132899999</v>
      </c>
      <c r="S1353" t="s">
        <v>7</v>
      </c>
      <c r="T1353">
        <v>0.18604630293400001</v>
      </c>
      <c r="U1353" t="s">
        <v>175</v>
      </c>
      <c r="V1353">
        <v>0.42023617689300002</v>
      </c>
      <c r="W1353" t="s">
        <v>178</v>
      </c>
      <c r="X1353">
        <v>0.36556467426799999</v>
      </c>
      <c r="Y1353" t="s">
        <v>174</v>
      </c>
      <c r="Z1353">
        <v>0.21419805132899999</v>
      </c>
      <c r="AA1353" t="s">
        <v>5</v>
      </c>
      <c r="AB1353">
        <v>0.13953472720000001</v>
      </c>
      <c r="AC1353" t="s">
        <v>175</v>
      </c>
      <c r="AD1353">
        <v>0.42023617689300002</v>
      </c>
      <c r="AE1353" t="s">
        <v>178</v>
      </c>
      <c r="AF1353">
        <v>0.36556467426799999</v>
      </c>
      <c r="AG1353" t="s">
        <v>174</v>
      </c>
      <c r="AH1353">
        <v>0.21419805132899999</v>
      </c>
      <c r="AI1353" t="s">
        <v>8</v>
      </c>
      <c r="AJ1353">
        <v>0.130373356222</v>
      </c>
      <c r="AK1353" t="s">
        <v>175</v>
      </c>
      <c r="AL1353">
        <v>0.42023617689300002</v>
      </c>
      <c r="AM1353" t="s">
        <v>178</v>
      </c>
      <c r="AN1353">
        <v>0.36556467426799999</v>
      </c>
      <c r="AO1353" t="s">
        <v>174</v>
      </c>
      <c r="AP1353">
        <v>0.21419805132899999</v>
      </c>
    </row>
    <row r="1354" spans="1:42">
      <c r="A1354">
        <v>1353</v>
      </c>
      <c r="B1354" t="s">
        <v>2457</v>
      </c>
      <c r="C1354" t="s">
        <v>136</v>
      </c>
      <c r="D1354">
        <v>0.57755992957000002</v>
      </c>
      <c r="E1354" t="s">
        <v>169</v>
      </c>
      <c r="F1354">
        <v>0.99246247592100001</v>
      </c>
      <c r="G1354" t="s">
        <v>174</v>
      </c>
      <c r="H1354">
        <v>4.5746317249500002E-3</v>
      </c>
      <c r="I1354" t="s">
        <v>175</v>
      </c>
      <c r="J1354">
        <v>2.9618802015800002E-3</v>
      </c>
      <c r="K1354" t="s">
        <v>146</v>
      </c>
      <c r="L1354">
        <v>0.20591267054199999</v>
      </c>
      <c r="M1354" t="s">
        <v>169</v>
      </c>
      <c r="N1354">
        <v>0.99246247592100001</v>
      </c>
      <c r="O1354" t="s">
        <v>174</v>
      </c>
      <c r="P1354">
        <v>4.5746317249500002E-3</v>
      </c>
      <c r="Q1354" t="s">
        <v>175</v>
      </c>
      <c r="R1354">
        <v>2.9618802015800002E-3</v>
      </c>
      <c r="S1354" t="s">
        <v>8</v>
      </c>
      <c r="T1354">
        <v>0.177453195752</v>
      </c>
      <c r="U1354" t="s">
        <v>169</v>
      </c>
      <c r="V1354">
        <v>0.99246247592100001</v>
      </c>
      <c r="W1354" t="s">
        <v>174</v>
      </c>
      <c r="X1354">
        <v>4.5746317249500002E-3</v>
      </c>
      <c r="Y1354" t="s">
        <v>175</v>
      </c>
      <c r="Z1354">
        <v>2.9618802015800002E-3</v>
      </c>
      <c r="AA1354" t="s">
        <v>5</v>
      </c>
      <c r="AB1354">
        <v>2.6115753337099999E-2</v>
      </c>
      <c r="AC1354" t="s">
        <v>169</v>
      </c>
      <c r="AD1354">
        <v>0.99246247592100001</v>
      </c>
      <c r="AE1354" t="s">
        <v>174</v>
      </c>
      <c r="AF1354">
        <v>4.5746317249500002E-3</v>
      </c>
      <c r="AG1354" t="s">
        <v>175</v>
      </c>
      <c r="AH1354">
        <v>2.9618802015800002E-3</v>
      </c>
      <c r="AI1354" t="s">
        <v>7</v>
      </c>
      <c r="AJ1354">
        <v>1.2957431463400001E-2</v>
      </c>
      <c r="AK1354" t="s">
        <v>169</v>
      </c>
      <c r="AL1354">
        <v>0.99246247592100001</v>
      </c>
      <c r="AM1354" t="s">
        <v>174</v>
      </c>
      <c r="AN1354">
        <v>4.5746317249500002E-3</v>
      </c>
      <c r="AO1354" t="s">
        <v>175</v>
      </c>
      <c r="AP1354">
        <v>2.9618802015800002E-3</v>
      </c>
    </row>
    <row r="1355" spans="1:42">
      <c r="A1355">
        <v>1354</v>
      </c>
      <c r="B1355" t="s">
        <v>2458</v>
      </c>
      <c r="C1355" t="s">
        <v>146</v>
      </c>
      <c r="D1355">
        <v>0.46388210174799999</v>
      </c>
      <c r="E1355" t="s">
        <v>169</v>
      </c>
      <c r="F1355">
        <v>0.57978658640900005</v>
      </c>
      <c r="G1355" t="s">
        <v>178</v>
      </c>
      <c r="H1355">
        <v>0.335106008658</v>
      </c>
      <c r="I1355" t="s">
        <v>175</v>
      </c>
      <c r="J1355">
        <v>8.5106287913200004E-2</v>
      </c>
      <c r="K1355" t="s">
        <v>136</v>
      </c>
      <c r="L1355">
        <v>0.193002042333</v>
      </c>
      <c r="M1355" t="s">
        <v>169</v>
      </c>
      <c r="N1355">
        <v>0.57978658640900005</v>
      </c>
      <c r="O1355" t="s">
        <v>178</v>
      </c>
      <c r="P1355">
        <v>0.335106008658</v>
      </c>
      <c r="Q1355" t="s">
        <v>175</v>
      </c>
      <c r="R1355">
        <v>8.5106287913200004E-2</v>
      </c>
      <c r="S1355" t="s">
        <v>7</v>
      </c>
      <c r="T1355">
        <v>0.19074470850399999</v>
      </c>
      <c r="U1355" t="s">
        <v>169</v>
      </c>
      <c r="V1355">
        <v>0.57978658640900005</v>
      </c>
      <c r="W1355" t="s">
        <v>178</v>
      </c>
      <c r="X1355">
        <v>0.335106008658</v>
      </c>
      <c r="Y1355" t="s">
        <v>175</v>
      </c>
      <c r="Z1355">
        <v>8.5106287913200004E-2</v>
      </c>
      <c r="AA1355" t="s">
        <v>8</v>
      </c>
      <c r="AB1355">
        <v>9.3679353880899999E-2</v>
      </c>
      <c r="AC1355" t="s">
        <v>169</v>
      </c>
      <c r="AD1355">
        <v>0.57978658640900005</v>
      </c>
      <c r="AE1355" t="s">
        <v>178</v>
      </c>
      <c r="AF1355">
        <v>0.335106008658</v>
      </c>
      <c r="AG1355" t="s">
        <v>175</v>
      </c>
      <c r="AH1355">
        <v>8.5106287913200004E-2</v>
      </c>
      <c r="AI1355" t="s">
        <v>9</v>
      </c>
      <c r="AJ1355">
        <v>5.8690679539799999E-2</v>
      </c>
      <c r="AK1355" t="s">
        <v>169</v>
      </c>
      <c r="AL1355">
        <v>0.57978658640900005</v>
      </c>
      <c r="AM1355" t="s">
        <v>178</v>
      </c>
      <c r="AN1355">
        <v>0.335106008658</v>
      </c>
      <c r="AO1355" t="s">
        <v>175</v>
      </c>
      <c r="AP1355">
        <v>8.5106287913200004E-2</v>
      </c>
    </row>
    <row r="1356" spans="1:42">
      <c r="A1356">
        <v>1355</v>
      </c>
      <c r="B1356" t="s">
        <v>2459</v>
      </c>
      <c r="C1356" t="s">
        <v>136</v>
      </c>
      <c r="D1356">
        <v>0.67894974231299998</v>
      </c>
      <c r="E1356" t="s">
        <v>176</v>
      </c>
      <c r="F1356">
        <v>0.61990845928600002</v>
      </c>
      <c r="G1356" t="s">
        <v>169</v>
      </c>
      <c r="H1356">
        <v>0.29185471258399998</v>
      </c>
      <c r="I1356" t="s">
        <v>172</v>
      </c>
      <c r="J1356">
        <v>8.8235145664799994E-2</v>
      </c>
      <c r="K1356" t="s">
        <v>146</v>
      </c>
      <c r="L1356">
        <v>0.23815467884200001</v>
      </c>
      <c r="M1356" t="s">
        <v>179</v>
      </c>
      <c r="N1356">
        <v>0.42097656169600001</v>
      </c>
      <c r="O1356" t="s">
        <v>176</v>
      </c>
      <c r="P1356">
        <v>0.39367774028899999</v>
      </c>
      <c r="Q1356" t="s">
        <v>169</v>
      </c>
      <c r="R1356">
        <v>0.18534462955200001</v>
      </c>
      <c r="S1356" t="s">
        <v>9</v>
      </c>
      <c r="T1356">
        <v>3.84390007955E-2</v>
      </c>
      <c r="U1356" t="s">
        <v>179</v>
      </c>
      <c r="V1356">
        <v>0.42097656169600001</v>
      </c>
      <c r="W1356" t="s">
        <v>176</v>
      </c>
      <c r="X1356">
        <v>0.39367774028899999</v>
      </c>
      <c r="Y1356" t="s">
        <v>169</v>
      </c>
      <c r="Z1356">
        <v>0.18534462955200001</v>
      </c>
      <c r="AA1356" t="s">
        <v>103</v>
      </c>
      <c r="AB1356">
        <v>2.42332831102E-2</v>
      </c>
      <c r="AC1356" t="s">
        <v>179</v>
      </c>
      <c r="AD1356">
        <v>0.42097656169600001</v>
      </c>
      <c r="AE1356" t="s">
        <v>176</v>
      </c>
      <c r="AF1356">
        <v>0.39367774028899999</v>
      </c>
      <c r="AG1356" t="s">
        <v>169</v>
      </c>
      <c r="AH1356">
        <v>0.18534462955200001</v>
      </c>
      <c r="AI1356" t="s">
        <v>8</v>
      </c>
      <c r="AJ1356">
        <v>2.0222256940299999E-2</v>
      </c>
      <c r="AK1356" t="s">
        <v>179</v>
      </c>
      <c r="AL1356">
        <v>0.42097656169600001</v>
      </c>
      <c r="AM1356" t="s">
        <v>176</v>
      </c>
      <c r="AN1356">
        <v>0.39367774028899999</v>
      </c>
      <c r="AO1356" t="s">
        <v>169</v>
      </c>
      <c r="AP1356">
        <v>0.18534462955200001</v>
      </c>
    </row>
    <row r="1357" spans="1:42">
      <c r="A1357">
        <v>1356</v>
      </c>
      <c r="B1357" t="s">
        <v>2460</v>
      </c>
      <c r="C1357" t="s">
        <v>7</v>
      </c>
      <c r="D1357">
        <v>0.28204379363499998</v>
      </c>
      <c r="E1357" t="s">
        <v>175</v>
      </c>
      <c r="F1357">
        <v>0.48447542722100001</v>
      </c>
      <c r="G1357" t="s">
        <v>170</v>
      </c>
      <c r="H1357">
        <v>0.271668463862</v>
      </c>
      <c r="I1357" t="s">
        <v>178</v>
      </c>
      <c r="J1357">
        <v>0.2438547878</v>
      </c>
      <c r="K1357" t="s">
        <v>136</v>
      </c>
      <c r="L1357">
        <v>0.24937139377799999</v>
      </c>
      <c r="M1357" t="s">
        <v>175</v>
      </c>
      <c r="N1357">
        <v>0.48447542722100001</v>
      </c>
      <c r="O1357" t="s">
        <v>170</v>
      </c>
      <c r="P1357">
        <v>0.271668463862</v>
      </c>
      <c r="Q1357" t="s">
        <v>178</v>
      </c>
      <c r="R1357">
        <v>0.2438547878</v>
      </c>
      <c r="S1357" t="s">
        <v>146</v>
      </c>
      <c r="T1357">
        <v>0.216698993921</v>
      </c>
      <c r="U1357" t="s">
        <v>175</v>
      </c>
      <c r="V1357">
        <v>0.48447542722100001</v>
      </c>
      <c r="W1357" t="s">
        <v>170</v>
      </c>
      <c r="X1357">
        <v>0.271668463862</v>
      </c>
      <c r="Y1357" t="s">
        <v>178</v>
      </c>
      <c r="Z1357">
        <v>0.2438547878</v>
      </c>
      <c r="AA1357" t="s">
        <v>8</v>
      </c>
      <c r="AB1357">
        <v>0.14130114809800001</v>
      </c>
      <c r="AC1357" t="s">
        <v>175</v>
      </c>
      <c r="AD1357">
        <v>0.48447542722100001</v>
      </c>
      <c r="AE1357" t="s">
        <v>170</v>
      </c>
      <c r="AF1357">
        <v>0.271668463862</v>
      </c>
      <c r="AG1357" t="s">
        <v>178</v>
      </c>
      <c r="AH1357">
        <v>0.2438547878</v>
      </c>
      <c r="AI1357" t="s">
        <v>9</v>
      </c>
      <c r="AJ1357">
        <v>0.110583507207</v>
      </c>
      <c r="AK1357" t="s">
        <v>175</v>
      </c>
      <c r="AL1357">
        <v>0.48447542722100001</v>
      </c>
      <c r="AM1357" t="s">
        <v>170</v>
      </c>
      <c r="AN1357">
        <v>0.271668463862</v>
      </c>
      <c r="AO1357" t="s">
        <v>178</v>
      </c>
      <c r="AP1357">
        <v>0.2438547878</v>
      </c>
    </row>
    <row r="1358" spans="1:42">
      <c r="A1358">
        <v>1357</v>
      </c>
      <c r="B1358" t="s">
        <v>2461</v>
      </c>
      <c r="C1358" t="s">
        <v>8</v>
      </c>
      <c r="D1358">
        <v>0.499134439032</v>
      </c>
      <c r="E1358" t="s">
        <v>175</v>
      </c>
      <c r="F1358">
        <v>0.41477214753399999</v>
      </c>
      <c r="G1358" t="s">
        <v>169</v>
      </c>
      <c r="H1358">
        <v>0.404828979614</v>
      </c>
      <c r="I1358" t="s">
        <v>170</v>
      </c>
      <c r="J1358">
        <v>0.18039747512599999</v>
      </c>
      <c r="K1358" t="s">
        <v>146</v>
      </c>
      <c r="L1358">
        <v>0.31487857158999999</v>
      </c>
      <c r="M1358" t="s">
        <v>175</v>
      </c>
      <c r="N1358">
        <v>0.41477214753399999</v>
      </c>
      <c r="O1358" t="s">
        <v>169</v>
      </c>
      <c r="P1358">
        <v>0.404828979614</v>
      </c>
      <c r="Q1358" t="s">
        <v>170</v>
      </c>
      <c r="R1358">
        <v>0.18039747512599999</v>
      </c>
      <c r="S1358" t="s">
        <v>136</v>
      </c>
      <c r="T1358">
        <v>9.6885714335399997E-2</v>
      </c>
      <c r="U1358" t="s">
        <v>175</v>
      </c>
      <c r="V1358">
        <v>0.41477214753399999</v>
      </c>
      <c r="W1358" t="s">
        <v>169</v>
      </c>
      <c r="X1358">
        <v>0.404828979614</v>
      </c>
      <c r="Y1358" t="s">
        <v>170</v>
      </c>
      <c r="Z1358">
        <v>0.18039747512599999</v>
      </c>
      <c r="AA1358" t="s">
        <v>7</v>
      </c>
      <c r="AB1358">
        <v>7.5259438814099994E-2</v>
      </c>
      <c r="AC1358" t="s">
        <v>175</v>
      </c>
      <c r="AD1358">
        <v>0.41477214753399999</v>
      </c>
      <c r="AE1358" t="s">
        <v>169</v>
      </c>
      <c r="AF1358">
        <v>0.404828979614</v>
      </c>
      <c r="AG1358" t="s">
        <v>170</v>
      </c>
      <c r="AH1358">
        <v>0.18039747512599999</v>
      </c>
      <c r="AI1358" t="s">
        <v>9</v>
      </c>
      <c r="AJ1358">
        <v>1.3840816333600001E-2</v>
      </c>
      <c r="AK1358" t="s">
        <v>175</v>
      </c>
      <c r="AL1358">
        <v>0.41477214753399999</v>
      </c>
      <c r="AM1358" t="s">
        <v>169</v>
      </c>
      <c r="AN1358">
        <v>0.404828979614</v>
      </c>
      <c r="AO1358" t="s">
        <v>170</v>
      </c>
      <c r="AP1358">
        <v>0.18039747512599999</v>
      </c>
    </row>
    <row r="1359" spans="1:42">
      <c r="A1359">
        <v>1358</v>
      </c>
      <c r="B1359" t="s">
        <v>2462</v>
      </c>
      <c r="C1359" t="s">
        <v>7</v>
      </c>
      <c r="D1359">
        <v>0.41694494738400001</v>
      </c>
      <c r="E1359" t="s">
        <v>175</v>
      </c>
      <c r="F1359">
        <v>0.55705157188400001</v>
      </c>
      <c r="G1359" t="s">
        <v>169</v>
      </c>
      <c r="H1359">
        <v>0.25594261410899999</v>
      </c>
      <c r="I1359" t="s">
        <v>178</v>
      </c>
      <c r="J1359">
        <v>0.187004510618</v>
      </c>
      <c r="K1359" t="s">
        <v>146</v>
      </c>
      <c r="L1359">
        <v>0.280936167756</v>
      </c>
      <c r="M1359" t="s">
        <v>175</v>
      </c>
      <c r="N1359">
        <v>0.55705157188400001</v>
      </c>
      <c r="O1359" t="s">
        <v>169</v>
      </c>
      <c r="P1359">
        <v>0.25594261410899999</v>
      </c>
      <c r="Q1359" t="s">
        <v>178</v>
      </c>
      <c r="R1359">
        <v>0.187004510618</v>
      </c>
      <c r="S1359" t="s">
        <v>136</v>
      </c>
      <c r="T1359">
        <v>0.159420126941</v>
      </c>
      <c r="U1359" t="s">
        <v>175</v>
      </c>
      <c r="V1359">
        <v>0.55705157188400001</v>
      </c>
      <c r="W1359" t="s">
        <v>169</v>
      </c>
      <c r="X1359">
        <v>0.25594261410899999</v>
      </c>
      <c r="Y1359" t="s">
        <v>178</v>
      </c>
      <c r="Z1359">
        <v>0.187004510618</v>
      </c>
      <c r="AA1359" t="s">
        <v>9</v>
      </c>
      <c r="AB1359">
        <v>9.9888415202099998E-2</v>
      </c>
      <c r="AC1359" t="s">
        <v>175</v>
      </c>
      <c r="AD1359">
        <v>0.55705157188400001</v>
      </c>
      <c r="AE1359" t="s">
        <v>169</v>
      </c>
      <c r="AF1359">
        <v>0.25594261410899999</v>
      </c>
      <c r="AG1359" t="s">
        <v>178</v>
      </c>
      <c r="AH1359">
        <v>0.187004510618</v>
      </c>
      <c r="AI1359" t="s">
        <v>8</v>
      </c>
      <c r="AJ1359">
        <v>4.2809320800899997E-2</v>
      </c>
      <c r="AK1359" t="s">
        <v>175</v>
      </c>
      <c r="AL1359">
        <v>0.55705157188400001</v>
      </c>
      <c r="AM1359" t="s">
        <v>169</v>
      </c>
      <c r="AN1359">
        <v>0.25594261410899999</v>
      </c>
      <c r="AO1359" t="s">
        <v>178</v>
      </c>
      <c r="AP1359">
        <v>0.187004510618</v>
      </c>
    </row>
    <row r="1360" spans="1:42">
      <c r="A1360">
        <v>1359</v>
      </c>
      <c r="B1360" t="s">
        <v>2463</v>
      </c>
      <c r="C1360" t="s">
        <v>136</v>
      </c>
      <c r="D1360">
        <v>0.57112005059899995</v>
      </c>
      <c r="E1360" t="s">
        <v>178</v>
      </c>
      <c r="F1360">
        <v>0.547585454001</v>
      </c>
      <c r="G1360" t="s">
        <v>170</v>
      </c>
      <c r="H1360">
        <v>0.231723819325</v>
      </c>
      <c r="I1360" t="s">
        <v>169</v>
      </c>
      <c r="J1360">
        <v>0.22068935173900001</v>
      </c>
      <c r="K1360" t="s">
        <v>146</v>
      </c>
      <c r="L1360">
        <v>0.201508395211</v>
      </c>
      <c r="M1360" t="s">
        <v>178</v>
      </c>
      <c r="N1360">
        <v>0.547585454001</v>
      </c>
      <c r="O1360" t="s">
        <v>170</v>
      </c>
      <c r="P1360">
        <v>0.231723819325</v>
      </c>
      <c r="Q1360" t="s">
        <v>169</v>
      </c>
      <c r="R1360">
        <v>0.22068935173900001</v>
      </c>
      <c r="S1360" t="s">
        <v>9</v>
      </c>
      <c r="T1360">
        <v>9.9137820104000005E-2</v>
      </c>
      <c r="U1360" t="s">
        <v>178</v>
      </c>
      <c r="V1360">
        <v>0.547585454001</v>
      </c>
      <c r="W1360" t="s">
        <v>170</v>
      </c>
      <c r="X1360">
        <v>0.231723819325</v>
      </c>
      <c r="Y1360" t="s">
        <v>169</v>
      </c>
      <c r="Z1360">
        <v>0.22068935173900001</v>
      </c>
      <c r="AA1360" t="s">
        <v>7</v>
      </c>
      <c r="AB1360">
        <v>6.7349062570700002E-2</v>
      </c>
      <c r="AC1360" t="s">
        <v>178</v>
      </c>
      <c r="AD1360">
        <v>0.547585454001</v>
      </c>
      <c r="AE1360" t="s">
        <v>170</v>
      </c>
      <c r="AF1360">
        <v>0.231723819325</v>
      </c>
      <c r="AG1360" t="s">
        <v>169</v>
      </c>
      <c r="AH1360">
        <v>0.22068935173900001</v>
      </c>
      <c r="AI1360" t="s">
        <v>8</v>
      </c>
      <c r="AJ1360">
        <v>6.0883552563899997E-2</v>
      </c>
      <c r="AK1360" t="s">
        <v>178</v>
      </c>
      <c r="AL1360">
        <v>0.547585454001</v>
      </c>
      <c r="AM1360" t="s">
        <v>170</v>
      </c>
      <c r="AN1360">
        <v>0.231723819325</v>
      </c>
      <c r="AO1360" t="s">
        <v>169</v>
      </c>
      <c r="AP1360">
        <v>0.22068935173900001</v>
      </c>
    </row>
    <row r="1361" spans="1:42">
      <c r="A1361">
        <v>1360</v>
      </c>
      <c r="B1361" t="s">
        <v>2464</v>
      </c>
      <c r="C1361" t="s">
        <v>12</v>
      </c>
      <c r="D1361">
        <v>0.418728102469</v>
      </c>
      <c r="E1361" t="s">
        <v>174</v>
      </c>
      <c r="F1361">
        <v>0.62292976042100001</v>
      </c>
      <c r="G1361" t="s">
        <v>175</v>
      </c>
      <c r="H1361">
        <v>0.31456918134200001</v>
      </c>
      <c r="I1361" t="s">
        <v>176</v>
      </c>
      <c r="J1361">
        <v>6.2499929450900001E-2</v>
      </c>
      <c r="K1361" t="s">
        <v>146</v>
      </c>
      <c r="L1361">
        <v>0.26456002837800002</v>
      </c>
      <c r="M1361" t="s">
        <v>174</v>
      </c>
      <c r="N1361">
        <v>0.62292976042100001</v>
      </c>
      <c r="O1361" t="s">
        <v>175</v>
      </c>
      <c r="P1361">
        <v>0.31456918134200001</v>
      </c>
      <c r="Q1361" t="s">
        <v>176</v>
      </c>
      <c r="R1361">
        <v>6.2499929450900001E-2</v>
      </c>
      <c r="S1361" t="s">
        <v>136</v>
      </c>
      <c r="T1361">
        <v>0.14731615968699999</v>
      </c>
      <c r="U1361" t="s">
        <v>174</v>
      </c>
      <c r="V1361">
        <v>0.62292976042100001</v>
      </c>
      <c r="W1361" t="s">
        <v>175</v>
      </c>
      <c r="X1361">
        <v>0.31456918134200001</v>
      </c>
      <c r="Y1361" t="s">
        <v>176</v>
      </c>
      <c r="Z1361">
        <v>6.2499929450900001E-2</v>
      </c>
      <c r="AA1361" t="s">
        <v>7</v>
      </c>
      <c r="AB1361">
        <v>9.4975146878199995E-2</v>
      </c>
      <c r="AC1361" t="s">
        <v>174</v>
      </c>
      <c r="AD1361">
        <v>0.62292976042100001</v>
      </c>
      <c r="AE1361" t="s">
        <v>175</v>
      </c>
      <c r="AF1361">
        <v>0.31456918134200001</v>
      </c>
      <c r="AG1361" t="s">
        <v>176</v>
      </c>
      <c r="AH1361">
        <v>6.2499929450900001E-2</v>
      </c>
      <c r="AI1361" t="s">
        <v>9</v>
      </c>
      <c r="AJ1361">
        <v>7.4419403666100004E-2</v>
      </c>
      <c r="AK1361" t="s">
        <v>174</v>
      </c>
      <c r="AL1361">
        <v>0.62292976042100001</v>
      </c>
      <c r="AM1361" t="s">
        <v>175</v>
      </c>
      <c r="AN1361">
        <v>0.31456918134200001</v>
      </c>
      <c r="AO1361" t="s">
        <v>176</v>
      </c>
      <c r="AP1361">
        <v>6.2499929450900001E-2</v>
      </c>
    </row>
    <row r="1362" spans="1:42">
      <c r="A1362">
        <v>1361</v>
      </c>
      <c r="B1362" t="s">
        <v>2465</v>
      </c>
      <c r="C1362" t="s">
        <v>7</v>
      </c>
      <c r="D1362">
        <v>0.27136226939699998</v>
      </c>
      <c r="E1362" t="s">
        <v>169</v>
      </c>
      <c r="F1362">
        <v>0.48801313162799997</v>
      </c>
      <c r="G1362" t="s">
        <v>170</v>
      </c>
      <c r="H1362">
        <v>0.41737965204999999</v>
      </c>
      <c r="I1362" t="s">
        <v>171</v>
      </c>
      <c r="J1362">
        <v>9.4606054464799999E-2</v>
      </c>
      <c r="K1362" t="s">
        <v>136</v>
      </c>
      <c r="L1362">
        <v>0.20842931755800001</v>
      </c>
      <c r="M1362" t="s">
        <v>169</v>
      </c>
      <c r="N1362">
        <v>0.48801313162799997</v>
      </c>
      <c r="O1362" t="s">
        <v>170</v>
      </c>
      <c r="P1362">
        <v>0.41737965204999999</v>
      </c>
      <c r="Q1362" t="s">
        <v>171</v>
      </c>
      <c r="R1362">
        <v>9.4606054464799999E-2</v>
      </c>
      <c r="S1362" t="s">
        <v>9</v>
      </c>
      <c r="T1362">
        <v>0.208140634293</v>
      </c>
      <c r="U1362" t="s">
        <v>169</v>
      </c>
      <c r="V1362">
        <v>0.48801313162799997</v>
      </c>
      <c r="W1362" t="s">
        <v>170</v>
      </c>
      <c r="X1362">
        <v>0.41737965204999999</v>
      </c>
      <c r="Y1362" t="s">
        <v>171</v>
      </c>
      <c r="Z1362">
        <v>9.4606054464799999E-2</v>
      </c>
      <c r="AA1362" t="s">
        <v>146</v>
      </c>
      <c r="AB1362">
        <v>0.20467643510899999</v>
      </c>
      <c r="AC1362" t="s">
        <v>169</v>
      </c>
      <c r="AD1362">
        <v>0.48801313162799997</v>
      </c>
      <c r="AE1362" t="s">
        <v>170</v>
      </c>
      <c r="AF1362">
        <v>0.41737965204999999</v>
      </c>
      <c r="AG1362" t="s">
        <v>171</v>
      </c>
      <c r="AH1362">
        <v>9.4606054464799999E-2</v>
      </c>
      <c r="AI1362" t="s">
        <v>8</v>
      </c>
      <c r="AJ1362">
        <v>0.107390174698</v>
      </c>
      <c r="AK1362" t="s">
        <v>169</v>
      </c>
      <c r="AL1362">
        <v>0.48801313162799997</v>
      </c>
      <c r="AM1362" t="s">
        <v>170</v>
      </c>
      <c r="AN1362">
        <v>0.41737965204999999</v>
      </c>
      <c r="AO1362" t="s">
        <v>171</v>
      </c>
      <c r="AP1362">
        <v>9.4606054464799999E-2</v>
      </c>
    </row>
    <row r="1363" spans="1:42">
      <c r="A1363">
        <v>1362</v>
      </c>
      <c r="B1363" t="s">
        <v>2466</v>
      </c>
      <c r="C1363" t="s">
        <v>5</v>
      </c>
      <c r="D1363">
        <v>0.290051999151</v>
      </c>
      <c r="E1363" t="s">
        <v>178</v>
      </c>
      <c r="F1363">
        <v>0.715150656971</v>
      </c>
      <c r="G1363" t="s">
        <v>171</v>
      </c>
      <c r="H1363">
        <v>0.14545437090900001</v>
      </c>
      <c r="I1363" t="s">
        <v>175</v>
      </c>
      <c r="J1363">
        <v>0.13939377212099999</v>
      </c>
      <c r="K1363" t="s">
        <v>103</v>
      </c>
      <c r="L1363">
        <v>0.290051999151</v>
      </c>
      <c r="M1363" t="s">
        <v>178</v>
      </c>
      <c r="N1363">
        <v>0.715150656971</v>
      </c>
      <c r="O1363" t="s">
        <v>171</v>
      </c>
      <c r="P1363">
        <v>0.14545437090900001</v>
      </c>
      <c r="Q1363" t="s">
        <v>175</v>
      </c>
      <c r="R1363">
        <v>0.13939377212099999</v>
      </c>
      <c r="S1363" t="s">
        <v>12</v>
      </c>
      <c r="T1363">
        <v>0.16858618001199999</v>
      </c>
      <c r="U1363" t="s">
        <v>178</v>
      </c>
      <c r="V1363">
        <v>0.715150656971</v>
      </c>
      <c r="W1363" t="s">
        <v>171</v>
      </c>
      <c r="X1363">
        <v>0.14545437090900001</v>
      </c>
      <c r="Y1363" t="s">
        <v>175</v>
      </c>
      <c r="Z1363">
        <v>0.13939377212099999</v>
      </c>
      <c r="AA1363" t="s">
        <v>25</v>
      </c>
      <c r="AB1363">
        <v>0.131937010444</v>
      </c>
      <c r="AC1363" t="s">
        <v>178</v>
      </c>
      <c r="AD1363">
        <v>0.715150656971</v>
      </c>
      <c r="AE1363" t="s">
        <v>171</v>
      </c>
      <c r="AF1363">
        <v>0.14545437090900001</v>
      </c>
      <c r="AG1363" t="s">
        <v>175</v>
      </c>
      <c r="AH1363">
        <v>0.13939377212099999</v>
      </c>
      <c r="AI1363" t="s">
        <v>7</v>
      </c>
      <c r="AJ1363">
        <v>0.119371580878</v>
      </c>
      <c r="AK1363" t="s">
        <v>178</v>
      </c>
      <c r="AL1363">
        <v>0.715150656971</v>
      </c>
      <c r="AM1363" t="s">
        <v>171</v>
      </c>
      <c r="AN1363">
        <v>0.14545437090900001</v>
      </c>
      <c r="AO1363" t="s">
        <v>175</v>
      </c>
      <c r="AP1363">
        <v>0.13939377212099999</v>
      </c>
    </row>
    <row r="1364" spans="1:42">
      <c r="A1364">
        <v>1363</v>
      </c>
      <c r="B1364" t="s">
        <v>2467</v>
      </c>
      <c r="C1364" t="s">
        <v>146</v>
      </c>
      <c r="D1364">
        <v>0.60627607056999999</v>
      </c>
      <c r="E1364" t="s">
        <v>169</v>
      </c>
      <c r="F1364">
        <v>0.78163410357600005</v>
      </c>
      <c r="G1364" t="s">
        <v>176</v>
      </c>
      <c r="H1364">
        <v>0.14669637187500001</v>
      </c>
      <c r="I1364" t="s">
        <v>178</v>
      </c>
      <c r="J1364">
        <v>7.1668456488300003E-2</v>
      </c>
      <c r="K1364" t="s">
        <v>136</v>
      </c>
      <c r="L1364">
        <v>0.11554908639100001</v>
      </c>
      <c r="M1364" t="s">
        <v>169</v>
      </c>
      <c r="N1364">
        <v>0.78163410357600005</v>
      </c>
      <c r="O1364" t="s">
        <v>176</v>
      </c>
      <c r="P1364">
        <v>0.14669637187500001</v>
      </c>
      <c r="Q1364" t="s">
        <v>178</v>
      </c>
      <c r="R1364">
        <v>7.1668456488300003E-2</v>
      </c>
      <c r="S1364" t="s">
        <v>8</v>
      </c>
      <c r="T1364">
        <v>0.113409288495</v>
      </c>
      <c r="U1364" t="s">
        <v>169</v>
      </c>
      <c r="V1364">
        <v>0.78163410357600005</v>
      </c>
      <c r="W1364" t="s">
        <v>176</v>
      </c>
      <c r="X1364">
        <v>0.14669637187500001</v>
      </c>
      <c r="Y1364" t="s">
        <v>178</v>
      </c>
      <c r="Z1364">
        <v>7.1668456488300003E-2</v>
      </c>
      <c r="AA1364" t="s">
        <v>7</v>
      </c>
      <c r="AB1364">
        <v>9.5577639360399994E-2</v>
      </c>
      <c r="AC1364" t="s">
        <v>169</v>
      </c>
      <c r="AD1364">
        <v>0.78163410357600005</v>
      </c>
      <c r="AE1364" t="s">
        <v>176</v>
      </c>
      <c r="AF1364">
        <v>0.14669637187500001</v>
      </c>
      <c r="AG1364" t="s">
        <v>178</v>
      </c>
      <c r="AH1364">
        <v>7.1668456488300003E-2</v>
      </c>
      <c r="AI1364" t="s">
        <v>9</v>
      </c>
      <c r="AJ1364">
        <v>6.91867986415E-2</v>
      </c>
      <c r="AK1364" t="s">
        <v>169</v>
      </c>
      <c r="AL1364">
        <v>0.78163410357600005</v>
      </c>
      <c r="AM1364" t="s">
        <v>176</v>
      </c>
      <c r="AN1364">
        <v>0.14669637187500001</v>
      </c>
      <c r="AO1364" t="s">
        <v>178</v>
      </c>
      <c r="AP1364">
        <v>7.1668456488300003E-2</v>
      </c>
    </row>
    <row r="1365" spans="1:42">
      <c r="A1365">
        <v>1364</v>
      </c>
      <c r="B1365" t="s">
        <v>2468</v>
      </c>
      <c r="C1365" t="s">
        <v>9</v>
      </c>
      <c r="D1365">
        <v>0.29490978385200001</v>
      </c>
      <c r="E1365" t="s">
        <v>169</v>
      </c>
      <c r="F1365">
        <v>0.61215677984700001</v>
      </c>
      <c r="G1365" t="s">
        <v>176</v>
      </c>
      <c r="H1365">
        <v>0.19991413719500001</v>
      </c>
      <c r="I1365" t="s">
        <v>174</v>
      </c>
      <c r="J1365">
        <v>0.18792785059600001</v>
      </c>
      <c r="K1365" t="s">
        <v>7</v>
      </c>
      <c r="L1365">
        <v>0.230538612758</v>
      </c>
      <c r="M1365" t="s">
        <v>169</v>
      </c>
      <c r="N1365">
        <v>0.61215677984700001</v>
      </c>
      <c r="O1365" t="s">
        <v>176</v>
      </c>
      <c r="P1365">
        <v>0.19991413719500001</v>
      </c>
      <c r="Q1365" t="s">
        <v>174</v>
      </c>
      <c r="R1365">
        <v>0.18792785059600001</v>
      </c>
      <c r="S1365" t="s">
        <v>8</v>
      </c>
      <c r="T1365">
        <v>0.197604525221</v>
      </c>
      <c r="U1365" t="s">
        <v>169</v>
      </c>
      <c r="V1365">
        <v>0.61215677984700001</v>
      </c>
      <c r="W1365" t="s">
        <v>176</v>
      </c>
      <c r="X1365">
        <v>0.19991413719500001</v>
      </c>
      <c r="Y1365" t="s">
        <v>174</v>
      </c>
      <c r="Z1365">
        <v>0.18792785059600001</v>
      </c>
      <c r="AA1365" t="s">
        <v>12</v>
      </c>
      <c r="AB1365">
        <v>0.14041897322499999</v>
      </c>
      <c r="AC1365" t="s">
        <v>169</v>
      </c>
      <c r="AD1365">
        <v>0.61215677984700001</v>
      </c>
      <c r="AE1365" t="s">
        <v>176</v>
      </c>
      <c r="AF1365">
        <v>0.19991413719500001</v>
      </c>
      <c r="AG1365" t="s">
        <v>174</v>
      </c>
      <c r="AH1365">
        <v>0.18792785059600001</v>
      </c>
      <c r="AI1365" t="s">
        <v>5</v>
      </c>
      <c r="AJ1365">
        <v>0.13652676288000001</v>
      </c>
      <c r="AK1365" t="s">
        <v>169</v>
      </c>
      <c r="AL1365">
        <v>0.61215677984700001</v>
      </c>
      <c r="AM1365" t="s">
        <v>176</v>
      </c>
      <c r="AN1365">
        <v>0.19991413719500001</v>
      </c>
      <c r="AO1365" t="s">
        <v>174</v>
      </c>
      <c r="AP1365">
        <v>0.18792785059600001</v>
      </c>
    </row>
    <row r="1366" spans="1:42">
      <c r="A1366">
        <v>1365</v>
      </c>
      <c r="B1366" t="s">
        <v>2469</v>
      </c>
      <c r="C1366" t="s">
        <v>8</v>
      </c>
      <c r="D1366">
        <v>0.45147282042499998</v>
      </c>
      <c r="E1366" t="s">
        <v>178</v>
      </c>
      <c r="F1366">
        <v>0.34999952330099998</v>
      </c>
      <c r="G1366" t="s">
        <v>176</v>
      </c>
      <c r="H1366">
        <v>0.34117600590699998</v>
      </c>
      <c r="I1366" t="s">
        <v>170</v>
      </c>
      <c r="J1366">
        <v>0.30882310879500002</v>
      </c>
      <c r="K1366" t="s">
        <v>136</v>
      </c>
      <c r="L1366">
        <v>0.19626902253199999</v>
      </c>
      <c r="M1366" t="s">
        <v>178</v>
      </c>
      <c r="N1366">
        <v>0.34999952330099998</v>
      </c>
      <c r="O1366" t="s">
        <v>176</v>
      </c>
      <c r="P1366">
        <v>0.34117600590699998</v>
      </c>
      <c r="Q1366" t="s">
        <v>170</v>
      </c>
      <c r="R1366">
        <v>0.30882310879500002</v>
      </c>
      <c r="S1366" t="s">
        <v>9</v>
      </c>
      <c r="T1366">
        <v>0.13679356115899999</v>
      </c>
      <c r="U1366" t="s">
        <v>178</v>
      </c>
      <c r="V1366">
        <v>0.34999952330099998</v>
      </c>
      <c r="W1366" t="s">
        <v>176</v>
      </c>
      <c r="X1366">
        <v>0.34117600590699998</v>
      </c>
      <c r="Y1366" t="s">
        <v>170</v>
      </c>
      <c r="Z1366">
        <v>0.30882310879500002</v>
      </c>
      <c r="AA1366" t="s">
        <v>25</v>
      </c>
      <c r="AB1366">
        <v>0.12679086992800001</v>
      </c>
      <c r="AC1366" t="s">
        <v>178</v>
      </c>
      <c r="AD1366">
        <v>0.34999952330099998</v>
      </c>
      <c r="AE1366" t="s">
        <v>176</v>
      </c>
      <c r="AF1366">
        <v>0.34117600590699998</v>
      </c>
      <c r="AG1366" t="s">
        <v>170</v>
      </c>
      <c r="AH1366">
        <v>0.30882310879500002</v>
      </c>
      <c r="AI1366" t="s">
        <v>146</v>
      </c>
      <c r="AJ1366">
        <v>8.8672506047500002E-2</v>
      </c>
      <c r="AK1366" t="s">
        <v>178</v>
      </c>
      <c r="AL1366">
        <v>0.34999952330099998</v>
      </c>
      <c r="AM1366" t="s">
        <v>176</v>
      </c>
      <c r="AN1366">
        <v>0.34117600590699998</v>
      </c>
      <c r="AO1366" t="s">
        <v>170</v>
      </c>
      <c r="AP1366">
        <v>0.30882310879500002</v>
      </c>
    </row>
    <row r="1367" spans="1:42">
      <c r="A1367">
        <v>1366</v>
      </c>
      <c r="B1367" t="s">
        <v>1187</v>
      </c>
      <c r="C1367" t="s">
        <v>136</v>
      </c>
      <c r="D1367">
        <v>0.317707962989</v>
      </c>
      <c r="E1367" t="s">
        <v>169</v>
      </c>
      <c r="F1367">
        <v>0.61719995508199998</v>
      </c>
      <c r="G1367" t="s">
        <v>170</v>
      </c>
      <c r="H1367">
        <v>0.2335579065</v>
      </c>
      <c r="I1367" t="s">
        <v>174</v>
      </c>
      <c r="J1367">
        <v>0.14924097274500001</v>
      </c>
      <c r="K1367" t="s">
        <v>8</v>
      </c>
      <c r="L1367">
        <v>0.24817679404000001</v>
      </c>
      <c r="M1367" t="s">
        <v>169</v>
      </c>
      <c r="N1367">
        <v>0.61719995508199998</v>
      </c>
      <c r="O1367" t="s">
        <v>170</v>
      </c>
      <c r="P1367">
        <v>0.2335579065</v>
      </c>
      <c r="Q1367" t="s">
        <v>174</v>
      </c>
      <c r="R1367">
        <v>0.14924097274500001</v>
      </c>
      <c r="S1367" t="s">
        <v>146</v>
      </c>
      <c r="T1367">
        <v>0.23020806498599999</v>
      </c>
      <c r="U1367" t="s">
        <v>169</v>
      </c>
      <c r="V1367">
        <v>0.61719995508199998</v>
      </c>
      <c r="W1367" t="s">
        <v>170</v>
      </c>
      <c r="X1367">
        <v>0.2335579065</v>
      </c>
      <c r="Y1367" t="s">
        <v>174</v>
      </c>
      <c r="Z1367">
        <v>0.14924097274500001</v>
      </c>
      <c r="AA1367" t="s">
        <v>12</v>
      </c>
      <c r="AB1367">
        <v>0.13776025608299999</v>
      </c>
      <c r="AC1367" t="s">
        <v>169</v>
      </c>
      <c r="AD1367">
        <v>0.61719995508199998</v>
      </c>
      <c r="AE1367" t="s">
        <v>170</v>
      </c>
      <c r="AF1367">
        <v>0.2335579065</v>
      </c>
      <c r="AG1367" t="s">
        <v>174</v>
      </c>
      <c r="AH1367">
        <v>0.14924097274500001</v>
      </c>
      <c r="AI1367" t="s">
        <v>7</v>
      </c>
      <c r="AJ1367">
        <v>6.6145756228899996E-2</v>
      </c>
      <c r="AK1367" t="s">
        <v>169</v>
      </c>
      <c r="AL1367">
        <v>0.61719995508199998</v>
      </c>
      <c r="AM1367" t="s">
        <v>170</v>
      </c>
      <c r="AN1367">
        <v>0.2335579065</v>
      </c>
      <c r="AO1367" t="s">
        <v>174</v>
      </c>
      <c r="AP1367">
        <v>0.14924097274500001</v>
      </c>
    </row>
    <row r="1368" spans="1:42">
      <c r="A1368">
        <v>1367</v>
      </c>
      <c r="B1368" t="s">
        <v>2470</v>
      </c>
      <c r="C1368" t="s">
        <v>8</v>
      </c>
      <c r="D1368">
        <v>0.593237286222</v>
      </c>
      <c r="E1368" t="s">
        <v>169</v>
      </c>
      <c r="F1368">
        <v>0.52380874330299998</v>
      </c>
      <c r="G1368" t="s">
        <v>173</v>
      </c>
      <c r="H1368">
        <v>0.267398868959</v>
      </c>
      <c r="I1368" t="s">
        <v>178</v>
      </c>
      <c r="J1368">
        <v>0.20879089768</v>
      </c>
      <c r="K1368" t="s">
        <v>103</v>
      </c>
      <c r="L1368">
        <v>0.16656277651599999</v>
      </c>
      <c r="M1368" t="s">
        <v>169</v>
      </c>
      <c r="N1368">
        <v>0.52380874330299998</v>
      </c>
      <c r="O1368" t="s">
        <v>173</v>
      </c>
      <c r="P1368">
        <v>0.267398868959</v>
      </c>
      <c r="Q1368" t="s">
        <v>178</v>
      </c>
      <c r="R1368">
        <v>0.20879089768</v>
      </c>
      <c r="S1368" t="s">
        <v>9</v>
      </c>
      <c r="T1368">
        <v>0.13150784596699999</v>
      </c>
      <c r="U1368" t="s">
        <v>169</v>
      </c>
      <c r="V1368">
        <v>0.52380874330299998</v>
      </c>
      <c r="W1368" t="s">
        <v>173</v>
      </c>
      <c r="X1368">
        <v>0.267398868959</v>
      </c>
      <c r="Y1368" t="s">
        <v>178</v>
      </c>
      <c r="Z1368">
        <v>0.20879089768</v>
      </c>
      <c r="AA1368" t="s">
        <v>136</v>
      </c>
      <c r="AB1368">
        <v>7.1769266095400006E-2</v>
      </c>
      <c r="AC1368" t="s">
        <v>169</v>
      </c>
      <c r="AD1368">
        <v>0.52380874330299998</v>
      </c>
      <c r="AE1368" t="s">
        <v>173</v>
      </c>
      <c r="AF1368">
        <v>0.267398868959</v>
      </c>
      <c r="AG1368" t="s">
        <v>178</v>
      </c>
      <c r="AH1368">
        <v>0.20879089768</v>
      </c>
      <c r="AI1368" t="s">
        <v>7</v>
      </c>
      <c r="AJ1368">
        <v>3.69217611705E-2</v>
      </c>
      <c r="AK1368" t="s">
        <v>169</v>
      </c>
      <c r="AL1368">
        <v>0.52380874330299998</v>
      </c>
      <c r="AM1368" t="s">
        <v>173</v>
      </c>
      <c r="AN1368">
        <v>0.267398868959</v>
      </c>
      <c r="AO1368" t="s">
        <v>178</v>
      </c>
      <c r="AP1368">
        <v>0.20879089768</v>
      </c>
    </row>
    <row r="1369" spans="1:42">
      <c r="A1369">
        <v>1368</v>
      </c>
      <c r="B1369" t="s">
        <v>2471</v>
      </c>
      <c r="C1369" t="s">
        <v>7</v>
      </c>
      <c r="D1369">
        <v>0.54716913946500001</v>
      </c>
      <c r="E1369" t="s">
        <v>169</v>
      </c>
      <c r="F1369">
        <v>0.74924391930400003</v>
      </c>
      <c r="G1369" t="s">
        <v>173</v>
      </c>
      <c r="H1369">
        <v>0.150150898344</v>
      </c>
      <c r="I1369" t="s">
        <v>178</v>
      </c>
      <c r="J1369">
        <v>0.100604123036</v>
      </c>
      <c r="K1369" t="s">
        <v>9</v>
      </c>
      <c r="L1369">
        <v>0.16377338381199999</v>
      </c>
      <c r="M1369" t="s">
        <v>169</v>
      </c>
      <c r="N1369">
        <v>0.74924391930400003</v>
      </c>
      <c r="O1369" t="s">
        <v>173</v>
      </c>
      <c r="P1369">
        <v>0.150150898344</v>
      </c>
      <c r="Q1369" t="s">
        <v>178</v>
      </c>
      <c r="R1369">
        <v>0.100604123036</v>
      </c>
      <c r="S1369" t="s">
        <v>136</v>
      </c>
      <c r="T1369">
        <v>0.121131926737</v>
      </c>
      <c r="U1369" t="s">
        <v>169</v>
      </c>
      <c r="V1369">
        <v>0.74924391930400003</v>
      </c>
      <c r="W1369" t="s">
        <v>173</v>
      </c>
      <c r="X1369">
        <v>0.150150898344</v>
      </c>
      <c r="Y1369" t="s">
        <v>178</v>
      </c>
      <c r="Z1369">
        <v>0.100604123036</v>
      </c>
      <c r="AA1369" t="s">
        <v>8</v>
      </c>
      <c r="AB1369">
        <v>8.9811210477699993E-2</v>
      </c>
      <c r="AC1369" t="s">
        <v>169</v>
      </c>
      <c r="AD1369">
        <v>0.74924391930400003</v>
      </c>
      <c r="AE1369" t="s">
        <v>173</v>
      </c>
      <c r="AF1369">
        <v>0.150150898344</v>
      </c>
      <c r="AG1369" t="s">
        <v>178</v>
      </c>
      <c r="AH1369">
        <v>0.100604123036</v>
      </c>
      <c r="AI1369" t="s">
        <v>146</v>
      </c>
      <c r="AJ1369">
        <v>7.8113111634000004E-2</v>
      </c>
      <c r="AK1369" t="s">
        <v>169</v>
      </c>
      <c r="AL1369">
        <v>0.74924391930400003</v>
      </c>
      <c r="AM1369" t="s">
        <v>173</v>
      </c>
      <c r="AN1369">
        <v>0.150150898344</v>
      </c>
      <c r="AO1369" t="s">
        <v>178</v>
      </c>
      <c r="AP1369">
        <v>0.100604123036</v>
      </c>
    </row>
    <row r="1370" spans="1:42">
      <c r="A1370">
        <v>1369</v>
      </c>
      <c r="B1370" t="s">
        <v>572</v>
      </c>
      <c r="C1370" t="s">
        <v>8</v>
      </c>
      <c r="D1370">
        <v>0.71916611561300003</v>
      </c>
      <c r="E1370" t="s">
        <v>169</v>
      </c>
      <c r="F1370">
        <v>0.54005569410599996</v>
      </c>
      <c r="G1370" t="s">
        <v>174</v>
      </c>
      <c r="H1370">
        <v>0.417199422461</v>
      </c>
      <c r="I1370" t="s">
        <v>178</v>
      </c>
      <c r="J1370">
        <v>4.2743744509800001E-2</v>
      </c>
      <c r="K1370" t="s">
        <v>12</v>
      </c>
      <c r="L1370">
        <v>8.3631534711500005E-2</v>
      </c>
      <c r="M1370" t="s">
        <v>169</v>
      </c>
      <c r="N1370">
        <v>0.54005569410599996</v>
      </c>
      <c r="O1370" t="s">
        <v>174</v>
      </c>
      <c r="P1370">
        <v>0.417199422461</v>
      </c>
      <c r="Q1370" t="s">
        <v>178</v>
      </c>
      <c r="R1370">
        <v>4.2743744509800001E-2</v>
      </c>
      <c r="S1370" t="s">
        <v>146</v>
      </c>
      <c r="T1370">
        <v>7.0777660699500006E-2</v>
      </c>
      <c r="U1370" t="s">
        <v>169</v>
      </c>
      <c r="V1370">
        <v>0.54005569410599996</v>
      </c>
      <c r="W1370" t="s">
        <v>174</v>
      </c>
      <c r="X1370">
        <v>0.417199422461</v>
      </c>
      <c r="Y1370" t="s">
        <v>178</v>
      </c>
      <c r="Z1370">
        <v>4.2743744509800001E-2</v>
      </c>
      <c r="AA1370" t="s">
        <v>136</v>
      </c>
      <c r="AB1370">
        <v>6.6547271784099998E-2</v>
      </c>
      <c r="AC1370" t="s">
        <v>169</v>
      </c>
      <c r="AD1370">
        <v>0.54005569410599996</v>
      </c>
      <c r="AE1370" t="s">
        <v>174</v>
      </c>
      <c r="AF1370">
        <v>0.417199422461</v>
      </c>
      <c r="AG1370" t="s">
        <v>178</v>
      </c>
      <c r="AH1370">
        <v>4.2743744509800001E-2</v>
      </c>
      <c r="AI1370" t="s">
        <v>7</v>
      </c>
      <c r="AJ1370">
        <v>5.9876273879100002E-2</v>
      </c>
      <c r="AK1370" t="s">
        <v>169</v>
      </c>
      <c r="AL1370">
        <v>0.54005569410599996</v>
      </c>
      <c r="AM1370" t="s">
        <v>174</v>
      </c>
      <c r="AN1370">
        <v>0.417199422461</v>
      </c>
      <c r="AO1370" t="s">
        <v>178</v>
      </c>
      <c r="AP1370">
        <v>4.2743744509800001E-2</v>
      </c>
    </row>
    <row r="1371" spans="1:42">
      <c r="A1371">
        <v>1370</v>
      </c>
      <c r="B1371" t="s">
        <v>2472</v>
      </c>
      <c r="C1371" t="s">
        <v>136</v>
      </c>
      <c r="D1371">
        <v>0.69884292485900001</v>
      </c>
      <c r="E1371" t="s">
        <v>174</v>
      </c>
      <c r="F1371">
        <v>0.50514025987699995</v>
      </c>
      <c r="G1371" t="s">
        <v>176</v>
      </c>
      <c r="H1371">
        <v>0.440321376973</v>
      </c>
      <c r="I1371" t="s">
        <v>169</v>
      </c>
      <c r="J1371">
        <v>5.4537266995599999E-2</v>
      </c>
      <c r="K1371" t="s">
        <v>146</v>
      </c>
      <c r="L1371">
        <v>0.19033234849700001</v>
      </c>
      <c r="M1371" t="s">
        <v>174</v>
      </c>
      <c r="N1371">
        <v>0.50514025987699995</v>
      </c>
      <c r="O1371" t="s">
        <v>176</v>
      </c>
      <c r="P1371">
        <v>0.440321376973</v>
      </c>
      <c r="Q1371" t="s">
        <v>169</v>
      </c>
      <c r="R1371">
        <v>5.4537266995599999E-2</v>
      </c>
      <c r="S1371" t="s">
        <v>9</v>
      </c>
      <c r="T1371">
        <v>6.6867704321099994E-2</v>
      </c>
      <c r="U1371" t="s">
        <v>174</v>
      </c>
      <c r="V1371">
        <v>0.50514025987699995</v>
      </c>
      <c r="W1371" t="s">
        <v>176</v>
      </c>
      <c r="X1371">
        <v>0.440321376973</v>
      </c>
      <c r="Y1371" t="s">
        <v>169</v>
      </c>
      <c r="Z1371">
        <v>5.4537266995599999E-2</v>
      </c>
      <c r="AA1371" t="s">
        <v>12</v>
      </c>
      <c r="AB1371">
        <v>2.39890582634E-2</v>
      </c>
      <c r="AC1371" t="s">
        <v>174</v>
      </c>
      <c r="AD1371">
        <v>0.50514025987699995</v>
      </c>
      <c r="AE1371" t="s">
        <v>176</v>
      </c>
      <c r="AF1371">
        <v>0.440321376973</v>
      </c>
      <c r="AG1371" t="s">
        <v>169</v>
      </c>
      <c r="AH1371">
        <v>5.4537266995599999E-2</v>
      </c>
      <c r="AI1371" t="s">
        <v>5</v>
      </c>
      <c r="AJ1371">
        <v>1.9966940710299998E-2</v>
      </c>
      <c r="AK1371" t="s">
        <v>174</v>
      </c>
      <c r="AL1371">
        <v>0.50514025987699995</v>
      </c>
      <c r="AM1371" t="s">
        <v>176</v>
      </c>
      <c r="AN1371">
        <v>0.440321376973</v>
      </c>
      <c r="AO1371" t="s">
        <v>169</v>
      </c>
      <c r="AP1371">
        <v>5.4537266995599999E-2</v>
      </c>
    </row>
    <row r="1372" spans="1:42">
      <c r="A1372">
        <v>1371</v>
      </c>
      <c r="B1372" t="s">
        <v>2473</v>
      </c>
      <c r="C1372" t="s">
        <v>9</v>
      </c>
      <c r="D1372">
        <v>0.51182611988799998</v>
      </c>
      <c r="E1372" t="s">
        <v>169</v>
      </c>
      <c r="F1372">
        <v>0.49579156104099997</v>
      </c>
      <c r="G1372" t="s">
        <v>176</v>
      </c>
      <c r="H1372">
        <v>0.28401072449999998</v>
      </c>
      <c r="I1372" t="s">
        <v>174</v>
      </c>
      <c r="J1372">
        <v>0.220195969119</v>
      </c>
      <c r="K1372" t="s">
        <v>136</v>
      </c>
      <c r="L1372">
        <v>0.183859868309</v>
      </c>
      <c r="M1372" t="s">
        <v>169</v>
      </c>
      <c r="N1372">
        <v>0.42822467244599999</v>
      </c>
      <c r="O1372" t="s">
        <v>177</v>
      </c>
      <c r="P1372">
        <v>0.32646831463699999</v>
      </c>
      <c r="Q1372" t="s">
        <v>176</v>
      </c>
      <c r="R1372">
        <v>0.245305505432</v>
      </c>
      <c r="S1372" t="s">
        <v>146</v>
      </c>
      <c r="T1372">
        <v>0.17690300842699999</v>
      </c>
      <c r="U1372" t="s">
        <v>169</v>
      </c>
      <c r="V1372">
        <v>0.42822467244599999</v>
      </c>
      <c r="W1372" t="s">
        <v>177</v>
      </c>
      <c r="X1372">
        <v>0.32646831463699999</v>
      </c>
      <c r="Y1372" t="s">
        <v>176</v>
      </c>
      <c r="Z1372">
        <v>0.245305505432</v>
      </c>
      <c r="AA1372" t="s">
        <v>7</v>
      </c>
      <c r="AB1372">
        <v>8.0699574630899995E-2</v>
      </c>
      <c r="AC1372" t="s">
        <v>169</v>
      </c>
      <c r="AD1372">
        <v>0.42822467244599999</v>
      </c>
      <c r="AE1372" t="s">
        <v>177</v>
      </c>
      <c r="AF1372">
        <v>0.32646831463699999</v>
      </c>
      <c r="AG1372" t="s">
        <v>176</v>
      </c>
      <c r="AH1372">
        <v>0.245305505432</v>
      </c>
      <c r="AI1372" t="s">
        <v>5</v>
      </c>
      <c r="AJ1372">
        <v>4.6710344921799998E-2</v>
      </c>
      <c r="AK1372" t="s">
        <v>169</v>
      </c>
      <c r="AL1372">
        <v>0.42822467244599999</v>
      </c>
      <c r="AM1372" t="s">
        <v>177</v>
      </c>
      <c r="AN1372">
        <v>0.32646831463699999</v>
      </c>
      <c r="AO1372" t="s">
        <v>176</v>
      </c>
      <c r="AP1372">
        <v>0.245305505432</v>
      </c>
    </row>
    <row r="1373" spans="1:42">
      <c r="A1373">
        <v>1372</v>
      </c>
      <c r="B1373" t="s">
        <v>2474</v>
      </c>
      <c r="C1373" t="s">
        <v>146</v>
      </c>
      <c r="D1373">
        <v>0.45840360306400002</v>
      </c>
      <c r="E1373" t="s">
        <v>169</v>
      </c>
      <c r="F1373">
        <v>0.414999552366</v>
      </c>
      <c r="G1373" t="s">
        <v>171</v>
      </c>
      <c r="H1373">
        <v>0.31749965753300002</v>
      </c>
      <c r="I1373" t="s">
        <v>170</v>
      </c>
      <c r="J1373">
        <v>0.26749971146500001</v>
      </c>
      <c r="K1373" t="s">
        <v>136</v>
      </c>
      <c r="L1373">
        <v>0.29575521353200002</v>
      </c>
      <c r="M1373" t="s">
        <v>169</v>
      </c>
      <c r="N1373">
        <v>0.414999552366</v>
      </c>
      <c r="O1373" t="s">
        <v>171</v>
      </c>
      <c r="P1373">
        <v>0.31749965753300002</v>
      </c>
      <c r="Q1373" t="s">
        <v>170</v>
      </c>
      <c r="R1373">
        <v>0.26749971146500001</v>
      </c>
      <c r="S1373" t="s">
        <v>9</v>
      </c>
      <c r="T1373">
        <v>0.13820019736799999</v>
      </c>
      <c r="U1373" t="s">
        <v>169</v>
      </c>
      <c r="V1373">
        <v>0.414999552366</v>
      </c>
      <c r="W1373" t="s">
        <v>171</v>
      </c>
      <c r="X1373">
        <v>0.31749965753300002</v>
      </c>
      <c r="Y1373" t="s">
        <v>170</v>
      </c>
      <c r="Z1373">
        <v>0.26749971146500001</v>
      </c>
      <c r="AA1373" t="s">
        <v>12</v>
      </c>
      <c r="AB1373">
        <v>5.4329315918700001E-2</v>
      </c>
      <c r="AC1373" t="s">
        <v>169</v>
      </c>
      <c r="AD1373">
        <v>0.414999552366</v>
      </c>
      <c r="AE1373" t="s">
        <v>171</v>
      </c>
      <c r="AF1373">
        <v>0.31749965753300002</v>
      </c>
      <c r="AG1373" t="s">
        <v>170</v>
      </c>
      <c r="AH1373">
        <v>0.26749971146500001</v>
      </c>
      <c r="AI1373" t="s">
        <v>7</v>
      </c>
      <c r="AJ1373">
        <v>5.3310641245199998E-2</v>
      </c>
      <c r="AK1373" t="s">
        <v>169</v>
      </c>
      <c r="AL1373">
        <v>0.414999552366</v>
      </c>
      <c r="AM1373" t="s">
        <v>171</v>
      </c>
      <c r="AN1373">
        <v>0.31749965753300002</v>
      </c>
      <c r="AO1373" t="s">
        <v>170</v>
      </c>
      <c r="AP1373">
        <v>0.26749971146500001</v>
      </c>
    </row>
    <row r="1374" spans="1:42">
      <c r="A1374">
        <v>1373</v>
      </c>
      <c r="B1374" t="s">
        <v>2475</v>
      </c>
      <c r="C1374" t="s">
        <v>136</v>
      </c>
      <c r="D1374">
        <v>0.312075604226</v>
      </c>
      <c r="E1374" t="s">
        <v>176</v>
      </c>
      <c r="F1374">
        <v>0.49086867676399998</v>
      </c>
      <c r="G1374" t="s">
        <v>175</v>
      </c>
      <c r="H1374">
        <v>0.41636182404099997</v>
      </c>
      <c r="I1374" t="s">
        <v>178</v>
      </c>
      <c r="J1374">
        <v>9.2768336233699997E-2</v>
      </c>
      <c r="K1374" t="s">
        <v>146</v>
      </c>
      <c r="L1374">
        <v>0.19289890608999999</v>
      </c>
      <c r="M1374" t="s">
        <v>176</v>
      </c>
      <c r="N1374">
        <v>0.49086867676399998</v>
      </c>
      <c r="O1374" t="s">
        <v>175</v>
      </c>
      <c r="P1374">
        <v>0.41636182404099997</v>
      </c>
      <c r="Q1374" t="s">
        <v>178</v>
      </c>
      <c r="R1374">
        <v>9.2768336233699997E-2</v>
      </c>
      <c r="S1374" t="s">
        <v>8</v>
      </c>
      <c r="T1374">
        <v>0.18340095291799999</v>
      </c>
      <c r="U1374" t="s">
        <v>176</v>
      </c>
      <c r="V1374">
        <v>0.49086867676399998</v>
      </c>
      <c r="W1374" t="s">
        <v>175</v>
      </c>
      <c r="X1374">
        <v>0.41636182404099997</v>
      </c>
      <c r="Y1374" t="s">
        <v>178</v>
      </c>
      <c r="Z1374">
        <v>9.2768336233699997E-2</v>
      </c>
      <c r="AA1374" t="s">
        <v>12</v>
      </c>
      <c r="AB1374">
        <v>0.17639055890999999</v>
      </c>
      <c r="AC1374" t="s">
        <v>176</v>
      </c>
      <c r="AD1374">
        <v>0.49086867676399998</v>
      </c>
      <c r="AE1374" t="s">
        <v>175</v>
      </c>
      <c r="AF1374">
        <v>0.41636182404099997</v>
      </c>
      <c r="AG1374" t="s">
        <v>178</v>
      </c>
      <c r="AH1374">
        <v>9.2768336233699997E-2</v>
      </c>
      <c r="AI1374" t="s">
        <v>9</v>
      </c>
      <c r="AJ1374">
        <v>0.135232761831</v>
      </c>
      <c r="AK1374" t="s">
        <v>176</v>
      </c>
      <c r="AL1374">
        <v>0.49086867676399998</v>
      </c>
      <c r="AM1374" t="s">
        <v>175</v>
      </c>
      <c r="AN1374">
        <v>0.41636182404099997</v>
      </c>
      <c r="AO1374" t="s">
        <v>178</v>
      </c>
      <c r="AP1374">
        <v>9.2768336233699997E-2</v>
      </c>
    </row>
    <row r="1375" spans="1:42">
      <c r="A1375">
        <v>1374</v>
      </c>
      <c r="B1375" t="s">
        <v>2476</v>
      </c>
      <c r="C1375" t="s">
        <v>136</v>
      </c>
      <c r="D1375">
        <v>0.36168749499000002</v>
      </c>
      <c r="E1375" t="s">
        <v>169</v>
      </c>
      <c r="F1375">
        <v>0.54806610258800004</v>
      </c>
      <c r="G1375" t="s">
        <v>176</v>
      </c>
      <c r="H1375">
        <v>0.41326667282500001</v>
      </c>
      <c r="I1375" t="s">
        <v>170</v>
      </c>
      <c r="J1375">
        <v>3.8666152221399998E-2</v>
      </c>
      <c r="K1375" t="s">
        <v>146</v>
      </c>
      <c r="L1375">
        <v>0.26657707964100003</v>
      </c>
      <c r="M1375" t="s">
        <v>169</v>
      </c>
      <c r="N1375">
        <v>0.54806610258800004</v>
      </c>
      <c r="O1375" t="s">
        <v>176</v>
      </c>
      <c r="P1375">
        <v>0.41326667282500001</v>
      </c>
      <c r="Q1375" t="s">
        <v>170</v>
      </c>
      <c r="R1375">
        <v>3.8666152221399998E-2</v>
      </c>
      <c r="S1375" t="s">
        <v>8</v>
      </c>
      <c r="T1375">
        <v>0.21165416373500001</v>
      </c>
      <c r="U1375" t="s">
        <v>169</v>
      </c>
      <c r="V1375">
        <v>0.54806610258800004</v>
      </c>
      <c r="W1375" t="s">
        <v>176</v>
      </c>
      <c r="X1375">
        <v>0.41326667282500001</v>
      </c>
      <c r="Y1375" t="s">
        <v>170</v>
      </c>
      <c r="Z1375">
        <v>3.8666152221399998E-2</v>
      </c>
      <c r="AA1375" t="s">
        <v>7</v>
      </c>
      <c r="AB1375">
        <v>8.3054165516300002E-2</v>
      </c>
      <c r="AC1375" t="s">
        <v>169</v>
      </c>
      <c r="AD1375">
        <v>0.54806610258800004</v>
      </c>
      <c r="AE1375" t="s">
        <v>176</v>
      </c>
      <c r="AF1375">
        <v>0.41326667282500001</v>
      </c>
      <c r="AG1375" t="s">
        <v>170</v>
      </c>
      <c r="AH1375">
        <v>3.8666152221399998E-2</v>
      </c>
      <c r="AI1375" t="s">
        <v>9</v>
      </c>
      <c r="AJ1375">
        <v>7.7026040599800005E-2</v>
      </c>
      <c r="AK1375" t="s">
        <v>169</v>
      </c>
      <c r="AL1375">
        <v>0.54806610258800004</v>
      </c>
      <c r="AM1375" t="s">
        <v>176</v>
      </c>
      <c r="AN1375">
        <v>0.41326667282500001</v>
      </c>
      <c r="AO1375" t="s">
        <v>170</v>
      </c>
      <c r="AP1375">
        <v>3.8666152221399998E-2</v>
      </c>
    </row>
    <row r="1376" spans="1:42">
      <c r="A1376">
        <v>1375</v>
      </c>
      <c r="B1376" t="s">
        <v>2477</v>
      </c>
      <c r="C1376" t="s">
        <v>146</v>
      </c>
      <c r="D1376">
        <v>0.33918392359799998</v>
      </c>
      <c r="E1376" t="s">
        <v>176</v>
      </c>
      <c r="F1376">
        <v>0.57603610799600002</v>
      </c>
      <c r="G1376" t="s">
        <v>169</v>
      </c>
      <c r="H1376">
        <v>0.23594438983499999</v>
      </c>
      <c r="I1376" t="s">
        <v>178</v>
      </c>
      <c r="J1376">
        <v>0.18801818565</v>
      </c>
      <c r="K1376" t="s">
        <v>136</v>
      </c>
      <c r="L1376">
        <v>0.24780560628199999</v>
      </c>
      <c r="M1376" t="s">
        <v>176</v>
      </c>
      <c r="N1376">
        <v>0.57603610799600002</v>
      </c>
      <c r="O1376" t="s">
        <v>169</v>
      </c>
      <c r="P1376">
        <v>0.23594438983499999</v>
      </c>
      <c r="Q1376" t="s">
        <v>178</v>
      </c>
      <c r="R1376">
        <v>0.18801818565</v>
      </c>
      <c r="S1376" t="s">
        <v>8</v>
      </c>
      <c r="T1376">
        <v>0.214764858777</v>
      </c>
      <c r="U1376" t="s">
        <v>176</v>
      </c>
      <c r="V1376">
        <v>0.57603610799600002</v>
      </c>
      <c r="W1376" t="s">
        <v>169</v>
      </c>
      <c r="X1376">
        <v>0.23594438983499999</v>
      </c>
      <c r="Y1376" t="s">
        <v>178</v>
      </c>
      <c r="Z1376">
        <v>0.18801818565</v>
      </c>
      <c r="AA1376" t="s">
        <v>9</v>
      </c>
      <c r="AB1376">
        <v>0.106866167709</v>
      </c>
      <c r="AC1376" t="s">
        <v>176</v>
      </c>
      <c r="AD1376">
        <v>0.57603610799600002</v>
      </c>
      <c r="AE1376" t="s">
        <v>169</v>
      </c>
      <c r="AF1376">
        <v>0.23594438983499999</v>
      </c>
      <c r="AG1376" t="s">
        <v>178</v>
      </c>
      <c r="AH1376">
        <v>0.18801818565</v>
      </c>
      <c r="AI1376" t="s">
        <v>7</v>
      </c>
      <c r="AJ1376">
        <v>9.1378317316300001E-2</v>
      </c>
      <c r="AK1376" t="s">
        <v>176</v>
      </c>
      <c r="AL1376">
        <v>0.57603610799600002</v>
      </c>
      <c r="AM1376" t="s">
        <v>169</v>
      </c>
      <c r="AN1376">
        <v>0.23594438983499999</v>
      </c>
      <c r="AO1376" t="s">
        <v>178</v>
      </c>
      <c r="AP1376">
        <v>0.18801818565</v>
      </c>
    </row>
    <row r="1377" spans="1:42">
      <c r="A1377">
        <v>1376</v>
      </c>
      <c r="B1377" t="s">
        <v>2478</v>
      </c>
      <c r="C1377" t="s">
        <v>12</v>
      </c>
      <c r="D1377">
        <v>0.424937506317</v>
      </c>
      <c r="E1377" t="s">
        <v>178</v>
      </c>
      <c r="F1377">
        <v>0.351681360296</v>
      </c>
      <c r="G1377" t="s">
        <v>174</v>
      </c>
      <c r="H1377">
        <v>0.3302746688</v>
      </c>
      <c r="I1377" t="s">
        <v>175</v>
      </c>
      <c r="J1377">
        <v>0.31804227365900001</v>
      </c>
      <c r="K1377" t="s">
        <v>25</v>
      </c>
      <c r="L1377">
        <v>0.35173659282000003</v>
      </c>
      <c r="M1377" t="s">
        <v>178</v>
      </c>
      <c r="N1377">
        <v>0.351681360296</v>
      </c>
      <c r="O1377" t="s">
        <v>174</v>
      </c>
      <c r="P1377">
        <v>0.3302746688</v>
      </c>
      <c r="Q1377" t="s">
        <v>175</v>
      </c>
      <c r="R1377">
        <v>0.31804227365900001</v>
      </c>
      <c r="S1377" t="s">
        <v>146</v>
      </c>
      <c r="T1377">
        <v>0.10731998334700001</v>
      </c>
      <c r="U1377" t="s">
        <v>178</v>
      </c>
      <c r="V1377">
        <v>0.351681360296</v>
      </c>
      <c r="W1377" t="s">
        <v>174</v>
      </c>
      <c r="X1377">
        <v>0.3302746688</v>
      </c>
      <c r="Y1377" t="s">
        <v>175</v>
      </c>
      <c r="Z1377">
        <v>0.31804227365900001</v>
      </c>
      <c r="AA1377" t="s">
        <v>8</v>
      </c>
      <c r="AB1377">
        <v>6.6997446251500004E-2</v>
      </c>
      <c r="AC1377" t="s">
        <v>178</v>
      </c>
      <c r="AD1377">
        <v>0.351681360296</v>
      </c>
      <c r="AE1377" t="s">
        <v>174</v>
      </c>
      <c r="AF1377">
        <v>0.3302746688</v>
      </c>
      <c r="AG1377" t="s">
        <v>175</v>
      </c>
      <c r="AH1377">
        <v>0.31804227365900001</v>
      </c>
      <c r="AI1377" t="s">
        <v>7</v>
      </c>
      <c r="AJ1377">
        <v>4.9007391239500001E-2</v>
      </c>
      <c r="AK1377" t="s">
        <v>178</v>
      </c>
      <c r="AL1377">
        <v>0.351681360296</v>
      </c>
      <c r="AM1377" t="s">
        <v>174</v>
      </c>
      <c r="AN1377">
        <v>0.3302746688</v>
      </c>
      <c r="AO1377" t="s">
        <v>175</v>
      </c>
      <c r="AP1377">
        <v>0.31804227365900001</v>
      </c>
    </row>
    <row r="1378" spans="1:42">
      <c r="A1378">
        <v>1377</v>
      </c>
      <c r="B1378" t="s">
        <v>2479</v>
      </c>
      <c r="C1378" t="s">
        <v>146</v>
      </c>
      <c r="D1378">
        <v>0.52111573551400003</v>
      </c>
      <c r="E1378" t="s">
        <v>169</v>
      </c>
      <c r="F1378">
        <v>0.52130961545599996</v>
      </c>
      <c r="G1378" t="s">
        <v>178</v>
      </c>
      <c r="H1378">
        <v>0.28918594208800003</v>
      </c>
      <c r="I1378" t="s">
        <v>176</v>
      </c>
      <c r="J1378">
        <v>0.189503089943</v>
      </c>
      <c r="K1378" t="s">
        <v>136</v>
      </c>
      <c r="L1378">
        <v>0.13707072664</v>
      </c>
      <c r="M1378" t="s">
        <v>169</v>
      </c>
      <c r="N1378">
        <v>0.52130961545599996</v>
      </c>
      <c r="O1378" t="s">
        <v>178</v>
      </c>
      <c r="P1378">
        <v>0.28918594208800003</v>
      </c>
      <c r="Q1378" t="s">
        <v>176</v>
      </c>
      <c r="R1378">
        <v>0.189503089943</v>
      </c>
      <c r="S1378" t="s">
        <v>7</v>
      </c>
      <c r="T1378">
        <v>0.13583585522899999</v>
      </c>
      <c r="U1378" t="s">
        <v>169</v>
      </c>
      <c r="V1378">
        <v>0.52130961545599996</v>
      </c>
      <c r="W1378" t="s">
        <v>178</v>
      </c>
      <c r="X1378">
        <v>0.28918594208800003</v>
      </c>
      <c r="Y1378" t="s">
        <v>176</v>
      </c>
      <c r="Z1378">
        <v>0.189503089943</v>
      </c>
      <c r="AA1378" t="s">
        <v>8</v>
      </c>
      <c r="AB1378">
        <v>0.107680787054</v>
      </c>
      <c r="AC1378" t="s">
        <v>169</v>
      </c>
      <c r="AD1378">
        <v>0.52130961545599996</v>
      </c>
      <c r="AE1378" t="s">
        <v>178</v>
      </c>
      <c r="AF1378">
        <v>0.28918594208800003</v>
      </c>
      <c r="AG1378" t="s">
        <v>176</v>
      </c>
      <c r="AH1378">
        <v>0.189503089943</v>
      </c>
      <c r="AI1378" t="s">
        <v>9</v>
      </c>
      <c r="AJ1378">
        <v>9.8295764329199994E-2</v>
      </c>
      <c r="AK1378" t="s">
        <v>169</v>
      </c>
      <c r="AL1378">
        <v>0.52130961545599996</v>
      </c>
      <c r="AM1378" t="s">
        <v>178</v>
      </c>
      <c r="AN1378">
        <v>0.28918594208800003</v>
      </c>
      <c r="AO1378" t="s">
        <v>176</v>
      </c>
      <c r="AP1378">
        <v>0.189503089943</v>
      </c>
    </row>
    <row r="1379" spans="1:42">
      <c r="A1379">
        <v>1378</v>
      </c>
      <c r="B1379" t="s">
        <v>2480</v>
      </c>
      <c r="C1379" t="s">
        <v>9</v>
      </c>
      <c r="D1379">
        <v>0.76062561240100002</v>
      </c>
      <c r="E1379" t="s">
        <v>178</v>
      </c>
      <c r="F1379">
        <v>0.84926687329999995</v>
      </c>
      <c r="G1379" t="s">
        <v>176</v>
      </c>
      <c r="H1379">
        <v>8.8716519219000006E-2</v>
      </c>
      <c r="I1379" t="s">
        <v>169</v>
      </c>
      <c r="J1379">
        <v>6.2015430910400002E-2</v>
      </c>
      <c r="K1379" t="s">
        <v>146</v>
      </c>
      <c r="L1379">
        <v>7.5018565301500001E-2</v>
      </c>
      <c r="M1379" t="s">
        <v>178</v>
      </c>
      <c r="N1379">
        <v>0.84926687329999995</v>
      </c>
      <c r="O1379" t="s">
        <v>176</v>
      </c>
      <c r="P1379">
        <v>8.8716519219000006E-2</v>
      </c>
      <c r="Q1379" t="s">
        <v>169</v>
      </c>
      <c r="R1379">
        <v>6.2015430910400002E-2</v>
      </c>
      <c r="S1379" t="s">
        <v>8</v>
      </c>
      <c r="T1379">
        <v>7.2930573424299996E-2</v>
      </c>
      <c r="U1379" t="s">
        <v>178</v>
      </c>
      <c r="V1379">
        <v>0.84926687329999995</v>
      </c>
      <c r="W1379" t="s">
        <v>176</v>
      </c>
      <c r="X1379">
        <v>8.8716519219000006E-2</v>
      </c>
      <c r="Y1379" t="s">
        <v>169</v>
      </c>
      <c r="Z1379">
        <v>6.2015430910400002E-2</v>
      </c>
      <c r="AA1379" t="s">
        <v>136</v>
      </c>
      <c r="AB1379">
        <v>6.9500301054600006E-2</v>
      </c>
      <c r="AC1379" t="s">
        <v>178</v>
      </c>
      <c r="AD1379">
        <v>0.84926687329999995</v>
      </c>
      <c r="AE1379" t="s">
        <v>176</v>
      </c>
      <c r="AF1379">
        <v>8.8716519219000006E-2</v>
      </c>
      <c r="AG1379" t="s">
        <v>169</v>
      </c>
      <c r="AH1379">
        <v>6.2015430910400002E-2</v>
      </c>
      <c r="AI1379" t="s">
        <v>7</v>
      </c>
      <c r="AJ1379">
        <v>2.1923914710399998E-2</v>
      </c>
      <c r="AK1379" t="s">
        <v>178</v>
      </c>
      <c r="AL1379">
        <v>0.84926687329999995</v>
      </c>
      <c r="AM1379" t="s">
        <v>176</v>
      </c>
      <c r="AN1379">
        <v>8.8716519219000006E-2</v>
      </c>
      <c r="AO1379" t="s">
        <v>169</v>
      </c>
      <c r="AP1379">
        <v>6.2015430910400002E-2</v>
      </c>
    </row>
    <row r="1380" spans="1:42">
      <c r="A1380">
        <v>1379</v>
      </c>
      <c r="B1380" t="s">
        <v>2481</v>
      </c>
      <c r="C1380" t="s">
        <v>12</v>
      </c>
      <c r="D1380">
        <v>0.27624840881399998</v>
      </c>
      <c r="E1380" t="s">
        <v>175</v>
      </c>
      <c r="F1380">
        <v>0.37583700980099999</v>
      </c>
      <c r="G1380" t="s">
        <v>176</v>
      </c>
      <c r="H1380">
        <v>0.355702884276</v>
      </c>
      <c r="I1380" t="s">
        <v>177</v>
      </c>
      <c r="J1380">
        <v>0.268455007001</v>
      </c>
      <c r="K1380" t="s">
        <v>136</v>
      </c>
      <c r="L1380">
        <v>0.23649310274800001</v>
      </c>
      <c r="M1380" t="s">
        <v>175</v>
      </c>
      <c r="N1380">
        <v>0.37583700980099999</v>
      </c>
      <c r="O1380" t="s">
        <v>176</v>
      </c>
      <c r="P1380">
        <v>0.355702884276</v>
      </c>
      <c r="Q1380" t="s">
        <v>177</v>
      </c>
      <c r="R1380">
        <v>0.268455007001</v>
      </c>
      <c r="S1380" t="s">
        <v>8</v>
      </c>
      <c r="T1380">
        <v>0.21406703265999999</v>
      </c>
      <c r="U1380" t="s">
        <v>179</v>
      </c>
      <c r="V1380">
        <v>0.82578482570400003</v>
      </c>
      <c r="W1380" t="s">
        <v>175</v>
      </c>
      <c r="X1380">
        <v>8.9504419818199996E-2</v>
      </c>
      <c r="Y1380" t="s">
        <v>176</v>
      </c>
      <c r="Z1380">
        <v>8.4709540185100005E-2</v>
      </c>
      <c r="AA1380" t="s">
        <v>146</v>
      </c>
      <c r="AB1380">
        <v>0.173292359773</v>
      </c>
      <c r="AC1380" t="s">
        <v>179</v>
      </c>
      <c r="AD1380">
        <v>0.82578482570400003</v>
      </c>
      <c r="AE1380" t="s">
        <v>175</v>
      </c>
      <c r="AF1380">
        <v>8.9504419818199996E-2</v>
      </c>
      <c r="AG1380" t="s">
        <v>176</v>
      </c>
      <c r="AH1380">
        <v>8.4709540185100005E-2</v>
      </c>
      <c r="AI1380" t="s">
        <v>25</v>
      </c>
      <c r="AJ1380">
        <v>9.98979485748E-2</v>
      </c>
      <c r="AK1380" t="s">
        <v>175</v>
      </c>
      <c r="AL1380">
        <v>0.37923055450600002</v>
      </c>
      <c r="AM1380" t="s">
        <v>176</v>
      </c>
      <c r="AN1380">
        <v>0.35891463194399997</v>
      </c>
      <c r="AO1380" t="s">
        <v>170</v>
      </c>
      <c r="AP1380">
        <v>0.26184966858800002</v>
      </c>
    </row>
    <row r="1381" spans="1:42">
      <c r="A1381">
        <v>1380</v>
      </c>
      <c r="B1381" t="s">
        <v>2482</v>
      </c>
      <c r="C1381" t="s">
        <v>7</v>
      </c>
      <c r="D1381">
        <v>0.34877087425600001</v>
      </c>
      <c r="E1381" t="s">
        <v>169</v>
      </c>
      <c r="F1381">
        <v>0.69545370880299995</v>
      </c>
      <c r="G1381" t="s">
        <v>176</v>
      </c>
      <c r="H1381">
        <v>0.189393711548</v>
      </c>
      <c r="I1381" t="s">
        <v>174</v>
      </c>
      <c r="J1381">
        <v>0.115151376621</v>
      </c>
      <c r="K1381" t="s">
        <v>136</v>
      </c>
      <c r="L1381">
        <v>0.21550070279200001</v>
      </c>
      <c r="M1381" t="s">
        <v>169</v>
      </c>
      <c r="N1381">
        <v>0.69545370880299995</v>
      </c>
      <c r="O1381" t="s">
        <v>176</v>
      </c>
      <c r="P1381">
        <v>0.189393711548</v>
      </c>
      <c r="Q1381" t="s">
        <v>174</v>
      </c>
      <c r="R1381">
        <v>0.115151376621</v>
      </c>
      <c r="S1381" t="s">
        <v>146</v>
      </c>
      <c r="T1381">
        <v>0.17391284786700001</v>
      </c>
      <c r="U1381" t="s">
        <v>169</v>
      </c>
      <c r="V1381">
        <v>0.69545370880299995</v>
      </c>
      <c r="W1381" t="s">
        <v>176</v>
      </c>
      <c r="X1381">
        <v>0.189393711548</v>
      </c>
      <c r="Y1381" t="s">
        <v>174</v>
      </c>
      <c r="Z1381">
        <v>0.115151376621</v>
      </c>
      <c r="AA1381" t="s">
        <v>8</v>
      </c>
      <c r="AB1381">
        <v>0.144612313716</v>
      </c>
      <c r="AC1381" t="s">
        <v>169</v>
      </c>
      <c r="AD1381">
        <v>0.69545370880299995</v>
      </c>
      <c r="AE1381" t="s">
        <v>176</v>
      </c>
      <c r="AF1381">
        <v>0.189393711548</v>
      </c>
      <c r="AG1381" t="s">
        <v>174</v>
      </c>
      <c r="AH1381">
        <v>0.115151376621</v>
      </c>
      <c r="AI1381" t="s">
        <v>5</v>
      </c>
      <c r="AJ1381">
        <v>0.117202136606</v>
      </c>
      <c r="AK1381" t="s">
        <v>169</v>
      </c>
      <c r="AL1381">
        <v>0.69545370880299995</v>
      </c>
      <c r="AM1381" t="s">
        <v>176</v>
      </c>
      <c r="AN1381">
        <v>0.189393711548</v>
      </c>
      <c r="AO1381" t="s">
        <v>174</v>
      </c>
      <c r="AP1381">
        <v>0.115151376621</v>
      </c>
    </row>
    <row r="1382" spans="1:42">
      <c r="A1382">
        <v>1381</v>
      </c>
      <c r="B1382" t="s">
        <v>2483</v>
      </c>
      <c r="C1382" t="s">
        <v>7</v>
      </c>
      <c r="D1382">
        <v>0.43715792949799998</v>
      </c>
      <c r="E1382" t="s">
        <v>169</v>
      </c>
      <c r="F1382">
        <v>0.50752058887600004</v>
      </c>
      <c r="G1382" t="s">
        <v>176</v>
      </c>
      <c r="H1382">
        <v>0.24852812341899999</v>
      </c>
      <c r="I1382" t="s">
        <v>174</v>
      </c>
      <c r="J1382">
        <v>0.24394997377700001</v>
      </c>
      <c r="K1382" t="s">
        <v>5</v>
      </c>
      <c r="L1382">
        <v>0.172000828213</v>
      </c>
      <c r="M1382" t="s">
        <v>169</v>
      </c>
      <c r="N1382">
        <v>0.50752058887600004</v>
      </c>
      <c r="O1382" t="s">
        <v>176</v>
      </c>
      <c r="P1382">
        <v>0.24852812341899999</v>
      </c>
      <c r="Q1382" t="s">
        <v>174</v>
      </c>
      <c r="R1382">
        <v>0.24394997377700001</v>
      </c>
      <c r="S1382" t="s">
        <v>136</v>
      </c>
      <c r="T1382">
        <v>0.168097632414</v>
      </c>
      <c r="U1382" t="s">
        <v>169</v>
      </c>
      <c r="V1382">
        <v>0.50752058887600004</v>
      </c>
      <c r="W1382" t="s">
        <v>176</v>
      </c>
      <c r="X1382">
        <v>0.24852812341899999</v>
      </c>
      <c r="Y1382" t="s">
        <v>174</v>
      </c>
      <c r="Z1382">
        <v>0.24394997377700001</v>
      </c>
      <c r="AA1382" t="s">
        <v>146</v>
      </c>
      <c r="AB1382">
        <v>0.115014169547</v>
      </c>
      <c r="AC1382" t="s">
        <v>169</v>
      </c>
      <c r="AD1382">
        <v>0.50752058887600004</v>
      </c>
      <c r="AE1382" t="s">
        <v>176</v>
      </c>
      <c r="AF1382">
        <v>0.24852812341899999</v>
      </c>
      <c r="AG1382" t="s">
        <v>174</v>
      </c>
      <c r="AH1382">
        <v>0.24394997377700001</v>
      </c>
      <c r="AI1382" t="s">
        <v>8</v>
      </c>
      <c r="AJ1382">
        <v>0.107728204055</v>
      </c>
      <c r="AK1382" t="s">
        <v>169</v>
      </c>
      <c r="AL1382">
        <v>0.50752058887600004</v>
      </c>
      <c r="AM1382" t="s">
        <v>176</v>
      </c>
      <c r="AN1382">
        <v>0.24852812341899999</v>
      </c>
      <c r="AO1382" t="s">
        <v>174</v>
      </c>
      <c r="AP1382">
        <v>0.24394997377700001</v>
      </c>
    </row>
    <row r="1383" spans="1:42">
      <c r="A1383">
        <v>1382</v>
      </c>
      <c r="B1383" t="s">
        <v>2484</v>
      </c>
      <c r="C1383" t="s">
        <v>146</v>
      </c>
      <c r="D1383">
        <v>0.231685234539</v>
      </c>
      <c r="E1383" t="s">
        <v>169</v>
      </c>
      <c r="F1383">
        <v>0.37943653073400002</v>
      </c>
      <c r="G1383" t="s">
        <v>175</v>
      </c>
      <c r="H1383">
        <v>0.35128478813199998</v>
      </c>
      <c r="I1383" t="s">
        <v>178</v>
      </c>
      <c r="J1383">
        <v>0.26927753794100001</v>
      </c>
      <c r="K1383" t="s">
        <v>136</v>
      </c>
      <c r="L1383">
        <v>0.20488360072299999</v>
      </c>
      <c r="M1383" t="s">
        <v>169</v>
      </c>
      <c r="N1383">
        <v>0.37943653073400002</v>
      </c>
      <c r="O1383" t="s">
        <v>175</v>
      </c>
      <c r="P1383">
        <v>0.35128478813199998</v>
      </c>
      <c r="Q1383" t="s">
        <v>178</v>
      </c>
      <c r="R1383">
        <v>0.26927753794100001</v>
      </c>
      <c r="S1383" t="s">
        <v>7</v>
      </c>
      <c r="T1383">
        <v>0.19892768209700001</v>
      </c>
      <c r="U1383" t="s">
        <v>169</v>
      </c>
      <c r="V1383">
        <v>0.37943653073400002</v>
      </c>
      <c r="W1383" t="s">
        <v>175</v>
      </c>
      <c r="X1383">
        <v>0.35128478813199998</v>
      </c>
      <c r="Y1383" t="s">
        <v>178</v>
      </c>
      <c r="Z1383">
        <v>0.26927753794100001</v>
      </c>
      <c r="AA1383" t="s">
        <v>103</v>
      </c>
      <c r="AB1383">
        <v>0.18880262043400001</v>
      </c>
      <c r="AC1383" t="s">
        <v>169</v>
      </c>
      <c r="AD1383">
        <v>0.37943653073400002</v>
      </c>
      <c r="AE1383" t="s">
        <v>175</v>
      </c>
      <c r="AF1383">
        <v>0.35128478813199998</v>
      </c>
      <c r="AG1383" t="s">
        <v>178</v>
      </c>
      <c r="AH1383">
        <v>0.26927753794100001</v>
      </c>
      <c r="AI1383" t="s">
        <v>5</v>
      </c>
      <c r="AJ1383">
        <v>0.17569959945700001</v>
      </c>
      <c r="AK1383" t="s">
        <v>169</v>
      </c>
      <c r="AL1383">
        <v>0.37943653073400002</v>
      </c>
      <c r="AM1383" t="s">
        <v>175</v>
      </c>
      <c r="AN1383">
        <v>0.35128478813199998</v>
      </c>
      <c r="AO1383" t="s">
        <v>178</v>
      </c>
      <c r="AP1383">
        <v>0.26927753794100001</v>
      </c>
    </row>
    <row r="1384" spans="1:42">
      <c r="A1384">
        <v>1383</v>
      </c>
      <c r="B1384" t="s">
        <v>2485</v>
      </c>
      <c r="C1384" t="s">
        <v>136</v>
      </c>
      <c r="D1384">
        <v>0.23558511844400001</v>
      </c>
      <c r="E1384" t="s">
        <v>175</v>
      </c>
      <c r="F1384">
        <v>0.40944836527099998</v>
      </c>
      <c r="G1384" t="s">
        <v>169</v>
      </c>
      <c r="H1384">
        <v>0.330708295027</v>
      </c>
      <c r="I1384" t="s">
        <v>178</v>
      </c>
      <c r="J1384">
        <v>0.259842231807</v>
      </c>
      <c r="K1384" t="s">
        <v>146</v>
      </c>
      <c r="L1384">
        <v>0.227095564626</v>
      </c>
      <c r="M1384" t="s">
        <v>175</v>
      </c>
      <c r="N1384">
        <v>0.40944836527099998</v>
      </c>
      <c r="O1384" t="s">
        <v>169</v>
      </c>
      <c r="P1384">
        <v>0.330708295027</v>
      </c>
      <c r="Q1384" t="s">
        <v>178</v>
      </c>
      <c r="R1384">
        <v>0.259842231807</v>
      </c>
      <c r="S1384" t="s">
        <v>7</v>
      </c>
      <c r="T1384">
        <v>0.211177651218</v>
      </c>
      <c r="U1384" t="s">
        <v>175</v>
      </c>
      <c r="V1384">
        <v>0.40944836527099998</v>
      </c>
      <c r="W1384" t="s">
        <v>169</v>
      </c>
      <c r="X1384">
        <v>0.330708295027</v>
      </c>
      <c r="Y1384" t="s">
        <v>178</v>
      </c>
      <c r="Z1384">
        <v>0.259842231807</v>
      </c>
      <c r="AA1384" t="s">
        <v>9</v>
      </c>
      <c r="AB1384">
        <v>0.16979107635599999</v>
      </c>
      <c r="AC1384" t="s">
        <v>175</v>
      </c>
      <c r="AD1384">
        <v>0.40944836527099998</v>
      </c>
      <c r="AE1384" t="s">
        <v>169</v>
      </c>
      <c r="AF1384">
        <v>0.330708295027</v>
      </c>
      <c r="AG1384" t="s">
        <v>178</v>
      </c>
      <c r="AH1384">
        <v>0.259842231807</v>
      </c>
      <c r="AI1384" t="s">
        <v>8</v>
      </c>
      <c r="AJ1384">
        <v>0.156349282811</v>
      </c>
      <c r="AK1384" t="s">
        <v>175</v>
      </c>
      <c r="AL1384">
        <v>0.40944836527099998</v>
      </c>
      <c r="AM1384" t="s">
        <v>169</v>
      </c>
      <c r="AN1384">
        <v>0.330708295027</v>
      </c>
      <c r="AO1384" t="s">
        <v>178</v>
      </c>
      <c r="AP1384">
        <v>0.259842231807</v>
      </c>
    </row>
    <row r="1385" spans="1:42">
      <c r="A1385">
        <v>1384</v>
      </c>
      <c r="B1385" t="s">
        <v>2486</v>
      </c>
      <c r="C1385" t="s">
        <v>146</v>
      </c>
      <c r="D1385">
        <v>0.66863760897900004</v>
      </c>
      <c r="E1385" t="s">
        <v>170</v>
      </c>
      <c r="F1385">
        <v>0.86941490640100005</v>
      </c>
      <c r="G1385" t="s">
        <v>169</v>
      </c>
      <c r="H1385">
        <v>7.2508515909300006E-2</v>
      </c>
      <c r="I1385" t="s">
        <v>178</v>
      </c>
      <c r="J1385">
        <v>5.8075541178599997E-2</v>
      </c>
      <c r="K1385" t="s">
        <v>12</v>
      </c>
      <c r="L1385">
        <v>0.16973108535600001</v>
      </c>
      <c r="M1385" t="s">
        <v>170</v>
      </c>
      <c r="N1385">
        <v>0.86941490640100005</v>
      </c>
      <c r="O1385" t="s">
        <v>169</v>
      </c>
      <c r="P1385">
        <v>7.2508515909300006E-2</v>
      </c>
      <c r="Q1385" t="s">
        <v>178</v>
      </c>
      <c r="R1385">
        <v>5.8075541178599997E-2</v>
      </c>
      <c r="S1385" t="s">
        <v>9</v>
      </c>
      <c r="T1385">
        <v>7.9079255677399998E-2</v>
      </c>
      <c r="U1385" t="s">
        <v>170</v>
      </c>
      <c r="V1385">
        <v>0.86941490640100005</v>
      </c>
      <c r="W1385" t="s">
        <v>169</v>
      </c>
      <c r="X1385">
        <v>7.2508515909300006E-2</v>
      </c>
      <c r="Y1385" t="s">
        <v>178</v>
      </c>
      <c r="Z1385">
        <v>5.8075541178599997E-2</v>
      </c>
      <c r="AA1385" t="s">
        <v>8</v>
      </c>
      <c r="AB1385">
        <v>6.6220840120100002E-2</v>
      </c>
      <c r="AC1385" t="s">
        <v>170</v>
      </c>
      <c r="AD1385">
        <v>0.86941490640100005</v>
      </c>
      <c r="AE1385" t="s">
        <v>169</v>
      </c>
      <c r="AF1385">
        <v>7.2508515909300006E-2</v>
      </c>
      <c r="AG1385" t="s">
        <v>178</v>
      </c>
      <c r="AH1385">
        <v>5.8075541178599997E-2</v>
      </c>
      <c r="AI1385" t="s">
        <v>7</v>
      </c>
      <c r="AJ1385">
        <v>1.6330187757799999E-2</v>
      </c>
      <c r="AK1385" t="s">
        <v>170</v>
      </c>
      <c r="AL1385">
        <v>0.86941490640100005</v>
      </c>
      <c r="AM1385" t="s">
        <v>169</v>
      </c>
      <c r="AN1385">
        <v>7.2508515909300006E-2</v>
      </c>
      <c r="AO1385" t="s">
        <v>178</v>
      </c>
      <c r="AP1385">
        <v>5.8075541178599997E-2</v>
      </c>
    </row>
    <row r="1386" spans="1:42">
      <c r="A1386">
        <v>1385</v>
      </c>
      <c r="B1386" t="s">
        <v>2487</v>
      </c>
      <c r="C1386" t="s">
        <v>9</v>
      </c>
      <c r="D1386">
        <v>0.30749322162699999</v>
      </c>
      <c r="E1386" t="s">
        <v>172</v>
      </c>
      <c r="F1386">
        <v>0.55050705358800001</v>
      </c>
      <c r="G1386" t="s">
        <v>173</v>
      </c>
      <c r="H1386">
        <v>0.36237260420700002</v>
      </c>
      <c r="I1386" t="s">
        <v>171</v>
      </c>
      <c r="J1386">
        <v>8.7119077412499996E-2</v>
      </c>
      <c r="K1386" t="s">
        <v>146</v>
      </c>
      <c r="L1386">
        <v>0.232041103379</v>
      </c>
      <c r="M1386" t="s">
        <v>172</v>
      </c>
      <c r="N1386">
        <v>0.55050705358800001</v>
      </c>
      <c r="O1386" t="s">
        <v>173</v>
      </c>
      <c r="P1386">
        <v>0.36237260420700002</v>
      </c>
      <c r="Q1386" t="s">
        <v>171</v>
      </c>
      <c r="R1386">
        <v>8.7119077412499996E-2</v>
      </c>
      <c r="S1386" t="s">
        <v>8</v>
      </c>
      <c r="T1386">
        <v>0.224289173422</v>
      </c>
      <c r="U1386" t="s">
        <v>172</v>
      </c>
      <c r="V1386">
        <v>0.55050705358800001</v>
      </c>
      <c r="W1386" t="s">
        <v>173</v>
      </c>
      <c r="X1386">
        <v>0.36237260420700002</v>
      </c>
      <c r="Y1386" t="s">
        <v>171</v>
      </c>
      <c r="Z1386">
        <v>8.7119077412499996E-2</v>
      </c>
      <c r="AA1386" t="s">
        <v>136</v>
      </c>
      <c r="AB1386">
        <v>0.13617556957800001</v>
      </c>
      <c r="AC1386" t="s">
        <v>172</v>
      </c>
      <c r="AD1386">
        <v>0.55050705358800001</v>
      </c>
      <c r="AE1386" t="s">
        <v>173</v>
      </c>
      <c r="AF1386">
        <v>0.36237260420700002</v>
      </c>
      <c r="AG1386" t="s">
        <v>171</v>
      </c>
      <c r="AH1386">
        <v>8.7119077412499996E-2</v>
      </c>
      <c r="AI1386" t="s">
        <v>7</v>
      </c>
      <c r="AJ1386">
        <v>9.9999896445100003E-2</v>
      </c>
      <c r="AK1386" t="s">
        <v>172</v>
      </c>
      <c r="AL1386">
        <v>0.55050705358800001</v>
      </c>
      <c r="AM1386" t="s">
        <v>173</v>
      </c>
      <c r="AN1386">
        <v>0.36237260420700002</v>
      </c>
      <c r="AO1386" t="s">
        <v>171</v>
      </c>
      <c r="AP1386">
        <v>8.7119077412499996E-2</v>
      </c>
    </row>
    <row r="1387" spans="1:42">
      <c r="A1387">
        <v>1386</v>
      </c>
      <c r="B1387" t="s">
        <v>2488</v>
      </c>
      <c r="C1387" t="s">
        <v>136</v>
      </c>
      <c r="D1387">
        <v>0.40407987857200001</v>
      </c>
      <c r="E1387" t="s">
        <v>169</v>
      </c>
      <c r="F1387">
        <v>0.580747436427</v>
      </c>
      <c r="G1387" t="s">
        <v>172</v>
      </c>
      <c r="H1387">
        <v>0.40321324601699998</v>
      </c>
      <c r="I1387" t="s">
        <v>178</v>
      </c>
      <c r="J1387">
        <v>1.6038258218399999E-2</v>
      </c>
      <c r="K1387" t="s">
        <v>7</v>
      </c>
      <c r="L1387">
        <v>0.382362230375</v>
      </c>
      <c r="M1387" t="s">
        <v>169</v>
      </c>
      <c r="N1387">
        <v>0.580747436427</v>
      </c>
      <c r="O1387" t="s">
        <v>172</v>
      </c>
      <c r="P1387">
        <v>0.40321324601699998</v>
      </c>
      <c r="Q1387" t="s">
        <v>178</v>
      </c>
      <c r="R1387">
        <v>1.6038258218399999E-2</v>
      </c>
      <c r="S1387" t="s">
        <v>146</v>
      </c>
      <c r="T1387">
        <v>0.113853125396</v>
      </c>
      <c r="U1387" t="s">
        <v>169</v>
      </c>
      <c r="V1387">
        <v>0.580747436427</v>
      </c>
      <c r="W1387" t="s">
        <v>172</v>
      </c>
      <c r="X1387">
        <v>0.40321324601699998</v>
      </c>
      <c r="Y1387" t="s">
        <v>178</v>
      </c>
      <c r="Z1387">
        <v>1.6038258218399999E-2</v>
      </c>
      <c r="AA1387" t="s">
        <v>9</v>
      </c>
      <c r="AB1387">
        <v>9.3451698301699998E-2</v>
      </c>
      <c r="AC1387" t="s">
        <v>169</v>
      </c>
      <c r="AD1387">
        <v>0.580747436427</v>
      </c>
      <c r="AE1387" t="s">
        <v>172</v>
      </c>
      <c r="AF1387">
        <v>0.40321324601699998</v>
      </c>
      <c r="AG1387" t="s">
        <v>178</v>
      </c>
      <c r="AH1387">
        <v>1.6038258218399999E-2</v>
      </c>
      <c r="AI1387" t="s">
        <v>8</v>
      </c>
      <c r="AJ1387">
        <v>6.2520502384999996E-3</v>
      </c>
      <c r="AK1387" t="s">
        <v>169</v>
      </c>
      <c r="AL1387">
        <v>0.580747436427</v>
      </c>
      <c r="AM1387" t="s">
        <v>172</v>
      </c>
      <c r="AN1387">
        <v>0.40321324601699998</v>
      </c>
      <c r="AO1387" t="s">
        <v>178</v>
      </c>
      <c r="AP1387">
        <v>1.6038258218399999E-2</v>
      </c>
    </row>
    <row r="1388" spans="1:42">
      <c r="A1388">
        <v>1387</v>
      </c>
      <c r="B1388" t="s">
        <v>2489</v>
      </c>
      <c r="C1388" t="s">
        <v>136</v>
      </c>
      <c r="D1388">
        <v>0.31852102925199999</v>
      </c>
      <c r="E1388" t="s">
        <v>169</v>
      </c>
      <c r="F1388">
        <v>0.89873744971199998</v>
      </c>
      <c r="G1388" t="s">
        <v>176</v>
      </c>
      <c r="H1388">
        <v>6.5311976159199994E-2</v>
      </c>
      <c r="I1388" t="s">
        <v>178</v>
      </c>
      <c r="J1388">
        <v>3.5949497988500001E-2</v>
      </c>
      <c r="K1388" t="s">
        <v>9</v>
      </c>
      <c r="L1388">
        <v>0.22414442799199999</v>
      </c>
      <c r="M1388" t="s">
        <v>169</v>
      </c>
      <c r="N1388">
        <v>0.89873744971199998</v>
      </c>
      <c r="O1388" t="s">
        <v>176</v>
      </c>
      <c r="P1388">
        <v>6.5311976159199994E-2</v>
      </c>
      <c r="Q1388" t="s">
        <v>178</v>
      </c>
      <c r="R1388">
        <v>3.5949497988500001E-2</v>
      </c>
      <c r="S1388" t="s">
        <v>8</v>
      </c>
      <c r="T1388">
        <v>0.186983641246</v>
      </c>
      <c r="U1388" t="s">
        <v>169</v>
      </c>
      <c r="V1388">
        <v>0.89873744971199998</v>
      </c>
      <c r="W1388" t="s">
        <v>176</v>
      </c>
      <c r="X1388">
        <v>6.5311976159199994E-2</v>
      </c>
      <c r="Y1388" t="s">
        <v>178</v>
      </c>
      <c r="Z1388">
        <v>3.5949497988500001E-2</v>
      </c>
      <c r="AA1388" t="s">
        <v>7</v>
      </c>
      <c r="AB1388">
        <v>0.14549726027599999</v>
      </c>
      <c r="AC1388" t="s">
        <v>169</v>
      </c>
      <c r="AD1388">
        <v>0.89873744971199998</v>
      </c>
      <c r="AE1388" t="s">
        <v>176</v>
      </c>
      <c r="AF1388">
        <v>6.5311976159199994E-2</v>
      </c>
      <c r="AG1388" t="s">
        <v>178</v>
      </c>
      <c r="AH1388">
        <v>3.5949497988500001E-2</v>
      </c>
      <c r="AI1388" t="s">
        <v>5</v>
      </c>
      <c r="AJ1388">
        <v>0.12485237875000001</v>
      </c>
      <c r="AK1388" t="s">
        <v>169</v>
      </c>
      <c r="AL1388">
        <v>0.89873744971199998</v>
      </c>
      <c r="AM1388" t="s">
        <v>176</v>
      </c>
      <c r="AN1388">
        <v>6.5311976159199994E-2</v>
      </c>
      <c r="AO1388" t="s">
        <v>178</v>
      </c>
      <c r="AP1388">
        <v>3.5949497988500001E-2</v>
      </c>
    </row>
    <row r="1389" spans="1:42">
      <c r="A1389">
        <v>1388</v>
      </c>
      <c r="B1389" t="s">
        <v>2490</v>
      </c>
      <c r="C1389" t="s">
        <v>146</v>
      </c>
      <c r="D1389">
        <v>0.305969800234</v>
      </c>
      <c r="E1389" t="s">
        <v>172</v>
      </c>
      <c r="F1389">
        <v>0.61112504465100004</v>
      </c>
      <c r="G1389" t="s">
        <v>174</v>
      </c>
      <c r="H1389">
        <v>0.262101769697</v>
      </c>
      <c r="I1389" t="s">
        <v>178</v>
      </c>
      <c r="J1389">
        <v>0.12677167228200001</v>
      </c>
      <c r="K1389" t="s">
        <v>9</v>
      </c>
      <c r="L1389">
        <v>0.25746239287900002</v>
      </c>
      <c r="M1389" t="s">
        <v>172</v>
      </c>
      <c r="N1389">
        <v>0.61112504465100004</v>
      </c>
      <c r="O1389" t="s">
        <v>174</v>
      </c>
      <c r="P1389">
        <v>0.262101769697</v>
      </c>
      <c r="Q1389" t="s">
        <v>178</v>
      </c>
      <c r="R1389">
        <v>0.12677167228200001</v>
      </c>
      <c r="S1389" t="s">
        <v>7</v>
      </c>
      <c r="T1389">
        <v>0.172387863058</v>
      </c>
      <c r="U1389" t="s">
        <v>172</v>
      </c>
      <c r="V1389">
        <v>0.61112504465100004</v>
      </c>
      <c r="W1389" t="s">
        <v>174</v>
      </c>
      <c r="X1389">
        <v>0.262101769697</v>
      </c>
      <c r="Y1389" t="s">
        <v>178</v>
      </c>
      <c r="Z1389">
        <v>0.12677167228200001</v>
      </c>
      <c r="AA1389" t="s">
        <v>8</v>
      </c>
      <c r="AB1389">
        <v>0.14029834742399999</v>
      </c>
      <c r="AC1389" t="s">
        <v>172</v>
      </c>
      <c r="AD1389">
        <v>0.61112504465100004</v>
      </c>
      <c r="AE1389" t="s">
        <v>174</v>
      </c>
      <c r="AF1389">
        <v>0.262101769697</v>
      </c>
      <c r="AG1389" t="s">
        <v>178</v>
      </c>
      <c r="AH1389">
        <v>0.12677167228200001</v>
      </c>
      <c r="AI1389" t="s">
        <v>12</v>
      </c>
      <c r="AJ1389">
        <v>0.123880455704</v>
      </c>
      <c r="AK1389" t="s">
        <v>172</v>
      </c>
      <c r="AL1389">
        <v>0.61112504465100004</v>
      </c>
      <c r="AM1389" t="s">
        <v>174</v>
      </c>
      <c r="AN1389">
        <v>0.262101769697</v>
      </c>
      <c r="AO1389" t="s">
        <v>178</v>
      </c>
      <c r="AP1389">
        <v>0.12677167228200001</v>
      </c>
    </row>
    <row r="1390" spans="1:42">
      <c r="A1390">
        <v>1389</v>
      </c>
      <c r="B1390" t="s">
        <v>2491</v>
      </c>
      <c r="C1390" t="s">
        <v>146</v>
      </c>
      <c r="D1390">
        <v>0.36256282810700002</v>
      </c>
      <c r="E1390" t="s">
        <v>169</v>
      </c>
      <c r="F1390">
        <v>0.377671749482</v>
      </c>
      <c r="G1390" t="s">
        <v>179</v>
      </c>
      <c r="H1390">
        <v>0.32185233996700002</v>
      </c>
      <c r="I1390" t="s">
        <v>178</v>
      </c>
      <c r="J1390">
        <v>0.30047469377000002</v>
      </c>
      <c r="K1390" t="s">
        <v>136</v>
      </c>
      <c r="L1390">
        <v>0.33895408581100001</v>
      </c>
      <c r="M1390" t="s">
        <v>169</v>
      </c>
      <c r="N1390">
        <v>0.45624036236499999</v>
      </c>
      <c r="O1390" t="s">
        <v>178</v>
      </c>
      <c r="P1390">
        <v>0.36298368452300001</v>
      </c>
      <c r="Q1390" t="s">
        <v>171</v>
      </c>
      <c r="R1390">
        <v>0.18077448320100001</v>
      </c>
      <c r="S1390" t="s">
        <v>8</v>
      </c>
      <c r="T1390">
        <v>0.122934093809</v>
      </c>
      <c r="U1390" t="s">
        <v>169</v>
      </c>
      <c r="V1390">
        <v>0.377671749482</v>
      </c>
      <c r="W1390" t="s">
        <v>179</v>
      </c>
      <c r="X1390">
        <v>0.32185233996700002</v>
      </c>
      <c r="Y1390" t="s">
        <v>178</v>
      </c>
      <c r="Z1390">
        <v>0.30047469377000002</v>
      </c>
      <c r="AA1390" t="s">
        <v>9</v>
      </c>
      <c r="AB1390">
        <v>9.0725023963500004E-2</v>
      </c>
      <c r="AC1390" t="s">
        <v>169</v>
      </c>
      <c r="AD1390">
        <v>0.377671749482</v>
      </c>
      <c r="AE1390" t="s">
        <v>179</v>
      </c>
      <c r="AF1390">
        <v>0.32185233996700002</v>
      </c>
      <c r="AG1390" t="s">
        <v>178</v>
      </c>
      <c r="AH1390">
        <v>0.30047469377000002</v>
      </c>
      <c r="AI1390" t="s">
        <v>5</v>
      </c>
      <c r="AJ1390">
        <v>8.4822838389600003E-2</v>
      </c>
      <c r="AK1390" t="s">
        <v>169</v>
      </c>
      <c r="AL1390">
        <v>0.377671749482</v>
      </c>
      <c r="AM1390" t="s">
        <v>179</v>
      </c>
      <c r="AN1390">
        <v>0.32185233996700002</v>
      </c>
      <c r="AO1390" t="s">
        <v>178</v>
      </c>
      <c r="AP1390">
        <v>0.30047469377000002</v>
      </c>
    </row>
    <row r="1391" spans="1:42">
      <c r="A1391">
        <v>1390</v>
      </c>
      <c r="B1391" t="s">
        <v>2492</v>
      </c>
      <c r="C1391" t="s">
        <v>136</v>
      </c>
      <c r="D1391">
        <v>0.49449308857399998</v>
      </c>
      <c r="E1391" t="s">
        <v>178</v>
      </c>
      <c r="F1391">
        <v>0.63190576404900001</v>
      </c>
      <c r="G1391" t="s">
        <v>176</v>
      </c>
      <c r="H1391">
        <v>0.201556148878</v>
      </c>
      <c r="I1391" t="s">
        <v>171</v>
      </c>
      <c r="J1391">
        <v>0.16653674077200001</v>
      </c>
      <c r="K1391" t="s">
        <v>146</v>
      </c>
      <c r="L1391">
        <v>0.46297161679299997</v>
      </c>
      <c r="M1391" t="s">
        <v>178</v>
      </c>
      <c r="N1391">
        <v>0.63190576404900001</v>
      </c>
      <c r="O1391" t="s">
        <v>176</v>
      </c>
      <c r="P1391">
        <v>0.201556148878</v>
      </c>
      <c r="Q1391" t="s">
        <v>171</v>
      </c>
      <c r="R1391">
        <v>0.16653674077200001</v>
      </c>
      <c r="S1391" t="s">
        <v>9</v>
      </c>
      <c r="T1391">
        <v>2.79753062062E-2</v>
      </c>
      <c r="U1391" t="s">
        <v>178</v>
      </c>
      <c r="V1391">
        <v>0.63190576404900001</v>
      </c>
      <c r="W1391" t="s">
        <v>176</v>
      </c>
      <c r="X1391">
        <v>0.201556148878</v>
      </c>
      <c r="Y1391" t="s">
        <v>171</v>
      </c>
      <c r="Z1391">
        <v>0.16653674077200001</v>
      </c>
      <c r="AA1391" t="s">
        <v>7</v>
      </c>
      <c r="AB1391">
        <v>9.4367406146300004E-3</v>
      </c>
      <c r="AC1391" t="s">
        <v>178</v>
      </c>
      <c r="AD1391">
        <v>0.63190576404900001</v>
      </c>
      <c r="AE1391" t="s">
        <v>176</v>
      </c>
      <c r="AF1391">
        <v>0.201556148878</v>
      </c>
      <c r="AG1391" t="s">
        <v>171</v>
      </c>
      <c r="AH1391">
        <v>0.16653674077200001</v>
      </c>
      <c r="AI1391" t="s">
        <v>8</v>
      </c>
      <c r="AJ1391">
        <v>5.12223916451E-3</v>
      </c>
      <c r="AK1391" t="s">
        <v>178</v>
      </c>
      <c r="AL1391">
        <v>0.63190576404900001</v>
      </c>
      <c r="AM1391" t="s">
        <v>176</v>
      </c>
      <c r="AN1391">
        <v>0.201556148878</v>
      </c>
      <c r="AO1391" t="s">
        <v>171</v>
      </c>
      <c r="AP1391">
        <v>0.16653674077200001</v>
      </c>
    </row>
    <row r="1392" spans="1:42">
      <c r="A1392">
        <v>1391</v>
      </c>
      <c r="B1392" t="s">
        <v>2493</v>
      </c>
      <c r="C1392" t="s">
        <v>146</v>
      </c>
      <c r="D1392">
        <v>0.46636165836900001</v>
      </c>
      <c r="E1392" t="s">
        <v>176</v>
      </c>
      <c r="F1392">
        <v>0.37251304383900002</v>
      </c>
      <c r="G1392" t="s">
        <v>171</v>
      </c>
      <c r="H1392">
        <v>0.363471465105</v>
      </c>
      <c r="I1392" t="s">
        <v>174</v>
      </c>
      <c r="J1392">
        <v>0.26401409903200002</v>
      </c>
      <c r="K1392" t="s">
        <v>136</v>
      </c>
      <c r="L1392">
        <v>0.25883917919100002</v>
      </c>
      <c r="M1392" t="s">
        <v>176</v>
      </c>
      <c r="N1392">
        <v>0.37251304383900002</v>
      </c>
      <c r="O1392" t="s">
        <v>171</v>
      </c>
      <c r="P1392">
        <v>0.363471465105</v>
      </c>
      <c r="Q1392" t="s">
        <v>174</v>
      </c>
      <c r="R1392">
        <v>0.26401409903200002</v>
      </c>
      <c r="S1392" t="s">
        <v>7</v>
      </c>
      <c r="T1392">
        <v>0.13421290772899999</v>
      </c>
      <c r="U1392" t="s">
        <v>176</v>
      </c>
      <c r="V1392">
        <v>0.37251304383900002</v>
      </c>
      <c r="W1392" t="s">
        <v>171</v>
      </c>
      <c r="X1392">
        <v>0.363471465105</v>
      </c>
      <c r="Y1392" t="s">
        <v>174</v>
      </c>
      <c r="Z1392">
        <v>0.26401409903200002</v>
      </c>
      <c r="AA1392" t="s">
        <v>12</v>
      </c>
      <c r="AB1392">
        <v>8.4587967055999996E-2</v>
      </c>
      <c r="AC1392" t="s">
        <v>176</v>
      </c>
      <c r="AD1392">
        <v>0.37251304383900002</v>
      </c>
      <c r="AE1392" t="s">
        <v>171</v>
      </c>
      <c r="AF1392">
        <v>0.363471465105</v>
      </c>
      <c r="AG1392" t="s">
        <v>174</v>
      </c>
      <c r="AH1392">
        <v>0.26401409903200002</v>
      </c>
      <c r="AI1392" t="s">
        <v>9</v>
      </c>
      <c r="AJ1392">
        <v>5.5997234191099997E-2</v>
      </c>
      <c r="AK1392" t="s">
        <v>176</v>
      </c>
      <c r="AL1392">
        <v>0.37251304383900002</v>
      </c>
      <c r="AM1392" t="s">
        <v>171</v>
      </c>
      <c r="AN1392">
        <v>0.363471465105</v>
      </c>
      <c r="AO1392" t="s">
        <v>174</v>
      </c>
      <c r="AP1392">
        <v>0.26401409903200002</v>
      </c>
    </row>
    <row r="1393" spans="1:42">
      <c r="A1393">
        <v>1392</v>
      </c>
      <c r="B1393" t="s">
        <v>2494</v>
      </c>
      <c r="C1393" t="s">
        <v>146</v>
      </c>
      <c r="D1393">
        <v>0.70646590796099995</v>
      </c>
      <c r="E1393" t="s">
        <v>179</v>
      </c>
      <c r="F1393">
        <v>0.61899362297000005</v>
      </c>
      <c r="G1393" t="s">
        <v>172</v>
      </c>
      <c r="H1393">
        <v>0.25027901001000002</v>
      </c>
      <c r="I1393" t="s">
        <v>176</v>
      </c>
      <c r="J1393">
        <v>0.13072609004999999</v>
      </c>
      <c r="K1393" t="s">
        <v>8</v>
      </c>
      <c r="L1393">
        <v>0.146014612165</v>
      </c>
      <c r="M1393" t="s">
        <v>179</v>
      </c>
      <c r="N1393">
        <v>0.61899362297000005</v>
      </c>
      <c r="O1393" t="s">
        <v>172</v>
      </c>
      <c r="P1393">
        <v>0.25027901001000002</v>
      </c>
      <c r="Q1393" t="s">
        <v>176</v>
      </c>
      <c r="R1393">
        <v>0.13072609004999999</v>
      </c>
      <c r="S1393" t="s">
        <v>136</v>
      </c>
      <c r="T1393">
        <v>0.12223259150100001</v>
      </c>
      <c r="U1393" t="s">
        <v>172</v>
      </c>
      <c r="V1393">
        <v>0.52582018555300003</v>
      </c>
      <c r="W1393" t="s">
        <v>176</v>
      </c>
      <c r="X1393">
        <v>0.27464715048900001</v>
      </c>
      <c r="Y1393" t="s">
        <v>174</v>
      </c>
      <c r="Z1393">
        <v>0.19952998112500001</v>
      </c>
      <c r="AA1393" t="s">
        <v>9</v>
      </c>
      <c r="AB1393">
        <v>2.3082549468000001E-2</v>
      </c>
      <c r="AC1393" t="s">
        <v>179</v>
      </c>
      <c r="AD1393">
        <v>0.61899362297000005</v>
      </c>
      <c r="AE1393" t="s">
        <v>172</v>
      </c>
      <c r="AF1393">
        <v>0.25027901001000002</v>
      </c>
      <c r="AG1393" t="s">
        <v>176</v>
      </c>
      <c r="AH1393">
        <v>0.13072609004999999</v>
      </c>
      <c r="AI1393" t="s">
        <v>12</v>
      </c>
      <c r="AJ1393">
        <v>2.2033342674000001E-3</v>
      </c>
      <c r="AK1393" t="s">
        <v>172</v>
      </c>
      <c r="AL1393">
        <v>0.52582018555300003</v>
      </c>
      <c r="AM1393" t="s">
        <v>176</v>
      </c>
      <c r="AN1393">
        <v>0.27464715048900001</v>
      </c>
      <c r="AO1393" t="s">
        <v>174</v>
      </c>
      <c r="AP1393">
        <v>0.19952998112500001</v>
      </c>
    </row>
    <row r="1394" spans="1:42">
      <c r="A1394">
        <v>1393</v>
      </c>
      <c r="B1394" t="s">
        <v>2495</v>
      </c>
      <c r="C1394" t="s">
        <v>5</v>
      </c>
      <c r="D1394">
        <v>0.75670567403599998</v>
      </c>
      <c r="E1394" t="s">
        <v>174</v>
      </c>
      <c r="F1394">
        <v>0.97099553521000004</v>
      </c>
      <c r="G1394" t="s">
        <v>170</v>
      </c>
      <c r="H1394">
        <v>1.4868369132899999E-2</v>
      </c>
      <c r="I1394" t="s">
        <v>169</v>
      </c>
      <c r="J1394">
        <v>1.41350652131E-2</v>
      </c>
      <c r="K1394" t="s">
        <v>136</v>
      </c>
      <c r="L1394">
        <v>0.16746764917199999</v>
      </c>
      <c r="M1394" t="s">
        <v>174</v>
      </c>
      <c r="N1394">
        <v>0.97099553521000004</v>
      </c>
      <c r="O1394" t="s">
        <v>170</v>
      </c>
      <c r="P1394">
        <v>1.4868369132899999E-2</v>
      </c>
      <c r="Q1394" t="s">
        <v>169</v>
      </c>
      <c r="R1394">
        <v>1.41350652131E-2</v>
      </c>
      <c r="S1394" t="s">
        <v>12</v>
      </c>
      <c r="T1394">
        <v>2.6980899033300001E-2</v>
      </c>
      <c r="U1394" t="s">
        <v>174</v>
      </c>
      <c r="V1394">
        <v>0.97099553521000004</v>
      </c>
      <c r="W1394" t="s">
        <v>170</v>
      </c>
      <c r="X1394">
        <v>1.4868369132899999E-2</v>
      </c>
      <c r="Y1394" t="s">
        <v>169</v>
      </c>
      <c r="Z1394">
        <v>1.41350652131E-2</v>
      </c>
      <c r="AA1394" t="s">
        <v>146</v>
      </c>
      <c r="AB1394">
        <v>2.5430272651999999E-2</v>
      </c>
      <c r="AC1394" t="s">
        <v>174</v>
      </c>
      <c r="AD1394">
        <v>0.97099553521000004</v>
      </c>
      <c r="AE1394" t="s">
        <v>170</v>
      </c>
      <c r="AF1394">
        <v>1.4868369132899999E-2</v>
      </c>
      <c r="AG1394" t="s">
        <v>169</v>
      </c>
      <c r="AH1394">
        <v>1.41350652131E-2</v>
      </c>
      <c r="AI1394" t="s">
        <v>7</v>
      </c>
      <c r="AJ1394">
        <v>2.3414458356399999E-2</v>
      </c>
      <c r="AK1394" t="s">
        <v>174</v>
      </c>
      <c r="AL1394">
        <v>0.97099553521000004</v>
      </c>
      <c r="AM1394" t="s">
        <v>170</v>
      </c>
      <c r="AN1394">
        <v>1.4868369132899999E-2</v>
      </c>
      <c r="AO1394" t="s">
        <v>169</v>
      </c>
      <c r="AP1394">
        <v>1.41350652131E-2</v>
      </c>
    </row>
    <row r="1395" spans="1:42">
      <c r="A1395">
        <v>1394</v>
      </c>
      <c r="B1395" t="s">
        <v>2496</v>
      </c>
      <c r="C1395" t="s">
        <v>136</v>
      </c>
      <c r="D1395">
        <v>0.42820683015900002</v>
      </c>
      <c r="E1395" t="s">
        <v>169</v>
      </c>
      <c r="F1395">
        <v>0.35704470741299998</v>
      </c>
      <c r="G1395" t="s">
        <v>177</v>
      </c>
      <c r="H1395">
        <v>0.33789288402700002</v>
      </c>
      <c r="I1395" t="s">
        <v>178</v>
      </c>
      <c r="J1395">
        <v>0.30506118679299998</v>
      </c>
      <c r="K1395" t="s">
        <v>9</v>
      </c>
      <c r="L1395">
        <v>0.25913310158399999</v>
      </c>
      <c r="M1395" t="s">
        <v>169</v>
      </c>
      <c r="N1395">
        <v>0.45950631973400002</v>
      </c>
      <c r="O1395" t="s">
        <v>178</v>
      </c>
      <c r="P1395">
        <v>0.392605016478</v>
      </c>
      <c r="Q1395" t="s">
        <v>170</v>
      </c>
      <c r="R1395">
        <v>0.147887091409</v>
      </c>
      <c r="S1395" t="s">
        <v>146</v>
      </c>
      <c r="T1395">
        <v>0.11894634171100001</v>
      </c>
      <c r="U1395" t="s">
        <v>169</v>
      </c>
      <c r="V1395">
        <v>0.35704470741299998</v>
      </c>
      <c r="W1395" t="s">
        <v>177</v>
      </c>
      <c r="X1395">
        <v>0.33789288402700002</v>
      </c>
      <c r="Y1395" t="s">
        <v>178</v>
      </c>
      <c r="Z1395">
        <v>0.30506118679299998</v>
      </c>
      <c r="AA1395" t="s">
        <v>7</v>
      </c>
      <c r="AB1395">
        <v>9.6856306821700003E-2</v>
      </c>
      <c r="AC1395" t="s">
        <v>169</v>
      </c>
      <c r="AD1395">
        <v>0.35704470741299998</v>
      </c>
      <c r="AE1395" t="s">
        <v>177</v>
      </c>
      <c r="AF1395">
        <v>0.33789288402700002</v>
      </c>
      <c r="AG1395" t="s">
        <v>178</v>
      </c>
      <c r="AH1395">
        <v>0.30506118679299998</v>
      </c>
      <c r="AI1395" t="s">
        <v>8</v>
      </c>
      <c r="AJ1395">
        <v>9.6856306821700003E-2</v>
      </c>
      <c r="AK1395" t="s">
        <v>169</v>
      </c>
      <c r="AL1395">
        <v>0.45950631973400002</v>
      </c>
      <c r="AM1395" t="s">
        <v>178</v>
      </c>
      <c r="AN1395">
        <v>0.392605016478</v>
      </c>
      <c r="AO1395" t="s">
        <v>170</v>
      </c>
      <c r="AP1395">
        <v>0.147887091409</v>
      </c>
    </row>
    <row r="1396" spans="1:42">
      <c r="A1396">
        <v>1395</v>
      </c>
      <c r="B1396" t="s">
        <v>1191</v>
      </c>
      <c r="C1396" t="s">
        <v>146</v>
      </c>
      <c r="D1396">
        <v>0.60453338432399994</v>
      </c>
      <c r="E1396" t="s">
        <v>172</v>
      </c>
      <c r="F1396">
        <v>0.59293122450699998</v>
      </c>
      <c r="G1396" t="s">
        <v>169</v>
      </c>
      <c r="H1396">
        <v>0.23691071001299999</v>
      </c>
      <c r="I1396" t="s">
        <v>176</v>
      </c>
      <c r="J1396">
        <v>0.17015686354500001</v>
      </c>
      <c r="K1396" t="s">
        <v>136</v>
      </c>
      <c r="L1396">
        <v>0.30586510516400001</v>
      </c>
      <c r="M1396" t="s">
        <v>172</v>
      </c>
      <c r="N1396">
        <v>0.59293122450699998</v>
      </c>
      <c r="O1396" t="s">
        <v>169</v>
      </c>
      <c r="P1396">
        <v>0.23691071001299999</v>
      </c>
      <c r="Q1396" t="s">
        <v>176</v>
      </c>
      <c r="R1396">
        <v>0.17015686354500001</v>
      </c>
      <c r="S1396" t="s">
        <v>7</v>
      </c>
      <c r="T1396">
        <v>7.1032672658099996E-2</v>
      </c>
      <c r="U1396" t="s">
        <v>172</v>
      </c>
      <c r="V1396">
        <v>0.59293122450699998</v>
      </c>
      <c r="W1396" t="s">
        <v>169</v>
      </c>
      <c r="X1396">
        <v>0.23691071001299999</v>
      </c>
      <c r="Y1396" t="s">
        <v>176</v>
      </c>
      <c r="Z1396">
        <v>0.17015686354500001</v>
      </c>
      <c r="AA1396" t="s">
        <v>9</v>
      </c>
      <c r="AB1396">
        <v>9.5717785851299995E-3</v>
      </c>
      <c r="AC1396" t="s">
        <v>172</v>
      </c>
      <c r="AD1396">
        <v>0.59293122450699998</v>
      </c>
      <c r="AE1396" t="s">
        <v>169</v>
      </c>
      <c r="AF1396">
        <v>0.23691071001299999</v>
      </c>
      <c r="AG1396" t="s">
        <v>176</v>
      </c>
      <c r="AH1396">
        <v>0.17015686354500001</v>
      </c>
      <c r="AI1396" t="s">
        <v>25</v>
      </c>
      <c r="AJ1396">
        <v>8.9960325048199993E-3</v>
      </c>
      <c r="AK1396" t="s">
        <v>172</v>
      </c>
      <c r="AL1396">
        <v>0.59293122450699998</v>
      </c>
      <c r="AM1396" t="s">
        <v>169</v>
      </c>
      <c r="AN1396">
        <v>0.23691071001299999</v>
      </c>
      <c r="AO1396" t="s">
        <v>176</v>
      </c>
      <c r="AP1396">
        <v>0.17015686354500001</v>
      </c>
    </row>
    <row r="1397" spans="1:42">
      <c r="A1397">
        <v>1396</v>
      </c>
      <c r="B1397" t="s">
        <v>2497</v>
      </c>
      <c r="C1397" t="s">
        <v>146</v>
      </c>
      <c r="D1397">
        <v>0.49624155385300001</v>
      </c>
      <c r="E1397" t="s">
        <v>172</v>
      </c>
      <c r="F1397">
        <v>0.46346494528400001</v>
      </c>
      <c r="G1397" t="s">
        <v>173</v>
      </c>
      <c r="H1397">
        <v>0.26931071144899998</v>
      </c>
      <c r="I1397" t="s">
        <v>179</v>
      </c>
      <c r="J1397">
        <v>0.26722303151499999</v>
      </c>
      <c r="K1397" t="s">
        <v>136</v>
      </c>
      <c r="L1397">
        <v>0.486605795525</v>
      </c>
      <c r="M1397" t="s">
        <v>172</v>
      </c>
      <c r="N1397">
        <v>0.49006554542399999</v>
      </c>
      <c r="O1397" t="s">
        <v>173</v>
      </c>
      <c r="P1397">
        <v>0.28476781693600001</v>
      </c>
      <c r="Q1397" t="s">
        <v>171</v>
      </c>
      <c r="R1397">
        <v>0.22516525060000001</v>
      </c>
      <c r="S1397" t="s">
        <v>7</v>
      </c>
      <c r="T1397">
        <v>8.4794673279699993E-3</v>
      </c>
      <c r="U1397" t="s">
        <v>172</v>
      </c>
      <c r="V1397">
        <v>0.46346494528400001</v>
      </c>
      <c r="W1397" t="s">
        <v>173</v>
      </c>
      <c r="X1397">
        <v>0.26931071144899998</v>
      </c>
      <c r="Y1397" t="s">
        <v>179</v>
      </c>
      <c r="Z1397">
        <v>0.26722303151499999</v>
      </c>
      <c r="AA1397" t="s">
        <v>9</v>
      </c>
      <c r="AB1397">
        <v>8.0940369948800002E-3</v>
      </c>
      <c r="AC1397" t="s">
        <v>172</v>
      </c>
      <c r="AD1397">
        <v>0.46346494528400001</v>
      </c>
      <c r="AE1397" t="s">
        <v>173</v>
      </c>
      <c r="AF1397">
        <v>0.26931071144899998</v>
      </c>
      <c r="AG1397" t="s">
        <v>179</v>
      </c>
      <c r="AH1397">
        <v>0.26722303151499999</v>
      </c>
      <c r="AI1397" t="s">
        <v>103</v>
      </c>
      <c r="AJ1397">
        <v>5.7814549963400004E-4</v>
      </c>
      <c r="AK1397" t="s">
        <v>172</v>
      </c>
      <c r="AL1397">
        <v>0.46346494528400001</v>
      </c>
      <c r="AM1397" t="s">
        <v>173</v>
      </c>
      <c r="AN1397">
        <v>0.26931071144899998</v>
      </c>
      <c r="AO1397" t="s">
        <v>179</v>
      </c>
      <c r="AP1397">
        <v>0.26722303151499999</v>
      </c>
    </row>
    <row r="1398" spans="1:42">
      <c r="A1398">
        <v>1397</v>
      </c>
      <c r="B1398" t="s">
        <v>929</v>
      </c>
      <c r="C1398" t="s">
        <v>136</v>
      </c>
      <c r="D1398">
        <v>0.76386833065399995</v>
      </c>
      <c r="E1398" t="s">
        <v>176</v>
      </c>
      <c r="F1398">
        <v>0.49702671606600002</v>
      </c>
      <c r="G1398" t="s">
        <v>170</v>
      </c>
      <c r="H1398">
        <v>0.27586171800800002</v>
      </c>
      <c r="I1398" t="s">
        <v>175</v>
      </c>
      <c r="J1398">
        <v>0.22711029370499999</v>
      </c>
      <c r="K1398" t="s">
        <v>9</v>
      </c>
      <c r="L1398">
        <v>9.1607300734000002E-2</v>
      </c>
      <c r="M1398" t="s">
        <v>176</v>
      </c>
      <c r="N1398">
        <v>0.49702671606600002</v>
      </c>
      <c r="O1398" t="s">
        <v>170</v>
      </c>
      <c r="P1398">
        <v>0.27586171800800002</v>
      </c>
      <c r="Q1398" t="s">
        <v>175</v>
      </c>
      <c r="R1398">
        <v>0.22711029370499999</v>
      </c>
      <c r="S1398" t="s">
        <v>146</v>
      </c>
      <c r="T1398">
        <v>7.9231780293199994E-2</v>
      </c>
      <c r="U1398" t="s">
        <v>176</v>
      </c>
      <c r="V1398">
        <v>0.49702671606600002</v>
      </c>
      <c r="W1398" t="s">
        <v>170</v>
      </c>
      <c r="X1398">
        <v>0.27586171800800002</v>
      </c>
      <c r="Y1398" t="s">
        <v>175</v>
      </c>
      <c r="Z1398">
        <v>0.22711029370499999</v>
      </c>
      <c r="AA1398" t="s">
        <v>8</v>
      </c>
      <c r="AB1398">
        <v>3.5277345624300002E-2</v>
      </c>
      <c r="AC1398" t="s">
        <v>176</v>
      </c>
      <c r="AD1398">
        <v>0.49702671606600002</v>
      </c>
      <c r="AE1398" t="s">
        <v>170</v>
      </c>
      <c r="AF1398">
        <v>0.27586171800800002</v>
      </c>
      <c r="AG1398" t="s">
        <v>175</v>
      </c>
      <c r="AH1398">
        <v>0.22711029370499999</v>
      </c>
      <c r="AI1398" t="s">
        <v>12</v>
      </c>
      <c r="AJ1398">
        <v>3.0014193252900001E-2</v>
      </c>
      <c r="AK1398" t="s">
        <v>176</v>
      </c>
      <c r="AL1398">
        <v>0.49702671606600002</v>
      </c>
      <c r="AM1398" t="s">
        <v>170</v>
      </c>
      <c r="AN1398">
        <v>0.27586171800800002</v>
      </c>
      <c r="AO1398" t="s">
        <v>175</v>
      </c>
      <c r="AP1398">
        <v>0.22711029370499999</v>
      </c>
    </row>
    <row r="1399" spans="1:42">
      <c r="A1399">
        <v>1398</v>
      </c>
      <c r="B1399" t="s">
        <v>2498</v>
      </c>
      <c r="C1399" t="s">
        <v>146</v>
      </c>
      <c r="D1399">
        <v>0.64516060453299995</v>
      </c>
      <c r="E1399" t="s">
        <v>178</v>
      </c>
      <c r="F1399">
        <v>0.89216138018900004</v>
      </c>
      <c r="G1399" t="s">
        <v>169</v>
      </c>
      <c r="H1399">
        <v>8.8243376389399997E-2</v>
      </c>
      <c r="I1399" t="s">
        <v>172</v>
      </c>
      <c r="J1399">
        <v>1.95941985369E-2</v>
      </c>
      <c r="K1399" t="s">
        <v>7</v>
      </c>
      <c r="L1399">
        <v>0.104958964021</v>
      </c>
      <c r="M1399" t="s">
        <v>178</v>
      </c>
      <c r="N1399">
        <v>0.89216138018900004</v>
      </c>
      <c r="O1399" t="s">
        <v>169</v>
      </c>
      <c r="P1399">
        <v>8.8243376389399997E-2</v>
      </c>
      <c r="Q1399" t="s">
        <v>172</v>
      </c>
      <c r="R1399">
        <v>1.95941985369E-2</v>
      </c>
      <c r="S1399" t="s">
        <v>136</v>
      </c>
      <c r="T1399">
        <v>8.9070680476500005E-2</v>
      </c>
      <c r="U1399" t="s">
        <v>178</v>
      </c>
      <c r="V1399">
        <v>0.89216138018900004</v>
      </c>
      <c r="W1399" t="s">
        <v>169</v>
      </c>
      <c r="X1399">
        <v>8.8243376389399997E-2</v>
      </c>
      <c r="Y1399" t="s">
        <v>172</v>
      </c>
      <c r="Z1399">
        <v>1.95941985369E-2</v>
      </c>
      <c r="AA1399" t="s">
        <v>9</v>
      </c>
      <c r="AB1399">
        <v>8.5218975374799999E-2</v>
      </c>
      <c r="AC1399" t="s">
        <v>178</v>
      </c>
      <c r="AD1399">
        <v>0.89216138018900004</v>
      </c>
      <c r="AE1399" t="s">
        <v>169</v>
      </c>
      <c r="AF1399">
        <v>8.8243376389399997E-2</v>
      </c>
      <c r="AG1399" t="s">
        <v>172</v>
      </c>
      <c r="AH1399">
        <v>1.95941985369E-2</v>
      </c>
      <c r="AI1399" t="s">
        <v>8</v>
      </c>
      <c r="AJ1399">
        <v>7.5589712620600005E-2</v>
      </c>
      <c r="AK1399" t="s">
        <v>178</v>
      </c>
      <c r="AL1399">
        <v>0.89216138018900004</v>
      </c>
      <c r="AM1399" t="s">
        <v>169</v>
      </c>
      <c r="AN1399">
        <v>8.8243376389399997E-2</v>
      </c>
      <c r="AO1399" t="s">
        <v>172</v>
      </c>
      <c r="AP1399">
        <v>1.95941985369E-2</v>
      </c>
    </row>
    <row r="1400" spans="1:42">
      <c r="A1400">
        <v>1399</v>
      </c>
      <c r="B1400" t="s">
        <v>2499</v>
      </c>
      <c r="C1400" t="s">
        <v>136</v>
      </c>
      <c r="D1400">
        <v>0.36437209735199999</v>
      </c>
      <c r="E1400" t="s">
        <v>173</v>
      </c>
      <c r="F1400">
        <v>0.73468178622900004</v>
      </c>
      <c r="G1400" t="s">
        <v>172</v>
      </c>
      <c r="H1400">
        <v>0.19961165512599999</v>
      </c>
      <c r="I1400" t="s">
        <v>169</v>
      </c>
      <c r="J1400">
        <v>6.5705503145700006E-2</v>
      </c>
      <c r="K1400" t="s">
        <v>146</v>
      </c>
      <c r="L1400">
        <v>0.30827036172799999</v>
      </c>
      <c r="M1400" t="s">
        <v>173</v>
      </c>
      <c r="N1400">
        <v>0.73468178622900004</v>
      </c>
      <c r="O1400" t="s">
        <v>172</v>
      </c>
      <c r="P1400">
        <v>0.19961165512599999</v>
      </c>
      <c r="Q1400" t="s">
        <v>169</v>
      </c>
      <c r="R1400">
        <v>6.5705503145700006E-2</v>
      </c>
      <c r="S1400" t="s">
        <v>8</v>
      </c>
      <c r="T1400">
        <v>0.13823004962999999</v>
      </c>
      <c r="U1400" t="s">
        <v>173</v>
      </c>
      <c r="V1400">
        <v>0.73468178622900004</v>
      </c>
      <c r="W1400" t="s">
        <v>172</v>
      </c>
      <c r="X1400">
        <v>0.19961165512599999</v>
      </c>
      <c r="Y1400" t="s">
        <v>169</v>
      </c>
      <c r="Z1400">
        <v>6.5705503145700006E-2</v>
      </c>
      <c r="AA1400" t="s">
        <v>7</v>
      </c>
      <c r="AB1400">
        <v>0.101214471487</v>
      </c>
      <c r="AC1400" t="s">
        <v>173</v>
      </c>
      <c r="AD1400">
        <v>0.73468178622900004</v>
      </c>
      <c r="AE1400" t="s">
        <v>172</v>
      </c>
      <c r="AF1400">
        <v>0.19961165512599999</v>
      </c>
      <c r="AG1400" t="s">
        <v>169</v>
      </c>
      <c r="AH1400">
        <v>6.5705503145700006E-2</v>
      </c>
      <c r="AI1400" t="s">
        <v>9</v>
      </c>
      <c r="AJ1400">
        <v>8.79119980913E-2</v>
      </c>
      <c r="AK1400" t="s">
        <v>173</v>
      </c>
      <c r="AL1400">
        <v>0.73468178622900004</v>
      </c>
      <c r="AM1400" t="s">
        <v>172</v>
      </c>
      <c r="AN1400">
        <v>0.19961165512599999</v>
      </c>
      <c r="AO1400" t="s">
        <v>169</v>
      </c>
      <c r="AP1400">
        <v>6.5705503145700006E-2</v>
      </c>
    </row>
    <row r="1401" spans="1:42">
      <c r="A1401">
        <v>1400</v>
      </c>
      <c r="B1401" t="s">
        <v>2500</v>
      </c>
      <c r="C1401" t="s">
        <v>7</v>
      </c>
      <c r="D1401">
        <v>0.34336812493500002</v>
      </c>
      <c r="E1401" t="s">
        <v>169</v>
      </c>
      <c r="F1401">
        <v>0.96755258049799997</v>
      </c>
      <c r="G1401" t="s">
        <v>176</v>
      </c>
      <c r="H1401">
        <v>2.1269474829899999E-2</v>
      </c>
      <c r="I1401" t="s">
        <v>170</v>
      </c>
      <c r="J1401">
        <v>1.1176900498899999E-2</v>
      </c>
      <c r="K1401" t="s">
        <v>9</v>
      </c>
      <c r="L1401">
        <v>0.27664730445000002</v>
      </c>
      <c r="M1401" t="s">
        <v>169</v>
      </c>
      <c r="N1401">
        <v>0.96755258049799997</v>
      </c>
      <c r="O1401" t="s">
        <v>176</v>
      </c>
      <c r="P1401">
        <v>2.1269474829899999E-2</v>
      </c>
      <c r="Q1401" t="s">
        <v>170</v>
      </c>
      <c r="R1401">
        <v>1.1176900498899999E-2</v>
      </c>
      <c r="S1401" t="s">
        <v>146</v>
      </c>
      <c r="T1401">
        <v>0.14288019606300001</v>
      </c>
      <c r="U1401" t="s">
        <v>169</v>
      </c>
      <c r="V1401">
        <v>0.96755258049799997</v>
      </c>
      <c r="W1401" t="s">
        <v>176</v>
      </c>
      <c r="X1401">
        <v>2.1269474829899999E-2</v>
      </c>
      <c r="Y1401" t="s">
        <v>170</v>
      </c>
      <c r="Z1401">
        <v>1.1176900498899999E-2</v>
      </c>
      <c r="AA1401" t="s">
        <v>12</v>
      </c>
      <c r="AB1401">
        <v>0.124003085877</v>
      </c>
      <c r="AC1401" t="s">
        <v>169</v>
      </c>
      <c r="AD1401">
        <v>0.96755258049799997</v>
      </c>
      <c r="AE1401" t="s">
        <v>176</v>
      </c>
      <c r="AF1401">
        <v>2.1269474829899999E-2</v>
      </c>
      <c r="AG1401" t="s">
        <v>170</v>
      </c>
      <c r="AH1401">
        <v>1.1176900498899999E-2</v>
      </c>
      <c r="AI1401" t="s">
        <v>136</v>
      </c>
      <c r="AJ1401">
        <v>0.113099927408</v>
      </c>
      <c r="AK1401" t="s">
        <v>169</v>
      </c>
      <c r="AL1401">
        <v>0.96755258049799997</v>
      </c>
      <c r="AM1401" t="s">
        <v>176</v>
      </c>
      <c r="AN1401">
        <v>2.1269474829899999E-2</v>
      </c>
      <c r="AO1401" t="s">
        <v>170</v>
      </c>
      <c r="AP1401">
        <v>1.1176900498899999E-2</v>
      </c>
    </row>
    <row r="1402" spans="1:42">
      <c r="A1402">
        <v>1401</v>
      </c>
      <c r="B1402" t="s">
        <v>2501</v>
      </c>
      <c r="C1402" t="s">
        <v>136</v>
      </c>
      <c r="D1402">
        <v>0.39090565243399999</v>
      </c>
      <c r="E1402" t="s">
        <v>169</v>
      </c>
      <c r="F1402">
        <v>0.44601452111599998</v>
      </c>
      <c r="G1402" t="s">
        <v>178</v>
      </c>
      <c r="H1402">
        <v>0.43870280765500003</v>
      </c>
      <c r="I1402" t="s">
        <v>174</v>
      </c>
      <c r="J1402">
        <v>0.1152813489</v>
      </c>
      <c r="K1402" t="s">
        <v>9</v>
      </c>
      <c r="L1402">
        <v>0.17337238141399999</v>
      </c>
      <c r="M1402" t="s">
        <v>169</v>
      </c>
      <c r="N1402">
        <v>0.44601452111599998</v>
      </c>
      <c r="O1402" t="s">
        <v>178</v>
      </c>
      <c r="P1402">
        <v>0.43870280765500003</v>
      </c>
      <c r="Q1402" t="s">
        <v>174</v>
      </c>
      <c r="R1402">
        <v>0.1152813489</v>
      </c>
      <c r="S1402" t="s">
        <v>5</v>
      </c>
      <c r="T1402">
        <v>0.15129193661099999</v>
      </c>
      <c r="U1402" t="s">
        <v>169</v>
      </c>
      <c r="V1402">
        <v>0.44601452111599998</v>
      </c>
      <c r="W1402" t="s">
        <v>178</v>
      </c>
      <c r="X1402">
        <v>0.43870280765500003</v>
      </c>
      <c r="Y1402" t="s">
        <v>174</v>
      </c>
      <c r="Z1402">
        <v>0.1152813489</v>
      </c>
      <c r="AA1402" t="s">
        <v>7</v>
      </c>
      <c r="AB1402">
        <v>0.14834787730400001</v>
      </c>
      <c r="AC1402" t="s">
        <v>169</v>
      </c>
      <c r="AD1402">
        <v>0.44601452111599998</v>
      </c>
      <c r="AE1402" t="s">
        <v>178</v>
      </c>
      <c r="AF1402">
        <v>0.43870280765500003</v>
      </c>
      <c r="AG1402" t="s">
        <v>174</v>
      </c>
      <c r="AH1402">
        <v>0.1152813489</v>
      </c>
      <c r="AI1402" t="s">
        <v>8</v>
      </c>
      <c r="AJ1402">
        <v>0.13608096352499999</v>
      </c>
      <c r="AK1402" t="s">
        <v>169</v>
      </c>
      <c r="AL1402">
        <v>0.44601452111599998</v>
      </c>
      <c r="AM1402" t="s">
        <v>178</v>
      </c>
      <c r="AN1402">
        <v>0.43870280765500003</v>
      </c>
      <c r="AO1402" t="s">
        <v>174</v>
      </c>
      <c r="AP1402">
        <v>0.1152813489</v>
      </c>
    </row>
    <row r="1403" spans="1:42">
      <c r="A1403">
        <v>1402</v>
      </c>
      <c r="B1403" t="s">
        <v>2502</v>
      </c>
      <c r="C1403" t="s">
        <v>5</v>
      </c>
      <c r="D1403">
        <v>0.361251335048</v>
      </c>
      <c r="E1403" t="s">
        <v>178</v>
      </c>
      <c r="F1403">
        <v>0.58017939719900002</v>
      </c>
      <c r="G1403" t="s">
        <v>175</v>
      </c>
      <c r="H1403">
        <v>0.29729689607999998</v>
      </c>
      <c r="I1403" t="s">
        <v>170</v>
      </c>
      <c r="J1403">
        <v>0.122522357173</v>
      </c>
      <c r="K1403" t="s">
        <v>7</v>
      </c>
      <c r="L1403">
        <v>0.269212778348</v>
      </c>
      <c r="M1403" t="s">
        <v>178</v>
      </c>
      <c r="N1403">
        <v>0.58017939719900002</v>
      </c>
      <c r="O1403" t="s">
        <v>175</v>
      </c>
      <c r="P1403">
        <v>0.29729689607999998</v>
      </c>
      <c r="Q1403" t="s">
        <v>170</v>
      </c>
      <c r="R1403">
        <v>0.122522357173</v>
      </c>
      <c r="S1403" t="s">
        <v>146</v>
      </c>
      <c r="T1403">
        <v>0.192360583503</v>
      </c>
      <c r="U1403" t="s">
        <v>178</v>
      </c>
      <c r="V1403">
        <v>0.58017939719900002</v>
      </c>
      <c r="W1403" t="s">
        <v>175</v>
      </c>
      <c r="X1403">
        <v>0.29729689607999998</v>
      </c>
      <c r="Y1403" t="s">
        <v>170</v>
      </c>
      <c r="Z1403">
        <v>0.122522357173</v>
      </c>
      <c r="AA1403" t="s">
        <v>8</v>
      </c>
      <c r="AB1403">
        <v>8.9507496390899999E-2</v>
      </c>
      <c r="AC1403" t="s">
        <v>178</v>
      </c>
      <c r="AD1403">
        <v>0.58017939719900002</v>
      </c>
      <c r="AE1403" t="s">
        <v>175</v>
      </c>
      <c r="AF1403">
        <v>0.29729689607999998</v>
      </c>
      <c r="AG1403" t="s">
        <v>170</v>
      </c>
      <c r="AH1403">
        <v>0.122522357173</v>
      </c>
      <c r="AI1403" t="s">
        <v>9</v>
      </c>
      <c r="AJ1403">
        <v>8.7666725256900002E-2</v>
      </c>
      <c r="AK1403" t="s">
        <v>178</v>
      </c>
      <c r="AL1403">
        <v>0.58017939719900002</v>
      </c>
      <c r="AM1403" t="s">
        <v>175</v>
      </c>
      <c r="AN1403">
        <v>0.29729689607999998</v>
      </c>
      <c r="AO1403" t="s">
        <v>170</v>
      </c>
      <c r="AP1403">
        <v>0.122522357173</v>
      </c>
    </row>
    <row r="1404" spans="1:42">
      <c r="A1404">
        <v>1403</v>
      </c>
      <c r="B1404" t="s">
        <v>2503</v>
      </c>
      <c r="C1404" t="s">
        <v>7</v>
      </c>
      <c r="D1404">
        <v>0.48310561624999998</v>
      </c>
      <c r="E1404" t="s">
        <v>169</v>
      </c>
      <c r="F1404">
        <v>0.60864279101800001</v>
      </c>
      <c r="G1404" t="s">
        <v>179</v>
      </c>
      <c r="H1404">
        <v>0.208883324728</v>
      </c>
      <c r="I1404" t="s">
        <v>174</v>
      </c>
      <c r="J1404">
        <v>0.18247278941799999</v>
      </c>
      <c r="K1404" t="s">
        <v>9</v>
      </c>
      <c r="L1404">
        <v>0.22347339549199999</v>
      </c>
      <c r="M1404" t="s">
        <v>169</v>
      </c>
      <c r="N1404">
        <v>0.60864279101800001</v>
      </c>
      <c r="O1404" t="s">
        <v>179</v>
      </c>
      <c r="P1404">
        <v>0.208883324728</v>
      </c>
      <c r="Q1404" t="s">
        <v>174</v>
      </c>
      <c r="R1404">
        <v>0.18247278941799999</v>
      </c>
      <c r="S1404" t="s">
        <v>146</v>
      </c>
      <c r="T1404">
        <v>0.14641360394299999</v>
      </c>
      <c r="U1404" t="s">
        <v>169</v>
      </c>
      <c r="V1404">
        <v>0.60864279101800001</v>
      </c>
      <c r="W1404" t="s">
        <v>179</v>
      </c>
      <c r="X1404">
        <v>0.208883324728</v>
      </c>
      <c r="Y1404" t="s">
        <v>174</v>
      </c>
      <c r="Z1404">
        <v>0.18247278941799999</v>
      </c>
      <c r="AA1404" t="s">
        <v>8</v>
      </c>
      <c r="AB1404">
        <v>7.9727245872000002E-2</v>
      </c>
      <c r="AC1404" t="s">
        <v>169</v>
      </c>
      <c r="AD1404">
        <v>0.60864279101800001</v>
      </c>
      <c r="AE1404" t="s">
        <v>179</v>
      </c>
      <c r="AF1404">
        <v>0.208883324728</v>
      </c>
      <c r="AG1404" t="s">
        <v>174</v>
      </c>
      <c r="AH1404">
        <v>0.18247278941799999</v>
      </c>
      <c r="AI1404" t="s">
        <v>25</v>
      </c>
      <c r="AJ1404">
        <v>6.7279125698600006E-2</v>
      </c>
      <c r="AK1404" t="s">
        <v>169</v>
      </c>
      <c r="AL1404">
        <v>0.72949544561199997</v>
      </c>
      <c r="AM1404" t="s">
        <v>174</v>
      </c>
      <c r="AN1404">
        <v>0.21870474898</v>
      </c>
      <c r="AO1404" t="s">
        <v>178</v>
      </c>
      <c r="AP1404">
        <v>5.1798493179499999E-2</v>
      </c>
    </row>
    <row r="1405" spans="1:42">
      <c r="A1405">
        <v>1404</v>
      </c>
      <c r="B1405" t="s">
        <v>2504</v>
      </c>
      <c r="C1405" t="s">
        <v>146</v>
      </c>
      <c r="D1405">
        <v>0.73496357367099996</v>
      </c>
      <c r="E1405" t="s">
        <v>174</v>
      </c>
      <c r="F1405">
        <v>0.87499905500099995</v>
      </c>
      <c r="G1405" t="s">
        <v>175</v>
      </c>
      <c r="H1405">
        <v>7.9999913600100003E-2</v>
      </c>
      <c r="I1405" t="s">
        <v>169</v>
      </c>
      <c r="J1405">
        <v>4.4999951400099998E-2</v>
      </c>
      <c r="K1405" t="s">
        <v>136</v>
      </c>
      <c r="L1405">
        <v>0.14271137352800001</v>
      </c>
      <c r="M1405" t="s">
        <v>174</v>
      </c>
      <c r="N1405">
        <v>0.87499905500099995</v>
      </c>
      <c r="O1405" t="s">
        <v>175</v>
      </c>
      <c r="P1405">
        <v>7.9999913600100003E-2</v>
      </c>
      <c r="Q1405" t="s">
        <v>169</v>
      </c>
      <c r="R1405">
        <v>4.4999951400099998E-2</v>
      </c>
      <c r="S1405" t="s">
        <v>8</v>
      </c>
      <c r="T1405">
        <v>7.4413787625499994E-2</v>
      </c>
      <c r="U1405" t="s">
        <v>174</v>
      </c>
      <c r="V1405">
        <v>0.87499905500099995</v>
      </c>
      <c r="W1405" t="s">
        <v>175</v>
      </c>
      <c r="X1405">
        <v>7.9999913600100003E-2</v>
      </c>
      <c r="Y1405" t="s">
        <v>169</v>
      </c>
      <c r="Z1405">
        <v>4.4999951400099998E-2</v>
      </c>
      <c r="AA1405" t="s">
        <v>7</v>
      </c>
      <c r="AB1405">
        <v>3.7716577289599998E-2</v>
      </c>
      <c r="AC1405" t="s">
        <v>174</v>
      </c>
      <c r="AD1405">
        <v>0.87499905500099995</v>
      </c>
      <c r="AE1405" t="s">
        <v>175</v>
      </c>
      <c r="AF1405">
        <v>7.9999913600100003E-2</v>
      </c>
      <c r="AG1405" t="s">
        <v>169</v>
      </c>
      <c r="AH1405">
        <v>4.4999951400099998E-2</v>
      </c>
      <c r="AI1405" t="s">
        <v>9</v>
      </c>
      <c r="AJ1405">
        <v>1.01936695377E-2</v>
      </c>
      <c r="AK1405" t="s">
        <v>174</v>
      </c>
      <c r="AL1405">
        <v>0.87499905500099995</v>
      </c>
      <c r="AM1405" t="s">
        <v>175</v>
      </c>
      <c r="AN1405">
        <v>7.9999913600100003E-2</v>
      </c>
      <c r="AO1405" t="s">
        <v>169</v>
      </c>
      <c r="AP1405">
        <v>4.4999951400099998E-2</v>
      </c>
    </row>
    <row r="1406" spans="1:42">
      <c r="A1406">
        <v>1405</v>
      </c>
      <c r="B1406" t="s">
        <v>2505</v>
      </c>
      <c r="C1406" t="s">
        <v>136</v>
      </c>
      <c r="D1406">
        <v>0.507575211548</v>
      </c>
      <c r="E1406" t="s">
        <v>170</v>
      </c>
      <c r="F1406">
        <v>0.52941101730200002</v>
      </c>
      <c r="G1406" t="s">
        <v>169</v>
      </c>
      <c r="H1406">
        <v>0.29411723183400001</v>
      </c>
      <c r="I1406" t="s">
        <v>175</v>
      </c>
      <c r="J1406">
        <v>0.17647033910099999</v>
      </c>
      <c r="K1406" t="s">
        <v>8</v>
      </c>
      <c r="L1406">
        <v>0.32575722532200002</v>
      </c>
      <c r="M1406" t="s">
        <v>170</v>
      </c>
      <c r="N1406">
        <v>0.52941101730200002</v>
      </c>
      <c r="O1406" t="s">
        <v>169</v>
      </c>
      <c r="P1406">
        <v>0.29411723183400001</v>
      </c>
      <c r="Q1406" t="s">
        <v>175</v>
      </c>
      <c r="R1406">
        <v>0.17647033910099999</v>
      </c>
      <c r="S1406" t="s">
        <v>9</v>
      </c>
      <c r="T1406">
        <v>6.06059954087E-2</v>
      </c>
      <c r="U1406" t="s">
        <v>170</v>
      </c>
      <c r="V1406">
        <v>0.52941101730200002</v>
      </c>
      <c r="W1406" t="s">
        <v>169</v>
      </c>
      <c r="X1406">
        <v>0.29411723183400001</v>
      </c>
      <c r="Y1406" t="s">
        <v>175</v>
      </c>
      <c r="Z1406">
        <v>0.17647033910099999</v>
      </c>
      <c r="AA1406" t="s">
        <v>7</v>
      </c>
      <c r="AB1406">
        <v>5.3030245982599998E-2</v>
      </c>
      <c r="AC1406" t="s">
        <v>170</v>
      </c>
      <c r="AD1406">
        <v>0.52941101730200002</v>
      </c>
      <c r="AE1406" t="s">
        <v>169</v>
      </c>
      <c r="AF1406">
        <v>0.29411723183400001</v>
      </c>
      <c r="AG1406" t="s">
        <v>175</v>
      </c>
      <c r="AH1406">
        <v>0.17647033910099999</v>
      </c>
      <c r="AI1406" t="s">
        <v>146</v>
      </c>
      <c r="AJ1406">
        <v>5.3030245982599998E-2</v>
      </c>
      <c r="AK1406" t="s">
        <v>170</v>
      </c>
      <c r="AL1406">
        <v>0.52941101730200002</v>
      </c>
      <c r="AM1406" t="s">
        <v>169</v>
      </c>
      <c r="AN1406">
        <v>0.29411723183400001</v>
      </c>
      <c r="AO1406" t="s">
        <v>175</v>
      </c>
      <c r="AP1406">
        <v>0.17647033910099999</v>
      </c>
    </row>
    <row r="1407" spans="1:42">
      <c r="A1407">
        <v>1406</v>
      </c>
      <c r="B1407" t="s">
        <v>2506</v>
      </c>
      <c r="C1407" t="s">
        <v>146</v>
      </c>
      <c r="D1407">
        <v>0.379166209955</v>
      </c>
      <c r="E1407" t="s">
        <v>174</v>
      </c>
      <c r="F1407">
        <v>0.67506663775599995</v>
      </c>
      <c r="G1407" t="s">
        <v>169</v>
      </c>
      <c r="H1407">
        <v>0.17011679271399999</v>
      </c>
      <c r="I1407" t="s">
        <v>175</v>
      </c>
      <c r="J1407">
        <v>0.15481528225899999</v>
      </c>
      <c r="K1407" t="s">
        <v>136</v>
      </c>
      <c r="L1407">
        <v>0.18802060685999999</v>
      </c>
      <c r="M1407" t="s">
        <v>174</v>
      </c>
      <c r="N1407">
        <v>0.67506663775599995</v>
      </c>
      <c r="O1407" t="s">
        <v>169</v>
      </c>
      <c r="P1407">
        <v>0.17011679271399999</v>
      </c>
      <c r="Q1407" t="s">
        <v>175</v>
      </c>
      <c r="R1407">
        <v>0.15481528225899999</v>
      </c>
      <c r="S1407" t="s">
        <v>9</v>
      </c>
      <c r="T1407">
        <v>0.15729147720700001</v>
      </c>
      <c r="U1407" t="s">
        <v>174</v>
      </c>
      <c r="V1407">
        <v>0.67506663775599995</v>
      </c>
      <c r="W1407" t="s">
        <v>169</v>
      </c>
      <c r="X1407">
        <v>0.17011679271399999</v>
      </c>
      <c r="Y1407" t="s">
        <v>175</v>
      </c>
      <c r="Z1407">
        <v>0.15481528225899999</v>
      </c>
      <c r="AA1407" t="s">
        <v>7</v>
      </c>
      <c r="AB1407">
        <v>0.14531232496900001</v>
      </c>
      <c r="AC1407" t="s">
        <v>174</v>
      </c>
      <c r="AD1407">
        <v>0.67506663775599995</v>
      </c>
      <c r="AE1407" t="s">
        <v>169</v>
      </c>
      <c r="AF1407">
        <v>0.17011679271399999</v>
      </c>
      <c r="AG1407" t="s">
        <v>175</v>
      </c>
      <c r="AH1407">
        <v>0.15481528225899999</v>
      </c>
      <c r="AI1407" t="s">
        <v>8</v>
      </c>
      <c r="AJ1407">
        <v>0.130208176496</v>
      </c>
      <c r="AK1407" t="s">
        <v>174</v>
      </c>
      <c r="AL1407">
        <v>0.67506663775599995</v>
      </c>
      <c r="AM1407" t="s">
        <v>169</v>
      </c>
      <c r="AN1407">
        <v>0.17011679271399999</v>
      </c>
      <c r="AO1407" t="s">
        <v>175</v>
      </c>
      <c r="AP1407">
        <v>0.15481528225899999</v>
      </c>
    </row>
    <row r="1408" spans="1:42">
      <c r="A1408">
        <v>1407</v>
      </c>
      <c r="B1408" t="s">
        <v>2507</v>
      </c>
      <c r="C1408" t="s">
        <v>7</v>
      </c>
      <c r="D1408">
        <v>0.93931698457099999</v>
      </c>
      <c r="E1408" t="s">
        <v>172</v>
      </c>
      <c r="F1408">
        <v>0.49999934246700001</v>
      </c>
      <c r="G1408" t="s">
        <v>175</v>
      </c>
      <c r="H1408">
        <v>0.30821877275300003</v>
      </c>
      <c r="I1408" t="s">
        <v>174</v>
      </c>
      <c r="J1408">
        <v>0.191780569713</v>
      </c>
      <c r="K1408" t="s">
        <v>136</v>
      </c>
      <c r="L1408">
        <v>3.74659388164E-2</v>
      </c>
      <c r="M1408" t="s">
        <v>172</v>
      </c>
      <c r="N1408">
        <v>0.49999934246700001</v>
      </c>
      <c r="O1408" t="s">
        <v>175</v>
      </c>
      <c r="P1408">
        <v>0.30821877275300003</v>
      </c>
      <c r="Q1408" t="s">
        <v>174</v>
      </c>
      <c r="R1408">
        <v>0.191780569713</v>
      </c>
      <c r="S1408" t="s">
        <v>12</v>
      </c>
      <c r="T1408">
        <v>1.19015731568E-2</v>
      </c>
      <c r="U1408" t="s">
        <v>172</v>
      </c>
      <c r="V1408">
        <v>0.49999934246700001</v>
      </c>
      <c r="W1408" t="s">
        <v>175</v>
      </c>
      <c r="X1408">
        <v>0.30821877275300003</v>
      </c>
      <c r="Y1408" t="s">
        <v>174</v>
      </c>
      <c r="Z1408">
        <v>0.191780569713</v>
      </c>
      <c r="AA1408" t="s">
        <v>146</v>
      </c>
      <c r="AB1408">
        <v>7.5252099332100003E-3</v>
      </c>
      <c r="AC1408" t="s">
        <v>172</v>
      </c>
      <c r="AD1408">
        <v>0.49999934246700001</v>
      </c>
      <c r="AE1408" t="s">
        <v>175</v>
      </c>
      <c r="AF1408">
        <v>0.30821877275300003</v>
      </c>
      <c r="AG1408" t="s">
        <v>174</v>
      </c>
      <c r="AH1408">
        <v>0.191780569713</v>
      </c>
      <c r="AI1408" t="s">
        <v>9</v>
      </c>
      <c r="AJ1408">
        <v>3.7892901082099998E-3</v>
      </c>
      <c r="AK1408" t="s">
        <v>172</v>
      </c>
      <c r="AL1408">
        <v>0.49999934246700001</v>
      </c>
      <c r="AM1408" t="s">
        <v>175</v>
      </c>
      <c r="AN1408">
        <v>0.30821877275300003</v>
      </c>
      <c r="AO1408" t="s">
        <v>174</v>
      </c>
      <c r="AP1408">
        <v>0.191780569713</v>
      </c>
    </row>
    <row r="1409" spans="1:42">
      <c r="A1409">
        <v>1408</v>
      </c>
      <c r="B1409" t="s">
        <v>2508</v>
      </c>
      <c r="C1409" t="s">
        <v>7</v>
      </c>
      <c r="D1409">
        <v>0.435264272329</v>
      </c>
      <c r="E1409" t="s">
        <v>174</v>
      </c>
      <c r="F1409">
        <v>0.47682069253199999</v>
      </c>
      <c r="G1409" t="s">
        <v>177</v>
      </c>
      <c r="H1409">
        <v>0.435613966016</v>
      </c>
      <c r="I1409" t="s">
        <v>169</v>
      </c>
      <c r="J1409">
        <v>8.7564293844499999E-2</v>
      </c>
      <c r="K1409" t="s">
        <v>136</v>
      </c>
      <c r="L1409">
        <v>0.280010773918</v>
      </c>
      <c r="M1409" t="s">
        <v>174</v>
      </c>
      <c r="N1409">
        <v>0.47682069253199999</v>
      </c>
      <c r="O1409" t="s">
        <v>177</v>
      </c>
      <c r="P1409">
        <v>0.435613966016</v>
      </c>
      <c r="Q1409" t="s">
        <v>169</v>
      </c>
      <c r="R1409">
        <v>8.7564293844499999E-2</v>
      </c>
      <c r="S1409" t="s">
        <v>9</v>
      </c>
      <c r="T1409">
        <v>0.101746489137</v>
      </c>
      <c r="U1409" t="s">
        <v>174</v>
      </c>
      <c r="V1409">
        <v>0.81911115387599998</v>
      </c>
      <c r="W1409" t="s">
        <v>169</v>
      </c>
      <c r="X1409">
        <v>0.15042319029500001</v>
      </c>
      <c r="Y1409" t="s">
        <v>178</v>
      </c>
      <c r="Z1409">
        <v>3.0463856185800001E-2</v>
      </c>
      <c r="AA1409" t="s">
        <v>25</v>
      </c>
      <c r="AB1409">
        <v>9.7033436506400006E-2</v>
      </c>
      <c r="AC1409" t="s">
        <v>174</v>
      </c>
      <c r="AD1409">
        <v>0.81911115387599998</v>
      </c>
      <c r="AE1409" t="s">
        <v>169</v>
      </c>
      <c r="AF1409">
        <v>0.15042319029500001</v>
      </c>
      <c r="AG1409" t="s">
        <v>178</v>
      </c>
      <c r="AH1409">
        <v>3.0463856185800001E-2</v>
      </c>
      <c r="AI1409" t="s">
        <v>8</v>
      </c>
      <c r="AJ1409">
        <v>8.5943900905700005E-2</v>
      </c>
      <c r="AK1409" t="s">
        <v>174</v>
      </c>
      <c r="AL1409">
        <v>0.81911115387599998</v>
      </c>
      <c r="AM1409" t="s">
        <v>169</v>
      </c>
      <c r="AN1409">
        <v>0.15042319029500001</v>
      </c>
      <c r="AO1409" t="s">
        <v>178</v>
      </c>
      <c r="AP1409">
        <v>3.0463856185800001E-2</v>
      </c>
    </row>
    <row r="1410" spans="1:42">
      <c r="A1410">
        <v>1409</v>
      </c>
      <c r="B1410" t="s">
        <v>2509</v>
      </c>
      <c r="C1410" t="s">
        <v>9</v>
      </c>
      <c r="D1410">
        <v>0.27788615946799999</v>
      </c>
      <c r="E1410" t="s">
        <v>170</v>
      </c>
      <c r="F1410">
        <v>0.44913561949800002</v>
      </c>
      <c r="G1410" t="s">
        <v>176</v>
      </c>
      <c r="H1410">
        <v>0.34740832106500003</v>
      </c>
      <c r="I1410" t="s">
        <v>169</v>
      </c>
      <c r="J1410">
        <v>0.20345459686699999</v>
      </c>
      <c r="K1410" t="s">
        <v>136</v>
      </c>
      <c r="L1410">
        <v>0.26418754597299998</v>
      </c>
      <c r="M1410" t="s">
        <v>170</v>
      </c>
      <c r="N1410">
        <v>0.44913561949800002</v>
      </c>
      <c r="O1410" t="s">
        <v>176</v>
      </c>
      <c r="P1410">
        <v>0.34740832106500003</v>
      </c>
      <c r="Q1410" t="s">
        <v>169</v>
      </c>
      <c r="R1410">
        <v>0.20345459686699999</v>
      </c>
      <c r="S1410" t="s">
        <v>12</v>
      </c>
      <c r="T1410">
        <v>0.17162405764300001</v>
      </c>
      <c r="U1410" t="s">
        <v>170</v>
      </c>
      <c r="V1410">
        <v>0.44913561949800002</v>
      </c>
      <c r="W1410" t="s">
        <v>176</v>
      </c>
      <c r="X1410">
        <v>0.34740832106500003</v>
      </c>
      <c r="Y1410" t="s">
        <v>169</v>
      </c>
      <c r="Z1410">
        <v>0.20345459686699999</v>
      </c>
      <c r="AA1410" t="s">
        <v>8</v>
      </c>
      <c r="AB1410">
        <v>0.15127183188000001</v>
      </c>
      <c r="AC1410" t="s">
        <v>170</v>
      </c>
      <c r="AD1410">
        <v>0.44913561949800002</v>
      </c>
      <c r="AE1410" t="s">
        <v>176</v>
      </c>
      <c r="AF1410">
        <v>0.34740832106500003</v>
      </c>
      <c r="AG1410" t="s">
        <v>169</v>
      </c>
      <c r="AH1410">
        <v>0.20345459686699999</v>
      </c>
      <c r="AI1410" t="s">
        <v>146</v>
      </c>
      <c r="AJ1410">
        <v>0.135029190164</v>
      </c>
      <c r="AK1410" t="s">
        <v>170</v>
      </c>
      <c r="AL1410">
        <v>0.44913561949800002</v>
      </c>
      <c r="AM1410" t="s">
        <v>176</v>
      </c>
      <c r="AN1410">
        <v>0.34740832106500003</v>
      </c>
      <c r="AO1410" t="s">
        <v>169</v>
      </c>
      <c r="AP1410">
        <v>0.20345459686699999</v>
      </c>
    </row>
    <row r="1411" spans="1:42">
      <c r="A1411">
        <v>1410</v>
      </c>
      <c r="B1411" t="s">
        <v>2510</v>
      </c>
      <c r="C1411" t="s">
        <v>12</v>
      </c>
      <c r="D1411">
        <v>0.425180824013</v>
      </c>
      <c r="E1411" t="s">
        <v>169</v>
      </c>
      <c r="F1411">
        <v>0.47814503273800002</v>
      </c>
      <c r="G1411" t="s">
        <v>176</v>
      </c>
      <c r="H1411">
        <v>0.29801283203899998</v>
      </c>
      <c r="I1411" t="s">
        <v>172</v>
      </c>
      <c r="J1411">
        <v>0.223840749398</v>
      </c>
      <c r="K1411" t="s">
        <v>8</v>
      </c>
      <c r="L1411">
        <v>0.23731022735599999</v>
      </c>
      <c r="M1411" t="s">
        <v>169</v>
      </c>
      <c r="N1411">
        <v>0.47814503273800002</v>
      </c>
      <c r="O1411" t="s">
        <v>176</v>
      </c>
      <c r="P1411">
        <v>0.29801283203899998</v>
      </c>
      <c r="Q1411" t="s">
        <v>172</v>
      </c>
      <c r="R1411">
        <v>0.223840749398</v>
      </c>
      <c r="S1411" t="s">
        <v>103</v>
      </c>
      <c r="T1411">
        <v>0.20764644893600001</v>
      </c>
      <c r="U1411" t="s">
        <v>169</v>
      </c>
      <c r="V1411">
        <v>0.47814503273800002</v>
      </c>
      <c r="W1411" t="s">
        <v>176</v>
      </c>
      <c r="X1411">
        <v>0.29801283203899998</v>
      </c>
      <c r="Y1411" t="s">
        <v>172</v>
      </c>
      <c r="Z1411">
        <v>0.223840749398</v>
      </c>
      <c r="AA1411" t="s">
        <v>146</v>
      </c>
      <c r="AB1411">
        <v>7.4159446048700006E-2</v>
      </c>
      <c r="AC1411" t="s">
        <v>169</v>
      </c>
      <c r="AD1411">
        <v>0.47814503273800002</v>
      </c>
      <c r="AE1411" t="s">
        <v>176</v>
      </c>
      <c r="AF1411">
        <v>0.29801283203899998</v>
      </c>
      <c r="AG1411" t="s">
        <v>172</v>
      </c>
      <c r="AH1411">
        <v>0.223840749398</v>
      </c>
      <c r="AI1411" t="s">
        <v>136</v>
      </c>
      <c r="AJ1411">
        <v>5.5701983921000002E-2</v>
      </c>
      <c r="AK1411" t="s">
        <v>169</v>
      </c>
      <c r="AL1411">
        <v>0.47814503273800002</v>
      </c>
      <c r="AM1411" t="s">
        <v>176</v>
      </c>
      <c r="AN1411">
        <v>0.29801283203899998</v>
      </c>
      <c r="AO1411" t="s">
        <v>172</v>
      </c>
      <c r="AP1411">
        <v>0.223840749398</v>
      </c>
    </row>
    <row r="1412" spans="1:42">
      <c r="A1412">
        <v>1411</v>
      </c>
      <c r="B1412" t="s">
        <v>2511</v>
      </c>
      <c r="C1412" t="s">
        <v>146</v>
      </c>
      <c r="D1412">
        <v>0.39465651806899998</v>
      </c>
      <c r="E1412" t="s">
        <v>174</v>
      </c>
      <c r="F1412">
        <v>0.63748735829299996</v>
      </c>
      <c r="G1412" t="s">
        <v>169</v>
      </c>
      <c r="H1412">
        <v>0.20995852298000001</v>
      </c>
      <c r="I1412" t="s">
        <v>175</v>
      </c>
      <c r="J1412">
        <v>0.15255294494499999</v>
      </c>
      <c r="K1412" t="s">
        <v>136</v>
      </c>
      <c r="L1412">
        <v>0.37340578248</v>
      </c>
      <c r="M1412" t="s">
        <v>174</v>
      </c>
      <c r="N1412">
        <v>0.63748735829299996</v>
      </c>
      <c r="O1412" t="s">
        <v>169</v>
      </c>
      <c r="P1412">
        <v>0.20995852298000001</v>
      </c>
      <c r="Q1412" t="s">
        <v>175</v>
      </c>
      <c r="R1412">
        <v>0.15255294494499999</v>
      </c>
      <c r="S1412" t="s">
        <v>5</v>
      </c>
      <c r="T1412">
        <v>0.124772176097</v>
      </c>
      <c r="U1412" t="s">
        <v>174</v>
      </c>
      <c r="V1412">
        <v>0.63748735829299996</v>
      </c>
      <c r="W1412" t="s">
        <v>169</v>
      </c>
      <c r="X1412">
        <v>0.20995852298000001</v>
      </c>
      <c r="Y1412" t="s">
        <v>175</v>
      </c>
      <c r="Z1412">
        <v>0.15255294494499999</v>
      </c>
      <c r="AA1412" t="s">
        <v>7</v>
      </c>
      <c r="AB1412">
        <v>5.6466240277500003E-2</v>
      </c>
      <c r="AC1412" t="s">
        <v>174</v>
      </c>
      <c r="AD1412">
        <v>0.63748735829299996</v>
      </c>
      <c r="AE1412" t="s">
        <v>169</v>
      </c>
      <c r="AF1412">
        <v>0.20995852298000001</v>
      </c>
      <c r="AG1412" t="s">
        <v>175</v>
      </c>
      <c r="AH1412">
        <v>0.15255294494499999</v>
      </c>
      <c r="AI1412" t="s">
        <v>8</v>
      </c>
      <c r="AJ1412">
        <v>5.0698183474999998E-2</v>
      </c>
      <c r="AK1412" t="s">
        <v>174</v>
      </c>
      <c r="AL1412">
        <v>0.63748735829299996</v>
      </c>
      <c r="AM1412" t="s">
        <v>169</v>
      </c>
      <c r="AN1412">
        <v>0.20995852298000001</v>
      </c>
      <c r="AO1412" t="s">
        <v>175</v>
      </c>
      <c r="AP1412">
        <v>0.15255294494499999</v>
      </c>
    </row>
    <row r="1413" spans="1:42">
      <c r="A1413">
        <v>1412</v>
      </c>
      <c r="B1413" t="s">
        <v>239</v>
      </c>
      <c r="C1413" t="s">
        <v>146</v>
      </c>
      <c r="D1413">
        <v>0.29382925449300001</v>
      </c>
      <c r="E1413" t="s">
        <v>175</v>
      </c>
      <c r="F1413">
        <v>0.449059702788</v>
      </c>
      <c r="G1413" t="s">
        <v>169</v>
      </c>
      <c r="H1413">
        <v>0.337783895379</v>
      </c>
      <c r="I1413" t="s">
        <v>170</v>
      </c>
      <c r="J1413">
        <v>0.213154991081</v>
      </c>
      <c r="K1413" t="s">
        <v>8</v>
      </c>
      <c r="L1413">
        <v>0.28893210025100002</v>
      </c>
      <c r="M1413" t="s">
        <v>175</v>
      </c>
      <c r="N1413">
        <v>0.449059702788</v>
      </c>
      <c r="O1413" t="s">
        <v>169</v>
      </c>
      <c r="P1413">
        <v>0.337783895379</v>
      </c>
      <c r="Q1413" t="s">
        <v>170</v>
      </c>
      <c r="R1413">
        <v>0.213154991081</v>
      </c>
      <c r="S1413" t="s">
        <v>136</v>
      </c>
      <c r="T1413">
        <v>0.24975486631900001</v>
      </c>
      <c r="U1413" t="s">
        <v>175</v>
      </c>
      <c r="V1413">
        <v>0.449059702788</v>
      </c>
      <c r="W1413" t="s">
        <v>169</v>
      </c>
      <c r="X1413">
        <v>0.337783895379</v>
      </c>
      <c r="Y1413" t="s">
        <v>170</v>
      </c>
      <c r="Z1413">
        <v>0.213154991081</v>
      </c>
      <c r="AA1413" t="s">
        <v>7</v>
      </c>
      <c r="AB1413">
        <v>9.7698227118799996E-2</v>
      </c>
      <c r="AC1413" t="s">
        <v>175</v>
      </c>
      <c r="AD1413">
        <v>0.449059702788</v>
      </c>
      <c r="AE1413" t="s">
        <v>169</v>
      </c>
      <c r="AF1413">
        <v>0.337783895379</v>
      </c>
      <c r="AG1413" t="s">
        <v>170</v>
      </c>
      <c r="AH1413">
        <v>0.213154991081</v>
      </c>
      <c r="AI1413" t="s">
        <v>9</v>
      </c>
      <c r="AJ1413">
        <v>6.9784447942000005E-2</v>
      </c>
      <c r="AK1413" t="s">
        <v>175</v>
      </c>
      <c r="AL1413">
        <v>0.449059702788</v>
      </c>
      <c r="AM1413" t="s">
        <v>169</v>
      </c>
      <c r="AN1413">
        <v>0.337783895379</v>
      </c>
      <c r="AO1413" t="s">
        <v>170</v>
      </c>
      <c r="AP1413">
        <v>0.213154991081</v>
      </c>
    </row>
    <row r="1414" spans="1:42">
      <c r="A1414">
        <v>1413</v>
      </c>
      <c r="B1414" t="s">
        <v>2512</v>
      </c>
      <c r="C1414" t="s">
        <v>8</v>
      </c>
      <c r="D1414">
        <v>0.33050157808000002</v>
      </c>
      <c r="E1414" t="s">
        <v>176</v>
      </c>
      <c r="F1414">
        <v>0.43783725945899998</v>
      </c>
      <c r="G1414" t="s">
        <v>179</v>
      </c>
      <c r="H1414">
        <v>0.38198147738799998</v>
      </c>
      <c r="I1414" t="s">
        <v>169</v>
      </c>
      <c r="J1414">
        <v>0.18017994216399999</v>
      </c>
      <c r="K1414" t="s">
        <v>136</v>
      </c>
      <c r="L1414">
        <v>0.25482598309900001</v>
      </c>
      <c r="M1414" t="s">
        <v>176</v>
      </c>
      <c r="N1414">
        <v>0.56380414535300005</v>
      </c>
      <c r="O1414" t="s">
        <v>169</v>
      </c>
      <c r="P1414">
        <v>0.23201816681199999</v>
      </c>
      <c r="Q1414" t="s">
        <v>175</v>
      </c>
      <c r="R1414">
        <v>0.20417598679400001</v>
      </c>
      <c r="S1414" t="s">
        <v>146</v>
      </c>
      <c r="T1414">
        <v>0.168339588835</v>
      </c>
      <c r="U1414" t="s">
        <v>176</v>
      </c>
      <c r="V1414">
        <v>0.43783725945899998</v>
      </c>
      <c r="W1414" t="s">
        <v>179</v>
      </c>
      <c r="X1414">
        <v>0.38198147738799998</v>
      </c>
      <c r="Y1414" t="s">
        <v>169</v>
      </c>
      <c r="Z1414">
        <v>0.18017994216399999</v>
      </c>
      <c r="AA1414" t="s">
        <v>9</v>
      </c>
      <c r="AB1414">
        <v>0.126640791601</v>
      </c>
      <c r="AC1414" t="s">
        <v>176</v>
      </c>
      <c r="AD1414">
        <v>0.43783725945899998</v>
      </c>
      <c r="AE1414" t="s">
        <v>179</v>
      </c>
      <c r="AF1414">
        <v>0.38198147738799998</v>
      </c>
      <c r="AG1414" t="s">
        <v>169</v>
      </c>
      <c r="AH1414">
        <v>0.18017994216399999</v>
      </c>
      <c r="AI1414" t="s">
        <v>7</v>
      </c>
      <c r="AJ1414">
        <v>0.119690992062</v>
      </c>
      <c r="AK1414" t="s">
        <v>176</v>
      </c>
      <c r="AL1414">
        <v>0.43783725945899998</v>
      </c>
      <c r="AM1414" t="s">
        <v>179</v>
      </c>
      <c r="AN1414">
        <v>0.38198147738799998</v>
      </c>
      <c r="AO1414" t="s">
        <v>169</v>
      </c>
      <c r="AP1414">
        <v>0.18017994216399999</v>
      </c>
    </row>
    <row r="1415" spans="1:42">
      <c r="A1415">
        <v>1414</v>
      </c>
      <c r="B1415" t="s">
        <v>2513</v>
      </c>
      <c r="C1415" t="s">
        <v>8</v>
      </c>
      <c r="D1415">
        <v>0.31968886135199998</v>
      </c>
      <c r="E1415" t="s">
        <v>175</v>
      </c>
      <c r="F1415">
        <v>0.44791275326199997</v>
      </c>
      <c r="G1415" t="s">
        <v>179</v>
      </c>
      <c r="H1415">
        <v>0.32291384537500001</v>
      </c>
      <c r="I1415" t="s">
        <v>172</v>
      </c>
      <c r="J1415">
        <v>0.22916466446</v>
      </c>
      <c r="K1415" t="s">
        <v>146</v>
      </c>
      <c r="L1415">
        <v>0.21422141456900001</v>
      </c>
      <c r="M1415" t="s">
        <v>177</v>
      </c>
      <c r="N1415">
        <v>0.90163833905699997</v>
      </c>
      <c r="O1415" t="s">
        <v>175</v>
      </c>
      <c r="P1415">
        <v>5.71554524513E-2</v>
      </c>
      <c r="Q1415" t="s">
        <v>179</v>
      </c>
      <c r="R1415">
        <v>4.1205093627700001E-2</v>
      </c>
      <c r="S1415" t="s">
        <v>136</v>
      </c>
      <c r="T1415">
        <v>0.19838635882</v>
      </c>
      <c r="U1415" t="s">
        <v>177</v>
      </c>
      <c r="V1415">
        <v>0.91255502411800005</v>
      </c>
      <c r="W1415" t="s">
        <v>175</v>
      </c>
      <c r="X1415">
        <v>5.7847468359299999E-2</v>
      </c>
      <c r="Y1415" t="s">
        <v>172</v>
      </c>
      <c r="Z1415">
        <v>2.9596379160600001E-2</v>
      </c>
      <c r="AA1415" t="s">
        <v>25</v>
      </c>
      <c r="AB1415">
        <v>0.16074075458600001</v>
      </c>
      <c r="AC1415" t="s">
        <v>175</v>
      </c>
      <c r="AD1415">
        <v>0.49902802445200001</v>
      </c>
      <c r="AE1415" t="s">
        <v>172</v>
      </c>
      <c r="AF1415">
        <v>0.25531666367299999</v>
      </c>
      <c r="AG1415" t="s">
        <v>178</v>
      </c>
      <c r="AH1415">
        <v>0.24564557792799999</v>
      </c>
      <c r="AI1415" t="s">
        <v>5</v>
      </c>
      <c r="AJ1415">
        <v>0.106961319966</v>
      </c>
      <c r="AK1415" t="s">
        <v>177</v>
      </c>
      <c r="AL1415">
        <v>0.90163833905699997</v>
      </c>
      <c r="AM1415" t="s">
        <v>175</v>
      </c>
      <c r="AN1415">
        <v>5.71554524513E-2</v>
      </c>
      <c r="AO1415" t="s">
        <v>179</v>
      </c>
      <c r="AP1415">
        <v>4.1205093627700001E-2</v>
      </c>
    </row>
    <row r="1416" spans="1:42">
      <c r="A1416">
        <v>1415</v>
      </c>
      <c r="B1416" t="s">
        <v>2514</v>
      </c>
      <c r="C1416" t="s">
        <v>136</v>
      </c>
      <c r="D1416">
        <v>0.81032280558100001</v>
      </c>
      <c r="E1416" t="s">
        <v>169</v>
      </c>
      <c r="F1416">
        <v>0.67880586845799995</v>
      </c>
      <c r="G1416" t="s">
        <v>170</v>
      </c>
      <c r="H1416">
        <v>0.20529738460700001</v>
      </c>
      <c r="I1416" t="s">
        <v>178</v>
      </c>
      <c r="J1416">
        <v>0.11589368485900001</v>
      </c>
      <c r="K1416" t="s">
        <v>146</v>
      </c>
      <c r="L1416">
        <v>0.114706969445</v>
      </c>
      <c r="M1416" t="s">
        <v>179</v>
      </c>
      <c r="N1416">
        <v>0.669144214633</v>
      </c>
      <c r="O1416" t="s">
        <v>169</v>
      </c>
      <c r="P1416">
        <v>0.25402697036999999</v>
      </c>
      <c r="Q1416" t="s">
        <v>170</v>
      </c>
      <c r="R1416">
        <v>7.6827669087499995E-2</v>
      </c>
      <c r="S1416" t="s">
        <v>12</v>
      </c>
      <c r="T1416">
        <v>2.7120004918800001E-2</v>
      </c>
      <c r="U1416" t="s">
        <v>169</v>
      </c>
      <c r="V1416">
        <v>0.67880586845799995</v>
      </c>
      <c r="W1416" t="s">
        <v>170</v>
      </c>
      <c r="X1416">
        <v>0.20529738460700001</v>
      </c>
      <c r="Y1416" t="s">
        <v>178</v>
      </c>
      <c r="Z1416">
        <v>0.11589368485900001</v>
      </c>
      <c r="AA1416" t="s">
        <v>7</v>
      </c>
      <c r="AB1416">
        <v>2.6546470071599999E-2</v>
      </c>
      <c r="AC1416" t="s">
        <v>179</v>
      </c>
      <c r="AD1416">
        <v>0.669144214633</v>
      </c>
      <c r="AE1416" t="s">
        <v>169</v>
      </c>
      <c r="AF1416">
        <v>0.25402697036999999</v>
      </c>
      <c r="AG1416" t="s">
        <v>170</v>
      </c>
      <c r="AH1416">
        <v>7.6827669087499995E-2</v>
      </c>
      <c r="AI1416" t="s">
        <v>8</v>
      </c>
      <c r="AJ1416">
        <v>2.1302722897000002E-2</v>
      </c>
      <c r="AK1416" t="s">
        <v>179</v>
      </c>
      <c r="AL1416">
        <v>0.669144214633</v>
      </c>
      <c r="AM1416" t="s">
        <v>169</v>
      </c>
      <c r="AN1416">
        <v>0.25402697036999999</v>
      </c>
      <c r="AO1416" t="s">
        <v>170</v>
      </c>
      <c r="AP1416">
        <v>7.6827669087499995E-2</v>
      </c>
    </row>
    <row r="1417" spans="1:42">
      <c r="A1417">
        <v>1416</v>
      </c>
      <c r="B1417" t="s">
        <v>2515</v>
      </c>
      <c r="C1417" t="s">
        <v>136</v>
      </c>
      <c r="D1417">
        <v>0.23670184404899999</v>
      </c>
      <c r="E1417" t="s">
        <v>169</v>
      </c>
      <c r="F1417">
        <v>0.75397166295700002</v>
      </c>
      <c r="G1417" t="s">
        <v>178</v>
      </c>
      <c r="H1417">
        <v>0.20155678118699999</v>
      </c>
      <c r="I1417" t="s">
        <v>174</v>
      </c>
      <c r="J1417">
        <v>4.4470464420499997E-2</v>
      </c>
      <c r="K1417" t="s">
        <v>146</v>
      </c>
      <c r="L1417">
        <v>0.20478698867100001</v>
      </c>
      <c r="M1417" t="s">
        <v>169</v>
      </c>
      <c r="N1417">
        <v>0.75397166295700002</v>
      </c>
      <c r="O1417" t="s">
        <v>178</v>
      </c>
      <c r="P1417">
        <v>0.20155678118699999</v>
      </c>
      <c r="Q1417" t="s">
        <v>174</v>
      </c>
      <c r="R1417">
        <v>4.4470464420499997E-2</v>
      </c>
      <c r="S1417" t="s">
        <v>8</v>
      </c>
      <c r="T1417">
        <v>0.20345720303100001</v>
      </c>
      <c r="U1417" t="s">
        <v>169</v>
      </c>
      <c r="V1417">
        <v>0.75397166295700002</v>
      </c>
      <c r="W1417" t="s">
        <v>178</v>
      </c>
      <c r="X1417">
        <v>0.20155678118699999</v>
      </c>
      <c r="Y1417" t="s">
        <v>174</v>
      </c>
      <c r="Z1417">
        <v>4.4470464420499997E-2</v>
      </c>
      <c r="AA1417" t="s">
        <v>7</v>
      </c>
      <c r="AB1417">
        <v>0.19148913226399999</v>
      </c>
      <c r="AC1417" t="s">
        <v>169</v>
      </c>
      <c r="AD1417">
        <v>0.75397166295700002</v>
      </c>
      <c r="AE1417" t="s">
        <v>178</v>
      </c>
      <c r="AF1417">
        <v>0.20155678118699999</v>
      </c>
      <c r="AG1417" t="s">
        <v>174</v>
      </c>
      <c r="AH1417">
        <v>4.4470464420499997E-2</v>
      </c>
      <c r="AI1417" t="s">
        <v>9</v>
      </c>
      <c r="AJ1417">
        <v>0.16356363380899999</v>
      </c>
      <c r="AK1417" t="s">
        <v>169</v>
      </c>
      <c r="AL1417">
        <v>0.75397166295700002</v>
      </c>
      <c r="AM1417" t="s">
        <v>178</v>
      </c>
      <c r="AN1417">
        <v>0.20155678118699999</v>
      </c>
      <c r="AO1417" t="s">
        <v>174</v>
      </c>
      <c r="AP1417">
        <v>4.4470464420499997E-2</v>
      </c>
    </row>
    <row r="1418" spans="1:42">
      <c r="A1418">
        <v>1417</v>
      </c>
      <c r="B1418" t="s">
        <v>2516</v>
      </c>
      <c r="C1418" t="s">
        <v>146</v>
      </c>
      <c r="D1418">
        <v>0.56164017324500004</v>
      </c>
      <c r="E1418" t="s">
        <v>172</v>
      </c>
      <c r="F1418">
        <v>0.57385334062799997</v>
      </c>
      <c r="G1418" t="s">
        <v>169</v>
      </c>
      <c r="H1418">
        <v>0.22750398711299999</v>
      </c>
      <c r="I1418" t="s">
        <v>171</v>
      </c>
      <c r="J1418">
        <v>0.19864154098699999</v>
      </c>
      <c r="K1418" t="s">
        <v>136</v>
      </c>
      <c r="L1418">
        <v>0.25020936628000001</v>
      </c>
      <c r="M1418" t="s">
        <v>172</v>
      </c>
      <c r="N1418">
        <v>0.57385334062799997</v>
      </c>
      <c r="O1418" t="s">
        <v>169</v>
      </c>
      <c r="P1418">
        <v>0.22750398711299999</v>
      </c>
      <c r="Q1418" t="s">
        <v>171</v>
      </c>
      <c r="R1418">
        <v>0.19864154098699999</v>
      </c>
      <c r="S1418" t="s">
        <v>8</v>
      </c>
      <c r="T1418">
        <v>0.16103900702000001</v>
      </c>
      <c r="U1418" t="s">
        <v>172</v>
      </c>
      <c r="V1418">
        <v>0.57385334062799997</v>
      </c>
      <c r="W1418" t="s">
        <v>169</v>
      </c>
      <c r="X1418">
        <v>0.22750398711299999</v>
      </c>
      <c r="Y1418" t="s">
        <v>171</v>
      </c>
      <c r="Z1418">
        <v>0.19864154098699999</v>
      </c>
      <c r="AA1418" t="s">
        <v>12</v>
      </c>
      <c r="AB1418">
        <v>1.4373729552199999E-2</v>
      </c>
      <c r="AC1418" t="s">
        <v>172</v>
      </c>
      <c r="AD1418">
        <v>0.57385334062799997</v>
      </c>
      <c r="AE1418" t="s">
        <v>169</v>
      </c>
      <c r="AF1418">
        <v>0.22750398711299999</v>
      </c>
      <c r="AG1418" t="s">
        <v>171</v>
      </c>
      <c r="AH1418">
        <v>0.19864154098699999</v>
      </c>
      <c r="AI1418" t="s">
        <v>9</v>
      </c>
      <c r="AJ1418">
        <v>1.2736721464300001E-2</v>
      </c>
      <c r="AK1418" t="s">
        <v>172</v>
      </c>
      <c r="AL1418">
        <v>0.57385334062799997</v>
      </c>
      <c r="AM1418" t="s">
        <v>169</v>
      </c>
      <c r="AN1418">
        <v>0.22750398711299999</v>
      </c>
      <c r="AO1418" t="s">
        <v>171</v>
      </c>
      <c r="AP1418">
        <v>0.19864154098699999</v>
      </c>
    </row>
    <row r="1419" spans="1:42">
      <c r="A1419">
        <v>1418</v>
      </c>
      <c r="B1419" t="s">
        <v>2517</v>
      </c>
      <c r="C1419" t="s">
        <v>8</v>
      </c>
      <c r="D1419">
        <v>0.51537566426799997</v>
      </c>
      <c r="E1419" t="s">
        <v>179</v>
      </c>
      <c r="F1419">
        <v>0.67041329678499995</v>
      </c>
      <c r="G1419" t="s">
        <v>169</v>
      </c>
      <c r="H1419">
        <v>0.28927853910399998</v>
      </c>
      <c r="I1419" t="s">
        <v>173</v>
      </c>
      <c r="J1419">
        <v>4.0307057107300003E-2</v>
      </c>
      <c r="K1419" t="s">
        <v>136</v>
      </c>
      <c r="L1419">
        <v>0.256472323492</v>
      </c>
      <c r="M1419" t="s">
        <v>169</v>
      </c>
      <c r="N1419">
        <v>0.80014923746599997</v>
      </c>
      <c r="O1419" t="s">
        <v>173</v>
      </c>
      <c r="P1419">
        <v>0.111489988538</v>
      </c>
      <c r="Q1419" t="s">
        <v>176</v>
      </c>
      <c r="R1419">
        <v>8.8357712004600006E-2</v>
      </c>
      <c r="S1419" t="s">
        <v>146</v>
      </c>
      <c r="T1419">
        <v>0.19326587410000001</v>
      </c>
      <c r="U1419" t="s">
        <v>179</v>
      </c>
      <c r="V1419">
        <v>0.67041329678499995</v>
      </c>
      <c r="W1419" t="s">
        <v>169</v>
      </c>
      <c r="X1419">
        <v>0.28927853910399998</v>
      </c>
      <c r="Y1419" t="s">
        <v>173</v>
      </c>
      <c r="Z1419">
        <v>4.0307057107300003E-2</v>
      </c>
      <c r="AA1419" t="s">
        <v>5</v>
      </c>
      <c r="AB1419">
        <v>1.9569689138500001E-2</v>
      </c>
      <c r="AC1419" t="s">
        <v>179</v>
      </c>
      <c r="AD1419">
        <v>0.67041329678499995</v>
      </c>
      <c r="AE1419" t="s">
        <v>169</v>
      </c>
      <c r="AF1419">
        <v>0.28927853910399998</v>
      </c>
      <c r="AG1419" t="s">
        <v>173</v>
      </c>
      <c r="AH1419">
        <v>4.0307057107300003E-2</v>
      </c>
      <c r="AI1419" t="s">
        <v>103</v>
      </c>
      <c r="AJ1419">
        <v>1.5315408891E-2</v>
      </c>
      <c r="AK1419" t="s">
        <v>179</v>
      </c>
      <c r="AL1419">
        <v>0.67041329678499995</v>
      </c>
      <c r="AM1419" t="s">
        <v>169</v>
      </c>
      <c r="AN1419">
        <v>0.28927853910399998</v>
      </c>
      <c r="AO1419" t="s">
        <v>173</v>
      </c>
      <c r="AP1419">
        <v>4.0307057107300003E-2</v>
      </c>
    </row>
    <row r="1420" spans="1:42">
      <c r="A1420">
        <v>1419</v>
      </c>
      <c r="B1420" t="s">
        <v>2518</v>
      </c>
      <c r="C1420" t="s">
        <v>8</v>
      </c>
      <c r="D1420">
        <v>0.300247784578</v>
      </c>
      <c r="E1420" t="s">
        <v>174</v>
      </c>
      <c r="F1420">
        <v>0.46547823840399999</v>
      </c>
      <c r="G1420" t="s">
        <v>179</v>
      </c>
      <c r="H1420">
        <v>0.40534468607399998</v>
      </c>
      <c r="I1420" t="s">
        <v>178</v>
      </c>
      <c r="J1420">
        <v>0.12917577907899999</v>
      </c>
      <c r="K1420" t="s">
        <v>146</v>
      </c>
      <c r="L1420">
        <v>0.24069450499200001</v>
      </c>
      <c r="M1420" t="s">
        <v>174</v>
      </c>
      <c r="N1420">
        <v>0.46547823840399999</v>
      </c>
      <c r="O1420" t="s">
        <v>179</v>
      </c>
      <c r="P1420">
        <v>0.40534468607399998</v>
      </c>
      <c r="Q1420" t="s">
        <v>178</v>
      </c>
      <c r="R1420">
        <v>0.12917577907899999</v>
      </c>
      <c r="S1420" t="s">
        <v>136</v>
      </c>
      <c r="T1420">
        <v>0.20992531053999999</v>
      </c>
      <c r="U1420" t="s">
        <v>174</v>
      </c>
      <c r="V1420">
        <v>0.705602934726</v>
      </c>
      <c r="W1420" t="s">
        <v>178</v>
      </c>
      <c r="X1420">
        <v>0.195813254613</v>
      </c>
      <c r="Y1420" t="s">
        <v>175</v>
      </c>
      <c r="Z1420">
        <v>9.8581845425799994E-2</v>
      </c>
      <c r="AA1420" t="s">
        <v>9</v>
      </c>
      <c r="AB1420">
        <v>0.12828768977400001</v>
      </c>
      <c r="AC1420" t="s">
        <v>174</v>
      </c>
      <c r="AD1420">
        <v>0.46547823840399999</v>
      </c>
      <c r="AE1420" t="s">
        <v>179</v>
      </c>
      <c r="AF1420">
        <v>0.40534468607399998</v>
      </c>
      <c r="AG1420" t="s">
        <v>178</v>
      </c>
      <c r="AH1420">
        <v>0.12917577907899999</v>
      </c>
      <c r="AI1420" t="s">
        <v>7</v>
      </c>
      <c r="AJ1420">
        <v>0.120843529826</v>
      </c>
      <c r="AK1420" t="s">
        <v>174</v>
      </c>
      <c r="AL1420">
        <v>0.46547823840399999</v>
      </c>
      <c r="AM1420" t="s">
        <v>179</v>
      </c>
      <c r="AN1420">
        <v>0.40534468607399998</v>
      </c>
      <c r="AO1420" t="s">
        <v>178</v>
      </c>
      <c r="AP1420">
        <v>0.12917577907899999</v>
      </c>
    </row>
    <row r="1421" spans="1:42">
      <c r="A1421">
        <v>1420</v>
      </c>
      <c r="B1421" t="s">
        <v>2519</v>
      </c>
      <c r="C1421" t="s">
        <v>146</v>
      </c>
      <c r="D1421">
        <v>0.68934627617099997</v>
      </c>
      <c r="E1421" t="s">
        <v>176</v>
      </c>
      <c r="F1421">
        <v>0.88662244291100001</v>
      </c>
      <c r="G1421" t="s">
        <v>175</v>
      </c>
      <c r="H1421">
        <v>7.4451570990099997E-2</v>
      </c>
      <c r="I1421" t="s">
        <v>178</v>
      </c>
      <c r="J1421">
        <v>3.89248877376E-2</v>
      </c>
      <c r="K1421" t="s">
        <v>7</v>
      </c>
      <c r="L1421">
        <v>0.13786925523400001</v>
      </c>
      <c r="M1421" t="s">
        <v>176</v>
      </c>
      <c r="N1421">
        <v>0.88662244291100001</v>
      </c>
      <c r="O1421" t="s">
        <v>175</v>
      </c>
      <c r="P1421">
        <v>7.4451570990099997E-2</v>
      </c>
      <c r="Q1421" t="s">
        <v>178</v>
      </c>
      <c r="R1421">
        <v>3.89248877376E-2</v>
      </c>
      <c r="S1421" t="s">
        <v>12</v>
      </c>
      <c r="T1421">
        <v>8.2976866576200001E-2</v>
      </c>
      <c r="U1421" t="s">
        <v>176</v>
      </c>
      <c r="V1421">
        <v>0.88662244291100001</v>
      </c>
      <c r="W1421" t="s">
        <v>175</v>
      </c>
      <c r="X1421">
        <v>7.4451570990099997E-2</v>
      </c>
      <c r="Y1421" t="s">
        <v>178</v>
      </c>
      <c r="Z1421">
        <v>3.89248877376E-2</v>
      </c>
      <c r="AA1421" t="s">
        <v>5</v>
      </c>
      <c r="AB1421">
        <v>4.7232985589500003E-2</v>
      </c>
      <c r="AC1421" t="s">
        <v>176</v>
      </c>
      <c r="AD1421">
        <v>0.88662244291100001</v>
      </c>
      <c r="AE1421" t="s">
        <v>175</v>
      </c>
      <c r="AF1421">
        <v>7.4451570990099997E-2</v>
      </c>
      <c r="AG1421" t="s">
        <v>178</v>
      </c>
      <c r="AH1421">
        <v>3.89248877376E-2</v>
      </c>
      <c r="AI1421" t="s">
        <v>136</v>
      </c>
      <c r="AJ1421">
        <v>4.2573515389500001E-2</v>
      </c>
      <c r="AK1421" t="s">
        <v>176</v>
      </c>
      <c r="AL1421">
        <v>0.88662244291100001</v>
      </c>
      <c r="AM1421" t="s">
        <v>175</v>
      </c>
      <c r="AN1421">
        <v>7.4451570990099997E-2</v>
      </c>
      <c r="AO1421" t="s">
        <v>178</v>
      </c>
      <c r="AP1421">
        <v>3.89248877376E-2</v>
      </c>
    </row>
    <row r="1422" spans="1:42">
      <c r="A1422">
        <v>1421</v>
      </c>
      <c r="B1422" t="s">
        <v>2520</v>
      </c>
      <c r="C1422" t="s">
        <v>7</v>
      </c>
      <c r="D1422">
        <v>0.45279273950100002</v>
      </c>
      <c r="E1422" t="s">
        <v>170</v>
      </c>
      <c r="F1422">
        <v>0.895786182589</v>
      </c>
      <c r="G1422" t="s">
        <v>178</v>
      </c>
      <c r="H1422">
        <v>5.4545396266499999E-2</v>
      </c>
      <c r="I1422" t="s">
        <v>175</v>
      </c>
      <c r="J1422">
        <v>4.9667352698000003E-2</v>
      </c>
      <c r="K1422" t="s">
        <v>146</v>
      </c>
      <c r="L1422">
        <v>0.35217213072300002</v>
      </c>
      <c r="M1422" t="s">
        <v>170</v>
      </c>
      <c r="N1422">
        <v>0.895786182589</v>
      </c>
      <c r="O1422" t="s">
        <v>178</v>
      </c>
      <c r="P1422">
        <v>5.4545396266499999E-2</v>
      </c>
      <c r="Q1422" t="s">
        <v>175</v>
      </c>
      <c r="R1422">
        <v>4.9667352698000003E-2</v>
      </c>
      <c r="S1422" t="s">
        <v>5</v>
      </c>
      <c r="T1422">
        <v>9.5393564166199998E-2</v>
      </c>
      <c r="U1422" t="s">
        <v>170</v>
      </c>
      <c r="V1422">
        <v>0.895786182589</v>
      </c>
      <c r="W1422" t="s">
        <v>178</v>
      </c>
      <c r="X1422">
        <v>5.4545396266499999E-2</v>
      </c>
      <c r="Y1422" t="s">
        <v>175</v>
      </c>
      <c r="Z1422">
        <v>4.9667352698000003E-2</v>
      </c>
      <c r="AA1422" t="s">
        <v>136</v>
      </c>
      <c r="AB1422">
        <v>8.4286094366100003E-2</v>
      </c>
      <c r="AC1422" t="s">
        <v>170</v>
      </c>
      <c r="AD1422">
        <v>0.895786182589</v>
      </c>
      <c r="AE1422" t="s">
        <v>178</v>
      </c>
      <c r="AF1422">
        <v>5.4545396266499999E-2</v>
      </c>
      <c r="AG1422" t="s">
        <v>175</v>
      </c>
      <c r="AH1422">
        <v>4.9667352698000003E-2</v>
      </c>
      <c r="AI1422" t="s">
        <v>8</v>
      </c>
      <c r="AJ1422">
        <v>1.5354443547299999E-2</v>
      </c>
      <c r="AK1422" t="s">
        <v>170</v>
      </c>
      <c r="AL1422">
        <v>0.895786182589</v>
      </c>
      <c r="AM1422" t="s">
        <v>178</v>
      </c>
      <c r="AN1422">
        <v>5.4545396266499999E-2</v>
      </c>
      <c r="AO1422" t="s">
        <v>175</v>
      </c>
      <c r="AP1422">
        <v>4.9667352698000003E-2</v>
      </c>
    </row>
    <row r="1423" spans="1:42">
      <c r="A1423">
        <v>1422</v>
      </c>
      <c r="B1423" t="s">
        <v>2521</v>
      </c>
      <c r="C1423" t="s">
        <v>146</v>
      </c>
      <c r="D1423">
        <v>0.43438031495200002</v>
      </c>
      <c r="E1423" t="s">
        <v>172</v>
      </c>
      <c r="F1423">
        <v>0.51450823783300004</v>
      </c>
      <c r="G1423" t="s">
        <v>170</v>
      </c>
      <c r="H1423">
        <v>0.34486560843899999</v>
      </c>
      <c r="I1423" t="s">
        <v>169</v>
      </c>
      <c r="J1423">
        <v>0.14062481120799999</v>
      </c>
      <c r="K1423" t="s">
        <v>7</v>
      </c>
      <c r="L1423">
        <v>0.24953762773800001</v>
      </c>
      <c r="M1423" t="s">
        <v>172</v>
      </c>
      <c r="N1423">
        <v>0.51450823783300004</v>
      </c>
      <c r="O1423" t="s">
        <v>170</v>
      </c>
      <c r="P1423">
        <v>0.34486560843899999</v>
      </c>
      <c r="Q1423" t="s">
        <v>169</v>
      </c>
      <c r="R1423">
        <v>0.14062481120799999</v>
      </c>
      <c r="S1423" t="s">
        <v>136</v>
      </c>
      <c r="T1423">
        <v>0.23798495978699999</v>
      </c>
      <c r="U1423" t="s">
        <v>172</v>
      </c>
      <c r="V1423">
        <v>0.51450823783300004</v>
      </c>
      <c r="W1423" t="s">
        <v>170</v>
      </c>
      <c r="X1423">
        <v>0.34486560843899999</v>
      </c>
      <c r="Y1423" t="s">
        <v>169</v>
      </c>
      <c r="Z1423">
        <v>0.14062481120799999</v>
      </c>
      <c r="AA1423" t="s">
        <v>12</v>
      </c>
      <c r="AB1423">
        <v>3.9972231109900003E-2</v>
      </c>
      <c r="AC1423" t="s">
        <v>172</v>
      </c>
      <c r="AD1423">
        <v>0.51450823783300004</v>
      </c>
      <c r="AE1423" t="s">
        <v>170</v>
      </c>
      <c r="AF1423">
        <v>0.34486560843899999</v>
      </c>
      <c r="AG1423" t="s">
        <v>169</v>
      </c>
      <c r="AH1423">
        <v>0.14062481120799999</v>
      </c>
      <c r="AI1423" t="s">
        <v>103</v>
      </c>
      <c r="AJ1423">
        <v>3.8123804237799999E-2</v>
      </c>
      <c r="AK1423" t="s">
        <v>172</v>
      </c>
      <c r="AL1423">
        <v>0.51450823783300004</v>
      </c>
      <c r="AM1423" t="s">
        <v>170</v>
      </c>
      <c r="AN1423">
        <v>0.34486560843899999</v>
      </c>
      <c r="AO1423" t="s">
        <v>169</v>
      </c>
      <c r="AP1423">
        <v>0.14062481120799999</v>
      </c>
    </row>
    <row r="1424" spans="1:42">
      <c r="A1424">
        <v>1423</v>
      </c>
      <c r="B1424" t="s">
        <v>2522</v>
      </c>
      <c r="C1424" t="s">
        <v>146</v>
      </c>
      <c r="D1424">
        <v>0.73996298099299995</v>
      </c>
      <c r="E1424" t="s">
        <v>174</v>
      </c>
      <c r="F1424">
        <v>0.75031449439499998</v>
      </c>
      <c r="G1424" t="s">
        <v>170</v>
      </c>
      <c r="H1424">
        <v>0.23833519233700001</v>
      </c>
      <c r="I1424" t="s">
        <v>175</v>
      </c>
      <c r="J1424">
        <v>1.13492948732E-2</v>
      </c>
      <c r="K1424" t="s">
        <v>8</v>
      </c>
      <c r="L1424">
        <v>0.11347370456</v>
      </c>
      <c r="M1424" t="s">
        <v>174</v>
      </c>
      <c r="N1424">
        <v>0.75031449439499998</v>
      </c>
      <c r="O1424" t="s">
        <v>170</v>
      </c>
      <c r="P1424">
        <v>0.23833519233700001</v>
      </c>
      <c r="Q1424" t="s">
        <v>175</v>
      </c>
      <c r="R1424">
        <v>1.13492948732E-2</v>
      </c>
      <c r="S1424" t="s">
        <v>9</v>
      </c>
      <c r="T1424">
        <v>5.5497223574500001E-2</v>
      </c>
      <c r="U1424" t="s">
        <v>174</v>
      </c>
      <c r="V1424">
        <v>0.75031449439499998</v>
      </c>
      <c r="W1424" t="s">
        <v>170</v>
      </c>
      <c r="X1424">
        <v>0.23833519233700001</v>
      </c>
      <c r="Y1424" t="s">
        <v>175</v>
      </c>
      <c r="Z1424">
        <v>1.13492948732E-2</v>
      </c>
      <c r="AA1424" t="s">
        <v>7</v>
      </c>
      <c r="AB1424">
        <v>5.5020443303200002E-2</v>
      </c>
      <c r="AC1424" t="s">
        <v>174</v>
      </c>
      <c r="AD1424">
        <v>0.75031449439499998</v>
      </c>
      <c r="AE1424" t="s">
        <v>170</v>
      </c>
      <c r="AF1424">
        <v>0.23833519233700001</v>
      </c>
      <c r="AG1424" t="s">
        <v>175</v>
      </c>
      <c r="AH1424">
        <v>1.13492948732E-2</v>
      </c>
      <c r="AI1424" t="s">
        <v>136</v>
      </c>
      <c r="AJ1424">
        <v>3.6044588507100003E-2</v>
      </c>
      <c r="AK1424" t="s">
        <v>174</v>
      </c>
      <c r="AL1424">
        <v>0.75031449439499998</v>
      </c>
      <c r="AM1424" t="s">
        <v>170</v>
      </c>
      <c r="AN1424">
        <v>0.23833519233700001</v>
      </c>
      <c r="AO1424" t="s">
        <v>175</v>
      </c>
      <c r="AP1424">
        <v>1.13492948732E-2</v>
      </c>
    </row>
    <row r="1425" spans="1:42">
      <c r="A1425">
        <v>1424</v>
      </c>
      <c r="B1425" t="s">
        <v>2523</v>
      </c>
      <c r="C1425" t="s">
        <v>12</v>
      </c>
      <c r="D1425">
        <v>0.46685288156100002</v>
      </c>
      <c r="E1425" t="s">
        <v>170</v>
      </c>
      <c r="F1425">
        <v>0.72259866761699998</v>
      </c>
      <c r="G1425" t="s">
        <v>169</v>
      </c>
      <c r="H1425">
        <v>0.224539049065</v>
      </c>
      <c r="I1425" t="s">
        <v>174</v>
      </c>
      <c r="J1425">
        <v>5.28612448123E-2</v>
      </c>
      <c r="K1425" t="s">
        <v>146</v>
      </c>
      <c r="L1425">
        <v>0.16673317198599999</v>
      </c>
      <c r="M1425" t="s">
        <v>170</v>
      </c>
      <c r="N1425">
        <v>0.72259866761699998</v>
      </c>
      <c r="O1425" t="s">
        <v>169</v>
      </c>
      <c r="P1425">
        <v>0.224539049065</v>
      </c>
      <c r="Q1425" t="s">
        <v>174</v>
      </c>
      <c r="R1425">
        <v>5.28612448123E-2</v>
      </c>
      <c r="S1425" t="s">
        <v>136</v>
      </c>
      <c r="T1425">
        <v>0.140055864468</v>
      </c>
      <c r="U1425" t="s">
        <v>170</v>
      </c>
      <c r="V1425">
        <v>0.72259866761699998</v>
      </c>
      <c r="W1425" t="s">
        <v>169</v>
      </c>
      <c r="X1425">
        <v>0.224539049065</v>
      </c>
      <c r="Y1425" t="s">
        <v>174</v>
      </c>
      <c r="Z1425">
        <v>5.28612448123E-2</v>
      </c>
      <c r="AA1425" t="s">
        <v>7</v>
      </c>
      <c r="AB1425">
        <v>0.11564612808999999</v>
      </c>
      <c r="AC1425" t="s">
        <v>170</v>
      </c>
      <c r="AD1425">
        <v>0.72259866761699998</v>
      </c>
      <c r="AE1425" t="s">
        <v>169</v>
      </c>
      <c r="AF1425">
        <v>0.224539049065</v>
      </c>
      <c r="AG1425" t="s">
        <v>174</v>
      </c>
      <c r="AH1425">
        <v>5.28612448123E-2</v>
      </c>
      <c r="AI1425" t="s">
        <v>9</v>
      </c>
      <c r="AJ1425">
        <v>0.110710826199</v>
      </c>
      <c r="AK1425" t="s">
        <v>170</v>
      </c>
      <c r="AL1425">
        <v>0.72259866761699998</v>
      </c>
      <c r="AM1425" t="s">
        <v>169</v>
      </c>
      <c r="AN1425">
        <v>0.224539049065</v>
      </c>
      <c r="AO1425" t="s">
        <v>174</v>
      </c>
      <c r="AP1425">
        <v>5.28612448123E-2</v>
      </c>
    </row>
    <row r="1426" spans="1:42">
      <c r="A1426">
        <v>1425</v>
      </c>
      <c r="B1426" t="s">
        <v>2524</v>
      </c>
      <c r="C1426" t="s">
        <v>9</v>
      </c>
      <c r="D1426">
        <v>0.39302758218900002</v>
      </c>
      <c r="E1426" t="s">
        <v>169</v>
      </c>
      <c r="F1426">
        <v>0.52697751899699996</v>
      </c>
      <c r="G1426" t="s">
        <v>170</v>
      </c>
      <c r="H1426">
        <v>0.27158227088199999</v>
      </c>
      <c r="I1426" t="s">
        <v>176</v>
      </c>
      <c r="J1426">
        <v>0.20143850555500001</v>
      </c>
      <c r="K1426" t="s">
        <v>146</v>
      </c>
      <c r="L1426">
        <v>0.30314388295799999</v>
      </c>
      <c r="M1426" t="s">
        <v>169</v>
      </c>
      <c r="N1426">
        <v>0.52697751899699996</v>
      </c>
      <c r="O1426" t="s">
        <v>170</v>
      </c>
      <c r="P1426">
        <v>0.27158227088199999</v>
      </c>
      <c r="Q1426" t="s">
        <v>176</v>
      </c>
      <c r="R1426">
        <v>0.20143850555500001</v>
      </c>
      <c r="S1426" t="s">
        <v>136</v>
      </c>
      <c r="T1426">
        <v>0.198906132899</v>
      </c>
      <c r="U1426" t="s">
        <v>169</v>
      </c>
      <c r="V1426">
        <v>0.52697751899699996</v>
      </c>
      <c r="W1426" t="s">
        <v>170</v>
      </c>
      <c r="X1426">
        <v>0.27158227088199999</v>
      </c>
      <c r="Y1426" t="s">
        <v>176</v>
      </c>
      <c r="Z1426">
        <v>0.20143850555500001</v>
      </c>
      <c r="AA1426" t="s">
        <v>7</v>
      </c>
      <c r="AB1426">
        <v>5.33150459317E-2</v>
      </c>
      <c r="AC1426" t="s">
        <v>169</v>
      </c>
      <c r="AD1426">
        <v>0.52697751899699996</v>
      </c>
      <c r="AE1426" t="s">
        <v>170</v>
      </c>
      <c r="AF1426">
        <v>0.27158227088199999</v>
      </c>
      <c r="AG1426" t="s">
        <v>176</v>
      </c>
      <c r="AH1426">
        <v>0.20143850555500001</v>
      </c>
      <c r="AI1426" t="s">
        <v>8</v>
      </c>
      <c r="AJ1426">
        <v>5.1606230357000002E-2</v>
      </c>
      <c r="AK1426" t="s">
        <v>169</v>
      </c>
      <c r="AL1426">
        <v>0.52697751899699996</v>
      </c>
      <c r="AM1426" t="s">
        <v>170</v>
      </c>
      <c r="AN1426">
        <v>0.27158227088199999</v>
      </c>
      <c r="AO1426" t="s">
        <v>176</v>
      </c>
      <c r="AP1426">
        <v>0.20143850555500001</v>
      </c>
    </row>
    <row r="1427" spans="1:42">
      <c r="A1427">
        <v>1426</v>
      </c>
      <c r="B1427" t="s">
        <v>2525</v>
      </c>
      <c r="C1427" t="s">
        <v>136</v>
      </c>
      <c r="D1427">
        <v>0.47118701765900001</v>
      </c>
      <c r="E1427" t="s">
        <v>170</v>
      </c>
      <c r="F1427">
        <v>0.81983056896999995</v>
      </c>
      <c r="G1427" t="s">
        <v>178</v>
      </c>
      <c r="H1427">
        <v>0.131237699776</v>
      </c>
      <c r="I1427" t="s">
        <v>174</v>
      </c>
      <c r="J1427">
        <v>4.8930599175700001E-2</v>
      </c>
      <c r="K1427" t="s">
        <v>146</v>
      </c>
      <c r="L1427">
        <v>0.34065547898300003</v>
      </c>
      <c r="M1427" t="s">
        <v>170</v>
      </c>
      <c r="N1427">
        <v>0.81983056896999995</v>
      </c>
      <c r="O1427" t="s">
        <v>178</v>
      </c>
      <c r="P1427">
        <v>0.131237699776</v>
      </c>
      <c r="Q1427" t="s">
        <v>174</v>
      </c>
      <c r="R1427">
        <v>4.8930599175700001E-2</v>
      </c>
      <c r="S1427" t="s">
        <v>8</v>
      </c>
      <c r="T1427">
        <v>7.0359683042300003E-2</v>
      </c>
      <c r="U1427" t="s">
        <v>170</v>
      </c>
      <c r="V1427">
        <v>0.81983056896999995</v>
      </c>
      <c r="W1427" t="s">
        <v>178</v>
      </c>
      <c r="X1427">
        <v>0.131237699776</v>
      </c>
      <c r="Y1427" t="s">
        <v>174</v>
      </c>
      <c r="Z1427">
        <v>4.8930599175700001E-2</v>
      </c>
      <c r="AA1427" t="s">
        <v>9</v>
      </c>
      <c r="AB1427">
        <v>6.7175986977000002E-2</v>
      </c>
      <c r="AC1427" t="s">
        <v>170</v>
      </c>
      <c r="AD1427">
        <v>0.81983056896999995</v>
      </c>
      <c r="AE1427" t="s">
        <v>178</v>
      </c>
      <c r="AF1427">
        <v>0.131237699776</v>
      </c>
      <c r="AG1427" t="s">
        <v>174</v>
      </c>
      <c r="AH1427">
        <v>4.8930599175700001E-2</v>
      </c>
      <c r="AI1427" t="s">
        <v>5</v>
      </c>
      <c r="AJ1427">
        <v>5.0620767437699998E-2</v>
      </c>
      <c r="AK1427" t="s">
        <v>170</v>
      </c>
      <c r="AL1427">
        <v>0.81983056896999995</v>
      </c>
      <c r="AM1427" t="s">
        <v>178</v>
      </c>
      <c r="AN1427">
        <v>0.131237699776</v>
      </c>
      <c r="AO1427" t="s">
        <v>174</v>
      </c>
      <c r="AP1427">
        <v>4.8930599175700001E-2</v>
      </c>
    </row>
    <row r="1428" spans="1:42">
      <c r="A1428">
        <v>1427</v>
      </c>
      <c r="B1428" t="s">
        <v>2526</v>
      </c>
      <c r="C1428" t="s">
        <v>12</v>
      </c>
      <c r="D1428">
        <v>0.37817355110799999</v>
      </c>
      <c r="E1428" t="s">
        <v>170</v>
      </c>
      <c r="F1428">
        <v>0.75488954498299998</v>
      </c>
      <c r="G1428" t="s">
        <v>176</v>
      </c>
      <c r="H1428">
        <v>0.164106422822</v>
      </c>
      <c r="I1428" t="s">
        <v>175</v>
      </c>
      <c r="J1428">
        <v>8.1002930305100002E-2</v>
      </c>
      <c r="K1428" t="s">
        <v>103</v>
      </c>
      <c r="L1428">
        <v>0.205834461389</v>
      </c>
      <c r="M1428" t="s">
        <v>170</v>
      </c>
      <c r="N1428">
        <v>0.75488954498299998</v>
      </c>
      <c r="O1428" t="s">
        <v>176</v>
      </c>
      <c r="P1428">
        <v>0.164106422822</v>
      </c>
      <c r="Q1428" t="s">
        <v>175</v>
      </c>
      <c r="R1428">
        <v>8.1002930305100002E-2</v>
      </c>
      <c r="S1428" t="s">
        <v>146</v>
      </c>
      <c r="T1428">
        <v>0.16639636248699999</v>
      </c>
      <c r="U1428" t="s">
        <v>170</v>
      </c>
      <c r="V1428">
        <v>0.75488954498299998</v>
      </c>
      <c r="W1428" t="s">
        <v>176</v>
      </c>
      <c r="X1428">
        <v>0.164106422822</v>
      </c>
      <c r="Y1428" t="s">
        <v>175</v>
      </c>
      <c r="Z1428">
        <v>8.1002930305100002E-2</v>
      </c>
      <c r="AA1428" t="s">
        <v>136</v>
      </c>
      <c r="AB1428">
        <v>0.133981486678</v>
      </c>
      <c r="AC1428" t="s">
        <v>170</v>
      </c>
      <c r="AD1428">
        <v>0.75488954498299998</v>
      </c>
      <c r="AE1428" t="s">
        <v>176</v>
      </c>
      <c r="AF1428">
        <v>0.164106422822</v>
      </c>
      <c r="AG1428" t="s">
        <v>175</v>
      </c>
      <c r="AH1428">
        <v>8.1002930305100002E-2</v>
      </c>
      <c r="AI1428" t="s">
        <v>8</v>
      </c>
      <c r="AJ1428">
        <v>0.115613057053</v>
      </c>
      <c r="AK1428" t="s">
        <v>170</v>
      </c>
      <c r="AL1428">
        <v>0.75488954498299998</v>
      </c>
      <c r="AM1428" t="s">
        <v>176</v>
      </c>
      <c r="AN1428">
        <v>0.164106422822</v>
      </c>
      <c r="AO1428" t="s">
        <v>175</v>
      </c>
      <c r="AP1428">
        <v>8.1002930305100002E-2</v>
      </c>
    </row>
    <row r="1429" spans="1:42">
      <c r="A1429">
        <v>1428</v>
      </c>
      <c r="B1429" t="s">
        <v>2527</v>
      </c>
      <c r="C1429" t="s">
        <v>12</v>
      </c>
      <c r="D1429">
        <v>0.410631206794</v>
      </c>
      <c r="E1429" t="s">
        <v>170</v>
      </c>
      <c r="F1429">
        <v>0.44834935836500001</v>
      </c>
      <c r="G1429" t="s">
        <v>172</v>
      </c>
      <c r="H1429">
        <v>0.34935382003799997</v>
      </c>
      <c r="I1429" t="s">
        <v>174</v>
      </c>
      <c r="J1429">
        <v>0.202295230494</v>
      </c>
      <c r="K1429" t="s">
        <v>146</v>
      </c>
      <c r="L1429">
        <v>0.37927391463900001</v>
      </c>
      <c r="M1429" t="s">
        <v>170</v>
      </c>
      <c r="N1429">
        <v>0.44834935836500001</v>
      </c>
      <c r="O1429" t="s">
        <v>172</v>
      </c>
      <c r="P1429">
        <v>0.34935382003799997</v>
      </c>
      <c r="Q1429" t="s">
        <v>174</v>
      </c>
      <c r="R1429">
        <v>0.202295230494</v>
      </c>
      <c r="S1429" t="s">
        <v>136</v>
      </c>
      <c r="T1429">
        <v>0.16574568710599999</v>
      </c>
      <c r="U1429" t="s">
        <v>170</v>
      </c>
      <c r="V1429">
        <v>0.44834935836500001</v>
      </c>
      <c r="W1429" t="s">
        <v>172</v>
      </c>
      <c r="X1429">
        <v>0.34935382003799997</v>
      </c>
      <c r="Y1429" t="s">
        <v>174</v>
      </c>
      <c r="Z1429">
        <v>0.202295230494</v>
      </c>
      <c r="AA1429" t="s">
        <v>103</v>
      </c>
      <c r="AB1429">
        <v>2.6280397234799999E-2</v>
      </c>
      <c r="AC1429" t="s">
        <v>170</v>
      </c>
      <c r="AD1429">
        <v>0.44834935836500001</v>
      </c>
      <c r="AE1429" t="s">
        <v>172</v>
      </c>
      <c r="AF1429">
        <v>0.34935382003799997</v>
      </c>
      <c r="AG1429" t="s">
        <v>174</v>
      </c>
      <c r="AH1429">
        <v>0.202295230494</v>
      </c>
      <c r="AI1429" t="s">
        <v>9</v>
      </c>
      <c r="AJ1429">
        <v>1.8067773098900002E-2</v>
      </c>
      <c r="AK1429" t="s">
        <v>170</v>
      </c>
      <c r="AL1429">
        <v>0.44834935836500001</v>
      </c>
      <c r="AM1429" t="s">
        <v>172</v>
      </c>
      <c r="AN1429">
        <v>0.34935382003799997</v>
      </c>
      <c r="AO1429" t="s">
        <v>174</v>
      </c>
      <c r="AP1429">
        <v>0.202295230494</v>
      </c>
    </row>
    <row r="1430" spans="1:42">
      <c r="A1430">
        <v>1429</v>
      </c>
      <c r="B1430" t="s">
        <v>2528</v>
      </c>
      <c r="C1430" t="s">
        <v>146</v>
      </c>
      <c r="D1430">
        <v>0.31314949595399999</v>
      </c>
      <c r="E1430" t="s">
        <v>172</v>
      </c>
      <c r="F1430">
        <v>0.42728229145899999</v>
      </c>
      <c r="G1430" t="s">
        <v>177</v>
      </c>
      <c r="H1430">
        <v>0.378804353378</v>
      </c>
      <c r="I1430" t="s">
        <v>169</v>
      </c>
      <c r="J1430">
        <v>0.19391175232399999</v>
      </c>
      <c r="K1430" t="s">
        <v>136</v>
      </c>
      <c r="L1430">
        <v>0.28073363016199998</v>
      </c>
      <c r="M1430" t="s">
        <v>172</v>
      </c>
      <c r="N1430">
        <v>0.42728229145899999</v>
      </c>
      <c r="O1430" t="s">
        <v>177</v>
      </c>
      <c r="P1430">
        <v>0.378804353378</v>
      </c>
      <c r="Q1430" t="s">
        <v>169</v>
      </c>
      <c r="R1430">
        <v>0.19391175232399999</v>
      </c>
      <c r="S1430" t="s">
        <v>8</v>
      </c>
      <c r="T1430">
        <v>0.19938815562699999</v>
      </c>
      <c r="U1430" t="s">
        <v>172</v>
      </c>
      <c r="V1430">
        <v>0.54375785785999997</v>
      </c>
      <c r="W1430" t="s">
        <v>169</v>
      </c>
      <c r="X1430">
        <v>0.24677137612700001</v>
      </c>
      <c r="Y1430" t="s">
        <v>178</v>
      </c>
      <c r="Z1430">
        <v>0.209468726247</v>
      </c>
      <c r="AA1430" t="s">
        <v>12</v>
      </c>
      <c r="AB1430">
        <v>0.11009161967099999</v>
      </c>
      <c r="AC1430" t="s">
        <v>172</v>
      </c>
      <c r="AD1430">
        <v>0.42728229145899999</v>
      </c>
      <c r="AE1430" t="s">
        <v>177</v>
      </c>
      <c r="AF1430">
        <v>0.378804353378</v>
      </c>
      <c r="AG1430" t="s">
        <v>169</v>
      </c>
      <c r="AH1430">
        <v>0.19391175232399999</v>
      </c>
      <c r="AI1430" t="s">
        <v>9</v>
      </c>
      <c r="AJ1430">
        <v>9.6635977267000003E-2</v>
      </c>
      <c r="AK1430" t="s">
        <v>172</v>
      </c>
      <c r="AL1430">
        <v>0.54375785785999997</v>
      </c>
      <c r="AM1430" t="s">
        <v>169</v>
      </c>
      <c r="AN1430">
        <v>0.24677137612700001</v>
      </c>
      <c r="AO1430" t="s">
        <v>178</v>
      </c>
      <c r="AP1430">
        <v>0.209468726247</v>
      </c>
    </row>
    <row r="1431" spans="1:42">
      <c r="A1431">
        <v>1430</v>
      </c>
      <c r="B1431" t="s">
        <v>2529</v>
      </c>
      <c r="C1431" t="s">
        <v>146</v>
      </c>
      <c r="D1431">
        <v>0.30445309172899998</v>
      </c>
      <c r="E1431" t="s">
        <v>173</v>
      </c>
      <c r="F1431">
        <v>0.98230717069200002</v>
      </c>
      <c r="G1431" t="s">
        <v>172</v>
      </c>
      <c r="H1431">
        <v>9.6002096961200004E-3</v>
      </c>
      <c r="I1431" t="s">
        <v>176</v>
      </c>
      <c r="J1431">
        <v>8.0916053152999996E-3</v>
      </c>
      <c r="K1431" t="s">
        <v>7</v>
      </c>
      <c r="L1431">
        <v>0.28340048432199999</v>
      </c>
      <c r="M1431" t="s">
        <v>173</v>
      </c>
      <c r="N1431">
        <v>0.98230717069200002</v>
      </c>
      <c r="O1431" t="s">
        <v>172</v>
      </c>
      <c r="P1431">
        <v>9.6002096961200004E-3</v>
      </c>
      <c r="Q1431" t="s">
        <v>176</v>
      </c>
      <c r="R1431">
        <v>8.0916053152999996E-3</v>
      </c>
      <c r="S1431" t="s">
        <v>136</v>
      </c>
      <c r="T1431">
        <v>0.183805456975</v>
      </c>
      <c r="U1431" t="s">
        <v>173</v>
      </c>
      <c r="V1431">
        <v>0.98230717069200002</v>
      </c>
      <c r="W1431" t="s">
        <v>172</v>
      </c>
      <c r="X1431">
        <v>9.6002096961200004E-3</v>
      </c>
      <c r="Y1431" t="s">
        <v>176</v>
      </c>
      <c r="Z1431">
        <v>8.0916053152999996E-3</v>
      </c>
      <c r="AA1431" t="s">
        <v>8</v>
      </c>
      <c r="AB1431">
        <v>0.14898768318700001</v>
      </c>
      <c r="AC1431" t="s">
        <v>173</v>
      </c>
      <c r="AD1431">
        <v>0.98230717069200002</v>
      </c>
      <c r="AE1431" t="s">
        <v>172</v>
      </c>
      <c r="AF1431">
        <v>9.6002096961200004E-3</v>
      </c>
      <c r="AG1431" t="s">
        <v>176</v>
      </c>
      <c r="AH1431">
        <v>8.0916053152999996E-3</v>
      </c>
      <c r="AI1431" t="s">
        <v>12</v>
      </c>
      <c r="AJ1431">
        <v>7.9352135610299995E-2</v>
      </c>
      <c r="AK1431" t="s">
        <v>173</v>
      </c>
      <c r="AL1431">
        <v>0.98230717069200002</v>
      </c>
      <c r="AM1431" t="s">
        <v>172</v>
      </c>
      <c r="AN1431">
        <v>9.6002096961200004E-3</v>
      </c>
      <c r="AO1431" t="s">
        <v>176</v>
      </c>
      <c r="AP1431">
        <v>8.0916053152999996E-3</v>
      </c>
    </row>
    <row r="1432" spans="1:42">
      <c r="A1432">
        <v>1431</v>
      </c>
      <c r="B1432" t="s">
        <v>2530</v>
      </c>
      <c r="C1432" t="s">
        <v>136</v>
      </c>
      <c r="D1432">
        <v>0.28337607088099998</v>
      </c>
      <c r="E1432" t="s">
        <v>172</v>
      </c>
      <c r="F1432">
        <v>0.42274603541400002</v>
      </c>
      <c r="G1432" t="s">
        <v>169</v>
      </c>
      <c r="H1432">
        <v>0.36909806137599999</v>
      </c>
      <c r="I1432" t="s">
        <v>178</v>
      </c>
      <c r="J1432">
        <v>0.20815413926500001</v>
      </c>
      <c r="K1432" t="s">
        <v>7</v>
      </c>
      <c r="L1432">
        <v>0.220499313512</v>
      </c>
      <c r="M1432" t="s">
        <v>172</v>
      </c>
      <c r="N1432">
        <v>0.42274603541400002</v>
      </c>
      <c r="O1432" t="s">
        <v>169</v>
      </c>
      <c r="P1432">
        <v>0.36909806137599999</v>
      </c>
      <c r="Q1432" t="s">
        <v>178</v>
      </c>
      <c r="R1432">
        <v>0.20815413926500001</v>
      </c>
      <c r="S1432" t="s">
        <v>9</v>
      </c>
      <c r="T1432">
        <v>0.17915569222800001</v>
      </c>
      <c r="U1432" t="s">
        <v>172</v>
      </c>
      <c r="V1432">
        <v>0.42274603541400002</v>
      </c>
      <c r="W1432" t="s">
        <v>169</v>
      </c>
      <c r="X1432">
        <v>0.36909806137599999</v>
      </c>
      <c r="Y1432" t="s">
        <v>178</v>
      </c>
      <c r="Z1432">
        <v>0.20815413926500001</v>
      </c>
      <c r="AA1432" t="s">
        <v>8</v>
      </c>
      <c r="AB1432">
        <v>0.16537448513399999</v>
      </c>
      <c r="AC1432" t="s">
        <v>172</v>
      </c>
      <c r="AD1432">
        <v>0.42274603541400002</v>
      </c>
      <c r="AE1432" t="s">
        <v>169</v>
      </c>
      <c r="AF1432">
        <v>0.36909806137599999</v>
      </c>
      <c r="AG1432" t="s">
        <v>178</v>
      </c>
      <c r="AH1432">
        <v>0.20815413926500001</v>
      </c>
      <c r="AI1432" t="s">
        <v>5</v>
      </c>
      <c r="AJ1432">
        <v>0.151593278039</v>
      </c>
      <c r="AK1432" t="s">
        <v>172</v>
      </c>
      <c r="AL1432">
        <v>0.42274603541400002</v>
      </c>
      <c r="AM1432" t="s">
        <v>169</v>
      </c>
      <c r="AN1432">
        <v>0.36909806137599999</v>
      </c>
      <c r="AO1432" t="s">
        <v>178</v>
      </c>
      <c r="AP1432">
        <v>0.20815413926500001</v>
      </c>
    </row>
    <row r="1433" spans="1:42">
      <c r="A1433">
        <v>1432</v>
      </c>
      <c r="B1433" t="s">
        <v>2531</v>
      </c>
      <c r="C1433" t="s">
        <v>8</v>
      </c>
      <c r="D1433">
        <v>0.28036692721099998</v>
      </c>
      <c r="E1433" t="s">
        <v>176</v>
      </c>
      <c r="F1433">
        <v>0.467835587246</v>
      </c>
      <c r="G1433" t="s">
        <v>179</v>
      </c>
      <c r="H1433">
        <v>0.315464135566</v>
      </c>
      <c r="I1433" t="s">
        <v>173</v>
      </c>
      <c r="J1433">
        <v>0.216698844926</v>
      </c>
      <c r="K1433" t="s">
        <v>136</v>
      </c>
      <c r="L1433">
        <v>0.25494322600300001</v>
      </c>
      <c r="M1433" t="s">
        <v>176</v>
      </c>
      <c r="N1433">
        <v>0.58465181589799997</v>
      </c>
      <c r="O1433" t="s">
        <v>173</v>
      </c>
      <c r="P1433">
        <v>0.27080747305800001</v>
      </c>
      <c r="Q1433" t="s">
        <v>169</v>
      </c>
      <c r="R1433">
        <v>0.14453892115299999</v>
      </c>
      <c r="S1433" t="s">
        <v>146</v>
      </c>
      <c r="T1433">
        <v>0.192796400827</v>
      </c>
      <c r="U1433" t="s">
        <v>176</v>
      </c>
      <c r="V1433">
        <v>0.467835587246</v>
      </c>
      <c r="W1433" t="s">
        <v>179</v>
      </c>
      <c r="X1433">
        <v>0.315464135566</v>
      </c>
      <c r="Y1433" t="s">
        <v>173</v>
      </c>
      <c r="Z1433">
        <v>0.216698844926</v>
      </c>
      <c r="AA1433" t="s">
        <v>9</v>
      </c>
      <c r="AB1433">
        <v>0.179378336301</v>
      </c>
      <c r="AC1433" t="s">
        <v>176</v>
      </c>
      <c r="AD1433">
        <v>0.467835587246</v>
      </c>
      <c r="AE1433" t="s">
        <v>179</v>
      </c>
      <c r="AF1433">
        <v>0.315464135566</v>
      </c>
      <c r="AG1433" t="s">
        <v>173</v>
      </c>
      <c r="AH1433">
        <v>0.216698844926</v>
      </c>
      <c r="AI1433" t="s">
        <v>7</v>
      </c>
      <c r="AJ1433">
        <v>9.2514023840299997E-2</v>
      </c>
      <c r="AK1433" t="s">
        <v>176</v>
      </c>
      <c r="AL1433">
        <v>0.467835587246</v>
      </c>
      <c r="AM1433" t="s">
        <v>179</v>
      </c>
      <c r="AN1433">
        <v>0.315464135566</v>
      </c>
      <c r="AO1433" t="s">
        <v>173</v>
      </c>
      <c r="AP1433">
        <v>0.216698844926</v>
      </c>
    </row>
    <row r="1434" spans="1:42">
      <c r="A1434">
        <v>1433</v>
      </c>
      <c r="B1434" t="s">
        <v>2532</v>
      </c>
      <c r="C1434" t="s">
        <v>8</v>
      </c>
      <c r="D1434">
        <v>0.96553100940100001</v>
      </c>
      <c r="E1434" t="s">
        <v>174</v>
      </c>
      <c r="F1434">
        <v>0.98054766735099996</v>
      </c>
      <c r="G1434" t="s">
        <v>169</v>
      </c>
      <c r="H1434">
        <v>1.7634655722899999E-2</v>
      </c>
      <c r="I1434" t="s">
        <v>178</v>
      </c>
      <c r="J1434">
        <v>1.8166735852499999E-3</v>
      </c>
      <c r="K1434" t="s">
        <v>9</v>
      </c>
      <c r="L1434">
        <v>1.3598509254499999E-2</v>
      </c>
      <c r="M1434" t="s">
        <v>174</v>
      </c>
      <c r="N1434">
        <v>0.98054766735099996</v>
      </c>
      <c r="O1434" t="s">
        <v>169</v>
      </c>
      <c r="P1434">
        <v>1.7634655722899999E-2</v>
      </c>
      <c r="Q1434" t="s">
        <v>178</v>
      </c>
      <c r="R1434">
        <v>1.8166735852499999E-3</v>
      </c>
      <c r="S1434" t="s">
        <v>146</v>
      </c>
      <c r="T1434">
        <v>1.2529791724999999E-2</v>
      </c>
      <c r="U1434" t="s">
        <v>174</v>
      </c>
      <c r="V1434">
        <v>0.98054766735099996</v>
      </c>
      <c r="W1434" t="s">
        <v>169</v>
      </c>
      <c r="X1434">
        <v>1.7634655722899999E-2</v>
      </c>
      <c r="Y1434" t="s">
        <v>178</v>
      </c>
      <c r="Z1434">
        <v>1.8166735852499999E-3</v>
      </c>
      <c r="AA1434" t="s">
        <v>5</v>
      </c>
      <c r="AB1434">
        <v>5.2698829902400003E-3</v>
      </c>
      <c r="AC1434" t="s">
        <v>174</v>
      </c>
      <c r="AD1434">
        <v>0.98054766735099996</v>
      </c>
      <c r="AE1434" t="s">
        <v>169</v>
      </c>
      <c r="AF1434">
        <v>1.7634655722899999E-2</v>
      </c>
      <c r="AG1434" t="s">
        <v>178</v>
      </c>
      <c r="AH1434">
        <v>1.8166735852499999E-3</v>
      </c>
      <c r="AI1434" t="s">
        <v>7</v>
      </c>
      <c r="AJ1434">
        <v>3.0697989726400001E-3</v>
      </c>
      <c r="AK1434" t="s">
        <v>174</v>
      </c>
      <c r="AL1434">
        <v>0.98054766735099996</v>
      </c>
      <c r="AM1434" t="s">
        <v>169</v>
      </c>
      <c r="AN1434">
        <v>1.7634655722899999E-2</v>
      </c>
      <c r="AO1434" t="s">
        <v>178</v>
      </c>
      <c r="AP1434">
        <v>1.8166735852499999E-3</v>
      </c>
    </row>
    <row r="1435" spans="1:42">
      <c r="A1435">
        <v>1434</v>
      </c>
      <c r="B1435" t="s">
        <v>2533</v>
      </c>
      <c r="C1435" t="s">
        <v>136</v>
      </c>
      <c r="D1435">
        <v>0.40080454552299999</v>
      </c>
      <c r="E1435" t="s">
        <v>178</v>
      </c>
      <c r="F1435">
        <v>0.92375266738200001</v>
      </c>
      <c r="G1435" t="s">
        <v>169</v>
      </c>
      <c r="H1435">
        <v>4.6082899506600002E-2</v>
      </c>
      <c r="I1435" t="s">
        <v>174</v>
      </c>
      <c r="J1435">
        <v>3.0163352404300001E-2</v>
      </c>
      <c r="K1435" t="s">
        <v>146</v>
      </c>
      <c r="L1435">
        <v>0.31192320279199998</v>
      </c>
      <c r="M1435" t="s">
        <v>178</v>
      </c>
      <c r="N1435">
        <v>0.92375266738200001</v>
      </c>
      <c r="O1435" t="s">
        <v>169</v>
      </c>
      <c r="P1435">
        <v>4.6082899506600002E-2</v>
      </c>
      <c r="Q1435" t="s">
        <v>174</v>
      </c>
      <c r="R1435">
        <v>3.0163352404300001E-2</v>
      </c>
      <c r="S1435" t="s">
        <v>8</v>
      </c>
      <c r="T1435">
        <v>0.236457911794</v>
      </c>
      <c r="U1435" t="s">
        <v>178</v>
      </c>
      <c r="V1435">
        <v>0.92375266738200001</v>
      </c>
      <c r="W1435" t="s">
        <v>169</v>
      </c>
      <c r="X1435">
        <v>4.6082899506600002E-2</v>
      </c>
      <c r="Y1435" t="s">
        <v>174</v>
      </c>
      <c r="Z1435">
        <v>3.0163352404300001E-2</v>
      </c>
      <c r="AA1435" t="s">
        <v>9</v>
      </c>
      <c r="AB1435">
        <v>3.1192320279199999E-2</v>
      </c>
      <c r="AC1435" t="s">
        <v>178</v>
      </c>
      <c r="AD1435">
        <v>0.92375266738200001</v>
      </c>
      <c r="AE1435" t="s">
        <v>169</v>
      </c>
      <c r="AF1435">
        <v>4.6082899506600002E-2</v>
      </c>
      <c r="AG1435" t="s">
        <v>174</v>
      </c>
      <c r="AH1435">
        <v>3.0163352404300001E-2</v>
      </c>
      <c r="AI1435" t="s">
        <v>7</v>
      </c>
      <c r="AJ1435">
        <v>1.9620975659499999E-2</v>
      </c>
      <c r="AK1435" t="s">
        <v>178</v>
      </c>
      <c r="AL1435">
        <v>0.92375266738200001</v>
      </c>
      <c r="AM1435" t="s">
        <v>169</v>
      </c>
      <c r="AN1435">
        <v>4.6082899506600002E-2</v>
      </c>
      <c r="AO1435" t="s">
        <v>174</v>
      </c>
      <c r="AP1435">
        <v>3.0163352404300001E-2</v>
      </c>
    </row>
    <row r="1436" spans="1:42">
      <c r="A1436">
        <v>1435</v>
      </c>
      <c r="B1436" t="s">
        <v>2534</v>
      </c>
      <c r="C1436" t="s">
        <v>8</v>
      </c>
      <c r="D1436">
        <v>0.43971762506299999</v>
      </c>
      <c r="E1436" t="s">
        <v>178</v>
      </c>
      <c r="F1436">
        <v>0.79974319271100003</v>
      </c>
      <c r="G1436" t="s">
        <v>174</v>
      </c>
      <c r="H1436">
        <v>0.13371706182099999</v>
      </c>
      <c r="I1436" t="s">
        <v>169</v>
      </c>
      <c r="J1436">
        <v>6.6538633633500002E-2</v>
      </c>
      <c r="K1436" t="s">
        <v>136</v>
      </c>
      <c r="L1436">
        <v>0.19572001115599999</v>
      </c>
      <c r="M1436" t="s">
        <v>178</v>
      </c>
      <c r="N1436">
        <v>0.79974319271100003</v>
      </c>
      <c r="O1436" t="s">
        <v>174</v>
      </c>
      <c r="P1436">
        <v>0.13371706182099999</v>
      </c>
      <c r="Q1436" t="s">
        <v>169</v>
      </c>
      <c r="R1436">
        <v>6.6538633633500002E-2</v>
      </c>
      <c r="S1436" t="s">
        <v>146</v>
      </c>
      <c r="T1436">
        <v>0.13569920773499999</v>
      </c>
      <c r="U1436" t="s">
        <v>178</v>
      </c>
      <c r="V1436">
        <v>0.79974319271100003</v>
      </c>
      <c r="W1436" t="s">
        <v>174</v>
      </c>
      <c r="X1436">
        <v>0.13371706182099999</v>
      </c>
      <c r="Y1436" t="s">
        <v>169</v>
      </c>
      <c r="Z1436">
        <v>6.6538633633500002E-2</v>
      </c>
      <c r="AA1436" t="s">
        <v>5</v>
      </c>
      <c r="AB1436">
        <v>0.120694006879</v>
      </c>
      <c r="AC1436" t="s">
        <v>178</v>
      </c>
      <c r="AD1436">
        <v>0.79974319271100003</v>
      </c>
      <c r="AE1436" t="s">
        <v>174</v>
      </c>
      <c r="AF1436">
        <v>0.13371706182099999</v>
      </c>
      <c r="AG1436" t="s">
        <v>169</v>
      </c>
      <c r="AH1436">
        <v>6.6538633633500002E-2</v>
      </c>
      <c r="AI1436" t="s">
        <v>7</v>
      </c>
      <c r="AJ1436">
        <v>0.108167926165</v>
      </c>
      <c r="AK1436" t="s">
        <v>178</v>
      </c>
      <c r="AL1436">
        <v>0.79974319271100003</v>
      </c>
      <c r="AM1436" t="s">
        <v>174</v>
      </c>
      <c r="AN1436">
        <v>0.13371706182099999</v>
      </c>
      <c r="AO1436" t="s">
        <v>169</v>
      </c>
      <c r="AP1436">
        <v>6.6538633633500002E-2</v>
      </c>
    </row>
    <row r="1437" spans="1:42">
      <c r="A1437">
        <v>1436</v>
      </c>
      <c r="B1437" t="s">
        <v>2535</v>
      </c>
      <c r="C1437" t="s">
        <v>8</v>
      </c>
      <c r="D1437">
        <v>0.64035675240900003</v>
      </c>
      <c r="E1437" t="s">
        <v>172</v>
      </c>
      <c r="F1437">
        <v>0.63426122296800003</v>
      </c>
      <c r="G1437" t="s">
        <v>171</v>
      </c>
      <c r="H1437">
        <v>0.22406611428199999</v>
      </c>
      <c r="I1437" t="s">
        <v>174</v>
      </c>
      <c r="J1437">
        <v>0.141671432046</v>
      </c>
      <c r="K1437" t="s">
        <v>136</v>
      </c>
      <c r="L1437">
        <v>0.10647792511</v>
      </c>
      <c r="M1437" t="s">
        <v>172</v>
      </c>
      <c r="N1437">
        <v>0.63426122296800003</v>
      </c>
      <c r="O1437" t="s">
        <v>171</v>
      </c>
      <c r="P1437">
        <v>0.22406611428199999</v>
      </c>
      <c r="Q1437" t="s">
        <v>174</v>
      </c>
      <c r="R1437">
        <v>0.141671432046</v>
      </c>
      <c r="S1437" t="s">
        <v>146</v>
      </c>
      <c r="T1437">
        <v>0.10201031986</v>
      </c>
      <c r="U1437" t="s">
        <v>172</v>
      </c>
      <c r="V1437">
        <v>0.63426122296800003</v>
      </c>
      <c r="W1437" t="s">
        <v>171</v>
      </c>
      <c r="X1437">
        <v>0.22406611428199999</v>
      </c>
      <c r="Y1437" t="s">
        <v>174</v>
      </c>
      <c r="Z1437">
        <v>0.141671432046</v>
      </c>
      <c r="AA1437" t="s">
        <v>9</v>
      </c>
      <c r="AB1437">
        <v>9.7542714611100007E-2</v>
      </c>
      <c r="AC1437" t="s">
        <v>172</v>
      </c>
      <c r="AD1437">
        <v>0.63426122296800003</v>
      </c>
      <c r="AE1437" t="s">
        <v>171</v>
      </c>
      <c r="AF1437">
        <v>0.22406611428199999</v>
      </c>
      <c r="AG1437" t="s">
        <v>174</v>
      </c>
      <c r="AH1437">
        <v>0.141671432046</v>
      </c>
      <c r="AI1437" t="s">
        <v>103</v>
      </c>
      <c r="AJ1437">
        <v>5.3611262992400002E-2</v>
      </c>
      <c r="AK1437" t="s">
        <v>172</v>
      </c>
      <c r="AL1437">
        <v>0.63426122296800003</v>
      </c>
      <c r="AM1437" t="s">
        <v>171</v>
      </c>
      <c r="AN1437">
        <v>0.22406611428199999</v>
      </c>
      <c r="AO1437" t="s">
        <v>174</v>
      </c>
      <c r="AP1437">
        <v>0.141671432046</v>
      </c>
    </row>
    <row r="1438" spans="1:42">
      <c r="A1438">
        <v>1437</v>
      </c>
      <c r="B1438" t="s">
        <v>2536</v>
      </c>
      <c r="C1438" t="s">
        <v>8</v>
      </c>
      <c r="D1438">
        <v>0.55272281057700001</v>
      </c>
      <c r="E1438" t="s">
        <v>178</v>
      </c>
      <c r="F1438">
        <v>0.56164303532600002</v>
      </c>
      <c r="G1438" t="s">
        <v>169</v>
      </c>
      <c r="H1438">
        <v>0.25150649094100003</v>
      </c>
      <c r="I1438" t="s">
        <v>179</v>
      </c>
      <c r="J1438">
        <v>0.186849048825</v>
      </c>
      <c r="K1438" t="s">
        <v>136</v>
      </c>
      <c r="L1438">
        <v>0.19345298370200001</v>
      </c>
      <c r="M1438" t="s">
        <v>178</v>
      </c>
      <c r="N1438">
        <v>0.58437769689200003</v>
      </c>
      <c r="O1438" t="s">
        <v>169</v>
      </c>
      <c r="P1438">
        <v>0.26168718329099999</v>
      </c>
      <c r="Q1438" t="s">
        <v>175</v>
      </c>
      <c r="R1438">
        <v>0.15393363723</v>
      </c>
      <c r="S1438" t="s">
        <v>9</v>
      </c>
      <c r="T1438">
        <v>0.114569242775</v>
      </c>
      <c r="U1438" t="s">
        <v>178</v>
      </c>
      <c r="V1438">
        <v>0.56164303532600002</v>
      </c>
      <c r="W1438" t="s">
        <v>169</v>
      </c>
      <c r="X1438">
        <v>0.25150649094100003</v>
      </c>
      <c r="Y1438" t="s">
        <v>179</v>
      </c>
      <c r="Z1438">
        <v>0.186849048825</v>
      </c>
      <c r="AA1438" t="s">
        <v>7</v>
      </c>
      <c r="AB1438">
        <v>8.3445045674400004E-2</v>
      </c>
      <c r="AC1438" t="s">
        <v>178</v>
      </c>
      <c r="AD1438">
        <v>0.56164303532600002</v>
      </c>
      <c r="AE1438" t="s">
        <v>169</v>
      </c>
      <c r="AF1438">
        <v>0.25150649094100003</v>
      </c>
      <c r="AG1438" t="s">
        <v>179</v>
      </c>
      <c r="AH1438">
        <v>0.186849048825</v>
      </c>
      <c r="AI1438" t="s">
        <v>146</v>
      </c>
      <c r="AJ1438">
        <v>5.5808905145600003E-2</v>
      </c>
      <c r="AK1438" t="s">
        <v>178</v>
      </c>
      <c r="AL1438">
        <v>0.56164303532600002</v>
      </c>
      <c r="AM1438" t="s">
        <v>169</v>
      </c>
      <c r="AN1438">
        <v>0.25150649094100003</v>
      </c>
      <c r="AO1438" t="s">
        <v>179</v>
      </c>
      <c r="AP1438">
        <v>0.186849048825</v>
      </c>
    </row>
    <row r="1439" spans="1:42">
      <c r="A1439">
        <v>1438</v>
      </c>
      <c r="B1439" t="s">
        <v>2537</v>
      </c>
      <c r="C1439" t="s">
        <v>146</v>
      </c>
      <c r="D1439">
        <v>0.70890490613400003</v>
      </c>
      <c r="E1439" t="s">
        <v>174</v>
      </c>
      <c r="F1439">
        <v>0.44968611865199998</v>
      </c>
      <c r="G1439" t="s">
        <v>169</v>
      </c>
      <c r="H1439">
        <v>0.420198504315</v>
      </c>
      <c r="I1439" t="s">
        <v>178</v>
      </c>
      <c r="J1439">
        <v>0.13011409826600001</v>
      </c>
      <c r="K1439" t="s">
        <v>8</v>
      </c>
      <c r="L1439">
        <v>0.170263767634</v>
      </c>
      <c r="M1439" t="s">
        <v>174</v>
      </c>
      <c r="N1439">
        <v>0.44968611865199998</v>
      </c>
      <c r="O1439" t="s">
        <v>169</v>
      </c>
      <c r="P1439">
        <v>0.420198504315</v>
      </c>
      <c r="Q1439" t="s">
        <v>178</v>
      </c>
      <c r="R1439">
        <v>0.13011409826600001</v>
      </c>
      <c r="S1439" t="s">
        <v>9</v>
      </c>
      <c r="T1439">
        <v>9.9373277020600004E-2</v>
      </c>
      <c r="U1439" t="s">
        <v>174</v>
      </c>
      <c r="V1439">
        <v>0.44968611865199998</v>
      </c>
      <c r="W1439" t="s">
        <v>169</v>
      </c>
      <c r="X1439">
        <v>0.420198504315</v>
      </c>
      <c r="Y1439" t="s">
        <v>178</v>
      </c>
      <c r="Z1439">
        <v>0.13011409826600001</v>
      </c>
      <c r="AA1439" t="s">
        <v>103</v>
      </c>
      <c r="AB1439">
        <v>1.0886753915599999E-2</v>
      </c>
      <c r="AC1439" t="s">
        <v>174</v>
      </c>
      <c r="AD1439">
        <v>0.44968611865199998</v>
      </c>
      <c r="AE1439" t="s">
        <v>169</v>
      </c>
      <c r="AF1439">
        <v>0.420198504315</v>
      </c>
      <c r="AG1439" t="s">
        <v>178</v>
      </c>
      <c r="AH1439">
        <v>0.13011409826600001</v>
      </c>
      <c r="AI1439" t="s">
        <v>5</v>
      </c>
      <c r="AJ1439">
        <v>1.05702785111E-2</v>
      </c>
      <c r="AK1439" t="s">
        <v>174</v>
      </c>
      <c r="AL1439">
        <v>0.44968611865199998</v>
      </c>
      <c r="AM1439" t="s">
        <v>169</v>
      </c>
      <c r="AN1439">
        <v>0.420198504315</v>
      </c>
      <c r="AO1439" t="s">
        <v>178</v>
      </c>
      <c r="AP1439">
        <v>0.13011409826600001</v>
      </c>
    </row>
    <row r="1440" spans="1:42">
      <c r="A1440">
        <v>1439</v>
      </c>
      <c r="B1440" t="s">
        <v>2538</v>
      </c>
      <c r="C1440" t="s">
        <v>8</v>
      </c>
      <c r="D1440">
        <v>0.35608261066800001</v>
      </c>
      <c r="E1440" t="s">
        <v>169</v>
      </c>
      <c r="F1440">
        <v>0.80853084712900003</v>
      </c>
      <c r="G1440" t="s">
        <v>176</v>
      </c>
      <c r="H1440">
        <v>0.114913893406</v>
      </c>
      <c r="I1440" t="s">
        <v>175</v>
      </c>
      <c r="J1440">
        <v>7.6554147693399993E-2</v>
      </c>
      <c r="K1440" t="s">
        <v>136</v>
      </c>
      <c r="L1440">
        <v>0.17156707604900001</v>
      </c>
      <c r="M1440" t="s">
        <v>169</v>
      </c>
      <c r="N1440">
        <v>0.80853084712900003</v>
      </c>
      <c r="O1440" t="s">
        <v>176</v>
      </c>
      <c r="P1440">
        <v>0.114913893406</v>
      </c>
      <c r="Q1440" t="s">
        <v>175</v>
      </c>
      <c r="R1440">
        <v>7.6554147693399993E-2</v>
      </c>
      <c r="S1440" t="s">
        <v>7</v>
      </c>
      <c r="T1440">
        <v>0.16617188497900001</v>
      </c>
      <c r="U1440" t="s">
        <v>169</v>
      </c>
      <c r="V1440">
        <v>0.80853084712900003</v>
      </c>
      <c r="W1440" t="s">
        <v>176</v>
      </c>
      <c r="X1440">
        <v>0.114913893406</v>
      </c>
      <c r="Y1440" t="s">
        <v>175</v>
      </c>
      <c r="Z1440">
        <v>7.6554147693399993E-2</v>
      </c>
      <c r="AA1440" t="s">
        <v>146</v>
      </c>
      <c r="AB1440">
        <v>0.15430246462300001</v>
      </c>
      <c r="AC1440" t="s">
        <v>169</v>
      </c>
      <c r="AD1440">
        <v>0.80853084712900003</v>
      </c>
      <c r="AE1440" t="s">
        <v>176</v>
      </c>
      <c r="AF1440">
        <v>0.114913893406</v>
      </c>
      <c r="AG1440" t="s">
        <v>175</v>
      </c>
      <c r="AH1440">
        <v>7.6554147693399993E-2</v>
      </c>
      <c r="AI1440" t="s">
        <v>9</v>
      </c>
      <c r="AJ1440">
        <v>0.15187462864099999</v>
      </c>
      <c r="AK1440" t="s">
        <v>169</v>
      </c>
      <c r="AL1440">
        <v>0.80853084712900003</v>
      </c>
      <c r="AM1440" t="s">
        <v>176</v>
      </c>
      <c r="AN1440">
        <v>0.114913893406</v>
      </c>
      <c r="AO1440" t="s">
        <v>175</v>
      </c>
      <c r="AP1440">
        <v>7.6554147693399993E-2</v>
      </c>
    </row>
    <row r="1441" spans="1:42">
      <c r="A1441">
        <v>1440</v>
      </c>
      <c r="B1441" t="s">
        <v>2539</v>
      </c>
      <c r="C1441" t="s">
        <v>136</v>
      </c>
      <c r="D1441">
        <v>0.70273639460899995</v>
      </c>
      <c r="E1441" t="s">
        <v>169</v>
      </c>
      <c r="F1441">
        <v>0.90799321221100004</v>
      </c>
      <c r="G1441" t="s">
        <v>171</v>
      </c>
      <c r="H1441">
        <v>6.3496028825899997E-2</v>
      </c>
      <c r="I1441" t="s">
        <v>178</v>
      </c>
      <c r="J1441">
        <v>2.8509716942799999E-2</v>
      </c>
      <c r="K1441" t="s">
        <v>7</v>
      </c>
      <c r="L1441">
        <v>0.24493927957</v>
      </c>
      <c r="M1441" t="s">
        <v>169</v>
      </c>
      <c r="N1441">
        <v>0.90799321221100004</v>
      </c>
      <c r="O1441" t="s">
        <v>171</v>
      </c>
      <c r="P1441">
        <v>6.3496028825899997E-2</v>
      </c>
      <c r="Q1441" t="s">
        <v>178</v>
      </c>
      <c r="R1441">
        <v>2.8509716942799999E-2</v>
      </c>
      <c r="S1441" t="s">
        <v>8</v>
      </c>
      <c r="T1441">
        <v>1.86632527989E-2</v>
      </c>
      <c r="U1441" t="s">
        <v>169</v>
      </c>
      <c r="V1441">
        <v>0.90799321221100004</v>
      </c>
      <c r="W1441" t="s">
        <v>171</v>
      </c>
      <c r="X1441">
        <v>6.3496028825899997E-2</v>
      </c>
      <c r="Y1441" t="s">
        <v>178</v>
      </c>
      <c r="Z1441">
        <v>2.8509716942799999E-2</v>
      </c>
      <c r="AA1441" t="s">
        <v>146</v>
      </c>
      <c r="AB1441">
        <v>1.6931873275900001E-2</v>
      </c>
      <c r="AC1441" t="s">
        <v>169</v>
      </c>
      <c r="AD1441">
        <v>0.90799321221100004</v>
      </c>
      <c r="AE1441" t="s">
        <v>171</v>
      </c>
      <c r="AF1441">
        <v>6.3496028825899997E-2</v>
      </c>
      <c r="AG1441" t="s">
        <v>178</v>
      </c>
      <c r="AH1441">
        <v>2.8509716942799999E-2</v>
      </c>
      <c r="AI1441" t="s">
        <v>9</v>
      </c>
      <c r="AJ1441">
        <v>1.67281815673E-2</v>
      </c>
      <c r="AK1441" t="s">
        <v>169</v>
      </c>
      <c r="AL1441">
        <v>0.90799321221100004</v>
      </c>
      <c r="AM1441" t="s">
        <v>171</v>
      </c>
      <c r="AN1441">
        <v>6.3496028825899997E-2</v>
      </c>
      <c r="AO1441" t="s">
        <v>178</v>
      </c>
      <c r="AP1441">
        <v>2.8509716942799999E-2</v>
      </c>
    </row>
    <row r="1442" spans="1:42">
      <c r="A1442">
        <v>1441</v>
      </c>
      <c r="B1442" t="s">
        <v>2540</v>
      </c>
      <c r="C1442" t="s">
        <v>8</v>
      </c>
      <c r="D1442">
        <v>0.46582346718399997</v>
      </c>
      <c r="E1442" t="s">
        <v>171</v>
      </c>
      <c r="F1442">
        <v>0.74837867330300001</v>
      </c>
      <c r="G1442" t="s">
        <v>174</v>
      </c>
      <c r="H1442">
        <v>0.172362804678</v>
      </c>
      <c r="I1442" t="s">
        <v>178</v>
      </c>
      <c r="J1442">
        <v>7.92574264246E-2</v>
      </c>
      <c r="K1442" t="s">
        <v>12</v>
      </c>
      <c r="L1442">
        <v>0.25749035874499998</v>
      </c>
      <c r="M1442" t="s">
        <v>171</v>
      </c>
      <c r="N1442">
        <v>0.74837867330300001</v>
      </c>
      <c r="O1442" t="s">
        <v>174</v>
      </c>
      <c r="P1442">
        <v>0.172362804678</v>
      </c>
      <c r="Q1442" t="s">
        <v>178</v>
      </c>
      <c r="R1442">
        <v>7.92574264246E-2</v>
      </c>
      <c r="S1442" t="s">
        <v>146</v>
      </c>
      <c r="T1442">
        <v>0.12663844007399999</v>
      </c>
      <c r="U1442" t="s">
        <v>171</v>
      </c>
      <c r="V1442">
        <v>0.74837867330300001</v>
      </c>
      <c r="W1442" t="s">
        <v>174</v>
      </c>
      <c r="X1442">
        <v>0.172362804678</v>
      </c>
      <c r="Y1442" t="s">
        <v>178</v>
      </c>
      <c r="Z1442">
        <v>7.92574264246E-2</v>
      </c>
      <c r="AA1442" t="s">
        <v>25</v>
      </c>
      <c r="AB1442">
        <v>7.7949354056399994E-2</v>
      </c>
      <c r="AC1442" t="s">
        <v>171</v>
      </c>
      <c r="AD1442">
        <v>0.74837867330300001</v>
      </c>
      <c r="AE1442" t="s">
        <v>174</v>
      </c>
      <c r="AF1442">
        <v>0.172362804678</v>
      </c>
      <c r="AG1442" t="s">
        <v>178</v>
      </c>
      <c r="AH1442">
        <v>7.92574264246E-2</v>
      </c>
      <c r="AI1442" t="s">
        <v>9</v>
      </c>
      <c r="AJ1442">
        <v>7.2097300448500004E-2</v>
      </c>
      <c r="AK1442" t="s">
        <v>171</v>
      </c>
      <c r="AL1442">
        <v>0.74837867330300001</v>
      </c>
      <c r="AM1442" t="s">
        <v>174</v>
      </c>
      <c r="AN1442">
        <v>0.172362804678</v>
      </c>
      <c r="AO1442" t="s">
        <v>178</v>
      </c>
      <c r="AP1442">
        <v>7.92574264246E-2</v>
      </c>
    </row>
    <row r="1443" spans="1:42">
      <c r="A1443">
        <v>1442</v>
      </c>
      <c r="B1443" t="s">
        <v>2541</v>
      </c>
      <c r="C1443" t="s">
        <v>136</v>
      </c>
      <c r="D1443">
        <v>0.62184987371900002</v>
      </c>
      <c r="E1443" t="s">
        <v>169</v>
      </c>
      <c r="F1443">
        <v>0.41010452668800002</v>
      </c>
      <c r="G1443" t="s">
        <v>176</v>
      </c>
      <c r="H1443">
        <v>0.37729616455300002</v>
      </c>
      <c r="I1443" t="s">
        <v>175</v>
      </c>
      <c r="J1443">
        <v>0.21259818663499999</v>
      </c>
      <c r="K1443" t="s">
        <v>25</v>
      </c>
      <c r="L1443">
        <v>0.15439031347500001</v>
      </c>
      <c r="M1443" t="s">
        <v>169</v>
      </c>
      <c r="N1443">
        <v>0.41010452668800002</v>
      </c>
      <c r="O1443" t="s">
        <v>176</v>
      </c>
      <c r="P1443">
        <v>0.37729616455300002</v>
      </c>
      <c r="Q1443" t="s">
        <v>175</v>
      </c>
      <c r="R1443">
        <v>0.21259818663499999</v>
      </c>
      <c r="S1443" t="s">
        <v>7</v>
      </c>
      <c r="T1443">
        <v>0.104713800574</v>
      </c>
      <c r="U1443" t="s">
        <v>169</v>
      </c>
      <c r="V1443">
        <v>0.41010452668800002</v>
      </c>
      <c r="W1443" t="s">
        <v>176</v>
      </c>
      <c r="X1443">
        <v>0.37729616455300002</v>
      </c>
      <c r="Y1443" t="s">
        <v>175</v>
      </c>
      <c r="Z1443">
        <v>0.21259818663499999</v>
      </c>
      <c r="AA1443" t="s">
        <v>8</v>
      </c>
      <c r="AB1443">
        <v>8.6844551329699995E-2</v>
      </c>
      <c r="AC1443" t="s">
        <v>169</v>
      </c>
      <c r="AD1443">
        <v>0.41010452668800002</v>
      </c>
      <c r="AE1443" t="s">
        <v>176</v>
      </c>
      <c r="AF1443">
        <v>0.37729616455300002</v>
      </c>
      <c r="AG1443" t="s">
        <v>175</v>
      </c>
      <c r="AH1443">
        <v>0.21259818663499999</v>
      </c>
      <c r="AI1443" t="s">
        <v>5</v>
      </c>
      <c r="AJ1443">
        <v>3.2200387139099999E-2</v>
      </c>
      <c r="AK1443" t="s">
        <v>169</v>
      </c>
      <c r="AL1443">
        <v>0.41010452668800002</v>
      </c>
      <c r="AM1443" t="s">
        <v>176</v>
      </c>
      <c r="AN1443">
        <v>0.37729616455300002</v>
      </c>
      <c r="AO1443" t="s">
        <v>175</v>
      </c>
      <c r="AP1443">
        <v>0.21259818663499999</v>
      </c>
    </row>
    <row r="1444" spans="1:42">
      <c r="A1444">
        <v>1443</v>
      </c>
      <c r="B1444" t="s">
        <v>2542</v>
      </c>
      <c r="C1444" t="s">
        <v>146</v>
      </c>
      <c r="D1444">
        <v>0.84440695647800001</v>
      </c>
      <c r="E1444" t="s">
        <v>169</v>
      </c>
      <c r="F1444">
        <v>0.62768633578599997</v>
      </c>
      <c r="G1444" t="s">
        <v>179</v>
      </c>
      <c r="H1444">
        <v>0.335339275283</v>
      </c>
      <c r="I1444" t="s">
        <v>170</v>
      </c>
      <c r="J1444">
        <v>3.6973304710699997E-2</v>
      </c>
      <c r="K1444" t="s">
        <v>136</v>
      </c>
      <c r="L1444">
        <v>0.138723999993</v>
      </c>
      <c r="M1444" t="s">
        <v>169</v>
      </c>
      <c r="N1444">
        <v>0.91392656974599995</v>
      </c>
      <c r="O1444" t="s">
        <v>170</v>
      </c>
      <c r="P1444">
        <v>5.3834030820600003E-2</v>
      </c>
      <c r="Q1444" t="s">
        <v>172</v>
      </c>
      <c r="R1444">
        <v>3.2237820782100003E-2</v>
      </c>
      <c r="S1444" t="s">
        <v>8</v>
      </c>
      <c r="T1444">
        <v>5.6829928499399999E-3</v>
      </c>
      <c r="U1444" t="s">
        <v>169</v>
      </c>
      <c r="V1444">
        <v>0.62768633578599997</v>
      </c>
      <c r="W1444" t="s">
        <v>179</v>
      </c>
      <c r="X1444">
        <v>0.335339275283</v>
      </c>
      <c r="Y1444" t="s">
        <v>170</v>
      </c>
      <c r="Z1444">
        <v>3.6973304710699997E-2</v>
      </c>
      <c r="AA1444" t="s">
        <v>103</v>
      </c>
      <c r="AB1444">
        <v>5.6092747823199996E-3</v>
      </c>
      <c r="AC1444" t="s">
        <v>169</v>
      </c>
      <c r="AD1444">
        <v>0.62768633578599997</v>
      </c>
      <c r="AE1444" t="s">
        <v>179</v>
      </c>
      <c r="AF1444">
        <v>0.335339275283</v>
      </c>
      <c r="AG1444" t="s">
        <v>170</v>
      </c>
      <c r="AH1444">
        <v>3.6973304710699997E-2</v>
      </c>
      <c r="AI1444" t="s">
        <v>7</v>
      </c>
      <c r="AJ1444">
        <v>5.5757665697599998E-3</v>
      </c>
      <c r="AK1444" t="s">
        <v>169</v>
      </c>
      <c r="AL1444">
        <v>0.62768633578599997</v>
      </c>
      <c r="AM1444" t="s">
        <v>179</v>
      </c>
      <c r="AN1444">
        <v>0.335339275283</v>
      </c>
      <c r="AO1444" t="s">
        <v>170</v>
      </c>
      <c r="AP1444">
        <v>3.6973304710699997E-2</v>
      </c>
    </row>
    <row r="1445" spans="1:42">
      <c r="A1445">
        <v>1444</v>
      </c>
      <c r="B1445" t="s">
        <v>2543</v>
      </c>
      <c r="C1445" t="s">
        <v>8</v>
      </c>
      <c r="D1445">
        <v>0.37071270761000003</v>
      </c>
      <c r="E1445" t="s">
        <v>172</v>
      </c>
      <c r="F1445">
        <v>0.39736293729599997</v>
      </c>
      <c r="G1445" t="s">
        <v>171</v>
      </c>
      <c r="H1445">
        <v>0.38794675394799999</v>
      </c>
      <c r="I1445" t="s">
        <v>169</v>
      </c>
      <c r="J1445">
        <v>0.21468898034</v>
      </c>
      <c r="K1445" t="s">
        <v>136</v>
      </c>
      <c r="L1445">
        <v>0.27381570033500002</v>
      </c>
      <c r="M1445" t="s">
        <v>172</v>
      </c>
      <c r="N1445">
        <v>0.39736293729599997</v>
      </c>
      <c r="O1445" t="s">
        <v>171</v>
      </c>
      <c r="P1445">
        <v>0.38794675394799999</v>
      </c>
      <c r="Q1445" t="s">
        <v>169</v>
      </c>
      <c r="R1445">
        <v>0.21468898034</v>
      </c>
      <c r="S1445" t="s">
        <v>146</v>
      </c>
      <c r="T1445">
        <v>0.145889876123</v>
      </c>
      <c r="U1445" t="s">
        <v>172</v>
      </c>
      <c r="V1445">
        <v>0.39736293729599997</v>
      </c>
      <c r="W1445" t="s">
        <v>171</v>
      </c>
      <c r="X1445">
        <v>0.38794675394799999</v>
      </c>
      <c r="Y1445" t="s">
        <v>169</v>
      </c>
      <c r="Z1445">
        <v>0.21468898034</v>
      </c>
      <c r="AA1445" t="s">
        <v>103</v>
      </c>
      <c r="AB1445">
        <v>0.12683709379300001</v>
      </c>
      <c r="AC1445" t="s">
        <v>172</v>
      </c>
      <c r="AD1445">
        <v>0.39736293729599997</v>
      </c>
      <c r="AE1445" t="s">
        <v>171</v>
      </c>
      <c r="AF1445">
        <v>0.38794675394799999</v>
      </c>
      <c r="AG1445" t="s">
        <v>169</v>
      </c>
      <c r="AH1445">
        <v>0.21468898034</v>
      </c>
      <c r="AI1445" t="s">
        <v>7</v>
      </c>
      <c r="AJ1445">
        <v>8.2743511830700001E-2</v>
      </c>
      <c r="AK1445" t="s">
        <v>172</v>
      </c>
      <c r="AL1445">
        <v>0.39736293729599997</v>
      </c>
      <c r="AM1445" t="s">
        <v>171</v>
      </c>
      <c r="AN1445">
        <v>0.38794675394799999</v>
      </c>
      <c r="AO1445" t="s">
        <v>169</v>
      </c>
      <c r="AP1445">
        <v>0.21468898034</v>
      </c>
    </row>
    <row r="1446" spans="1:42">
      <c r="A1446">
        <v>1445</v>
      </c>
      <c r="B1446" t="s">
        <v>2544</v>
      </c>
      <c r="C1446" t="s">
        <v>25</v>
      </c>
      <c r="D1446">
        <v>0.98883035889199999</v>
      </c>
      <c r="E1446" t="s">
        <v>170</v>
      </c>
      <c r="F1446">
        <v>0.47601375460500001</v>
      </c>
      <c r="G1446" t="s">
        <v>169</v>
      </c>
      <c r="H1446">
        <v>0.292742309034</v>
      </c>
      <c r="I1446" t="s">
        <v>178</v>
      </c>
      <c r="J1446">
        <v>0.231241823943</v>
      </c>
      <c r="K1446" t="s">
        <v>146</v>
      </c>
      <c r="L1446">
        <v>4.4240155941199996E-3</v>
      </c>
      <c r="M1446" t="s">
        <v>170</v>
      </c>
      <c r="N1446">
        <v>0.45744587988500002</v>
      </c>
      <c r="O1446" t="s">
        <v>169</v>
      </c>
      <c r="P1446">
        <v>0.28132330597600003</v>
      </c>
      <c r="Q1446" t="s">
        <v>179</v>
      </c>
      <c r="R1446">
        <v>0.26122878412</v>
      </c>
      <c r="S1446" t="s">
        <v>136</v>
      </c>
      <c r="T1446">
        <v>4.0410581718899998E-3</v>
      </c>
      <c r="U1446" t="s">
        <v>170</v>
      </c>
      <c r="V1446">
        <v>0.47601375460500001</v>
      </c>
      <c r="W1446" t="s">
        <v>169</v>
      </c>
      <c r="X1446">
        <v>0.292742309034</v>
      </c>
      <c r="Y1446" t="s">
        <v>178</v>
      </c>
      <c r="Z1446">
        <v>0.231241823943</v>
      </c>
      <c r="AA1446" t="s">
        <v>9</v>
      </c>
      <c r="AB1446">
        <v>1.6175664252400001E-3</v>
      </c>
      <c r="AC1446" t="s">
        <v>170</v>
      </c>
      <c r="AD1446">
        <v>0.45744587988500002</v>
      </c>
      <c r="AE1446" t="s">
        <v>169</v>
      </c>
      <c r="AF1446">
        <v>0.28132330597600003</v>
      </c>
      <c r="AG1446" t="s">
        <v>179</v>
      </c>
      <c r="AH1446">
        <v>0.26122878412</v>
      </c>
      <c r="AI1446" t="s">
        <v>12</v>
      </c>
      <c r="AJ1446">
        <v>1.08599866005E-3</v>
      </c>
      <c r="AK1446" t="s">
        <v>170</v>
      </c>
      <c r="AL1446">
        <v>0.47601375460500001</v>
      </c>
      <c r="AM1446" t="s">
        <v>169</v>
      </c>
      <c r="AN1446">
        <v>0.292742309034</v>
      </c>
      <c r="AO1446" t="s">
        <v>178</v>
      </c>
      <c r="AP1446">
        <v>0.231241823943</v>
      </c>
    </row>
    <row r="1447" spans="1:42">
      <c r="A1447">
        <v>1446</v>
      </c>
      <c r="B1447" t="s">
        <v>2545</v>
      </c>
      <c r="C1447" t="s">
        <v>146</v>
      </c>
      <c r="D1447">
        <v>0.91232100995499998</v>
      </c>
      <c r="E1447" t="s">
        <v>174</v>
      </c>
      <c r="F1447">
        <v>0.80873982345499995</v>
      </c>
      <c r="G1447" t="s">
        <v>175</v>
      </c>
      <c r="H1447">
        <v>0.10002241827699999</v>
      </c>
      <c r="I1447" t="s">
        <v>178</v>
      </c>
      <c r="J1447">
        <v>9.12366653202E-2</v>
      </c>
      <c r="K1447" t="s">
        <v>136</v>
      </c>
      <c r="L1447">
        <v>5.4711275290300003E-2</v>
      </c>
      <c r="M1447" t="s">
        <v>174</v>
      </c>
      <c r="N1447">
        <v>0.80873982345499995</v>
      </c>
      <c r="O1447" t="s">
        <v>175</v>
      </c>
      <c r="P1447">
        <v>0.10002241827699999</v>
      </c>
      <c r="Q1447" t="s">
        <v>178</v>
      </c>
      <c r="R1447">
        <v>9.12366653202E-2</v>
      </c>
      <c r="S1447" t="s">
        <v>9</v>
      </c>
      <c r="T1447">
        <v>1.1739836309100001E-2</v>
      </c>
      <c r="U1447" t="s">
        <v>174</v>
      </c>
      <c r="V1447">
        <v>0.80873982345499995</v>
      </c>
      <c r="W1447" t="s">
        <v>175</v>
      </c>
      <c r="X1447">
        <v>0.10002241827699999</v>
      </c>
      <c r="Y1447" t="s">
        <v>178</v>
      </c>
      <c r="Z1447">
        <v>9.12366653202E-2</v>
      </c>
      <c r="AA1447" t="s">
        <v>12</v>
      </c>
      <c r="AB1447">
        <v>1.1264086089199999E-2</v>
      </c>
      <c r="AC1447" t="s">
        <v>174</v>
      </c>
      <c r="AD1447">
        <v>0.80873982345499995</v>
      </c>
      <c r="AE1447" t="s">
        <v>175</v>
      </c>
      <c r="AF1447">
        <v>0.10002241827699999</v>
      </c>
      <c r="AG1447" t="s">
        <v>178</v>
      </c>
      <c r="AH1447">
        <v>9.12366653202E-2</v>
      </c>
      <c r="AI1447" t="s">
        <v>8</v>
      </c>
      <c r="AJ1447">
        <v>9.9627693111699993E-3</v>
      </c>
      <c r="AK1447" t="s">
        <v>174</v>
      </c>
      <c r="AL1447">
        <v>0.80873982345499995</v>
      </c>
      <c r="AM1447" t="s">
        <v>175</v>
      </c>
      <c r="AN1447">
        <v>0.10002241827699999</v>
      </c>
      <c r="AO1447" t="s">
        <v>178</v>
      </c>
      <c r="AP1447">
        <v>9.12366653202E-2</v>
      </c>
    </row>
    <row r="1448" spans="1:42">
      <c r="A1448">
        <v>1447</v>
      </c>
      <c r="B1448" t="s">
        <v>1194</v>
      </c>
      <c r="C1448" t="s">
        <v>136</v>
      </c>
      <c r="D1448">
        <v>0.80671225500900001</v>
      </c>
      <c r="E1448" t="s">
        <v>178</v>
      </c>
      <c r="F1448">
        <v>0.41316205510699999</v>
      </c>
      <c r="G1448" t="s">
        <v>170</v>
      </c>
      <c r="H1448">
        <v>0.35831753451800002</v>
      </c>
      <c r="I1448" t="s">
        <v>169</v>
      </c>
      <c r="J1448">
        <v>0.22851883578900001</v>
      </c>
      <c r="K1448" t="s">
        <v>8</v>
      </c>
      <c r="L1448">
        <v>6.1212839450500003E-2</v>
      </c>
      <c r="M1448" t="s">
        <v>178</v>
      </c>
      <c r="N1448">
        <v>0.41316205510699999</v>
      </c>
      <c r="O1448" t="s">
        <v>170</v>
      </c>
      <c r="P1448">
        <v>0.35831753451800002</v>
      </c>
      <c r="Q1448" t="s">
        <v>169</v>
      </c>
      <c r="R1448">
        <v>0.22851883578900001</v>
      </c>
      <c r="S1448" t="s">
        <v>9</v>
      </c>
      <c r="T1448">
        <v>4.9862114254299997E-2</v>
      </c>
      <c r="U1448" t="s">
        <v>178</v>
      </c>
      <c r="V1448">
        <v>0.41316205510699999</v>
      </c>
      <c r="W1448" t="s">
        <v>170</v>
      </c>
      <c r="X1448">
        <v>0.35831753451800002</v>
      </c>
      <c r="Y1448" t="s">
        <v>169</v>
      </c>
      <c r="Z1448">
        <v>0.22851883578900001</v>
      </c>
      <c r="AA1448" t="s">
        <v>12</v>
      </c>
      <c r="AB1448">
        <v>4.5402900784399999E-2</v>
      </c>
      <c r="AC1448" t="s">
        <v>178</v>
      </c>
      <c r="AD1448">
        <v>0.41316205510699999</v>
      </c>
      <c r="AE1448" t="s">
        <v>170</v>
      </c>
      <c r="AF1448">
        <v>0.35831753451800002</v>
      </c>
      <c r="AG1448" t="s">
        <v>169</v>
      </c>
      <c r="AH1448">
        <v>0.22851883578900001</v>
      </c>
      <c r="AI1448" t="s">
        <v>7</v>
      </c>
      <c r="AJ1448">
        <v>3.6808780278800003E-2</v>
      </c>
      <c r="AK1448" t="s">
        <v>178</v>
      </c>
      <c r="AL1448">
        <v>0.41316205510699999</v>
      </c>
      <c r="AM1448" t="s">
        <v>170</v>
      </c>
      <c r="AN1448">
        <v>0.35831753451800002</v>
      </c>
      <c r="AO1448" t="s">
        <v>169</v>
      </c>
      <c r="AP1448">
        <v>0.22851883578900001</v>
      </c>
    </row>
    <row r="1449" spans="1:42">
      <c r="A1449">
        <v>1448</v>
      </c>
      <c r="B1449" t="s">
        <v>2546</v>
      </c>
      <c r="C1449" t="s">
        <v>146</v>
      </c>
      <c r="D1449">
        <v>0.90951872471700002</v>
      </c>
      <c r="E1449" t="s">
        <v>175</v>
      </c>
      <c r="F1449">
        <v>0.79073515816999995</v>
      </c>
      <c r="G1449" t="s">
        <v>178</v>
      </c>
      <c r="H1449">
        <v>0.112489520409</v>
      </c>
      <c r="I1449" t="s">
        <v>172</v>
      </c>
      <c r="J1449">
        <v>9.6774072704900002E-2</v>
      </c>
      <c r="K1449" t="s">
        <v>8</v>
      </c>
      <c r="L1449">
        <v>7.8151238568300002E-2</v>
      </c>
      <c r="M1449" t="s">
        <v>175</v>
      </c>
      <c r="N1449">
        <v>0.79073515816999995</v>
      </c>
      <c r="O1449" t="s">
        <v>178</v>
      </c>
      <c r="P1449">
        <v>0.112489520409</v>
      </c>
      <c r="Q1449" t="s">
        <v>172</v>
      </c>
      <c r="R1449">
        <v>9.6774072704900002E-2</v>
      </c>
      <c r="S1449" t="s">
        <v>136</v>
      </c>
      <c r="T1449">
        <v>6.9392910108099998E-3</v>
      </c>
      <c r="U1449" t="s">
        <v>175</v>
      </c>
      <c r="V1449">
        <v>0.79073515816999995</v>
      </c>
      <c r="W1449" t="s">
        <v>178</v>
      </c>
      <c r="X1449">
        <v>0.112489520409</v>
      </c>
      <c r="Y1449" t="s">
        <v>172</v>
      </c>
      <c r="Z1449">
        <v>9.6774072704900002E-2</v>
      </c>
      <c r="AA1449" t="s">
        <v>25</v>
      </c>
      <c r="AB1449">
        <v>3.0047803794400001E-3</v>
      </c>
      <c r="AC1449" t="s">
        <v>175</v>
      </c>
      <c r="AD1449">
        <v>0.79073515816999995</v>
      </c>
      <c r="AE1449" t="s">
        <v>178</v>
      </c>
      <c r="AF1449">
        <v>0.112489520409</v>
      </c>
      <c r="AG1449" t="s">
        <v>172</v>
      </c>
      <c r="AH1449">
        <v>9.6774072704900002E-2</v>
      </c>
      <c r="AI1449" t="s">
        <v>103</v>
      </c>
      <c r="AJ1449">
        <v>2.3849602114799999E-3</v>
      </c>
      <c r="AK1449" t="s">
        <v>175</v>
      </c>
      <c r="AL1449">
        <v>0.79073515816999995</v>
      </c>
      <c r="AM1449" t="s">
        <v>178</v>
      </c>
      <c r="AN1449">
        <v>0.112489520409</v>
      </c>
      <c r="AO1449" t="s">
        <v>172</v>
      </c>
      <c r="AP1449">
        <v>9.6774072704900002E-2</v>
      </c>
    </row>
    <row r="1450" spans="1:42">
      <c r="A1450">
        <v>1449</v>
      </c>
      <c r="B1450" t="s">
        <v>2547</v>
      </c>
      <c r="C1450" t="s">
        <v>8</v>
      </c>
      <c r="D1450">
        <v>0.33488337120599998</v>
      </c>
      <c r="E1450" t="s">
        <v>179</v>
      </c>
      <c r="F1450">
        <v>0.645078192148</v>
      </c>
      <c r="G1450" t="s">
        <v>172</v>
      </c>
      <c r="H1450">
        <v>0.26007104979899998</v>
      </c>
      <c r="I1450" t="s">
        <v>173</v>
      </c>
      <c r="J1450">
        <v>9.4849441691299996E-2</v>
      </c>
      <c r="K1450" t="s">
        <v>146</v>
      </c>
      <c r="L1450">
        <v>0.27131754611600001</v>
      </c>
      <c r="M1450" t="s">
        <v>179</v>
      </c>
      <c r="N1450">
        <v>0.645078192148</v>
      </c>
      <c r="O1450" t="s">
        <v>172</v>
      </c>
      <c r="P1450">
        <v>0.26007104979899998</v>
      </c>
      <c r="Q1450" t="s">
        <v>173</v>
      </c>
      <c r="R1450">
        <v>9.4849441691299996E-2</v>
      </c>
      <c r="S1450" t="s">
        <v>103</v>
      </c>
      <c r="T1450">
        <v>0.178294387448</v>
      </c>
      <c r="U1450" t="s">
        <v>179</v>
      </c>
      <c r="V1450">
        <v>0.645078192148</v>
      </c>
      <c r="W1450" t="s">
        <v>172</v>
      </c>
      <c r="X1450">
        <v>0.26007104979899998</v>
      </c>
      <c r="Y1450" t="s">
        <v>173</v>
      </c>
      <c r="Z1450">
        <v>9.4849441691299996E-2</v>
      </c>
      <c r="AA1450" t="s">
        <v>136</v>
      </c>
      <c r="AB1450">
        <v>0.17054245755899999</v>
      </c>
      <c r="AC1450" t="s">
        <v>172</v>
      </c>
      <c r="AD1450">
        <v>0.61114250737300002</v>
      </c>
      <c r="AE1450" t="s">
        <v>173</v>
      </c>
      <c r="AF1450">
        <v>0.222887267395</v>
      </c>
      <c r="AG1450" t="s">
        <v>174</v>
      </c>
      <c r="AH1450">
        <v>0.165967131904</v>
      </c>
      <c r="AI1450" t="s">
        <v>9</v>
      </c>
      <c r="AJ1450">
        <v>4.4961193356400003E-2</v>
      </c>
      <c r="AK1450" t="s">
        <v>179</v>
      </c>
      <c r="AL1450">
        <v>0.645078192148</v>
      </c>
      <c r="AM1450" t="s">
        <v>172</v>
      </c>
      <c r="AN1450">
        <v>0.26007104979899998</v>
      </c>
      <c r="AO1450" t="s">
        <v>173</v>
      </c>
      <c r="AP1450">
        <v>9.4849441691299996E-2</v>
      </c>
    </row>
    <row r="1451" spans="1:42">
      <c r="A1451">
        <v>1450</v>
      </c>
      <c r="B1451" t="s">
        <v>2548</v>
      </c>
      <c r="C1451" t="s">
        <v>146</v>
      </c>
      <c r="D1451">
        <v>0.27171183964899998</v>
      </c>
      <c r="E1451" t="s">
        <v>169</v>
      </c>
      <c r="F1451">
        <v>0.48507405287200001</v>
      </c>
      <c r="G1451" t="s">
        <v>176</v>
      </c>
      <c r="H1451">
        <v>0.26166013813599998</v>
      </c>
      <c r="I1451" t="s">
        <v>172</v>
      </c>
      <c r="J1451">
        <v>0.25326462568199998</v>
      </c>
      <c r="K1451" t="s">
        <v>136</v>
      </c>
      <c r="L1451">
        <v>0.232009653033</v>
      </c>
      <c r="M1451" t="s">
        <v>169</v>
      </c>
      <c r="N1451">
        <v>0.48507405287200001</v>
      </c>
      <c r="O1451" t="s">
        <v>176</v>
      </c>
      <c r="P1451">
        <v>0.26166013813599998</v>
      </c>
      <c r="Q1451" t="s">
        <v>172</v>
      </c>
      <c r="R1451">
        <v>0.25326462568199998</v>
      </c>
      <c r="S1451" t="s">
        <v>7</v>
      </c>
      <c r="T1451">
        <v>0.19602954641299999</v>
      </c>
      <c r="U1451" t="s">
        <v>169</v>
      </c>
      <c r="V1451">
        <v>0.48507405287200001</v>
      </c>
      <c r="W1451" t="s">
        <v>176</v>
      </c>
      <c r="X1451">
        <v>0.26166013813599998</v>
      </c>
      <c r="Y1451" t="s">
        <v>172</v>
      </c>
      <c r="Z1451">
        <v>0.25326462568199998</v>
      </c>
      <c r="AA1451" t="s">
        <v>9</v>
      </c>
      <c r="AB1451">
        <v>0.16004943979299999</v>
      </c>
      <c r="AC1451" t="s">
        <v>169</v>
      </c>
      <c r="AD1451">
        <v>0.48507405287200001</v>
      </c>
      <c r="AE1451" t="s">
        <v>176</v>
      </c>
      <c r="AF1451">
        <v>0.26166013813599998</v>
      </c>
      <c r="AG1451" t="s">
        <v>172</v>
      </c>
      <c r="AH1451">
        <v>0.25326462568199998</v>
      </c>
      <c r="AI1451" t="s">
        <v>8</v>
      </c>
      <c r="AJ1451">
        <v>0.14019834648500001</v>
      </c>
      <c r="AK1451" t="s">
        <v>169</v>
      </c>
      <c r="AL1451">
        <v>0.48507405287200001</v>
      </c>
      <c r="AM1451" t="s">
        <v>176</v>
      </c>
      <c r="AN1451">
        <v>0.26166013813599998</v>
      </c>
      <c r="AO1451" t="s">
        <v>172</v>
      </c>
      <c r="AP1451">
        <v>0.25326462568199998</v>
      </c>
    </row>
    <row r="1452" spans="1:42">
      <c r="A1452">
        <v>1451</v>
      </c>
      <c r="B1452" t="s">
        <v>2549</v>
      </c>
      <c r="C1452" t="s">
        <v>9</v>
      </c>
      <c r="D1452">
        <v>0.31473499887099998</v>
      </c>
      <c r="E1452" t="s">
        <v>169</v>
      </c>
      <c r="F1452">
        <v>0.69423486655099997</v>
      </c>
      <c r="G1452" t="s">
        <v>179</v>
      </c>
      <c r="H1452">
        <v>0.25814509478199998</v>
      </c>
      <c r="I1452" t="s">
        <v>178</v>
      </c>
      <c r="J1452">
        <v>4.7618998066599999E-2</v>
      </c>
      <c r="K1452" t="s">
        <v>7</v>
      </c>
      <c r="L1452">
        <v>0.27658530203800002</v>
      </c>
      <c r="M1452" t="s">
        <v>169</v>
      </c>
      <c r="N1452">
        <v>0.69423486655099997</v>
      </c>
      <c r="O1452" t="s">
        <v>179</v>
      </c>
      <c r="P1452">
        <v>0.25814509478199998</v>
      </c>
      <c r="Q1452" t="s">
        <v>178</v>
      </c>
      <c r="R1452">
        <v>4.7618998066599999E-2</v>
      </c>
      <c r="S1452" t="s">
        <v>146</v>
      </c>
      <c r="T1452">
        <v>0.25512609756999999</v>
      </c>
      <c r="U1452" t="s">
        <v>169</v>
      </c>
      <c r="V1452">
        <v>0.69423486655099997</v>
      </c>
      <c r="W1452" t="s">
        <v>179</v>
      </c>
      <c r="X1452">
        <v>0.25814509478199998</v>
      </c>
      <c r="Y1452" t="s">
        <v>178</v>
      </c>
      <c r="Z1452">
        <v>4.7618998066599999E-2</v>
      </c>
      <c r="AA1452" t="s">
        <v>5</v>
      </c>
      <c r="AB1452">
        <v>7.7253136086600005E-2</v>
      </c>
      <c r="AC1452" t="s">
        <v>169</v>
      </c>
      <c r="AD1452">
        <v>0.69423486655099997</v>
      </c>
      <c r="AE1452" t="s">
        <v>179</v>
      </c>
      <c r="AF1452">
        <v>0.25814509478199998</v>
      </c>
      <c r="AG1452" t="s">
        <v>178</v>
      </c>
      <c r="AH1452">
        <v>4.7618998066599999E-2</v>
      </c>
      <c r="AI1452" t="s">
        <v>136</v>
      </c>
      <c r="AJ1452">
        <v>7.6299393665800005E-2</v>
      </c>
      <c r="AK1452" t="s">
        <v>169</v>
      </c>
      <c r="AL1452">
        <v>0.92057034821899997</v>
      </c>
      <c r="AM1452" t="s">
        <v>178</v>
      </c>
      <c r="AN1452">
        <v>6.3143814498799994E-2</v>
      </c>
      <c r="AO1452" t="s">
        <v>176</v>
      </c>
      <c r="AP1452">
        <v>1.6284457423400001E-2</v>
      </c>
    </row>
    <row r="1453" spans="1:42">
      <c r="A1453">
        <v>1452</v>
      </c>
      <c r="B1453" t="s">
        <v>2550</v>
      </c>
      <c r="C1453" t="s">
        <v>146</v>
      </c>
      <c r="D1453">
        <v>0.322079919125</v>
      </c>
      <c r="E1453" t="s">
        <v>169</v>
      </c>
      <c r="F1453">
        <v>0.40112940352699999</v>
      </c>
      <c r="G1453" t="s">
        <v>179</v>
      </c>
      <c r="H1453">
        <v>0.36346467080099998</v>
      </c>
      <c r="I1453" t="s">
        <v>172</v>
      </c>
      <c r="J1453">
        <v>0.23540457953400001</v>
      </c>
      <c r="K1453" t="s">
        <v>7</v>
      </c>
      <c r="L1453">
        <v>0.24908730289299999</v>
      </c>
      <c r="M1453" t="s">
        <v>169</v>
      </c>
      <c r="N1453">
        <v>0.40112940352699999</v>
      </c>
      <c r="O1453" t="s">
        <v>179</v>
      </c>
      <c r="P1453">
        <v>0.36346467080099998</v>
      </c>
      <c r="Q1453" t="s">
        <v>172</v>
      </c>
      <c r="R1453">
        <v>0.23540457953400001</v>
      </c>
      <c r="S1453" t="s">
        <v>8</v>
      </c>
      <c r="T1453">
        <v>0.15237208638499999</v>
      </c>
      <c r="U1453" t="s">
        <v>169</v>
      </c>
      <c r="V1453">
        <v>0.40112940352699999</v>
      </c>
      <c r="W1453" t="s">
        <v>179</v>
      </c>
      <c r="X1453">
        <v>0.36346467080099998</v>
      </c>
      <c r="Y1453" t="s">
        <v>172</v>
      </c>
      <c r="Z1453">
        <v>0.23540457953400001</v>
      </c>
      <c r="AA1453" t="s">
        <v>9</v>
      </c>
      <c r="AB1453">
        <v>0.151459678682</v>
      </c>
      <c r="AC1453" t="s">
        <v>169</v>
      </c>
      <c r="AD1453">
        <v>0.40112940352699999</v>
      </c>
      <c r="AE1453" t="s">
        <v>179</v>
      </c>
      <c r="AF1453">
        <v>0.36346467080099998</v>
      </c>
      <c r="AG1453" t="s">
        <v>172</v>
      </c>
      <c r="AH1453">
        <v>0.23540457953400001</v>
      </c>
      <c r="AI1453" t="s">
        <v>136</v>
      </c>
      <c r="AJ1453">
        <v>0.12499985529800001</v>
      </c>
      <c r="AK1453" t="s">
        <v>169</v>
      </c>
      <c r="AL1453">
        <v>0.468131132703</v>
      </c>
      <c r="AM1453" t="s">
        <v>172</v>
      </c>
      <c r="AN1453">
        <v>0.27472484313599999</v>
      </c>
      <c r="AO1453" t="s">
        <v>174</v>
      </c>
      <c r="AP1453">
        <v>0.25714245317500001</v>
      </c>
    </row>
    <row r="1454" spans="1:42">
      <c r="A1454">
        <v>1453</v>
      </c>
      <c r="B1454" t="s">
        <v>2551</v>
      </c>
      <c r="C1454" t="s">
        <v>7</v>
      </c>
      <c r="D1454">
        <v>0.427128700428</v>
      </c>
      <c r="E1454" t="s">
        <v>169</v>
      </c>
      <c r="F1454">
        <v>0.47833736837399998</v>
      </c>
      <c r="G1454" t="s">
        <v>176</v>
      </c>
      <c r="H1454">
        <v>0.454178915425</v>
      </c>
      <c r="I1454" t="s">
        <v>179</v>
      </c>
      <c r="J1454">
        <v>6.7482611901899997E-2</v>
      </c>
      <c r="K1454" t="s">
        <v>146</v>
      </c>
      <c r="L1454">
        <v>0.35205759550400001</v>
      </c>
      <c r="M1454" t="s">
        <v>169</v>
      </c>
      <c r="N1454">
        <v>0.47833736837399998</v>
      </c>
      <c r="O1454" t="s">
        <v>176</v>
      </c>
      <c r="P1454">
        <v>0.454178915425</v>
      </c>
      <c r="Q1454" t="s">
        <v>179</v>
      </c>
      <c r="R1454">
        <v>6.7482611901899997E-2</v>
      </c>
      <c r="S1454" t="s">
        <v>136</v>
      </c>
      <c r="T1454">
        <v>0.12425562194299999</v>
      </c>
      <c r="U1454" t="s">
        <v>169</v>
      </c>
      <c r="V1454">
        <v>0.49458727873699998</v>
      </c>
      <c r="W1454" t="s">
        <v>176</v>
      </c>
      <c r="X1454">
        <v>0.46960812324500001</v>
      </c>
      <c r="Y1454" t="s">
        <v>175</v>
      </c>
      <c r="Z1454">
        <v>3.5803456204800001E-2</v>
      </c>
      <c r="AA1454" t="s">
        <v>12</v>
      </c>
      <c r="AB1454">
        <v>4.8925651139900002E-2</v>
      </c>
      <c r="AC1454" t="s">
        <v>169</v>
      </c>
      <c r="AD1454">
        <v>0.49458727873699998</v>
      </c>
      <c r="AE1454" t="s">
        <v>176</v>
      </c>
      <c r="AF1454">
        <v>0.46960812324500001</v>
      </c>
      <c r="AG1454" t="s">
        <v>175</v>
      </c>
      <c r="AH1454">
        <v>3.5803456204800001E-2</v>
      </c>
      <c r="AI1454" t="s">
        <v>103</v>
      </c>
      <c r="AJ1454">
        <v>4.76313217447E-2</v>
      </c>
      <c r="AK1454" t="s">
        <v>169</v>
      </c>
      <c r="AL1454">
        <v>0.47833736837399998</v>
      </c>
      <c r="AM1454" t="s">
        <v>176</v>
      </c>
      <c r="AN1454">
        <v>0.454178915425</v>
      </c>
      <c r="AO1454" t="s">
        <v>179</v>
      </c>
      <c r="AP1454">
        <v>6.7482611901899997E-2</v>
      </c>
    </row>
    <row r="1455" spans="1:42">
      <c r="A1455">
        <v>1454</v>
      </c>
      <c r="B1455" t="s">
        <v>2552</v>
      </c>
      <c r="C1455" t="s">
        <v>146</v>
      </c>
      <c r="D1455">
        <v>0.390986624921</v>
      </c>
      <c r="E1455" t="s">
        <v>171</v>
      </c>
      <c r="F1455">
        <v>0.44471108400100001</v>
      </c>
      <c r="G1455" t="s">
        <v>170</v>
      </c>
      <c r="H1455">
        <v>0.281249712584</v>
      </c>
      <c r="I1455" t="s">
        <v>169</v>
      </c>
      <c r="J1455">
        <v>0.27403818149300002</v>
      </c>
      <c r="K1455" t="s">
        <v>136</v>
      </c>
      <c r="L1455">
        <v>0.29396401799600003</v>
      </c>
      <c r="M1455" t="s">
        <v>171</v>
      </c>
      <c r="N1455">
        <v>0.44471108400100001</v>
      </c>
      <c r="O1455" t="s">
        <v>170</v>
      </c>
      <c r="P1455">
        <v>0.281249712584</v>
      </c>
      <c r="Q1455" t="s">
        <v>169</v>
      </c>
      <c r="R1455">
        <v>0.27403818149300002</v>
      </c>
      <c r="S1455" t="s">
        <v>7</v>
      </c>
      <c r="T1455">
        <v>0.26500204577999997</v>
      </c>
      <c r="U1455" t="s">
        <v>171</v>
      </c>
      <c r="V1455">
        <v>0.44471108400100001</v>
      </c>
      <c r="W1455" t="s">
        <v>170</v>
      </c>
      <c r="X1455">
        <v>0.281249712584</v>
      </c>
      <c r="Y1455" t="s">
        <v>169</v>
      </c>
      <c r="Z1455">
        <v>0.27403818149300002</v>
      </c>
      <c r="AA1455" t="s">
        <v>8</v>
      </c>
      <c r="AB1455">
        <v>3.6202465270500001E-2</v>
      </c>
      <c r="AC1455" t="s">
        <v>171</v>
      </c>
      <c r="AD1455">
        <v>0.44471108400100001</v>
      </c>
      <c r="AE1455" t="s">
        <v>170</v>
      </c>
      <c r="AF1455">
        <v>0.281249712584</v>
      </c>
      <c r="AG1455" t="s">
        <v>169</v>
      </c>
      <c r="AH1455">
        <v>0.27403818149300002</v>
      </c>
      <c r="AI1455" t="s">
        <v>9</v>
      </c>
      <c r="AJ1455">
        <v>1.38438227194E-2</v>
      </c>
      <c r="AK1455" t="s">
        <v>171</v>
      </c>
      <c r="AL1455">
        <v>0.44471108400100001</v>
      </c>
      <c r="AM1455" t="s">
        <v>170</v>
      </c>
      <c r="AN1455">
        <v>0.281249712584</v>
      </c>
      <c r="AO1455" t="s">
        <v>169</v>
      </c>
      <c r="AP1455">
        <v>0.27403818149300002</v>
      </c>
    </row>
    <row r="1456" spans="1:42">
      <c r="A1456">
        <v>1455</v>
      </c>
      <c r="B1456" t="s">
        <v>2553</v>
      </c>
      <c r="C1456" t="s">
        <v>5</v>
      </c>
      <c r="D1456">
        <v>0.74746871950799998</v>
      </c>
      <c r="E1456" t="s">
        <v>176</v>
      </c>
      <c r="F1456">
        <v>0.45760033538099998</v>
      </c>
      <c r="G1456" t="s">
        <v>175</v>
      </c>
      <c r="H1456">
        <v>0.45242971012200001</v>
      </c>
      <c r="I1456" t="s">
        <v>178</v>
      </c>
      <c r="J1456">
        <v>8.9968879498599996E-2</v>
      </c>
      <c r="K1456" t="s">
        <v>8</v>
      </c>
      <c r="L1456">
        <v>9.7067118436099997E-2</v>
      </c>
      <c r="M1456" t="s">
        <v>176</v>
      </c>
      <c r="N1456">
        <v>0.45760033538099998</v>
      </c>
      <c r="O1456" t="s">
        <v>175</v>
      </c>
      <c r="P1456">
        <v>0.45242971012200001</v>
      </c>
      <c r="Q1456" t="s">
        <v>178</v>
      </c>
      <c r="R1456">
        <v>8.9968879498599996E-2</v>
      </c>
      <c r="S1456" t="s">
        <v>146</v>
      </c>
      <c r="T1456">
        <v>7.9418551447700006E-2</v>
      </c>
      <c r="U1456" t="s">
        <v>176</v>
      </c>
      <c r="V1456">
        <v>0.45760033538099998</v>
      </c>
      <c r="W1456" t="s">
        <v>175</v>
      </c>
      <c r="X1456">
        <v>0.45242971012200001</v>
      </c>
      <c r="Y1456" t="s">
        <v>178</v>
      </c>
      <c r="Z1456">
        <v>8.9968879498599996E-2</v>
      </c>
      <c r="AA1456" t="s">
        <v>136</v>
      </c>
      <c r="AB1456">
        <v>5.76173804621E-2</v>
      </c>
      <c r="AC1456" t="s">
        <v>176</v>
      </c>
      <c r="AD1456">
        <v>0.45760033538099998</v>
      </c>
      <c r="AE1456" t="s">
        <v>175</v>
      </c>
      <c r="AF1456">
        <v>0.45242971012200001</v>
      </c>
      <c r="AG1456" t="s">
        <v>178</v>
      </c>
      <c r="AH1456">
        <v>8.9968879498599996E-2</v>
      </c>
      <c r="AI1456" t="s">
        <v>9</v>
      </c>
      <c r="AJ1456">
        <v>1.84271802379E-2</v>
      </c>
      <c r="AK1456" t="s">
        <v>176</v>
      </c>
      <c r="AL1456">
        <v>0.45760033538099998</v>
      </c>
      <c r="AM1456" t="s">
        <v>175</v>
      </c>
      <c r="AN1456">
        <v>0.45242971012200001</v>
      </c>
      <c r="AO1456" t="s">
        <v>178</v>
      </c>
      <c r="AP1456">
        <v>8.9968879498599996E-2</v>
      </c>
    </row>
    <row r="1457" spans="1:42">
      <c r="A1457">
        <v>1456</v>
      </c>
      <c r="B1457" t="s">
        <v>2554</v>
      </c>
      <c r="C1457" t="s">
        <v>136</v>
      </c>
      <c r="D1457">
        <v>0.35818367691500003</v>
      </c>
      <c r="E1457" t="s">
        <v>174</v>
      </c>
      <c r="F1457">
        <v>0.50480416824800001</v>
      </c>
      <c r="G1457" t="s">
        <v>175</v>
      </c>
      <c r="H1457">
        <v>0.29847323721699998</v>
      </c>
      <c r="I1457" t="s">
        <v>169</v>
      </c>
      <c r="J1457">
        <v>0.19672099725700001</v>
      </c>
      <c r="K1457" t="s">
        <v>146</v>
      </c>
      <c r="L1457">
        <v>0.25947491943899997</v>
      </c>
      <c r="M1457" t="s">
        <v>174</v>
      </c>
      <c r="N1457">
        <v>0.50480416824800001</v>
      </c>
      <c r="O1457" t="s">
        <v>175</v>
      </c>
      <c r="P1457">
        <v>0.29847323721699998</v>
      </c>
      <c r="Q1457" t="s">
        <v>169</v>
      </c>
      <c r="R1457">
        <v>0.19672099725700001</v>
      </c>
      <c r="S1457" t="s">
        <v>9</v>
      </c>
      <c r="T1457">
        <v>0.16618056638199999</v>
      </c>
      <c r="U1457" t="s">
        <v>174</v>
      </c>
      <c r="V1457">
        <v>0.50480416824800001</v>
      </c>
      <c r="W1457" t="s">
        <v>175</v>
      </c>
      <c r="X1457">
        <v>0.29847323721699998</v>
      </c>
      <c r="Y1457" t="s">
        <v>169</v>
      </c>
      <c r="Z1457">
        <v>0.19672099725700001</v>
      </c>
      <c r="AA1457" t="s">
        <v>7</v>
      </c>
      <c r="AB1457">
        <v>0.11411898543600001</v>
      </c>
      <c r="AC1457" t="s">
        <v>174</v>
      </c>
      <c r="AD1457">
        <v>0.50480416824800001</v>
      </c>
      <c r="AE1457" t="s">
        <v>175</v>
      </c>
      <c r="AF1457">
        <v>0.29847323721699998</v>
      </c>
      <c r="AG1457" t="s">
        <v>169</v>
      </c>
      <c r="AH1457">
        <v>0.19672099725700001</v>
      </c>
      <c r="AI1457" t="s">
        <v>8</v>
      </c>
      <c r="AJ1457">
        <v>0.102040698656</v>
      </c>
      <c r="AK1457" t="s">
        <v>174</v>
      </c>
      <c r="AL1457">
        <v>0.50480416824800001</v>
      </c>
      <c r="AM1457" t="s">
        <v>175</v>
      </c>
      <c r="AN1457">
        <v>0.29847323721699998</v>
      </c>
      <c r="AO1457" t="s">
        <v>169</v>
      </c>
      <c r="AP1457">
        <v>0.19672099725700001</v>
      </c>
    </row>
    <row r="1458" spans="1:42">
      <c r="A1458">
        <v>1457</v>
      </c>
      <c r="B1458" t="s">
        <v>2555</v>
      </c>
      <c r="C1458" t="s">
        <v>146</v>
      </c>
      <c r="D1458">
        <v>0.84515280697899997</v>
      </c>
      <c r="E1458" t="s">
        <v>169</v>
      </c>
      <c r="F1458">
        <v>0.529511166167</v>
      </c>
      <c r="G1458" t="s">
        <v>170</v>
      </c>
      <c r="H1458">
        <v>0.42020840250800001</v>
      </c>
      <c r="I1458" t="s">
        <v>174</v>
      </c>
      <c r="J1458">
        <v>5.0279271282799999E-2</v>
      </c>
      <c r="K1458" t="s">
        <v>25</v>
      </c>
      <c r="L1458">
        <v>5.3979456669499999E-2</v>
      </c>
      <c r="M1458" t="s">
        <v>169</v>
      </c>
      <c r="N1458">
        <v>0.529511166167</v>
      </c>
      <c r="O1458" t="s">
        <v>170</v>
      </c>
      <c r="P1458">
        <v>0.42020840250800001</v>
      </c>
      <c r="Q1458" t="s">
        <v>174</v>
      </c>
      <c r="R1458">
        <v>5.0279271282799999E-2</v>
      </c>
      <c r="S1458" t="s">
        <v>8</v>
      </c>
      <c r="T1458">
        <v>4.3538174904999997E-2</v>
      </c>
      <c r="U1458" t="s">
        <v>169</v>
      </c>
      <c r="V1458">
        <v>0.529511166167</v>
      </c>
      <c r="W1458" t="s">
        <v>170</v>
      </c>
      <c r="X1458">
        <v>0.42020840250800001</v>
      </c>
      <c r="Y1458" t="s">
        <v>174</v>
      </c>
      <c r="Z1458">
        <v>5.0279271282799999E-2</v>
      </c>
      <c r="AA1458" t="s">
        <v>9</v>
      </c>
      <c r="AB1458">
        <v>3.7431010099299999E-2</v>
      </c>
      <c r="AC1458" t="s">
        <v>169</v>
      </c>
      <c r="AD1458">
        <v>0.529511166167</v>
      </c>
      <c r="AE1458" t="s">
        <v>170</v>
      </c>
      <c r="AF1458">
        <v>0.42020840250800001</v>
      </c>
      <c r="AG1458" t="s">
        <v>174</v>
      </c>
      <c r="AH1458">
        <v>5.0279271282799999E-2</v>
      </c>
      <c r="AI1458" t="s">
        <v>136</v>
      </c>
      <c r="AJ1458">
        <v>1.9897536947499999E-2</v>
      </c>
      <c r="AK1458" t="s">
        <v>169</v>
      </c>
      <c r="AL1458">
        <v>0.529511166167</v>
      </c>
      <c r="AM1458" t="s">
        <v>170</v>
      </c>
      <c r="AN1458">
        <v>0.42020840250800001</v>
      </c>
      <c r="AO1458" t="s">
        <v>174</v>
      </c>
      <c r="AP1458">
        <v>5.0279271282799999E-2</v>
      </c>
    </row>
    <row r="1459" spans="1:42">
      <c r="A1459">
        <v>1458</v>
      </c>
      <c r="B1459" t="s">
        <v>2556</v>
      </c>
      <c r="C1459" t="s">
        <v>12</v>
      </c>
      <c r="D1459">
        <v>0.35013220806500001</v>
      </c>
      <c r="E1459" t="s">
        <v>175</v>
      </c>
      <c r="F1459">
        <v>0.87483462788900002</v>
      </c>
      <c r="G1459" t="s">
        <v>177</v>
      </c>
      <c r="H1459">
        <v>6.7374482083399995E-2</v>
      </c>
      <c r="I1459" t="s">
        <v>169</v>
      </c>
      <c r="J1459">
        <v>5.7789827728400002E-2</v>
      </c>
      <c r="K1459" t="s">
        <v>146</v>
      </c>
      <c r="L1459">
        <v>0.213969682706</v>
      </c>
      <c r="M1459" t="s">
        <v>175</v>
      </c>
      <c r="N1459">
        <v>0.87483462788900002</v>
      </c>
      <c r="O1459" t="s">
        <v>177</v>
      </c>
      <c r="P1459">
        <v>6.7374482083399995E-2</v>
      </c>
      <c r="Q1459" t="s">
        <v>169</v>
      </c>
      <c r="R1459">
        <v>5.7789827728400002E-2</v>
      </c>
      <c r="S1459" t="s">
        <v>25</v>
      </c>
      <c r="T1459">
        <v>0.183023654216</v>
      </c>
      <c r="U1459" t="s">
        <v>175</v>
      </c>
      <c r="V1459">
        <v>0.90873496600799997</v>
      </c>
      <c r="W1459" t="s">
        <v>169</v>
      </c>
      <c r="X1459">
        <v>6.0029216336699998E-2</v>
      </c>
      <c r="Y1459" t="s">
        <v>178</v>
      </c>
      <c r="Z1459">
        <v>3.12347141915E-2</v>
      </c>
      <c r="AA1459" t="s">
        <v>9</v>
      </c>
      <c r="AB1459">
        <v>0.12820497517500001</v>
      </c>
      <c r="AC1459" t="s">
        <v>175</v>
      </c>
      <c r="AD1459">
        <v>0.90873496600799997</v>
      </c>
      <c r="AE1459" t="s">
        <v>169</v>
      </c>
      <c r="AF1459">
        <v>6.0029216336699998E-2</v>
      </c>
      <c r="AG1459" t="s">
        <v>178</v>
      </c>
      <c r="AH1459">
        <v>3.12347141915E-2</v>
      </c>
      <c r="AI1459" t="s">
        <v>136</v>
      </c>
      <c r="AJ1459">
        <v>0.12466828620500001</v>
      </c>
      <c r="AK1459" t="s">
        <v>175</v>
      </c>
      <c r="AL1459">
        <v>0.87483462788900002</v>
      </c>
      <c r="AM1459" t="s">
        <v>177</v>
      </c>
      <c r="AN1459">
        <v>6.7374482083399995E-2</v>
      </c>
      <c r="AO1459" t="s">
        <v>169</v>
      </c>
      <c r="AP1459">
        <v>5.7789827728400002E-2</v>
      </c>
    </row>
    <row r="1460" spans="1:42">
      <c r="A1460">
        <v>1459</v>
      </c>
      <c r="B1460" t="s">
        <v>2557</v>
      </c>
      <c r="C1460" t="s">
        <v>7</v>
      </c>
      <c r="D1460">
        <v>0.28914373107899999</v>
      </c>
      <c r="E1460" t="s">
        <v>176</v>
      </c>
      <c r="F1460">
        <v>0.47629252956399998</v>
      </c>
      <c r="G1460" t="s">
        <v>169</v>
      </c>
      <c r="H1460">
        <v>0.30818928383499999</v>
      </c>
      <c r="I1460" t="s">
        <v>174</v>
      </c>
      <c r="J1460">
        <v>0.21551698170299999</v>
      </c>
      <c r="K1460" t="s">
        <v>8</v>
      </c>
      <c r="L1460">
        <v>0.25417508490200003</v>
      </c>
      <c r="M1460" t="s">
        <v>176</v>
      </c>
      <c r="N1460">
        <v>0.47629252956399998</v>
      </c>
      <c r="O1460" t="s">
        <v>169</v>
      </c>
      <c r="P1460">
        <v>0.30818928383499999</v>
      </c>
      <c r="Q1460" t="s">
        <v>174</v>
      </c>
      <c r="R1460">
        <v>0.21551698170299999</v>
      </c>
      <c r="S1460" t="s">
        <v>103</v>
      </c>
      <c r="T1460">
        <v>0.20928995697200001</v>
      </c>
      <c r="U1460" t="s">
        <v>176</v>
      </c>
      <c r="V1460">
        <v>0.47629252956399998</v>
      </c>
      <c r="W1460" t="s">
        <v>169</v>
      </c>
      <c r="X1460">
        <v>0.30818928383499999</v>
      </c>
      <c r="Y1460" t="s">
        <v>174</v>
      </c>
      <c r="Z1460">
        <v>0.21551698170299999</v>
      </c>
      <c r="AA1460" t="s">
        <v>136</v>
      </c>
      <c r="AB1460">
        <v>0.127348502497</v>
      </c>
      <c r="AC1460" t="s">
        <v>176</v>
      </c>
      <c r="AD1460">
        <v>0.47629252956399998</v>
      </c>
      <c r="AE1460" t="s">
        <v>169</v>
      </c>
      <c r="AF1460">
        <v>0.30818928383499999</v>
      </c>
      <c r="AG1460" t="s">
        <v>174</v>
      </c>
      <c r="AH1460">
        <v>0.21551698170299999</v>
      </c>
      <c r="AI1460" t="s">
        <v>146</v>
      </c>
      <c r="AJ1460">
        <v>0.120041621206</v>
      </c>
      <c r="AK1460" t="s">
        <v>176</v>
      </c>
      <c r="AL1460">
        <v>0.47629252956399998</v>
      </c>
      <c r="AM1460" t="s">
        <v>169</v>
      </c>
      <c r="AN1460">
        <v>0.30818928383499999</v>
      </c>
      <c r="AO1460" t="s">
        <v>174</v>
      </c>
      <c r="AP1460">
        <v>0.21551698170299999</v>
      </c>
    </row>
    <row r="1461" spans="1:42">
      <c r="A1461">
        <v>1460</v>
      </c>
      <c r="B1461" t="s">
        <v>2558</v>
      </c>
      <c r="C1461" t="s">
        <v>136</v>
      </c>
      <c r="D1461">
        <v>0.29301392574000001</v>
      </c>
      <c r="E1461" t="s">
        <v>176</v>
      </c>
      <c r="F1461">
        <v>0.78724175232500004</v>
      </c>
      <c r="G1461" t="s">
        <v>169</v>
      </c>
      <c r="H1461">
        <v>0.111828700202</v>
      </c>
      <c r="I1461" t="s">
        <v>178</v>
      </c>
      <c r="J1461">
        <v>0.100928429785</v>
      </c>
      <c r="K1461" t="s">
        <v>146</v>
      </c>
      <c r="L1461">
        <v>0.23738655793899999</v>
      </c>
      <c r="M1461" t="s">
        <v>176</v>
      </c>
      <c r="N1461">
        <v>0.78724175232500004</v>
      </c>
      <c r="O1461" t="s">
        <v>169</v>
      </c>
      <c r="P1461">
        <v>0.111828700202</v>
      </c>
      <c r="Q1461" t="s">
        <v>178</v>
      </c>
      <c r="R1461">
        <v>0.100928429785</v>
      </c>
      <c r="S1461" t="s">
        <v>8</v>
      </c>
      <c r="T1461">
        <v>0.231565089216</v>
      </c>
      <c r="U1461" t="s">
        <v>176</v>
      </c>
      <c r="V1461">
        <v>0.78724175232500004</v>
      </c>
      <c r="W1461" t="s">
        <v>169</v>
      </c>
      <c r="X1461">
        <v>0.111828700202</v>
      </c>
      <c r="Y1461" t="s">
        <v>178</v>
      </c>
      <c r="Z1461">
        <v>0.100928429785</v>
      </c>
      <c r="AA1461" t="s">
        <v>7</v>
      </c>
      <c r="AB1461">
        <v>0.120957183473</v>
      </c>
      <c r="AC1461" t="s">
        <v>176</v>
      </c>
      <c r="AD1461">
        <v>0.78724175232500004</v>
      </c>
      <c r="AE1461" t="s">
        <v>169</v>
      </c>
      <c r="AF1461">
        <v>0.111828700202</v>
      </c>
      <c r="AG1461" t="s">
        <v>178</v>
      </c>
      <c r="AH1461">
        <v>0.100928429785</v>
      </c>
      <c r="AI1461" t="s">
        <v>9</v>
      </c>
      <c r="AJ1461">
        <v>0.117076204324</v>
      </c>
      <c r="AK1461" t="s">
        <v>176</v>
      </c>
      <c r="AL1461">
        <v>0.78724175232500004</v>
      </c>
      <c r="AM1461" t="s">
        <v>169</v>
      </c>
      <c r="AN1461">
        <v>0.111828700202</v>
      </c>
      <c r="AO1461" t="s">
        <v>178</v>
      </c>
      <c r="AP1461">
        <v>0.100928429785</v>
      </c>
    </row>
    <row r="1462" spans="1:42">
      <c r="A1462">
        <v>1461</v>
      </c>
      <c r="B1462" t="s">
        <v>2559</v>
      </c>
      <c r="C1462" t="s">
        <v>9</v>
      </c>
      <c r="D1462">
        <v>0.28309148537700002</v>
      </c>
      <c r="E1462" t="s">
        <v>170</v>
      </c>
      <c r="F1462">
        <v>0.75866857090200002</v>
      </c>
      <c r="G1462" t="s">
        <v>178</v>
      </c>
      <c r="H1462">
        <v>0.18986328248000001</v>
      </c>
      <c r="I1462" t="s">
        <v>169</v>
      </c>
      <c r="J1462">
        <v>5.1467071614500003E-2</v>
      </c>
      <c r="K1462" t="s">
        <v>7</v>
      </c>
      <c r="L1462">
        <v>0.26280165195400002</v>
      </c>
      <c r="M1462" t="s">
        <v>170</v>
      </c>
      <c r="N1462">
        <v>0.75866857090200002</v>
      </c>
      <c r="O1462" t="s">
        <v>178</v>
      </c>
      <c r="P1462">
        <v>0.18986328248000001</v>
      </c>
      <c r="Q1462" t="s">
        <v>169</v>
      </c>
      <c r="R1462">
        <v>5.1467071614500003E-2</v>
      </c>
      <c r="S1462" t="s">
        <v>146</v>
      </c>
      <c r="T1462">
        <v>0.23719781453899999</v>
      </c>
      <c r="U1462" t="s">
        <v>170</v>
      </c>
      <c r="V1462">
        <v>0.75866857090200002</v>
      </c>
      <c r="W1462" t="s">
        <v>178</v>
      </c>
      <c r="X1462">
        <v>0.18986328248000001</v>
      </c>
      <c r="Y1462" t="s">
        <v>169</v>
      </c>
      <c r="Z1462">
        <v>5.1467071614500003E-2</v>
      </c>
      <c r="AA1462" t="s">
        <v>25</v>
      </c>
      <c r="AB1462">
        <v>0.12995155216099999</v>
      </c>
      <c r="AC1462" t="s">
        <v>170</v>
      </c>
      <c r="AD1462">
        <v>0.75866857090200002</v>
      </c>
      <c r="AE1462" t="s">
        <v>178</v>
      </c>
      <c r="AF1462">
        <v>0.18986328248000001</v>
      </c>
      <c r="AG1462" t="s">
        <v>169</v>
      </c>
      <c r="AH1462">
        <v>5.1467071614500003E-2</v>
      </c>
      <c r="AI1462" t="s">
        <v>136</v>
      </c>
      <c r="AJ1462">
        <v>8.6956428955399998E-2</v>
      </c>
      <c r="AK1462" t="s">
        <v>170</v>
      </c>
      <c r="AL1462">
        <v>0.75866857090200002</v>
      </c>
      <c r="AM1462" t="s">
        <v>178</v>
      </c>
      <c r="AN1462">
        <v>0.18986328248000001</v>
      </c>
      <c r="AO1462" t="s">
        <v>169</v>
      </c>
      <c r="AP1462">
        <v>5.1467071614500003E-2</v>
      </c>
    </row>
    <row r="1463" spans="1:42">
      <c r="A1463">
        <v>1462</v>
      </c>
      <c r="B1463" t="s">
        <v>2560</v>
      </c>
      <c r="C1463" t="s">
        <v>9</v>
      </c>
      <c r="D1463">
        <v>0.33464526350099999</v>
      </c>
      <c r="E1463" t="s">
        <v>178</v>
      </c>
      <c r="F1463">
        <v>0.53079117245399998</v>
      </c>
      <c r="G1463" t="s">
        <v>175</v>
      </c>
      <c r="H1463">
        <v>0.41202298193199999</v>
      </c>
      <c r="I1463" t="s">
        <v>172</v>
      </c>
      <c r="J1463">
        <v>5.7184684325100002E-2</v>
      </c>
      <c r="K1463" t="s">
        <v>25</v>
      </c>
      <c r="L1463">
        <v>0.236220186001</v>
      </c>
      <c r="M1463" t="s">
        <v>178</v>
      </c>
      <c r="N1463">
        <v>0.53079117245399998</v>
      </c>
      <c r="O1463" t="s">
        <v>175</v>
      </c>
      <c r="P1463">
        <v>0.41202298193199999</v>
      </c>
      <c r="Q1463" t="s">
        <v>172</v>
      </c>
      <c r="R1463">
        <v>5.7184684325100002E-2</v>
      </c>
      <c r="S1463" t="s">
        <v>146</v>
      </c>
      <c r="T1463">
        <v>0.19160081753399999</v>
      </c>
      <c r="U1463" t="s">
        <v>178</v>
      </c>
      <c r="V1463">
        <v>0.53079117245399998</v>
      </c>
      <c r="W1463" t="s">
        <v>175</v>
      </c>
      <c r="X1463">
        <v>0.41202298193199999</v>
      </c>
      <c r="Y1463" t="s">
        <v>172</v>
      </c>
      <c r="Z1463">
        <v>5.7184684325100002E-2</v>
      </c>
      <c r="AA1463" t="s">
        <v>5</v>
      </c>
      <c r="AB1463">
        <v>0.13385810540000001</v>
      </c>
      <c r="AC1463" t="s">
        <v>178</v>
      </c>
      <c r="AD1463">
        <v>0.53079117245399998</v>
      </c>
      <c r="AE1463" t="s">
        <v>175</v>
      </c>
      <c r="AF1463">
        <v>0.41202298193199999</v>
      </c>
      <c r="AG1463" t="s">
        <v>172</v>
      </c>
      <c r="AH1463">
        <v>5.7184684325100002E-2</v>
      </c>
      <c r="AI1463" t="s">
        <v>8</v>
      </c>
      <c r="AJ1463">
        <v>0.103674414967</v>
      </c>
      <c r="AK1463" t="s">
        <v>178</v>
      </c>
      <c r="AL1463">
        <v>0.53079117245399998</v>
      </c>
      <c r="AM1463" t="s">
        <v>175</v>
      </c>
      <c r="AN1463">
        <v>0.41202298193199999</v>
      </c>
      <c r="AO1463" t="s">
        <v>172</v>
      </c>
      <c r="AP1463">
        <v>5.7184684325100002E-2</v>
      </c>
    </row>
    <row r="1464" spans="1:42">
      <c r="A1464">
        <v>1463</v>
      </c>
      <c r="B1464" t="s">
        <v>2561</v>
      </c>
      <c r="C1464" t="s">
        <v>136</v>
      </c>
      <c r="D1464">
        <v>0.302534441687</v>
      </c>
      <c r="E1464" t="s">
        <v>169</v>
      </c>
      <c r="F1464">
        <v>0.55662451978600003</v>
      </c>
      <c r="G1464" t="s">
        <v>174</v>
      </c>
      <c r="H1464">
        <v>0.34132635647199999</v>
      </c>
      <c r="I1464" t="s">
        <v>175</v>
      </c>
      <c r="J1464">
        <v>0.102047828627</v>
      </c>
      <c r="K1464" t="s">
        <v>8</v>
      </c>
      <c r="L1464">
        <v>0.220768376366</v>
      </c>
      <c r="M1464" t="s">
        <v>169</v>
      </c>
      <c r="N1464">
        <v>0.55662451978600003</v>
      </c>
      <c r="O1464" t="s">
        <v>174</v>
      </c>
      <c r="P1464">
        <v>0.34132635647199999</v>
      </c>
      <c r="Q1464" t="s">
        <v>175</v>
      </c>
      <c r="R1464">
        <v>0.102047828627</v>
      </c>
      <c r="S1464" t="s">
        <v>146</v>
      </c>
      <c r="T1464">
        <v>0.20768580591499999</v>
      </c>
      <c r="U1464" t="s">
        <v>169</v>
      </c>
      <c r="V1464">
        <v>0.55662451978600003</v>
      </c>
      <c r="W1464" t="s">
        <v>174</v>
      </c>
      <c r="X1464">
        <v>0.34132635647199999</v>
      </c>
      <c r="Y1464" t="s">
        <v>175</v>
      </c>
      <c r="Z1464">
        <v>0.102047828627</v>
      </c>
      <c r="AA1464" t="s">
        <v>9</v>
      </c>
      <c r="AB1464">
        <v>0.145543596271</v>
      </c>
      <c r="AC1464" t="s">
        <v>169</v>
      </c>
      <c r="AD1464">
        <v>0.55662451978600003</v>
      </c>
      <c r="AE1464" t="s">
        <v>174</v>
      </c>
      <c r="AF1464">
        <v>0.34132635647199999</v>
      </c>
      <c r="AG1464" t="s">
        <v>175</v>
      </c>
      <c r="AH1464">
        <v>0.102047828627</v>
      </c>
      <c r="AI1464" t="s">
        <v>7</v>
      </c>
      <c r="AJ1464">
        <v>0.123466758634</v>
      </c>
      <c r="AK1464" t="s">
        <v>169</v>
      </c>
      <c r="AL1464">
        <v>0.55662451978600003</v>
      </c>
      <c r="AM1464" t="s">
        <v>174</v>
      </c>
      <c r="AN1464">
        <v>0.34132635647199999</v>
      </c>
      <c r="AO1464" t="s">
        <v>175</v>
      </c>
      <c r="AP1464">
        <v>0.102047828627</v>
      </c>
    </row>
    <row r="1465" spans="1:42">
      <c r="A1465">
        <v>1464</v>
      </c>
      <c r="B1465" t="s">
        <v>2562</v>
      </c>
      <c r="C1465" t="s">
        <v>8</v>
      </c>
      <c r="D1465">
        <v>0.44472631435400001</v>
      </c>
      <c r="E1465" t="s">
        <v>169</v>
      </c>
      <c r="F1465">
        <v>0.99092532886600004</v>
      </c>
      <c r="G1465" t="s">
        <v>174</v>
      </c>
      <c r="H1465">
        <v>4.9385575849399998E-3</v>
      </c>
      <c r="I1465" t="s">
        <v>176</v>
      </c>
      <c r="J1465">
        <v>4.1351046155899997E-3</v>
      </c>
      <c r="K1465" t="s">
        <v>7</v>
      </c>
      <c r="L1465">
        <v>0.2757303149</v>
      </c>
      <c r="M1465" t="s">
        <v>169</v>
      </c>
      <c r="N1465">
        <v>0.99092532886600004</v>
      </c>
      <c r="O1465" t="s">
        <v>174</v>
      </c>
      <c r="P1465">
        <v>4.9385575849399998E-3</v>
      </c>
      <c r="Q1465" t="s">
        <v>176</v>
      </c>
      <c r="R1465">
        <v>4.1351046155899997E-3</v>
      </c>
      <c r="S1465" t="s">
        <v>9</v>
      </c>
      <c r="T1465">
        <v>0.141465322852</v>
      </c>
      <c r="U1465" t="s">
        <v>169</v>
      </c>
      <c r="V1465">
        <v>0.99092532886600004</v>
      </c>
      <c r="W1465" t="s">
        <v>174</v>
      </c>
      <c r="X1465">
        <v>4.9385575849399998E-3</v>
      </c>
      <c r="Y1465" t="s">
        <v>176</v>
      </c>
      <c r="Z1465">
        <v>4.1351046155899997E-3</v>
      </c>
      <c r="AA1465" t="s">
        <v>5</v>
      </c>
      <c r="AB1465">
        <v>9.3604300449800004E-2</v>
      </c>
      <c r="AC1465" t="s">
        <v>169</v>
      </c>
      <c r="AD1465">
        <v>0.99092532886600004</v>
      </c>
      <c r="AE1465" t="s">
        <v>174</v>
      </c>
      <c r="AF1465">
        <v>4.9385575849399998E-3</v>
      </c>
      <c r="AG1465" t="s">
        <v>176</v>
      </c>
      <c r="AH1465">
        <v>4.1351046155899997E-3</v>
      </c>
      <c r="AI1465" t="s">
        <v>12</v>
      </c>
      <c r="AJ1465">
        <v>4.4472631435399999E-2</v>
      </c>
      <c r="AK1465" t="s">
        <v>169</v>
      </c>
      <c r="AL1465">
        <v>0.99092532886600004</v>
      </c>
      <c r="AM1465" t="s">
        <v>174</v>
      </c>
      <c r="AN1465">
        <v>4.9385575849399998E-3</v>
      </c>
      <c r="AO1465" t="s">
        <v>176</v>
      </c>
      <c r="AP1465">
        <v>4.1351046155899997E-3</v>
      </c>
    </row>
    <row r="1466" spans="1:42">
      <c r="A1466">
        <v>1465</v>
      </c>
      <c r="B1466" t="s">
        <v>2563</v>
      </c>
      <c r="C1466" t="s">
        <v>146</v>
      </c>
      <c r="D1466">
        <v>0.34951419254499999</v>
      </c>
      <c r="E1466" t="s">
        <v>170</v>
      </c>
      <c r="F1466">
        <v>0.43728761631800001</v>
      </c>
      <c r="G1466" t="s">
        <v>172</v>
      </c>
      <c r="H1466">
        <v>0.39999952500399999</v>
      </c>
      <c r="I1466" t="s">
        <v>178</v>
      </c>
      <c r="J1466">
        <v>0.16271167118800001</v>
      </c>
      <c r="K1466" t="s">
        <v>8</v>
      </c>
      <c r="L1466">
        <v>0.23462758295899999</v>
      </c>
      <c r="M1466" t="s">
        <v>170</v>
      </c>
      <c r="N1466">
        <v>0.43728761631800001</v>
      </c>
      <c r="O1466" t="s">
        <v>172</v>
      </c>
      <c r="P1466">
        <v>0.39999952500399999</v>
      </c>
      <c r="Q1466" t="s">
        <v>178</v>
      </c>
      <c r="R1466">
        <v>0.16271167118800001</v>
      </c>
      <c r="S1466" t="s">
        <v>9</v>
      </c>
      <c r="T1466">
        <v>0.193365490783</v>
      </c>
      <c r="U1466" t="s">
        <v>170</v>
      </c>
      <c r="V1466">
        <v>0.43728761631800001</v>
      </c>
      <c r="W1466" t="s">
        <v>172</v>
      </c>
      <c r="X1466">
        <v>0.39999952500399999</v>
      </c>
      <c r="Y1466" t="s">
        <v>178</v>
      </c>
      <c r="Z1466">
        <v>0.16271167118800001</v>
      </c>
      <c r="AA1466" t="s">
        <v>136</v>
      </c>
      <c r="AB1466">
        <v>0.13430406472799999</v>
      </c>
      <c r="AC1466" t="s">
        <v>170</v>
      </c>
      <c r="AD1466">
        <v>0.43728761631800001</v>
      </c>
      <c r="AE1466" t="s">
        <v>172</v>
      </c>
      <c r="AF1466">
        <v>0.39999952500399999</v>
      </c>
      <c r="AG1466" t="s">
        <v>178</v>
      </c>
      <c r="AH1466">
        <v>0.16271167118800001</v>
      </c>
      <c r="AI1466" t="s">
        <v>7</v>
      </c>
      <c r="AJ1466">
        <v>8.8187608767199999E-2</v>
      </c>
      <c r="AK1466" t="s">
        <v>170</v>
      </c>
      <c r="AL1466">
        <v>0.43728761631800001</v>
      </c>
      <c r="AM1466" t="s">
        <v>172</v>
      </c>
      <c r="AN1466">
        <v>0.39999952500399999</v>
      </c>
      <c r="AO1466" t="s">
        <v>178</v>
      </c>
      <c r="AP1466">
        <v>0.16271167118800001</v>
      </c>
    </row>
    <row r="1467" spans="1:42">
      <c r="A1467">
        <v>1466</v>
      </c>
      <c r="B1467" t="s">
        <v>2564</v>
      </c>
      <c r="C1467" t="s">
        <v>7</v>
      </c>
      <c r="D1467">
        <v>0.38180401709</v>
      </c>
      <c r="E1467" t="s">
        <v>170</v>
      </c>
      <c r="F1467">
        <v>0.90262126888100003</v>
      </c>
      <c r="G1467" t="s">
        <v>169</v>
      </c>
      <c r="H1467">
        <v>8.0379412265300001E-2</v>
      </c>
      <c r="I1467" t="s">
        <v>171</v>
      </c>
      <c r="J1467">
        <v>1.69982691512E-2</v>
      </c>
      <c r="K1467" t="s">
        <v>136</v>
      </c>
      <c r="L1467">
        <v>0.32069017277</v>
      </c>
      <c r="M1467" t="s">
        <v>170</v>
      </c>
      <c r="N1467">
        <v>0.90262126888100003</v>
      </c>
      <c r="O1467" t="s">
        <v>169</v>
      </c>
      <c r="P1467">
        <v>8.0379412265300001E-2</v>
      </c>
      <c r="Q1467" t="s">
        <v>171</v>
      </c>
      <c r="R1467">
        <v>1.69982691512E-2</v>
      </c>
      <c r="S1467" t="s">
        <v>146</v>
      </c>
      <c r="T1467">
        <v>0.206652999349</v>
      </c>
      <c r="U1467" t="s">
        <v>170</v>
      </c>
      <c r="V1467">
        <v>0.90262126888100003</v>
      </c>
      <c r="W1467" t="s">
        <v>169</v>
      </c>
      <c r="X1467">
        <v>8.0379412265300001E-2</v>
      </c>
      <c r="Y1467" t="s">
        <v>171</v>
      </c>
      <c r="Z1467">
        <v>1.69982691512E-2</v>
      </c>
      <c r="AA1467" t="s">
        <v>9</v>
      </c>
      <c r="AB1467">
        <v>4.9395107161399998E-2</v>
      </c>
      <c r="AC1467" t="s">
        <v>170</v>
      </c>
      <c r="AD1467">
        <v>0.90262126888100003</v>
      </c>
      <c r="AE1467" t="s">
        <v>169</v>
      </c>
      <c r="AF1467">
        <v>8.0379412265300001E-2</v>
      </c>
      <c r="AG1467" t="s">
        <v>171</v>
      </c>
      <c r="AH1467">
        <v>1.69982691512E-2</v>
      </c>
      <c r="AI1467" t="s">
        <v>12</v>
      </c>
      <c r="AJ1467">
        <v>4.1456607796200001E-2</v>
      </c>
      <c r="AK1467" t="s">
        <v>170</v>
      </c>
      <c r="AL1467">
        <v>0.90262126888100003</v>
      </c>
      <c r="AM1467" t="s">
        <v>169</v>
      </c>
      <c r="AN1467">
        <v>8.0379412265300001E-2</v>
      </c>
      <c r="AO1467" t="s">
        <v>171</v>
      </c>
      <c r="AP1467">
        <v>1.69982691512E-2</v>
      </c>
    </row>
    <row r="1468" spans="1:42">
      <c r="A1468">
        <v>1467</v>
      </c>
      <c r="B1468" t="s">
        <v>2565</v>
      </c>
      <c r="C1468" t="s">
        <v>5</v>
      </c>
      <c r="D1468">
        <v>0.34633814596000001</v>
      </c>
      <c r="E1468" t="s">
        <v>176</v>
      </c>
      <c r="F1468">
        <v>0.91756772248100005</v>
      </c>
      <c r="G1468" t="s">
        <v>169</v>
      </c>
      <c r="H1468">
        <v>4.5795122265400001E-2</v>
      </c>
      <c r="I1468" t="s">
        <v>178</v>
      </c>
      <c r="J1468">
        <v>3.6636097812299998E-2</v>
      </c>
      <c r="K1468" t="s">
        <v>9</v>
      </c>
      <c r="L1468">
        <v>0.203481163745</v>
      </c>
      <c r="M1468" t="s">
        <v>176</v>
      </c>
      <c r="N1468">
        <v>0.91756772248100005</v>
      </c>
      <c r="O1468" t="s">
        <v>169</v>
      </c>
      <c r="P1468">
        <v>4.5795122265400001E-2</v>
      </c>
      <c r="Q1468" t="s">
        <v>178</v>
      </c>
      <c r="R1468">
        <v>3.6636097812299998E-2</v>
      </c>
      <c r="S1468" t="s">
        <v>7</v>
      </c>
      <c r="T1468">
        <v>0.18067206574399999</v>
      </c>
      <c r="U1468" t="s">
        <v>176</v>
      </c>
      <c r="V1468">
        <v>0.91756772248100005</v>
      </c>
      <c r="W1468" t="s">
        <v>169</v>
      </c>
      <c r="X1468">
        <v>4.5795122265400001E-2</v>
      </c>
      <c r="Y1468" t="s">
        <v>178</v>
      </c>
      <c r="Z1468">
        <v>3.6636097812299998E-2</v>
      </c>
      <c r="AA1468" t="s">
        <v>8</v>
      </c>
      <c r="AB1468">
        <v>0.14165650337399999</v>
      </c>
      <c r="AC1468" t="s">
        <v>176</v>
      </c>
      <c r="AD1468">
        <v>0.91756772248100005</v>
      </c>
      <c r="AE1468" t="s">
        <v>169</v>
      </c>
      <c r="AF1468">
        <v>4.5795122265400001E-2</v>
      </c>
      <c r="AG1468" t="s">
        <v>178</v>
      </c>
      <c r="AH1468">
        <v>3.6636097812299998E-2</v>
      </c>
      <c r="AI1468" t="s">
        <v>136</v>
      </c>
      <c r="AJ1468">
        <v>0.12785099668899999</v>
      </c>
      <c r="AK1468" t="s">
        <v>176</v>
      </c>
      <c r="AL1468">
        <v>0.91756772248100005</v>
      </c>
      <c r="AM1468" t="s">
        <v>169</v>
      </c>
      <c r="AN1468">
        <v>4.5795122265400001E-2</v>
      </c>
      <c r="AO1468" t="s">
        <v>178</v>
      </c>
      <c r="AP1468">
        <v>3.6636097812299998E-2</v>
      </c>
    </row>
    <row r="1469" spans="1:42">
      <c r="A1469">
        <v>1468</v>
      </c>
      <c r="B1469" t="s">
        <v>1199</v>
      </c>
      <c r="C1469" t="s">
        <v>146</v>
      </c>
      <c r="D1469">
        <v>0.31073413984300002</v>
      </c>
      <c r="E1469" t="s">
        <v>169</v>
      </c>
      <c r="F1469">
        <v>0.58347695131400001</v>
      </c>
      <c r="G1469" t="s">
        <v>175</v>
      </c>
      <c r="H1469">
        <v>0.25245487893500002</v>
      </c>
      <c r="I1469" t="s">
        <v>178</v>
      </c>
      <c r="J1469">
        <v>0.16406678630999999</v>
      </c>
      <c r="K1469" t="s">
        <v>9</v>
      </c>
      <c r="L1469">
        <v>0.21242915741999999</v>
      </c>
      <c r="M1469" t="s">
        <v>169</v>
      </c>
      <c r="N1469">
        <v>0.58347695131400001</v>
      </c>
      <c r="O1469" t="s">
        <v>175</v>
      </c>
      <c r="P1469">
        <v>0.25245487893500002</v>
      </c>
      <c r="Q1469" t="s">
        <v>178</v>
      </c>
      <c r="R1469">
        <v>0.16406678630999999</v>
      </c>
      <c r="S1469" t="s">
        <v>136</v>
      </c>
      <c r="T1469">
        <v>0.20338961880600001</v>
      </c>
      <c r="U1469" t="s">
        <v>169</v>
      </c>
      <c r="V1469">
        <v>0.58347695131400001</v>
      </c>
      <c r="W1469" t="s">
        <v>175</v>
      </c>
      <c r="X1469">
        <v>0.25245487893500002</v>
      </c>
      <c r="Y1469" t="s">
        <v>178</v>
      </c>
      <c r="Z1469">
        <v>0.16406678630999999</v>
      </c>
      <c r="AA1469" t="s">
        <v>7</v>
      </c>
      <c r="AB1469">
        <v>0.155932041085</v>
      </c>
      <c r="AC1469" t="s">
        <v>169</v>
      </c>
      <c r="AD1469">
        <v>0.58347695131400001</v>
      </c>
      <c r="AE1469" t="s">
        <v>175</v>
      </c>
      <c r="AF1469">
        <v>0.25245487893500002</v>
      </c>
      <c r="AG1469" t="s">
        <v>178</v>
      </c>
      <c r="AH1469">
        <v>0.16406678630999999</v>
      </c>
      <c r="AI1469" t="s">
        <v>8</v>
      </c>
      <c r="AJ1469">
        <v>0.117514001977</v>
      </c>
      <c r="AK1469" t="s">
        <v>169</v>
      </c>
      <c r="AL1469">
        <v>0.58347695131400001</v>
      </c>
      <c r="AM1469" t="s">
        <v>175</v>
      </c>
      <c r="AN1469">
        <v>0.25245487893500002</v>
      </c>
      <c r="AO1469" t="s">
        <v>178</v>
      </c>
      <c r="AP1469">
        <v>0.16406678630999999</v>
      </c>
    </row>
    <row r="1470" spans="1:42">
      <c r="A1470">
        <v>1469</v>
      </c>
      <c r="B1470" t="s">
        <v>518</v>
      </c>
      <c r="C1470" t="s">
        <v>146</v>
      </c>
      <c r="D1470">
        <v>0.57426453905099994</v>
      </c>
      <c r="E1470" t="s">
        <v>178</v>
      </c>
      <c r="F1470">
        <v>0.41241262762399999</v>
      </c>
      <c r="G1470" t="s">
        <v>170</v>
      </c>
      <c r="H1470">
        <v>0.37117136486199998</v>
      </c>
      <c r="I1470" t="s">
        <v>175</v>
      </c>
      <c r="J1470">
        <v>0.21641454716899999</v>
      </c>
      <c r="K1470" t="s">
        <v>8</v>
      </c>
      <c r="L1470">
        <v>0.36013199906600002</v>
      </c>
      <c r="M1470" t="s">
        <v>178</v>
      </c>
      <c r="N1470">
        <v>0.41241262762399999</v>
      </c>
      <c r="O1470" t="s">
        <v>170</v>
      </c>
      <c r="P1470">
        <v>0.37117136486199998</v>
      </c>
      <c r="Q1470" t="s">
        <v>175</v>
      </c>
      <c r="R1470">
        <v>0.21641454716899999</v>
      </c>
      <c r="S1470" t="s">
        <v>7</v>
      </c>
      <c r="T1470">
        <v>2.4333243180099998E-2</v>
      </c>
      <c r="U1470" t="s">
        <v>178</v>
      </c>
      <c r="V1470">
        <v>0.41241262762399999</v>
      </c>
      <c r="W1470" t="s">
        <v>170</v>
      </c>
      <c r="X1470">
        <v>0.37117136486199998</v>
      </c>
      <c r="Y1470" t="s">
        <v>175</v>
      </c>
      <c r="Z1470">
        <v>0.21641454716899999</v>
      </c>
      <c r="AA1470" t="s">
        <v>25</v>
      </c>
      <c r="AB1470">
        <v>2.0829256162200001E-2</v>
      </c>
      <c r="AC1470" t="s">
        <v>178</v>
      </c>
      <c r="AD1470">
        <v>0.41241262762399999</v>
      </c>
      <c r="AE1470" t="s">
        <v>170</v>
      </c>
      <c r="AF1470">
        <v>0.37117136486199998</v>
      </c>
      <c r="AG1470" t="s">
        <v>175</v>
      </c>
      <c r="AH1470">
        <v>0.21641454716899999</v>
      </c>
      <c r="AI1470" t="s">
        <v>12</v>
      </c>
      <c r="AJ1470">
        <v>2.0439924271300002E-2</v>
      </c>
      <c r="AK1470" t="s">
        <v>178</v>
      </c>
      <c r="AL1470">
        <v>0.41241262762399999</v>
      </c>
      <c r="AM1470" t="s">
        <v>170</v>
      </c>
      <c r="AN1470">
        <v>0.37117136486199998</v>
      </c>
      <c r="AO1470" t="s">
        <v>175</v>
      </c>
      <c r="AP1470">
        <v>0.21641454716899999</v>
      </c>
    </row>
    <row r="1471" spans="1:42">
      <c r="A1471">
        <v>1470</v>
      </c>
      <c r="B1471" t="s">
        <v>2566</v>
      </c>
      <c r="C1471" t="s">
        <v>7</v>
      </c>
      <c r="D1471">
        <v>0.47890764669500002</v>
      </c>
      <c r="E1471" t="s">
        <v>173</v>
      </c>
      <c r="F1471">
        <v>0.66863809975300004</v>
      </c>
      <c r="G1471" t="s">
        <v>172</v>
      </c>
      <c r="H1471">
        <v>0.165680237107</v>
      </c>
      <c r="I1471" t="s">
        <v>178</v>
      </c>
      <c r="J1471">
        <v>0.165680237107</v>
      </c>
      <c r="K1471" t="s">
        <v>5</v>
      </c>
      <c r="L1471">
        <v>0.18610400778299999</v>
      </c>
      <c r="M1471" t="s">
        <v>173</v>
      </c>
      <c r="N1471">
        <v>0.66863809975300004</v>
      </c>
      <c r="O1471" t="s">
        <v>172</v>
      </c>
      <c r="P1471">
        <v>0.165680237107</v>
      </c>
      <c r="Q1471" t="s">
        <v>178</v>
      </c>
      <c r="R1471">
        <v>0.165680237107</v>
      </c>
      <c r="S1471" t="s">
        <v>103</v>
      </c>
      <c r="T1471">
        <v>0.133994885604</v>
      </c>
      <c r="U1471" t="s">
        <v>173</v>
      </c>
      <c r="V1471">
        <v>0.66863809975300004</v>
      </c>
      <c r="W1471" t="s">
        <v>172</v>
      </c>
      <c r="X1471">
        <v>0.165680237107</v>
      </c>
      <c r="Y1471" t="s">
        <v>178</v>
      </c>
      <c r="Z1471">
        <v>0.165680237107</v>
      </c>
      <c r="AA1471" t="s">
        <v>9</v>
      </c>
      <c r="AB1471">
        <v>0.11166240467000001</v>
      </c>
      <c r="AC1471" t="s">
        <v>173</v>
      </c>
      <c r="AD1471">
        <v>0.66863809975300004</v>
      </c>
      <c r="AE1471" t="s">
        <v>172</v>
      </c>
      <c r="AF1471">
        <v>0.165680237107</v>
      </c>
      <c r="AG1471" t="s">
        <v>178</v>
      </c>
      <c r="AH1471">
        <v>0.165680237107</v>
      </c>
      <c r="AI1471" t="s">
        <v>146</v>
      </c>
      <c r="AJ1471">
        <v>8.9329923735899999E-2</v>
      </c>
      <c r="AK1471" t="s">
        <v>173</v>
      </c>
      <c r="AL1471">
        <v>0.66863809975300004</v>
      </c>
      <c r="AM1471" t="s">
        <v>172</v>
      </c>
      <c r="AN1471">
        <v>0.165680237107</v>
      </c>
      <c r="AO1471" t="s">
        <v>178</v>
      </c>
      <c r="AP1471">
        <v>0.165680237107</v>
      </c>
    </row>
    <row r="1472" spans="1:42">
      <c r="A1472">
        <v>1471</v>
      </c>
      <c r="B1472" t="s">
        <v>2567</v>
      </c>
      <c r="C1472" t="s">
        <v>136</v>
      </c>
      <c r="D1472">
        <v>0.29881261781099999</v>
      </c>
      <c r="E1472" t="s">
        <v>169</v>
      </c>
      <c r="F1472">
        <v>0.50537571376400003</v>
      </c>
      <c r="G1472" t="s">
        <v>178</v>
      </c>
      <c r="H1472">
        <v>0.27188906181200001</v>
      </c>
      <c r="I1472" t="s">
        <v>170</v>
      </c>
      <c r="J1472">
        <v>0.22273397719099999</v>
      </c>
      <c r="K1472" t="s">
        <v>8</v>
      </c>
      <c r="L1472">
        <v>0.241506088368</v>
      </c>
      <c r="M1472" t="s">
        <v>169</v>
      </c>
      <c r="N1472">
        <v>0.50537571376400003</v>
      </c>
      <c r="O1472" t="s">
        <v>178</v>
      </c>
      <c r="P1472">
        <v>0.27188906181200001</v>
      </c>
      <c r="Q1472" t="s">
        <v>170</v>
      </c>
      <c r="R1472">
        <v>0.22273397719099999</v>
      </c>
      <c r="S1472" t="s">
        <v>146</v>
      </c>
      <c r="T1472">
        <v>0.218992808944</v>
      </c>
      <c r="U1472" t="s">
        <v>169</v>
      </c>
      <c r="V1472">
        <v>0.50537571376400003</v>
      </c>
      <c r="W1472" t="s">
        <v>178</v>
      </c>
      <c r="X1472">
        <v>0.27188906181200001</v>
      </c>
      <c r="Y1472" t="s">
        <v>170</v>
      </c>
      <c r="Z1472">
        <v>0.22273397719099999</v>
      </c>
      <c r="AA1472" t="s">
        <v>7</v>
      </c>
      <c r="AB1472">
        <v>0.20671283834900001</v>
      </c>
      <c r="AC1472" t="s">
        <v>169</v>
      </c>
      <c r="AD1472">
        <v>0.50537571376400003</v>
      </c>
      <c r="AE1472" t="s">
        <v>178</v>
      </c>
      <c r="AF1472">
        <v>0.27188906181200001</v>
      </c>
      <c r="AG1472" t="s">
        <v>170</v>
      </c>
      <c r="AH1472">
        <v>0.22273397719099999</v>
      </c>
      <c r="AI1472" t="s">
        <v>12</v>
      </c>
      <c r="AJ1472">
        <v>3.3974585312800003E-2</v>
      </c>
      <c r="AK1472" t="s">
        <v>169</v>
      </c>
      <c r="AL1472">
        <v>0.50537571376400003</v>
      </c>
      <c r="AM1472" t="s">
        <v>178</v>
      </c>
      <c r="AN1472">
        <v>0.27188906181200001</v>
      </c>
      <c r="AO1472" t="s">
        <v>170</v>
      </c>
      <c r="AP1472">
        <v>0.22273397719099999</v>
      </c>
    </row>
    <row r="1473" spans="1:42">
      <c r="A1473">
        <v>1472</v>
      </c>
      <c r="B1473" t="s">
        <v>2568</v>
      </c>
      <c r="C1473" t="s">
        <v>8</v>
      </c>
      <c r="D1473">
        <v>0.60071558027700001</v>
      </c>
      <c r="E1473" t="s">
        <v>178</v>
      </c>
      <c r="F1473">
        <v>0.97235364864999996</v>
      </c>
      <c r="G1473" t="s">
        <v>169</v>
      </c>
      <c r="H1473">
        <v>2.1811226942300001E-2</v>
      </c>
      <c r="I1473" t="s">
        <v>172</v>
      </c>
      <c r="J1473">
        <v>5.8341218919000003E-3</v>
      </c>
      <c r="K1473" t="s">
        <v>9</v>
      </c>
      <c r="L1473">
        <v>0.13428813270000001</v>
      </c>
      <c r="M1473" t="s">
        <v>178</v>
      </c>
      <c r="N1473">
        <v>0.97235364864999996</v>
      </c>
      <c r="O1473" t="s">
        <v>169</v>
      </c>
      <c r="P1473">
        <v>2.1811226942300001E-2</v>
      </c>
      <c r="Q1473" t="s">
        <v>172</v>
      </c>
      <c r="R1473">
        <v>5.8341218919000003E-3</v>
      </c>
      <c r="S1473" t="s">
        <v>146</v>
      </c>
      <c r="T1473">
        <v>0.11727830255799999</v>
      </c>
      <c r="U1473" t="s">
        <v>178</v>
      </c>
      <c r="V1473">
        <v>0.97235364864999996</v>
      </c>
      <c r="W1473" t="s">
        <v>169</v>
      </c>
      <c r="X1473">
        <v>2.1811226942300001E-2</v>
      </c>
      <c r="Y1473" t="s">
        <v>172</v>
      </c>
      <c r="Z1473">
        <v>5.8341218919000003E-3</v>
      </c>
      <c r="AA1473" t="s">
        <v>7</v>
      </c>
      <c r="AB1473">
        <v>0.108325760378</v>
      </c>
      <c r="AC1473" t="s">
        <v>178</v>
      </c>
      <c r="AD1473">
        <v>0.97235364864999996</v>
      </c>
      <c r="AE1473" t="s">
        <v>169</v>
      </c>
      <c r="AF1473">
        <v>2.1811226942300001E-2</v>
      </c>
      <c r="AG1473" t="s">
        <v>172</v>
      </c>
      <c r="AH1473">
        <v>5.8341218919000003E-3</v>
      </c>
      <c r="AI1473" t="s">
        <v>136</v>
      </c>
      <c r="AJ1473">
        <v>3.9391185592E-2</v>
      </c>
      <c r="AK1473" t="s">
        <v>178</v>
      </c>
      <c r="AL1473">
        <v>0.97235364864999996</v>
      </c>
      <c r="AM1473" t="s">
        <v>169</v>
      </c>
      <c r="AN1473">
        <v>2.1811226942300001E-2</v>
      </c>
      <c r="AO1473" t="s">
        <v>172</v>
      </c>
      <c r="AP1473">
        <v>5.8341218919000003E-3</v>
      </c>
    </row>
    <row r="1474" spans="1:42">
      <c r="A1474">
        <v>1473</v>
      </c>
      <c r="B1474" t="s">
        <v>2569</v>
      </c>
      <c r="C1474" t="s">
        <v>136</v>
      </c>
      <c r="D1474">
        <v>0.44916388664899998</v>
      </c>
      <c r="E1474" t="s">
        <v>176</v>
      </c>
      <c r="F1474">
        <v>0.510982011028</v>
      </c>
      <c r="G1474" t="s">
        <v>178</v>
      </c>
      <c r="H1474">
        <v>0.35491284476399998</v>
      </c>
      <c r="I1474" t="s">
        <v>170</v>
      </c>
      <c r="J1474">
        <v>0.13410387619799999</v>
      </c>
      <c r="K1474" t="s">
        <v>146</v>
      </c>
      <c r="L1474">
        <v>0.38358828045900001</v>
      </c>
      <c r="M1474" t="s">
        <v>176</v>
      </c>
      <c r="N1474">
        <v>0.510982011028</v>
      </c>
      <c r="O1474" t="s">
        <v>178</v>
      </c>
      <c r="P1474">
        <v>0.35491284476399998</v>
      </c>
      <c r="Q1474" t="s">
        <v>170</v>
      </c>
      <c r="R1474">
        <v>0.13410387619799999</v>
      </c>
      <c r="S1474" t="s">
        <v>9</v>
      </c>
      <c r="T1474">
        <v>8.6466949755499997E-2</v>
      </c>
      <c r="U1474" t="s">
        <v>176</v>
      </c>
      <c r="V1474">
        <v>0.510982011028</v>
      </c>
      <c r="W1474" t="s">
        <v>178</v>
      </c>
      <c r="X1474">
        <v>0.35491284476399998</v>
      </c>
      <c r="Y1474" t="s">
        <v>170</v>
      </c>
      <c r="Z1474">
        <v>0.13410387619799999</v>
      </c>
      <c r="AA1474" t="s">
        <v>5</v>
      </c>
      <c r="AB1474">
        <v>4.2479065248999998E-2</v>
      </c>
      <c r="AC1474" t="s">
        <v>176</v>
      </c>
      <c r="AD1474">
        <v>0.510982011028</v>
      </c>
      <c r="AE1474" t="s">
        <v>178</v>
      </c>
      <c r="AF1474">
        <v>0.35491284476399998</v>
      </c>
      <c r="AG1474" t="s">
        <v>170</v>
      </c>
      <c r="AH1474">
        <v>0.13410387619799999</v>
      </c>
      <c r="AI1474" t="s">
        <v>7</v>
      </c>
      <c r="AJ1474">
        <v>3.8300796535999999E-2</v>
      </c>
      <c r="AK1474" t="s">
        <v>176</v>
      </c>
      <c r="AL1474">
        <v>0.510982011028</v>
      </c>
      <c r="AM1474" t="s">
        <v>178</v>
      </c>
      <c r="AN1474">
        <v>0.35491284476399998</v>
      </c>
      <c r="AO1474" t="s">
        <v>170</v>
      </c>
      <c r="AP1474">
        <v>0.13410387619799999</v>
      </c>
    </row>
    <row r="1475" spans="1:42">
      <c r="A1475">
        <v>1474</v>
      </c>
      <c r="B1475" t="s">
        <v>2570</v>
      </c>
      <c r="C1475" t="s">
        <v>7</v>
      </c>
      <c r="D1475">
        <v>0.75014529861699997</v>
      </c>
      <c r="E1475" t="s">
        <v>169</v>
      </c>
      <c r="F1475">
        <v>0.57768513272499999</v>
      </c>
      <c r="G1475" t="s">
        <v>179</v>
      </c>
      <c r="H1475">
        <v>0.32764231408299999</v>
      </c>
      <c r="I1475" t="s">
        <v>176</v>
      </c>
      <c r="J1475">
        <v>9.4671384437500006E-2</v>
      </c>
      <c r="K1475" t="s">
        <v>9</v>
      </c>
      <c r="L1475">
        <v>0.101286899767</v>
      </c>
      <c r="M1475" t="s">
        <v>169</v>
      </c>
      <c r="N1475">
        <v>0.57768513272499999</v>
      </c>
      <c r="O1475" t="s">
        <v>179</v>
      </c>
      <c r="P1475">
        <v>0.32764231408299999</v>
      </c>
      <c r="Q1475" t="s">
        <v>176</v>
      </c>
      <c r="R1475">
        <v>9.4671384437500006E-2</v>
      </c>
      <c r="S1475" t="s">
        <v>136</v>
      </c>
      <c r="T1475">
        <v>8.5730891270500001E-2</v>
      </c>
      <c r="U1475" t="s">
        <v>169</v>
      </c>
      <c r="V1475">
        <v>0.77816369939700003</v>
      </c>
      <c r="W1475" t="s">
        <v>176</v>
      </c>
      <c r="X1475">
        <v>0.12752593163199999</v>
      </c>
      <c r="Y1475" t="s">
        <v>175</v>
      </c>
      <c r="Z1475">
        <v>9.4308794613399999E-2</v>
      </c>
      <c r="AA1475" t="s">
        <v>8</v>
      </c>
      <c r="AB1475">
        <v>5.9804210442699998E-2</v>
      </c>
      <c r="AC1475" t="s">
        <v>169</v>
      </c>
      <c r="AD1475">
        <v>0.57768513272499999</v>
      </c>
      <c r="AE1475" t="s">
        <v>179</v>
      </c>
      <c r="AF1475">
        <v>0.32764231408299999</v>
      </c>
      <c r="AG1475" t="s">
        <v>176</v>
      </c>
      <c r="AH1475">
        <v>9.4671384437500006E-2</v>
      </c>
      <c r="AI1475" t="s">
        <v>146</v>
      </c>
      <c r="AJ1475">
        <v>3.0316932114599999E-3</v>
      </c>
      <c r="AK1475" t="s">
        <v>169</v>
      </c>
      <c r="AL1475">
        <v>0.57768513272499999</v>
      </c>
      <c r="AM1475" t="s">
        <v>179</v>
      </c>
      <c r="AN1475">
        <v>0.32764231408299999</v>
      </c>
      <c r="AO1475" t="s">
        <v>176</v>
      </c>
      <c r="AP1475">
        <v>9.4671384437500006E-2</v>
      </c>
    </row>
    <row r="1476" spans="1:42">
      <c r="A1476">
        <v>1475</v>
      </c>
      <c r="B1476" t="s">
        <v>2571</v>
      </c>
      <c r="C1476" t="s">
        <v>7</v>
      </c>
      <c r="D1476">
        <v>0.34179316956099998</v>
      </c>
      <c r="E1476" t="s">
        <v>169</v>
      </c>
      <c r="F1476">
        <v>0.438321031315</v>
      </c>
      <c r="G1476" t="s">
        <v>178</v>
      </c>
      <c r="H1476">
        <v>0.31214719158600002</v>
      </c>
      <c r="I1476" t="s">
        <v>172</v>
      </c>
      <c r="J1476">
        <v>0.24952990139799999</v>
      </c>
      <c r="K1476" t="s">
        <v>146</v>
      </c>
      <c r="L1476">
        <v>0.30118408010800002</v>
      </c>
      <c r="M1476" t="s">
        <v>169</v>
      </c>
      <c r="N1476">
        <v>0.438321031315</v>
      </c>
      <c r="O1476" t="s">
        <v>178</v>
      </c>
      <c r="P1476">
        <v>0.31214719158600002</v>
      </c>
      <c r="Q1476" t="s">
        <v>172</v>
      </c>
      <c r="R1476">
        <v>0.24952990139799999</v>
      </c>
      <c r="S1476" t="s">
        <v>9</v>
      </c>
      <c r="T1476">
        <v>0.194585220295</v>
      </c>
      <c r="U1476" t="s">
        <v>169</v>
      </c>
      <c r="V1476">
        <v>0.438321031315</v>
      </c>
      <c r="W1476" t="s">
        <v>178</v>
      </c>
      <c r="X1476">
        <v>0.31214719158600002</v>
      </c>
      <c r="Y1476" t="s">
        <v>172</v>
      </c>
      <c r="Z1476">
        <v>0.24952990139799999</v>
      </c>
      <c r="AA1476" t="s">
        <v>136</v>
      </c>
      <c r="AB1476">
        <v>0.10203033725000001</v>
      </c>
      <c r="AC1476" t="s">
        <v>169</v>
      </c>
      <c r="AD1476">
        <v>0.438321031315</v>
      </c>
      <c r="AE1476" t="s">
        <v>178</v>
      </c>
      <c r="AF1476">
        <v>0.31214719158600002</v>
      </c>
      <c r="AG1476" t="s">
        <v>172</v>
      </c>
      <c r="AH1476">
        <v>0.24952990139799999</v>
      </c>
      <c r="AI1476" t="s">
        <v>5</v>
      </c>
      <c r="AJ1476">
        <v>6.0406020561000001E-2</v>
      </c>
      <c r="AK1476" t="s">
        <v>169</v>
      </c>
      <c r="AL1476">
        <v>0.438321031315</v>
      </c>
      <c r="AM1476" t="s">
        <v>178</v>
      </c>
      <c r="AN1476">
        <v>0.31214719158600002</v>
      </c>
      <c r="AO1476" t="s">
        <v>172</v>
      </c>
      <c r="AP1476">
        <v>0.24952990139799999</v>
      </c>
    </row>
    <row r="1477" spans="1:42">
      <c r="A1477">
        <v>1476</v>
      </c>
      <c r="B1477" t="s">
        <v>2572</v>
      </c>
      <c r="C1477" t="s">
        <v>146</v>
      </c>
      <c r="D1477">
        <v>0.46935343649700001</v>
      </c>
      <c r="E1477" t="s">
        <v>170</v>
      </c>
      <c r="F1477">
        <v>0.58671485826900005</v>
      </c>
      <c r="G1477" t="s">
        <v>169</v>
      </c>
      <c r="H1477">
        <v>0.24354201664</v>
      </c>
      <c r="I1477" t="s">
        <v>175</v>
      </c>
      <c r="J1477">
        <v>0.16974140553700001</v>
      </c>
      <c r="K1477" t="s">
        <v>103</v>
      </c>
      <c r="L1477">
        <v>0.213141678221</v>
      </c>
      <c r="M1477" t="s">
        <v>170</v>
      </c>
      <c r="N1477">
        <v>0.58671485826900005</v>
      </c>
      <c r="O1477" t="s">
        <v>169</v>
      </c>
      <c r="P1477">
        <v>0.24354201664</v>
      </c>
      <c r="Q1477" t="s">
        <v>175</v>
      </c>
      <c r="R1477">
        <v>0.16974140553700001</v>
      </c>
      <c r="S1477" t="s">
        <v>9</v>
      </c>
      <c r="T1477">
        <v>0.16537806380100001</v>
      </c>
      <c r="U1477" t="s">
        <v>170</v>
      </c>
      <c r="V1477">
        <v>0.58671485826900005</v>
      </c>
      <c r="W1477" t="s">
        <v>169</v>
      </c>
      <c r="X1477">
        <v>0.24354201664</v>
      </c>
      <c r="Y1477" t="s">
        <v>175</v>
      </c>
      <c r="Z1477">
        <v>0.16974140553700001</v>
      </c>
      <c r="AA1477" t="s">
        <v>7</v>
      </c>
      <c r="AB1477">
        <v>0.100772943719</v>
      </c>
      <c r="AC1477" t="s">
        <v>170</v>
      </c>
      <c r="AD1477">
        <v>0.58671485826900005</v>
      </c>
      <c r="AE1477" t="s">
        <v>169</v>
      </c>
      <c r="AF1477">
        <v>0.24354201664</v>
      </c>
      <c r="AG1477" t="s">
        <v>175</v>
      </c>
      <c r="AH1477">
        <v>0.16974140553700001</v>
      </c>
      <c r="AI1477" t="s">
        <v>8</v>
      </c>
      <c r="AJ1477">
        <v>5.1352787757899997E-2</v>
      </c>
      <c r="AK1477" t="s">
        <v>170</v>
      </c>
      <c r="AL1477">
        <v>0.58671485826900005</v>
      </c>
      <c r="AM1477" t="s">
        <v>169</v>
      </c>
      <c r="AN1477">
        <v>0.24354201664</v>
      </c>
      <c r="AO1477" t="s">
        <v>175</v>
      </c>
      <c r="AP1477">
        <v>0.16974140553700001</v>
      </c>
    </row>
    <row r="1478" spans="1:42">
      <c r="A1478">
        <v>1477</v>
      </c>
      <c r="B1478" t="s">
        <v>2573</v>
      </c>
      <c r="C1478" t="s">
        <v>5</v>
      </c>
      <c r="D1478">
        <v>0.64887572821100004</v>
      </c>
      <c r="E1478" t="s">
        <v>169</v>
      </c>
      <c r="F1478">
        <v>0.99140680344599996</v>
      </c>
      <c r="G1478" t="s">
        <v>178</v>
      </c>
      <c r="H1478">
        <v>7.1516866846800002E-3</v>
      </c>
      <c r="I1478" t="s">
        <v>175</v>
      </c>
      <c r="J1478">
        <v>1.44050561184E-3</v>
      </c>
      <c r="K1478" t="s">
        <v>146</v>
      </c>
      <c r="L1478">
        <v>0.219381793824</v>
      </c>
      <c r="M1478" t="s">
        <v>169</v>
      </c>
      <c r="N1478">
        <v>0.99140680344599996</v>
      </c>
      <c r="O1478" t="s">
        <v>178</v>
      </c>
      <c r="P1478">
        <v>7.1516866846800002E-3</v>
      </c>
      <c r="Q1478" t="s">
        <v>175</v>
      </c>
      <c r="R1478">
        <v>1.44050561184E-3</v>
      </c>
      <c r="S1478" t="s">
        <v>136</v>
      </c>
      <c r="T1478">
        <v>5.2808933724499997E-2</v>
      </c>
      <c r="U1478" t="s">
        <v>169</v>
      </c>
      <c r="V1478">
        <v>0.99140680344599996</v>
      </c>
      <c r="W1478" t="s">
        <v>178</v>
      </c>
      <c r="X1478">
        <v>7.1516866846800002E-3</v>
      </c>
      <c r="Y1478" t="s">
        <v>175</v>
      </c>
      <c r="Z1478">
        <v>1.44050561184E-3</v>
      </c>
      <c r="AA1478" t="s">
        <v>7</v>
      </c>
      <c r="AB1478">
        <v>4.8033657802600001E-2</v>
      </c>
      <c r="AC1478" t="s">
        <v>169</v>
      </c>
      <c r="AD1478">
        <v>0.99140680344599996</v>
      </c>
      <c r="AE1478" t="s">
        <v>178</v>
      </c>
      <c r="AF1478">
        <v>7.1516866846800002E-3</v>
      </c>
      <c r="AG1478" t="s">
        <v>175</v>
      </c>
      <c r="AH1478">
        <v>1.44050561184E-3</v>
      </c>
      <c r="AI1478" t="s">
        <v>8</v>
      </c>
      <c r="AJ1478">
        <v>3.08988442005E-2</v>
      </c>
      <c r="AK1478" t="s">
        <v>169</v>
      </c>
      <c r="AL1478">
        <v>0.99140680344599996</v>
      </c>
      <c r="AM1478" t="s">
        <v>178</v>
      </c>
      <c r="AN1478">
        <v>7.1516866846800002E-3</v>
      </c>
      <c r="AO1478" t="s">
        <v>175</v>
      </c>
      <c r="AP1478">
        <v>1.44050561184E-3</v>
      </c>
    </row>
    <row r="1479" spans="1:42">
      <c r="A1479">
        <v>1478</v>
      </c>
      <c r="B1479" t="s">
        <v>2574</v>
      </c>
      <c r="C1479" t="s">
        <v>146</v>
      </c>
      <c r="D1479">
        <v>0.39902485023500001</v>
      </c>
      <c r="E1479" t="s">
        <v>169</v>
      </c>
      <c r="F1479">
        <v>0.56745965520200004</v>
      </c>
      <c r="G1479" t="s">
        <v>176</v>
      </c>
      <c r="H1479">
        <v>0.37023766314899997</v>
      </c>
      <c r="I1479" t="s">
        <v>177</v>
      </c>
      <c r="J1479">
        <v>6.2301514592100003E-2</v>
      </c>
      <c r="K1479" t="s">
        <v>25</v>
      </c>
      <c r="L1479">
        <v>0.38379489411899997</v>
      </c>
      <c r="M1479" t="s">
        <v>169</v>
      </c>
      <c r="N1479">
        <v>0.578712382847</v>
      </c>
      <c r="O1479" t="s">
        <v>176</v>
      </c>
      <c r="P1479">
        <v>0.37757947775900003</v>
      </c>
      <c r="Q1479" t="s">
        <v>170</v>
      </c>
      <c r="R1479">
        <v>4.3706949193999999E-2</v>
      </c>
      <c r="S1479" t="s">
        <v>7</v>
      </c>
      <c r="T1479">
        <v>9.6557921774300004E-2</v>
      </c>
      <c r="U1479" t="s">
        <v>169</v>
      </c>
      <c r="V1479">
        <v>0.56745965520200004</v>
      </c>
      <c r="W1479" t="s">
        <v>176</v>
      </c>
      <c r="X1479">
        <v>0.37023766314899997</v>
      </c>
      <c r="Y1479" t="s">
        <v>177</v>
      </c>
      <c r="Z1479">
        <v>6.2301514592100003E-2</v>
      </c>
      <c r="AA1479" t="s">
        <v>9</v>
      </c>
      <c r="AB1479">
        <v>7.6149780579100004E-2</v>
      </c>
      <c r="AC1479" t="s">
        <v>169</v>
      </c>
      <c r="AD1479">
        <v>0.578712382847</v>
      </c>
      <c r="AE1479" t="s">
        <v>176</v>
      </c>
      <c r="AF1479">
        <v>0.37757947775900003</v>
      </c>
      <c r="AG1479" t="s">
        <v>170</v>
      </c>
      <c r="AH1479">
        <v>4.3706949193999999E-2</v>
      </c>
      <c r="AI1479" t="s">
        <v>5</v>
      </c>
      <c r="AJ1479">
        <v>4.4471471858200003E-2</v>
      </c>
      <c r="AK1479" t="s">
        <v>169</v>
      </c>
      <c r="AL1479">
        <v>0.56745965520200004</v>
      </c>
      <c r="AM1479" t="s">
        <v>176</v>
      </c>
      <c r="AN1479">
        <v>0.37023766314899997</v>
      </c>
      <c r="AO1479" t="s">
        <v>177</v>
      </c>
      <c r="AP1479">
        <v>6.2301514592100003E-2</v>
      </c>
    </row>
    <row r="1480" spans="1:42">
      <c r="A1480">
        <v>1479</v>
      </c>
      <c r="B1480" t="s">
        <v>2575</v>
      </c>
      <c r="C1480" t="s">
        <v>9</v>
      </c>
      <c r="D1480">
        <v>0.92901721259699999</v>
      </c>
      <c r="E1480" t="s">
        <v>169</v>
      </c>
      <c r="F1480">
        <v>0.55987071383999998</v>
      </c>
      <c r="G1480" t="s">
        <v>176</v>
      </c>
      <c r="H1480">
        <v>0.27323833881199999</v>
      </c>
      <c r="I1480" t="s">
        <v>170</v>
      </c>
      <c r="J1480">
        <v>0.166889691255</v>
      </c>
      <c r="K1480" t="s">
        <v>146</v>
      </c>
      <c r="L1480">
        <v>3.2242362084300001E-2</v>
      </c>
      <c r="M1480" t="s">
        <v>169</v>
      </c>
      <c r="N1480">
        <v>0.55987071383999998</v>
      </c>
      <c r="O1480" t="s">
        <v>176</v>
      </c>
      <c r="P1480">
        <v>0.27323833881199999</v>
      </c>
      <c r="Q1480" t="s">
        <v>170</v>
      </c>
      <c r="R1480">
        <v>0.166889691255</v>
      </c>
      <c r="S1480" t="s">
        <v>7</v>
      </c>
      <c r="T1480">
        <v>2.3559390750800002E-2</v>
      </c>
      <c r="U1480" t="s">
        <v>169</v>
      </c>
      <c r="V1480">
        <v>0.55987071383999998</v>
      </c>
      <c r="W1480" t="s">
        <v>176</v>
      </c>
      <c r="X1480">
        <v>0.27323833881199999</v>
      </c>
      <c r="Y1480" t="s">
        <v>170</v>
      </c>
      <c r="Z1480">
        <v>0.166889691255</v>
      </c>
      <c r="AA1480" t="s">
        <v>8</v>
      </c>
      <c r="AB1480">
        <v>9.1080118882099995E-3</v>
      </c>
      <c r="AC1480" t="s">
        <v>169</v>
      </c>
      <c r="AD1480">
        <v>0.55987071383999998</v>
      </c>
      <c r="AE1480" t="s">
        <v>176</v>
      </c>
      <c r="AF1480">
        <v>0.27323833881199999</v>
      </c>
      <c r="AG1480" t="s">
        <v>170</v>
      </c>
      <c r="AH1480">
        <v>0.166889691255</v>
      </c>
      <c r="AI1480" t="s">
        <v>25</v>
      </c>
      <c r="AJ1480">
        <v>6.07200792547E-3</v>
      </c>
      <c r="AK1480" t="s">
        <v>169</v>
      </c>
      <c r="AL1480">
        <v>0.55987071383999998</v>
      </c>
      <c r="AM1480" t="s">
        <v>176</v>
      </c>
      <c r="AN1480">
        <v>0.27323833881199999</v>
      </c>
      <c r="AO1480" t="s">
        <v>170</v>
      </c>
      <c r="AP1480">
        <v>0.166889691255</v>
      </c>
    </row>
    <row r="1481" spans="1:42">
      <c r="A1481">
        <v>1480</v>
      </c>
      <c r="B1481" t="s">
        <v>2576</v>
      </c>
      <c r="C1481" t="s">
        <v>103</v>
      </c>
      <c r="D1481">
        <v>0.73722934429099996</v>
      </c>
      <c r="E1481" t="s">
        <v>169</v>
      </c>
      <c r="F1481">
        <v>0.69021308448700003</v>
      </c>
      <c r="G1481" t="s">
        <v>173</v>
      </c>
      <c r="H1481">
        <v>0.25631856799500002</v>
      </c>
      <c r="I1481" t="s">
        <v>174</v>
      </c>
      <c r="J1481">
        <v>5.3467210770099999E-2</v>
      </c>
      <c r="K1481" t="s">
        <v>146</v>
      </c>
      <c r="L1481">
        <v>8.7414336537399995E-2</v>
      </c>
      <c r="M1481" t="s">
        <v>169</v>
      </c>
      <c r="N1481">
        <v>0.69021308448700003</v>
      </c>
      <c r="O1481" t="s">
        <v>173</v>
      </c>
      <c r="P1481">
        <v>0.25631856799500002</v>
      </c>
      <c r="Q1481" t="s">
        <v>174</v>
      </c>
      <c r="R1481">
        <v>5.3467210770099999E-2</v>
      </c>
      <c r="S1481" t="s">
        <v>7</v>
      </c>
      <c r="T1481">
        <v>6.1611309487199999E-2</v>
      </c>
      <c r="U1481" t="s">
        <v>169</v>
      </c>
      <c r="V1481">
        <v>0.69021308448700003</v>
      </c>
      <c r="W1481" t="s">
        <v>173</v>
      </c>
      <c r="X1481">
        <v>0.25631856799500002</v>
      </c>
      <c r="Y1481" t="s">
        <v>174</v>
      </c>
      <c r="Z1481">
        <v>5.3467210770099999E-2</v>
      </c>
      <c r="AA1481" t="s">
        <v>8</v>
      </c>
      <c r="AB1481">
        <v>5.8451755154499997E-2</v>
      </c>
      <c r="AC1481" t="s">
        <v>169</v>
      </c>
      <c r="AD1481">
        <v>0.69021308448700003</v>
      </c>
      <c r="AE1481" t="s">
        <v>173</v>
      </c>
      <c r="AF1481">
        <v>0.25631856799500002</v>
      </c>
      <c r="AG1481" t="s">
        <v>174</v>
      </c>
      <c r="AH1481">
        <v>5.3467210770099999E-2</v>
      </c>
      <c r="AI1481" t="s">
        <v>9</v>
      </c>
      <c r="AJ1481">
        <v>5.5292200821800003E-2</v>
      </c>
      <c r="AK1481" t="s">
        <v>169</v>
      </c>
      <c r="AL1481">
        <v>0.69021308448700003</v>
      </c>
      <c r="AM1481" t="s">
        <v>173</v>
      </c>
      <c r="AN1481">
        <v>0.25631856799500002</v>
      </c>
      <c r="AO1481" t="s">
        <v>174</v>
      </c>
      <c r="AP1481">
        <v>5.3467210770099999E-2</v>
      </c>
    </row>
    <row r="1482" spans="1:42">
      <c r="A1482">
        <v>1481</v>
      </c>
      <c r="B1482" t="s">
        <v>2577</v>
      </c>
      <c r="C1482" t="s">
        <v>146</v>
      </c>
      <c r="D1482">
        <v>0.48873728146700002</v>
      </c>
      <c r="E1482" t="s">
        <v>174</v>
      </c>
      <c r="F1482">
        <v>0.87805828282999998</v>
      </c>
      <c r="G1482" t="s">
        <v>169</v>
      </c>
      <c r="H1482">
        <v>7.7715671976699999E-2</v>
      </c>
      <c r="I1482" t="s">
        <v>170</v>
      </c>
      <c r="J1482">
        <v>4.4224940406600001E-2</v>
      </c>
      <c r="K1482" t="s">
        <v>7</v>
      </c>
      <c r="L1482">
        <v>0.222056721362</v>
      </c>
      <c r="M1482" t="s">
        <v>174</v>
      </c>
      <c r="N1482">
        <v>0.87805828282999998</v>
      </c>
      <c r="O1482" t="s">
        <v>169</v>
      </c>
      <c r="P1482">
        <v>7.7715671976699999E-2</v>
      </c>
      <c r="Q1482" t="s">
        <v>170</v>
      </c>
      <c r="R1482">
        <v>4.4224940406600001E-2</v>
      </c>
      <c r="S1482" t="s">
        <v>136</v>
      </c>
      <c r="T1482">
        <v>0.195494912587</v>
      </c>
      <c r="U1482" t="s">
        <v>174</v>
      </c>
      <c r="V1482">
        <v>0.87805828282999998</v>
      </c>
      <c r="W1482" t="s">
        <v>169</v>
      </c>
      <c r="X1482">
        <v>7.7715671976699999E-2</v>
      </c>
      <c r="Y1482" t="s">
        <v>170</v>
      </c>
      <c r="Z1482">
        <v>4.4224940406600001E-2</v>
      </c>
      <c r="AA1482" t="s">
        <v>5</v>
      </c>
      <c r="AB1482">
        <v>6.9804433461699997E-2</v>
      </c>
      <c r="AC1482" t="s">
        <v>174</v>
      </c>
      <c r="AD1482">
        <v>0.87805828282999998</v>
      </c>
      <c r="AE1482" t="s">
        <v>169</v>
      </c>
      <c r="AF1482">
        <v>7.7715671976699999E-2</v>
      </c>
      <c r="AG1482" t="s">
        <v>170</v>
      </c>
      <c r="AH1482">
        <v>4.4224940406600001E-2</v>
      </c>
      <c r="AI1482" t="s">
        <v>9</v>
      </c>
      <c r="AJ1482">
        <v>2.39056278978E-2</v>
      </c>
      <c r="AK1482" t="s">
        <v>174</v>
      </c>
      <c r="AL1482">
        <v>0.87805828282999998</v>
      </c>
      <c r="AM1482" t="s">
        <v>169</v>
      </c>
      <c r="AN1482">
        <v>7.7715671976699999E-2</v>
      </c>
      <c r="AO1482" t="s">
        <v>170</v>
      </c>
      <c r="AP1482">
        <v>4.4224940406600001E-2</v>
      </c>
    </row>
    <row r="1483" spans="1:42">
      <c r="A1483">
        <v>1482</v>
      </c>
      <c r="B1483" t="s">
        <v>2578</v>
      </c>
      <c r="C1483" t="s">
        <v>8</v>
      </c>
      <c r="D1483">
        <v>0.32172416749400001</v>
      </c>
      <c r="E1483" t="s">
        <v>173</v>
      </c>
      <c r="F1483">
        <v>0.49644686703300001</v>
      </c>
      <c r="G1483" t="s">
        <v>178</v>
      </c>
      <c r="H1483">
        <v>0.34813447563</v>
      </c>
      <c r="I1483" t="s">
        <v>169</v>
      </c>
      <c r="J1483">
        <v>0.15541717662000001</v>
      </c>
      <c r="K1483" t="s">
        <v>9</v>
      </c>
      <c r="L1483">
        <v>0.31136685022999999</v>
      </c>
      <c r="M1483" t="s">
        <v>173</v>
      </c>
      <c r="N1483">
        <v>0.49644686703300001</v>
      </c>
      <c r="O1483" t="s">
        <v>178</v>
      </c>
      <c r="P1483">
        <v>0.34813447563</v>
      </c>
      <c r="Q1483" t="s">
        <v>169</v>
      </c>
      <c r="R1483">
        <v>0.15541717662000001</v>
      </c>
      <c r="S1483" t="s">
        <v>103</v>
      </c>
      <c r="T1483">
        <v>0.29583087433499999</v>
      </c>
      <c r="U1483" t="s">
        <v>173</v>
      </c>
      <c r="V1483">
        <v>0.49644686703300001</v>
      </c>
      <c r="W1483" t="s">
        <v>178</v>
      </c>
      <c r="X1483">
        <v>0.34813447563</v>
      </c>
      <c r="Y1483" t="s">
        <v>169</v>
      </c>
      <c r="Z1483">
        <v>0.15541717662000001</v>
      </c>
      <c r="AA1483" t="s">
        <v>136</v>
      </c>
      <c r="AB1483">
        <v>3.8710473271899998E-2</v>
      </c>
      <c r="AC1483" t="s">
        <v>173</v>
      </c>
      <c r="AD1483">
        <v>0.49644686703300001</v>
      </c>
      <c r="AE1483" t="s">
        <v>178</v>
      </c>
      <c r="AF1483">
        <v>0.34813447563</v>
      </c>
      <c r="AG1483" t="s">
        <v>169</v>
      </c>
      <c r="AH1483">
        <v>0.15541717662000001</v>
      </c>
      <c r="AI1483" t="s">
        <v>5</v>
      </c>
      <c r="AJ1483">
        <v>3.2366616447999999E-2</v>
      </c>
      <c r="AK1483" t="s">
        <v>173</v>
      </c>
      <c r="AL1483">
        <v>0.49644686703300001</v>
      </c>
      <c r="AM1483" t="s">
        <v>178</v>
      </c>
      <c r="AN1483">
        <v>0.34813447563</v>
      </c>
      <c r="AO1483" t="s">
        <v>169</v>
      </c>
      <c r="AP1483">
        <v>0.15541717662000001</v>
      </c>
    </row>
    <row r="1484" spans="1:42">
      <c r="A1484">
        <v>1483</v>
      </c>
      <c r="B1484" t="s">
        <v>2579</v>
      </c>
      <c r="C1484" t="s">
        <v>7</v>
      </c>
      <c r="D1484">
        <v>0.39653775905100003</v>
      </c>
      <c r="E1484" t="s">
        <v>169</v>
      </c>
      <c r="F1484">
        <v>0.94354118885299998</v>
      </c>
      <c r="G1484" t="s">
        <v>170</v>
      </c>
      <c r="H1484">
        <v>5.0270637111000001E-2</v>
      </c>
      <c r="I1484" t="s">
        <v>175</v>
      </c>
      <c r="J1484">
        <v>6.1871553367400002E-3</v>
      </c>
      <c r="K1484" t="s">
        <v>136</v>
      </c>
      <c r="L1484">
        <v>0.24940966194299999</v>
      </c>
      <c r="M1484" t="s">
        <v>169</v>
      </c>
      <c r="N1484">
        <v>0.94354118885299998</v>
      </c>
      <c r="O1484" t="s">
        <v>170</v>
      </c>
      <c r="P1484">
        <v>5.0270637111000001E-2</v>
      </c>
      <c r="Q1484" t="s">
        <v>175</v>
      </c>
      <c r="R1484">
        <v>6.1871553367400002E-3</v>
      </c>
      <c r="S1484" t="s">
        <v>8</v>
      </c>
      <c r="T1484">
        <v>0.17859934782600001</v>
      </c>
      <c r="U1484" t="s">
        <v>169</v>
      </c>
      <c r="V1484">
        <v>0.94354118885299998</v>
      </c>
      <c r="W1484" t="s">
        <v>170</v>
      </c>
      <c r="X1484">
        <v>5.0270637111000001E-2</v>
      </c>
      <c r="Y1484" t="s">
        <v>175</v>
      </c>
      <c r="Z1484">
        <v>6.1871553367400002E-3</v>
      </c>
      <c r="AA1484" t="s">
        <v>146</v>
      </c>
      <c r="AB1484">
        <v>8.8119502011300005E-2</v>
      </c>
      <c r="AC1484" t="s">
        <v>169</v>
      </c>
      <c r="AD1484">
        <v>0.94354118885299998</v>
      </c>
      <c r="AE1484" t="s">
        <v>170</v>
      </c>
      <c r="AF1484">
        <v>5.0270637111000001E-2</v>
      </c>
      <c r="AG1484" t="s">
        <v>175</v>
      </c>
      <c r="AH1484">
        <v>6.1871553367400002E-3</v>
      </c>
      <c r="AI1484" t="s">
        <v>9</v>
      </c>
      <c r="AJ1484">
        <v>8.7332720743299994E-2</v>
      </c>
      <c r="AK1484" t="s">
        <v>169</v>
      </c>
      <c r="AL1484">
        <v>0.94354118885299998</v>
      </c>
      <c r="AM1484" t="s">
        <v>170</v>
      </c>
      <c r="AN1484">
        <v>5.0270637111000001E-2</v>
      </c>
      <c r="AO1484" t="s">
        <v>175</v>
      </c>
      <c r="AP1484">
        <v>6.1871553367400002E-3</v>
      </c>
    </row>
    <row r="1485" spans="1:42">
      <c r="A1485">
        <v>1484</v>
      </c>
      <c r="B1485" t="s">
        <v>2580</v>
      </c>
      <c r="C1485" t="s">
        <v>9</v>
      </c>
      <c r="D1485">
        <v>0.84956622929199999</v>
      </c>
      <c r="E1485" t="s">
        <v>169</v>
      </c>
      <c r="F1485">
        <v>0.87069622052399998</v>
      </c>
      <c r="G1485" t="s">
        <v>171</v>
      </c>
      <c r="H1485">
        <v>8.0416461563400002E-2</v>
      </c>
      <c r="I1485" t="s">
        <v>175</v>
      </c>
      <c r="J1485">
        <v>4.8886266202199997E-2</v>
      </c>
      <c r="K1485" t="s">
        <v>8</v>
      </c>
      <c r="L1485">
        <v>4.6699086361699997E-2</v>
      </c>
      <c r="M1485" t="s">
        <v>169</v>
      </c>
      <c r="N1485">
        <v>0.87069622052399998</v>
      </c>
      <c r="O1485" t="s">
        <v>171</v>
      </c>
      <c r="P1485">
        <v>8.0416461563400002E-2</v>
      </c>
      <c r="Q1485" t="s">
        <v>175</v>
      </c>
      <c r="R1485">
        <v>4.8886266202199997E-2</v>
      </c>
      <c r="S1485" t="s">
        <v>7</v>
      </c>
      <c r="T1485">
        <v>3.87986615543E-2</v>
      </c>
      <c r="U1485" t="s">
        <v>169</v>
      </c>
      <c r="V1485">
        <v>0.87069622052399998</v>
      </c>
      <c r="W1485" t="s">
        <v>171</v>
      </c>
      <c r="X1485">
        <v>8.0416461563400002E-2</v>
      </c>
      <c r="Y1485" t="s">
        <v>175</v>
      </c>
      <c r="Z1485">
        <v>4.8886266202199997E-2</v>
      </c>
      <c r="AA1485" t="s">
        <v>146</v>
      </c>
      <c r="AB1485">
        <v>3.3279186688799998E-2</v>
      </c>
      <c r="AC1485" t="s">
        <v>169</v>
      </c>
      <c r="AD1485">
        <v>0.87069622052399998</v>
      </c>
      <c r="AE1485" t="s">
        <v>171</v>
      </c>
      <c r="AF1485">
        <v>8.0416461563400002E-2</v>
      </c>
      <c r="AG1485" t="s">
        <v>175</v>
      </c>
      <c r="AH1485">
        <v>4.8886266202199997E-2</v>
      </c>
      <c r="AI1485" t="s">
        <v>136</v>
      </c>
      <c r="AJ1485">
        <v>3.1655811728399999E-2</v>
      </c>
      <c r="AK1485" t="s">
        <v>169</v>
      </c>
      <c r="AL1485">
        <v>0.87069622052399998</v>
      </c>
      <c r="AM1485" t="s">
        <v>171</v>
      </c>
      <c r="AN1485">
        <v>8.0416461563400002E-2</v>
      </c>
      <c r="AO1485" t="s">
        <v>175</v>
      </c>
      <c r="AP1485">
        <v>4.8886266202199997E-2</v>
      </c>
    </row>
    <row r="1486" spans="1:42">
      <c r="A1486">
        <v>1485</v>
      </c>
      <c r="B1486" t="s">
        <v>2581</v>
      </c>
      <c r="C1486" t="s">
        <v>9</v>
      </c>
      <c r="D1486">
        <v>0.35243156767</v>
      </c>
      <c r="E1486" t="s">
        <v>169</v>
      </c>
      <c r="F1486">
        <v>0.38183629129000002</v>
      </c>
      <c r="G1486" t="s">
        <v>172</v>
      </c>
      <c r="H1486">
        <v>0.32748481919599998</v>
      </c>
      <c r="I1486" t="s">
        <v>170</v>
      </c>
      <c r="J1486">
        <v>0.29067717670299997</v>
      </c>
      <c r="K1486" t="s">
        <v>7</v>
      </c>
      <c r="L1486">
        <v>0.206100331971</v>
      </c>
      <c r="M1486" t="s">
        <v>169</v>
      </c>
      <c r="N1486">
        <v>0.38183629129000002</v>
      </c>
      <c r="O1486" t="s">
        <v>172</v>
      </c>
      <c r="P1486">
        <v>0.32748481919599998</v>
      </c>
      <c r="Q1486" t="s">
        <v>170</v>
      </c>
      <c r="R1486">
        <v>0.29067717670299997</v>
      </c>
      <c r="S1486" t="s">
        <v>146</v>
      </c>
      <c r="T1486">
        <v>0.183429295454</v>
      </c>
      <c r="U1486" t="s">
        <v>169</v>
      </c>
      <c r="V1486">
        <v>0.38183629129000002</v>
      </c>
      <c r="W1486" t="s">
        <v>172</v>
      </c>
      <c r="X1486">
        <v>0.32748481919599998</v>
      </c>
      <c r="Y1486" t="s">
        <v>170</v>
      </c>
      <c r="Z1486">
        <v>0.29067717670299997</v>
      </c>
      <c r="AA1486" t="s">
        <v>5</v>
      </c>
      <c r="AB1486">
        <v>0.14756783769099999</v>
      </c>
      <c r="AC1486" t="s">
        <v>169</v>
      </c>
      <c r="AD1486">
        <v>0.38183629129000002</v>
      </c>
      <c r="AE1486" t="s">
        <v>172</v>
      </c>
      <c r="AF1486">
        <v>0.32748481919599998</v>
      </c>
      <c r="AG1486" t="s">
        <v>170</v>
      </c>
      <c r="AH1486">
        <v>0.29067717670299997</v>
      </c>
      <c r="AI1486" t="s">
        <v>8</v>
      </c>
      <c r="AJ1486">
        <v>0.110469777936</v>
      </c>
      <c r="AK1486" t="s">
        <v>169</v>
      </c>
      <c r="AL1486">
        <v>0.38183629129000002</v>
      </c>
      <c r="AM1486" t="s">
        <v>172</v>
      </c>
      <c r="AN1486">
        <v>0.32748481919599998</v>
      </c>
      <c r="AO1486" t="s">
        <v>170</v>
      </c>
      <c r="AP1486">
        <v>0.29067717670299997</v>
      </c>
    </row>
    <row r="1487" spans="1:42">
      <c r="A1487">
        <v>1486</v>
      </c>
      <c r="B1487" t="s">
        <v>2582</v>
      </c>
      <c r="C1487" t="s">
        <v>8</v>
      </c>
      <c r="D1487">
        <v>0.49715858027600002</v>
      </c>
      <c r="E1487" t="s">
        <v>170</v>
      </c>
      <c r="F1487">
        <v>0.59055045881400003</v>
      </c>
      <c r="G1487" t="s">
        <v>174</v>
      </c>
      <c r="H1487">
        <v>0.225534032366</v>
      </c>
      <c r="I1487" t="s">
        <v>178</v>
      </c>
      <c r="J1487">
        <v>0.18391428574499999</v>
      </c>
      <c r="K1487" t="s">
        <v>136</v>
      </c>
      <c r="L1487">
        <v>0.17375185075999999</v>
      </c>
      <c r="M1487" t="s">
        <v>170</v>
      </c>
      <c r="N1487">
        <v>0.59055045881400003</v>
      </c>
      <c r="O1487" t="s">
        <v>174</v>
      </c>
      <c r="P1487">
        <v>0.225534032366</v>
      </c>
      <c r="Q1487" t="s">
        <v>178</v>
      </c>
      <c r="R1487">
        <v>0.18391428574499999</v>
      </c>
      <c r="S1487" t="s">
        <v>7</v>
      </c>
      <c r="T1487">
        <v>0.164874018969</v>
      </c>
      <c r="U1487" t="s">
        <v>170</v>
      </c>
      <c r="V1487">
        <v>0.59055045881400003</v>
      </c>
      <c r="W1487" t="s">
        <v>174</v>
      </c>
      <c r="X1487">
        <v>0.225534032366</v>
      </c>
      <c r="Y1487" t="s">
        <v>178</v>
      </c>
      <c r="Z1487">
        <v>0.18391428574499999</v>
      </c>
      <c r="AA1487" t="s">
        <v>146</v>
      </c>
      <c r="AB1487">
        <v>0.15219140212500001</v>
      </c>
      <c r="AC1487" t="s">
        <v>170</v>
      </c>
      <c r="AD1487">
        <v>0.59055045881400003</v>
      </c>
      <c r="AE1487" t="s">
        <v>174</v>
      </c>
      <c r="AF1487">
        <v>0.225534032366</v>
      </c>
      <c r="AG1487" t="s">
        <v>178</v>
      </c>
      <c r="AH1487">
        <v>0.18391428574499999</v>
      </c>
      <c r="AI1487" t="s">
        <v>12</v>
      </c>
      <c r="AJ1487">
        <v>1.2023120767900001E-2</v>
      </c>
      <c r="AK1487" t="s">
        <v>170</v>
      </c>
      <c r="AL1487">
        <v>0.59055045881400003</v>
      </c>
      <c r="AM1487" t="s">
        <v>174</v>
      </c>
      <c r="AN1487">
        <v>0.225534032366</v>
      </c>
      <c r="AO1487" t="s">
        <v>178</v>
      </c>
      <c r="AP1487">
        <v>0.18391428574499999</v>
      </c>
    </row>
    <row r="1488" spans="1:42">
      <c r="A1488">
        <v>1487</v>
      </c>
      <c r="B1488" t="s">
        <v>2583</v>
      </c>
      <c r="C1488" t="s">
        <v>8</v>
      </c>
      <c r="D1488">
        <v>0.35326714144100002</v>
      </c>
      <c r="E1488" t="s">
        <v>169</v>
      </c>
      <c r="F1488">
        <v>0.53631902002599996</v>
      </c>
      <c r="G1488" t="s">
        <v>170</v>
      </c>
      <c r="H1488">
        <v>0.45479852898200002</v>
      </c>
      <c r="I1488" t="s">
        <v>174</v>
      </c>
      <c r="J1488">
        <v>8.8814429716199995E-3</v>
      </c>
      <c r="K1488" t="s">
        <v>7</v>
      </c>
      <c r="L1488">
        <v>0.17509226556599999</v>
      </c>
      <c r="M1488" t="s">
        <v>169</v>
      </c>
      <c r="N1488">
        <v>0.53631902002599996</v>
      </c>
      <c r="O1488" t="s">
        <v>170</v>
      </c>
      <c r="P1488">
        <v>0.45479852898200002</v>
      </c>
      <c r="Q1488" t="s">
        <v>174</v>
      </c>
      <c r="R1488">
        <v>8.8814429716199995E-3</v>
      </c>
      <c r="S1488" t="s">
        <v>9</v>
      </c>
      <c r="T1488">
        <v>0.16707747876199999</v>
      </c>
      <c r="U1488" t="s">
        <v>169</v>
      </c>
      <c r="V1488">
        <v>0.53631902002599996</v>
      </c>
      <c r="W1488" t="s">
        <v>170</v>
      </c>
      <c r="X1488">
        <v>0.45479852898200002</v>
      </c>
      <c r="Y1488" t="s">
        <v>174</v>
      </c>
      <c r="Z1488">
        <v>8.8814429716199995E-3</v>
      </c>
      <c r="AA1488" t="s">
        <v>136</v>
      </c>
      <c r="AB1488">
        <v>0.16029573608100001</v>
      </c>
      <c r="AC1488" t="s">
        <v>169</v>
      </c>
      <c r="AD1488">
        <v>0.53631902002599996</v>
      </c>
      <c r="AE1488" t="s">
        <v>170</v>
      </c>
      <c r="AF1488">
        <v>0.45479852898200002</v>
      </c>
      <c r="AG1488" t="s">
        <v>174</v>
      </c>
      <c r="AH1488">
        <v>8.8814429716199995E-3</v>
      </c>
      <c r="AI1488" t="s">
        <v>146</v>
      </c>
      <c r="AJ1488">
        <v>0.144266162473</v>
      </c>
      <c r="AK1488" t="s">
        <v>169</v>
      </c>
      <c r="AL1488">
        <v>0.53631902002599996</v>
      </c>
      <c r="AM1488" t="s">
        <v>170</v>
      </c>
      <c r="AN1488">
        <v>0.45479852898200002</v>
      </c>
      <c r="AO1488" t="s">
        <v>174</v>
      </c>
      <c r="AP1488">
        <v>8.8814429716199995E-3</v>
      </c>
    </row>
    <row r="1489" spans="1:42">
      <c r="A1489">
        <v>1488</v>
      </c>
      <c r="B1489" t="s">
        <v>2584</v>
      </c>
      <c r="C1489" t="s">
        <v>8</v>
      </c>
      <c r="D1489">
        <v>0.28392452321700001</v>
      </c>
      <c r="E1489" t="s">
        <v>174</v>
      </c>
      <c r="F1489">
        <v>0.56655698435400004</v>
      </c>
      <c r="G1489" t="s">
        <v>169</v>
      </c>
      <c r="H1489">
        <v>0.40468356025300001</v>
      </c>
      <c r="I1489" t="s">
        <v>171</v>
      </c>
      <c r="J1489">
        <v>2.8758363643499998E-2</v>
      </c>
      <c r="K1489" t="s">
        <v>136</v>
      </c>
      <c r="L1489">
        <v>0.25052163813299999</v>
      </c>
      <c r="M1489" t="s">
        <v>174</v>
      </c>
      <c r="N1489">
        <v>0.56655698435400004</v>
      </c>
      <c r="O1489" t="s">
        <v>169</v>
      </c>
      <c r="P1489">
        <v>0.40468356025300001</v>
      </c>
      <c r="Q1489" t="s">
        <v>171</v>
      </c>
      <c r="R1489">
        <v>2.8758363643499998E-2</v>
      </c>
      <c r="S1489" t="s">
        <v>146</v>
      </c>
      <c r="T1489">
        <v>0.16492674510399999</v>
      </c>
      <c r="U1489" t="s">
        <v>174</v>
      </c>
      <c r="V1489">
        <v>0.56655698435400004</v>
      </c>
      <c r="W1489" t="s">
        <v>169</v>
      </c>
      <c r="X1489">
        <v>0.40468356025300001</v>
      </c>
      <c r="Y1489" t="s">
        <v>171</v>
      </c>
      <c r="Z1489">
        <v>2.8758363643499998E-2</v>
      </c>
      <c r="AA1489" t="s">
        <v>25</v>
      </c>
      <c r="AB1489">
        <v>0.153096556637</v>
      </c>
      <c r="AC1489" t="s">
        <v>174</v>
      </c>
      <c r="AD1489">
        <v>0.56655698435400004</v>
      </c>
      <c r="AE1489" t="s">
        <v>169</v>
      </c>
      <c r="AF1489">
        <v>0.40468356025300001</v>
      </c>
      <c r="AG1489" t="s">
        <v>171</v>
      </c>
      <c r="AH1489">
        <v>2.8758363643499998E-2</v>
      </c>
      <c r="AI1489" t="s">
        <v>7</v>
      </c>
      <c r="AJ1489">
        <v>0.147529409123</v>
      </c>
      <c r="AK1489" t="s">
        <v>174</v>
      </c>
      <c r="AL1489">
        <v>0.56655698435400004</v>
      </c>
      <c r="AM1489" t="s">
        <v>169</v>
      </c>
      <c r="AN1489">
        <v>0.40468356025300001</v>
      </c>
      <c r="AO1489" t="s">
        <v>171</v>
      </c>
      <c r="AP1489">
        <v>2.8758363643499998E-2</v>
      </c>
    </row>
    <row r="1490" spans="1:42">
      <c r="A1490">
        <v>1489</v>
      </c>
      <c r="B1490" t="s">
        <v>2585</v>
      </c>
      <c r="C1490" t="s">
        <v>9</v>
      </c>
      <c r="D1490">
        <v>0.40077598678600002</v>
      </c>
      <c r="E1490" t="s">
        <v>174</v>
      </c>
      <c r="F1490">
        <v>0.90166150619700003</v>
      </c>
      <c r="G1490" t="s">
        <v>173</v>
      </c>
      <c r="H1490">
        <v>5.9312420954499998E-2</v>
      </c>
      <c r="I1490" t="s">
        <v>169</v>
      </c>
      <c r="J1490">
        <v>3.90250370651E-2</v>
      </c>
      <c r="K1490" t="s">
        <v>8</v>
      </c>
      <c r="L1490">
        <v>0.34326553128300002</v>
      </c>
      <c r="M1490" t="s">
        <v>174</v>
      </c>
      <c r="N1490">
        <v>0.90166150619700003</v>
      </c>
      <c r="O1490" t="s">
        <v>173</v>
      </c>
      <c r="P1490">
        <v>5.9312420954499998E-2</v>
      </c>
      <c r="Q1490" t="s">
        <v>169</v>
      </c>
      <c r="R1490">
        <v>3.90250370651E-2</v>
      </c>
      <c r="S1490" t="s">
        <v>7</v>
      </c>
      <c r="T1490">
        <v>0.240825032419</v>
      </c>
      <c r="U1490" t="s">
        <v>174</v>
      </c>
      <c r="V1490">
        <v>0.90166150619700003</v>
      </c>
      <c r="W1490" t="s">
        <v>173</v>
      </c>
      <c r="X1490">
        <v>5.9312420954499998E-2</v>
      </c>
      <c r="Y1490" t="s">
        <v>169</v>
      </c>
      <c r="Z1490">
        <v>3.90250370651E-2</v>
      </c>
      <c r="AA1490" t="s">
        <v>5</v>
      </c>
      <c r="AB1490">
        <v>8.0155197357199993E-3</v>
      </c>
      <c r="AC1490" t="s">
        <v>174</v>
      </c>
      <c r="AD1490">
        <v>0.90166150619700003</v>
      </c>
      <c r="AE1490" t="s">
        <v>173</v>
      </c>
      <c r="AF1490">
        <v>5.9312420954499998E-2</v>
      </c>
      <c r="AG1490" t="s">
        <v>169</v>
      </c>
      <c r="AH1490">
        <v>3.90250370651E-2</v>
      </c>
      <c r="AI1490" t="s">
        <v>103</v>
      </c>
      <c r="AJ1490">
        <v>7.1169188684900003E-3</v>
      </c>
      <c r="AK1490" t="s">
        <v>174</v>
      </c>
      <c r="AL1490">
        <v>0.90166150619700003</v>
      </c>
      <c r="AM1490" t="s">
        <v>173</v>
      </c>
      <c r="AN1490">
        <v>5.9312420954499998E-2</v>
      </c>
      <c r="AO1490" t="s">
        <v>169</v>
      </c>
      <c r="AP1490">
        <v>3.90250370651E-2</v>
      </c>
    </row>
    <row r="1491" spans="1:42">
      <c r="A1491">
        <v>1490</v>
      </c>
      <c r="B1491" t="s">
        <v>1203</v>
      </c>
      <c r="C1491" t="s">
        <v>103</v>
      </c>
      <c r="D1491">
        <v>0.282536500222</v>
      </c>
      <c r="E1491" t="s">
        <v>176</v>
      </c>
      <c r="F1491">
        <v>0.648728165606</v>
      </c>
      <c r="G1491" t="s">
        <v>175</v>
      </c>
      <c r="H1491">
        <v>0.281445679989</v>
      </c>
      <c r="I1491" t="s">
        <v>169</v>
      </c>
      <c r="J1491">
        <v>6.9824939962200003E-2</v>
      </c>
      <c r="K1491" t="s">
        <v>136</v>
      </c>
      <c r="L1491">
        <v>0.25097657200599999</v>
      </c>
      <c r="M1491" t="s">
        <v>176</v>
      </c>
      <c r="N1491">
        <v>0.648728165606</v>
      </c>
      <c r="O1491" t="s">
        <v>175</v>
      </c>
      <c r="P1491">
        <v>0.281445679989</v>
      </c>
      <c r="Q1491" t="s">
        <v>169</v>
      </c>
      <c r="R1491">
        <v>6.9824939962200003E-2</v>
      </c>
      <c r="S1491" t="s">
        <v>8</v>
      </c>
      <c r="T1491">
        <v>0.23745088848500001</v>
      </c>
      <c r="U1491" t="s">
        <v>176</v>
      </c>
      <c r="V1491">
        <v>0.648728165606</v>
      </c>
      <c r="W1491" t="s">
        <v>175</v>
      </c>
      <c r="X1491">
        <v>0.281445679989</v>
      </c>
      <c r="Y1491" t="s">
        <v>169</v>
      </c>
      <c r="Z1491">
        <v>6.9824939962200003E-2</v>
      </c>
      <c r="AA1491" t="s">
        <v>146</v>
      </c>
      <c r="AB1491">
        <v>0.13615854744799999</v>
      </c>
      <c r="AC1491" t="s">
        <v>176</v>
      </c>
      <c r="AD1491">
        <v>0.648728165606</v>
      </c>
      <c r="AE1491" t="s">
        <v>175</v>
      </c>
      <c r="AF1491">
        <v>0.281445679989</v>
      </c>
      <c r="AG1491" t="s">
        <v>169</v>
      </c>
      <c r="AH1491">
        <v>6.9824939962200003E-2</v>
      </c>
      <c r="AI1491" t="s">
        <v>7</v>
      </c>
      <c r="AJ1491">
        <v>9.2876360179500003E-2</v>
      </c>
      <c r="AK1491" t="s">
        <v>176</v>
      </c>
      <c r="AL1491">
        <v>0.648728165606</v>
      </c>
      <c r="AM1491" t="s">
        <v>175</v>
      </c>
      <c r="AN1491">
        <v>0.281445679989</v>
      </c>
      <c r="AO1491" t="s">
        <v>169</v>
      </c>
      <c r="AP1491">
        <v>6.9824939962200003E-2</v>
      </c>
    </row>
    <row r="1492" spans="1:42">
      <c r="A1492">
        <v>1491</v>
      </c>
      <c r="B1492" t="s">
        <v>2586</v>
      </c>
      <c r="C1492" t="s">
        <v>12</v>
      </c>
      <c r="D1492">
        <v>0.32545357167400002</v>
      </c>
      <c r="E1492" t="s">
        <v>178</v>
      </c>
      <c r="F1492">
        <v>0.484323670639</v>
      </c>
      <c r="G1492" t="s">
        <v>173</v>
      </c>
      <c r="H1492">
        <v>0.28972933868599998</v>
      </c>
      <c r="I1492" t="s">
        <v>172</v>
      </c>
      <c r="J1492">
        <v>0.22594564099</v>
      </c>
      <c r="K1492" t="s">
        <v>9</v>
      </c>
      <c r="L1492">
        <v>0.26207577087400002</v>
      </c>
      <c r="M1492" t="s">
        <v>178</v>
      </c>
      <c r="N1492">
        <v>0.484323670639</v>
      </c>
      <c r="O1492" t="s">
        <v>173</v>
      </c>
      <c r="P1492">
        <v>0.28972933868599998</v>
      </c>
      <c r="Q1492" t="s">
        <v>172</v>
      </c>
      <c r="R1492">
        <v>0.22594564099</v>
      </c>
      <c r="S1492" t="s">
        <v>7</v>
      </c>
      <c r="T1492">
        <v>0.17643009411800001</v>
      </c>
      <c r="U1492" t="s">
        <v>178</v>
      </c>
      <c r="V1492">
        <v>0.484323670639</v>
      </c>
      <c r="W1492" t="s">
        <v>173</v>
      </c>
      <c r="X1492">
        <v>0.28972933868599998</v>
      </c>
      <c r="Y1492" t="s">
        <v>172</v>
      </c>
      <c r="Z1492">
        <v>0.22594564099</v>
      </c>
      <c r="AA1492" t="s">
        <v>146</v>
      </c>
      <c r="AB1492">
        <v>0.14337086289000001</v>
      </c>
      <c r="AC1492" t="s">
        <v>178</v>
      </c>
      <c r="AD1492">
        <v>0.484323670639</v>
      </c>
      <c r="AE1492" t="s">
        <v>173</v>
      </c>
      <c r="AF1492">
        <v>0.28972933868599998</v>
      </c>
      <c r="AG1492" t="s">
        <v>172</v>
      </c>
      <c r="AH1492">
        <v>0.22594564099</v>
      </c>
      <c r="AI1492" t="s">
        <v>136</v>
      </c>
      <c r="AJ1492">
        <v>9.2668622250299995E-2</v>
      </c>
      <c r="AK1492" t="s">
        <v>178</v>
      </c>
      <c r="AL1492">
        <v>0.484323670639</v>
      </c>
      <c r="AM1492" t="s">
        <v>173</v>
      </c>
      <c r="AN1492">
        <v>0.28972933868599998</v>
      </c>
      <c r="AO1492" t="s">
        <v>172</v>
      </c>
      <c r="AP1492">
        <v>0.22594564099</v>
      </c>
    </row>
    <row r="1493" spans="1:42">
      <c r="A1493">
        <v>1492</v>
      </c>
      <c r="B1493" t="s">
        <v>2587</v>
      </c>
      <c r="C1493" t="s">
        <v>136</v>
      </c>
      <c r="D1493">
        <v>0.26423080214299999</v>
      </c>
      <c r="E1493" t="s">
        <v>169</v>
      </c>
      <c r="F1493">
        <v>0.54169690515000002</v>
      </c>
      <c r="G1493" t="s">
        <v>178</v>
      </c>
      <c r="H1493">
        <v>0.26145703604999998</v>
      </c>
      <c r="I1493" t="s">
        <v>175</v>
      </c>
      <c r="J1493">
        <v>0.196844090359</v>
      </c>
      <c r="K1493" t="s">
        <v>146</v>
      </c>
      <c r="L1493">
        <v>0.25318578469000003</v>
      </c>
      <c r="M1493" t="s">
        <v>169</v>
      </c>
      <c r="N1493">
        <v>0.54169690515000002</v>
      </c>
      <c r="O1493" t="s">
        <v>178</v>
      </c>
      <c r="P1493">
        <v>0.26145703604999998</v>
      </c>
      <c r="Q1493" t="s">
        <v>175</v>
      </c>
      <c r="R1493">
        <v>0.196844090359</v>
      </c>
      <c r="S1493" t="s">
        <v>8</v>
      </c>
      <c r="T1493">
        <v>0.20050954760699999</v>
      </c>
      <c r="U1493" t="s">
        <v>169</v>
      </c>
      <c r="V1493">
        <v>0.54169690515000002</v>
      </c>
      <c r="W1493" t="s">
        <v>178</v>
      </c>
      <c r="X1493">
        <v>0.26145703604999998</v>
      </c>
      <c r="Y1493" t="s">
        <v>175</v>
      </c>
      <c r="Z1493">
        <v>0.196844090359</v>
      </c>
      <c r="AA1493" t="s">
        <v>7</v>
      </c>
      <c r="AB1493">
        <v>0.17162257888400001</v>
      </c>
      <c r="AC1493" t="s">
        <v>169</v>
      </c>
      <c r="AD1493">
        <v>0.54169690515000002</v>
      </c>
      <c r="AE1493" t="s">
        <v>178</v>
      </c>
      <c r="AF1493">
        <v>0.26145703604999998</v>
      </c>
      <c r="AG1493" t="s">
        <v>175</v>
      </c>
      <c r="AH1493">
        <v>0.196844090359</v>
      </c>
      <c r="AI1493" t="s">
        <v>9</v>
      </c>
      <c r="AJ1493">
        <v>0.11045017452899999</v>
      </c>
      <c r="AK1493" t="s">
        <v>169</v>
      </c>
      <c r="AL1493">
        <v>0.54169690515000002</v>
      </c>
      <c r="AM1493" t="s">
        <v>178</v>
      </c>
      <c r="AN1493">
        <v>0.26145703604999998</v>
      </c>
      <c r="AO1493" t="s">
        <v>175</v>
      </c>
      <c r="AP1493">
        <v>0.196844090359</v>
      </c>
    </row>
    <row r="1494" spans="1:42">
      <c r="A1494">
        <v>1493</v>
      </c>
      <c r="B1494" t="s">
        <v>2588</v>
      </c>
      <c r="C1494" t="s">
        <v>5</v>
      </c>
      <c r="D1494">
        <v>0.267780709693</v>
      </c>
      <c r="E1494" t="s">
        <v>169</v>
      </c>
      <c r="F1494">
        <v>0.47682797078</v>
      </c>
      <c r="G1494" t="s">
        <v>177</v>
      </c>
      <c r="H1494">
        <v>0.29034021640000002</v>
      </c>
      <c r="I1494" t="s">
        <v>174</v>
      </c>
      <c r="J1494">
        <v>0.23283051968999999</v>
      </c>
      <c r="K1494" t="s">
        <v>9</v>
      </c>
      <c r="L1494">
        <v>0.267780709693</v>
      </c>
      <c r="M1494" t="s">
        <v>169</v>
      </c>
      <c r="N1494">
        <v>0.60056160977399997</v>
      </c>
      <c r="O1494" t="s">
        <v>174</v>
      </c>
      <c r="P1494">
        <v>0.29324846753599998</v>
      </c>
      <c r="Q1494" t="s">
        <v>176</v>
      </c>
      <c r="R1494">
        <v>0.106188294</v>
      </c>
      <c r="S1494" t="s">
        <v>12</v>
      </c>
      <c r="T1494">
        <v>0.19273388659400001</v>
      </c>
      <c r="U1494" t="s">
        <v>169</v>
      </c>
      <c r="V1494">
        <v>0.47682797078</v>
      </c>
      <c r="W1494" t="s">
        <v>177</v>
      </c>
      <c r="X1494">
        <v>0.29034021640000002</v>
      </c>
      <c r="Y1494" t="s">
        <v>174</v>
      </c>
      <c r="Z1494">
        <v>0.23283051968999999</v>
      </c>
      <c r="AA1494" t="s">
        <v>7</v>
      </c>
      <c r="AB1494">
        <v>0.17738340005200001</v>
      </c>
      <c r="AC1494" t="s">
        <v>169</v>
      </c>
      <c r="AD1494">
        <v>0.47682797078</v>
      </c>
      <c r="AE1494" t="s">
        <v>177</v>
      </c>
      <c r="AF1494">
        <v>0.29034021640000002</v>
      </c>
      <c r="AG1494" t="s">
        <v>174</v>
      </c>
      <c r="AH1494">
        <v>0.23283051968999999</v>
      </c>
      <c r="AI1494" t="s">
        <v>8</v>
      </c>
      <c r="AJ1494">
        <v>9.4320211758200004E-2</v>
      </c>
      <c r="AK1494" t="s">
        <v>169</v>
      </c>
      <c r="AL1494">
        <v>0.60056160977399997</v>
      </c>
      <c r="AM1494" t="s">
        <v>174</v>
      </c>
      <c r="AN1494">
        <v>0.29324846753599998</v>
      </c>
      <c r="AO1494" t="s">
        <v>176</v>
      </c>
      <c r="AP1494">
        <v>0.106188294</v>
      </c>
    </row>
    <row r="1495" spans="1:42">
      <c r="A1495">
        <v>1494</v>
      </c>
      <c r="B1495" t="s">
        <v>2589</v>
      </c>
      <c r="C1495" t="s">
        <v>7</v>
      </c>
      <c r="D1495">
        <v>0.573912188878</v>
      </c>
      <c r="E1495" t="s">
        <v>169</v>
      </c>
      <c r="F1495">
        <v>0.97401201100299994</v>
      </c>
      <c r="G1495" t="s">
        <v>177</v>
      </c>
      <c r="H1495">
        <v>1.9081054969600001E-2</v>
      </c>
      <c r="I1495" t="s">
        <v>173</v>
      </c>
      <c r="J1495">
        <v>6.9059048321099999E-3</v>
      </c>
      <c r="K1495" t="s">
        <v>146</v>
      </c>
      <c r="L1495">
        <v>0.21736728679600001</v>
      </c>
      <c r="M1495" t="s">
        <v>169</v>
      </c>
      <c r="N1495">
        <v>0.97401201100299994</v>
      </c>
      <c r="O1495" t="s">
        <v>177</v>
      </c>
      <c r="P1495">
        <v>1.9081054969600001E-2</v>
      </c>
      <c r="Q1495" t="s">
        <v>173</v>
      </c>
      <c r="R1495">
        <v>6.9059048321099999E-3</v>
      </c>
      <c r="S1495" t="s">
        <v>136</v>
      </c>
      <c r="T1495">
        <v>0.17827245104100001</v>
      </c>
      <c r="U1495" t="s">
        <v>169</v>
      </c>
      <c r="V1495">
        <v>0.97401201100299994</v>
      </c>
      <c r="W1495" t="s">
        <v>177</v>
      </c>
      <c r="X1495">
        <v>1.9081054969600001E-2</v>
      </c>
      <c r="Y1495" t="s">
        <v>173</v>
      </c>
      <c r="Z1495">
        <v>6.9059048321099999E-3</v>
      </c>
      <c r="AA1495" t="s">
        <v>8</v>
      </c>
      <c r="AB1495">
        <v>2.1736728679600002E-2</v>
      </c>
      <c r="AC1495" t="s">
        <v>169</v>
      </c>
      <c r="AD1495">
        <v>0.98621618257099997</v>
      </c>
      <c r="AE1495" t="s">
        <v>173</v>
      </c>
      <c r="AF1495">
        <v>6.9924344092099997E-3</v>
      </c>
      <c r="AG1495" t="s">
        <v>175</v>
      </c>
      <c r="AH1495">
        <v>6.7903409291700002E-3</v>
      </c>
      <c r="AI1495" t="s">
        <v>9</v>
      </c>
      <c r="AJ1495">
        <v>8.7103294061399994E-3</v>
      </c>
      <c r="AK1495" t="s">
        <v>169</v>
      </c>
      <c r="AL1495">
        <v>0.98621618257099997</v>
      </c>
      <c r="AM1495" t="s">
        <v>173</v>
      </c>
      <c r="AN1495">
        <v>6.9924344092099997E-3</v>
      </c>
      <c r="AO1495" t="s">
        <v>175</v>
      </c>
      <c r="AP1495">
        <v>6.7903409291700002E-3</v>
      </c>
    </row>
    <row r="1496" spans="1:42">
      <c r="A1496">
        <v>1495</v>
      </c>
      <c r="B1496" t="s">
        <v>2590</v>
      </c>
      <c r="C1496" t="s">
        <v>8</v>
      </c>
      <c r="D1496">
        <v>0.40143326442400001</v>
      </c>
      <c r="E1496" t="s">
        <v>178</v>
      </c>
      <c r="F1496">
        <v>0.97284638632700005</v>
      </c>
      <c r="G1496" t="s">
        <v>172</v>
      </c>
      <c r="H1496">
        <v>1.37456902347E-2</v>
      </c>
      <c r="I1496" t="s">
        <v>179</v>
      </c>
      <c r="J1496">
        <v>1.3406888010600001E-2</v>
      </c>
      <c r="K1496" t="s">
        <v>7</v>
      </c>
      <c r="L1496">
        <v>0.18637972991099999</v>
      </c>
      <c r="M1496" t="s">
        <v>178</v>
      </c>
      <c r="N1496">
        <v>0.97284638632700005</v>
      </c>
      <c r="O1496" t="s">
        <v>172</v>
      </c>
      <c r="P1496">
        <v>1.37456902347E-2</v>
      </c>
      <c r="Q1496" t="s">
        <v>179</v>
      </c>
      <c r="R1496">
        <v>1.3406888010600001E-2</v>
      </c>
      <c r="S1496" t="s">
        <v>9</v>
      </c>
      <c r="T1496">
        <v>0.18637972991099999</v>
      </c>
      <c r="U1496" t="s">
        <v>178</v>
      </c>
      <c r="V1496">
        <v>0.97284638632700005</v>
      </c>
      <c r="W1496" t="s">
        <v>172</v>
      </c>
      <c r="X1496">
        <v>1.37456902347E-2</v>
      </c>
      <c r="Y1496" t="s">
        <v>179</v>
      </c>
      <c r="Z1496">
        <v>1.3406888010600001E-2</v>
      </c>
      <c r="AA1496" t="s">
        <v>136</v>
      </c>
      <c r="AB1496">
        <v>0.154121699734</v>
      </c>
      <c r="AC1496" t="s">
        <v>178</v>
      </c>
      <c r="AD1496">
        <v>0.97312898483900001</v>
      </c>
      <c r="AE1496" t="s">
        <v>172</v>
      </c>
      <c r="AF1496">
        <v>1.37496831689E-2</v>
      </c>
      <c r="AG1496" t="s">
        <v>176</v>
      </c>
      <c r="AH1496">
        <v>1.31202962633E-2</v>
      </c>
      <c r="AI1496" t="s">
        <v>146</v>
      </c>
      <c r="AJ1496">
        <v>7.1684511504299997E-2</v>
      </c>
      <c r="AK1496" t="s">
        <v>178</v>
      </c>
      <c r="AL1496">
        <v>0.97284638632700005</v>
      </c>
      <c r="AM1496" t="s">
        <v>172</v>
      </c>
      <c r="AN1496">
        <v>1.37456902347E-2</v>
      </c>
      <c r="AO1496" t="s">
        <v>179</v>
      </c>
      <c r="AP1496">
        <v>1.3406888010600001E-2</v>
      </c>
    </row>
    <row r="1497" spans="1:42">
      <c r="A1497">
        <v>1496</v>
      </c>
      <c r="B1497" t="s">
        <v>2591</v>
      </c>
      <c r="C1497" t="s">
        <v>7</v>
      </c>
      <c r="D1497">
        <v>0.35213566046299999</v>
      </c>
      <c r="E1497" t="s">
        <v>174</v>
      </c>
      <c r="F1497">
        <v>0.44281804396800001</v>
      </c>
      <c r="G1497" t="s">
        <v>178</v>
      </c>
      <c r="H1497">
        <v>0.378128103632</v>
      </c>
      <c r="I1497" t="s">
        <v>173</v>
      </c>
      <c r="J1497">
        <v>0.17905251343</v>
      </c>
      <c r="K1497" t="s">
        <v>9</v>
      </c>
      <c r="L1497">
        <v>0.18954769944800001</v>
      </c>
      <c r="M1497" t="s">
        <v>174</v>
      </c>
      <c r="N1497">
        <v>0.44281804396800001</v>
      </c>
      <c r="O1497" t="s">
        <v>178</v>
      </c>
      <c r="P1497">
        <v>0.378128103632</v>
      </c>
      <c r="Q1497" t="s">
        <v>173</v>
      </c>
      <c r="R1497">
        <v>0.17905251343</v>
      </c>
      <c r="S1497" t="s">
        <v>146</v>
      </c>
      <c r="T1497">
        <v>0.17212756076800001</v>
      </c>
      <c r="U1497" t="s">
        <v>174</v>
      </c>
      <c r="V1497">
        <v>0.44281804396800001</v>
      </c>
      <c r="W1497" t="s">
        <v>178</v>
      </c>
      <c r="X1497">
        <v>0.378128103632</v>
      </c>
      <c r="Y1497" t="s">
        <v>173</v>
      </c>
      <c r="Z1497">
        <v>0.17905251343</v>
      </c>
      <c r="AA1497" t="s">
        <v>8</v>
      </c>
      <c r="AB1497">
        <v>0.154292656881</v>
      </c>
      <c r="AC1497" t="s">
        <v>174</v>
      </c>
      <c r="AD1497">
        <v>0.44281804396800001</v>
      </c>
      <c r="AE1497" t="s">
        <v>178</v>
      </c>
      <c r="AF1497">
        <v>0.378128103632</v>
      </c>
      <c r="AG1497" t="s">
        <v>173</v>
      </c>
      <c r="AH1497">
        <v>0.17905251343</v>
      </c>
      <c r="AI1497" t="s">
        <v>136</v>
      </c>
      <c r="AJ1497">
        <v>0.13189533572100001</v>
      </c>
      <c r="AK1497" t="s">
        <v>174</v>
      </c>
      <c r="AL1497">
        <v>0.44281804396800001</v>
      </c>
      <c r="AM1497" t="s">
        <v>178</v>
      </c>
      <c r="AN1497">
        <v>0.378128103632</v>
      </c>
      <c r="AO1497" t="s">
        <v>173</v>
      </c>
      <c r="AP1497">
        <v>0.17905251343</v>
      </c>
    </row>
    <row r="1498" spans="1:42">
      <c r="A1498">
        <v>1497</v>
      </c>
      <c r="B1498" t="s">
        <v>2592</v>
      </c>
      <c r="C1498" t="s">
        <v>146</v>
      </c>
      <c r="D1498">
        <v>0.27140428184900001</v>
      </c>
      <c r="E1498" t="s">
        <v>170</v>
      </c>
      <c r="F1498">
        <v>0.77099492936299996</v>
      </c>
      <c r="G1498" t="s">
        <v>175</v>
      </c>
      <c r="H1498">
        <v>0.134924112638</v>
      </c>
      <c r="I1498" t="s">
        <v>178</v>
      </c>
      <c r="J1498">
        <v>9.4079738404399996E-2</v>
      </c>
      <c r="K1498" t="s">
        <v>136</v>
      </c>
      <c r="L1498">
        <v>0.233631520973</v>
      </c>
      <c r="M1498" t="s">
        <v>170</v>
      </c>
      <c r="N1498">
        <v>0.77099492936299996</v>
      </c>
      <c r="O1498" t="s">
        <v>175</v>
      </c>
      <c r="P1498">
        <v>0.134924112638</v>
      </c>
      <c r="Q1498" t="s">
        <v>178</v>
      </c>
      <c r="R1498">
        <v>9.4079738404399996E-2</v>
      </c>
      <c r="S1498" t="s">
        <v>7</v>
      </c>
      <c r="T1498">
        <v>0.22104060068199999</v>
      </c>
      <c r="U1498" t="s">
        <v>170</v>
      </c>
      <c r="V1498">
        <v>0.77099492936299996</v>
      </c>
      <c r="W1498" t="s">
        <v>175</v>
      </c>
      <c r="X1498">
        <v>0.134924112638</v>
      </c>
      <c r="Y1498" t="s">
        <v>178</v>
      </c>
      <c r="Z1498">
        <v>9.4079738404399996E-2</v>
      </c>
      <c r="AA1498" t="s">
        <v>9</v>
      </c>
      <c r="AB1498">
        <v>0.17627288408799999</v>
      </c>
      <c r="AC1498" t="s">
        <v>170</v>
      </c>
      <c r="AD1498">
        <v>0.77099492936299996</v>
      </c>
      <c r="AE1498" t="s">
        <v>175</v>
      </c>
      <c r="AF1498">
        <v>0.134924112638</v>
      </c>
      <c r="AG1498" t="s">
        <v>178</v>
      </c>
      <c r="AH1498">
        <v>9.4079738404399996E-2</v>
      </c>
      <c r="AI1498" t="s">
        <v>8</v>
      </c>
      <c r="AJ1498">
        <v>9.7649581820100001E-2</v>
      </c>
      <c r="AK1498" t="s">
        <v>170</v>
      </c>
      <c r="AL1498">
        <v>0.77099492936299996</v>
      </c>
      <c r="AM1498" t="s">
        <v>175</v>
      </c>
      <c r="AN1498">
        <v>0.134924112638</v>
      </c>
      <c r="AO1498" t="s">
        <v>178</v>
      </c>
      <c r="AP1498">
        <v>9.4079738404399996E-2</v>
      </c>
    </row>
    <row r="1499" spans="1:42">
      <c r="A1499">
        <v>1498</v>
      </c>
      <c r="B1499" t="s">
        <v>2593</v>
      </c>
      <c r="C1499" t="s">
        <v>136</v>
      </c>
      <c r="D1499">
        <v>0.32849570418599999</v>
      </c>
      <c r="E1499" t="s">
        <v>178</v>
      </c>
      <c r="F1499">
        <v>0.56354409786199999</v>
      </c>
      <c r="G1499" t="s">
        <v>169</v>
      </c>
      <c r="H1499">
        <v>0.25585236490500002</v>
      </c>
      <c r="I1499" t="s">
        <v>170</v>
      </c>
      <c r="J1499">
        <v>0.18060166934399999</v>
      </c>
      <c r="K1499" t="s">
        <v>146</v>
      </c>
      <c r="L1499">
        <v>0.246701593104</v>
      </c>
      <c r="M1499" t="s">
        <v>178</v>
      </c>
      <c r="N1499">
        <v>0.419153646524</v>
      </c>
      <c r="O1499" t="s">
        <v>179</v>
      </c>
      <c r="P1499">
        <v>0.39054672109400002</v>
      </c>
      <c r="Q1499" t="s">
        <v>169</v>
      </c>
      <c r="R1499">
        <v>0.19029824308099999</v>
      </c>
      <c r="S1499" t="s">
        <v>9</v>
      </c>
      <c r="T1499">
        <v>0.236147514255</v>
      </c>
      <c r="U1499" t="s">
        <v>178</v>
      </c>
      <c r="V1499">
        <v>0.419153646524</v>
      </c>
      <c r="W1499" t="s">
        <v>179</v>
      </c>
      <c r="X1499">
        <v>0.39054672109400002</v>
      </c>
      <c r="Y1499" t="s">
        <v>169</v>
      </c>
      <c r="Z1499">
        <v>0.19029824308099999</v>
      </c>
      <c r="AA1499" t="s">
        <v>7</v>
      </c>
      <c r="AB1499">
        <v>0.114775607487</v>
      </c>
      <c r="AC1499" t="s">
        <v>178</v>
      </c>
      <c r="AD1499">
        <v>0.419153646524</v>
      </c>
      <c r="AE1499" t="s">
        <v>179</v>
      </c>
      <c r="AF1499">
        <v>0.39054672109400002</v>
      </c>
      <c r="AG1499" t="s">
        <v>169</v>
      </c>
      <c r="AH1499">
        <v>0.19029824308099999</v>
      </c>
      <c r="AI1499" t="s">
        <v>8</v>
      </c>
      <c r="AJ1499">
        <v>7.3878551945600002E-2</v>
      </c>
      <c r="AK1499" t="s">
        <v>178</v>
      </c>
      <c r="AL1499">
        <v>0.419153646524</v>
      </c>
      <c r="AM1499" t="s">
        <v>179</v>
      </c>
      <c r="AN1499">
        <v>0.39054672109400002</v>
      </c>
      <c r="AO1499" t="s">
        <v>169</v>
      </c>
      <c r="AP1499">
        <v>0.19029824308099999</v>
      </c>
    </row>
    <row r="1500" spans="1:42">
      <c r="A1500">
        <v>1499</v>
      </c>
      <c r="B1500" t="s">
        <v>7</v>
      </c>
      <c r="C1500" t="s">
        <v>146</v>
      </c>
      <c r="D1500">
        <v>0.22031627323700001</v>
      </c>
      <c r="E1500" t="s">
        <v>170</v>
      </c>
      <c r="F1500">
        <v>0.37471207075599999</v>
      </c>
      <c r="G1500" t="s">
        <v>171</v>
      </c>
      <c r="H1500">
        <v>0.35172360015800003</v>
      </c>
      <c r="I1500" t="s">
        <v>169</v>
      </c>
      <c r="J1500">
        <v>0.27356280012299999</v>
      </c>
      <c r="K1500" t="s">
        <v>136</v>
      </c>
      <c r="L1500">
        <v>0.204485163783</v>
      </c>
      <c r="M1500" t="s">
        <v>170</v>
      </c>
      <c r="N1500">
        <v>0.37471207075599999</v>
      </c>
      <c r="O1500" t="s">
        <v>171</v>
      </c>
      <c r="P1500">
        <v>0.35172360015800003</v>
      </c>
      <c r="Q1500" t="s">
        <v>169</v>
      </c>
      <c r="R1500">
        <v>0.27356280012299999</v>
      </c>
      <c r="S1500" t="s">
        <v>7</v>
      </c>
      <c r="T1500">
        <v>0.20316590466199999</v>
      </c>
      <c r="U1500" t="s">
        <v>170</v>
      </c>
      <c r="V1500">
        <v>0.37471207075599999</v>
      </c>
      <c r="W1500" t="s">
        <v>171</v>
      </c>
      <c r="X1500">
        <v>0.35172360015800003</v>
      </c>
      <c r="Y1500" t="s">
        <v>169</v>
      </c>
      <c r="Z1500">
        <v>0.27356280012299999</v>
      </c>
      <c r="AA1500" t="s">
        <v>9</v>
      </c>
      <c r="AB1500">
        <v>0.192611831692</v>
      </c>
      <c r="AC1500" t="s">
        <v>170</v>
      </c>
      <c r="AD1500">
        <v>0.37471207075599999</v>
      </c>
      <c r="AE1500" t="s">
        <v>171</v>
      </c>
      <c r="AF1500">
        <v>0.35172360015800003</v>
      </c>
      <c r="AG1500" t="s">
        <v>169</v>
      </c>
      <c r="AH1500">
        <v>0.27356280012299999</v>
      </c>
      <c r="AI1500" t="s">
        <v>103</v>
      </c>
      <c r="AJ1500">
        <v>0.179419240481</v>
      </c>
      <c r="AK1500" t="s">
        <v>170</v>
      </c>
      <c r="AL1500">
        <v>0.37471207075599999</v>
      </c>
      <c r="AM1500" t="s">
        <v>171</v>
      </c>
      <c r="AN1500">
        <v>0.35172360015800003</v>
      </c>
      <c r="AO1500" t="s">
        <v>169</v>
      </c>
      <c r="AP1500">
        <v>0.27356280012299999</v>
      </c>
    </row>
    <row r="1501" spans="1:42">
      <c r="A1501">
        <v>1500</v>
      </c>
      <c r="B1501" t="s">
        <v>2594</v>
      </c>
      <c r="C1501" t="s">
        <v>136</v>
      </c>
      <c r="D1501">
        <v>0.456764830633</v>
      </c>
      <c r="E1501" t="s">
        <v>172</v>
      </c>
      <c r="F1501">
        <v>0.53082869009699996</v>
      </c>
      <c r="G1501" t="s">
        <v>173</v>
      </c>
      <c r="H1501">
        <v>0.27522374534100003</v>
      </c>
      <c r="I1501" t="s">
        <v>169</v>
      </c>
      <c r="J1501">
        <v>0.19394585720499999</v>
      </c>
      <c r="K1501" t="s">
        <v>146</v>
      </c>
      <c r="L1501">
        <v>0.34472817406299999</v>
      </c>
      <c r="M1501" t="s">
        <v>172</v>
      </c>
      <c r="N1501">
        <v>0.53082869009699996</v>
      </c>
      <c r="O1501" t="s">
        <v>173</v>
      </c>
      <c r="P1501">
        <v>0.27522374534100003</v>
      </c>
      <c r="Q1501" t="s">
        <v>169</v>
      </c>
      <c r="R1501">
        <v>0.19394585720499999</v>
      </c>
      <c r="S1501" t="s">
        <v>7</v>
      </c>
      <c r="T1501">
        <v>0.119505767008</v>
      </c>
      <c r="U1501" t="s">
        <v>172</v>
      </c>
      <c r="V1501">
        <v>0.53082869009699996</v>
      </c>
      <c r="W1501" t="s">
        <v>173</v>
      </c>
      <c r="X1501">
        <v>0.27522374534100003</v>
      </c>
      <c r="Y1501" t="s">
        <v>169</v>
      </c>
      <c r="Z1501">
        <v>0.19394585720499999</v>
      </c>
      <c r="AA1501" t="s">
        <v>8</v>
      </c>
      <c r="AB1501">
        <v>4.7974670890400001E-2</v>
      </c>
      <c r="AC1501" t="s">
        <v>172</v>
      </c>
      <c r="AD1501">
        <v>0.53082869009699996</v>
      </c>
      <c r="AE1501" t="s">
        <v>173</v>
      </c>
      <c r="AF1501">
        <v>0.27522374534100003</v>
      </c>
      <c r="AG1501" t="s">
        <v>169</v>
      </c>
      <c r="AH1501">
        <v>0.19394585720499999</v>
      </c>
      <c r="AI1501" t="s">
        <v>9</v>
      </c>
      <c r="AJ1501">
        <v>3.1025535665599999E-2</v>
      </c>
      <c r="AK1501" t="s">
        <v>172</v>
      </c>
      <c r="AL1501">
        <v>0.53082869009699996</v>
      </c>
      <c r="AM1501" t="s">
        <v>173</v>
      </c>
      <c r="AN1501">
        <v>0.27522374534100003</v>
      </c>
      <c r="AO1501" t="s">
        <v>169</v>
      </c>
      <c r="AP1501">
        <v>0.19394585720499999</v>
      </c>
    </row>
    <row r="1502" spans="1:42">
      <c r="A1502">
        <v>1501</v>
      </c>
      <c r="B1502" t="s">
        <v>2595</v>
      </c>
      <c r="C1502" t="s">
        <v>8</v>
      </c>
      <c r="D1502">
        <v>0.38160682273800001</v>
      </c>
      <c r="E1502" t="s">
        <v>174</v>
      </c>
      <c r="F1502">
        <v>0.72727192495100002</v>
      </c>
      <c r="G1502" t="s">
        <v>173</v>
      </c>
      <c r="H1502">
        <v>0.23710047553300001</v>
      </c>
      <c r="I1502" t="s">
        <v>178</v>
      </c>
      <c r="J1502">
        <v>3.5626496323600002E-2</v>
      </c>
      <c r="K1502" t="s">
        <v>136</v>
      </c>
      <c r="L1502">
        <v>0.22432292958300001</v>
      </c>
      <c r="M1502" t="s">
        <v>174</v>
      </c>
      <c r="N1502">
        <v>0.72727192495100002</v>
      </c>
      <c r="O1502" t="s">
        <v>173</v>
      </c>
      <c r="P1502">
        <v>0.23710047553300001</v>
      </c>
      <c r="Q1502" t="s">
        <v>178</v>
      </c>
      <c r="R1502">
        <v>3.5626496323600002E-2</v>
      </c>
      <c r="S1502" t="s">
        <v>146</v>
      </c>
      <c r="T1502">
        <v>0.153416256439</v>
      </c>
      <c r="U1502" t="s">
        <v>174</v>
      </c>
      <c r="V1502">
        <v>0.72727192495100002</v>
      </c>
      <c r="W1502" t="s">
        <v>173</v>
      </c>
      <c r="X1502">
        <v>0.23710047553300001</v>
      </c>
      <c r="Y1502" t="s">
        <v>178</v>
      </c>
      <c r="Z1502">
        <v>3.5626496323600002E-2</v>
      </c>
      <c r="AA1502" t="s">
        <v>7</v>
      </c>
      <c r="AB1502">
        <v>0.14009439663600001</v>
      </c>
      <c r="AC1502" t="s">
        <v>174</v>
      </c>
      <c r="AD1502">
        <v>0.72727192495100002</v>
      </c>
      <c r="AE1502" t="s">
        <v>173</v>
      </c>
      <c r="AF1502">
        <v>0.23710047553300001</v>
      </c>
      <c r="AG1502" t="s">
        <v>178</v>
      </c>
      <c r="AH1502">
        <v>3.5626496323600002E-2</v>
      </c>
      <c r="AI1502" t="s">
        <v>9</v>
      </c>
      <c r="AJ1502">
        <v>0.10055855464000001</v>
      </c>
      <c r="AK1502" t="s">
        <v>174</v>
      </c>
      <c r="AL1502">
        <v>0.72727192495100002</v>
      </c>
      <c r="AM1502" t="s">
        <v>173</v>
      </c>
      <c r="AN1502">
        <v>0.23710047553300001</v>
      </c>
      <c r="AO1502" t="s">
        <v>178</v>
      </c>
      <c r="AP1502">
        <v>3.5626496323600002E-2</v>
      </c>
    </row>
    <row r="1503" spans="1:42">
      <c r="A1503">
        <v>1502</v>
      </c>
      <c r="B1503" t="s">
        <v>2596</v>
      </c>
      <c r="C1503" t="s">
        <v>7</v>
      </c>
      <c r="D1503">
        <v>0.51281991453099995</v>
      </c>
      <c r="E1503" t="s">
        <v>169</v>
      </c>
      <c r="F1503">
        <v>0.61471243285400001</v>
      </c>
      <c r="G1503" t="s">
        <v>172</v>
      </c>
      <c r="H1503">
        <v>0.235660547281</v>
      </c>
      <c r="I1503" t="s">
        <v>178</v>
      </c>
      <c r="J1503">
        <v>0.149625744305</v>
      </c>
      <c r="K1503" t="s">
        <v>9</v>
      </c>
      <c r="L1503">
        <v>0.196580967237</v>
      </c>
      <c r="M1503" t="s">
        <v>169</v>
      </c>
      <c r="N1503">
        <v>0.61471243285400001</v>
      </c>
      <c r="O1503" t="s">
        <v>172</v>
      </c>
      <c r="P1503">
        <v>0.235660547281</v>
      </c>
      <c r="Q1503" t="s">
        <v>178</v>
      </c>
      <c r="R1503">
        <v>0.149625744305</v>
      </c>
      <c r="S1503" t="s">
        <v>103</v>
      </c>
      <c r="T1503">
        <v>0.119657980057</v>
      </c>
      <c r="U1503" t="s">
        <v>169</v>
      </c>
      <c r="V1503">
        <v>0.61471243285400001</v>
      </c>
      <c r="W1503" t="s">
        <v>172</v>
      </c>
      <c r="X1503">
        <v>0.235660547281</v>
      </c>
      <c r="Y1503" t="s">
        <v>178</v>
      </c>
      <c r="Z1503">
        <v>0.149625744305</v>
      </c>
      <c r="AA1503" t="s">
        <v>146</v>
      </c>
      <c r="AB1503">
        <v>8.9743485042900001E-2</v>
      </c>
      <c r="AC1503" t="s">
        <v>169</v>
      </c>
      <c r="AD1503">
        <v>0.61471243285400001</v>
      </c>
      <c r="AE1503" t="s">
        <v>172</v>
      </c>
      <c r="AF1503">
        <v>0.235660547281</v>
      </c>
      <c r="AG1503" t="s">
        <v>178</v>
      </c>
      <c r="AH1503">
        <v>0.149625744305</v>
      </c>
      <c r="AI1503" t="s">
        <v>25</v>
      </c>
      <c r="AJ1503">
        <v>8.1196486467300003E-2</v>
      </c>
      <c r="AK1503" t="s">
        <v>169</v>
      </c>
      <c r="AL1503">
        <v>0.61471243285400001</v>
      </c>
      <c r="AM1503" t="s">
        <v>172</v>
      </c>
      <c r="AN1503">
        <v>0.235660547281</v>
      </c>
      <c r="AO1503" t="s">
        <v>178</v>
      </c>
      <c r="AP1503">
        <v>0.149625744305</v>
      </c>
    </row>
    <row r="1504" spans="1:42">
      <c r="A1504">
        <v>1503</v>
      </c>
      <c r="B1504" t="s">
        <v>2597</v>
      </c>
      <c r="C1504" t="s">
        <v>7</v>
      </c>
      <c r="D1504">
        <v>0.84770495846399996</v>
      </c>
      <c r="E1504" t="s">
        <v>179</v>
      </c>
      <c r="F1504">
        <v>0.82263511054399996</v>
      </c>
      <c r="G1504" t="s">
        <v>177</v>
      </c>
      <c r="H1504">
        <v>9.9439408966899998E-2</v>
      </c>
      <c r="I1504" t="s">
        <v>175</v>
      </c>
      <c r="J1504">
        <v>7.7924336844999997E-2</v>
      </c>
      <c r="K1504" t="s">
        <v>9</v>
      </c>
      <c r="L1504">
        <v>7.2730156704999993E-2</v>
      </c>
      <c r="M1504" t="s">
        <v>179</v>
      </c>
      <c r="N1504">
        <v>0.85510140782900002</v>
      </c>
      <c r="O1504" t="s">
        <v>175</v>
      </c>
      <c r="P1504">
        <v>8.0999715774500006E-2</v>
      </c>
      <c r="Q1504" t="s">
        <v>170</v>
      </c>
      <c r="R1504">
        <v>6.3897687617999993E-2</v>
      </c>
      <c r="S1504" t="s">
        <v>146</v>
      </c>
      <c r="T1504">
        <v>5.0601965850700002E-2</v>
      </c>
      <c r="U1504" t="s">
        <v>179</v>
      </c>
      <c r="V1504">
        <v>0.82263511054399996</v>
      </c>
      <c r="W1504" t="s">
        <v>177</v>
      </c>
      <c r="X1504">
        <v>9.9439408966899998E-2</v>
      </c>
      <c r="Y1504" t="s">
        <v>175</v>
      </c>
      <c r="Z1504">
        <v>7.7924336844999997E-2</v>
      </c>
      <c r="AA1504" t="s">
        <v>136</v>
      </c>
      <c r="AB1504">
        <v>1.88740451405E-2</v>
      </c>
      <c r="AC1504" t="s">
        <v>177</v>
      </c>
      <c r="AD1504">
        <v>0.41634925540000001</v>
      </c>
      <c r="AE1504" t="s">
        <v>175</v>
      </c>
      <c r="AF1504">
        <v>0.32626641650400001</v>
      </c>
      <c r="AG1504" t="s">
        <v>170</v>
      </c>
      <c r="AH1504">
        <v>0.257379539702</v>
      </c>
      <c r="AI1504" t="s">
        <v>8</v>
      </c>
      <c r="AJ1504">
        <v>1.0087851712999999E-2</v>
      </c>
      <c r="AK1504" t="s">
        <v>179</v>
      </c>
      <c r="AL1504">
        <v>0.85510140782900002</v>
      </c>
      <c r="AM1504" t="s">
        <v>175</v>
      </c>
      <c r="AN1504">
        <v>8.0999715774500006E-2</v>
      </c>
      <c r="AO1504" t="s">
        <v>170</v>
      </c>
      <c r="AP1504">
        <v>6.3897687617999993E-2</v>
      </c>
    </row>
    <row r="1505" spans="1:42">
      <c r="A1505">
        <v>1504</v>
      </c>
      <c r="B1505" t="s">
        <v>2598</v>
      </c>
      <c r="C1505" t="s">
        <v>136</v>
      </c>
      <c r="D1505">
        <v>0.31287935167699998</v>
      </c>
      <c r="E1505" t="s">
        <v>169</v>
      </c>
      <c r="F1505">
        <v>0.55976933074400004</v>
      </c>
      <c r="G1505" t="s">
        <v>175</v>
      </c>
      <c r="H1505">
        <v>0.256321479992</v>
      </c>
      <c r="I1505" t="s">
        <v>176</v>
      </c>
      <c r="J1505">
        <v>0.18390778833499999</v>
      </c>
      <c r="K1505" t="s">
        <v>146</v>
      </c>
      <c r="L1505">
        <v>0.289793108252</v>
      </c>
      <c r="M1505" t="s">
        <v>169</v>
      </c>
      <c r="N1505">
        <v>0.55976933074400004</v>
      </c>
      <c r="O1505" t="s">
        <v>175</v>
      </c>
      <c r="P1505">
        <v>0.256321479992</v>
      </c>
      <c r="Q1505" t="s">
        <v>176</v>
      </c>
      <c r="R1505">
        <v>0.18390778833499999</v>
      </c>
      <c r="S1505" t="s">
        <v>9</v>
      </c>
      <c r="T1505">
        <v>0.16889409663300001</v>
      </c>
      <c r="U1505" t="s">
        <v>169</v>
      </c>
      <c r="V1505">
        <v>0.55976933074400004</v>
      </c>
      <c r="W1505" t="s">
        <v>175</v>
      </c>
      <c r="X1505">
        <v>0.256321479992</v>
      </c>
      <c r="Y1505" t="s">
        <v>176</v>
      </c>
      <c r="Z1505">
        <v>0.18390778833499999</v>
      </c>
      <c r="AA1505" t="s">
        <v>7</v>
      </c>
      <c r="AB1505">
        <v>0.122721609784</v>
      </c>
      <c r="AC1505" t="s">
        <v>169</v>
      </c>
      <c r="AD1505">
        <v>0.55976933074400004</v>
      </c>
      <c r="AE1505" t="s">
        <v>175</v>
      </c>
      <c r="AF1505">
        <v>0.256321479992</v>
      </c>
      <c r="AG1505" t="s">
        <v>176</v>
      </c>
      <c r="AH1505">
        <v>0.18390778833499999</v>
      </c>
      <c r="AI1505" t="s">
        <v>8</v>
      </c>
      <c r="AJ1505">
        <v>0.10571069357600001</v>
      </c>
      <c r="AK1505" t="s">
        <v>169</v>
      </c>
      <c r="AL1505">
        <v>0.55976933074400004</v>
      </c>
      <c r="AM1505" t="s">
        <v>175</v>
      </c>
      <c r="AN1505">
        <v>0.256321479992</v>
      </c>
      <c r="AO1505" t="s">
        <v>176</v>
      </c>
      <c r="AP1505">
        <v>0.18390778833499999</v>
      </c>
    </row>
    <row r="1506" spans="1:42">
      <c r="A1506">
        <v>1505</v>
      </c>
      <c r="B1506" t="s">
        <v>2599</v>
      </c>
      <c r="C1506" t="s">
        <v>136</v>
      </c>
      <c r="D1506">
        <v>0.40495053136199999</v>
      </c>
      <c r="E1506" t="s">
        <v>176</v>
      </c>
      <c r="F1506">
        <v>0.38560347195799999</v>
      </c>
      <c r="G1506" t="s">
        <v>169</v>
      </c>
      <c r="H1506">
        <v>0.32853415810800002</v>
      </c>
      <c r="I1506" t="s">
        <v>175</v>
      </c>
      <c r="J1506">
        <v>0.28586070721200002</v>
      </c>
      <c r="K1506" t="s">
        <v>146</v>
      </c>
      <c r="L1506">
        <v>0.30826684048300002</v>
      </c>
      <c r="M1506" t="s">
        <v>176</v>
      </c>
      <c r="N1506">
        <v>0.38560347195799999</v>
      </c>
      <c r="O1506" t="s">
        <v>169</v>
      </c>
      <c r="P1506">
        <v>0.32853415810800002</v>
      </c>
      <c r="Q1506" t="s">
        <v>175</v>
      </c>
      <c r="R1506">
        <v>0.28586070721200002</v>
      </c>
      <c r="S1506" t="s">
        <v>7</v>
      </c>
      <c r="T1506">
        <v>0.111629961933</v>
      </c>
      <c r="U1506" t="s">
        <v>176</v>
      </c>
      <c r="V1506">
        <v>0.38560347195799999</v>
      </c>
      <c r="W1506" t="s">
        <v>169</v>
      </c>
      <c r="X1506">
        <v>0.32853415810800002</v>
      </c>
      <c r="Y1506" t="s">
        <v>175</v>
      </c>
      <c r="Z1506">
        <v>0.28586070721200002</v>
      </c>
      <c r="AA1506" t="s">
        <v>8</v>
      </c>
      <c r="AB1506">
        <v>0.106492181258</v>
      </c>
      <c r="AC1506" t="s">
        <v>176</v>
      </c>
      <c r="AD1506">
        <v>0.38560347195799999</v>
      </c>
      <c r="AE1506" t="s">
        <v>169</v>
      </c>
      <c r="AF1506">
        <v>0.32853415810800002</v>
      </c>
      <c r="AG1506" t="s">
        <v>175</v>
      </c>
      <c r="AH1506">
        <v>0.28586070721200002</v>
      </c>
      <c r="AI1506" t="s">
        <v>9</v>
      </c>
      <c r="AJ1506">
        <v>6.8659432653099997E-2</v>
      </c>
      <c r="AK1506" t="s">
        <v>176</v>
      </c>
      <c r="AL1506">
        <v>0.38560347195799999</v>
      </c>
      <c r="AM1506" t="s">
        <v>169</v>
      </c>
      <c r="AN1506">
        <v>0.32853415810800002</v>
      </c>
      <c r="AO1506" t="s">
        <v>175</v>
      </c>
      <c r="AP1506">
        <v>0.28586070721200002</v>
      </c>
    </row>
    <row r="1507" spans="1:42">
      <c r="A1507">
        <v>1506</v>
      </c>
      <c r="B1507" t="s">
        <v>2600</v>
      </c>
      <c r="C1507" t="s">
        <v>136</v>
      </c>
      <c r="D1507">
        <v>0.26514701208699998</v>
      </c>
      <c r="E1507" t="s">
        <v>172</v>
      </c>
      <c r="F1507">
        <v>0.93495818900899996</v>
      </c>
      <c r="G1507" t="s">
        <v>177</v>
      </c>
      <c r="H1507">
        <v>3.5701617047199999E-2</v>
      </c>
      <c r="I1507" t="s">
        <v>178</v>
      </c>
      <c r="J1507">
        <v>2.9338952623E-2</v>
      </c>
      <c r="K1507" t="s">
        <v>7</v>
      </c>
      <c r="L1507">
        <v>0.23123932290999999</v>
      </c>
      <c r="M1507" t="s">
        <v>172</v>
      </c>
      <c r="N1507">
        <v>0.82656159292599996</v>
      </c>
      <c r="O1507" t="s">
        <v>179</v>
      </c>
      <c r="P1507">
        <v>0.141874844306</v>
      </c>
      <c r="Q1507" t="s">
        <v>177</v>
      </c>
      <c r="R1507">
        <v>3.1562465363200003E-2</v>
      </c>
      <c r="S1507" t="s">
        <v>8</v>
      </c>
      <c r="T1507">
        <v>0.22178963904099999</v>
      </c>
      <c r="U1507" t="s">
        <v>172</v>
      </c>
      <c r="V1507">
        <v>0.831237297594</v>
      </c>
      <c r="W1507" t="s">
        <v>179</v>
      </c>
      <c r="X1507">
        <v>0.142677403821</v>
      </c>
      <c r="Y1507" t="s">
        <v>178</v>
      </c>
      <c r="Z1507">
        <v>2.60841949718E-2</v>
      </c>
      <c r="AA1507" t="s">
        <v>146</v>
      </c>
      <c r="AB1507">
        <v>0.15703151135099999</v>
      </c>
      <c r="AC1507" t="s">
        <v>172</v>
      </c>
      <c r="AD1507">
        <v>0.82656159292599996</v>
      </c>
      <c r="AE1507" t="s">
        <v>179</v>
      </c>
      <c r="AF1507">
        <v>0.141874844306</v>
      </c>
      <c r="AG1507" t="s">
        <v>177</v>
      </c>
      <c r="AH1507">
        <v>3.1562465363200003E-2</v>
      </c>
      <c r="AI1507" t="s">
        <v>9</v>
      </c>
      <c r="AJ1507">
        <v>0.124791413445</v>
      </c>
      <c r="AK1507" t="s">
        <v>172</v>
      </c>
      <c r="AL1507">
        <v>0.831237297594</v>
      </c>
      <c r="AM1507" t="s">
        <v>179</v>
      </c>
      <c r="AN1507">
        <v>0.142677403821</v>
      </c>
      <c r="AO1507" t="s">
        <v>178</v>
      </c>
      <c r="AP1507">
        <v>2.60841949718E-2</v>
      </c>
    </row>
    <row r="1508" spans="1:42">
      <c r="A1508">
        <v>1507</v>
      </c>
      <c r="B1508" t="s">
        <v>2601</v>
      </c>
      <c r="C1508" t="s">
        <v>136</v>
      </c>
      <c r="D1508">
        <v>0.22976855209499999</v>
      </c>
      <c r="E1508" t="s">
        <v>169</v>
      </c>
      <c r="F1508">
        <v>0.47920380402000001</v>
      </c>
      <c r="G1508" t="s">
        <v>172</v>
      </c>
      <c r="H1508">
        <v>0.40189828469299999</v>
      </c>
      <c r="I1508" t="s">
        <v>173</v>
      </c>
      <c r="J1508">
        <v>0.118896792884</v>
      </c>
      <c r="K1508" t="s">
        <v>9</v>
      </c>
      <c r="L1508">
        <v>0.228323466862</v>
      </c>
      <c r="M1508" t="s">
        <v>169</v>
      </c>
      <c r="N1508">
        <v>0.47920380402000001</v>
      </c>
      <c r="O1508" t="s">
        <v>172</v>
      </c>
      <c r="P1508">
        <v>0.40189828469299999</v>
      </c>
      <c r="Q1508" t="s">
        <v>173</v>
      </c>
      <c r="R1508">
        <v>0.118896792884</v>
      </c>
      <c r="S1508" t="s">
        <v>7</v>
      </c>
      <c r="T1508">
        <v>0.21531769976199999</v>
      </c>
      <c r="U1508" t="s">
        <v>169</v>
      </c>
      <c r="V1508">
        <v>0.47920380402000001</v>
      </c>
      <c r="W1508" t="s">
        <v>172</v>
      </c>
      <c r="X1508">
        <v>0.40189828469299999</v>
      </c>
      <c r="Y1508" t="s">
        <v>173</v>
      </c>
      <c r="Z1508">
        <v>0.118896792884</v>
      </c>
      <c r="AA1508" t="s">
        <v>146</v>
      </c>
      <c r="AB1508">
        <v>0.17774548369599999</v>
      </c>
      <c r="AC1508" t="s">
        <v>169</v>
      </c>
      <c r="AD1508">
        <v>0.47920380402000001</v>
      </c>
      <c r="AE1508" t="s">
        <v>172</v>
      </c>
      <c r="AF1508">
        <v>0.40189828469299999</v>
      </c>
      <c r="AG1508" t="s">
        <v>173</v>
      </c>
      <c r="AH1508">
        <v>0.118896792884</v>
      </c>
      <c r="AI1508" t="s">
        <v>8</v>
      </c>
      <c r="AJ1508">
        <v>0.14884377903000001</v>
      </c>
      <c r="AK1508" t="s">
        <v>169</v>
      </c>
      <c r="AL1508">
        <v>0.47920380402000001</v>
      </c>
      <c r="AM1508" t="s">
        <v>172</v>
      </c>
      <c r="AN1508">
        <v>0.40189828469299999</v>
      </c>
      <c r="AO1508" t="s">
        <v>173</v>
      </c>
      <c r="AP1508">
        <v>0.118896792884</v>
      </c>
    </row>
    <row r="1509" spans="1:42">
      <c r="A1509">
        <v>1508</v>
      </c>
      <c r="B1509" t="s">
        <v>813</v>
      </c>
      <c r="C1509" t="s">
        <v>7</v>
      </c>
      <c r="D1509">
        <v>0.47658263121799999</v>
      </c>
      <c r="E1509" t="s">
        <v>176</v>
      </c>
      <c r="F1509">
        <v>0.546307854333</v>
      </c>
      <c r="G1509" t="s">
        <v>172</v>
      </c>
      <c r="H1509">
        <v>0.34228133379600001</v>
      </c>
      <c r="I1509" t="s">
        <v>170</v>
      </c>
      <c r="J1509">
        <v>0.11140921845100001</v>
      </c>
      <c r="K1509" t="s">
        <v>146</v>
      </c>
      <c r="L1509">
        <v>0.350703251115</v>
      </c>
      <c r="M1509" t="s">
        <v>176</v>
      </c>
      <c r="N1509">
        <v>0.546307854333</v>
      </c>
      <c r="O1509" t="s">
        <v>172</v>
      </c>
      <c r="P1509">
        <v>0.34228133379600001</v>
      </c>
      <c r="Q1509" t="s">
        <v>170</v>
      </c>
      <c r="R1509">
        <v>0.11140921845100001</v>
      </c>
      <c r="S1509" t="s">
        <v>8</v>
      </c>
      <c r="T1509">
        <v>9.6196032829399994E-2</v>
      </c>
      <c r="U1509" t="s">
        <v>176</v>
      </c>
      <c r="V1509">
        <v>0.546307854333</v>
      </c>
      <c r="W1509" t="s">
        <v>172</v>
      </c>
      <c r="X1509">
        <v>0.34228133379600001</v>
      </c>
      <c r="Y1509" t="s">
        <v>170</v>
      </c>
      <c r="Z1509">
        <v>0.11140921845100001</v>
      </c>
      <c r="AA1509" t="s">
        <v>136</v>
      </c>
      <c r="AB1509">
        <v>7.0360526869500006E-2</v>
      </c>
      <c r="AC1509" t="s">
        <v>176</v>
      </c>
      <c r="AD1509">
        <v>0.546307854333</v>
      </c>
      <c r="AE1509" t="s">
        <v>172</v>
      </c>
      <c r="AF1509">
        <v>0.34228133379600001</v>
      </c>
      <c r="AG1509" t="s">
        <v>170</v>
      </c>
      <c r="AH1509">
        <v>0.11140921845100001</v>
      </c>
      <c r="AI1509" t="s">
        <v>103</v>
      </c>
      <c r="AJ1509">
        <v>6.15654610108E-3</v>
      </c>
      <c r="AK1509" t="s">
        <v>176</v>
      </c>
      <c r="AL1509">
        <v>0.546307854333</v>
      </c>
      <c r="AM1509" t="s">
        <v>172</v>
      </c>
      <c r="AN1509">
        <v>0.34228133379600001</v>
      </c>
      <c r="AO1509" t="s">
        <v>170</v>
      </c>
      <c r="AP1509">
        <v>0.11140921845100001</v>
      </c>
    </row>
    <row r="1510" spans="1:42">
      <c r="A1510">
        <v>1509</v>
      </c>
      <c r="B1510" t="s">
        <v>2602</v>
      </c>
      <c r="C1510" t="s">
        <v>136</v>
      </c>
      <c r="D1510">
        <v>0.45886024161599998</v>
      </c>
      <c r="E1510" t="s">
        <v>169</v>
      </c>
      <c r="F1510">
        <v>0.495688855554</v>
      </c>
      <c r="G1510" t="s">
        <v>178</v>
      </c>
      <c r="H1510">
        <v>0.25215476565099998</v>
      </c>
      <c r="I1510" t="s">
        <v>171</v>
      </c>
      <c r="J1510">
        <v>0.25215476565099998</v>
      </c>
      <c r="K1510" t="s">
        <v>9</v>
      </c>
      <c r="L1510">
        <v>0.17518063411500001</v>
      </c>
      <c r="M1510" t="s">
        <v>169</v>
      </c>
      <c r="N1510">
        <v>0.495688855554</v>
      </c>
      <c r="O1510" t="s">
        <v>178</v>
      </c>
      <c r="P1510">
        <v>0.25215476565099998</v>
      </c>
      <c r="Q1510" t="s">
        <v>171</v>
      </c>
      <c r="R1510">
        <v>0.25215476565099998</v>
      </c>
      <c r="S1510" t="s">
        <v>7</v>
      </c>
      <c r="T1510">
        <v>0.136753914373</v>
      </c>
      <c r="U1510" t="s">
        <v>169</v>
      </c>
      <c r="V1510">
        <v>0.495688855554</v>
      </c>
      <c r="W1510" t="s">
        <v>178</v>
      </c>
      <c r="X1510">
        <v>0.25215476565099998</v>
      </c>
      <c r="Y1510" t="s">
        <v>171</v>
      </c>
      <c r="Z1510">
        <v>0.25215476565099998</v>
      </c>
      <c r="AA1510" t="s">
        <v>8</v>
      </c>
      <c r="AB1510">
        <v>0.11934887072600001</v>
      </c>
      <c r="AC1510" t="s">
        <v>169</v>
      </c>
      <c r="AD1510">
        <v>0.495688855554</v>
      </c>
      <c r="AE1510" t="s">
        <v>178</v>
      </c>
      <c r="AF1510">
        <v>0.25215476565099998</v>
      </c>
      <c r="AG1510" t="s">
        <v>171</v>
      </c>
      <c r="AH1510">
        <v>0.25215476565099998</v>
      </c>
      <c r="AI1510" t="s">
        <v>146</v>
      </c>
      <c r="AJ1510">
        <v>0.10985521055399999</v>
      </c>
      <c r="AK1510" t="s">
        <v>169</v>
      </c>
      <c r="AL1510">
        <v>0.495688855554</v>
      </c>
      <c r="AM1510" t="s">
        <v>178</v>
      </c>
      <c r="AN1510">
        <v>0.25215476565099998</v>
      </c>
      <c r="AO1510" t="s">
        <v>171</v>
      </c>
      <c r="AP1510">
        <v>0.25215476565099998</v>
      </c>
    </row>
    <row r="1511" spans="1:42">
      <c r="A1511">
        <v>1510</v>
      </c>
      <c r="B1511" t="s">
        <v>2603</v>
      </c>
      <c r="C1511" t="s">
        <v>146</v>
      </c>
      <c r="D1511">
        <v>0.43332429036499998</v>
      </c>
      <c r="E1511" t="s">
        <v>169</v>
      </c>
      <c r="F1511">
        <v>0.45158585920400002</v>
      </c>
      <c r="G1511" t="s">
        <v>176</v>
      </c>
      <c r="H1511">
        <v>0.29658206428799999</v>
      </c>
      <c r="I1511" t="s">
        <v>178</v>
      </c>
      <c r="J1511">
        <v>0.25183031247499998</v>
      </c>
      <c r="K1511" t="s">
        <v>136</v>
      </c>
      <c r="L1511">
        <v>0.33015184027799999</v>
      </c>
      <c r="M1511" t="s">
        <v>169</v>
      </c>
      <c r="N1511">
        <v>0.45158585920400002</v>
      </c>
      <c r="O1511" t="s">
        <v>176</v>
      </c>
      <c r="P1511">
        <v>0.29658206428799999</v>
      </c>
      <c r="Q1511" t="s">
        <v>178</v>
      </c>
      <c r="R1511">
        <v>0.25183031247499998</v>
      </c>
      <c r="S1511" t="s">
        <v>7</v>
      </c>
      <c r="T1511">
        <v>9.3500032891199999E-2</v>
      </c>
      <c r="U1511" t="s">
        <v>169</v>
      </c>
      <c r="V1511">
        <v>0.45158585920400002</v>
      </c>
      <c r="W1511" t="s">
        <v>176</v>
      </c>
      <c r="X1511">
        <v>0.29658206428799999</v>
      </c>
      <c r="Y1511" t="s">
        <v>178</v>
      </c>
      <c r="Z1511">
        <v>0.25183031247499998</v>
      </c>
      <c r="AA1511" t="s">
        <v>12</v>
      </c>
      <c r="AB1511">
        <v>7.8668993191200007E-2</v>
      </c>
      <c r="AC1511" t="s">
        <v>169</v>
      </c>
      <c r="AD1511">
        <v>0.45158585920400002</v>
      </c>
      <c r="AE1511" t="s">
        <v>176</v>
      </c>
      <c r="AF1511">
        <v>0.29658206428799999</v>
      </c>
      <c r="AG1511" t="s">
        <v>178</v>
      </c>
      <c r="AH1511">
        <v>0.25183031247499998</v>
      </c>
      <c r="AI1511" t="s">
        <v>9</v>
      </c>
      <c r="AJ1511">
        <v>6.4353815741700002E-2</v>
      </c>
      <c r="AK1511" t="s">
        <v>169</v>
      </c>
      <c r="AL1511">
        <v>0.45158585920400002</v>
      </c>
      <c r="AM1511" t="s">
        <v>176</v>
      </c>
      <c r="AN1511">
        <v>0.29658206428799999</v>
      </c>
      <c r="AO1511" t="s">
        <v>178</v>
      </c>
      <c r="AP1511">
        <v>0.25183031247499998</v>
      </c>
    </row>
    <row r="1512" spans="1:42">
      <c r="A1512">
        <v>1511</v>
      </c>
      <c r="B1512" t="s">
        <v>2604</v>
      </c>
      <c r="C1512" t="s">
        <v>9</v>
      </c>
      <c r="D1512">
        <v>0.57718822565600003</v>
      </c>
      <c r="E1512" t="s">
        <v>176</v>
      </c>
      <c r="F1512">
        <v>0.47845725875</v>
      </c>
      <c r="G1512" t="s">
        <v>175</v>
      </c>
      <c r="H1512">
        <v>0.27664353349600002</v>
      </c>
      <c r="I1512" t="s">
        <v>179</v>
      </c>
      <c r="J1512">
        <v>0.24489755424199999</v>
      </c>
      <c r="K1512" t="s">
        <v>103</v>
      </c>
      <c r="L1512">
        <v>0.23859823130999999</v>
      </c>
      <c r="M1512" t="s">
        <v>176</v>
      </c>
      <c r="N1512">
        <v>0.47845725875</v>
      </c>
      <c r="O1512" t="s">
        <v>175</v>
      </c>
      <c r="P1512">
        <v>0.27664353349600002</v>
      </c>
      <c r="Q1512" t="s">
        <v>179</v>
      </c>
      <c r="R1512">
        <v>0.24489755424199999</v>
      </c>
      <c r="S1512" t="s">
        <v>5</v>
      </c>
      <c r="T1512">
        <v>0.11787646861999999</v>
      </c>
      <c r="U1512" t="s">
        <v>176</v>
      </c>
      <c r="V1512">
        <v>0.47845725875</v>
      </c>
      <c r="W1512" t="s">
        <v>175</v>
      </c>
      <c r="X1512">
        <v>0.27664353349600002</v>
      </c>
      <c r="Y1512" t="s">
        <v>179</v>
      </c>
      <c r="Z1512">
        <v>0.24489755424199999</v>
      </c>
      <c r="AA1512" t="s">
        <v>146</v>
      </c>
      <c r="AB1512">
        <v>3.3940293550900003E-2</v>
      </c>
      <c r="AC1512" t="s">
        <v>176</v>
      </c>
      <c r="AD1512">
        <v>0.47845725875</v>
      </c>
      <c r="AE1512" t="s">
        <v>175</v>
      </c>
      <c r="AF1512">
        <v>0.27664353349600002</v>
      </c>
      <c r="AG1512" t="s">
        <v>179</v>
      </c>
      <c r="AH1512">
        <v>0.24489755424199999</v>
      </c>
      <c r="AI1512" t="s">
        <v>8</v>
      </c>
      <c r="AJ1512">
        <v>3.2395705341400002E-2</v>
      </c>
      <c r="AK1512" t="s">
        <v>176</v>
      </c>
      <c r="AL1512">
        <v>0.47845725875</v>
      </c>
      <c r="AM1512" t="s">
        <v>175</v>
      </c>
      <c r="AN1512">
        <v>0.27664353349600002</v>
      </c>
      <c r="AO1512" t="s">
        <v>179</v>
      </c>
      <c r="AP1512">
        <v>0.24489755424199999</v>
      </c>
    </row>
    <row r="1513" spans="1:42">
      <c r="A1513">
        <v>1512</v>
      </c>
      <c r="B1513" t="s">
        <v>2605</v>
      </c>
      <c r="C1513" t="s">
        <v>8</v>
      </c>
      <c r="D1513">
        <v>0.36974180648499999</v>
      </c>
      <c r="E1513" t="s">
        <v>169</v>
      </c>
      <c r="F1513">
        <v>0.55775107287799996</v>
      </c>
      <c r="G1513" t="s">
        <v>179</v>
      </c>
      <c r="H1513">
        <v>0.29277298842100002</v>
      </c>
      <c r="I1513" t="s">
        <v>170</v>
      </c>
      <c r="J1513">
        <v>0.14947481687299999</v>
      </c>
      <c r="K1513" t="s">
        <v>7</v>
      </c>
      <c r="L1513">
        <v>0.24287626921399999</v>
      </c>
      <c r="M1513" t="s">
        <v>169</v>
      </c>
      <c r="N1513">
        <v>0.55775107287799996</v>
      </c>
      <c r="O1513" t="s">
        <v>179</v>
      </c>
      <c r="P1513">
        <v>0.29277298842100002</v>
      </c>
      <c r="Q1513" t="s">
        <v>170</v>
      </c>
      <c r="R1513">
        <v>0.14947481687299999</v>
      </c>
      <c r="S1513" t="s">
        <v>146</v>
      </c>
      <c r="T1513">
        <v>0.20420602523299999</v>
      </c>
      <c r="U1513" t="s">
        <v>169</v>
      </c>
      <c r="V1513">
        <v>0.55775107287799996</v>
      </c>
      <c r="W1513" t="s">
        <v>179</v>
      </c>
      <c r="X1513">
        <v>0.29277298842100002</v>
      </c>
      <c r="Y1513" t="s">
        <v>170</v>
      </c>
      <c r="Z1513">
        <v>0.14947481687299999</v>
      </c>
      <c r="AA1513" t="s">
        <v>136</v>
      </c>
      <c r="AB1513">
        <v>0.117028369943</v>
      </c>
      <c r="AC1513" t="s">
        <v>169</v>
      </c>
      <c r="AD1513">
        <v>0.7138329672</v>
      </c>
      <c r="AE1513" t="s">
        <v>170</v>
      </c>
      <c r="AF1513">
        <v>0.191304073159</v>
      </c>
      <c r="AG1513" t="s">
        <v>174</v>
      </c>
      <c r="AH1513">
        <v>9.4861523880400006E-2</v>
      </c>
      <c r="AI1513" t="s">
        <v>9</v>
      </c>
      <c r="AJ1513">
        <v>6.6146469967499996E-2</v>
      </c>
      <c r="AK1513" t="s">
        <v>169</v>
      </c>
      <c r="AL1513">
        <v>0.55775107287799996</v>
      </c>
      <c r="AM1513" t="s">
        <v>179</v>
      </c>
      <c r="AN1513">
        <v>0.29277298842100002</v>
      </c>
      <c r="AO1513" t="s">
        <v>170</v>
      </c>
      <c r="AP1513">
        <v>0.14947481687299999</v>
      </c>
    </row>
    <row r="1514" spans="1:42">
      <c r="A1514">
        <v>1513</v>
      </c>
      <c r="B1514" t="s">
        <v>2606</v>
      </c>
      <c r="C1514" t="s">
        <v>146</v>
      </c>
      <c r="D1514">
        <v>0.59327784249799997</v>
      </c>
      <c r="E1514" t="s">
        <v>169</v>
      </c>
      <c r="F1514">
        <v>0.84945290178900001</v>
      </c>
      <c r="G1514" t="s">
        <v>171</v>
      </c>
      <c r="H1514">
        <v>9.7080331633000005E-2</v>
      </c>
      <c r="I1514" t="s">
        <v>172</v>
      </c>
      <c r="J1514">
        <v>5.3465564994900003E-2</v>
      </c>
      <c r="K1514" t="s">
        <v>8</v>
      </c>
      <c r="L1514">
        <v>0.32338786443700002</v>
      </c>
      <c r="M1514" t="s">
        <v>169</v>
      </c>
      <c r="N1514">
        <v>0.84945290178900001</v>
      </c>
      <c r="O1514" t="s">
        <v>171</v>
      </c>
      <c r="P1514">
        <v>9.7080331633000005E-2</v>
      </c>
      <c r="Q1514" t="s">
        <v>172</v>
      </c>
      <c r="R1514">
        <v>5.3465564994900003E-2</v>
      </c>
      <c r="S1514" t="s">
        <v>7</v>
      </c>
      <c r="T1514">
        <v>3.1069926318099999E-2</v>
      </c>
      <c r="U1514" t="s">
        <v>169</v>
      </c>
      <c r="V1514">
        <v>0.84945290178900001</v>
      </c>
      <c r="W1514" t="s">
        <v>171</v>
      </c>
      <c r="X1514">
        <v>9.7080331633000005E-2</v>
      </c>
      <c r="Y1514" t="s">
        <v>172</v>
      </c>
      <c r="Z1514">
        <v>5.3465564994900003E-2</v>
      </c>
      <c r="AA1514" t="s">
        <v>136</v>
      </c>
      <c r="AB1514">
        <v>2.8635086617699999E-2</v>
      </c>
      <c r="AC1514" t="s">
        <v>169</v>
      </c>
      <c r="AD1514">
        <v>0.84945290178900001</v>
      </c>
      <c r="AE1514" t="s">
        <v>171</v>
      </c>
      <c r="AF1514">
        <v>9.7080331633000005E-2</v>
      </c>
      <c r="AG1514" t="s">
        <v>172</v>
      </c>
      <c r="AH1514">
        <v>5.3465564994900003E-2</v>
      </c>
      <c r="AI1514" t="s">
        <v>103</v>
      </c>
      <c r="AJ1514">
        <v>2.3628233149200002E-2</v>
      </c>
      <c r="AK1514" t="s">
        <v>169</v>
      </c>
      <c r="AL1514">
        <v>0.84945290178900001</v>
      </c>
      <c r="AM1514" t="s">
        <v>171</v>
      </c>
      <c r="AN1514">
        <v>9.7080331633000005E-2</v>
      </c>
      <c r="AO1514" t="s">
        <v>172</v>
      </c>
      <c r="AP1514">
        <v>5.3465564994900003E-2</v>
      </c>
    </row>
    <row r="1515" spans="1:42">
      <c r="A1515">
        <v>1514</v>
      </c>
      <c r="B1515" t="s">
        <v>2607</v>
      </c>
      <c r="C1515" t="s">
        <v>136</v>
      </c>
      <c r="D1515">
        <v>0.79032682818699995</v>
      </c>
      <c r="E1515" t="s">
        <v>173</v>
      </c>
      <c r="F1515">
        <v>0.52392472936900003</v>
      </c>
      <c r="G1515" t="s">
        <v>178</v>
      </c>
      <c r="H1515">
        <v>0.24449820703899999</v>
      </c>
      <c r="I1515" t="s">
        <v>176</v>
      </c>
      <c r="J1515">
        <v>0.23157473038099999</v>
      </c>
      <c r="K1515" t="s">
        <v>146</v>
      </c>
      <c r="L1515">
        <v>0.12980202211299999</v>
      </c>
      <c r="M1515" t="s">
        <v>173</v>
      </c>
      <c r="N1515">
        <v>0.52392472936900003</v>
      </c>
      <c r="O1515" t="s">
        <v>178</v>
      </c>
      <c r="P1515">
        <v>0.24449820703899999</v>
      </c>
      <c r="Q1515" t="s">
        <v>176</v>
      </c>
      <c r="R1515">
        <v>0.23157473038099999</v>
      </c>
      <c r="S1515" t="s">
        <v>7</v>
      </c>
      <c r="T1515">
        <v>3.3078579828799998E-2</v>
      </c>
      <c r="U1515" t="s">
        <v>173</v>
      </c>
      <c r="V1515">
        <v>0.52392472936900003</v>
      </c>
      <c r="W1515" t="s">
        <v>178</v>
      </c>
      <c r="X1515">
        <v>0.24449820703899999</v>
      </c>
      <c r="Y1515" t="s">
        <v>176</v>
      </c>
      <c r="Z1515">
        <v>0.23157473038099999</v>
      </c>
      <c r="AA1515" t="s">
        <v>9</v>
      </c>
      <c r="AB1515">
        <v>3.1508394077399998E-2</v>
      </c>
      <c r="AC1515" t="s">
        <v>173</v>
      </c>
      <c r="AD1515">
        <v>0.52392472936900003</v>
      </c>
      <c r="AE1515" t="s">
        <v>178</v>
      </c>
      <c r="AF1515">
        <v>0.24449820703899999</v>
      </c>
      <c r="AG1515" t="s">
        <v>176</v>
      </c>
      <c r="AH1515">
        <v>0.23157473038099999</v>
      </c>
      <c r="AI1515" t="s">
        <v>8</v>
      </c>
      <c r="AJ1515">
        <v>1.5283141313300001E-2</v>
      </c>
      <c r="AK1515" t="s">
        <v>173</v>
      </c>
      <c r="AL1515">
        <v>0.52392472936900003</v>
      </c>
      <c r="AM1515" t="s">
        <v>178</v>
      </c>
      <c r="AN1515">
        <v>0.24449820703899999</v>
      </c>
      <c r="AO1515" t="s">
        <v>176</v>
      </c>
      <c r="AP1515">
        <v>0.23157473038099999</v>
      </c>
    </row>
    <row r="1516" spans="1:42">
      <c r="A1516">
        <v>1515</v>
      </c>
      <c r="B1516" t="s">
        <v>2608</v>
      </c>
      <c r="C1516" t="s">
        <v>9</v>
      </c>
      <c r="D1516">
        <v>0.27142826510200002</v>
      </c>
      <c r="E1516" t="s">
        <v>172</v>
      </c>
      <c r="F1516">
        <v>0.88799759258800004</v>
      </c>
      <c r="G1516" t="s">
        <v>175</v>
      </c>
      <c r="H1516">
        <v>6.1777796840000003E-2</v>
      </c>
      <c r="I1516" t="s">
        <v>179</v>
      </c>
      <c r="J1516">
        <v>5.02235784265E-2</v>
      </c>
      <c r="K1516" t="s">
        <v>146</v>
      </c>
      <c r="L1516">
        <v>0.24285686877599999</v>
      </c>
      <c r="M1516" t="s">
        <v>172</v>
      </c>
      <c r="N1516">
        <v>0.88799759258800004</v>
      </c>
      <c r="O1516" t="s">
        <v>175</v>
      </c>
      <c r="P1516">
        <v>6.1777796840000003E-2</v>
      </c>
      <c r="Q1516" t="s">
        <v>179</v>
      </c>
      <c r="R1516">
        <v>5.02235784265E-2</v>
      </c>
      <c r="S1516" t="s">
        <v>7</v>
      </c>
      <c r="T1516">
        <v>0.228571170613</v>
      </c>
      <c r="U1516" t="s">
        <v>172</v>
      </c>
      <c r="V1516">
        <v>0.88799759258800004</v>
      </c>
      <c r="W1516" t="s">
        <v>175</v>
      </c>
      <c r="X1516">
        <v>6.1777796840000003E-2</v>
      </c>
      <c r="Y1516" t="s">
        <v>179</v>
      </c>
      <c r="Z1516">
        <v>5.02235784265E-2</v>
      </c>
      <c r="AA1516" t="s">
        <v>136</v>
      </c>
      <c r="AB1516">
        <v>0.12857128346999999</v>
      </c>
      <c r="AC1516" t="s">
        <v>172</v>
      </c>
      <c r="AD1516">
        <v>0.91766873711899999</v>
      </c>
      <c r="AE1516" t="s">
        <v>175</v>
      </c>
      <c r="AF1516">
        <v>6.3842011826899997E-2</v>
      </c>
      <c r="AG1516" t="s">
        <v>176</v>
      </c>
      <c r="AH1516">
        <v>1.8488184420500001E-2</v>
      </c>
      <c r="AI1516" t="s">
        <v>103</v>
      </c>
      <c r="AJ1516">
        <v>0.12857128346999999</v>
      </c>
      <c r="AK1516" t="s">
        <v>172</v>
      </c>
      <c r="AL1516">
        <v>0.88799759258800004</v>
      </c>
      <c r="AM1516" t="s">
        <v>175</v>
      </c>
      <c r="AN1516">
        <v>6.1777796840000003E-2</v>
      </c>
      <c r="AO1516" t="s">
        <v>179</v>
      </c>
      <c r="AP1516">
        <v>5.02235784265E-2</v>
      </c>
    </row>
    <row r="1517" spans="1:42">
      <c r="A1517">
        <v>1516</v>
      </c>
      <c r="B1517" t="s">
        <v>2609</v>
      </c>
      <c r="C1517" t="s">
        <v>7</v>
      </c>
      <c r="D1517">
        <v>0.47882318164100002</v>
      </c>
      <c r="E1517" t="s">
        <v>169</v>
      </c>
      <c r="F1517">
        <v>0.50312535865499997</v>
      </c>
      <c r="G1517" t="s">
        <v>174</v>
      </c>
      <c r="H1517">
        <v>0.40190487229799998</v>
      </c>
      <c r="I1517" t="s">
        <v>178</v>
      </c>
      <c r="J1517">
        <v>9.4968632787500007E-2</v>
      </c>
      <c r="K1517" t="s">
        <v>12</v>
      </c>
      <c r="L1517">
        <v>0.25009399776000002</v>
      </c>
      <c r="M1517" t="s">
        <v>169</v>
      </c>
      <c r="N1517">
        <v>0.50312535865499997</v>
      </c>
      <c r="O1517" t="s">
        <v>174</v>
      </c>
      <c r="P1517">
        <v>0.40190487229799998</v>
      </c>
      <c r="Q1517" t="s">
        <v>178</v>
      </c>
      <c r="R1517">
        <v>9.4968632787500007E-2</v>
      </c>
      <c r="S1517" t="s">
        <v>136</v>
      </c>
      <c r="T1517">
        <v>0.136986159577</v>
      </c>
      <c r="U1517" t="s">
        <v>169</v>
      </c>
      <c r="V1517">
        <v>0.50312535865499997</v>
      </c>
      <c r="W1517" t="s">
        <v>174</v>
      </c>
      <c r="X1517">
        <v>0.40190487229799998</v>
      </c>
      <c r="Y1517" t="s">
        <v>178</v>
      </c>
      <c r="Z1517">
        <v>9.4968632787500007E-2</v>
      </c>
      <c r="AA1517" t="s">
        <v>8</v>
      </c>
      <c r="AB1517">
        <v>0.119894308474</v>
      </c>
      <c r="AC1517" t="s">
        <v>169</v>
      </c>
      <c r="AD1517">
        <v>0.50312535865499997</v>
      </c>
      <c r="AE1517" t="s">
        <v>174</v>
      </c>
      <c r="AF1517">
        <v>0.40190487229799998</v>
      </c>
      <c r="AG1517" t="s">
        <v>178</v>
      </c>
      <c r="AH1517">
        <v>9.4968632787500007E-2</v>
      </c>
      <c r="AI1517" t="s">
        <v>5</v>
      </c>
      <c r="AJ1517">
        <v>1.42013174607E-2</v>
      </c>
      <c r="AK1517" t="s">
        <v>169</v>
      </c>
      <c r="AL1517">
        <v>0.50312535865499997</v>
      </c>
      <c r="AM1517" t="s">
        <v>174</v>
      </c>
      <c r="AN1517">
        <v>0.40190487229799998</v>
      </c>
      <c r="AO1517" t="s">
        <v>178</v>
      </c>
      <c r="AP1517">
        <v>9.4968632787500007E-2</v>
      </c>
    </row>
    <row r="1518" spans="1:42">
      <c r="A1518">
        <v>1517</v>
      </c>
      <c r="B1518" t="s">
        <v>2610</v>
      </c>
      <c r="C1518" t="s">
        <v>136</v>
      </c>
      <c r="D1518">
        <v>0.401840061503</v>
      </c>
      <c r="E1518" t="s">
        <v>170</v>
      </c>
      <c r="F1518">
        <v>0.61297796647500002</v>
      </c>
      <c r="G1518" t="s">
        <v>173</v>
      </c>
      <c r="H1518">
        <v>0.35592269021200001</v>
      </c>
      <c r="I1518" t="s">
        <v>176</v>
      </c>
      <c r="J1518">
        <v>3.1098295659900001E-2</v>
      </c>
      <c r="K1518" t="s">
        <v>5</v>
      </c>
      <c r="L1518">
        <v>0.24509176270300001</v>
      </c>
      <c r="M1518" t="s">
        <v>170</v>
      </c>
      <c r="N1518">
        <v>0.61297796647500002</v>
      </c>
      <c r="O1518" t="s">
        <v>173</v>
      </c>
      <c r="P1518">
        <v>0.35592269021200001</v>
      </c>
      <c r="Q1518" t="s">
        <v>176</v>
      </c>
      <c r="R1518">
        <v>3.1098295659900001E-2</v>
      </c>
      <c r="S1518" t="s">
        <v>146</v>
      </c>
      <c r="T1518">
        <v>0.188650105209</v>
      </c>
      <c r="U1518" t="s">
        <v>170</v>
      </c>
      <c r="V1518">
        <v>0.61297796647500002</v>
      </c>
      <c r="W1518" t="s">
        <v>173</v>
      </c>
      <c r="X1518">
        <v>0.35592269021200001</v>
      </c>
      <c r="Y1518" t="s">
        <v>176</v>
      </c>
      <c r="Z1518">
        <v>3.1098295659900001E-2</v>
      </c>
      <c r="AA1518" t="s">
        <v>7</v>
      </c>
      <c r="AB1518">
        <v>8.3742241824699998E-2</v>
      </c>
      <c r="AC1518" t="s">
        <v>170</v>
      </c>
      <c r="AD1518">
        <v>0.61297796647500002</v>
      </c>
      <c r="AE1518" t="s">
        <v>173</v>
      </c>
      <c r="AF1518">
        <v>0.35592269021200001</v>
      </c>
      <c r="AG1518" t="s">
        <v>176</v>
      </c>
      <c r="AH1518">
        <v>3.1098295659900001E-2</v>
      </c>
      <c r="AI1518" t="s">
        <v>103</v>
      </c>
      <c r="AJ1518">
        <v>8.0674760439100004E-2</v>
      </c>
      <c r="AK1518" t="s">
        <v>170</v>
      </c>
      <c r="AL1518">
        <v>0.61297796647500002</v>
      </c>
      <c r="AM1518" t="s">
        <v>173</v>
      </c>
      <c r="AN1518">
        <v>0.35592269021200001</v>
      </c>
      <c r="AO1518" t="s">
        <v>176</v>
      </c>
      <c r="AP1518">
        <v>3.1098295659900001E-2</v>
      </c>
    </row>
    <row r="1519" spans="1:42">
      <c r="A1519">
        <v>1518</v>
      </c>
      <c r="B1519" t="s">
        <v>2611</v>
      </c>
      <c r="C1519" t="s">
        <v>146</v>
      </c>
      <c r="D1519">
        <v>0.50708221842599999</v>
      </c>
      <c r="E1519" t="s">
        <v>169</v>
      </c>
      <c r="F1519">
        <v>0.72861581645200002</v>
      </c>
      <c r="G1519" t="s">
        <v>172</v>
      </c>
      <c r="H1519">
        <v>0.14431521002200001</v>
      </c>
      <c r="I1519" t="s">
        <v>179</v>
      </c>
      <c r="J1519">
        <v>0.12706778248299999</v>
      </c>
      <c r="K1519" t="s">
        <v>136</v>
      </c>
      <c r="L1519">
        <v>0.31820948929600001</v>
      </c>
      <c r="M1519" t="s">
        <v>169</v>
      </c>
      <c r="N1519">
        <v>0.75907496570300004</v>
      </c>
      <c r="O1519" t="s">
        <v>172</v>
      </c>
      <c r="P1519">
        <v>0.15034818161300001</v>
      </c>
      <c r="Q1519" t="s">
        <v>170</v>
      </c>
      <c r="R1519">
        <v>9.0575611849600002E-2</v>
      </c>
      <c r="S1519" t="s">
        <v>8</v>
      </c>
      <c r="T1519">
        <v>0.137548617954</v>
      </c>
      <c r="U1519" t="s">
        <v>169</v>
      </c>
      <c r="V1519">
        <v>0.72861581645200002</v>
      </c>
      <c r="W1519" t="s">
        <v>172</v>
      </c>
      <c r="X1519">
        <v>0.14431521002200001</v>
      </c>
      <c r="Y1519" t="s">
        <v>179</v>
      </c>
      <c r="Z1519">
        <v>0.12706778248299999</v>
      </c>
      <c r="AA1519" t="s">
        <v>103</v>
      </c>
      <c r="AB1519">
        <v>2.34722268448E-2</v>
      </c>
      <c r="AC1519" t="s">
        <v>169</v>
      </c>
      <c r="AD1519">
        <v>0.72861581645200002</v>
      </c>
      <c r="AE1519" t="s">
        <v>172</v>
      </c>
      <c r="AF1519">
        <v>0.14431521002200001</v>
      </c>
      <c r="AG1519" t="s">
        <v>179</v>
      </c>
      <c r="AH1519">
        <v>0.12706778248299999</v>
      </c>
      <c r="AI1519" t="s">
        <v>9</v>
      </c>
      <c r="AJ1519">
        <v>1.36864296471E-2</v>
      </c>
      <c r="AK1519" t="s">
        <v>169</v>
      </c>
      <c r="AL1519">
        <v>0.72861581645200002</v>
      </c>
      <c r="AM1519" t="s">
        <v>172</v>
      </c>
      <c r="AN1519">
        <v>0.14431521002200001</v>
      </c>
      <c r="AO1519" t="s">
        <v>179</v>
      </c>
      <c r="AP1519">
        <v>0.12706778248299999</v>
      </c>
    </row>
    <row r="1520" spans="1:42">
      <c r="A1520">
        <v>1519</v>
      </c>
      <c r="B1520" t="s">
        <v>2612</v>
      </c>
      <c r="C1520" t="s">
        <v>146</v>
      </c>
      <c r="D1520">
        <v>0.889515521857</v>
      </c>
      <c r="E1520" t="s">
        <v>169</v>
      </c>
      <c r="F1520">
        <v>0.442803856582</v>
      </c>
      <c r="G1520" t="s">
        <v>172</v>
      </c>
      <c r="H1520">
        <v>0.42435369589100003</v>
      </c>
      <c r="I1520" t="s">
        <v>176</v>
      </c>
      <c r="J1520">
        <v>0.13284115697500001</v>
      </c>
      <c r="K1520" t="s">
        <v>136</v>
      </c>
      <c r="L1520">
        <v>9.2834358034999995E-2</v>
      </c>
      <c r="M1520" t="s">
        <v>169</v>
      </c>
      <c r="N1520">
        <v>0.442803856582</v>
      </c>
      <c r="O1520" t="s">
        <v>172</v>
      </c>
      <c r="P1520">
        <v>0.42435369589100003</v>
      </c>
      <c r="Q1520" t="s">
        <v>176</v>
      </c>
      <c r="R1520">
        <v>0.13284115697500001</v>
      </c>
      <c r="S1520" t="s">
        <v>7</v>
      </c>
      <c r="T1520">
        <v>9.9188040333999996E-3</v>
      </c>
      <c r="U1520" t="s">
        <v>169</v>
      </c>
      <c r="V1520">
        <v>0.442803856582</v>
      </c>
      <c r="W1520" t="s">
        <v>172</v>
      </c>
      <c r="X1520">
        <v>0.42435369589100003</v>
      </c>
      <c r="Y1520" t="s">
        <v>176</v>
      </c>
      <c r="Z1520">
        <v>0.13284115697500001</v>
      </c>
      <c r="AA1520" t="s">
        <v>8</v>
      </c>
      <c r="AB1520">
        <v>5.9301034790400003E-3</v>
      </c>
      <c r="AC1520" t="s">
        <v>169</v>
      </c>
      <c r="AD1520">
        <v>0.442803856582</v>
      </c>
      <c r="AE1520" t="s">
        <v>172</v>
      </c>
      <c r="AF1520">
        <v>0.42435369589100003</v>
      </c>
      <c r="AG1520" t="s">
        <v>176</v>
      </c>
      <c r="AH1520">
        <v>0.13284115697500001</v>
      </c>
      <c r="AI1520" t="s">
        <v>9</v>
      </c>
      <c r="AJ1520">
        <v>1.8002099847100001E-3</v>
      </c>
      <c r="AK1520" t="s">
        <v>169</v>
      </c>
      <c r="AL1520">
        <v>0.442803856582</v>
      </c>
      <c r="AM1520" t="s">
        <v>172</v>
      </c>
      <c r="AN1520">
        <v>0.42435369589100003</v>
      </c>
      <c r="AO1520" t="s">
        <v>176</v>
      </c>
      <c r="AP1520">
        <v>0.13284115697500001</v>
      </c>
    </row>
    <row r="1521" spans="1:42">
      <c r="A1521">
        <v>1520</v>
      </c>
      <c r="B1521" t="s">
        <v>615</v>
      </c>
      <c r="C1521" t="s">
        <v>8</v>
      </c>
      <c r="D1521">
        <v>0.26127352681100002</v>
      </c>
      <c r="E1521" t="s">
        <v>173</v>
      </c>
      <c r="F1521">
        <v>0.88305391250499998</v>
      </c>
      <c r="G1521" t="s">
        <v>170</v>
      </c>
      <c r="H1521">
        <v>8.7220558434199999E-2</v>
      </c>
      <c r="I1521" t="s">
        <v>174</v>
      </c>
      <c r="J1521">
        <v>2.9724419167900001E-2</v>
      </c>
      <c r="K1521" t="s">
        <v>7</v>
      </c>
      <c r="L1521">
        <v>0.25848412972700002</v>
      </c>
      <c r="M1521" t="s">
        <v>173</v>
      </c>
      <c r="N1521">
        <v>0.88305391250499998</v>
      </c>
      <c r="O1521" t="s">
        <v>170</v>
      </c>
      <c r="P1521">
        <v>8.7220558434199999E-2</v>
      </c>
      <c r="Q1521" t="s">
        <v>174</v>
      </c>
      <c r="R1521">
        <v>2.9724419167900001E-2</v>
      </c>
      <c r="S1521" t="s">
        <v>146</v>
      </c>
      <c r="T1521">
        <v>0.22036236958800001</v>
      </c>
      <c r="U1521" t="s">
        <v>173</v>
      </c>
      <c r="V1521">
        <v>0.88305391250499998</v>
      </c>
      <c r="W1521" t="s">
        <v>170</v>
      </c>
      <c r="X1521">
        <v>8.7220558434199999E-2</v>
      </c>
      <c r="Y1521" t="s">
        <v>174</v>
      </c>
      <c r="Z1521">
        <v>2.9724419167900001E-2</v>
      </c>
      <c r="AA1521" t="s">
        <v>9</v>
      </c>
      <c r="AB1521">
        <v>0.18688960458699999</v>
      </c>
      <c r="AC1521" t="s">
        <v>173</v>
      </c>
      <c r="AD1521">
        <v>0.88305391250499998</v>
      </c>
      <c r="AE1521" t="s">
        <v>170</v>
      </c>
      <c r="AF1521">
        <v>8.7220558434199999E-2</v>
      </c>
      <c r="AG1521" t="s">
        <v>174</v>
      </c>
      <c r="AH1521">
        <v>2.9724419167900001E-2</v>
      </c>
      <c r="AI1521" t="s">
        <v>12</v>
      </c>
      <c r="AJ1521">
        <v>7.2989223682000004E-2</v>
      </c>
      <c r="AK1521" t="s">
        <v>173</v>
      </c>
      <c r="AL1521">
        <v>0.88305391250499998</v>
      </c>
      <c r="AM1521" t="s">
        <v>170</v>
      </c>
      <c r="AN1521">
        <v>8.7220558434199999E-2</v>
      </c>
      <c r="AO1521" t="s">
        <v>174</v>
      </c>
      <c r="AP1521">
        <v>2.9724419167900001E-2</v>
      </c>
    </row>
    <row r="1522" spans="1:42">
      <c r="A1522">
        <v>1521</v>
      </c>
      <c r="B1522" t="s">
        <v>2613</v>
      </c>
      <c r="C1522" t="s">
        <v>136</v>
      </c>
      <c r="D1522">
        <v>0.37954536648699999</v>
      </c>
      <c r="E1522" t="s">
        <v>178</v>
      </c>
      <c r="F1522">
        <v>0.41827068679599999</v>
      </c>
      <c r="G1522" t="s">
        <v>169</v>
      </c>
      <c r="H1522">
        <v>0.30855300128699997</v>
      </c>
      <c r="I1522" t="s">
        <v>176</v>
      </c>
      <c r="J1522">
        <v>0.27317464555199999</v>
      </c>
      <c r="K1522" t="s">
        <v>8</v>
      </c>
      <c r="L1522">
        <v>0.190566711207</v>
      </c>
      <c r="M1522" t="s">
        <v>178</v>
      </c>
      <c r="N1522">
        <v>0.41827068679599999</v>
      </c>
      <c r="O1522" t="s">
        <v>169</v>
      </c>
      <c r="P1522">
        <v>0.30855300128699997</v>
      </c>
      <c r="Q1522" t="s">
        <v>176</v>
      </c>
      <c r="R1522">
        <v>0.27317464555199999</v>
      </c>
      <c r="S1522" t="s">
        <v>146</v>
      </c>
      <c r="T1522">
        <v>0.17151004008599999</v>
      </c>
      <c r="U1522" t="s">
        <v>178</v>
      </c>
      <c r="V1522">
        <v>0.41827068679599999</v>
      </c>
      <c r="W1522" t="s">
        <v>169</v>
      </c>
      <c r="X1522">
        <v>0.30855300128699997</v>
      </c>
      <c r="Y1522" t="s">
        <v>176</v>
      </c>
      <c r="Z1522">
        <v>0.27317464555199999</v>
      </c>
      <c r="AA1522" t="s">
        <v>9</v>
      </c>
      <c r="AB1522">
        <v>0.14514831170199999</v>
      </c>
      <c r="AC1522" t="s">
        <v>178</v>
      </c>
      <c r="AD1522">
        <v>0.41827068679599999</v>
      </c>
      <c r="AE1522" t="s">
        <v>169</v>
      </c>
      <c r="AF1522">
        <v>0.30855300128699997</v>
      </c>
      <c r="AG1522" t="s">
        <v>176</v>
      </c>
      <c r="AH1522">
        <v>0.27317464555199999</v>
      </c>
      <c r="AI1522" t="s">
        <v>7</v>
      </c>
      <c r="AJ1522">
        <v>0.11322838757500001</v>
      </c>
      <c r="AK1522" t="s">
        <v>178</v>
      </c>
      <c r="AL1522">
        <v>0.41827068679599999</v>
      </c>
      <c r="AM1522" t="s">
        <v>169</v>
      </c>
      <c r="AN1522">
        <v>0.30855300128699997</v>
      </c>
      <c r="AO1522" t="s">
        <v>176</v>
      </c>
      <c r="AP1522">
        <v>0.27317464555199999</v>
      </c>
    </row>
    <row r="1523" spans="1:42">
      <c r="A1523">
        <v>1522</v>
      </c>
      <c r="B1523" t="s">
        <v>2614</v>
      </c>
      <c r="C1523" t="s">
        <v>7</v>
      </c>
      <c r="D1523">
        <v>0.69397611328300002</v>
      </c>
      <c r="E1523" t="s">
        <v>177</v>
      </c>
      <c r="F1523">
        <v>0.93760057017200005</v>
      </c>
      <c r="G1523" t="s">
        <v>176</v>
      </c>
      <c r="H1523">
        <v>4.2086403409800001E-2</v>
      </c>
      <c r="I1523" t="s">
        <v>170</v>
      </c>
      <c r="J1523">
        <v>2.0311970757599999E-2</v>
      </c>
      <c r="K1523" t="s">
        <v>5</v>
      </c>
      <c r="L1523">
        <v>0.155885679178</v>
      </c>
      <c r="M1523" t="s">
        <v>177</v>
      </c>
      <c r="N1523">
        <v>0.93760057017200005</v>
      </c>
      <c r="O1523" t="s">
        <v>176</v>
      </c>
      <c r="P1523">
        <v>4.2086403409800001E-2</v>
      </c>
      <c r="Q1523" t="s">
        <v>170</v>
      </c>
      <c r="R1523">
        <v>2.0311970757599999E-2</v>
      </c>
      <c r="S1523" t="s">
        <v>103</v>
      </c>
      <c r="T1523">
        <v>5.8003973647600002E-2</v>
      </c>
      <c r="U1523" t="s">
        <v>177</v>
      </c>
      <c r="V1523">
        <v>0.93760057017200005</v>
      </c>
      <c r="W1523" t="s">
        <v>176</v>
      </c>
      <c r="X1523">
        <v>4.2086403409800001E-2</v>
      </c>
      <c r="Y1523" t="s">
        <v>170</v>
      </c>
      <c r="Z1523">
        <v>2.0311970757599999E-2</v>
      </c>
      <c r="AA1523" t="s">
        <v>136</v>
      </c>
      <c r="AB1523">
        <v>5.0649898417200002E-2</v>
      </c>
      <c r="AC1523" t="s">
        <v>177</v>
      </c>
      <c r="AD1523">
        <v>0.93760057017200005</v>
      </c>
      <c r="AE1523" t="s">
        <v>176</v>
      </c>
      <c r="AF1523">
        <v>4.2086403409800001E-2</v>
      </c>
      <c r="AG1523" t="s">
        <v>170</v>
      </c>
      <c r="AH1523">
        <v>2.0311970757599999E-2</v>
      </c>
      <c r="AI1523" t="s">
        <v>8</v>
      </c>
      <c r="AJ1523">
        <v>4.1483199010399999E-2</v>
      </c>
      <c r="AK1523" t="s">
        <v>176</v>
      </c>
      <c r="AL1523">
        <v>0.525348046766</v>
      </c>
      <c r="AM1523" t="s">
        <v>170</v>
      </c>
      <c r="AN1523">
        <v>0.25354635461699998</v>
      </c>
      <c r="AO1523" t="s">
        <v>175</v>
      </c>
      <c r="AP1523">
        <v>0.22109242122600001</v>
      </c>
    </row>
    <row r="1524" spans="1:42">
      <c r="A1524">
        <v>1523</v>
      </c>
      <c r="B1524" t="s">
        <v>2615</v>
      </c>
      <c r="C1524" t="s">
        <v>8</v>
      </c>
      <c r="D1524">
        <v>0.36556943755400001</v>
      </c>
      <c r="E1524" t="s">
        <v>174</v>
      </c>
      <c r="F1524">
        <v>0.41494782479499998</v>
      </c>
      <c r="G1524" t="s">
        <v>178</v>
      </c>
      <c r="H1524">
        <v>0.33676924910900002</v>
      </c>
      <c r="I1524" t="s">
        <v>169</v>
      </c>
      <c r="J1524">
        <v>0.24828141069500001</v>
      </c>
      <c r="K1524" t="s">
        <v>7</v>
      </c>
      <c r="L1524">
        <v>0.219100892321</v>
      </c>
      <c r="M1524" t="s">
        <v>174</v>
      </c>
      <c r="N1524">
        <v>0.41494782479499998</v>
      </c>
      <c r="O1524" t="s">
        <v>178</v>
      </c>
      <c r="P1524">
        <v>0.33676924910900002</v>
      </c>
      <c r="Q1524" t="s">
        <v>169</v>
      </c>
      <c r="R1524">
        <v>0.24828141069500001</v>
      </c>
      <c r="S1524" t="s">
        <v>9</v>
      </c>
      <c r="T1524">
        <v>0.205858530697</v>
      </c>
      <c r="U1524" t="s">
        <v>174</v>
      </c>
      <c r="V1524">
        <v>0.41494782479499998</v>
      </c>
      <c r="W1524" t="s">
        <v>178</v>
      </c>
      <c r="X1524">
        <v>0.33676924910900002</v>
      </c>
      <c r="Y1524" t="s">
        <v>169</v>
      </c>
      <c r="Z1524">
        <v>0.24828141069500001</v>
      </c>
      <c r="AA1524" t="s">
        <v>136</v>
      </c>
      <c r="AB1524">
        <v>0.119983821985</v>
      </c>
      <c r="AC1524" t="s">
        <v>174</v>
      </c>
      <c r="AD1524">
        <v>0.41494782479499998</v>
      </c>
      <c r="AE1524" t="s">
        <v>178</v>
      </c>
      <c r="AF1524">
        <v>0.33676924910900002</v>
      </c>
      <c r="AG1524" t="s">
        <v>169</v>
      </c>
      <c r="AH1524">
        <v>0.24828141069500001</v>
      </c>
      <c r="AI1524" t="s">
        <v>103</v>
      </c>
      <c r="AJ1524">
        <v>8.9486261881999998E-2</v>
      </c>
      <c r="AK1524" t="s">
        <v>174</v>
      </c>
      <c r="AL1524">
        <v>0.41494782479499998</v>
      </c>
      <c r="AM1524" t="s">
        <v>178</v>
      </c>
      <c r="AN1524">
        <v>0.33676924910900002</v>
      </c>
      <c r="AO1524" t="s">
        <v>169</v>
      </c>
      <c r="AP1524">
        <v>0.24828141069500001</v>
      </c>
    </row>
    <row r="1525" spans="1:42">
      <c r="A1525">
        <v>1524</v>
      </c>
      <c r="B1525" t="s">
        <v>2616</v>
      </c>
      <c r="C1525" t="s">
        <v>8</v>
      </c>
      <c r="D1525">
        <v>0.63931403386800001</v>
      </c>
      <c r="E1525" t="s">
        <v>172</v>
      </c>
      <c r="F1525">
        <v>0.40490747216599998</v>
      </c>
      <c r="G1525" t="s">
        <v>173</v>
      </c>
      <c r="H1525">
        <v>0.30674808497400002</v>
      </c>
      <c r="I1525" t="s">
        <v>169</v>
      </c>
      <c r="J1525">
        <v>0.28834319987599999</v>
      </c>
      <c r="K1525" t="s">
        <v>5</v>
      </c>
      <c r="L1525">
        <v>0.222208178762</v>
      </c>
      <c r="M1525" t="s">
        <v>172</v>
      </c>
      <c r="N1525">
        <v>0.40490747216599998</v>
      </c>
      <c r="O1525" t="s">
        <v>173</v>
      </c>
      <c r="P1525">
        <v>0.30674808497400002</v>
      </c>
      <c r="Q1525" t="s">
        <v>169</v>
      </c>
      <c r="R1525">
        <v>0.28834319987599999</v>
      </c>
      <c r="S1525" t="s">
        <v>136</v>
      </c>
      <c r="T1525">
        <v>5.4124450245899999E-2</v>
      </c>
      <c r="U1525" t="s">
        <v>172</v>
      </c>
      <c r="V1525">
        <v>0.40490747216599998</v>
      </c>
      <c r="W1525" t="s">
        <v>173</v>
      </c>
      <c r="X1525">
        <v>0.30674808497400002</v>
      </c>
      <c r="Y1525" t="s">
        <v>169</v>
      </c>
      <c r="Z1525">
        <v>0.28834319987599999</v>
      </c>
      <c r="AA1525" t="s">
        <v>7</v>
      </c>
      <c r="AB1525">
        <v>4.6738200728400001E-2</v>
      </c>
      <c r="AC1525" t="s">
        <v>172</v>
      </c>
      <c r="AD1525">
        <v>0.40490747216599998</v>
      </c>
      <c r="AE1525" t="s">
        <v>173</v>
      </c>
      <c r="AF1525">
        <v>0.30674808497400002</v>
      </c>
      <c r="AG1525" t="s">
        <v>169</v>
      </c>
      <c r="AH1525">
        <v>0.28834319987599999</v>
      </c>
      <c r="AI1525" t="s">
        <v>9</v>
      </c>
      <c r="AJ1525">
        <v>3.7614010147999997E-2</v>
      </c>
      <c r="AK1525" t="s">
        <v>172</v>
      </c>
      <c r="AL1525">
        <v>0.40490747216599998</v>
      </c>
      <c r="AM1525" t="s">
        <v>173</v>
      </c>
      <c r="AN1525">
        <v>0.30674808497400002</v>
      </c>
      <c r="AO1525" t="s">
        <v>169</v>
      </c>
      <c r="AP1525">
        <v>0.28834319987599999</v>
      </c>
    </row>
    <row r="1526" spans="1:42">
      <c r="A1526">
        <v>1525</v>
      </c>
      <c r="B1526" t="s">
        <v>2617</v>
      </c>
      <c r="C1526" t="s">
        <v>146</v>
      </c>
      <c r="D1526">
        <v>0.56732678200200004</v>
      </c>
      <c r="E1526" t="s">
        <v>172</v>
      </c>
      <c r="F1526">
        <v>0.55031378274300002</v>
      </c>
      <c r="G1526" t="s">
        <v>169</v>
      </c>
      <c r="H1526">
        <v>0.25707515279600002</v>
      </c>
      <c r="I1526" t="s">
        <v>175</v>
      </c>
      <c r="J1526">
        <v>0.19260982396000001</v>
      </c>
      <c r="K1526" t="s">
        <v>136</v>
      </c>
      <c r="L1526">
        <v>0.17521056038499999</v>
      </c>
      <c r="M1526" t="s">
        <v>172</v>
      </c>
      <c r="N1526">
        <v>0.55031378274300002</v>
      </c>
      <c r="O1526" t="s">
        <v>169</v>
      </c>
      <c r="P1526">
        <v>0.25707515279600002</v>
      </c>
      <c r="Q1526" t="s">
        <v>175</v>
      </c>
      <c r="R1526">
        <v>0.19260982396000001</v>
      </c>
      <c r="S1526" t="s">
        <v>9</v>
      </c>
      <c r="T1526">
        <v>0.119844934672</v>
      </c>
      <c r="U1526" t="s">
        <v>172</v>
      </c>
      <c r="V1526">
        <v>0.55031378274300002</v>
      </c>
      <c r="W1526" t="s">
        <v>169</v>
      </c>
      <c r="X1526">
        <v>0.25707515279600002</v>
      </c>
      <c r="Y1526" t="s">
        <v>175</v>
      </c>
      <c r="Z1526">
        <v>0.19260982396000001</v>
      </c>
      <c r="AA1526" t="s">
        <v>8</v>
      </c>
      <c r="AB1526">
        <v>8.0200412556099998E-2</v>
      </c>
      <c r="AC1526" t="s">
        <v>172</v>
      </c>
      <c r="AD1526">
        <v>0.55031378274300002</v>
      </c>
      <c r="AE1526" t="s">
        <v>169</v>
      </c>
      <c r="AF1526">
        <v>0.25707515279600002</v>
      </c>
      <c r="AG1526" t="s">
        <v>175</v>
      </c>
      <c r="AH1526">
        <v>0.19260982396000001</v>
      </c>
      <c r="AI1526" t="s">
        <v>7</v>
      </c>
      <c r="AJ1526">
        <v>5.7416204443600002E-2</v>
      </c>
      <c r="AK1526" t="s">
        <v>172</v>
      </c>
      <c r="AL1526">
        <v>0.55031378274300002</v>
      </c>
      <c r="AM1526" t="s">
        <v>169</v>
      </c>
      <c r="AN1526">
        <v>0.25707515279600002</v>
      </c>
      <c r="AO1526" t="s">
        <v>175</v>
      </c>
      <c r="AP1526">
        <v>0.19260982396000001</v>
      </c>
    </row>
    <row r="1527" spans="1:42">
      <c r="A1527">
        <v>1526</v>
      </c>
      <c r="B1527" t="s">
        <v>2618</v>
      </c>
      <c r="C1527" t="s">
        <v>103</v>
      </c>
      <c r="D1527">
        <v>0.33091246295499999</v>
      </c>
      <c r="E1527" t="s">
        <v>170</v>
      </c>
      <c r="F1527">
        <v>0.89388856681399997</v>
      </c>
      <c r="G1527" t="s">
        <v>178</v>
      </c>
      <c r="H1527">
        <v>8.09391637612E-2</v>
      </c>
      <c r="I1527" t="s">
        <v>169</v>
      </c>
      <c r="J1527">
        <v>2.5171190488400001E-2</v>
      </c>
      <c r="K1527" t="s">
        <v>9</v>
      </c>
      <c r="L1527">
        <v>0.182572393354</v>
      </c>
      <c r="M1527" t="s">
        <v>170</v>
      </c>
      <c r="N1527">
        <v>0.89388856681399997</v>
      </c>
      <c r="O1527" t="s">
        <v>178</v>
      </c>
      <c r="P1527">
        <v>8.09391637612E-2</v>
      </c>
      <c r="Q1527" t="s">
        <v>169</v>
      </c>
      <c r="R1527">
        <v>2.5171190488400001E-2</v>
      </c>
      <c r="S1527" t="s">
        <v>136</v>
      </c>
      <c r="T1527">
        <v>0.17738567763400001</v>
      </c>
      <c r="U1527" t="s">
        <v>170</v>
      </c>
      <c r="V1527">
        <v>0.89388856681399997</v>
      </c>
      <c r="W1527" t="s">
        <v>178</v>
      </c>
      <c r="X1527">
        <v>8.09391637612E-2</v>
      </c>
      <c r="Y1527" t="s">
        <v>169</v>
      </c>
      <c r="Z1527">
        <v>2.5171190488400001E-2</v>
      </c>
      <c r="AA1527" t="s">
        <v>12</v>
      </c>
      <c r="AB1527">
        <v>0.17116161877</v>
      </c>
      <c r="AC1527" t="s">
        <v>170</v>
      </c>
      <c r="AD1527">
        <v>0.89388856681399997</v>
      </c>
      <c r="AE1527" t="s">
        <v>178</v>
      </c>
      <c r="AF1527">
        <v>8.09391637612E-2</v>
      </c>
      <c r="AG1527" t="s">
        <v>169</v>
      </c>
      <c r="AH1527">
        <v>2.5171190488400001E-2</v>
      </c>
      <c r="AI1527" t="s">
        <v>8</v>
      </c>
      <c r="AJ1527">
        <v>0.13796663815999999</v>
      </c>
      <c r="AK1527" t="s">
        <v>170</v>
      </c>
      <c r="AL1527">
        <v>0.89388856681399997</v>
      </c>
      <c r="AM1527" t="s">
        <v>178</v>
      </c>
      <c r="AN1527">
        <v>8.09391637612E-2</v>
      </c>
      <c r="AO1527" t="s">
        <v>169</v>
      </c>
      <c r="AP1527">
        <v>2.5171190488400001E-2</v>
      </c>
    </row>
    <row r="1528" spans="1:42">
      <c r="A1528">
        <v>1527</v>
      </c>
      <c r="B1528" t="s">
        <v>2619</v>
      </c>
      <c r="C1528" t="s">
        <v>9</v>
      </c>
      <c r="D1528">
        <v>0.27502600801400001</v>
      </c>
      <c r="E1528" t="s">
        <v>169</v>
      </c>
      <c r="F1528">
        <v>0.46402099231499999</v>
      </c>
      <c r="G1528" t="s">
        <v>172</v>
      </c>
      <c r="H1528">
        <v>0.39340910218000003</v>
      </c>
      <c r="I1528" t="s">
        <v>170</v>
      </c>
      <c r="J1528">
        <v>0.142568768653</v>
      </c>
      <c r="K1528" t="s">
        <v>7</v>
      </c>
      <c r="L1528">
        <v>0.209694159367</v>
      </c>
      <c r="M1528" t="s">
        <v>169</v>
      </c>
      <c r="N1528">
        <v>0.46402099231499999</v>
      </c>
      <c r="O1528" t="s">
        <v>172</v>
      </c>
      <c r="P1528">
        <v>0.39340910218000003</v>
      </c>
      <c r="Q1528" t="s">
        <v>170</v>
      </c>
      <c r="R1528">
        <v>0.142568768653</v>
      </c>
      <c r="S1528" t="s">
        <v>136</v>
      </c>
      <c r="T1528">
        <v>0.185458150998</v>
      </c>
      <c r="U1528" t="s">
        <v>169</v>
      </c>
      <c r="V1528">
        <v>0.46402099231499999</v>
      </c>
      <c r="W1528" t="s">
        <v>172</v>
      </c>
      <c r="X1528">
        <v>0.39340910218000003</v>
      </c>
      <c r="Y1528" t="s">
        <v>170</v>
      </c>
      <c r="Z1528">
        <v>0.142568768653</v>
      </c>
      <c r="AA1528" t="s">
        <v>146</v>
      </c>
      <c r="AB1528">
        <v>0.18018945352599999</v>
      </c>
      <c r="AC1528" t="s">
        <v>169</v>
      </c>
      <c r="AD1528">
        <v>0.46402099231499999</v>
      </c>
      <c r="AE1528" t="s">
        <v>172</v>
      </c>
      <c r="AF1528">
        <v>0.39340910218000003</v>
      </c>
      <c r="AG1528" t="s">
        <v>170</v>
      </c>
      <c r="AH1528">
        <v>0.142568768653</v>
      </c>
      <c r="AI1528" t="s">
        <v>8</v>
      </c>
      <c r="AJ1528">
        <v>0.149631008191</v>
      </c>
      <c r="AK1528" t="s">
        <v>169</v>
      </c>
      <c r="AL1528">
        <v>0.46402099231499999</v>
      </c>
      <c r="AM1528" t="s">
        <v>172</v>
      </c>
      <c r="AN1528">
        <v>0.39340910218000003</v>
      </c>
      <c r="AO1528" t="s">
        <v>170</v>
      </c>
      <c r="AP1528">
        <v>0.142568768653</v>
      </c>
    </row>
    <row r="1529" spans="1:42">
      <c r="A1529">
        <v>1528</v>
      </c>
      <c r="B1529" t="s">
        <v>2620</v>
      </c>
      <c r="C1529" t="s">
        <v>8</v>
      </c>
      <c r="D1529">
        <v>0.336724870821</v>
      </c>
      <c r="E1529" t="s">
        <v>178</v>
      </c>
      <c r="F1529">
        <v>0.59120310767799999</v>
      </c>
      <c r="G1529" t="s">
        <v>170</v>
      </c>
      <c r="H1529">
        <v>0.27829804824799997</v>
      </c>
      <c r="I1529" t="s">
        <v>171</v>
      </c>
      <c r="J1529">
        <v>0.13049727132899999</v>
      </c>
      <c r="K1529" t="s">
        <v>9</v>
      </c>
      <c r="L1529">
        <v>0.30712268437500001</v>
      </c>
      <c r="M1529" t="s">
        <v>178</v>
      </c>
      <c r="N1529">
        <v>0.59120310767799999</v>
      </c>
      <c r="O1529" t="s">
        <v>170</v>
      </c>
      <c r="P1529">
        <v>0.27829804824799997</v>
      </c>
      <c r="Q1529" t="s">
        <v>171</v>
      </c>
      <c r="R1529">
        <v>0.13049727132899999</v>
      </c>
      <c r="S1529" t="s">
        <v>136</v>
      </c>
      <c r="T1529">
        <v>0.123959155742</v>
      </c>
      <c r="U1529" t="s">
        <v>178</v>
      </c>
      <c r="V1529">
        <v>0.59120310767799999</v>
      </c>
      <c r="W1529" t="s">
        <v>170</v>
      </c>
      <c r="X1529">
        <v>0.27829804824799997</v>
      </c>
      <c r="Y1529" t="s">
        <v>171</v>
      </c>
      <c r="Z1529">
        <v>0.13049727132899999</v>
      </c>
      <c r="AA1529" t="s">
        <v>7</v>
      </c>
      <c r="AB1529">
        <v>0.123959155742</v>
      </c>
      <c r="AC1529" t="s">
        <v>178</v>
      </c>
      <c r="AD1529">
        <v>0.59120310767799999</v>
      </c>
      <c r="AE1529" t="s">
        <v>170</v>
      </c>
      <c r="AF1529">
        <v>0.27829804824799997</v>
      </c>
      <c r="AG1529" t="s">
        <v>171</v>
      </c>
      <c r="AH1529">
        <v>0.13049727132899999</v>
      </c>
      <c r="AI1529" t="s">
        <v>146</v>
      </c>
      <c r="AJ1529">
        <v>0.108232994192</v>
      </c>
      <c r="AK1529" t="s">
        <v>178</v>
      </c>
      <c r="AL1529">
        <v>0.59120310767799999</v>
      </c>
      <c r="AM1529" t="s">
        <v>170</v>
      </c>
      <c r="AN1529">
        <v>0.27829804824799997</v>
      </c>
      <c r="AO1529" t="s">
        <v>171</v>
      </c>
      <c r="AP1529">
        <v>0.13049727132899999</v>
      </c>
    </row>
    <row r="1530" spans="1:42">
      <c r="A1530">
        <v>1529</v>
      </c>
      <c r="B1530" t="s">
        <v>2621</v>
      </c>
      <c r="C1530" t="s">
        <v>5</v>
      </c>
      <c r="D1530">
        <v>0.48514801049</v>
      </c>
      <c r="E1530" t="s">
        <v>169</v>
      </c>
      <c r="F1530">
        <v>0.38095178231400001</v>
      </c>
      <c r="G1530" t="s">
        <v>179</v>
      </c>
      <c r="H1530">
        <v>0.38095178231400001</v>
      </c>
      <c r="I1530" t="s">
        <v>176</v>
      </c>
      <c r="J1530">
        <v>0.23809486394599999</v>
      </c>
      <c r="K1530" t="s">
        <v>9</v>
      </c>
      <c r="L1530">
        <v>0.405940172042</v>
      </c>
      <c r="M1530" t="s">
        <v>169</v>
      </c>
      <c r="N1530">
        <v>0.38095178231400001</v>
      </c>
      <c r="O1530" t="s">
        <v>179</v>
      </c>
      <c r="P1530">
        <v>0.38095178231400001</v>
      </c>
      <c r="Q1530" t="s">
        <v>176</v>
      </c>
      <c r="R1530">
        <v>0.23809486394599999</v>
      </c>
      <c r="S1530" t="s">
        <v>136</v>
      </c>
      <c r="T1530">
        <v>5.9405878835499998E-2</v>
      </c>
      <c r="U1530" t="s">
        <v>169</v>
      </c>
      <c r="V1530">
        <v>0.47058732180099999</v>
      </c>
      <c r="W1530" t="s">
        <v>176</v>
      </c>
      <c r="X1530">
        <v>0.29411707612600002</v>
      </c>
      <c r="Y1530" t="s">
        <v>175</v>
      </c>
      <c r="Z1530">
        <v>0.23529366090100001</v>
      </c>
      <c r="AA1530" t="s">
        <v>146</v>
      </c>
      <c r="AB1530">
        <v>2.9702939417700001E-2</v>
      </c>
      <c r="AC1530" t="s">
        <v>169</v>
      </c>
      <c r="AD1530">
        <v>0.38095178231400001</v>
      </c>
      <c r="AE1530" t="s">
        <v>179</v>
      </c>
      <c r="AF1530">
        <v>0.38095178231400001</v>
      </c>
      <c r="AG1530" t="s">
        <v>176</v>
      </c>
      <c r="AH1530">
        <v>0.23809486394599999</v>
      </c>
      <c r="AI1530" t="s">
        <v>8</v>
      </c>
      <c r="AJ1530">
        <v>1.98019596118E-2</v>
      </c>
      <c r="AK1530" t="s">
        <v>169</v>
      </c>
      <c r="AL1530">
        <v>0.38095178231400001</v>
      </c>
      <c r="AM1530" t="s">
        <v>179</v>
      </c>
      <c r="AN1530">
        <v>0.38095178231400001</v>
      </c>
      <c r="AO1530" t="s">
        <v>176</v>
      </c>
      <c r="AP1530">
        <v>0.23809486394599999</v>
      </c>
    </row>
    <row r="1531" spans="1:42">
      <c r="A1531">
        <v>1530</v>
      </c>
      <c r="B1531" t="s">
        <v>2622</v>
      </c>
      <c r="C1531" t="s">
        <v>146</v>
      </c>
      <c r="D1531">
        <v>0.54108995632000001</v>
      </c>
      <c r="E1531" t="s">
        <v>178</v>
      </c>
      <c r="F1531">
        <v>0.35044586325799998</v>
      </c>
      <c r="G1531" t="s">
        <v>169</v>
      </c>
      <c r="H1531">
        <v>0.34598158474599999</v>
      </c>
      <c r="I1531" t="s">
        <v>170</v>
      </c>
      <c r="J1531">
        <v>0.303570938874</v>
      </c>
      <c r="K1531" t="s">
        <v>9</v>
      </c>
      <c r="L1531">
        <v>0.32234162355099999</v>
      </c>
      <c r="M1531" t="s">
        <v>178</v>
      </c>
      <c r="N1531">
        <v>0.35044586325799998</v>
      </c>
      <c r="O1531" t="s">
        <v>169</v>
      </c>
      <c r="P1531">
        <v>0.34598158474599999</v>
      </c>
      <c r="Q1531" t="s">
        <v>170</v>
      </c>
      <c r="R1531">
        <v>0.303570938874</v>
      </c>
      <c r="S1531" t="s">
        <v>136</v>
      </c>
      <c r="T1531">
        <v>6.4283336691000004E-2</v>
      </c>
      <c r="U1531" t="s">
        <v>178</v>
      </c>
      <c r="V1531">
        <v>0.35044586325799998</v>
      </c>
      <c r="W1531" t="s">
        <v>169</v>
      </c>
      <c r="X1531">
        <v>0.34598158474599999</v>
      </c>
      <c r="Y1531" t="s">
        <v>170</v>
      </c>
      <c r="Z1531">
        <v>0.303570938874</v>
      </c>
      <c r="AA1531" t="s">
        <v>7</v>
      </c>
      <c r="AB1531">
        <v>6.0121106257799997E-2</v>
      </c>
      <c r="AC1531" t="s">
        <v>178</v>
      </c>
      <c r="AD1531">
        <v>0.35044586325799998</v>
      </c>
      <c r="AE1531" t="s">
        <v>169</v>
      </c>
      <c r="AF1531">
        <v>0.34598158474599999</v>
      </c>
      <c r="AG1531" t="s">
        <v>170</v>
      </c>
      <c r="AH1531">
        <v>0.303570938874</v>
      </c>
      <c r="AI1531" t="s">
        <v>12</v>
      </c>
      <c r="AJ1531">
        <v>1.2162962265999999E-2</v>
      </c>
      <c r="AK1531" t="s">
        <v>178</v>
      </c>
      <c r="AL1531">
        <v>0.35044586325799998</v>
      </c>
      <c r="AM1531" t="s">
        <v>169</v>
      </c>
      <c r="AN1531">
        <v>0.34598158474599999</v>
      </c>
      <c r="AO1531" t="s">
        <v>170</v>
      </c>
      <c r="AP1531">
        <v>0.303570938874</v>
      </c>
    </row>
    <row r="1532" spans="1:42">
      <c r="A1532">
        <v>1531</v>
      </c>
      <c r="B1532" t="s">
        <v>2623</v>
      </c>
      <c r="C1532" t="s">
        <v>136</v>
      </c>
      <c r="D1532">
        <v>0.57231990795200005</v>
      </c>
      <c r="E1532" t="s">
        <v>174</v>
      </c>
      <c r="F1532">
        <v>0.47200710447999999</v>
      </c>
      <c r="G1532" t="s">
        <v>175</v>
      </c>
      <c r="H1532">
        <v>0.27220041608099999</v>
      </c>
      <c r="I1532" t="s">
        <v>177</v>
      </c>
      <c r="J1532">
        <v>0.25579117114</v>
      </c>
      <c r="K1532" t="s">
        <v>7</v>
      </c>
      <c r="L1532">
        <v>0.168053936608</v>
      </c>
      <c r="M1532" t="s">
        <v>174</v>
      </c>
      <c r="N1532">
        <v>0.47200710447999999</v>
      </c>
      <c r="O1532" t="s">
        <v>175</v>
      </c>
      <c r="P1532">
        <v>0.27220041608099999</v>
      </c>
      <c r="Q1532" t="s">
        <v>177</v>
      </c>
      <c r="R1532">
        <v>0.25579117114</v>
      </c>
      <c r="S1532" t="s">
        <v>5</v>
      </c>
      <c r="T1532">
        <v>0.101456710955</v>
      </c>
      <c r="U1532" t="s">
        <v>174</v>
      </c>
      <c r="V1532">
        <v>0.47200710447999999</v>
      </c>
      <c r="W1532" t="s">
        <v>175</v>
      </c>
      <c r="X1532">
        <v>0.27220041608099999</v>
      </c>
      <c r="Y1532" t="s">
        <v>177</v>
      </c>
      <c r="Z1532">
        <v>0.25579117114</v>
      </c>
      <c r="AA1532" t="s">
        <v>146</v>
      </c>
      <c r="AB1532">
        <v>8.0645077938700002E-2</v>
      </c>
      <c r="AC1532" t="s">
        <v>174</v>
      </c>
      <c r="AD1532">
        <v>0.47200710447999999</v>
      </c>
      <c r="AE1532" t="s">
        <v>175</v>
      </c>
      <c r="AF1532">
        <v>0.27220041608099999</v>
      </c>
      <c r="AG1532" t="s">
        <v>177</v>
      </c>
      <c r="AH1532">
        <v>0.25579117114</v>
      </c>
      <c r="AI1532" t="s">
        <v>8</v>
      </c>
      <c r="AJ1532">
        <v>7.75233329863E-2</v>
      </c>
      <c r="AK1532" t="s">
        <v>174</v>
      </c>
      <c r="AL1532">
        <v>0.520766021463</v>
      </c>
      <c r="AM1532" t="s">
        <v>175</v>
      </c>
      <c r="AN1532">
        <v>0.30031905532199998</v>
      </c>
      <c r="AO1532" t="s">
        <v>176</v>
      </c>
      <c r="AP1532">
        <v>0.178913479766</v>
      </c>
    </row>
    <row r="1533" spans="1:42">
      <c r="A1533">
        <v>1532</v>
      </c>
      <c r="B1533" t="s">
        <v>1207</v>
      </c>
      <c r="C1533" t="s">
        <v>136</v>
      </c>
      <c r="D1533">
        <v>0.52725592776499997</v>
      </c>
      <c r="E1533" t="s">
        <v>177</v>
      </c>
      <c r="F1533">
        <v>0.420791503806</v>
      </c>
      <c r="G1533" t="s">
        <v>170</v>
      </c>
      <c r="H1533">
        <v>0.420791503806</v>
      </c>
      <c r="I1533" t="s">
        <v>175</v>
      </c>
      <c r="J1533">
        <v>0.15841562496200001</v>
      </c>
      <c r="K1533" t="s">
        <v>146</v>
      </c>
      <c r="L1533">
        <v>0.21224285227799999</v>
      </c>
      <c r="M1533" t="s">
        <v>177</v>
      </c>
      <c r="N1533">
        <v>0.420791503806</v>
      </c>
      <c r="O1533" t="s">
        <v>170</v>
      </c>
      <c r="P1533">
        <v>0.420791503806</v>
      </c>
      <c r="Q1533" t="s">
        <v>175</v>
      </c>
      <c r="R1533">
        <v>0.15841562496200001</v>
      </c>
      <c r="S1533" t="s">
        <v>7</v>
      </c>
      <c r="T1533">
        <v>0.11349407258700001</v>
      </c>
      <c r="U1533" t="s">
        <v>177</v>
      </c>
      <c r="V1533">
        <v>0.420791503806</v>
      </c>
      <c r="W1533" t="s">
        <v>170</v>
      </c>
      <c r="X1533">
        <v>0.420791503806</v>
      </c>
      <c r="Y1533" t="s">
        <v>175</v>
      </c>
      <c r="Z1533">
        <v>0.15841562496200001</v>
      </c>
      <c r="AA1533" t="s">
        <v>8</v>
      </c>
      <c r="AB1533">
        <v>9.2046373830100003E-2</v>
      </c>
      <c r="AC1533" t="s">
        <v>170</v>
      </c>
      <c r="AD1533">
        <v>0.62251933876700005</v>
      </c>
      <c r="AE1533" t="s">
        <v>175</v>
      </c>
      <c r="AF1533">
        <v>0.23436022165299999</v>
      </c>
      <c r="AG1533" t="s">
        <v>174</v>
      </c>
      <c r="AH1533">
        <v>0.14311841660899999</v>
      </c>
      <c r="AI1533" t="s">
        <v>9</v>
      </c>
      <c r="AJ1533">
        <v>5.49597280636E-2</v>
      </c>
      <c r="AK1533" t="s">
        <v>170</v>
      </c>
      <c r="AL1533">
        <v>0.62251933876700005</v>
      </c>
      <c r="AM1533" t="s">
        <v>175</v>
      </c>
      <c r="AN1533">
        <v>0.23436022165299999</v>
      </c>
      <c r="AO1533" t="s">
        <v>174</v>
      </c>
      <c r="AP1533">
        <v>0.14311841660899999</v>
      </c>
    </row>
    <row r="1534" spans="1:42">
      <c r="A1534">
        <v>1533</v>
      </c>
      <c r="B1534" t="s">
        <v>2624</v>
      </c>
      <c r="C1534" t="s">
        <v>7</v>
      </c>
      <c r="D1534">
        <v>0.40720676708999998</v>
      </c>
      <c r="E1534" t="s">
        <v>176</v>
      </c>
      <c r="F1534">
        <v>0.57463138666000002</v>
      </c>
      <c r="G1534" t="s">
        <v>178</v>
      </c>
      <c r="H1534">
        <v>0.234057174566</v>
      </c>
      <c r="I1534" t="s">
        <v>169</v>
      </c>
      <c r="J1534">
        <v>0.191310205559</v>
      </c>
      <c r="K1534" t="s">
        <v>9</v>
      </c>
      <c r="L1534">
        <v>0.35999961090499999</v>
      </c>
      <c r="M1534" t="s">
        <v>176</v>
      </c>
      <c r="N1534">
        <v>0.57463138666000002</v>
      </c>
      <c r="O1534" t="s">
        <v>178</v>
      </c>
      <c r="P1534">
        <v>0.234057174566</v>
      </c>
      <c r="Q1534" t="s">
        <v>169</v>
      </c>
      <c r="R1534">
        <v>0.191310205559</v>
      </c>
      <c r="S1534" t="s">
        <v>8</v>
      </c>
      <c r="T1534">
        <v>9.5855752252999998E-2</v>
      </c>
      <c r="U1534" t="s">
        <v>176</v>
      </c>
      <c r="V1534">
        <v>0.57463138666000002</v>
      </c>
      <c r="W1534" t="s">
        <v>178</v>
      </c>
      <c r="X1534">
        <v>0.234057174566</v>
      </c>
      <c r="Y1534" t="s">
        <v>169</v>
      </c>
      <c r="Z1534">
        <v>0.191310205559</v>
      </c>
      <c r="AA1534" t="s">
        <v>136</v>
      </c>
      <c r="AB1534">
        <v>7.0630554291699996E-2</v>
      </c>
      <c r="AC1534" t="s">
        <v>176</v>
      </c>
      <c r="AD1534">
        <v>0.57463138666000002</v>
      </c>
      <c r="AE1534" t="s">
        <v>178</v>
      </c>
      <c r="AF1534">
        <v>0.234057174566</v>
      </c>
      <c r="AG1534" t="s">
        <v>169</v>
      </c>
      <c r="AH1534">
        <v>0.191310205559</v>
      </c>
      <c r="AI1534" t="s">
        <v>146</v>
      </c>
      <c r="AJ1534">
        <v>6.6306234641099998E-2</v>
      </c>
      <c r="AK1534" t="s">
        <v>176</v>
      </c>
      <c r="AL1534">
        <v>0.57463138666000002</v>
      </c>
      <c r="AM1534" t="s">
        <v>178</v>
      </c>
      <c r="AN1534">
        <v>0.234057174566</v>
      </c>
      <c r="AO1534" t="s">
        <v>169</v>
      </c>
      <c r="AP1534">
        <v>0.191310205559</v>
      </c>
    </row>
    <row r="1535" spans="1:42">
      <c r="A1535">
        <v>1534</v>
      </c>
      <c r="B1535" t="s">
        <v>2625</v>
      </c>
      <c r="C1535" t="s">
        <v>8</v>
      </c>
      <c r="D1535">
        <v>0.54063548266399997</v>
      </c>
      <c r="E1535" t="s">
        <v>172</v>
      </c>
      <c r="F1535">
        <v>0.41526840574700002</v>
      </c>
      <c r="G1535" t="s">
        <v>176</v>
      </c>
      <c r="H1535">
        <v>0.31000538367699998</v>
      </c>
      <c r="I1535" t="s">
        <v>179</v>
      </c>
      <c r="J1535">
        <v>0.27472492023599998</v>
      </c>
      <c r="K1535" t="s">
        <v>136</v>
      </c>
      <c r="L1535">
        <v>0.293285915432</v>
      </c>
      <c r="M1535" t="s">
        <v>172</v>
      </c>
      <c r="N1535">
        <v>0.45529421955499999</v>
      </c>
      <c r="O1535" t="s">
        <v>176</v>
      </c>
      <c r="P1535">
        <v>0.339885378387</v>
      </c>
      <c r="Q1535" t="s">
        <v>175</v>
      </c>
      <c r="R1535">
        <v>0.204818987349</v>
      </c>
      <c r="S1535" t="s">
        <v>146</v>
      </c>
      <c r="T1535">
        <v>0.106006957385</v>
      </c>
      <c r="U1535" t="s">
        <v>172</v>
      </c>
      <c r="V1535">
        <v>0.41526840574700002</v>
      </c>
      <c r="W1535" t="s">
        <v>176</v>
      </c>
      <c r="X1535">
        <v>0.31000538367699998</v>
      </c>
      <c r="Y1535" t="s">
        <v>179</v>
      </c>
      <c r="Z1535">
        <v>0.27472492023599998</v>
      </c>
      <c r="AA1535" t="s">
        <v>9</v>
      </c>
      <c r="AB1535">
        <v>3.18020872155E-2</v>
      </c>
      <c r="AC1535" t="s">
        <v>172</v>
      </c>
      <c r="AD1535">
        <v>0.41526840574700002</v>
      </c>
      <c r="AE1535" t="s">
        <v>176</v>
      </c>
      <c r="AF1535">
        <v>0.31000538367699998</v>
      </c>
      <c r="AG1535" t="s">
        <v>179</v>
      </c>
      <c r="AH1535">
        <v>0.27472492023599998</v>
      </c>
      <c r="AI1535" t="s">
        <v>7</v>
      </c>
      <c r="AJ1535">
        <v>2.8268521969299999E-2</v>
      </c>
      <c r="AK1535" t="s">
        <v>172</v>
      </c>
      <c r="AL1535">
        <v>0.41526840574700002</v>
      </c>
      <c r="AM1535" t="s">
        <v>176</v>
      </c>
      <c r="AN1535">
        <v>0.31000538367699998</v>
      </c>
      <c r="AO1535" t="s">
        <v>179</v>
      </c>
      <c r="AP1535">
        <v>0.27472492023599998</v>
      </c>
    </row>
    <row r="1536" spans="1:42">
      <c r="A1536">
        <v>1535</v>
      </c>
      <c r="B1536" t="s">
        <v>2626</v>
      </c>
      <c r="C1536" t="s">
        <v>7</v>
      </c>
      <c r="D1536">
        <v>0.279696371823</v>
      </c>
      <c r="E1536" t="s">
        <v>175</v>
      </c>
      <c r="F1536">
        <v>0.51281980350699996</v>
      </c>
      <c r="G1536" t="s">
        <v>169</v>
      </c>
      <c r="H1536">
        <v>0.26850470844000002</v>
      </c>
      <c r="I1536" t="s">
        <v>170</v>
      </c>
      <c r="J1536">
        <v>0.21867410489200001</v>
      </c>
      <c r="K1536" t="s">
        <v>146</v>
      </c>
      <c r="L1536">
        <v>0.20640244306200001</v>
      </c>
      <c r="M1536" t="s">
        <v>175</v>
      </c>
      <c r="N1536">
        <v>0.51281980350699996</v>
      </c>
      <c r="O1536" t="s">
        <v>169</v>
      </c>
      <c r="P1536">
        <v>0.26850470844000002</v>
      </c>
      <c r="Q1536" t="s">
        <v>170</v>
      </c>
      <c r="R1536">
        <v>0.21867410489200001</v>
      </c>
      <c r="S1536" t="s">
        <v>9</v>
      </c>
      <c r="T1536">
        <v>0.19882031250099999</v>
      </c>
      <c r="U1536" t="s">
        <v>175</v>
      </c>
      <c r="V1536">
        <v>0.51281980350699996</v>
      </c>
      <c r="W1536" t="s">
        <v>169</v>
      </c>
      <c r="X1536">
        <v>0.26850470844000002</v>
      </c>
      <c r="Y1536" t="s">
        <v>170</v>
      </c>
      <c r="Z1536">
        <v>0.21867410489200001</v>
      </c>
      <c r="AA1536" t="s">
        <v>136</v>
      </c>
      <c r="AB1536">
        <v>0.16933424920599999</v>
      </c>
      <c r="AC1536" t="s">
        <v>175</v>
      </c>
      <c r="AD1536">
        <v>0.51281980350699996</v>
      </c>
      <c r="AE1536" t="s">
        <v>169</v>
      </c>
      <c r="AF1536">
        <v>0.26850470844000002</v>
      </c>
      <c r="AG1536" t="s">
        <v>170</v>
      </c>
      <c r="AH1536">
        <v>0.21867410489200001</v>
      </c>
      <c r="AI1536" t="s">
        <v>12</v>
      </c>
      <c r="AJ1536">
        <v>0.145745398571</v>
      </c>
      <c r="AK1536" t="s">
        <v>175</v>
      </c>
      <c r="AL1536">
        <v>0.51281980350699996</v>
      </c>
      <c r="AM1536" t="s">
        <v>169</v>
      </c>
      <c r="AN1536">
        <v>0.26850470844000002</v>
      </c>
      <c r="AO1536" t="s">
        <v>170</v>
      </c>
      <c r="AP1536">
        <v>0.21867410489200001</v>
      </c>
    </row>
    <row r="1537" spans="1:42">
      <c r="A1537">
        <v>1536</v>
      </c>
      <c r="B1537" t="s">
        <v>2627</v>
      </c>
      <c r="C1537" t="s">
        <v>136</v>
      </c>
      <c r="D1537">
        <v>0.38349322606300001</v>
      </c>
      <c r="E1537" t="s">
        <v>174</v>
      </c>
      <c r="F1537">
        <v>0.51604881396699998</v>
      </c>
      <c r="G1537" t="s">
        <v>169</v>
      </c>
      <c r="H1537">
        <v>0.31975273401299997</v>
      </c>
      <c r="I1537" t="s">
        <v>176</v>
      </c>
      <c r="J1537">
        <v>0.164197349898</v>
      </c>
      <c r="K1537" t="s">
        <v>103</v>
      </c>
      <c r="L1537">
        <v>0.22309681972500001</v>
      </c>
      <c r="M1537" t="s">
        <v>174</v>
      </c>
      <c r="N1537">
        <v>0.51604881396699998</v>
      </c>
      <c r="O1537" t="s">
        <v>169</v>
      </c>
      <c r="P1537">
        <v>0.31975273401299997</v>
      </c>
      <c r="Q1537" t="s">
        <v>176</v>
      </c>
      <c r="R1537">
        <v>0.164197349898</v>
      </c>
      <c r="S1537" t="s">
        <v>146</v>
      </c>
      <c r="T1537">
        <v>0.14071139283299999</v>
      </c>
      <c r="U1537" t="s">
        <v>174</v>
      </c>
      <c r="V1537">
        <v>0.51604881396699998</v>
      </c>
      <c r="W1537" t="s">
        <v>169</v>
      </c>
      <c r="X1537">
        <v>0.31975273401299997</v>
      </c>
      <c r="Y1537" t="s">
        <v>176</v>
      </c>
      <c r="Z1537">
        <v>0.164197349898</v>
      </c>
      <c r="AA1537" t="s">
        <v>8</v>
      </c>
      <c r="AB1537">
        <v>0.13123342336800001</v>
      </c>
      <c r="AC1537" t="s">
        <v>174</v>
      </c>
      <c r="AD1537">
        <v>0.51604881396699998</v>
      </c>
      <c r="AE1537" t="s">
        <v>169</v>
      </c>
      <c r="AF1537">
        <v>0.31975273401299997</v>
      </c>
      <c r="AG1537" t="s">
        <v>176</v>
      </c>
      <c r="AH1537">
        <v>0.164197349898</v>
      </c>
      <c r="AI1537" t="s">
        <v>7</v>
      </c>
      <c r="AJ1537">
        <v>0.12146382407300001</v>
      </c>
      <c r="AK1537" t="s">
        <v>174</v>
      </c>
      <c r="AL1537">
        <v>0.51604881396699998</v>
      </c>
      <c r="AM1537" t="s">
        <v>169</v>
      </c>
      <c r="AN1537">
        <v>0.31975273401299997</v>
      </c>
      <c r="AO1537" t="s">
        <v>176</v>
      </c>
      <c r="AP1537">
        <v>0.164197349898</v>
      </c>
    </row>
    <row r="1538" spans="1:42">
      <c r="A1538">
        <v>1537</v>
      </c>
      <c r="B1538" t="s">
        <v>2628</v>
      </c>
      <c r="C1538" t="s">
        <v>136</v>
      </c>
      <c r="D1538">
        <v>0.63034286873699996</v>
      </c>
      <c r="E1538" t="s">
        <v>170</v>
      </c>
      <c r="F1538">
        <v>0.89628576933000004</v>
      </c>
      <c r="G1538" t="s">
        <v>178</v>
      </c>
      <c r="H1538">
        <v>5.2031134920799998E-2</v>
      </c>
      <c r="I1538" t="s">
        <v>172</v>
      </c>
      <c r="J1538">
        <v>5.1681932673000003E-2</v>
      </c>
      <c r="K1538" t="s">
        <v>146</v>
      </c>
      <c r="L1538">
        <v>0.158557269078</v>
      </c>
      <c r="M1538" t="s">
        <v>170</v>
      </c>
      <c r="N1538">
        <v>0.87979789865900004</v>
      </c>
      <c r="O1538" t="s">
        <v>179</v>
      </c>
      <c r="P1538">
        <v>6.91269777517E-2</v>
      </c>
      <c r="Q1538" t="s">
        <v>178</v>
      </c>
      <c r="R1538">
        <v>5.1073981909100001E-2</v>
      </c>
      <c r="S1538" t="s">
        <v>9</v>
      </c>
      <c r="T1538">
        <v>8.3164842114499996E-2</v>
      </c>
      <c r="U1538" t="s">
        <v>170</v>
      </c>
      <c r="V1538">
        <v>0.87979789865900004</v>
      </c>
      <c r="W1538" t="s">
        <v>179</v>
      </c>
      <c r="X1538">
        <v>6.91269777517E-2</v>
      </c>
      <c r="Y1538" t="s">
        <v>178</v>
      </c>
      <c r="Z1538">
        <v>5.1073981909100001E-2</v>
      </c>
      <c r="AA1538" t="s">
        <v>7</v>
      </c>
      <c r="AB1538">
        <v>7.5781047721200007E-2</v>
      </c>
      <c r="AC1538" t="s">
        <v>170</v>
      </c>
      <c r="AD1538">
        <v>0.87979789865900004</v>
      </c>
      <c r="AE1538" t="s">
        <v>179</v>
      </c>
      <c r="AF1538">
        <v>6.91269777517E-2</v>
      </c>
      <c r="AG1538" t="s">
        <v>178</v>
      </c>
      <c r="AH1538">
        <v>5.1073981909100001E-2</v>
      </c>
      <c r="AI1538" t="s">
        <v>8</v>
      </c>
      <c r="AJ1538">
        <v>5.2152905662499999E-2</v>
      </c>
      <c r="AK1538" t="s">
        <v>170</v>
      </c>
      <c r="AL1538">
        <v>0.87979789865900004</v>
      </c>
      <c r="AM1538" t="s">
        <v>179</v>
      </c>
      <c r="AN1538">
        <v>6.91269777517E-2</v>
      </c>
      <c r="AO1538" t="s">
        <v>178</v>
      </c>
      <c r="AP1538">
        <v>5.1073981909100001E-2</v>
      </c>
    </row>
    <row r="1539" spans="1:42">
      <c r="A1539">
        <v>1538</v>
      </c>
      <c r="B1539" t="s">
        <v>2629</v>
      </c>
      <c r="C1539" t="s">
        <v>7</v>
      </c>
      <c r="D1539">
        <v>0.20845895646099999</v>
      </c>
      <c r="E1539" t="s">
        <v>170</v>
      </c>
      <c r="F1539">
        <v>0.52247803491599998</v>
      </c>
      <c r="G1539" t="s">
        <v>178</v>
      </c>
      <c r="H1539">
        <v>0.34325591828800001</v>
      </c>
      <c r="I1539" t="s">
        <v>177</v>
      </c>
      <c r="J1539">
        <v>0.13426470432199999</v>
      </c>
      <c r="K1539" t="s">
        <v>5</v>
      </c>
      <c r="L1539">
        <v>0.20543781216400001</v>
      </c>
      <c r="M1539" t="s">
        <v>170</v>
      </c>
      <c r="N1539">
        <v>0.52247803491599998</v>
      </c>
      <c r="O1539" t="s">
        <v>178</v>
      </c>
      <c r="P1539">
        <v>0.34325591828800001</v>
      </c>
      <c r="Q1539" t="s">
        <v>177</v>
      </c>
      <c r="R1539">
        <v>0.13426470432199999</v>
      </c>
      <c r="S1539" t="s">
        <v>146</v>
      </c>
      <c r="T1539">
        <v>0.19939552357099999</v>
      </c>
      <c r="U1539" t="s">
        <v>170</v>
      </c>
      <c r="V1539">
        <v>0.52247803491599998</v>
      </c>
      <c r="W1539" t="s">
        <v>178</v>
      </c>
      <c r="X1539">
        <v>0.34325591828800001</v>
      </c>
      <c r="Y1539" t="s">
        <v>177</v>
      </c>
      <c r="Z1539">
        <v>0.13426470432199999</v>
      </c>
      <c r="AA1539" t="s">
        <v>136</v>
      </c>
      <c r="AB1539">
        <v>0.197884951423</v>
      </c>
      <c r="AC1539" t="s">
        <v>170</v>
      </c>
      <c r="AD1539">
        <v>0.52247803491599998</v>
      </c>
      <c r="AE1539" t="s">
        <v>178</v>
      </c>
      <c r="AF1539">
        <v>0.34325591828800001</v>
      </c>
      <c r="AG1539" t="s">
        <v>177</v>
      </c>
      <c r="AH1539">
        <v>0.13426470432199999</v>
      </c>
      <c r="AI1539" t="s">
        <v>8</v>
      </c>
      <c r="AJ1539">
        <v>0.188821518534</v>
      </c>
      <c r="AK1539" t="s">
        <v>170</v>
      </c>
      <c r="AL1539">
        <v>0.52857949108199997</v>
      </c>
      <c r="AM1539" t="s">
        <v>178</v>
      </c>
      <c r="AN1539">
        <v>0.34726443309400001</v>
      </c>
      <c r="AO1539" t="s">
        <v>174</v>
      </c>
      <c r="AP1539">
        <v>0.124154717673</v>
      </c>
    </row>
    <row r="1540" spans="1:42">
      <c r="A1540">
        <v>1539</v>
      </c>
      <c r="B1540" t="s">
        <v>2630</v>
      </c>
      <c r="C1540" t="s">
        <v>8</v>
      </c>
      <c r="D1540">
        <v>0.36098758313099999</v>
      </c>
      <c r="E1540" t="s">
        <v>176</v>
      </c>
      <c r="F1540">
        <v>0.76970454447199999</v>
      </c>
      <c r="G1540" t="s">
        <v>170</v>
      </c>
      <c r="H1540">
        <v>0.177386818866</v>
      </c>
      <c r="I1540" t="s">
        <v>169</v>
      </c>
      <c r="J1540">
        <v>5.2907546844499997E-2</v>
      </c>
      <c r="K1540" t="s">
        <v>7</v>
      </c>
      <c r="L1540">
        <v>0.35465446763800001</v>
      </c>
      <c r="M1540" t="s">
        <v>176</v>
      </c>
      <c r="N1540">
        <v>0.76970454447199999</v>
      </c>
      <c r="O1540" t="s">
        <v>170</v>
      </c>
      <c r="P1540">
        <v>0.177386818866</v>
      </c>
      <c r="Q1540" t="s">
        <v>169</v>
      </c>
      <c r="R1540">
        <v>5.2907546844499997E-2</v>
      </c>
      <c r="S1540" t="s">
        <v>103</v>
      </c>
      <c r="T1540">
        <v>0.13394539268799999</v>
      </c>
      <c r="U1540" t="s">
        <v>176</v>
      </c>
      <c r="V1540">
        <v>0.76970454447199999</v>
      </c>
      <c r="W1540" t="s">
        <v>170</v>
      </c>
      <c r="X1540">
        <v>0.177386818866</v>
      </c>
      <c r="Y1540" t="s">
        <v>169</v>
      </c>
      <c r="Z1540">
        <v>5.2907546844499997E-2</v>
      </c>
      <c r="AA1540" t="s">
        <v>136</v>
      </c>
      <c r="AB1540">
        <v>0.103229782545</v>
      </c>
      <c r="AC1540" t="s">
        <v>176</v>
      </c>
      <c r="AD1540">
        <v>0.76970454447199999</v>
      </c>
      <c r="AE1540" t="s">
        <v>170</v>
      </c>
      <c r="AF1540">
        <v>0.177386818866</v>
      </c>
      <c r="AG1540" t="s">
        <v>169</v>
      </c>
      <c r="AH1540">
        <v>5.2907546844499997E-2</v>
      </c>
      <c r="AI1540" t="s">
        <v>146</v>
      </c>
      <c r="AJ1540">
        <v>4.71817104268E-2</v>
      </c>
      <c r="AK1540" t="s">
        <v>176</v>
      </c>
      <c r="AL1540">
        <v>0.76970454447199999</v>
      </c>
      <c r="AM1540" t="s">
        <v>170</v>
      </c>
      <c r="AN1540">
        <v>0.177386818866</v>
      </c>
      <c r="AO1540" t="s">
        <v>169</v>
      </c>
      <c r="AP1540">
        <v>5.2907546844499997E-2</v>
      </c>
    </row>
    <row r="1541" spans="1:42">
      <c r="A1541">
        <v>1540</v>
      </c>
      <c r="B1541" t="s">
        <v>650</v>
      </c>
      <c r="C1541" t="s">
        <v>7</v>
      </c>
      <c r="D1541">
        <v>0.29636867788499999</v>
      </c>
      <c r="E1541" t="s">
        <v>176</v>
      </c>
      <c r="F1541">
        <v>0.79018704977999998</v>
      </c>
      <c r="G1541" t="s">
        <v>175</v>
      </c>
      <c r="H1541">
        <v>0.178496678352</v>
      </c>
      <c r="I1541" t="s">
        <v>169</v>
      </c>
      <c r="J1541">
        <v>3.1315206728399998E-2</v>
      </c>
      <c r="K1541" t="s">
        <v>136</v>
      </c>
      <c r="L1541">
        <v>0.27674161312500001</v>
      </c>
      <c r="M1541" t="s">
        <v>176</v>
      </c>
      <c r="N1541">
        <v>0.79018704977999998</v>
      </c>
      <c r="O1541" t="s">
        <v>175</v>
      </c>
      <c r="P1541">
        <v>0.178496678352</v>
      </c>
      <c r="Q1541" t="s">
        <v>169</v>
      </c>
      <c r="R1541">
        <v>3.1315206728399998E-2</v>
      </c>
      <c r="S1541" t="s">
        <v>146</v>
      </c>
      <c r="T1541">
        <v>0.25907725483999999</v>
      </c>
      <c r="U1541" t="s">
        <v>176</v>
      </c>
      <c r="V1541">
        <v>0.79018704977999998</v>
      </c>
      <c r="W1541" t="s">
        <v>175</v>
      </c>
      <c r="X1541">
        <v>0.178496678352</v>
      </c>
      <c r="Y1541" t="s">
        <v>169</v>
      </c>
      <c r="Z1541">
        <v>3.1315206728399998E-2</v>
      </c>
      <c r="AA1541" t="s">
        <v>9</v>
      </c>
      <c r="AB1541">
        <v>0.125613214468</v>
      </c>
      <c r="AC1541" t="s">
        <v>176</v>
      </c>
      <c r="AD1541">
        <v>0.79018704977999998</v>
      </c>
      <c r="AE1541" t="s">
        <v>175</v>
      </c>
      <c r="AF1541">
        <v>0.178496678352</v>
      </c>
      <c r="AG1541" t="s">
        <v>169</v>
      </c>
      <c r="AH1541">
        <v>3.1315206728399998E-2</v>
      </c>
      <c r="AI1541" t="s">
        <v>8</v>
      </c>
      <c r="AJ1541">
        <v>4.2198189235299999E-2</v>
      </c>
      <c r="AK1541" t="s">
        <v>176</v>
      </c>
      <c r="AL1541">
        <v>0.79018704977999998</v>
      </c>
      <c r="AM1541" t="s">
        <v>175</v>
      </c>
      <c r="AN1541">
        <v>0.178496678352</v>
      </c>
      <c r="AO1541" t="s">
        <v>169</v>
      </c>
      <c r="AP1541">
        <v>3.1315206728399998E-2</v>
      </c>
    </row>
    <row r="1542" spans="1:42">
      <c r="A1542">
        <v>1541</v>
      </c>
      <c r="B1542" t="s">
        <v>2631</v>
      </c>
      <c r="C1542" t="s">
        <v>146</v>
      </c>
      <c r="D1542">
        <v>0.446611459722</v>
      </c>
      <c r="E1542" t="s">
        <v>176</v>
      </c>
      <c r="F1542">
        <v>0.589642680029</v>
      </c>
      <c r="G1542" t="s">
        <v>169</v>
      </c>
      <c r="H1542">
        <v>0.39640334627700002</v>
      </c>
      <c r="I1542" t="s">
        <v>177</v>
      </c>
      <c r="J1542">
        <v>1.3952930745199999E-2</v>
      </c>
      <c r="K1542" t="s">
        <v>9</v>
      </c>
      <c r="L1542">
        <v>0.325975030946</v>
      </c>
      <c r="M1542" t="s">
        <v>176</v>
      </c>
      <c r="N1542">
        <v>0.59126504140199998</v>
      </c>
      <c r="O1542" t="s">
        <v>169</v>
      </c>
      <c r="P1542">
        <v>0.39749402288300001</v>
      </c>
      <c r="Q1542" t="s">
        <v>174</v>
      </c>
      <c r="R1542">
        <v>1.1239889895999999E-2</v>
      </c>
      <c r="S1542" t="s">
        <v>136</v>
      </c>
      <c r="T1542">
        <v>7.8028668824999994E-2</v>
      </c>
      <c r="U1542" t="s">
        <v>176</v>
      </c>
      <c r="V1542">
        <v>0.589642680029</v>
      </c>
      <c r="W1542" t="s">
        <v>169</v>
      </c>
      <c r="X1542">
        <v>0.39640334627700002</v>
      </c>
      <c r="Y1542" t="s">
        <v>177</v>
      </c>
      <c r="Z1542">
        <v>1.3952930745199999E-2</v>
      </c>
      <c r="AA1542" t="s">
        <v>7</v>
      </c>
      <c r="AB1542">
        <v>7.4948589792400003E-2</v>
      </c>
      <c r="AC1542" t="s">
        <v>176</v>
      </c>
      <c r="AD1542">
        <v>0.589642680029</v>
      </c>
      <c r="AE1542" t="s">
        <v>169</v>
      </c>
      <c r="AF1542">
        <v>0.39640334627700002</v>
      </c>
      <c r="AG1542" t="s">
        <v>177</v>
      </c>
      <c r="AH1542">
        <v>1.3952930745199999E-2</v>
      </c>
      <c r="AI1542" t="s">
        <v>8</v>
      </c>
      <c r="AJ1542">
        <v>7.4435243287000005E-2</v>
      </c>
      <c r="AK1542" t="s">
        <v>176</v>
      </c>
      <c r="AL1542">
        <v>0.59126504140199998</v>
      </c>
      <c r="AM1542" t="s">
        <v>169</v>
      </c>
      <c r="AN1542">
        <v>0.39749402288300001</v>
      </c>
      <c r="AO1542" t="s">
        <v>174</v>
      </c>
      <c r="AP1542">
        <v>1.1239889895999999E-2</v>
      </c>
    </row>
    <row r="1543" spans="1:42">
      <c r="A1543">
        <v>1542</v>
      </c>
      <c r="B1543" t="s">
        <v>2632</v>
      </c>
      <c r="C1543" t="s">
        <v>136</v>
      </c>
      <c r="D1543">
        <v>0.44349746415000002</v>
      </c>
      <c r="E1543" t="s">
        <v>176</v>
      </c>
      <c r="F1543">
        <v>0.61563535349200005</v>
      </c>
      <c r="G1543" t="s">
        <v>175</v>
      </c>
      <c r="H1543">
        <v>0.224461739503</v>
      </c>
      <c r="I1543" t="s">
        <v>174</v>
      </c>
      <c r="J1543">
        <v>0.159901748894</v>
      </c>
      <c r="K1543" t="s">
        <v>146</v>
      </c>
      <c r="L1543">
        <v>0.16695038983400001</v>
      </c>
      <c r="M1543" t="s">
        <v>176</v>
      </c>
      <c r="N1543">
        <v>0.61563535349200005</v>
      </c>
      <c r="O1543" t="s">
        <v>175</v>
      </c>
      <c r="P1543">
        <v>0.224461739503</v>
      </c>
      <c r="Q1543" t="s">
        <v>174</v>
      </c>
      <c r="R1543">
        <v>0.159901748894</v>
      </c>
      <c r="S1543" t="s">
        <v>7</v>
      </c>
      <c r="T1543">
        <v>0.14480390955</v>
      </c>
      <c r="U1543" t="s">
        <v>176</v>
      </c>
      <c r="V1543">
        <v>0.61563535349200005</v>
      </c>
      <c r="W1543" t="s">
        <v>175</v>
      </c>
      <c r="X1543">
        <v>0.224461739503</v>
      </c>
      <c r="Y1543" t="s">
        <v>174</v>
      </c>
      <c r="Z1543">
        <v>0.159901748894</v>
      </c>
      <c r="AA1543" t="s">
        <v>9</v>
      </c>
      <c r="AB1543">
        <v>0.14026104179900001</v>
      </c>
      <c r="AC1543" t="s">
        <v>176</v>
      </c>
      <c r="AD1543">
        <v>0.61563535349200005</v>
      </c>
      <c r="AE1543" t="s">
        <v>175</v>
      </c>
      <c r="AF1543">
        <v>0.224461739503</v>
      </c>
      <c r="AG1543" t="s">
        <v>174</v>
      </c>
      <c r="AH1543">
        <v>0.159901748894</v>
      </c>
      <c r="AI1543" t="s">
        <v>8</v>
      </c>
      <c r="AJ1543">
        <v>0.104485958263</v>
      </c>
      <c r="AK1543" t="s">
        <v>176</v>
      </c>
      <c r="AL1543">
        <v>0.61563535349200005</v>
      </c>
      <c r="AM1543" t="s">
        <v>175</v>
      </c>
      <c r="AN1543">
        <v>0.224461739503</v>
      </c>
      <c r="AO1543" t="s">
        <v>174</v>
      </c>
      <c r="AP1543">
        <v>0.159901748894</v>
      </c>
    </row>
    <row r="1544" spans="1:42">
      <c r="A1544">
        <v>1543</v>
      </c>
      <c r="B1544" t="s">
        <v>2633</v>
      </c>
      <c r="C1544" t="s">
        <v>146</v>
      </c>
      <c r="D1544">
        <v>0.27740027135400003</v>
      </c>
      <c r="E1544" t="s">
        <v>175</v>
      </c>
      <c r="F1544">
        <v>0.37906922402400001</v>
      </c>
      <c r="G1544" t="s">
        <v>178</v>
      </c>
      <c r="H1544">
        <v>0.31860419442499999</v>
      </c>
      <c r="I1544" t="s">
        <v>169</v>
      </c>
      <c r="J1544">
        <v>0.30232514799499999</v>
      </c>
      <c r="K1544" t="s">
        <v>7</v>
      </c>
      <c r="L1544">
        <v>0.21338482411900001</v>
      </c>
      <c r="M1544" t="s">
        <v>175</v>
      </c>
      <c r="N1544">
        <v>0.37906922402400001</v>
      </c>
      <c r="O1544" t="s">
        <v>178</v>
      </c>
      <c r="P1544">
        <v>0.31860419442499999</v>
      </c>
      <c r="Q1544" t="s">
        <v>169</v>
      </c>
      <c r="R1544">
        <v>0.30232514799499999</v>
      </c>
      <c r="S1544" t="s">
        <v>136</v>
      </c>
      <c r="T1544">
        <v>0.20174565189400001</v>
      </c>
      <c r="U1544" t="s">
        <v>175</v>
      </c>
      <c r="V1544">
        <v>0.37906922402400001</v>
      </c>
      <c r="W1544" t="s">
        <v>178</v>
      </c>
      <c r="X1544">
        <v>0.31860419442499999</v>
      </c>
      <c r="Y1544" t="s">
        <v>169</v>
      </c>
      <c r="Z1544">
        <v>0.30232514799499999</v>
      </c>
      <c r="AA1544" t="s">
        <v>9</v>
      </c>
      <c r="AB1544">
        <v>0.17458758336999999</v>
      </c>
      <c r="AC1544" t="s">
        <v>175</v>
      </c>
      <c r="AD1544">
        <v>0.37906922402400001</v>
      </c>
      <c r="AE1544" t="s">
        <v>178</v>
      </c>
      <c r="AF1544">
        <v>0.31860419442499999</v>
      </c>
      <c r="AG1544" t="s">
        <v>169</v>
      </c>
      <c r="AH1544">
        <v>0.30232514799499999</v>
      </c>
      <c r="AI1544" t="s">
        <v>12</v>
      </c>
      <c r="AJ1544">
        <v>0.13288054956500001</v>
      </c>
      <c r="AK1544" t="s">
        <v>175</v>
      </c>
      <c r="AL1544">
        <v>0.37906922402400001</v>
      </c>
      <c r="AM1544" t="s">
        <v>178</v>
      </c>
      <c r="AN1544">
        <v>0.31860419442499999</v>
      </c>
      <c r="AO1544" t="s">
        <v>169</v>
      </c>
      <c r="AP1544">
        <v>0.30232514799499999</v>
      </c>
    </row>
    <row r="1545" spans="1:42">
      <c r="A1545">
        <v>1544</v>
      </c>
      <c r="B1545" t="s">
        <v>2634</v>
      </c>
      <c r="C1545" t="s">
        <v>7</v>
      </c>
      <c r="D1545">
        <v>0.59975459374399998</v>
      </c>
      <c r="E1545" t="s">
        <v>178</v>
      </c>
      <c r="F1545">
        <v>0.579374185338</v>
      </c>
      <c r="G1545" t="s">
        <v>169</v>
      </c>
      <c r="H1545">
        <v>0.26624962562499999</v>
      </c>
      <c r="I1545" t="s">
        <v>176</v>
      </c>
      <c r="J1545">
        <v>0.154374782933</v>
      </c>
      <c r="K1545" t="s">
        <v>8</v>
      </c>
      <c r="L1545">
        <v>0.24030983382000001</v>
      </c>
      <c r="M1545" t="s">
        <v>178</v>
      </c>
      <c r="N1545">
        <v>0.579374185338</v>
      </c>
      <c r="O1545" t="s">
        <v>169</v>
      </c>
      <c r="P1545">
        <v>0.26624962562499999</v>
      </c>
      <c r="Q1545" t="s">
        <v>176</v>
      </c>
      <c r="R1545">
        <v>0.154374782933</v>
      </c>
      <c r="S1545" t="s">
        <v>136</v>
      </c>
      <c r="T1545">
        <v>5.4671507184800003E-2</v>
      </c>
      <c r="U1545" t="s">
        <v>178</v>
      </c>
      <c r="V1545">
        <v>0.579374185338</v>
      </c>
      <c r="W1545" t="s">
        <v>169</v>
      </c>
      <c r="X1545">
        <v>0.26624962562499999</v>
      </c>
      <c r="Y1545" t="s">
        <v>176</v>
      </c>
      <c r="Z1545">
        <v>0.154374782933</v>
      </c>
      <c r="AA1545" t="s">
        <v>9</v>
      </c>
      <c r="AB1545">
        <v>5.3447518217999999E-2</v>
      </c>
      <c r="AC1545" t="s">
        <v>178</v>
      </c>
      <c r="AD1545">
        <v>0.579374185338</v>
      </c>
      <c r="AE1545" t="s">
        <v>169</v>
      </c>
      <c r="AF1545">
        <v>0.26624962562499999</v>
      </c>
      <c r="AG1545" t="s">
        <v>176</v>
      </c>
      <c r="AH1545">
        <v>0.154374782933</v>
      </c>
      <c r="AI1545" t="s">
        <v>146</v>
      </c>
      <c r="AJ1545">
        <v>5.1815532928900003E-2</v>
      </c>
      <c r="AK1545" t="s">
        <v>178</v>
      </c>
      <c r="AL1545">
        <v>0.579374185338</v>
      </c>
      <c r="AM1545" t="s">
        <v>169</v>
      </c>
      <c r="AN1545">
        <v>0.26624962562499999</v>
      </c>
      <c r="AO1545" t="s">
        <v>176</v>
      </c>
      <c r="AP1545">
        <v>0.154374782933</v>
      </c>
    </row>
    <row r="1546" spans="1:42">
      <c r="A1546">
        <v>1545</v>
      </c>
      <c r="B1546" t="s">
        <v>2635</v>
      </c>
      <c r="C1546" t="s">
        <v>146</v>
      </c>
      <c r="D1546">
        <v>0.22697343742500001</v>
      </c>
      <c r="E1546" t="s">
        <v>170</v>
      </c>
      <c r="F1546">
        <v>0.684862697342</v>
      </c>
      <c r="G1546" t="s">
        <v>177</v>
      </c>
      <c r="H1546">
        <v>0.17121567433599999</v>
      </c>
      <c r="I1546" t="s">
        <v>178</v>
      </c>
      <c r="J1546">
        <v>0.14392042190500001</v>
      </c>
      <c r="K1546" t="s">
        <v>8</v>
      </c>
      <c r="L1546">
        <v>0.21217082194100001</v>
      </c>
      <c r="M1546" t="s">
        <v>170</v>
      </c>
      <c r="N1546">
        <v>0.73796695510800003</v>
      </c>
      <c r="O1546" t="s">
        <v>178</v>
      </c>
      <c r="P1546">
        <v>0.15508001230499999</v>
      </c>
      <c r="Q1546" t="s">
        <v>171</v>
      </c>
      <c r="R1546">
        <v>0.106951732624</v>
      </c>
      <c r="S1546" t="s">
        <v>9</v>
      </c>
      <c r="T1546">
        <v>0.20394714667200001</v>
      </c>
      <c r="U1546" t="s">
        <v>170</v>
      </c>
      <c r="V1546">
        <v>0.73796695510800003</v>
      </c>
      <c r="W1546" t="s">
        <v>178</v>
      </c>
      <c r="X1546">
        <v>0.15508001230499999</v>
      </c>
      <c r="Y1546" t="s">
        <v>171</v>
      </c>
      <c r="Z1546">
        <v>0.106951732624</v>
      </c>
      <c r="AA1546" t="s">
        <v>7</v>
      </c>
      <c r="AB1546">
        <v>0.18421032602599999</v>
      </c>
      <c r="AC1546" t="s">
        <v>170</v>
      </c>
      <c r="AD1546">
        <v>0.684862697342</v>
      </c>
      <c r="AE1546" t="s">
        <v>177</v>
      </c>
      <c r="AF1546">
        <v>0.17121567433599999</v>
      </c>
      <c r="AG1546" t="s">
        <v>178</v>
      </c>
      <c r="AH1546">
        <v>0.14392042190500001</v>
      </c>
      <c r="AI1546" t="s">
        <v>136</v>
      </c>
      <c r="AJ1546">
        <v>0.17269718065</v>
      </c>
      <c r="AK1546" t="s">
        <v>170</v>
      </c>
      <c r="AL1546">
        <v>0.684862697342</v>
      </c>
      <c r="AM1546" t="s">
        <v>177</v>
      </c>
      <c r="AN1546">
        <v>0.17121567433599999</v>
      </c>
      <c r="AO1546" t="s">
        <v>178</v>
      </c>
      <c r="AP1546">
        <v>0.14392042190500001</v>
      </c>
    </row>
    <row r="1547" spans="1:42">
      <c r="A1547">
        <v>1546</v>
      </c>
      <c r="B1547" t="s">
        <v>2636</v>
      </c>
      <c r="C1547" t="s">
        <v>146</v>
      </c>
      <c r="D1547">
        <v>0.38672475451799998</v>
      </c>
      <c r="E1547" t="s">
        <v>174</v>
      </c>
      <c r="F1547">
        <v>0.79919891801300003</v>
      </c>
      <c r="G1547" t="s">
        <v>172</v>
      </c>
      <c r="H1547">
        <v>0.111199849453</v>
      </c>
      <c r="I1547" t="s">
        <v>175</v>
      </c>
      <c r="J1547">
        <v>8.9599878696100005E-2</v>
      </c>
      <c r="K1547" t="s">
        <v>7</v>
      </c>
      <c r="L1547">
        <v>0.320899264387</v>
      </c>
      <c r="M1547" t="s">
        <v>174</v>
      </c>
      <c r="N1547">
        <v>0.79919891801300003</v>
      </c>
      <c r="O1547" t="s">
        <v>172</v>
      </c>
      <c r="P1547">
        <v>0.111199849453</v>
      </c>
      <c r="Q1547" t="s">
        <v>175</v>
      </c>
      <c r="R1547">
        <v>8.9599878696100005E-2</v>
      </c>
      <c r="S1547" t="s">
        <v>136</v>
      </c>
      <c r="T1547">
        <v>0.15194717305200001</v>
      </c>
      <c r="U1547" t="s">
        <v>174</v>
      </c>
      <c r="V1547">
        <v>0.79919891801300003</v>
      </c>
      <c r="W1547" t="s">
        <v>172</v>
      </c>
      <c r="X1547">
        <v>0.111199849453</v>
      </c>
      <c r="Y1547" t="s">
        <v>175</v>
      </c>
      <c r="Z1547">
        <v>8.9599878696100005E-2</v>
      </c>
      <c r="AA1547" t="s">
        <v>5</v>
      </c>
      <c r="AB1547">
        <v>7.6247859401399998E-2</v>
      </c>
      <c r="AC1547" t="s">
        <v>174</v>
      </c>
      <c r="AD1547">
        <v>0.79919891801300003</v>
      </c>
      <c r="AE1547" t="s">
        <v>172</v>
      </c>
      <c r="AF1547">
        <v>0.111199849453</v>
      </c>
      <c r="AG1547" t="s">
        <v>175</v>
      </c>
      <c r="AH1547">
        <v>8.9599878696100005E-2</v>
      </c>
      <c r="AI1547" t="s">
        <v>12</v>
      </c>
      <c r="AJ1547">
        <v>6.4179852877499999E-2</v>
      </c>
      <c r="AK1547" t="s">
        <v>174</v>
      </c>
      <c r="AL1547">
        <v>0.79919891801300003</v>
      </c>
      <c r="AM1547" t="s">
        <v>172</v>
      </c>
      <c r="AN1547">
        <v>0.111199849453</v>
      </c>
      <c r="AO1547" t="s">
        <v>175</v>
      </c>
      <c r="AP1547">
        <v>8.9599878696100005E-2</v>
      </c>
    </row>
    <row r="1548" spans="1:42">
      <c r="A1548">
        <v>1547</v>
      </c>
      <c r="B1548" t="s">
        <v>2637</v>
      </c>
      <c r="C1548" t="s">
        <v>136</v>
      </c>
      <c r="D1548">
        <v>0.33877212775799997</v>
      </c>
      <c r="E1548" t="s">
        <v>175</v>
      </c>
      <c r="F1548">
        <v>0.92702286802</v>
      </c>
      <c r="G1548" t="s">
        <v>169</v>
      </c>
      <c r="H1548">
        <v>5.96456573997E-2</v>
      </c>
      <c r="I1548" t="s">
        <v>178</v>
      </c>
      <c r="J1548">
        <v>1.3330445117700001E-2</v>
      </c>
      <c r="K1548" t="s">
        <v>146</v>
      </c>
      <c r="L1548">
        <v>0.256771050379</v>
      </c>
      <c r="M1548" t="s">
        <v>175</v>
      </c>
      <c r="N1548">
        <v>0.92702286802</v>
      </c>
      <c r="O1548" t="s">
        <v>169</v>
      </c>
      <c r="P1548">
        <v>5.96456573997E-2</v>
      </c>
      <c r="Q1548" t="s">
        <v>178</v>
      </c>
      <c r="R1548">
        <v>1.3330445117700001E-2</v>
      </c>
      <c r="S1548" t="s">
        <v>103</v>
      </c>
      <c r="T1548">
        <v>0.246831525848</v>
      </c>
      <c r="U1548" t="s">
        <v>175</v>
      </c>
      <c r="V1548">
        <v>0.92702286802</v>
      </c>
      <c r="W1548" t="s">
        <v>169</v>
      </c>
      <c r="X1548">
        <v>5.96456573997E-2</v>
      </c>
      <c r="Y1548" t="s">
        <v>178</v>
      </c>
      <c r="Z1548">
        <v>1.3330445117700001E-2</v>
      </c>
      <c r="AA1548" t="s">
        <v>7</v>
      </c>
      <c r="AB1548">
        <v>0.100223539019</v>
      </c>
      <c r="AC1548" t="s">
        <v>175</v>
      </c>
      <c r="AD1548">
        <v>0.92702286802</v>
      </c>
      <c r="AE1548" t="s">
        <v>169</v>
      </c>
      <c r="AF1548">
        <v>5.96456573997E-2</v>
      </c>
      <c r="AG1548" t="s">
        <v>178</v>
      </c>
      <c r="AH1548">
        <v>1.3330445117700001E-2</v>
      </c>
      <c r="AI1548" t="s">
        <v>12</v>
      </c>
      <c r="AJ1548">
        <v>5.7400754165300001E-2</v>
      </c>
      <c r="AK1548" t="s">
        <v>175</v>
      </c>
      <c r="AL1548">
        <v>0.92702286802</v>
      </c>
      <c r="AM1548" t="s">
        <v>169</v>
      </c>
      <c r="AN1548">
        <v>5.96456573997E-2</v>
      </c>
      <c r="AO1548" t="s">
        <v>178</v>
      </c>
      <c r="AP1548">
        <v>1.3330445117700001E-2</v>
      </c>
    </row>
    <row r="1549" spans="1:42">
      <c r="A1549">
        <v>1548</v>
      </c>
      <c r="B1549" t="s">
        <v>2638</v>
      </c>
      <c r="C1549" t="s">
        <v>146</v>
      </c>
      <c r="D1549">
        <v>0.40747450001300001</v>
      </c>
      <c r="E1549" t="s">
        <v>173</v>
      </c>
      <c r="F1549">
        <v>0.41045913185799998</v>
      </c>
      <c r="G1549" t="s">
        <v>169</v>
      </c>
      <c r="H1549">
        <v>0.383517798879</v>
      </c>
      <c r="I1549" t="s">
        <v>172</v>
      </c>
      <c r="J1549">
        <v>0.20602195807599999</v>
      </c>
      <c r="K1549" t="s">
        <v>9</v>
      </c>
      <c r="L1549">
        <v>0.367365153256</v>
      </c>
      <c r="M1549" t="s">
        <v>173</v>
      </c>
      <c r="N1549">
        <v>0.41045913185799998</v>
      </c>
      <c r="O1549" t="s">
        <v>169</v>
      </c>
      <c r="P1549">
        <v>0.383517798879</v>
      </c>
      <c r="Q1549" t="s">
        <v>172</v>
      </c>
      <c r="R1549">
        <v>0.20602195807599999</v>
      </c>
      <c r="S1549" t="s">
        <v>7</v>
      </c>
      <c r="T1549">
        <v>8.5596992284699996E-2</v>
      </c>
      <c r="U1549" t="s">
        <v>173</v>
      </c>
      <c r="V1549">
        <v>0.41045913185799998</v>
      </c>
      <c r="W1549" t="s">
        <v>169</v>
      </c>
      <c r="X1549">
        <v>0.383517798879</v>
      </c>
      <c r="Y1549" t="s">
        <v>172</v>
      </c>
      <c r="Z1549">
        <v>0.20602195807599999</v>
      </c>
      <c r="AA1549" t="s">
        <v>136</v>
      </c>
      <c r="AB1549">
        <v>7.68458620831E-2</v>
      </c>
      <c r="AC1549" t="s">
        <v>173</v>
      </c>
      <c r="AD1549">
        <v>0.41045913185799998</v>
      </c>
      <c r="AE1549" t="s">
        <v>169</v>
      </c>
      <c r="AF1549">
        <v>0.383517798879</v>
      </c>
      <c r="AG1549" t="s">
        <v>172</v>
      </c>
      <c r="AH1549">
        <v>0.20602195807599999</v>
      </c>
      <c r="AI1549" t="s">
        <v>8</v>
      </c>
      <c r="AJ1549">
        <v>6.2716433111699998E-2</v>
      </c>
      <c r="AK1549" t="s">
        <v>173</v>
      </c>
      <c r="AL1549">
        <v>0.41045913185799998</v>
      </c>
      <c r="AM1549" t="s">
        <v>169</v>
      </c>
      <c r="AN1549">
        <v>0.383517798879</v>
      </c>
      <c r="AO1549" t="s">
        <v>172</v>
      </c>
      <c r="AP1549">
        <v>0.20602195807599999</v>
      </c>
    </row>
    <row r="1550" spans="1:42">
      <c r="A1550">
        <v>1549</v>
      </c>
      <c r="B1550" t="s">
        <v>1210</v>
      </c>
      <c r="C1550" t="s">
        <v>7</v>
      </c>
      <c r="D1550">
        <v>0.48612844097500002</v>
      </c>
      <c r="E1550" t="s">
        <v>176</v>
      </c>
      <c r="F1550">
        <v>0.64594518316000005</v>
      </c>
      <c r="G1550" t="s">
        <v>169</v>
      </c>
      <c r="H1550">
        <v>0.17927906757199999</v>
      </c>
      <c r="I1550" t="s">
        <v>170</v>
      </c>
      <c r="J1550">
        <v>0.174774568386</v>
      </c>
      <c r="K1550" t="s">
        <v>146</v>
      </c>
      <c r="L1550">
        <v>0.182378437565</v>
      </c>
      <c r="M1550" t="s">
        <v>176</v>
      </c>
      <c r="N1550">
        <v>0.64594518316000005</v>
      </c>
      <c r="O1550" t="s">
        <v>169</v>
      </c>
      <c r="P1550">
        <v>0.17927906757199999</v>
      </c>
      <c r="Q1550" t="s">
        <v>170</v>
      </c>
      <c r="R1550">
        <v>0.174774568386</v>
      </c>
      <c r="S1550" t="s">
        <v>136</v>
      </c>
      <c r="T1550">
        <v>0.163755287251</v>
      </c>
      <c r="U1550" t="s">
        <v>176</v>
      </c>
      <c r="V1550">
        <v>0.64594518316000005</v>
      </c>
      <c r="W1550" t="s">
        <v>169</v>
      </c>
      <c r="X1550">
        <v>0.17927906757199999</v>
      </c>
      <c r="Y1550" t="s">
        <v>170</v>
      </c>
      <c r="Z1550">
        <v>0.174774568386</v>
      </c>
      <c r="AA1550" t="s">
        <v>8</v>
      </c>
      <c r="AB1550">
        <v>0.10467494832099999</v>
      </c>
      <c r="AC1550" t="s">
        <v>176</v>
      </c>
      <c r="AD1550">
        <v>0.64594518316000005</v>
      </c>
      <c r="AE1550" t="s">
        <v>169</v>
      </c>
      <c r="AF1550">
        <v>0.17927906757199999</v>
      </c>
      <c r="AG1550" t="s">
        <v>170</v>
      </c>
      <c r="AH1550">
        <v>0.174774568386</v>
      </c>
      <c r="AI1550" t="s">
        <v>9</v>
      </c>
      <c r="AJ1550">
        <v>6.3061840031400002E-2</v>
      </c>
      <c r="AK1550" t="s">
        <v>176</v>
      </c>
      <c r="AL1550">
        <v>0.64594518316000005</v>
      </c>
      <c r="AM1550" t="s">
        <v>169</v>
      </c>
      <c r="AN1550">
        <v>0.17927906757199999</v>
      </c>
      <c r="AO1550" t="s">
        <v>170</v>
      </c>
      <c r="AP1550">
        <v>0.174774568386</v>
      </c>
    </row>
    <row r="1551" spans="1:42">
      <c r="A1551">
        <v>1550</v>
      </c>
      <c r="B1551" t="s">
        <v>1211</v>
      </c>
      <c r="C1551" t="s">
        <v>136</v>
      </c>
      <c r="D1551">
        <v>0.33894904386500002</v>
      </c>
      <c r="E1551" t="s">
        <v>174</v>
      </c>
      <c r="F1551">
        <v>0.43126614041</v>
      </c>
      <c r="G1551" t="s">
        <v>175</v>
      </c>
      <c r="H1551">
        <v>0.35040373908299999</v>
      </c>
      <c r="I1551" t="s">
        <v>176</v>
      </c>
      <c r="J1551">
        <v>0.218328483583</v>
      </c>
      <c r="K1551" t="s">
        <v>146</v>
      </c>
      <c r="L1551">
        <v>0.24182329445299999</v>
      </c>
      <c r="M1551" t="s">
        <v>174</v>
      </c>
      <c r="N1551">
        <v>0.43126614041</v>
      </c>
      <c r="O1551" t="s">
        <v>175</v>
      </c>
      <c r="P1551">
        <v>0.35040373908299999</v>
      </c>
      <c r="Q1551" t="s">
        <v>176</v>
      </c>
      <c r="R1551">
        <v>0.218328483583</v>
      </c>
      <c r="S1551" t="s">
        <v>7</v>
      </c>
      <c r="T1551">
        <v>0.17542099638600001</v>
      </c>
      <c r="U1551" t="s">
        <v>174</v>
      </c>
      <c r="V1551">
        <v>0.43126614041</v>
      </c>
      <c r="W1551" t="s">
        <v>175</v>
      </c>
      <c r="X1551">
        <v>0.35040373908299999</v>
      </c>
      <c r="Y1551" t="s">
        <v>176</v>
      </c>
      <c r="Z1551">
        <v>0.218328483583</v>
      </c>
      <c r="AA1551" t="s">
        <v>9</v>
      </c>
      <c r="AB1551">
        <v>0.12983135890700001</v>
      </c>
      <c r="AC1551" t="s">
        <v>174</v>
      </c>
      <c r="AD1551">
        <v>0.43126614041</v>
      </c>
      <c r="AE1551" t="s">
        <v>175</v>
      </c>
      <c r="AF1551">
        <v>0.35040373908299999</v>
      </c>
      <c r="AG1551" t="s">
        <v>176</v>
      </c>
      <c r="AH1551">
        <v>0.218328483583</v>
      </c>
      <c r="AI1551" t="s">
        <v>8</v>
      </c>
      <c r="AJ1551">
        <v>0.113974093697</v>
      </c>
      <c r="AK1551" t="s">
        <v>174</v>
      </c>
      <c r="AL1551">
        <v>0.43126614041</v>
      </c>
      <c r="AM1551" t="s">
        <v>175</v>
      </c>
      <c r="AN1551">
        <v>0.35040373908299999</v>
      </c>
      <c r="AO1551" t="s">
        <v>176</v>
      </c>
      <c r="AP1551">
        <v>0.218328483583</v>
      </c>
    </row>
    <row r="1552" spans="1:42">
      <c r="A1552">
        <v>1551</v>
      </c>
      <c r="B1552" t="s">
        <v>2639</v>
      </c>
      <c r="C1552" t="s">
        <v>136</v>
      </c>
      <c r="D1552">
        <v>0.28344020600800002</v>
      </c>
      <c r="E1552" t="s">
        <v>170</v>
      </c>
      <c r="F1552">
        <v>0.45872276032600001</v>
      </c>
      <c r="G1552" t="s">
        <v>171</v>
      </c>
      <c r="H1552">
        <v>0.286808108033</v>
      </c>
      <c r="I1552" t="s">
        <v>174</v>
      </c>
      <c r="J1552">
        <v>0.25446772789900002</v>
      </c>
      <c r="K1552" t="s">
        <v>7</v>
      </c>
      <c r="L1552">
        <v>0.251825721492</v>
      </c>
      <c r="M1552" t="s">
        <v>170</v>
      </c>
      <c r="N1552">
        <v>0.45872276032600001</v>
      </c>
      <c r="O1552" t="s">
        <v>171</v>
      </c>
      <c r="P1552">
        <v>0.286808108033</v>
      </c>
      <c r="Q1552" t="s">
        <v>174</v>
      </c>
      <c r="R1552">
        <v>0.25446772789900002</v>
      </c>
      <c r="S1552" t="s">
        <v>146</v>
      </c>
      <c r="T1552">
        <v>0.224571855529</v>
      </c>
      <c r="U1552" t="s">
        <v>170</v>
      </c>
      <c r="V1552">
        <v>0.45872276032600001</v>
      </c>
      <c r="W1552" t="s">
        <v>171</v>
      </c>
      <c r="X1552">
        <v>0.286808108033</v>
      </c>
      <c r="Y1552" t="s">
        <v>174</v>
      </c>
      <c r="Z1552">
        <v>0.25446772789900002</v>
      </c>
      <c r="AA1552" t="s">
        <v>9</v>
      </c>
      <c r="AB1552">
        <v>0.16134288649699999</v>
      </c>
      <c r="AC1552" t="s">
        <v>170</v>
      </c>
      <c r="AD1552">
        <v>0.45872276032600001</v>
      </c>
      <c r="AE1552" t="s">
        <v>171</v>
      </c>
      <c r="AF1552">
        <v>0.286808108033</v>
      </c>
      <c r="AG1552" t="s">
        <v>174</v>
      </c>
      <c r="AH1552">
        <v>0.25446772789900002</v>
      </c>
      <c r="AI1552" t="s">
        <v>8</v>
      </c>
      <c r="AJ1552">
        <v>7.8818180363000007E-2</v>
      </c>
      <c r="AK1552" t="s">
        <v>170</v>
      </c>
      <c r="AL1552">
        <v>0.45872276032600001</v>
      </c>
      <c r="AM1552" t="s">
        <v>171</v>
      </c>
      <c r="AN1552">
        <v>0.286808108033</v>
      </c>
      <c r="AO1552" t="s">
        <v>174</v>
      </c>
      <c r="AP1552">
        <v>0.25446772789900002</v>
      </c>
    </row>
    <row r="1553" spans="1:42">
      <c r="A1553">
        <v>1552</v>
      </c>
      <c r="B1553" t="s">
        <v>2640</v>
      </c>
      <c r="C1553" t="s">
        <v>146</v>
      </c>
      <c r="D1553">
        <v>0.64878285629499999</v>
      </c>
      <c r="E1553" t="s">
        <v>169</v>
      </c>
      <c r="F1553">
        <v>0.63214666286099996</v>
      </c>
      <c r="G1553" t="s">
        <v>176</v>
      </c>
      <c r="H1553">
        <v>0.301143234368</v>
      </c>
      <c r="I1553" t="s">
        <v>170</v>
      </c>
      <c r="J1553">
        <v>6.6708944322100006E-2</v>
      </c>
      <c r="K1553" t="s">
        <v>136</v>
      </c>
      <c r="L1553">
        <v>0.20586379094000001</v>
      </c>
      <c r="M1553" t="s">
        <v>169</v>
      </c>
      <c r="N1553">
        <v>0.63214666286099996</v>
      </c>
      <c r="O1553" t="s">
        <v>176</v>
      </c>
      <c r="P1553">
        <v>0.301143234368</v>
      </c>
      <c r="Q1553" t="s">
        <v>170</v>
      </c>
      <c r="R1553">
        <v>6.6708944322100006E-2</v>
      </c>
      <c r="S1553" t="s">
        <v>12</v>
      </c>
      <c r="T1553">
        <v>6.9401050733500003E-2</v>
      </c>
      <c r="U1553" t="s">
        <v>169</v>
      </c>
      <c r="V1553">
        <v>0.63214666286099996</v>
      </c>
      <c r="W1553" t="s">
        <v>176</v>
      </c>
      <c r="X1553">
        <v>0.301143234368</v>
      </c>
      <c r="Y1553" t="s">
        <v>170</v>
      </c>
      <c r="Z1553">
        <v>6.6708944322100006E-2</v>
      </c>
      <c r="AA1553" t="s">
        <v>8</v>
      </c>
      <c r="AB1553">
        <v>4.5071693622400003E-2</v>
      </c>
      <c r="AC1553" t="s">
        <v>169</v>
      </c>
      <c r="AD1553">
        <v>0.63214666286099996</v>
      </c>
      <c r="AE1553" t="s">
        <v>176</v>
      </c>
      <c r="AF1553">
        <v>0.301143234368</v>
      </c>
      <c r="AG1553" t="s">
        <v>170</v>
      </c>
      <c r="AH1553">
        <v>6.6708944322100006E-2</v>
      </c>
      <c r="AI1553" t="s">
        <v>25</v>
      </c>
      <c r="AJ1553">
        <v>3.0879568640999999E-2</v>
      </c>
      <c r="AK1553" t="s">
        <v>169</v>
      </c>
      <c r="AL1553">
        <v>0.63214666286099996</v>
      </c>
      <c r="AM1553" t="s">
        <v>176</v>
      </c>
      <c r="AN1553">
        <v>0.301143234368</v>
      </c>
      <c r="AO1553" t="s">
        <v>170</v>
      </c>
      <c r="AP1553">
        <v>6.6708944322100006E-2</v>
      </c>
    </row>
    <row r="1554" spans="1:42">
      <c r="A1554">
        <v>1553</v>
      </c>
      <c r="B1554" t="s">
        <v>2641</v>
      </c>
      <c r="C1554" t="s">
        <v>146</v>
      </c>
      <c r="D1554">
        <v>0.52370513351400005</v>
      </c>
      <c r="E1554" t="s">
        <v>175</v>
      </c>
      <c r="F1554">
        <v>0.51781357172099995</v>
      </c>
      <c r="G1554" t="s">
        <v>176</v>
      </c>
      <c r="H1554">
        <v>0.45984450520100001</v>
      </c>
      <c r="I1554" t="s">
        <v>169</v>
      </c>
      <c r="J1554">
        <v>2.2340887433999999E-2</v>
      </c>
      <c r="K1554" t="s">
        <v>7</v>
      </c>
      <c r="L1554">
        <v>0.22561282546799999</v>
      </c>
      <c r="M1554" t="s">
        <v>175</v>
      </c>
      <c r="N1554">
        <v>0.51781357172099995</v>
      </c>
      <c r="O1554" t="s">
        <v>176</v>
      </c>
      <c r="P1554">
        <v>0.45984450520100001</v>
      </c>
      <c r="Q1554" t="s">
        <v>169</v>
      </c>
      <c r="R1554">
        <v>2.2340887433999999E-2</v>
      </c>
      <c r="S1554" t="s">
        <v>9</v>
      </c>
      <c r="T1554">
        <v>8.7193362499800003E-2</v>
      </c>
      <c r="U1554" t="s">
        <v>175</v>
      </c>
      <c r="V1554">
        <v>0.51781357172099995</v>
      </c>
      <c r="W1554" t="s">
        <v>176</v>
      </c>
      <c r="X1554">
        <v>0.45984450520100001</v>
      </c>
      <c r="Y1554" t="s">
        <v>169</v>
      </c>
      <c r="Z1554">
        <v>2.2340887433999999E-2</v>
      </c>
      <c r="AA1554" t="s">
        <v>136</v>
      </c>
      <c r="AB1554">
        <v>8.3378652890400001E-2</v>
      </c>
      <c r="AC1554" t="s">
        <v>175</v>
      </c>
      <c r="AD1554">
        <v>0.51781357172099995</v>
      </c>
      <c r="AE1554" t="s">
        <v>176</v>
      </c>
      <c r="AF1554">
        <v>0.45984450520100001</v>
      </c>
      <c r="AG1554" t="s">
        <v>169</v>
      </c>
      <c r="AH1554">
        <v>2.2340887433999999E-2</v>
      </c>
      <c r="AI1554" t="s">
        <v>5</v>
      </c>
      <c r="AJ1554">
        <v>8.0108901796699994E-2</v>
      </c>
      <c r="AK1554" t="s">
        <v>175</v>
      </c>
      <c r="AL1554">
        <v>0.51781357172099995</v>
      </c>
      <c r="AM1554" t="s">
        <v>176</v>
      </c>
      <c r="AN1554">
        <v>0.45984450520100001</v>
      </c>
      <c r="AO1554" t="s">
        <v>169</v>
      </c>
      <c r="AP1554">
        <v>2.2340887433999999E-2</v>
      </c>
    </row>
    <row r="1555" spans="1:42">
      <c r="A1555">
        <v>1554</v>
      </c>
      <c r="B1555" t="s">
        <v>2642</v>
      </c>
      <c r="C1555" t="s">
        <v>146</v>
      </c>
      <c r="D1555">
        <v>0.37557942433399999</v>
      </c>
      <c r="E1555" t="s">
        <v>178</v>
      </c>
      <c r="F1555">
        <v>0.57462166326700004</v>
      </c>
      <c r="G1555" t="s">
        <v>179</v>
      </c>
      <c r="H1555">
        <v>0.284369082504</v>
      </c>
      <c r="I1555" t="s">
        <v>170</v>
      </c>
      <c r="J1555">
        <v>0.14100784159999999</v>
      </c>
      <c r="K1555" t="s">
        <v>7</v>
      </c>
      <c r="L1555">
        <v>0.35014177408000002</v>
      </c>
      <c r="M1555" t="s">
        <v>178</v>
      </c>
      <c r="N1555">
        <v>0.57462166326700004</v>
      </c>
      <c r="O1555" t="s">
        <v>179</v>
      </c>
      <c r="P1555">
        <v>0.284369082504</v>
      </c>
      <c r="Q1555" t="s">
        <v>170</v>
      </c>
      <c r="R1555">
        <v>0.14100784159999999</v>
      </c>
      <c r="S1555" t="s">
        <v>136</v>
      </c>
      <c r="T1555">
        <v>0.12853495039999999</v>
      </c>
      <c r="U1555" t="s">
        <v>178</v>
      </c>
      <c r="V1555">
        <v>0.71202791525200004</v>
      </c>
      <c r="W1555" t="s">
        <v>170</v>
      </c>
      <c r="X1555">
        <v>0.174726304118</v>
      </c>
      <c r="Y1555" t="s">
        <v>176</v>
      </c>
      <c r="Z1555">
        <v>0.113244030207</v>
      </c>
      <c r="AA1555" t="s">
        <v>9</v>
      </c>
      <c r="AB1555">
        <v>8.8283609703999996E-2</v>
      </c>
      <c r="AC1555" t="s">
        <v>178</v>
      </c>
      <c r="AD1555">
        <v>0.57462166326700004</v>
      </c>
      <c r="AE1555" t="s">
        <v>179</v>
      </c>
      <c r="AF1555">
        <v>0.284369082504</v>
      </c>
      <c r="AG1555" t="s">
        <v>170</v>
      </c>
      <c r="AH1555">
        <v>0.14100784159999999</v>
      </c>
      <c r="AI1555" t="s">
        <v>25</v>
      </c>
      <c r="AJ1555">
        <v>5.7459162926E-2</v>
      </c>
      <c r="AK1555" t="s">
        <v>178</v>
      </c>
      <c r="AL1555">
        <v>0.71202791525200004</v>
      </c>
      <c r="AM1555" t="s">
        <v>170</v>
      </c>
      <c r="AN1555">
        <v>0.174726304118</v>
      </c>
      <c r="AO1555" t="s">
        <v>176</v>
      </c>
      <c r="AP1555">
        <v>0.113244030207</v>
      </c>
    </row>
    <row r="1556" spans="1:42">
      <c r="A1556">
        <v>1555</v>
      </c>
      <c r="B1556" t="s">
        <v>2643</v>
      </c>
      <c r="C1556" t="s">
        <v>7</v>
      </c>
      <c r="D1556">
        <v>0.36040445128100002</v>
      </c>
      <c r="E1556" t="s">
        <v>176</v>
      </c>
      <c r="F1556">
        <v>0.52191835023699995</v>
      </c>
      <c r="G1556" t="s">
        <v>172</v>
      </c>
      <c r="H1556">
        <v>0.34739414754300002</v>
      </c>
      <c r="I1556" t="s">
        <v>173</v>
      </c>
      <c r="J1556">
        <v>0.13068636979000001</v>
      </c>
      <c r="K1556" t="s">
        <v>136</v>
      </c>
      <c r="L1556">
        <v>0.283880218475</v>
      </c>
      <c r="M1556" t="s">
        <v>176</v>
      </c>
      <c r="N1556">
        <v>0.52191835023699995</v>
      </c>
      <c r="O1556" t="s">
        <v>172</v>
      </c>
      <c r="P1556">
        <v>0.34739414754300002</v>
      </c>
      <c r="Q1556" t="s">
        <v>173</v>
      </c>
      <c r="R1556">
        <v>0.13068636979000001</v>
      </c>
      <c r="S1556" t="s">
        <v>9</v>
      </c>
      <c r="T1556">
        <v>0.19526021983799999</v>
      </c>
      <c r="U1556" t="s">
        <v>176</v>
      </c>
      <c r="V1556">
        <v>0.52191835023699995</v>
      </c>
      <c r="W1556" t="s">
        <v>172</v>
      </c>
      <c r="X1556">
        <v>0.34739414754300002</v>
      </c>
      <c r="Y1556" t="s">
        <v>173</v>
      </c>
      <c r="Z1556">
        <v>0.13068636979000001</v>
      </c>
      <c r="AA1556" t="s">
        <v>146</v>
      </c>
      <c r="AB1556">
        <v>0.106146516473</v>
      </c>
      <c r="AC1556" t="s">
        <v>176</v>
      </c>
      <c r="AD1556">
        <v>0.52191835023699995</v>
      </c>
      <c r="AE1556" t="s">
        <v>172</v>
      </c>
      <c r="AF1556">
        <v>0.34739414754300002</v>
      </c>
      <c r="AG1556" t="s">
        <v>173</v>
      </c>
      <c r="AH1556">
        <v>0.13068636979000001</v>
      </c>
      <c r="AI1556" t="s">
        <v>8</v>
      </c>
      <c r="AJ1556">
        <v>5.4307520056099998E-2</v>
      </c>
      <c r="AK1556" t="s">
        <v>176</v>
      </c>
      <c r="AL1556">
        <v>0.52191835023699995</v>
      </c>
      <c r="AM1556" t="s">
        <v>172</v>
      </c>
      <c r="AN1556">
        <v>0.34739414754300002</v>
      </c>
      <c r="AO1556" t="s">
        <v>173</v>
      </c>
      <c r="AP1556">
        <v>0.13068636979000001</v>
      </c>
    </row>
    <row r="1557" spans="1:42">
      <c r="A1557">
        <v>1556</v>
      </c>
      <c r="B1557" t="s">
        <v>2644</v>
      </c>
      <c r="C1557" t="s">
        <v>9</v>
      </c>
      <c r="D1557">
        <v>0.30681781741800002</v>
      </c>
      <c r="E1557" t="s">
        <v>178</v>
      </c>
      <c r="F1557">
        <v>0.43065646178299999</v>
      </c>
      <c r="G1557" t="s">
        <v>170</v>
      </c>
      <c r="H1557">
        <v>0.42544270316600002</v>
      </c>
      <c r="I1557" t="s">
        <v>172</v>
      </c>
      <c r="J1557">
        <v>0.14389973783599999</v>
      </c>
      <c r="K1557" t="s">
        <v>146</v>
      </c>
      <c r="L1557">
        <v>0.28933532069899998</v>
      </c>
      <c r="M1557" t="s">
        <v>178</v>
      </c>
      <c r="N1557">
        <v>0.43065646178299999</v>
      </c>
      <c r="O1557" t="s">
        <v>170</v>
      </c>
      <c r="P1557">
        <v>0.42544270316600002</v>
      </c>
      <c r="Q1557" t="s">
        <v>172</v>
      </c>
      <c r="R1557">
        <v>0.14389973783599999</v>
      </c>
      <c r="S1557" t="s">
        <v>5</v>
      </c>
      <c r="T1557">
        <v>0.206293461284</v>
      </c>
      <c r="U1557" t="s">
        <v>178</v>
      </c>
      <c r="V1557">
        <v>0.43065646178299999</v>
      </c>
      <c r="W1557" t="s">
        <v>170</v>
      </c>
      <c r="X1557">
        <v>0.42544270316600002</v>
      </c>
      <c r="Y1557" t="s">
        <v>172</v>
      </c>
      <c r="Z1557">
        <v>0.14389973783599999</v>
      </c>
      <c r="AA1557" t="s">
        <v>8</v>
      </c>
      <c r="AB1557">
        <v>0.11363622867299999</v>
      </c>
      <c r="AC1557" t="s">
        <v>178</v>
      </c>
      <c r="AD1557">
        <v>0.43065646178299999</v>
      </c>
      <c r="AE1557" t="s">
        <v>170</v>
      </c>
      <c r="AF1557">
        <v>0.42544270316600002</v>
      </c>
      <c r="AG1557" t="s">
        <v>172</v>
      </c>
      <c r="AH1557">
        <v>0.14389973783599999</v>
      </c>
      <c r="AI1557" t="s">
        <v>12</v>
      </c>
      <c r="AJ1557">
        <v>8.3915984251200004E-2</v>
      </c>
      <c r="AK1557" t="s">
        <v>178</v>
      </c>
      <c r="AL1557">
        <v>0.43065646178299999</v>
      </c>
      <c r="AM1557" t="s">
        <v>170</v>
      </c>
      <c r="AN1557">
        <v>0.42544270316600002</v>
      </c>
      <c r="AO1557" t="s">
        <v>172</v>
      </c>
      <c r="AP1557">
        <v>0.14389973783599999</v>
      </c>
    </row>
    <row r="1558" spans="1:42">
      <c r="A1558">
        <v>1557</v>
      </c>
      <c r="B1558" t="s">
        <v>2645</v>
      </c>
      <c r="C1558" t="s">
        <v>7</v>
      </c>
      <c r="D1558">
        <v>0.47450026468299999</v>
      </c>
      <c r="E1558" t="s">
        <v>170</v>
      </c>
      <c r="F1558">
        <v>0.67359376502000001</v>
      </c>
      <c r="G1558" t="s">
        <v>169</v>
      </c>
      <c r="H1558">
        <v>0.32480734947599998</v>
      </c>
      <c r="I1558" t="s">
        <v>179</v>
      </c>
      <c r="J1558">
        <v>1.5978777662099999E-3</v>
      </c>
      <c r="K1558" t="s">
        <v>136</v>
      </c>
      <c r="L1558">
        <v>0.398167613408</v>
      </c>
      <c r="M1558" t="s">
        <v>170</v>
      </c>
      <c r="N1558">
        <v>0.67362313384500005</v>
      </c>
      <c r="O1558" t="s">
        <v>169</v>
      </c>
      <c r="P1558">
        <v>0.32482151114199997</v>
      </c>
      <c r="Q1558" t="s">
        <v>178</v>
      </c>
      <c r="R1558">
        <v>1.55434723117E-3</v>
      </c>
      <c r="S1558" t="s">
        <v>146</v>
      </c>
      <c r="T1558">
        <v>7.9014609292899995E-2</v>
      </c>
      <c r="U1558" t="s">
        <v>170</v>
      </c>
      <c r="V1558">
        <v>0.67359376502000001</v>
      </c>
      <c r="W1558" t="s">
        <v>169</v>
      </c>
      <c r="X1558">
        <v>0.32480734947599998</v>
      </c>
      <c r="Y1558" t="s">
        <v>179</v>
      </c>
      <c r="Z1558">
        <v>1.5978777662099999E-3</v>
      </c>
      <c r="AA1558" t="s">
        <v>103</v>
      </c>
      <c r="AB1558">
        <v>4.18798059699E-2</v>
      </c>
      <c r="AC1558" t="s">
        <v>170</v>
      </c>
      <c r="AD1558">
        <v>0.67359376502000001</v>
      </c>
      <c r="AE1558" t="s">
        <v>169</v>
      </c>
      <c r="AF1558">
        <v>0.32480734947599998</v>
      </c>
      <c r="AG1558" t="s">
        <v>179</v>
      </c>
      <c r="AH1558">
        <v>1.5978777662099999E-3</v>
      </c>
      <c r="AI1558" t="s">
        <v>9</v>
      </c>
      <c r="AJ1558">
        <v>6.4366992426600003E-3</v>
      </c>
      <c r="AK1558" t="s">
        <v>170</v>
      </c>
      <c r="AL1558">
        <v>0.67359376502000001</v>
      </c>
      <c r="AM1558" t="s">
        <v>169</v>
      </c>
      <c r="AN1558">
        <v>0.32480734947599998</v>
      </c>
      <c r="AO1558" t="s">
        <v>179</v>
      </c>
      <c r="AP1558">
        <v>1.5978777662099999E-3</v>
      </c>
    </row>
    <row r="1559" spans="1:42">
      <c r="A1559">
        <v>1558</v>
      </c>
      <c r="B1559" t="s">
        <v>2646</v>
      </c>
      <c r="C1559" t="s">
        <v>7</v>
      </c>
      <c r="D1559">
        <v>0.30618590266500001</v>
      </c>
      <c r="E1559" t="s">
        <v>176</v>
      </c>
      <c r="F1559">
        <v>0.57564933138399998</v>
      </c>
      <c r="G1559" t="s">
        <v>169</v>
      </c>
      <c r="H1559">
        <v>0.26832114625100001</v>
      </c>
      <c r="I1559" t="s">
        <v>174</v>
      </c>
      <c r="J1559">
        <v>0.15602815552900001</v>
      </c>
      <c r="K1559" t="s">
        <v>8</v>
      </c>
      <c r="L1559">
        <v>0.206206832407</v>
      </c>
      <c r="M1559" t="s">
        <v>176</v>
      </c>
      <c r="N1559">
        <v>0.57564933138399998</v>
      </c>
      <c r="O1559" t="s">
        <v>169</v>
      </c>
      <c r="P1559">
        <v>0.26832114625100001</v>
      </c>
      <c r="Q1559" t="s">
        <v>174</v>
      </c>
      <c r="R1559">
        <v>0.15602815552900001</v>
      </c>
      <c r="S1559" t="s">
        <v>146</v>
      </c>
      <c r="T1559">
        <v>0.20120787889399999</v>
      </c>
      <c r="U1559" t="s">
        <v>176</v>
      </c>
      <c r="V1559">
        <v>0.57564933138399998</v>
      </c>
      <c r="W1559" t="s">
        <v>169</v>
      </c>
      <c r="X1559">
        <v>0.26832114625100001</v>
      </c>
      <c r="Y1559" t="s">
        <v>174</v>
      </c>
      <c r="Z1559">
        <v>0.15602815552900001</v>
      </c>
      <c r="AA1559" t="s">
        <v>9</v>
      </c>
      <c r="AB1559">
        <v>0.16434059673599999</v>
      </c>
      <c r="AC1559" t="s">
        <v>176</v>
      </c>
      <c r="AD1559">
        <v>0.57564933138399998</v>
      </c>
      <c r="AE1559" t="s">
        <v>169</v>
      </c>
      <c r="AF1559">
        <v>0.26832114625100001</v>
      </c>
      <c r="AG1559" t="s">
        <v>174</v>
      </c>
      <c r="AH1559">
        <v>0.15602815552900001</v>
      </c>
      <c r="AI1559" t="s">
        <v>136</v>
      </c>
      <c r="AJ1559">
        <v>0.122057781607</v>
      </c>
      <c r="AK1559" t="s">
        <v>176</v>
      </c>
      <c r="AL1559">
        <v>0.57564933138399998</v>
      </c>
      <c r="AM1559" t="s">
        <v>169</v>
      </c>
      <c r="AN1559">
        <v>0.26832114625100001</v>
      </c>
      <c r="AO1559" t="s">
        <v>174</v>
      </c>
      <c r="AP1559">
        <v>0.15602815552900001</v>
      </c>
    </row>
    <row r="1560" spans="1:42">
      <c r="A1560">
        <v>1559</v>
      </c>
      <c r="B1560" t="s">
        <v>2647</v>
      </c>
      <c r="C1560" t="s">
        <v>146</v>
      </c>
      <c r="D1560">
        <v>0.443052171424</v>
      </c>
      <c r="E1560" t="s">
        <v>178</v>
      </c>
      <c r="F1560">
        <v>0.44723965204600002</v>
      </c>
      <c r="G1560" t="s">
        <v>170</v>
      </c>
      <c r="H1560">
        <v>0.37499949046300002</v>
      </c>
      <c r="I1560" t="s">
        <v>169</v>
      </c>
      <c r="J1560">
        <v>0.177759498726</v>
      </c>
      <c r="K1560" t="s">
        <v>12</v>
      </c>
      <c r="L1560">
        <v>0.214335186595</v>
      </c>
      <c r="M1560" t="s">
        <v>178</v>
      </c>
      <c r="N1560">
        <v>0.44723965204600002</v>
      </c>
      <c r="O1560" t="s">
        <v>170</v>
      </c>
      <c r="P1560">
        <v>0.37499949046300002</v>
      </c>
      <c r="Q1560" t="s">
        <v>169</v>
      </c>
      <c r="R1560">
        <v>0.177759498726</v>
      </c>
      <c r="S1560" t="s">
        <v>136</v>
      </c>
      <c r="T1560">
        <v>0.19276248924299999</v>
      </c>
      <c r="U1560" t="s">
        <v>178</v>
      </c>
      <c r="V1560">
        <v>0.44723965204600002</v>
      </c>
      <c r="W1560" t="s">
        <v>170</v>
      </c>
      <c r="X1560">
        <v>0.37499949046300002</v>
      </c>
      <c r="Y1560" t="s">
        <v>169</v>
      </c>
      <c r="Z1560">
        <v>0.177759498726</v>
      </c>
      <c r="AA1560" t="s">
        <v>7</v>
      </c>
      <c r="AB1560">
        <v>8.5130966969999999E-2</v>
      </c>
      <c r="AC1560" t="s">
        <v>178</v>
      </c>
      <c r="AD1560">
        <v>0.44723965204600002</v>
      </c>
      <c r="AE1560" t="s">
        <v>170</v>
      </c>
      <c r="AF1560">
        <v>0.37499949046300002</v>
      </c>
      <c r="AG1560" t="s">
        <v>169</v>
      </c>
      <c r="AH1560">
        <v>0.177759498726</v>
      </c>
      <c r="AI1560" t="s">
        <v>9</v>
      </c>
      <c r="AJ1560">
        <v>6.4718092056199994E-2</v>
      </c>
      <c r="AK1560" t="s">
        <v>178</v>
      </c>
      <c r="AL1560">
        <v>0.44723965204600002</v>
      </c>
      <c r="AM1560" t="s">
        <v>170</v>
      </c>
      <c r="AN1560">
        <v>0.37499949046300002</v>
      </c>
      <c r="AO1560" t="s">
        <v>169</v>
      </c>
      <c r="AP1560">
        <v>0.177759498726</v>
      </c>
    </row>
    <row r="1561" spans="1:42">
      <c r="A1561">
        <v>1560</v>
      </c>
      <c r="B1561" t="s">
        <v>744</v>
      </c>
      <c r="C1561" t="s">
        <v>5</v>
      </c>
      <c r="D1561">
        <v>0.23772116888200001</v>
      </c>
      <c r="E1561" t="s">
        <v>169</v>
      </c>
      <c r="F1561">
        <v>0.564802685832</v>
      </c>
      <c r="G1561" t="s">
        <v>170</v>
      </c>
      <c r="H1561">
        <v>0.35941989098400001</v>
      </c>
      <c r="I1561" t="s">
        <v>174</v>
      </c>
      <c r="J1561">
        <v>7.5776313421700006E-2</v>
      </c>
      <c r="K1561" t="s">
        <v>136</v>
      </c>
      <c r="L1561">
        <v>0.23772116888200001</v>
      </c>
      <c r="M1561" t="s">
        <v>169</v>
      </c>
      <c r="N1561">
        <v>0.564802685832</v>
      </c>
      <c r="O1561" t="s">
        <v>170</v>
      </c>
      <c r="P1561">
        <v>0.35941989098400001</v>
      </c>
      <c r="Q1561" t="s">
        <v>174</v>
      </c>
      <c r="R1561">
        <v>7.5776313421700006E-2</v>
      </c>
      <c r="S1561" t="s">
        <v>7</v>
      </c>
      <c r="T1561">
        <v>0.21170639945700001</v>
      </c>
      <c r="U1561" t="s">
        <v>169</v>
      </c>
      <c r="V1561">
        <v>0.564802685832</v>
      </c>
      <c r="W1561" t="s">
        <v>170</v>
      </c>
      <c r="X1561">
        <v>0.35941989098400001</v>
      </c>
      <c r="Y1561" t="s">
        <v>174</v>
      </c>
      <c r="Z1561">
        <v>7.5776313421700006E-2</v>
      </c>
      <c r="AA1561" t="s">
        <v>146</v>
      </c>
      <c r="AB1561">
        <v>0.180084998691</v>
      </c>
      <c r="AC1561" t="s">
        <v>169</v>
      </c>
      <c r="AD1561">
        <v>0.564802685832</v>
      </c>
      <c r="AE1561" t="s">
        <v>170</v>
      </c>
      <c r="AF1561">
        <v>0.35941989098400001</v>
      </c>
      <c r="AG1561" t="s">
        <v>174</v>
      </c>
      <c r="AH1561">
        <v>7.5776313421700006E-2</v>
      </c>
      <c r="AI1561" t="s">
        <v>103</v>
      </c>
      <c r="AJ1561">
        <v>0.13276503016800001</v>
      </c>
      <c r="AK1561" t="s">
        <v>169</v>
      </c>
      <c r="AL1561">
        <v>0.564802685832</v>
      </c>
      <c r="AM1561" t="s">
        <v>170</v>
      </c>
      <c r="AN1561">
        <v>0.35941989098400001</v>
      </c>
      <c r="AO1561" t="s">
        <v>174</v>
      </c>
      <c r="AP1561">
        <v>7.5776313421700006E-2</v>
      </c>
    </row>
    <row r="1562" spans="1:42">
      <c r="A1562">
        <v>1561</v>
      </c>
      <c r="B1562" t="s">
        <v>2648</v>
      </c>
      <c r="C1562" t="s">
        <v>5</v>
      </c>
      <c r="D1562">
        <v>0.44241525337400001</v>
      </c>
      <c r="E1562" t="s">
        <v>175</v>
      </c>
      <c r="F1562">
        <v>0.65542993937299998</v>
      </c>
      <c r="G1562" t="s">
        <v>169</v>
      </c>
      <c r="H1562">
        <v>0.19101101090299999</v>
      </c>
      <c r="I1562" t="s">
        <v>178</v>
      </c>
      <c r="J1562">
        <v>0.15355787151</v>
      </c>
      <c r="K1562" t="s">
        <v>9</v>
      </c>
      <c r="L1562">
        <v>0.40028046733799999</v>
      </c>
      <c r="M1562" t="s">
        <v>175</v>
      </c>
      <c r="N1562">
        <v>0.65542993937299998</v>
      </c>
      <c r="O1562" t="s">
        <v>169</v>
      </c>
      <c r="P1562">
        <v>0.19101101090299999</v>
      </c>
      <c r="Q1562" t="s">
        <v>178</v>
      </c>
      <c r="R1562">
        <v>0.15355787151</v>
      </c>
      <c r="S1562" t="s">
        <v>103</v>
      </c>
      <c r="T1562">
        <v>7.5140368430099996E-2</v>
      </c>
      <c r="U1562" t="s">
        <v>175</v>
      </c>
      <c r="V1562">
        <v>0.65542993937299998</v>
      </c>
      <c r="W1562" t="s">
        <v>169</v>
      </c>
      <c r="X1562">
        <v>0.19101101090299999</v>
      </c>
      <c r="Y1562" t="s">
        <v>178</v>
      </c>
      <c r="Z1562">
        <v>0.15355787151</v>
      </c>
      <c r="AA1562" t="s">
        <v>12</v>
      </c>
      <c r="AB1562">
        <v>5.58285914972E-2</v>
      </c>
      <c r="AC1562" t="s">
        <v>175</v>
      </c>
      <c r="AD1562">
        <v>0.65542993937299998</v>
      </c>
      <c r="AE1562" t="s">
        <v>169</v>
      </c>
      <c r="AF1562">
        <v>0.19101101090299999</v>
      </c>
      <c r="AG1562" t="s">
        <v>178</v>
      </c>
      <c r="AH1562">
        <v>0.15355787151</v>
      </c>
      <c r="AI1562" t="s">
        <v>136</v>
      </c>
      <c r="AJ1562">
        <v>2.63342412722E-2</v>
      </c>
      <c r="AK1562" t="s">
        <v>175</v>
      </c>
      <c r="AL1562">
        <v>0.65542993937299998</v>
      </c>
      <c r="AM1562" t="s">
        <v>169</v>
      </c>
      <c r="AN1562">
        <v>0.19101101090299999</v>
      </c>
      <c r="AO1562" t="s">
        <v>178</v>
      </c>
      <c r="AP1562">
        <v>0.15355787151</v>
      </c>
    </row>
    <row r="1563" spans="1:42">
      <c r="A1563">
        <v>1562</v>
      </c>
      <c r="B1563" t="s">
        <v>2649</v>
      </c>
      <c r="C1563" t="s">
        <v>9</v>
      </c>
      <c r="D1563">
        <v>0.268431414511</v>
      </c>
      <c r="E1563" t="s">
        <v>170</v>
      </c>
      <c r="F1563">
        <v>0.42285184915000001</v>
      </c>
      <c r="G1563" t="s">
        <v>173</v>
      </c>
      <c r="H1563">
        <v>0.37447826482899998</v>
      </c>
      <c r="I1563" t="s">
        <v>175</v>
      </c>
      <c r="J1563">
        <v>0.20266863775800001</v>
      </c>
      <c r="K1563" t="s">
        <v>146</v>
      </c>
      <c r="L1563">
        <v>0.25923855785</v>
      </c>
      <c r="M1563" t="s">
        <v>170</v>
      </c>
      <c r="N1563">
        <v>0.42285184915000001</v>
      </c>
      <c r="O1563" t="s">
        <v>173</v>
      </c>
      <c r="P1563">
        <v>0.37447826482899998</v>
      </c>
      <c r="Q1563" t="s">
        <v>175</v>
      </c>
      <c r="R1563">
        <v>0.20266863775800001</v>
      </c>
      <c r="S1563" t="s">
        <v>8</v>
      </c>
      <c r="T1563">
        <v>0.189372847224</v>
      </c>
      <c r="U1563" t="s">
        <v>170</v>
      </c>
      <c r="V1563">
        <v>0.42285184915000001</v>
      </c>
      <c r="W1563" t="s">
        <v>173</v>
      </c>
      <c r="X1563">
        <v>0.37447826482899998</v>
      </c>
      <c r="Y1563" t="s">
        <v>175</v>
      </c>
      <c r="Z1563">
        <v>0.20266863775800001</v>
      </c>
      <c r="AA1563" t="s">
        <v>7</v>
      </c>
      <c r="AB1563">
        <v>0.17337727663300001</v>
      </c>
      <c r="AC1563" t="s">
        <v>170</v>
      </c>
      <c r="AD1563">
        <v>0.42285184915000001</v>
      </c>
      <c r="AE1563" t="s">
        <v>173</v>
      </c>
      <c r="AF1563">
        <v>0.37447826482899998</v>
      </c>
      <c r="AG1563" t="s">
        <v>175</v>
      </c>
      <c r="AH1563">
        <v>0.20266863775800001</v>
      </c>
      <c r="AI1563" t="s">
        <v>136</v>
      </c>
      <c r="AJ1563">
        <v>0.109578851403</v>
      </c>
      <c r="AK1563" t="s">
        <v>170</v>
      </c>
      <c r="AL1563">
        <v>0.42285184915000001</v>
      </c>
      <c r="AM1563" t="s">
        <v>173</v>
      </c>
      <c r="AN1563">
        <v>0.37447826482899998</v>
      </c>
      <c r="AO1563" t="s">
        <v>175</v>
      </c>
      <c r="AP1563">
        <v>0.20266863775800001</v>
      </c>
    </row>
    <row r="1564" spans="1:42">
      <c r="A1564">
        <v>1563</v>
      </c>
      <c r="B1564" t="s">
        <v>2650</v>
      </c>
      <c r="C1564" t="s">
        <v>8</v>
      </c>
      <c r="D1564">
        <v>0.44137307789399999</v>
      </c>
      <c r="E1564" t="s">
        <v>175</v>
      </c>
      <c r="F1564">
        <v>0.50843037304100003</v>
      </c>
      <c r="G1564" t="s">
        <v>169</v>
      </c>
      <c r="H1564">
        <v>0.26053894737900002</v>
      </c>
      <c r="I1564" t="s">
        <v>178</v>
      </c>
      <c r="J1564">
        <v>0.23102806337199999</v>
      </c>
      <c r="K1564" t="s">
        <v>9</v>
      </c>
      <c r="L1564">
        <v>0.19346713661000001</v>
      </c>
      <c r="M1564" t="s">
        <v>175</v>
      </c>
      <c r="N1564">
        <v>0.50843037304100003</v>
      </c>
      <c r="O1564" t="s">
        <v>169</v>
      </c>
      <c r="P1564">
        <v>0.26053894737900002</v>
      </c>
      <c r="Q1564" t="s">
        <v>178</v>
      </c>
      <c r="R1564">
        <v>0.23102806337199999</v>
      </c>
      <c r="S1564" t="s">
        <v>7</v>
      </c>
      <c r="T1564">
        <v>0.18341689574700001</v>
      </c>
      <c r="U1564" t="s">
        <v>177</v>
      </c>
      <c r="V1564">
        <v>0.60891857231099999</v>
      </c>
      <c r="W1564" t="s">
        <v>175</v>
      </c>
      <c r="X1564">
        <v>0.258575985284</v>
      </c>
      <c r="Y1564" t="s">
        <v>169</v>
      </c>
      <c r="Z1564">
        <v>0.13250411186200001</v>
      </c>
      <c r="AA1564" t="s">
        <v>146</v>
      </c>
      <c r="AB1564">
        <v>9.4639768125300006E-2</v>
      </c>
      <c r="AC1564" t="s">
        <v>177</v>
      </c>
      <c r="AD1564">
        <v>0.60891857231099999</v>
      </c>
      <c r="AE1564" t="s">
        <v>175</v>
      </c>
      <c r="AF1564">
        <v>0.258575985284</v>
      </c>
      <c r="AG1564" t="s">
        <v>169</v>
      </c>
      <c r="AH1564">
        <v>0.13250411186200001</v>
      </c>
      <c r="AI1564" t="s">
        <v>136</v>
      </c>
      <c r="AJ1564">
        <v>8.7102087478200002E-2</v>
      </c>
      <c r="AK1564" t="s">
        <v>177</v>
      </c>
      <c r="AL1564">
        <v>0.60891857231099999</v>
      </c>
      <c r="AM1564" t="s">
        <v>175</v>
      </c>
      <c r="AN1564">
        <v>0.258575985284</v>
      </c>
      <c r="AO1564" t="s">
        <v>169</v>
      </c>
      <c r="AP1564">
        <v>0.13250411186200001</v>
      </c>
    </row>
    <row r="1565" spans="1:42">
      <c r="A1565">
        <v>1564</v>
      </c>
      <c r="B1565" t="s">
        <v>2651</v>
      </c>
      <c r="C1565" t="s">
        <v>136</v>
      </c>
      <c r="D1565">
        <v>0.41057553597200003</v>
      </c>
      <c r="E1565" t="s">
        <v>169</v>
      </c>
      <c r="F1565">
        <v>0.58873650000699995</v>
      </c>
      <c r="G1565" t="s">
        <v>178</v>
      </c>
      <c r="H1565">
        <v>0.29579031884399998</v>
      </c>
      <c r="I1565" t="s">
        <v>171</v>
      </c>
      <c r="J1565">
        <v>0.115471989856</v>
      </c>
      <c r="K1565" t="s">
        <v>8</v>
      </c>
      <c r="L1565">
        <v>0.28652931021099998</v>
      </c>
      <c r="M1565" t="s">
        <v>169</v>
      </c>
      <c r="N1565">
        <v>0.58873650000699995</v>
      </c>
      <c r="O1565" t="s">
        <v>178</v>
      </c>
      <c r="P1565">
        <v>0.29579031884399998</v>
      </c>
      <c r="Q1565" t="s">
        <v>171</v>
      </c>
      <c r="R1565">
        <v>0.115471989856</v>
      </c>
      <c r="S1565" t="s">
        <v>146</v>
      </c>
      <c r="T1565">
        <v>0.19393142337399999</v>
      </c>
      <c r="U1565" t="s">
        <v>169</v>
      </c>
      <c r="V1565">
        <v>0.58873650000699995</v>
      </c>
      <c r="W1565" t="s">
        <v>178</v>
      </c>
      <c r="X1565">
        <v>0.29579031884399998</v>
      </c>
      <c r="Y1565" t="s">
        <v>171</v>
      </c>
      <c r="Z1565">
        <v>0.115471989856</v>
      </c>
      <c r="AA1565" t="s">
        <v>9</v>
      </c>
      <c r="AB1565">
        <v>7.2797080846199999E-2</v>
      </c>
      <c r="AC1565" t="s">
        <v>169</v>
      </c>
      <c r="AD1565">
        <v>0.58873650000699995</v>
      </c>
      <c r="AE1565" t="s">
        <v>178</v>
      </c>
      <c r="AF1565">
        <v>0.29579031884399998</v>
      </c>
      <c r="AG1565" t="s">
        <v>171</v>
      </c>
      <c r="AH1565">
        <v>0.115471989856</v>
      </c>
      <c r="AI1565" t="s">
        <v>7</v>
      </c>
      <c r="AJ1565">
        <v>3.61655897644E-2</v>
      </c>
      <c r="AK1565" t="s">
        <v>169</v>
      </c>
      <c r="AL1565">
        <v>0.58873650000699995</v>
      </c>
      <c r="AM1565" t="s">
        <v>178</v>
      </c>
      <c r="AN1565">
        <v>0.29579031884399998</v>
      </c>
      <c r="AO1565" t="s">
        <v>171</v>
      </c>
      <c r="AP1565">
        <v>0.115471989856</v>
      </c>
    </row>
    <row r="1566" spans="1:42">
      <c r="A1566">
        <v>1565</v>
      </c>
      <c r="B1566" t="s">
        <v>2652</v>
      </c>
      <c r="C1566" t="s">
        <v>136</v>
      </c>
      <c r="D1566">
        <v>0.37655225789699998</v>
      </c>
      <c r="E1566" t="s">
        <v>169</v>
      </c>
      <c r="F1566">
        <v>0.85183171569000005</v>
      </c>
      <c r="G1566" t="s">
        <v>175</v>
      </c>
      <c r="H1566">
        <v>8.1053078402000003E-2</v>
      </c>
      <c r="I1566" t="s">
        <v>178</v>
      </c>
      <c r="J1566">
        <v>6.7114013963399999E-2</v>
      </c>
      <c r="K1566" t="s">
        <v>7</v>
      </c>
      <c r="L1566">
        <v>0.35108306251400001</v>
      </c>
      <c r="M1566" t="s">
        <v>169</v>
      </c>
      <c r="N1566">
        <v>0.85183171569000005</v>
      </c>
      <c r="O1566" t="s">
        <v>175</v>
      </c>
      <c r="P1566">
        <v>8.1053078402000003E-2</v>
      </c>
      <c r="Q1566" t="s">
        <v>178</v>
      </c>
      <c r="R1566">
        <v>6.7114013963399999E-2</v>
      </c>
      <c r="S1566" t="s">
        <v>146</v>
      </c>
      <c r="T1566">
        <v>0.155558008725</v>
      </c>
      <c r="U1566" t="s">
        <v>169</v>
      </c>
      <c r="V1566">
        <v>0.85183171569000005</v>
      </c>
      <c r="W1566" t="s">
        <v>175</v>
      </c>
      <c r="X1566">
        <v>8.1053078402000003E-2</v>
      </c>
      <c r="Y1566" t="s">
        <v>178</v>
      </c>
      <c r="Z1566">
        <v>6.7114013963399999E-2</v>
      </c>
      <c r="AA1566" t="s">
        <v>9</v>
      </c>
      <c r="AB1566">
        <v>0.103052282858</v>
      </c>
      <c r="AC1566" t="s">
        <v>169</v>
      </c>
      <c r="AD1566">
        <v>0.85183171569000005</v>
      </c>
      <c r="AE1566" t="s">
        <v>175</v>
      </c>
      <c r="AF1566">
        <v>8.1053078402000003E-2</v>
      </c>
      <c r="AG1566" t="s">
        <v>178</v>
      </c>
      <c r="AH1566">
        <v>6.7114013963399999E-2</v>
      </c>
      <c r="AI1566" t="s">
        <v>5</v>
      </c>
      <c r="AJ1566">
        <v>1.3753365506999999E-2</v>
      </c>
      <c r="AK1566" t="s">
        <v>169</v>
      </c>
      <c r="AL1566">
        <v>0.85183171569000005</v>
      </c>
      <c r="AM1566" t="s">
        <v>175</v>
      </c>
      <c r="AN1566">
        <v>8.1053078402000003E-2</v>
      </c>
      <c r="AO1566" t="s">
        <v>178</v>
      </c>
      <c r="AP1566">
        <v>6.7114013963399999E-2</v>
      </c>
    </row>
    <row r="1567" spans="1:42">
      <c r="A1567">
        <v>1566</v>
      </c>
      <c r="B1567" t="s">
        <v>2653</v>
      </c>
      <c r="C1567" t="s">
        <v>136</v>
      </c>
      <c r="D1567">
        <v>0.38016489762</v>
      </c>
      <c r="E1567" t="s">
        <v>176</v>
      </c>
      <c r="F1567">
        <v>0.67954619456599996</v>
      </c>
      <c r="G1567" t="s">
        <v>178</v>
      </c>
      <c r="H1567">
        <v>0.22984650698600001</v>
      </c>
      <c r="I1567" t="s">
        <v>169</v>
      </c>
      <c r="J1567">
        <v>9.0606159275500003E-2</v>
      </c>
      <c r="K1567" t="s">
        <v>146</v>
      </c>
      <c r="L1567">
        <v>0.29235507072400002</v>
      </c>
      <c r="M1567" t="s">
        <v>176</v>
      </c>
      <c r="N1567">
        <v>0.67954619456599996</v>
      </c>
      <c r="O1567" t="s">
        <v>178</v>
      </c>
      <c r="P1567">
        <v>0.22984650698600001</v>
      </c>
      <c r="Q1567" t="s">
        <v>169</v>
      </c>
      <c r="R1567">
        <v>9.0606159275500003E-2</v>
      </c>
      <c r="S1567" t="s">
        <v>9</v>
      </c>
      <c r="T1567">
        <v>0.27479310534500001</v>
      </c>
      <c r="U1567" t="s">
        <v>176</v>
      </c>
      <c r="V1567">
        <v>0.67954619456599996</v>
      </c>
      <c r="W1567" t="s">
        <v>178</v>
      </c>
      <c r="X1567">
        <v>0.22984650698600001</v>
      </c>
      <c r="Y1567" t="s">
        <v>169</v>
      </c>
      <c r="Z1567">
        <v>9.0606159275500003E-2</v>
      </c>
      <c r="AA1567" t="s">
        <v>8</v>
      </c>
      <c r="AB1567">
        <v>2.7892533249300001E-2</v>
      </c>
      <c r="AC1567" t="s">
        <v>176</v>
      </c>
      <c r="AD1567">
        <v>0.67954619456599996</v>
      </c>
      <c r="AE1567" t="s">
        <v>178</v>
      </c>
      <c r="AF1567">
        <v>0.22984650698600001</v>
      </c>
      <c r="AG1567" t="s">
        <v>169</v>
      </c>
      <c r="AH1567">
        <v>9.0606159275500003E-2</v>
      </c>
      <c r="AI1567" t="s">
        <v>5</v>
      </c>
      <c r="AJ1567">
        <v>2.4793362888199999E-2</v>
      </c>
      <c r="AK1567" t="s">
        <v>176</v>
      </c>
      <c r="AL1567">
        <v>0.67954619456599996</v>
      </c>
      <c r="AM1567" t="s">
        <v>178</v>
      </c>
      <c r="AN1567">
        <v>0.22984650698600001</v>
      </c>
      <c r="AO1567" t="s">
        <v>169</v>
      </c>
      <c r="AP1567">
        <v>9.0606159275500003E-2</v>
      </c>
    </row>
    <row r="1568" spans="1:42">
      <c r="A1568">
        <v>1567</v>
      </c>
      <c r="B1568" t="s">
        <v>577</v>
      </c>
      <c r="C1568" t="s">
        <v>8</v>
      </c>
      <c r="D1568">
        <v>0.82202320637199999</v>
      </c>
      <c r="E1568" t="s">
        <v>174</v>
      </c>
      <c r="F1568">
        <v>0.86720259434199998</v>
      </c>
      <c r="G1568" t="s">
        <v>169</v>
      </c>
      <c r="H1568">
        <v>0.104513833184</v>
      </c>
      <c r="I1568" t="s">
        <v>178</v>
      </c>
      <c r="J1568">
        <v>2.82824172237E-2</v>
      </c>
      <c r="K1568" t="s">
        <v>103</v>
      </c>
      <c r="L1568">
        <v>0.12252798736499999</v>
      </c>
      <c r="M1568" t="s">
        <v>174</v>
      </c>
      <c r="N1568">
        <v>0.774117242155</v>
      </c>
      <c r="O1568" t="s">
        <v>177</v>
      </c>
      <c r="P1568">
        <v>0.13258638726300001</v>
      </c>
      <c r="Q1568" t="s">
        <v>169</v>
      </c>
      <c r="R1568">
        <v>9.3295339335300001E-2</v>
      </c>
      <c r="S1568" t="s">
        <v>7</v>
      </c>
      <c r="T1568">
        <v>2.1558721827499999E-2</v>
      </c>
      <c r="U1568" t="s">
        <v>174</v>
      </c>
      <c r="V1568">
        <v>0.774117242155</v>
      </c>
      <c r="W1568" t="s">
        <v>177</v>
      </c>
      <c r="X1568">
        <v>0.13258638726300001</v>
      </c>
      <c r="Y1568" t="s">
        <v>169</v>
      </c>
      <c r="Z1568">
        <v>9.3295339335300001E-2</v>
      </c>
      <c r="AA1568" t="s">
        <v>9</v>
      </c>
      <c r="AB1568">
        <v>1.7293507077399999E-2</v>
      </c>
      <c r="AC1568" t="s">
        <v>174</v>
      </c>
      <c r="AD1568">
        <v>0.86720259434199998</v>
      </c>
      <c r="AE1568" t="s">
        <v>169</v>
      </c>
      <c r="AF1568">
        <v>0.104513833184</v>
      </c>
      <c r="AG1568" t="s">
        <v>178</v>
      </c>
      <c r="AH1568">
        <v>2.82824172237E-2</v>
      </c>
      <c r="AI1568" t="s">
        <v>136</v>
      </c>
      <c r="AJ1568">
        <v>1.6595562845600001E-2</v>
      </c>
      <c r="AK1568" t="s">
        <v>174</v>
      </c>
      <c r="AL1568">
        <v>0.774117242155</v>
      </c>
      <c r="AM1568" t="s">
        <v>177</v>
      </c>
      <c r="AN1568">
        <v>0.13258638726300001</v>
      </c>
      <c r="AO1568" t="s">
        <v>169</v>
      </c>
      <c r="AP1568">
        <v>9.3295339335300001E-2</v>
      </c>
    </row>
    <row r="1569" spans="1:42">
      <c r="A1569">
        <v>1568</v>
      </c>
      <c r="B1569" t="s">
        <v>2654</v>
      </c>
      <c r="C1569" t="s">
        <v>136</v>
      </c>
      <c r="D1569">
        <v>0.57414817891100001</v>
      </c>
      <c r="E1569" t="s">
        <v>178</v>
      </c>
      <c r="F1569">
        <v>0.36748284941100001</v>
      </c>
      <c r="G1569" t="s">
        <v>176</v>
      </c>
      <c r="H1569">
        <v>0.32516664250900001</v>
      </c>
      <c r="I1569" t="s">
        <v>169</v>
      </c>
      <c r="J1569">
        <v>0.30734929223500002</v>
      </c>
      <c r="K1569" t="s">
        <v>103</v>
      </c>
      <c r="L1569">
        <v>0.13848800295300001</v>
      </c>
      <c r="M1569" t="s">
        <v>178</v>
      </c>
      <c r="N1569">
        <v>0.36748284941100001</v>
      </c>
      <c r="O1569" t="s">
        <v>176</v>
      </c>
      <c r="P1569">
        <v>0.32516664250900001</v>
      </c>
      <c r="Q1569" t="s">
        <v>169</v>
      </c>
      <c r="R1569">
        <v>0.30734929223500002</v>
      </c>
      <c r="S1569" t="s">
        <v>9</v>
      </c>
      <c r="T1569">
        <v>0.107905235635</v>
      </c>
      <c r="U1569" t="s">
        <v>178</v>
      </c>
      <c r="V1569">
        <v>0.36748284941100001</v>
      </c>
      <c r="W1569" t="s">
        <v>176</v>
      </c>
      <c r="X1569">
        <v>0.32516664250900001</v>
      </c>
      <c r="Y1569" t="s">
        <v>169</v>
      </c>
      <c r="Z1569">
        <v>0.30734929223500002</v>
      </c>
      <c r="AA1569" t="s">
        <v>5</v>
      </c>
      <c r="AB1569">
        <v>9.5499018703399996E-2</v>
      </c>
      <c r="AC1569" t="s">
        <v>178</v>
      </c>
      <c r="AD1569">
        <v>0.36748284941100001</v>
      </c>
      <c r="AE1569" t="s">
        <v>176</v>
      </c>
      <c r="AF1569">
        <v>0.32516664250900001</v>
      </c>
      <c r="AG1569" t="s">
        <v>169</v>
      </c>
      <c r="AH1569">
        <v>0.30734929223500002</v>
      </c>
      <c r="AI1569" t="s">
        <v>7</v>
      </c>
      <c r="AJ1569">
        <v>8.3958351790600003E-2</v>
      </c>
      <c r="AK1569" t="s">
        <v>178</v>
      </c>
      <c r="AL1569">
        <v>0.36748284941100001</v>
      </c>
      <c r="AM1569" t="s">
        <v>176</v>
      </c>
      <c r="AN1569">
        <v>0.32516664250900001</v>
      </c>
      <c r="AO1569" t="s">
        <v>169</v>
      </c>
      <c r="AP1569">
        <v>0.30734929223500002</v>
      </c>
    </row>
    <row r="1570" spans="1:42">
      <c r="A1570">
        <v>1569</v>
      </c>
      <c r="B1570" t="s">
        <v>931</v>
      </c>
      <c r="C1570" t="s">
        <v>136</v>
      </c>
      <c r="D1570">
        <v>0.41213462139000001</v>
      </c>
      <c r="E1570" t="s">
        <v>173</v>
      </c>
      <c r="F1570">
        <v>0.38906704447000001</v>
      </c>
      <c r="G1570" t="s">
        <v>177</v>
      </c>
      <c r="H1570">
        <v>0.337620162557</v>
      </c>
      <c r="I1570" t="s">
        <v>174</v>
      </c>
      <c r="J1570">
        <v>0.27331156016500002</v>
      </c>
      <c r="K1570" t="s">
        <v>146</v>
      </c>
      <c r="L1570">
        <v>0.25987377515400001</v>
      </c>
      <c r="M1570" t="s">
        <v>173</v>
      </c>
      <c r="N1570">
        <v>0.38906704447000001</v>
      </c>
      <c r="O1570" t="s">
        <v>177</v>
      </c>
      <c r="P1570">
        <v>0.337620162557</v>
      </c>
      <c r="Q1570" t="s">
        <v>174</v>
      </c>
      <c r="R1570">
        <v>0.27331156016500002</v>
      </c>
      <c r="S1570" t="s">
        <v>12</v>
      </c>
      <c r="T1570">
        <v>0.12965068297900001</v>
      </c>
      <c r="U1570" t="s">
        <v>173</v>
      </c>
      <c r="V1570">
        <v>0.38906704447000001</v>
      </c>
      <c r="W1570" t="s">
        <v>177</v>
      </c>
      <c r="X1570">
        <v>0.337620162557</v>
      </c>
      <c r="Y1570" t="s">
        <v>174</v>
      </c>
      <c r="Z1570">
        <v>0.27331156016500002</v>
      </c>
      <c r="AA1570" t="s">
        <v>9</v>
      </c>
      <c r="AB1570">
        <v>9.9312995570899995E-2</v>
      </c>
      <c r="AC1570" t="s">
        <v>173</v>
      </c>
      <c r="AD1570">
        <v>0.51931245018700001</v>
      </c>
      <c r="AE1570" t="s">
        <v>174</v>
      </c>
      <c r="AF1570">
        <v>0.36480626665999999</v>
      </c>
      <c r="AG1570" t="s">
        <v>169</v>
      </c>
      <c r="AH1570">
        <v>0.11587963764500001</v>
      </c>
      <c r="AI1570" t="s">
        <v>8</v>
      </c>
      <c r="AJ1570">
        <v>9.9026790972799997E-2</v>
      </c>
      <c r="AK1570" t="s">
        <v>173</v>
      </c>
      <c r="AL1570">
        <v>0.51931245018700001</v>
      </c>
      <c r="AM1570" t="s">
        <v>174</v>
      </c>
      <c r="AN1570">
        <v>0.36480626665999999</v>
      </c>
      <c r="AO1570" t="s">
        <v>169</v>
      </c>
      <c r="AP1570">
        <v>0.11587963764500001</v>
      </c>
    </row>
    <row r="1571" spans="1:42">
      <c r="A1571">
        <v>1570</v>
      </c>
      <c r="B1571" t="s">
        <v>2655</v>
      </c>
      <c r="C1571" t="s">
        <v>146</v>
      </c>
      <c r="D1571">
        <v>0.31551866590099997</v>
      </c>
      <c r="E1571" t="s">
        <v>177</v>
      </c>
      <c r="F1571">
        <v>0.42394319338899999</v>
      </c>
      <c r="G1571" t="s">
        <v>169</v>
      </c>
      <c r="H1571">
        <v>0.29154897352699999</v>
      </c>
      <c r="I1571" t="s">
        <v>178</v>
      </c>
      <c r="J1571">
        <v>0.28450672778899999</v>
      </c>
      <c r="K1571" t="s">
        <v>7</v>
      </c>
      <c r="L1571">
        <v>0.20143862708999999</v>
      </c>
      <c r="M1571" t="s">
        <v>177</v>
      </c>
      <c r="N1571">
        <v>0.42394319338899999</v>
      </c>
      <c r="O1571" t="s">
        <v>169</v>
      </c>
      <c r="P1571">
        <v>0.29154897352699999</v>
      </c>
      <c r="Q1571" t="s">
        <v>178</v>
      </c>
      <c r="R1571">
        <v>0.28450672778899999</v>
      </c>
      <c r="S1571" t="s">
        <v>136</v>
      </c>
      <c r="T1571">
        <v>0.193216642311</v>
      </c>
      <c r="U1571" t="s">
        <v>177</v>
      </c>
      <c r="V1571">
        <v>0.42394319338899999</v>
      </c>
      <c r="W1571" t="s">
        <v>169</v>
      </c>
      <c r="X1571">
        <v>0.29154897352699999</v>
      </c>
      <c r="Y1571" t="s">
        <v>178</v>
      </c>
      <c r="Z1571">
        <v>0.28450672778899999</v>
      </c>
      <c r="AA1571" t="s">
        <v>9</v>
      </c>
      <c r="AB1571">
        <v>0.15621771080399999</v>
      </c>
      <c r="AC1571" t="s">
        <v>169</v>
      </c>
      <c r="AD1571">
        <v>0.478501212417</v>
      </c>
      <c r="AE1571" t="s">
        <v>178</v>
      </c>
      <c r="AF1571">
        <v>0.46694321211700002</v>
      </c>
      <c r="AG1571" t="s">
        <v>175</v>
      </c>
      <c r="AH1571">
        <v>5.4553761415599998E-2</v>
      </c>
      <c r="AI1571" t="s">
        <v>8</v>
      </c>
      <c r="AJ1571">
        <v>0.13360725266199999</v>
      </c>
      <c r="AK1571" t="s">
        <v>169</v>
      </c>
      <c r="AL1571">
        <v>0.478501212417</v>
      </c>
      <c r="AM1571" t="s">
        <v>178</v>
      </c>
      <c r="AN1571">
        <v>0.46694321211700002</v>
      </c>
      <c r="AO1571" t="s">
        <v>175</v>
      </c>
      <c r="AP1571">
        <v>5.4553761415599998E-2</v>
      </c>
    </row>
    <row r="1572" spans="1:42">
      <c r="A1572">
        <v>1571</v>
      </c>
      <c r="B1572" t="s">
        <v>2656</v>
      </c>
      <c r="C1572" t="s">
        <v>146</v>
      </c>
      <c r="D1572">
        <v>0.33257159905</v>
      </c>
      <c r="E1572" t="s">
        <v>174</v>
      </c>
      <c r="F1572">
        <v>0.76459582850300001</v>
      </c>
      <c r="G1572" t="s">
        <v>169</v>
      </c>
      <c r="H1572">
        <v>0.128822812318</v>
      </c>
      <c r="I1572" t="s">
        <v>178</v>
      </c>
      <c r="J1572">
        <v>0.106580024579</v>
      </c>
      <c r="K1572" t="s">
        <v>136</v>
      </c>
      <c r="L1572">
        <v>0.27181332614600001</v>
      </c>
      <c r="M1572" t="s">
        <v>174</v>
      </c>
      <c r="N1572">
        <v>0.76459582850300001</v>
      </c>
      <c r="O1572" t="s">
        <v>169</v>
      </c>
      <c r="P1572">
        <v>0.128822812318</v>
      </c>
      <c r="Q1572" t="s">
        <v>178</v>
      </c>
      <c r="R1572">
        <v>0.106580024579</v>
      </c>
      <c r="S1572" t="s">
        <v>7</v>
      </c>
      <c r="T1572">
        <v>0.15303775505700001</v>
      </c>
      <c r="U1572" t="s">
        <v>174</v>
      </c>
      <c r="V1572">
        <v>0.76459582850300001</v>
      </c>
      <c r="W1572" t="s">
        <v>169</v>
      </c>
      <c r="X1572">
        <v>0.128822812318</v>
      </c>
      <c r="Y1572" t="s">
        <v>178</v>
      </c>
      <c r="Z1572">
        <v>0.106580024579</v>
      </c>
      <c r="AA1572" t="s">
        <v>9</v>
      </c>
      <c r="AB1572">
        <v>0.12973946995899999</v>
      </c>
      <c r="AC1572" t="s">
        <v>174</v>
      </c>
      <c r="AD1572">
        <v>0.76459582850300001</v>
      </c>
      <c r="AE1572" t="s">
        <v>169</v>
      </c>
      <c r="AF1572">
        <v>0.128822812318</v>
      </c>
      <c r="AG1572" t="s">
        <v>178</v>
      </c>
      <c r="AH1572">
        <v>0.106580024579</v>
      </c>
      <c r="AI1572" t="s">
        <v>8</v>
      </c>
      <c r="AJ1572">
        <v>0.11283679253499999</v>
      </c>
      <c r="AK1572" t="s">
        <v>174</v>
      </c>
      <c r="AL1572">
        <v>0.76459582850300001</v>
      </c>
      <c r="AM1572" t="s">
        <v>169</v>
      </c>
      <c r="AN1572">
        <v>0.128822812318</v>
      </c>
      <c r="AO1572" t="s">
        <v>178</v>
      </c>
      <c r="AP1572">
        <v>0.106580024579</v>
      </c>
    </row>
    <row r="1573" spans="1:42">
      <c r="A1573">
        <v>1572</v>
      </c>
      <c r="B1573" t="s">
        <v>932</v>
      </c>
      <c r="C1573" t="s">
        <v>136</v>
      </c>
      <c r="D1573">
        <v>0.47697860422900001</v>
      </c>
      <c r="E1573" t="s">
        <v>175</v>
      </c>
      <c r="F1573">
        <v>0.61070825129200002</v>
      </c>
      <c r="G1573" t="s">
        <v>177</v>
      </c>
      <c r="H1573">
        <v>0.19536875337500001</v>
      </c>
      <c r="I1573" t="s">
        <v>170</v>
      </c>
      <c r="J1573">
        <v>0.19392157742400001</v>
      </c>
      <c r="K1573" t="s">
        <v>146</v>
      </c>
      <c r="L1573">
        <v>0.25107623750399999</v>
      </c>
      <c r="M1573" t="s">
        <v>175</v>
      </c>
      <c r="N1573">
        <v>0.61070825129200002</v>
      </c>
      <c r="O1573" t="s">
        <v>177</v>
      </c>
      <c r="P1573">
        <v>0.19536875337500001</v>
      </c>
      <c r="Q1573" t="s">
        <v>170</v>
      </c>
      <c r="R1573">
        <v>0.19392157742400001</v>
      </c>
      <c r="S1573" t="s">
        <v>7</v>
      </c>
      <c r="T1573">
        <v>0.108976361661</v>
      </c>
      <c r="U1573" t="s">
        <v>175</v>
      </c>
      <c r="V1573">
        <v>0.61070825129200002</v>
      </c>
      <c r="W1573" t="s">
        <v>177</v>
      </c>
      <c r="X1573">
        <v>0.19536875337500001</v>
      </c>
      <c r="Y1573" t="s">
        <v>170</v>
      </c>
      <c r="Z1573">
        <v>0.19392157742400001</v>
      </c>
      <c r="AA1573" t="s">
        <v>8</v>
      </c>
      <c r="AB1573">
        <v>9.1752134285600001E-2</v>
      </c>
      <c r="AC1573" t="s">
        <v>175</v>
      </c>
      <c r="AD1573">
        <v>0.63458553120000005</v>
      </c>
      <c r="AE1573" t="s">
        <v>170</v>
      </c>
      <c r="AF1573">
        <v>0.201503462514</v>
      </c>
      <c r="AG1573" t="s">
        <v>169</v>
      </c>
      <c r="AH1573">
        <v>0.16390953293999999</v>
      </c>
      <c r="AI1573" t="s">
        <v>5</v>
      </c>
      <c r="AJ1573">
        <v>7.1215555492499999E-2</v>
      </c>
      <c r="AK1573" t="s">
        <v>175</v>
      </c>
      <c r="AL1573">
        <v>0.61070825129200002</v>
      </c>
      <c r="AM1573" t="s">
        <v>177</v>
      </c>
      <c r="AN1573">
        <v>0.19536875337500001</v>
      </c>
      <c r="AO1573" t="s">
        <v>170</v>
      </c>
      <c r="AP1573">
        <v>0.19392157742400001</v>
      </c>
    </row>
    <row r="1574" spans="1:42">
      <c r="A1574">
        <v>1573</v>
      </c>
      <c r="B1574" t="s">
        <v>2657</v>
      </c>
      <c r="C1574" t="s">
        <v>136</v>
      </c>
      <c r="D1574">
        <v>0.26687568275899998</v>
      </c>
      <c r="E1574" t="s">
        <v>174</v>
      </c>
      <c r="F1574">
        <v>0.69107470124000003</v>
      </c>
      <c r="G1574" t="s">
        <v>178</v>
      </c>
      <c r="H1574">
        <v>0.165903694834</v>
      </c>
      <c r="I1574" t="s">
        <v>177</v>
      </c>
      <c r="J1574">
        <v>0.143020426581</v>
      </c>
      <c r="K1574" t="s">
        <v>9</v>
      </c>
      <c r="L1574">
        <v>0.26556746862800001</v>
      </c>
      <c r="M1574" t="s">
        <v>174</v>
      </c>
      <c r="N1574">
        <v>0.74019514502399997</v>
      </c>
      <c r="O1574" t="s">
        <v>178</v>
      </c>
      <c r="P1574">
        <v>0.177695854352</v>
      </c>
      <c r="Q1574" t="s">
        <v>170</v>
      </c>
      <c r="R1574">
        <v>8.2107739597000004E-2</v>
      </c>
      <c r="S1574" t="s">
        <v>12</v>
      </c>
      <c r="T1574">
        <v>0.18314997836399999</v>
      </c>
      <c r="U1574" t="s">
        <v>174</v>
      </c>
      <c r="V1574">
        <v>0.69107470124000003</v>
      </c>
      <c r="W1574" t="s">
        <v>178</v>
      </c>
      <c r="X1574">
        <v>0.165903694834</v>
      </c>
      <c r="Y1574" t="s">
        <v>177</v>
      </c>
      <c r="Z1574">
        <v>0.143020426581</v>
      </c>
      <c r="AA1574" t="s">
        <v>7</v>
      </c>
      <c r="AB1574">
        <v>0.16614319465899999</v>
      </c>
      <c r="AC1574" t="s">
        <v>174</v>
      </c>
      <c r="AD1574">
        <v>0.69107470124000003</v>
      </c>
      <c r="AE1574" t="s">
        <v>178</v>
      </c>
      <c r="AF1574">
        <v>0.165903694834</v>
      </c>
      <c r="AG1574" t="s">
        <v>177</v>
      </c>
      <c r="AH1574">
        <v>0.143020426581</v>
      </c>
      <c r="AI1574" t="s">
        <v>8</v>
      </c>
      <c r="AJ1574">
        <v>0.118262557458</v>
      </c>
      <c r="AK1574" t="s">
        <v>174</v>
      </c>
      <c r="AL1574">
        <v>0.74019514502399997</v>
      </c>
      <c r="AM1574" t="s">
        <v>178</v>
      </c>
      <c r="AN1574">
        <v>0.177695854352</v>
      </c>
      <c r="AO1574" t="s">
        <v>170</v>
      </c>
      <c r="AP1574">
        <v>8.2107739597000004E-2</v>
      </c>
    </row>
    <row r="1575" spans="1:42">
      <c r="A1575">
        <v>1574</v>
      </c>
      <c r="B1575" t="s">
        <v>2658</v>
      </c>
      <c r="C1575" t="s">
        <v>12</v>
      </c>
      <c r="D1575">
        <v>0.32044161950400002</v>
      </c>
      <c r="E1575" t="s">
        <v>170</v>
      </c>
      <c r="F1575">
        <v>0.44920473049199999</v>
      </c>
      <c r="G1575" t="s">
        <v>178</v>
      </c>
      <c r="H1575">
        <v>0.36050825504400003</v>
      </c>
      <c r="I1575" t="s">
        <v>177</v>
      </c>
      <c r="J1575">
        <v>0.190268245718</v>
      </c>
      <c r="K1575" t="s">
        <v>7</v>
      </c>
      <c r="L1575">
        <v>0.24088370017899999</v>
      </c>
      <c r="M1575" t="s">
        <v>179</v>
      </c>
      <c r="N1575">
        <v>0.95452253551699995</v>
      </c>
      <c r="O1575" t="s">
        <v>170</v>
      </c>
      <c r="P1575">
        <v>2.5228962639099999E-2</v>
      </c>
      <c r="Q1575" t="s">
        <v>178</v>
      </c>
      <c r="R1575">
        <v>2.0247447723099998E-2</v>
      </c>
      <c r="S1575" t="s">
        <v>146</v>
      </c>
      <c r="T1575">
        <v>0.24088370017899999</v>
      </c>
      <c r="U1575" t="s">
        <v>179</v>
      </c>
      <c r="V1575">
        <v>0.95452253551699995</v>
      </c>
      <c r="W1575" t="s">
        <v>170</v>
      </c>
      <c r="X1575">
        <v>2.5228962639099999E-2</v>
      </c>
      <c r="Y1575" t="s">
        <v>178</v>
      </c>
      <c r="Z1575">
        <v>2.0247447723099998E-2</v>
      </c>
      <c r="AA1575" t="s">
        <v>9</v>
      </c>
      <c r="AB1575">
        <v>0.11204406971600001</v>
      </c>
      <c r="AC1575" t="s">
        <v>179</v>
      </c>
      <c r="AD1575">
        <v>0.95452253551699995</v>
      </c>
      <c r="AE1575" t="s">
        <v>170</v>
      </c>
      <c r="AF1575">
        <v>2.5228962639099999E-2</v>
      </c>
      <c r="AG1575" t="s">
        <v>178</v>
      </c>
      <c r="AH1575">
        <v>2.0247447723099998E-2</v>
      </c>
      <c r="AI1575" t="s">
        <v>136</v>
      </c>
      <c r="AJ1575">
        <v>8.5745757494900002E-2</v>
      </c>
      <c r="AK1575" t="s">
        <v>170</v>
      </c>
      <c r="AL1575">
        <v>0.44920473049199999</v>
      </c>
      <c r="AM1575" t="s">
        <v>178</v>
      </c>
      <c r="AN1575">
        <v>0.36050825504400003</v>
      </c>
      <c r="AO1575" t="s">
        <v>177</v>
      </c>
      <c r="AP1575">
        <v>0.190268245718</v>
      </c>
    </row>
    <row r="1576" spans="1:42">
      <c r="A1576">
        <v>1575</v>
      </c>
      <c r="B1576" t="s">
        <v>2659</v>
      </c>
      <c r="C1576" t="s">
        <v>7</v>
      </c>
      <c r="D1576">
        <v>0.60271449270199995</v>
      </c>
      <c r="E1576" t="s">
        <v>169</v>
      </c>
      <c r="F1576">
        <v>0.75704034189199998</v>
      </c>
      <c r="G1576" t="s">
        <v>171</v>
      </c>
      <c r="H1576">
        <v>0.17963669129599999</v>
      </c>
      <c r="I1576" t="s">
        <v>177</v>
      </c>
      <c r="J1576">
        <v>6.3321933681999995E-2</v>
      </c>
      <c r="K1576" t="s">
        <v>9</v>
      </c>
      <c r="L1576">
        <v>0.14396521917300001</v>
      </c>
      <c r="M1576" t="s">
        <v>169</v>
      </c>
      <c r="N1576">
        <v>0.80086786366899998</v>
      </c>
      <c r="O1576" t="s">
        <v>171</v>
      </c>
      <c r="P1576">
        <v>0.190036442227</v>
      </c>
      <c r="Q1576" t="s">
        <v>174</v>
      </c>
      <c r="R1576">
        <v>9.0946011637000005E-3</v>
      </c>
      <c r="S1576" t="s">
        <v>136</v>
      </c>
      <c r="T1576">
        <v>0.10114862031000001</v>
      </c>
      <c r="U1576" t="s">
        <v>169</v>
      </c>
      <c r="V1576">
        <v>0.75704034189199998</v>
      </c>
      <c r="W1576" t="s">
        <v>171</v>
      </c>
      <c r="X1576">
        <v>0.17963669129599999</v>
      </c>
      <c r="Y1576" t="s">
        <v>177</v>
      </c>
      <c r="Z1576">
        <v>6.3321933681999995E-2</v>
      </c>
      <c r="AA1576" t="s">
        <v>8</v>
      </c>
      <c r="AB1576">
        <v>8.3992143413699996E-2</v>
      </c>
      <c r="AC1576" t="s">
        <v>169</v>
      </c>
      <c r="AD1576">
        <v>0.80086786366899998</v>
      </c>
      <c r="AE1576" t="s">
        <v>171</v>
      </c>
      <c r="AF1576">
        <v>0.190036442227</v>
      </c>
      <c r="AG1576" t="s">
        <v>174</v>
      </c>
      <c r="AH1576">
        <v>9.0946011637000005E-3</v>
      </c>
      <c r="AI1576" t="s">
        <v>103</v>
      </c>
      <c r="AJ1576">
        <v>6.8178347318000002E-2</v>
      </c>
      <c r="AK1576" t="s">
        <v>169</v>
      </c>
      <c r="AL1576">
        <v>0.75704034189199998</v>
      </c>
      <c r="AM1576" t="s">
        <v>171</v>
      </c>
      <c r="AN1576">
        <v>0.17963669129599999</v>
      </c>
      <c r="AO1576" t="s">
        <v>177</v>
      </c>
      <c r="AP1576">
        <v>6.3321933681999995E-2</v>
      </c>
    </row>
    <row r="1577" spans="1:42">
      <c r="A1577">
        <v>1576</v>
      </c>
      <c r="B1577" t="s">
        <v>2660</v>
      </c>
      <c r="C1577" t="s">
        <v>146</v>
      </c>
      <c r="D1577">
        <v>0.44006264252600003</v>
      </c>
      <c r="E1577" t="s">
        <v>177</v>
      </c>
      <c r="F1577">
        <v>0.473968968775</v>
      </c>
      <c r="G1577" t="s">
        <v>178</v>
      </c>
      <c r="H1577">
        <v>0.31561778012199998</v>
      </c>
      <c r="I1577" t="s">
        <v>171</v>
      </c>
      <c r="J1577">
        <v>0.21041185341499999</v>
      </c>
      <c r="K1577" t="s">
        <v>12</v>
      </c>
      <c r="L1577">
        <v>0.28128257318</v>
      </c>
      <c r="M1577" t="s">
        <v>177</v>
      </c>
      <c r="N1577">
        <v>0.473968968775</v>
      </c>
      <c r="O1577" t="s">
        <v>178</v>
      </c>
      <c r="P1577">
        <v>0.31561778012199998</v>
      </c>
      <c r="Q1577" t="s">
        <v>171</v>
      </c>
      <c r="R1577">
        <v>0.21041185341499999</v>
      </c>
      <c r="S1577" t="s">
        <v>8</v>
      </c>
      <c r="T1577">
        <v>0.114090314729</v>
      </c>
      <c r="U1577" t="s">
        <v>178</v>
      </c>
      <c r="V1577">
        <v>0.444953251685</v>
      </c>
      <c r="W1577" t="s">
        <v>171</v>
      </c>
      <c r="X1577">
        <v>0.29663550112300002</v>
      </c>
      <c r="Y1577" t="s">
        <v>170</v>
      </c>
      <c r="Z1577">
        <v>0.25840927675199998</v>
      </c>
      <c r="AA1577" t="s">
        <v>9</v>
      </c>
      <c r="AB1577">
        <v>0.10252355471000001</v>
      </c>
      <c r="AC1577" t="s">
        <v>178</v>
      </c>
      <c r="AD1577">
        <v>0.444953251685</v>
      </c>
      <c r="AE1577" t="s">
        <v>171</v>
      </c>
      <c r="AF1577">
        <v>0.29663550112300002</v>
      </c>
      <c r="AG1577" t="s">
        <v>170</v>
      </c>
      <c r="AH1577">
        <v>0.25840927675199998</v>
      </c>
      <c r="AI1577" t="s">
        <v>136</v>
      </c>
      <c r="AJ1577">
        <v>6.2039894645299999E-2</v>
      </c>
      <c r="AK1577" t="s">
        <v>177</v>
      </c>
      <c r="AL1577">
        <v>0.473968968775</v>
      </c>
      <c r="AM1577" t="s">
        <v>178</v>
      </c>
      <c r="AN1577">
        <v>0.31561778012199998</v>
      </c>
      <c r="AO1577" t="s">
        <v>171</v>
      </c>
      <c r="AP1577">
        <v>0.21041185341499999</v>
      </c>
    </row>
    <row r="1578" spans="1:42">
      <c r="A1578">
        <v>1577</v>
      </c>
      <c r="B1578" t="s">
        <v>2661</v>
      </c>
      <c r="C1578" t="s">
        <v>136</v>
      </c>
      <c r="D1578">
        <v>0.39899506732899997</v>
      </c>
      <c r="E1578" t="s">
        <v>175</v>
      </c>
      <c r="F1578">
        <v>0.52241393996899999</v>
      </c>
      <c r="G1578" t="s">
        <v>171</v>
      </c>
      <c r="H1578">
        <v>0.29408198909</v>
      </c>
      <c r="I1578" t="s">
        <v>170</v>
      </c>
      <c r="J1578">
        <v>0.183502379371</v>
      </c>
      <c r="K1578" t="s">
        <v>9</v>
      </c>
      <c r="L1578">
        <v>0.28738805548899998</v>
      </c>
      <c r="M1578" t="s">
        <v>175</v>
      </c>
      <c r="N1578">
        <v>0.52241393996899999</v>
      </c>
      <c r="O1578" t="s">
        <v>171</v>
      </c>
      <c r="P1578">
        <v>0.29408198909</v>
      </c>
      <c r="Q1578" t="s">
        <v>170</v>
      </c>
      <c r="R1578">
        <v>0.183502379371</v>
      </c>
      <c r="S1578" t="s">
        <v>146</v>
      </c>
      <c r="T1578">
        <v>0.112444064429</v>
      </c>
      <c r="U1578" t="s">
        <v>175</v>
      </c>
      <c r="V1578">
        <v>0.52241393996899999</v>
      </c>
      <c r="W1578" t="s">
        <v>171</v>
      </c>
      <c r="X1578">
        <v>0.29408198909</v>
      </c>
      <c r="Y1578" t="s">
        <v>170</v>
      </c>
      <c r="Z1578">
        <v>0.183502379371</v>
      </c>
      <c r="AA1578" t="s">
        <v>12</v>
      </c>
      <c r="AB1578">
        <v>0.103515503482</v>
      </c>
      <c r="AC1578" t="s">
        <v>175</v>
      </c>
      <c r="AD1578">
        <v>0.52241393996899999</v>
      </c>
      <c r="AE1578" t="s">
        <v>171</v>
      </c>
      <c r="AF1578">
        <v>0.29408198909</v>
      </c>
      <c r="AG1578" t="s">
        <v>170</v>
      </c>
      <c r="AH1578">
        <v>0.183502379371</v>
      </c>
      <c r="AI1578" t="s">
        <v>5</v>
      </c>
      <c r="AJ1578">
        <v>9.7656135360300003E-2</v>
      </c>
      <c r="AK1578" t="s">
        <v>175</v>
      </c>
      <c r="AL1578">
        <v>0.52241393996899999</v>
      </c>
      <c r="AM1578" t="s">
        <v>171</v>
      </c>
      <c r="AN1578">
        <v>0.29408198909</v>
      </c>
      <c r="AO1578" t="s">
        <v>170</v>
      </c>
      <c r="AP1578">
        <v>0.183502379371</v>
      </c>
    </row>
    <row r="1579" spans="1:42">
      <c r="A1579">
        <v>1578</v>
      </c>
      <c r="B1579" t="s">
        <v>2662</v>
      </c>
      <c r="C1579" t="s">
        <v>8</v>
      </c>
      <c r="D1579">
        <v>0.74036087457900002</v>
      </c>
      <c r="E1579" t="s">
        <v>169</v>
      </c>
      <c r="F1579">
        <v>0.92236158695399995</v>
      </c>
      <c r="G1579" t="s">
        <v>176</v>
      </c>
      <c r="H1579">
        <v>7.4425038395599996E-2</v>
      </c>
      <c r="I1579" t="s">
        <v>178</v>
      </c>
      <c r="J1579">
        <v>3.21236276836E-3</v>
      </c>
      <c r="K1579" t="s">
        <v>146</v>
      </c>
      <c r="L1579">
        <v>9.3824534796800002E-2</v>
      </c>
      <c r="M1579" t="s">
        <v>169</v>
      </c>
      <c r="N1579">
        <v>0.92236158695399995</v>
      </c>
      <c r="O1579" t="s">
        <v>176</v>
      </c>
      <c r="P1579">
        <v>7.4425038395599996E-2</v>
      </c>
      <c r="Q1579" t="s">
        <v>178</v>
      </c>
      <c r="R1579">
        <v>3.21236276836E-3</v>
      </c>
      <c r="S1579" t="s">
        <v>103</v>
      </c>
      <c r="T1579">
        <v>8.18832303682E-2</v>
      </c>
      <c r="U1579" t="s">
        <v>169</v>
      </c>
      <c r="V1579">
        <v>0.92236158695399995</v>
      </c>
      <c r="W1579" t="s">
        <v>176</v>
      </c>
      <c r="X1579">
        <v>7.4425038395599996E-2</v>
      </c>
      <c r="Y1579" t="s">
        <v>178</v>
      </c>
      <c r="Z1579">
        <v>3.21236276836E-3</v>
      </c>
      <c r="AA1579" t="s">
        <v>136</v>
      </c>
      <c r="AB1579">
        <v>5.6635901004600003E-2</v>
      </c>
      <c r="AC1579" t="s">
        <v>169</v>
      </c>
      <c r="AD1579">
        <v>0.92236158695399995</v>
      </c>
      <c r="AE1579" t="s">
        <v>176</v>
      </c>
      <c r="AF1579">
        <v>7.4425038395599996E-2</v>
      </c>
      <c r="AG1579" t="s">
        <v>178</v>
      </c>
      <c r="AH1579">
        <v>3.21236276836E-3</v>
      </c>
      <c r="AI1579" t="s">
        <v>7</v>
      </c>
      <c r="AJ1579">
        <v>2.7294410122700001E-2</v>
      </c>
      <c r="AK1579" t="s">
        <v>169</v>
      </c>
      <c r="AL1579">
        <v>0.92236158695399995</v>
      </c>
      <c r="AM1579" t="s">
        <v>176</v>
      </c>
      <c r="AN1579">
        <v>7.4425038395599996E-2</v>
      </c>
      <c r="AO1579" t="s">
        <v>178</v>
      </c>
      <c r="AP1579">
        <v>3.21236276836E-3</v>
      </c>
    </row>
    <row r="1580" spans="1:42">
      <c r="A1580">
        <v>1579</v>
      </c>
      <c r="B1580" t="s">
        <v>2663</v>
      </c>
      <c r="C1580" t="s">
        <v>136</v>
      </c>
      <c r="D1580">
        <v>0.27062676810399999</v>
      </c>
      <c r="E1580" t="s">
        <v>169</v>
      </c>
      <c r="F1580">
        <v>0.53910814233399995</v>
      </c>
      <c r="G1580" t="s">
        <v>178</v>
      </c>
      <c r="H1580">
        <v>0.40822639679700001</v>
      </c>
      <c r="I1580" t="s">
        <v>174</v>
      </c>
      <c r="J1580">
        <v>5.2664321418800002E-2</v>
      </c>
      <c r="K1580" t="s">
        <v>146</v>
      </c>
      <c r="L1580">
        <v>0.24642437420900001</v>
      </c>
      <c r="M1580" t="s">
        <v>169</v>
      </c>
      <c r="N1580">
        <v>0.53910814233399995</v>
      </c>
      <c r="O1580" t="s">
        <v>178</v>
      </c>
      <c r="P1580">
        <v>0.40822639679700001</v>
      </c>
      <c r="Q1580" t="s">
        <v>174</v>
      </c>
      <c r="R1580">
        <v>5.2664321418800002E-2</v>
      </c>
      <c r="S1580" t="s">
        <v>8</v>
      </c>
      <c r="T1580">
        <v>0.19581936879100001</v>
      </c>
      <c r="U1580" t="s">
        <v>169</v>
      </c>
      <c r="V1580">
        <v>0.53910814233399995</v>
      </c>
      <c r="W1580" t="s">
        <v>178</v>
      </c>
      <c r="X1580">
        <v>0.40822639679700001</v>
      </c>
      <c r="Y1580" t="s">
        <v>174</v>
      </c>
      <c r="Z1580">
        <v>5.2664321418800002E-2</v>
      </c>
      <c r="AA1580" t="s">
        <v>7</v>
      </c>
      <c r="AB1580">
        <v>0.15401523387999999</v>
      </c>
      <c r="AC1580" t="s">
        <v>169</v>
      </c>
      <c r="AD1580">
        <v>0.53910814233399995</v>
      </c>
      <c r="AE1580" t="s">
        <v>178</v>
      </c>
      <c r="AF1580">
        <v>0.40822639679700001</v>
      </c>
      <c r="AG1580" t="s">
        <v>174</v>
      </c>
      <c r="AH1580">
        <v>5.2664321418800002E-2</v>
      </c>
      <c r="AI1580" t="s">
        <v>9</v>
      </c>
      <c r="AJ1580">
        <v>0.13311316642500001</v>
      </c>
      <c r="AK1580" t="s">
        <v>169</v>
      </c>
      <c r="AL1580">
        <v>0.53910814233399995</v>
      </c>
      <c r="AM1580" t="s">
        <v>178</v>
      </c>
      <c r="AN1580">
        <v>0.40822639679700001</v>
      </c>
      <c r="AO1580" t="s">
        <v>174</v>
      </c>
      <c r="AP1580">
        <v>5.2664321418800002E-2</v>
      </c>
    </row>
    <row r="1581" spans="1:42">
      <c r="A1581">
        <v>1580</v>
      </c>
      <c r="B1581" t="s">
        <v>2664</v>
      </c>
      <c r="C1581" t="s">
        <v>136</v>
      </c>
      <c r="D1581">
        <v>0.231947239709</v>
      </c>
      <c r="E1581" t="s">
        <v>169</v>
      </c>
      <c r="F1581">
        <v>0.342580962612</v>
      </c>
      <c r="G1581" t="s">
        <v>178</v>
      </c>
      <c r="H1581">
        <v>0.33896214962600002</v>
      </c>
      <c r="I1581" t="s">
        <v>172</v>
      </c>
      <c r="J1581">
        <v>0.31845554270900001</v>
      </c>
      <c r="K1581" t="s">
        <v>7</v>
      </c>
      <c r="L1581">
        <v>0.219912241422</v>
      </c>
      <c r="M1581" t="s">
        <v>169</v>
      </c>
      <c r="N1581">
        <v>0.342580962612</v>
      </c>
      <c r="O1581" t="s">
        <v>178</v>
      </c>
      <c r="P1581">
        <v>0.33896214962600002</v>
      </c>
      <c r="Q1581" t="s">
        <v>172</v>
      </c>
      <c r="R1581">
        <v>0.31845554270900001</v>
      </c>
      <c r="S1581" t="s">
        <v>146</v>
      </c>
      <c r="T1581">
        <v>0.184901337315</v>
      </c>
      <c r="U1581" t="s">
        <v>169</v>
      </c>
      <c r="V1581">
        <v>0.342580962612</v>
      </c>
      <c r="W1581" t="s">
        <v>178</v>
      </c>
      <c r="X1581">
        <v>0.33896214962600002</v>
      </c>
      <c r="Y1581" t="s">
        <v>172</v>
      </c>
      <c r="Z1581">
        <v>0.31845554270900001</v>
      </c>
      <c r="AA1581" t="s">
        <v>9</v>
      </c>
      <c r="AB1581">
        <v>0.18380724656200001</v>
      </c>
      <c r="AC1581" t="s">
        <v>169</v>
      </c>
      <c r="AD1581">
        <v>0.342580962612</v>
      </c>
      <c r="AE1581" t="s">
        <v>178</v>
      </c>
      <c r="AF1581">
        <v>0.33896214962600002</v>
      </c>
      <c r="AG1581" t="s">
        <v>172</v>
      </c>
      <c r="AH1581">
        <v>0.31845554270900001</v>
      </c>
      <c r="AI1581" t="s">
        <v>8</v>
      </c>
      <c r="AJ1581">
        <v>0.179430883549</v>
      </c>
      <c r="AK1581" t="s">
        <v>169</v>
      </c>
      <c r="AL1581">
        <v>0.342580962612</v>
      </c>
      <c r="AM1581" t="s">
        <v>178</v>
      </c>
      <c r="AN1581">
        <v>0.33896214962600002</v>
      </c>
      <c r="AO1581" t="s">
        <v>172</v>
      </c>
      <c r="AP1581">
        <v>0.31845554270900001</v>
      </c>
    </row>
    <row r="1582" spans="1:42">
      <c r="A1582">
        <v>1581</v>
      </c>
      <c r="B1582" t="s">
        <v>2665</v>
      </c>
      <c r="C1582" t="s">
        <v>7</v>
      </c>
      <c r="D1582">
        <v>0.30556320927699998</v>
      </c>
      <c r="E1582" t="s">
        <v>172</v>
      </c>
      <c r="F1582">
        <v>0.564402804285</v>
      </c>
      <c r="G1582" t="s">
        <v>176</v>
      </c>
      <c r="H1582">
        <v>0.22101119712299999</v>
      </c>
      <c r="I1582" t="s">
        <v>175</v>
      </c>
      <c r="J1582">
        <v>0.21458482856</v>
      </c>
      <c r="K1582" t="s">
        <v>9</v>
      </c>
      <c r="L1582">
        <v>0.19573341424499999</v>
      </c>
      <c r="M1582" t="s">
        <v>172</v>
      </c>
      <c r="N1582">
        <v>0.564402804285</v>
      </c>
      <c r="O1582" t="s">
        <v>176</v>
      </c>
      <c r="P1582">
        <v>0.22101119712299999</v>
      </c>
      <c r="Q1582" t="s">
        <v>175</v>
      </c>
      <c r="R1582">
        <v>0.21458482856</v>
      </c>
      <c r="S1582" t="s">
        <v>136</v>
      </c>
      <c r="T1582">
        <v>0.188238467602</v>
      </c>
      <c r="U1582" t="s">
        <v>172</v>
      </c>
      <c r="V1582">
        <v>0.564402804285</v>
      </c>
      <c r="W1582" t="s">
        <v>176</v>
      </c>
      <c r="X1582">
        <v>0.22101119712299999</v>
      </c>
      <c r="Y1582" t="s">
        <v>175</v>
      </c>
      <c r="Z1582">
        <v>0.21458482856</v>
      </c>
      <c r="AA1582" t="s">
        <v>146</v>
      </c>
      <c r="AB1582">
        <v>0.162006154353</v>
      </c>
      <c r="AC1582" t="s">
        <v>172</v>
      </c>
      <c r="AD1582">
        <v>0.564402804285</v>
      </c>
      <c r="AE1582" t="s">
        <v>176</v>
      </c>
      <c r="AF1582">
        <v>0.22101119712299999</v>
      </c>
      <c r="AG1582" t="s">
        <v>175</v>
      </c>
      <c r="AH1582">
        <v>0.21458482856</v>
      </c>
      <c r="AI1582" t="s">
        <v>8</v>
      </c>
      <c r="AJ1582">
        <v>0.14845759695999999</v>
      </c>
      <c r="AK1582" t="s">
        <v>172</v>
      </c>
      <c r="AL1582">
        <v>0.564402804285</v>
      </c>
      <c r="AM1582" t="s">
        <v>176</v>
      </c>
      <c r="AN1582">
        <v>0.22101119712299999</v>
      </c>
      <c r="AO1582" t="s">
        <v>175</v>
      </c>
      <c r="AP1582">
        <v>0.21458482856</v>
      </c>
    </row>
    <row r="1583" spans="1:42">
      <c r="A1583">
        <v>1582</v>
      </c>
      <c r="B1583" t="s">
        <v>2666</v>
      </c>
      <c r="C1583" t="s">
        <v>136</v>
      </c>
      <c r="D1583">
        <v>0.41692746576799999</v>
      </c>
      <c r="E1583" t="s">
        <v>174</v>
      </c>
      <c r="F1583">
        <v>0.49004922584299998</v>
      </c>
      <c r="G1583" t="s">
        <v>170</v>
      </c>
      <c r="H1583">
        <v>0.29601958312299997</v>
      </c>
      <c r="I1583" t="s">
        <v>171</v>
      </c>
      <c r="J1583">
        <v>0.213930118896</v>
      </c>
      <c r="K1583" t="s">
        <v>7</v>
      </c>
      <c r="L1583">
        <v>0.25078343805600001</v>
      </c>
      <c r="M1583" t="s">
        <v>174</v>
      </c>
      <c r="N1583">
        <v>0.49004922584299998</v>
      </c>
      <c r="O1583" t="s">
        <v>170</v>
      </c>
      <c r="P1583">
        <v>0.29601958312299997</v>
      </c>
      <c r="Q1583" t="s">
        <v>171</v>
      </c>
      <c r="R1583">
        <v>0.213930118896</v>
      </c>
      <c r="S1583" t="s">
        <v>8</v>
      </c>
      <c r="T1583">
        <v>0.18495278556600001</v>
      </c>
      <c r="U1583" t="s">
        <v>174</v>
      </c>
      <c r="V1583">
        <v>0.49004922584299998</v>
      </c>
      <c r="W1583" t="s">
        <v>170</v>
      </c>
      <c r="X1583">
        <v>0.29601958312299997</v>
      </c>
      <c r="Y1583" t="s">
        <v>171</v>
      </c>
      <c r="Z1583">
        <v>0.213930118896</v>
      </c>
      <c r="AA1583" t="s">
        <v>146</v>
      </c>
      <c r="AB1583">
        <v>7.5235031416800005E-2</v>
      </c>
      <c r="AC1583" t="s">
        <v>174</v>
      </c>
      <c r="AD1583">
        <v>0.49004922584299998</v>
      </c>
      <c r="AE1583" t="s">
        <v>170</v>
      </c>
      <c r="AF1583">
        <v>0.29601958312299997</v>
      </c>
      <c r="AG1583" t="s">
        <v>171</v>
      </c>
      <c r="AH1583">
        <v>0.213930118896</v>
      </c>
      <c r="AI1583" t="s">
        <v>9</v>
      </c>
      <c r="AJ1583">
        <v>7.2100238441100001E-2</v>
      </c>
      <c r="AK1583" t="s">
        <v>174</v>
      </c>
      <c r="AL1583">
        <v>0.49004922584299998</v>
      </c>
      <c r="AM1583" t="s">
        <v>170</v>
      </c>
      <c r="AN1583">
        <v>0.29601958312299997</v>
      </c>
      <c r="AO1583" t="s">
        <v>171</v>
      </c>
      <c r="AP1583">
        <v>0.213930118896</v>
      </c>
    </row>
    <row r="1584" spans="1:42">
      <c r="A1584">
        <v>1583</v>
      </c>
      <c r="B1584" t="s">
        <v>2667</v>
      </c>
      <c r="C1584" t="s">
        <v>8</v>
      </c>
      <c r="D1584">
        <v>0.58990920524699997</v>
      </c>
      <c r="E1584" t="s">
        <v>170</v>
      </c>
      <c r="F1584">
        <v>0.56431473394099996</v>
      </c>
      <c r="G1584" t="s">
        <v>176</v>
      </c>
      <c r="H1584">
        <v>0.25622378544800001</v>
      </c>
      <c r="I1584" t="s">
        <v>175</v>
      </c>
      <c r="J1584">
        <v>0.17946038413900001</v>
      </c>
      <c r="K1584" t="s">
        <v>146</v>
      </c>
      <c r="L1584">
        <v>0.37040810561999998</v>
      </c>
      <c r="M1584" t="s">
        <v>170</v>
      </c>
      <c r="N1584">
        <v>0.56431473394099996</v>
      </c>
      <c r="O1584" t="s">
        <v>176</v>
      </c>
      <c r="P1584">
        <v>0.25622378544800001</v>
      </c>
      <c r="Q1584" t="s">
        <v>175</v>
      </c>
      <c r="R1584">
        <v>0.17946038413900001</v>
      </c>
      <c r="S1584" t="s">
        <v>9</v>
      </c>
      <c r="T1584">
        <v>2.1367060166800001E-2</v>
      </c>
      <c r="U1584" t="s">
        <v>170</v>
      </c>
      <c r="V1584">
        <v>0.56431473394099996</v>
      </c>
      <c r="W1584" t="s">
        <v>176</v>
      </c>
      <c r="X1584">
        <v>0.25622378544800001</v>
      </c>
      <c r="Y1584" t="s">
        <v>175</v>
      </c>
      <c r="Z1584">
        <v>0.17946038413900001</v>
      </c>
      <c r="AA1584" t="s">
        <v>7</v>
      </c>
      <c r="AB1584">
        <v>1.1043649075E-2</v>
      </c>
      <c r="AC1584" t="s">
        <v>170</v>
      </c>
      <c r="AD1584">
        <v>0.56431473394099996</v>
      </c>
      <c r="AE1584" t="s">
        <v>176</v>
      </c>
      <c r="AF1584">
        <v>0.25622378544800001</v>
      </c>
      <c r="AG1584" t="s">
        <v>175</v>
      </c>
      <c r="AH1584">
        <v>0.17946038413900001</v>
      </c>
      <c r="AI1584" t="s">
        <v>136</v>
      </c>
      <c r="AJ1584">
        <v>7.2709739251300004E-3</v>
      </c>
      <c r="AK1584" t="s">
        <v>170</v>
      </c>
      <c r="AL1584">
        <v>0.56431473394099996</v>
      </c>
      <c r="AM1584" t="s">
        <v>176</v>
      </c>
      <c r="AN1584">
        <v>0.25622378544800001</v>
      </c>
      <c r="AO1584" t="s">
        <v>175</v>
      </c>
      <c r="AP1584">
        <v>0.17946038413900001</v>
      </c>
    </row>
    <row r="1585" spans="1:42">
      <c r="A1585">
        <v>1584</v>
      </c>
      <c r="B1585" t="s">
        <v>2668</v>
      </c>
      <c r="C1585" t="s">
        <v>8</v>
      </c>
      <c r="D1585">
        <v>0.33369706345</v>
      </c>
      <c r="E1585" t="s">
        <v>179</v>
      </c>
      <c r="F1585">
        <v>0.49561202007900002</v>
      </c>
      <c r="G1585" t="s">
        <v>178</v>
      </c>
      <c r="H1585">
        <v>0.40786431816300001</v>
      </c>
      <c r="I1585" t="s">
        <v>176</v>
      </c>
      <c r="J1585">
        <v>9.6522472107099994E-2</v>
      </c>
      <c r="K1585" t="s">
        <v>136</v>
      </c>
      <c r="L1585">
        <v>0.22774414968699999</v>
      </c>
      <c r="M1585" t="s">
        <v>178</v>
      </c>
      <c r="N1585">
        <v>0.71408101625200004</v>
      </c>
      <c r="O1585" t="s">
        <v>176</v>
      </c>
      <c r="P1585">
        <v>0.16898969069899999</v>
      </c>
      <c r="Q1585" t="s">
        <v>169</v>
      </c>
      <c r="R1585">
        <v>0.116927210231</v>
      </c>
      <c r="S1585" t="s">
        <v>146</v>
      </c>
      <c r="T1585">
        <v>0.20862893328599999</v>
      </c>
      <c r="U1585" t="s">
        <v>179</v>
      </c>
      <c r="V1585">
        <v>0.49561202007900002</v>
      </c>
      <c r="W1585" t="s">
        <v>178</v>
      </c>
      <c r="X1585">
        <v>0.40786431816300001</v>
      </c>
      <c r="Y1585" t="s">
        <v>176</v>
      </c>
      <c r="Z1585">
        <v>9.6522472107099994E-2</v>
      </c>
      <c r="AA1585" t="s">
        <v>7</v>
      </c>
      <c r="AB1585">
        <v>0.119606639764</v>
      </c>
      <c r="AC1585" t="s">
        <v>179</v>
      </c>
      <c r="AD1585">
        <v>0.49561202007900002</v>
      </c>
      <c r="AE1585" t="s">
        <v>178</v>
      </c>
      <c r="AF1585">
        <v>0.40786431816300001</v>
      </c>
      <c r="AG1585" t="s">
        <v>176</v>
      </c>
      <c r="AH1585">
        <v>9.6522472107099994E-2</v>
      </c>
      <c r="AI1585" t="s">
        <v>5</v>
      </c>
      <c r="AJ1585">
        <v>0.110322106083</v>
      </c>
      <c r="AK1585" t="s">
        <v>179</v>
      </c>
      <c r="AL1585">
        <v>0.49561202007900002</v>
      </c>
      <c r="AM1585" t="s">
        <v>178</v>
      </c>
      <c r="AN1585">
        <v>0.40786431816300001</v>
      </c>
      <c r="AO1585" t="s">
        <v>176</v>
      </c>
      <c r="AP1585">
        <v>9.6522472107099994E-2</v>
      </c>
    </row>
    <row r="1586" spans="1:42">
      <c r="A1586">
        <v>1585</v>
      </c>
      <c r="B1586" t="s">
        <v>2669</v>
      </c>
      <c r="C1586" t="s">
        <v>146</v>
      </c>
      <c r="D1586">
        <v>0.46258456047199997</v>
      </c>
      <c r="E1586" t="s">
        <v>175</v>
      </c>
      <c r="F1586">
        <v>0.43421687820499999</v>
      </c>
      <c r="G1586" t="s">
        <v>176</v>
      </c>
      <c r="H1586">
        <v>0.39261526113200002</v>
      </c>
      <c r="I1586" t="s">
        <v>178</v>
      </c>
      <c r="J1586">
        <v>0.17316673106899999</v>
      </c>
      <c r="K1586" t="s">
        <v>8</v>
      </c>
      <c r="L1586">
        <v>0.30680240701900002</v>
      </c>
      <c r="M1586" t="s">
        <v>175</v>
      </c>
      <c r="N1586">
        <v>0.43421687820499999</v>
      </c>
      <c r="O1586" t="s">
        <v>176</v>
      </c>
      <c r="P1586">
        <v>0.39261526113200002</v>
      </c>
      <c r="Q1586" t="s">
        <v>178</v>
      </c>
      <c r="R1586">
        <v>0.17316673106899999</v>
      </c>
      <c r="S1586" t="s">
        <v>136</v>
      </c>
      <c r="T1586">
        <v>0.11156451164300001</v>
      </c>
      <c r="U1586" t="s">
        <v>175</v>
      </c>
      <c r="V1586">
        <v>0.43421687820499999</v>
      </c>
      <c r="W1586" t="s">
        <v>176</v>
      </c>
      <c r="X1586">
        <v>0.39261526113200002</v>
      </c>
      <c r="Y1586" t="s">
        <v>178</v>
      </c>
      <c r="Z1586">
        <v>0.17316673106899999</v>
      </c>
      <c r="AA1586" t="s">
        <v>9</v>
      </c>
      <c r="AB1586">
        <v>8.1292433788799995E-2</v>
      </c>
      <c r="AC1586" t="s">
        <v>175</v>
      </c>
      <c r="AD1586">
        <v>0.43421687820499999</v>
      </c>
      <c r="AE1586" t="s">
        <v>176</v>
      </c>
      <c r="AF1586">
        <v>0.39261526113200002</v>
      </c>
      <c r="AG1586" t="s">
        <v>178</v>
      </c>
      <c r="AH1586">
        <v>0.17316673106899999</v>
      </c>
      <c r="AI1586" t="s">
        <v>7</v>
      </c>
      <c r="AJ1586">
        <v>3.7755063391400001E-2</v>
      </c>
      <c r="AK1586" t="s">
        <v>175</v>
      </c>
      <c r="AL1586">
        <v>0.43421687820499999</v>
      </c>
      <c r="AM1586" t="s">
        <v>176</v>
      </c>
      <c r="AN1586">
        <v>0.39261526113200002</v>
      </c>
      <c r="AO1586" t="s">
        <v>178</v>
      </c>
      <c r="AP1586">
        <v>0.17316673106899999</v>
      </c>
    </row>
    <row r="1587" spans="1:42">
      <c r="A1587">
        <v>1586</v>
      </c>
      <c r="B1587" t="s">
        <v>2670</v>
      </c>
      <c r="C1587" t="s">
        <v>8</v>
      </c>
      <c r="D1587">
        <v>0.78819129718100001</v>
      </c>
      <c r="E1587" t="s">
        <v>169</v>
      </c>
      <c r="F1587">
        <v>0.49790144471100001</v>
      </c>
      <c r="G1587" t="s">
        <v>178</v>
      </c>
      <c r="H1587">
        <v>0.293705908397</v>
      </c>
      <c r="I1587" t="s">
        <v>175</v>
      </c>
      <c r="J1587">
        <v>0.20839133500500001</v>
      </c>
      <c r="K1587" t="s">
        <v>136</v>
      </c>
      <c r="L1587">
        <v>6.8276443577499998E-2</v>
      </c>
      <c r="M1587" t="s">
        <v>169</v>
      </c>
      <c r="N1587">
        <v>0.49790144471100001</v>
      </c>
      <c r="O1587" t="s">
        <v>178</v>
      </c>
      <c r="P1587">
        <v>0.293705908397</v>
      </c>
      <c r="Q1587" t="s">
        <v>175</v>
      </c>
      <c r="R1587">
        <v>0.20839133500500001</v>
      </c>
      <c r="S1587" t="s">
        <v>103</v>
      </c>
      <c r="T1587">
        <v>6.3256116843900007E-2</v>
      </c>
      <c r="U1587" t="s">
        <v>169</v>
      </c>
      <c r="V1587">
        <v>0.49790144471100001</v>
      </c>
      <c r="W1587" t="s">
        <v>178</v>
      </c>
      <c r="X1587">
        <v>0.293705908397</v>
      </c>
      <c r="Y1587" t="s">
        <v>175</v>
      </c>
      <c r="Z1587">
        <v>0.20839133500500001</v>
      </c>
      <c r="AA1587" t="s">
        <v>146</v>
      </c>
      <c r="AB1587">
        <v>4.1919728225900003E-2</v>
      </c>
      <c r="AC1587" t="s">
        <v>169</v>
      </c>
      <c r="AD1587">
        <v>0.49790144471100001</v>
      </c>
      <c r="AE1587" t="s">
        <v>178</v>
      </c>
      <c r="AF1587">
        <v>0.293705908397</v>
      </c>
      <c r="AG1587" t="s">
        <v>175</v>
      </c>
      <c r="AH1587">
        <v>0.20839133500500001</v>
      </c>
      <c r="AI1587" t="s">
        <v>25</v>
      </c>
      <c r="AJ1587">
        <v>3.8355296245000003E-2</v>
      </c>
      <c r="AK1587" t="s">
        <v>169</v>
      </c>
      <c r="AL1587">
        <v>0.49790144471100001</v>
      </c>
      <c r="AM1587" t="s">
        <v>178</v>
      </c>
      <c r="AN1587">
        <v>0.293705908397</v>
      </c>
      <c r="AO1587" t="s">
        <v>175</v>
      </c>
      <c r="AP1587">
        <v>0.20839133500500001</v>
      </c>
    </row>
    <row r="1588" spans="1:42">
      <c r="A1588">
        <v>1587</v>
      </c>
      <c r="B1588" t="s">
        <v>2671</v>
      </c>
      <c r="C1588" t="s">
        <v>136</v>
      </c>
      <c r="D1588">
        <v>0.41503299130600002</v>
      </c>
      <c r="E1588" t="s">
        <v>169</v>
      </c>
      <c r="F1588">
        <v>0.66791673686099995</v>
      </c>
      <c r="G1588" t="s">
        <v>176</v>
      </c>
      <c r="H1588">
        <v>0.21106919353</v>
      </c>
      <c r="I1588" t="s">
        <v>175</v>
      </c>
      <c r="J1588">
        <v>0.121013004291</v>
      </c>
      <c r="K1588" t="s">
        <v>146</v>
      </c>
      <c r="L1588">
        <v>0.40811577478400002</v>
      </c>
      <c r="M1588" t="s">
        <v>169</v>
      </c>
      <c r="N1588">
        <v>0.66791673686099995</v>
      </c>
      <c r="O1588" t="s">
        <v>176</v>
      </c>
      <c r="P1588">
        <v>0.21106919353</v>
      </c>
      <c r="Q1588" t="s">
        <v>175</v>
      </c>
      <c r="R1588">
        <v>0.121013004291</v>
      </c>
      <c r="S1588" t="s">
        <v>12</v>
      </c>
      <c r="T1588">
        <v>7.4705938435099997E-2</v>
      </c>
      <c r="U1588" t="s">
        <v>169</v>
      </c>
      <c r="V1588">
        <v>0.66791673686099995</v>
      </c>
      <c r="W1588" t="s">
        <v>176</v>
      </c>
      <c r="X1588">
        <v>0.21106919353</v>
      </c>
      <c r="Y1588" t="s">
        <v>175</v>
      </c>
      <c r="Z1588">
        <v>0.121013004291</v>
      </c>
      <c r="AA1588" t="s">
        <v>9</v>
      </c>
      <c r="AB1588">
        <v>7.1016756290200003E-2</v>
      </c>
      <c r="AC1588" t="s">
        <v>169</v>
      </c>
      <c r="AD1588">
        <v>0.66791673686099995</v>
      </c>
      <c r="AE1588" t="s">
        <v>176</v>
      </c>
      <c r="AF1588">
        <v>0.21106919353</v>
      </c>
      <c r="AG1588" t="s">
        <v>175</v>
      </c>
      <c r="AH1588">
        <v>0.121013004291</v>
      </c>
      <c r="AI1588" t="s">
        <v>5</v>
      </c>
      <c r="AJ1588">
        <v>3.1127474347999999E-2</v>
      </c>
      <c r="AK1588" t="s">
        <v>169</v>
      </c>
      <c r="AL1588">
        <v>0.66791673686099995</v>
      </c>
      <c r="AM1588" t="s">
        <v>176</v>
      </c>
      <c r="AN1588">
        <v>0.21106919353</v>
      </c>
      <c r="AO1588" t="s">
        <v>175</v>
      </c>
      <c r="AP1588">
        <v>0.121013004291</v>
      </c>
    </row>
    <row r="1589" spans="1:42">
      <c r="A1589">
        <v>1588</v>
      </c>
      <c r="B1589" t="s">
        <v>282</v>
      </c>
      <c r="C1589" t="s">
        <v>9</v>
      </c>
      <c r="D1589">
        <v>0.32155016225499999</v>
      </c>
      <c r="E1589" t="s">
        <v>171</v>
      </c>
      <c r="F1589">
        <v>0.52078493500800005</v>
      </c>
      <c r="G1589" t="s">
        <v>169</v>
      </c>
      <c r="H1589">
        <v>0.26039246750400002</v>
      </c>
      <c r="I1589" t="s">
        <v>175</v>
      </c>
      <c r="J1589">
        <v>0.21882103848199999</v>
      </c>
      <c r="K1589" t="s">
        <v>146</v>
      </c>
      <c r="L1589">
        <v>0.27089499970800002</v>
      </c>
      <c r="M1589" t="s">
        <v>171</v>
      </c>
      <c r="N1589">
        <v>0.52078493500800005</v>
      </c>
      <c r="O1589" t="s">
        <v>169</v>
      </c>
      <c r="P1589">
        <v>0.26039246750400002</v>
      </c>
      <c r="Q1589" t="s">
        <v>175</v>
      </c>
      <c r="R1589">
        <v>0.21882103848199999</v>
      </c>
      <c r="S1589" t="s">
        <v>8</v>
      </c>
      <c r="T1589">
        <v>0.219358877812</v>
      </c>
      <c r="U1589" t="s">
        <v>171</v>
      </c>
      <c r="V1589">
        <v>0.52078493500800005</v>
      </c>
      <c r="W1589" t="s">
        <v>169</v>
      </c>
      <c r="X1589">
        <v>0.26039246750400002</v>
      </c>
      <c r="Y1589" t="s">
        <v>175</v>
      </c>
      <c r="Z1589">
        <v>0.21882103848199999</v>
      </c>
      <c r="AA1589" t="s">
        <v>136</v>
      </c>
      <c r="AB1589">
        <v>0.16958467461400001</v>
      </c>
      <c r="AC1589" t="s">
        <v>171</v>
      </c>
      <c r="AD1589">
        <v>0.52078493500800005</v>
      </c>
      <c r="AE1589" t="s">
        <v>169</v>
      </c>
      <c r="AF1589">
        <v>0.26039246750400002</v>
      </c>
      <c r="AG1589" t="s">
        <v>175</v>
      </c>
      <c r="AH1589">
        <v>0.21882103848199999</v>
      </c>
      <c r="AI1589" t="s">
        <v>7</v>
      </c>
      <c r="AJ1589">
        <v>1.8610266240099999E-2</v>
      </c>
      <c r="AK1589" t="s">
        <v>171</v>
      </c>
      <c r="AL1589">
        <v>0.52078493500800005</v>
      </c>
      <c r="AM1589" t="s">
        <v>169</v>
      </c>
      <c r="AN1589">
        <v>0.26039246750400002</v>
      </c>
      <c r="AO1589" t="s">
        <v>175</v>
      </c>
      <c r="AP1589">
        <v>0.21882103848199999</v>
      </c>
    </row>
    <row r="1590" spans="1:42">
      <c r="A1590">
        <v>1589</v>
      </c>
      <c r="B1590" t="s">
        <v>649</v>
      </c>
      <c r="C1590" t="s">
        <v>146</v>
      </c>
      <c r="D1590">
        <v>0.37513832598800001</v>
      </c>
      <c r="E1590" t="s">
        <v>176</v>
      </c>
      <c r="F1590">
        <v>0.73051128161099999</v>
      </c>
      <c r="G1590" t="s">
        <v>175</v>
      </c>
      <c r="H1590">
        <v>0.17149197769499999</v>
      </c>
      <c r="I1590" t="s">
        <v>173</v>
      </c>
      <c r="J1590">
        <v>9.79954158258E-2</v>
      </c>
      <c r="K1590" t="s">
        <v>136</v>
      </c>
      <c r="L1590">
        <v>0.19311854651499999</v>
      </c>
      <c r="M1590" t="s">
        <v>176</v>
      </c>
      <c r="N1590">
        <v>0.73051128161099999</v>
      </c>
      <c r="O1590" t="s">
        <v>175</v>
      </c>
      <c r="P1590">
        <v>0.17149197769499999</v>
      </c>
      <c r="Q1590" t="s">
        <v>173</v>
      </c>
      <c r="R1590">
        <v>9.79954158258E-2</v>
      </c>
      <c r="S1590" t="s">
        <v>8</v>
      </c>
      <c r="T1590">
        <v>0.16315187550400001</v>
      </c>
      <c r="U1590" t="s">
        <v>176</v>
      </c>
      <c r="V1590">
        <v>0.73051128161099999</v>
      </c>
      <c r="W1590" t="s">
        <v>175</v>
      </c>
      <c r="X1590">
        <v>0.17149197769499999</v>
      </c>
      <c r="Y1590" t="s">
        <v>173</v>
      </c>
      <c r="Z1590">
        <v>9.79954158258E-2</v>
      </c>
      <c r="AA1590" t="s">
        <v>9</v>
      </c>
      <c r="AB1590">
        <v>0.140954341422</v>
      </c>
      <c r="AC1590" t="s">
        <v>176</v>
      </c>
      <c r="AD1590">
        <v>0.73051128161099999</v>
      </c>
      <c r="AE1590" t="s">
        <v>175</v>
      </c>
      <c r="AF1590">
        <v>0.17149197769499999</v>
      </c>
      <c r="AG1590" t="s">
        <v>173</v>
      </c>
      <c r="AH1590">
        <v>9.79954158258E-2</v>
      </c>
      <c r="AI1590" t="s">
        <v>7</v>
      </c>
      <c r="AJ1590">
        <v>0.12763582097199999</v>
      </c>
      <c r="AK1590" t="s">
        <v>176</v>
      </c>
      <c r="AL1590">
        <v>0.73051128161099999</v>
      </c>
      <c r="AM1590" t="s">
        <v>175</v>
      </c>
      <c r="AN1590">
        <v>0.17149197769499999</v>
      </c>
      <c r="AO1590" t="s">
        <v>173</v>
      </c>
      <c r="AP1590">
        <v>9.79954158258E-2</v>
      </c>
    </row>
    <row r="1591" spans="1:42">
      <c r="A1591">
        <v>1590</v>
      </c>
      <c r="B1591" t="s">
        <v>2672</v>
      </c>
      <c r="C1591" t="s">
        <v>9</v>
      </c>
      <c r="D1591">
        <v>0.25316427136800002</v>
      </c>
      <c r="E1591" t="s">
        <v>170</v>
      </c>
      <c r="F1591">
        <v>0.42749176375100001</v>
      </c>
      <c r="G1591" t="s">
        <v>174</v>
      </c>
      <c r="H1591">
        <v>0.40634376130400002</v>
      </c>
      <c r="I1591" t="s">
        <v>178</v>
      </c>
      <c r="J1591">
        <v>0.16616287636999999</v>
      </c>
      <c r="K1591" t="s">
        <v>7</v>
      </c>
      <c r="L1591">
        <v>0.24978874775000001</v>
      </c>
      <c r="M1591" t="s">
        <v>170</v>
      </c>
      <c r="N1591">
        <v>0.37139056033099999</v>
      </c>
      <c r="O1591" t="s">
        <v>174</v>
      </c>
      <c r="P1591">
        <v>0.35301788243499999</v>
      </c>
      <c r="Q1591" t="s">
        <v>177</v>
      </c>
      <c r="R1591">
        <v>0.27559016844400003</v>
      </c>
      <c r="S1591" t="s">
        <v>146</v>
      </c>
      <c r="T1591">
        <v>0.248100985941</v>
      </c>
      <c r="U1591" t="s">
        <v>170</v>
      </c>
      <c r="V1591">
        <v>0.37139056033099999</v>
      </c>
      <c r="W1591" t="s">
        <v>174</v>
      </c>
      <c r="X1591">
        <v>0.35301788243499999</v>
      </c>
      <c r="Y1591" t="s">
        <v>177</v>
      </c>
      <c r="Z1591">
        <v>0.27559016844400003</v>
      </c>
      <c r="AA1591" t="s">
        <v>8</v>
      </c>
      <c r="AB1591">
        <v>0.14362852995600001</v>
      </c>
      <c r="AC1591" t="s">
        <v>170</v>
      </c>
      <c r="AD1591">
        <v>0.42749176375100001</v>
      </c>
      <c r="AE1591" t="s">
        <v>174</v>
      </c>
      <c r="AF1591">
        <v>0.40634376130400002</v>
      </c>
      <c r="AG1591" t="s">
        <v>178</v>
      </c>
      <c r="AH1591">
        <v>0.16616287636999999</v>
      </c>
      <c r="AI1591" t="s">
        <v>5</v>
      </c>
      <c r="AJ1591">
        <v>0.105316336889</v>
      </c>
      <c r="AK1591" t="s">
        <v>170</v>
      </c>
      <c r="AL1591">
        <v>0.37139056033099999</v>
      </c>
      <c r="AM1591" t="s">
        <v>174</v>
      </c>
      <c r="AN1591">
        <v>0.35301788243499999</v>
      </c>
      <c r="AO1591" t="s">
        <v>177</v>
      </c>
      <c r="AP1591">
        <v>0.27559016844400003</v>
      </c>
    </row>
    <row r="1592" spans="1:42">
      <c r="A1592">
        <v>1591</v>
      </c>
      <c r="B1592" t="s">
        <v>651</v>
      </c>
      <c r="C1592" t="s">
        <v>7</v>
      </c>
      <c r="D1592">
        <v>0.52520669441199996</v>
      </c>
      <c r="E1592" t="s">
        <v>175</v>
      </c>
      <c r="F1592">
        <v>0.46672081896700002</v>
      </c>
      <c r="G1592" t="s">
        <v>169</v>
      </c>
      <c r="H1592">
        <v>0.34839723105999998</v>
      </c>
      <c r="I1592" t="s">
        <v>170</v>
      </c>
      <c r="J1592">
        <v>0.18488060610500001</v>
      </c>
      <c r="K1592" t="s">
        <v>9</v>
      </c>
      <c r="L1592">
        <v>0.18752528804400001</v>
      </c>
      <c r="M1592" t="s">
        <v>175</v>
      </c>
      <c r="N1592">
        <v>0.46672081896700002</v>
      </c>
      <c r="O1592" t="s">
        <v>169</v>
      </c>
      <c r="P1592">
        <v>0.34839723105999998</v>
      </c>
      <c r="Q1592" t="s">
        <v>170</v>
      </c>
      <c r="R1592">
        <v>0.18488060610500001</v>
      </c>
      <c r="S1592" t="s">
        <v>8</v>
      </c>
      <c r="T1592">
        <v>0.15423275502100001</v>
      </c>
      <c r="U1592" t="s">
        <v>175</v>
      </c>
      <c r="V1592">
        <v>0.46672081896700002</v>
      </c>
      <c r="W1592" t="s">
        <v>169</v>
      </c>
      <c r="X1592">
        <v>0.34839723105999998</v>
      </c>
      <c r="Y1592" t="s">
        <v>170</v>
      </c>
      <c r="Z1592">
        <v>0.18488060610500001</v>
      </c>
      <c r="AA1592" t="s">
        <v>146</v>
      </c>
      <c r="AB1592">
        <v>9.1044886224099994E-2</v>
      </c>
      <c r="AC1592" t="s">
        <v>175</v>
      </c>
      <c r="AD1592">
        <v>0.46672081896700002</v>
      </c>
      <c r="AE1592" t="s">
        <v>169</v>
      </c>
      <c r="AF1592">
        <v>0.34839723105999998</v>
      </c>
      <c r="AG1592" t="s">
        <v>170</v>
      </c>
      <c r="AH1592">
        <v>0.18488060610500001</v>
      </c>
      <c r="AI1592" t="s">
        <v>136</v>
      </c>
      <c r="AJ1592">
        <v>4.1989357975000002E-2</v>
      </c>
      <c r="AK1592" t="s">
        <v>175</v>
      </c>
      <c r="AL1592">
        <v>0.46672081896700002</v>
      </c>
      <c r="AM1592" t="s">
        <v>169</v>
      </c>
      <c r="AN1592">
        <v>0.34839723105999998</v>
      </c>
      <c r="AO1592" t="s">
        <v>170</v>
      </c>
      <c r="AP1592">
        <v>0.18488060610500001</v>
      </c>
    </row>
    <row r="1593" spans="1:42">
      <c r="A1593">
        <v>1592</v>
      </c>
      <c r="B1593" t="s">
        <v>2673</v>
      </c>
      <c r="C1593" t="s">
        <v>146</v>
      </c>
      <c r="D1593">
        <v>0.36293127088600002</v>
      </c>
      <c r="E1593" t="s">
        <v>170</v>
      </c>
      <c r="F1593">
        <v>0.42646985654699998</v>
      </c>
      <c r="G1593" t="s">
        <v>169</v>
      </c>
      <c r="H1593">
        <v>0.30882299956800002</v>
      </c>
      <c r="I1593" t="s">
        <v>176</v>
      </c>
      <c r="J1593">
        <v>0.26470542820100001</v>
      </c>
      <c r="K1593" t="s">
        <v>136</v>
      </c>
      <c r="L1593">
        <v>0.22128236710300001</v>
      </c>
      <c r="M1593" t="s">
        <v>170</v>
      </c>
      <c r="N1593">
        <v>0.42646985654699998</v>
      </c>
      <c r="O1593" t="s">
        <v>169</v>
      </c>
      <c r="P1593">
        <v>0.30882299956800002</v>
      </c>
      <c r="Q1593" t="s">
        <v>176</v>
      </c>
      <c r="R1593">
        <v>0.26470542820100001</v>
      </c>
      <c r="S1593" t="s">
        <v>7</v>
      </c>
      <c r="T1593">
        <v>0.220577646189</v>
      </c>
      <c r="U1593" t="s">
        <v>170</v>
      </c>
      <c r="V1593">
        <v>0.42646985654699998</v>
      </c>
      <c r="W1593" t="s">
        <v>169</v>
      </c>
      <c r="X1593">
        <v>0.30882299956800002</v>
      </c>
      <c r="Y1593" t="s">
        <v>176</v>
      </c>
      <c r="Z1593">
        <v>0.26470542820100001</v>
      </c>
      <c r="AA1593" t="s">
        <v>9</v>
      </c>
      <c r="AB1593">
        <v>0.10288925349399999</v>
      </c>
      <c r="AC1593" t="s">
        <v>170</v>
      </c>
      <c r="AD1593">
        <v>0.42646985654699998</v>
      </c>
      <c r="AE1593" t="s">
        <v>169</v>
      </c>
      <c r="AF1593">
        <v>0.30882299956800002</v>
      </c>
      <c r="AG1593" t="s">
        <v>176</v>
      </c>
      <c r="AH1593">
        <v>0.26470542820100001</v>
      </c>
      <c r="AI1593" t="s">
        <v>8</v>
      </c>
      <c r="AJ1593">
        <v>9.2318439778699996E-2</v>
      </c>
      <c r="AK1593" t="s">
        <v>170</v>
      </c>
      <c r="AL1593">
        <v>0.42646985654699998</v>
      </c>
      <c r="AM1593" t="s">
        <v>169</v>
      </c>
      <c r="AN1593">
        <v>0.30882299956800002</v>
      </c>
      <c r="AO1593" t="s">
        <v>176</v>
      </c>
      <c r="AP1593">
        <v>0.26470542820100001</v>
      </c>
    </row>
    <row r="1594" spans="1:42">
      <c r="A1594">
        <v>1593</v>
      </c>
      <c r="B1594" t="s">
        <v>2674</v>
      </c>
      <c r="C1594" t="s">
        <v>9</v>
      </c>
      <c r="D1594">
        <v>0.469031333065</v>
      </c>
      <c r="E1594" t="s">
        <v>178</v>
      </c>
      <c r="F1594">
        <v>0.49733496940400002</v>
      </c>
      <c r="G1594" t="s">
        <v>169</v>
      </c>
      <c r="H1594">
        <v>0.308614110479</v>
      </c>
      <c r="I1594" t="s">
        <v>179</v>
      </c>
      <c r="J1594">
        <v>0.194049447884</v>
      </c>
      <c r="K1594" t="s">
        <v>8</v>
      </c>
      <c r="L1594">
        <v>0.25055092578299998</v>
      </c>
      <c r="M1594" t="s">
        <v>178</v>
      </c>
      <c r="N1594">
        <v>0.49733496940400002</v>
      </c>
      <c r="O1594" t="s">
        <v>169</v>
      </c>
      <c r="P1594">
        <v>0.308614110479</v>
      </c>
      <c r="Q1594" t="s">
        <v>179</v>
      </c>
      <c r="R1594">
        <v>0.194049447884</v>
      </c>
      <c r="S1594" t="s">
        <v>7</v>
      </c>
      <c r="T1594">
        <v>0.102826099941</v>
      </c>
      <c r="U1594" t="s">
        <v>178</v>
      </c>
      <c r="V1594">
        <v>0.49733496940400002</v>
      </c>
      <c r="W1594" t="s">
        <v>169</v>
      </c>
      <c r="X1594">
        <v>0.308614110479</v>
      </c>
      <c r="Y1594" t="s">
        <v>179</v>
      </c>
      <c r="Z1594">
        <v>0.194049447884</v>
      </c>
      <c r="AA1594" t="s">
        <v>146</v>
      </c>
      <c r="AB1594">
        <v>8.9597011059900006E-2</v>
      </c>
      <c r="AC1594" t="s">
        <v>178</v>
      </c>
      <c r="AD1594">
        <v>0.49733496940400002</v>
      </c>
      <c r="AE1594" t="s">
        <v>169</v>
      </c>
      <c r="AF1594">
        <v>0.308614110479</v>
      </c>
      <c r="AG1594" t="s">
        <v>179</v>
      </c>
      <c r="AH1594">
        <v>0.194049447884</v>
      </c>
      <c r="AI1594" t="s">
        <v>5</v>
      </c>
      <c r="AJ1594">
        <v>8.7993485134900004E-2</v>
      </c>
      <c r="AK1594" t="s">
        <v>178</v>
      </c>
      <c r="AL1594">
        <v>0.49733496940400002</v>
      </c>
      <c r="AM1594" t="s">
        <v>169</v>
      </c>
      <c r="AN1594">
        <v>0.308614110479</v>
      </c>
      <c r="AO1594" t="s">
        <v>179</v>
      </c>
      <c r="AP1594">
        <v>0.194049447884</v>
      </c>
    </row>
    <row r="1595" spans="1:42">
      <c r="A1595">
        <v>1594</v>
      </c>
      <c r="B1595" t="s">
        <v>2675</v>
      </c>
      <c r="C1595" t="s">
        <v>146</v>
      </c>
      <c r="D1595">
        <v>0.29944932353100001</v>
      </c>
      <c r="E1595" t="s">
        <v>175</v>
      </c>
      <c r="F1595">
        <v>0.59644600402799997</v>
      </c>
      <c r="G1595" t="s">
        <v>176</v>
      </c>
      <c r="H1595">
        <v>0.28172555934999999</v>
      </c>
      <c r="I1595" t="s">
        <v>169</v>
      </c>
      <c r="J1595">
        <v>0.121827268908</v>
      </c>
      <c r="K1595" t="s">
        <v>7</v>
      </c>
      <c r="L1595">
        <v>0.28326287361000002</v>
      </c>
      <c r="M1595" t="s">
        <v>175</v>
      </c>
      <c r="N1595">
        <v>0.59644600402799997</v>
      </c>
      <c r="O1595" t="s">
        <v>176</v>
      </c>
      <c r="P1595">
        <v>0.28172555934999999</v>
      </c>
      <c r="Q1595" t="s">
        <v>169</v>
      </c>
      <c r="R1595">
        <v>0.121827268908</v>
      </c>
      <c r="S1595" t="s">
        <v>8</v>
      </c>
      <c r="T1595">
        <v>0.16445433119299999</v>
      </c>
      <c r="U1595" t="s">
        <v>175</v>
      </c>
      <c r="V1595">
        <v>0.59644600402799997</v>
      </c>
      <c r="W1595" t="s">
        <v>176</v>
      </c>
      <c r="X1595">
        <v>0.28172555934999999</v>
      </c>
      <c r="Y1595" t="s">
        <v>169</v>
      </c>
      <c r="Z1595">
        <v>0.121827268908</v>
      </c>
      <c r="AA1595" t="s">
        <v>9</v>
      </c>
      <c r="AB1595">
        <v>0.15280008724999999</v>
      </c>
      <c r="AC1595" t="s">
        <v>175</v>
      </c>
      <c r="AD1595">
        <v>0.59644600402799997</v>
      </c>
      <c r="AE1595" t="s">
        <v>176</v>
      </c>
      <c r="AF1595">
        <v>0.28172555934999999</v>
      </c>
      <c r="AG1595" t="s">
        <v>169</v>
      </c>
      <c r="AH1595">
        <v>0.121827268908</v>
      </c>
      <c r="AI1595" t="s">
        <v>136</v>
      </c>
      <c r="AJ1595">
        <v>0.10003226050900001</v>
      </c>
      <c r="AK1595" t="s">
        <v>175</v>
      </c>
      <c r="AL1595">
        <v>0.59644600402799997</v>
      </c>
      <c r="AM1595" t="s">
        <v>176</v>
      </c>
      <c r="AN1595">
        <v>0.28172555934999999</v>
      </c>
      <c r="AO1595" t="s">
        <v>169</v>
      </c>
      <c r="AP1595">
        <v>0.121827268908</v>
      </c>
    </row>
    <row r="1596" spans="1:42">
      <c r="A1596">
        <v>1595</v>
      </c>
      <c r="B1596" t="s">
        <v>2676</v>
      </c>
      <c r="C1596" t="s">
        <v>146</v>
      </c>
      <c r="D1596">
        <v>0.23069561458400001</v>
      </c>
      <c r="E1596" t="s">
        <v>172</v>
      </c>
      <c r="F1596">
        <v>0.39288510599799997</v>
      </c>
      <c r="G1596" t="s">
        <v>169</v>
      </c>
      <c r="H1596">
        <v>0.38409215347300002</v>
      </c>
      <c r="I1596" t="s">
        <v>175</v>
      </c>
      <c r="J1596">
        <v>0.223021250404</v>
      </c>
      <c r="K1596" t="s">
        <v>8</v>
      </c>
      <c r="L1596">
        <v>0.21512524941300001</v>
      </c>
      <c r="M1596" t="s">
        <v>172</v>
      </c>
      <c r="N1596">
        <v>0.39288510599799997</v>
      </c>
      <c r="O1596" t="s">
        <v>169</v>
      </c>
      <c r="P1596">
        <v>0.38409215347300002</v>
      </c>
      <c r="Q1596" t="s">
        <v>175</v>
      </c>
      <c r="R1596">
        <v>0.223021250404</v>
      </c>
      <c r="S1596" t="s">
        <v>136</v>
      </c>
      <c r="T1596">
        <v>0.20813447321299999</v>
      </c>
      <c r="U1596" t="s">
        <v>172</v>
      </c>
      <c r="V1596">
        <v>0.39288510599799997</v>
      </c>
      <c r="W1596" t="s">
        <v>169</v>
      </c>
      <c r="X1596">
        <v>0.38409215347300002</v>
      </c>
      <c r="Y1596" t="s">
        <v>175</v>
      </c>
      <c r="Z1596">
        <v>0.223021250404</v>
      </c>
      <c r="AA1596" t="s">
        <v>7</v>
      </c>
      <c r="AB1596">
        <v>0.17699374287</v>
      </c>
      <c r="AC1596" t="s">
        <v>172</v>
      </c>
      <c r="AD1596">
        <v>0.39288510599799997</v>
      </c>
      <c r="AE1596" t="s">
        <v>169</v>
      </c>
      <c r="AF1596">
        <v>0.38409215347300002</v>
      </c>
      <c r="AG1596" t="s">
        <v>175</v>
      </c>
      <c r="AH1596">
        <v>0.223021250404</v>
      </c>
      <c r="AI1596" t="s">
        <v>9</v>
      </c>
      <c r="AJ1596">
        <v>0.16904967900699999</v>
      </c>
      <c r="AK1596" t="s">
        <v>172</v>
      </c>
      <c r="AL1596">
        <v>0.39288510599799997</v>
      </c>
      <c r="AM1596" t="s">
        <v>169</v>
      </c>
      <c r="AN1596">
        <v>0.38409215347300002</v>
      </c>
      <c r="AO1596" t="s">
        <v>175</v>
      </c>
      <c r="AP1596">
        <v>0.223021250404</v>
      </c>
    </row>
    <row r="1597" spans="1:42">
      <c r="A1597">
        <v>1596</v>
      </c>
      <c r="B1597" t="s">
        <v>2677</v>
      </c>
      <c r="C1597" t="s">
        <v>146</v>
      </c>
      <c r="D1597">
        <v>0.442725637058</v>
      </c>
      <c r="E1597" t="s">
        <v>178</v>
      </c>
      <c r="F1597">
        <v>0.57466852665699997</v>
      </c>
      <c r="G1597" t="s">
        <v>169</v>
      </c>
      <c r="H1597">
        <v>0.36294854315199998</v>
      </c>
      <c r="I1597" t="s">
        <v>174</v>
      </c>
      <c r="J1597">
        <v>6.23817808542E-2</v>
      </c>
      <c r="K1597" t="s">
        <v>7</v>
      </c>
      <c r="L1597">
        <v>0.25699313521</v>
      </c>
      <c r="M1597" t="s">
        <v>178</v>
      </c>
      <c r="N1597">
        <v>0.57466852665699997</v>
      </c>
      <c r="O1597" t="s">
        <v>169</v>
      </c>
      <c r="P1597">
        <v>0.36294854315199998</v>
      </c>
      <c r="Q1597" t="s">
        <v>174</v>
      </c>
      <c r="R1597">
        <v>6.23817808542E-2</v>
      </c>
      <c r="S1597" t="s">
        <v>136</v>
      </c>
      <c r="T1597">
        <v>0.143279358568</v>
      </c>
      <c r="U1597" t="s">
        <v>178</v>
      </c>
      <c r="V1597">
        <v>0.57466852665699997</v>
      </c>
      <c r="W1597" t="s">
        <v>169</v>
      </c>
      <c r="X1597">
        <v>0.36294854315199998</v>
      </c>
      <c r="Y1597" t="s">
        <v>174</v>
      </c>
      <c r="Z1597">
        <v>6.23817808542E-2</v>
      </c>
      <c r="AA1597" t="s">
        <v>12</v>
      </c>
      <c r="AB1597">
        <v>0.128117521683</v>
      </c>
      <c r="AC1597" t="s">
        <v>178</v>
      </c>
      <c r="AD1597">
        <v>0.57466852665699997</v>
      </c>
      <c r="AE1597" t="s">
        <v>169</v>
      </c>
      <c r="AF1597">
        <v>0.36294854315199998</v>
      </c>
      <c r="AG1597" t="s">
        <v>174</v>
      </c>
      <c r="AH1597">
        <v>6.23817808542E-2</v>
      </c>
      <c r="AI1597" t="s">
        <v>9</v>
      </c>
      <c r="AJ1597">
        <v>2.8883299267E-2</v>
      </c>
      <c r="AK1597" t="s">
        <v>178</v>
      </c>
      <c r="AL1597">
        <v>0.57466852665699997</v>
      </c>
      <c r="AM1597" t="s">
        <v>169</v>
      </c>
      <c r="AN1597">
        <v>0.36294854315199998</v>
      </c>
      <c r="AO1597" t="s">
        <v>174</v>
      </c>
      <c r="AP1597">
        <v>6.23817808542E-2</v>
      </c>
    </row>
    <row r="1598" spans="1:42">
      <c r="A1598">
        <v>1597</v>
      </c>
      <c r="B1598" t="s">
        <v>2678</v>
      </c>
      <c r="C1598" t="s">
        <v>146</v>
      </c>
      <c r="D1598">
        <v>0.41926021515700002</v>
      </c>
      <c r="E1598" t="s">
        <v>170</v>
      </c>
      <c r="F1598">
        <v>0.91895581970999995</v>
      </c>
      <c r="G1598" t="s">
        <v>169</v>
      </c>
      <c r="H1598">
        <v>5.5574947191999999E-2</v>
      </c>
      <c r="I1598" t="s">
        <v>175</v>
      </c>
      <c r="J1598">
        <v>2.5468204146300001E-2</v>
      </c>
      <c r="K1598" t="s">
        <v>8</v>
      </c>
      <c r="L1598">
        <v>0.172178789055</v>
      </c>
      <c r="M1598" t="s">
        <v>170</v>
      </c>
      <c r="N1598">
        <v>0.91895581970999995</v>
      </c>
      <c r="O1598" t="s">
        <v>169</v>
      </c>
      <c r="P1598">
        <v>5.5574947191999999E-2</v>
      </c>
      <c r="Q1598" t="s">
        <v>175</v>
      </c>
      <c r="R1598">
        <v>2.5468204146300001E-2</v>
      </c>
      <c r="S1598" t="s">
        <v>12</v>
      </c>
      <c r="T1598">
        <v>0.16147841233400001</v>
      </c>
      <c r="U1598" t="s">
        <v>170</v>
      </c>
      <c r="V1598">
        <v>0.91895581970999995</v>
      </c>
      <c r="W1598" t="s">
        <v>169</v>
      </c>
      <c r="X1598">
        <v>5.5574947191999999E-2</v>
      </c>
      <c r="Y1598" t="s">
        <v>175</v>
      </c>
      <c r="Z1598">
        <v>2.5468204146300001E-2</v>
      </c>
      <c r="AA1598" t="s">
        <v>136</v>
      </c>
      <c r="AB1598">
        <v>0.14299594345200001</v>
      </c>
      <c r="AC1598" t="s">
        <v>170</v>
      </c>
      <c r="AD1598">
        <v>0.91895581970999995</v>
      </c>
      <c r="AE1598" t="s">
        <v>169</v>
      </c>
      <c r="AF1598">
        <v>5.5574947191999999E-2</v>
      </c>
      <c r="AG1598" t="s">
        <v>175</v>
      </c>
      <c r="AH1598">
        <v>2.5468204146300001E-2</v>
      </c>
      <c r="AI1598" t="s">
        <v>9</v>
      </c>
      <c r="AJ1598">
        <v>0.104085482649</v>
      </c>
      <c r="AK1598" t="s">
        <v>170</v>
      </c>
      <c r="AL1598">
        <v>0.91895581970999995</v>
      </c>
      <c r="AM1598" t="s">
        <v>169</v>
      </c>
      <c r="AN1598">
        <v>5.5574947191999999E-2</v>
      </c>
      <c r="AO1598" t="s">
        <v>175</v>
      </c>
      <c r="AP1598">
        <v>2.5468204146300001E-2</v>
      </c>
    </row>
    <row r="1599" spans="1:42">
      <c r="A1599">
        <v>1598</v>
      </c>
      <c r="B1599" t="s">
        <v>2679</v>
      </c>
      <c r="C1599" t="s">
        <v>136</v>
      </c>
      <c r="D1599">
        <v>0.61781222352999998</v>
      </c>
      <c r="E1599" t="s">
        <v>176</v>
      </c>
      <c r="F1599">
        <v>0.85084984328799995</v>
      </c>
      <c r="G1599" t="s">
        <v>178</v>
      </c>
      <c r="H1599">
        <v>8.1080985066300001E-2</v>
      </c>
      <c r="I1599" t="s">
        <v>171</v>
      </c>
      <c r="J1599">
        <v>6.8067987462999996E-2</v>
      </c>
      <c r="K1599" t="s">
        <v>146</v>
      </c>
      <c r="L1599">
        <v>0.24892872072200001</v>
      </c>
      <c r="M1599" t="s">
        <v>176</v>
      </c>
      <c r="N1599">
        <v>0.85084984328799995</v>
      </c>
      <c r="O1599" t="s">
        <v>178</v>
      </c>
      <c r="P1599">
        <v>8.1080985066300001E-2</v>
      </c>
      <c r="Q1599" t="s">
        <v>171</v>
      </c>
      <c r="R1599">
        <v>6.8067987462999996E-2</v>
      </c>
      <c r="S1599" t="s">
        <v>8</v>
      </c>
      <c r="T1599">
        <v>0.10958275205699999</v>
      </c>
      <c r="U1599" t="s">
        <v>176</v>
      </c>
      <c r="V1599">
        <v>0.85084984328799995</v>
      </c>
      <c r="W1599" t="s">
        <v>178</v>
      </c>
      <c r="X1599">
        <v>8.1080985066300001E-2</v>
      </c>
      <c r="Y1599" t="s">
        <v>171</v>
      </c>
      <c r="Z1599">
        <v>6.8067987462999996E-2</v>
      </c>
      <c r="AA1599" t="s">
        <v>7</v>
      </c>
      <c r="AB1599">
        <v>1.24915318188E-2</v>
      </c>
      <c r="AC1599" t="s">
        <v>176</v>
      </c>
      <c r="AD1599">
        <v>0.85084984328799995</v>
      </c>
      <c r="AE1599" t="s">
        <v>178</v>
      </c>
      <c r="AF1599">
        <v>8.1080985066300001E-2</v>
      </c>
      <c r="AG1599" t="s">
        <v>171</v>
      </c>
      <c r="AH1599">
        <v>6.8067987462999996E-2</v>
      </c>
      <c r="AI1599" t="s">
        <v>9</v>
      </c>
      <c r="AJ1599">
        <v>1.1183754119399999E-2</v>
      </c>
      <c r="AK1599" t="s">
        <v>176</v>
      </c>
      <c r="AL1599">
        <v>0.85084984328799995</v>
      </c>
      <c r="AM1599" t="s">
        <v>178</v>
      </c>
      <c r="AN1599">
        <v>8.1080985066300001E-2</v>
      </c>
      <c r="AO1599" t="s">
        <v>171</v>
      </c>
      <c r="AP1599">
        <v>6.8067987462999996E-2</v>
      </c>
    </row>
    <row r="1600" spans="1:42">
      <c r="A1600">
        <v>1599</v>
      </c>
      <c r="B1600" t="s">
        <v>2680</v>
      </c>
      <c r="C1600" t="s">
        <v>5</v>
      </c>
      <c r="D1600">
        <v>0.44025110415599999</v>
      </c>
      <c r="E1600" t="s">
        <v>179</v>
      </c>
      <c r="F1600">
        <v>0.39745153261999999</v>
      </c>
      <c r="G1600" t="s">
        <v>170</v>
      </c>
      <c r="H1600">
        <v>0.31592301310799997</v>
      </c>
      <c r="I1600" t="s">
        <v>172</v>
      </c>
      <c r="J1600">
        <v>0.28662370140900001</v>
      </c>
      <c r="K1600" t="s">
        <v>136</v>
      </c>
      <c r="L1600">
        <v>0.19287191229699999</v>
      </c>
      <c r="M1600" t="s">
        <v>170</v>
      </c>
      <c r="N1600">
        <v>0.36470514436099999</v>
      </c>
      <c r="O1600" t="s">
        <v>172</v>
      </c>
      <c r="P1600">
        <v>0.33088168339200003</v>
      </c>
      <c r="Q1600" t="s">
        <v>174</v>
      </c>
      <c r="R1600">
        <v>0.304411148721</v>
      </c>
      <c r="S1600" t="s">
        <v>8</v>
      </c>
      <c r="T1600">
        <v>0.13679230736299999</v>
      </c>
      <c r="U1600" t="s">
        <v>179</v>
      </c>
      <c r="V1600">
        <v>0.39745153261999999</v>
      </c>
      <c r="W1600" t="s">
        <v>170</v>
      </c>
      <c r="X1600">
        <v>0.31592301310799997</v>
      </c>
      <c r="Y1600" t="s">
        <v>172</v>
      </c>
      <c r="Z1600">
        <v>0.28662370140900001</v>
      </c>
      <c r="AA1600" t="s">
        <v>7</v>
      </c>
      <c r="AB1600">
        <v>0.11818645712799999</v>
      </c>
      <c r="AC1600" t="s">
        <v>179</v>
      </c>
      <c r="AD1600">
        <v>0.39745153261999999</v>
      </c>
      <c r="AE1600" t="s">
        <v>170</v>
      </c>
      <c r="AF1600">
        <v>0.31592301310799997</v>
      </c>
      <c r="AG1600" t="s">
        <v>172</v>
      </c>
      <c r="AH1600">
        <v>0.28662370140900001</v>
      </c>
      <c r="AI1600" t="s">
        <v>146</v>
      </c>
      <c r="AJ1600">
        <v>0.11189715564</v>
      </c>
      <c r="AK1600" t="s">
        <v>179</v>
      </c>
      <c r="AL1600">
        <v>0.39745153261999999</v>
      </c>
      <c r="AM1600" t="s">
        <v>170</v>
      </c>
      <c r="AN1600">
        <v>0.31592301310799997</v>
      </c>
      <c r="AO1600" t="s">
        <v>172</v>
      </c>
      <c r="AP1600">
        <v>0.28662370140900001</v>
      </c>
    </row>
    <row r="1601" spans="1:42">
      <c r="A1601">
        <v>1600</v>
      </c>
      <c r="B1601" t="s">
        <v>2681</v>
      </c>
      <c r="C1601" t="s">
        <v>8</v>
      </c>
      <c r="D1601">
        <v>0.371205105162</v>
      </c>
      <c r="E1601" t="s">
        <v>169</v>
      </c>
      <c r="F1601">
        <v>0.47826008156400002</v>
      </c>
      <c r="G1601" t="s">
        <v>170</v>
      </c>
      <c r="H1601">
        <v>0.31290041103799998</v>
      </c>
      <c r="I1601" t="s">
        <v>178</v>
      </c>
      <c r="J1601">
        <v>0.20883785975899999</v>
      </c>
      <c r="K1601" t="s">
        <v>9</v>
      </c>
      <c r="L1601">
        <v>0.183867949286</v>
      </c>
      <c r="M1601" t="s">
        <v>169</v>
      </c>
      <c r="N1601">
        <v>0.47826008156400002</v>
      </c>
      <c r="O1601" t="s">
        <v>170</v>
      </c>
      <c r="P1601">
        <v>0.31290041103799998</v>
      </c>
      <c r="Q1601" t="s">
        <v>178</v>
      </c>
      <c r="R1601">
        <v>0.20883785975899999</v>
      </c>
      <c r="S1601" t="s">
        <v>136</v>
      </c>
      <c r="T1601">
        <v>0.18213334599100001</v>
      </c>
      <c r="U1601" t="s">
        <v>169</v>
      </c>
      <c r="V1601">
        <v>0.47826008156400002</v>
      </c>
      <c r="W1601" t="s">
        <v>170</v>
      </c>
      <c r="X1601">
        <v>0.31290041103799998</v>
      </c>
      <c r="Y1601" t="s">
        <v>178</v>
      </c>
      <c r="Z1601">
        <v>0.20883785975899999</v>
      </c>
      <c r="AA1601" t="s">
        <v>7</v>
      </c>
      <c r="AB1601">
        <v>0.139982485918</v>
      </c>
      <c r="AC1601" t="s">
        <v>169</v>
      </c>
      <c r="AD1601">
        <v>0.47826008156400002</v>
      </c>
      <c r="AE1601" t="s">
        <v>170</v>
      </c>
      <c r="AF1601">
        <v>0.31290041103799998</v>
      </c>
      <c r="AG1601" t="s">
        <v>178</v>
      </c>
      <c r="AH1601">
        <v>0.20883785975899999</v>
      </c>
      <c r="AI1601" t="s">
        <v>146</v>
      </c>
      <c r="AJ1601">
        <v>0.122809913296</v>
      </c>
      <c r="AK1601" t="s">
        <v>169</v>
      </c>
      <c r="AL1601">
        <v>0.47826008156400002</v>
      </c>
      <c r="AM1601" t="s">
        <v>170</v>
      </c>
      <c r="AN1601">
        <v>0.31290041103799998</v>
      </c>
      <c r="AO1601" t="s">
        <v>178</v>
      </c>
      <c r="AP1601">
        <v>0.20883785975899999</v>
      </c>
    </row>
    <row r="1602" spans="1:42">
      <c r="A1602">
        <v>1601</v>
      </c>
      <c r="B1602" t="s">
        <v>895</v>
      </c>
      <c r="C1602" t="s">
        <v>9</v>
      </c>
      <c r="D1602">
        <v>0.56399800956400004</v>
      </c>
      <c r="E1602" t="s">
        <v>172</v>
      </c>
      <c r="F1602">
        <v>0.455217655547</v>
      </c>
      <c r="G1602" t="s">
        <v>175</v>
      </c>
      <c r="H1602">
        <v>0.36306383747299997</v>
      </c>
      <c r="I1602" t="s">
        <v>176</v>
      </c>
      <c r="J1602">
        <v>0.18171696656399999</v>
      </c>
      <c r="K1602" t="s">
        <v>136</v>
      </c>
      <c r="L1602">
        <v>0.143194704225</v>
      </c>
      <c r="M1602" t="s">
        <v>172</v>
      </c>
      <c r="N1602">
        <v>0.455217655547</v>
      </c>
      <c r="O1602" t="s">
        <v>175</v>
      </c>
      <c r="P1602">
        <v>0.36306383747299997</v>
      </c>
      <c r="Q1602" t="s">
        <v>176</v>
      </c>
      <c r="R1602">
        <v>0.18171696656399999</v>
      </c>
      <c r="S1602" t="s">
        <v>146</v>
      </c>
      <c r="T1602">
        <v>0.13407617353099999</v>
      </c>
      <c r="U1602" t="s">
        <v>172</v>
      </c>
      <c r="V1602">
        <v>0.455217655547</v>
      </c>
      <c r="W1602" t="s">
        <v>175</v>
      </c>
      <c r="X1602">
        <v>0.36306383747299997</v>
      </c>
      <c r="Y1602" t="s">
        <v>176</v>
      </c>
      <c r="Z1602">
        <v>0.18171696656399999</v>
      </c>
      <c r="AA1602" t="s">
        <v>7</v>
      </c>
      <c r="AB1602">
        <v>0.11212415519500001</v>
      </c>
      <c r="AC1602" t="s">
        <v>172</v>
      </c>
      <c r="AD1602">
        <v>0.455217655547</v>
      </c>
      <c r="AE1602" t="s">
        <v>175</v>
      </c>
      <c r="AF1602">
        <v>0.36306383747299997</v>
      </c>
      <c r="AG1602" t="s">
        <v>176</v>
      </c>
      <c r="AH1602">
        <v>0.18171696656399999</v>
      </c>
      <c r="AI1602" t="s">
        <v>5</v>
      </c>
      <c r="AJ1602">
        <v>4.6605823544800001E-2</v>
      </c>
      <c r="AK1602" t="s">
        <v>172</v>
      </c>
      <c r="AL1602">
        <v>0.455217655547</v>
      </c>
      <c r="AM1602" t="s">
        <v>175</v>
      </c>
      <c r="AN1602">
        <v>0.36306383747299997</v>
      </c>
      <c r="AO1602" t="s">
        <v>176</v>
      </c>
      <c r="AP1602">
        <v>0.18171696656399999</v>
      </c>
    </row>
    <row r="1603" spans="1:42">
      <c r="A1603">
        <v>1602</v>
      </c>
      <c r="B1603" t="s">
        <v>2682</v>
      </c>
      <c r="C1603" t="s">
        <v>136</v>
      </c>
      <c r="D1603">
        <v>0.82426557422000002</v>
      </c>
      <c r="E1603" t="s">
        <v>175</v>
      </c>
      <c r="F1603">
        <v>0.94493502758000003</v>
      </c>
      <c r="G1603" t="s">
        <v>172</v>
      </c>
      <c r="H1603">
        <v>3.0925146357199999E-2</v>
      </c>
      <c r="I1603" t="s">
        <v>176</v>
      </c>
      <c r="J1603">
        <v>2.4138794795400001E-2</v>
      </c>
      <c r="K1603" t="s">
        <v>146</v>
      </c>
      <c r="L1603">
        <v>0.101384665629</v>
      </c>
      <c r="M1603" t="s">
        <v>175</v>
      </c>
      <c r="N1603">
        <v>0.94493502758000003</v>
      </c>
      <c r="O1603" t="s">
        <v>172</v>
      </c>
      <c r="P1603">
        <v>3.0925146357199999E-2</v>
      </c>
      <c r="Q1603" t="s">
        <v>176</v>
      </c>
      <c r="R1603">
        <v>2.4138794795400001E-2</v>
      </c>
      <c r="S1603" t="s">
        <v>7</v>
      </c>
      <c r="T1603">
        <v>5.0692332814500002E-2</v>
      </c>
      <c r="U1603" t="s">
        <v>175</v>
      </c>
      <c r="V1603">
        <v>0.94493502758000003</v>
      </c>
      <c r="W1603" t="s">
        <v>172</v>
      </c>
      <c r="X1603">
        <v>3.0925146357199999E-2</v>
      </c>
      <c r="Y1603" t="s">
        <v>176</v>
      </c>
      <c r="Z1603">
        <v>2.4138794795400001E-2</v>
      </c>
      <c r="AA1603" t="s">
        <v>8</v>
      </c>
      <c r="AB1603">
        <v>1.5661045910200001E-2</v>
      </c>
      <c r="AC1603" t="s">
        <v>175</v>
      </c>
      <c r="AD1603">
        <v>0.94493502758000003</v>
      </c>
      <c r="AE1603" t="s">
        <v>172</v>
      </c>
      <c r="AF1603">
        <v>3.0925146357199999E-2</v>
      </c>
      <c r="AG1603" t="s">
        <v>176</v>
      </c>
      <c r="AH1603">
        <v>2.4138794795400001E-2</v>
      </c>
      <c r="AI1603" t="s">
        <v>5</v>
      </c>
      <c r="AJ1603">
        <v>7.9953760699299995E-3</v>
      </c>
      <c r="AK1603" t="s">
        <v>175</v>
      </c>
      <c r="AL1603">
        <v>0.94493502758000003</v>
      </c>
      <c r="AM1603" t="s">
        <v>172</v>
      </c>
      <c r="AN1603">
        <v>3.0925146357199999E-2</v>
      </c>
      <c r="AO1603" t="s">
        <v>176</v>
      </c>
      <c r="AP1603">
        <v>2.4138794795400001E-2</v>
      </c>
    </row>
    <row r="1604" spans="1:42">
      <c r="A1604">
        <v>1603</v>
      </c>
      <c r="B1604" t="s">
        <v>2683</v>
      </c>
      <c r="C1604" t="s">
        <v>146</v>
      </c>
      <c r="D1604">
        <v>0.29849102489399998</v>
      </c>
      <c r="E1604" t="s">
        <v>169</v>
      </c>
      <c r="F1604">
        <v>0.60269538297500003</v>
      </c>
      <c r="G1604" t="s">
        <v>178</v>
      </c>
      <c r="H1604">
        <v>0.224028218014</v>
      </c>
      <c r="I1604" t="s">
        <v>176</v>
      </c>
      <c r="J1604">
        <v>0.17327492260499999</v>
      </c>
      <c r="K1604" t="s">
        <v>136</v>
      </c>
      <c r="L1604">
        <v>0.215516985483</v>
      </c>
      <c r="M1604" t="s">
        <v>169</v>
      </c>
      <c r="N1604">
        <v>0.60269538297500003</v>
      </c>
      <c r="O1604" t="s">
        <v>178</v>
      </c>
      <c r="P1604">
        <v>0.224028218014</v>
      </c>
      <c r="Q1604" t="s">
        <v>176</v>
      </c>
      <c r="R1604">
        <v>0.17327492260499999</v>
      </c>
      <c r="S1604" t="s">
        <v>7</v>
      </c>
      <c r="T1604">
        <v>0.17995668287800001</v>
      </c>
      <c r="U1604" t="s">
        <v>169</v>
      </c>
      <c r="V1604">
        <v>0.60269538297500003</v>
      </c>
      <c r="W1604" t="s">
        <v>178</v>
      </c>
      <c r="X1604">
        <v>0.224028218014</v>
      </c>
      <c r="Y1604" t="s">
        <v>176</v>
      </c>
      <c r="Z1604">
        <v>0.17327492260499999</v>
      </c>
      <c r="AA1604" t="s">
        <v>9</v>
      </c>
      <c r="AB1604">
        <v>0.17025841853199999</v>
      </c>
      <c r="AC1604" t="s">
        <v>169</v>
      </c>
      <c r="AD1604">
        <v>0.60269538297500003</v>
      </c>
      <c r="AE1604" t="s">
        <v>178</v>
      </c>
      <c r="AF1604">
        <v>0.224028218014</v>
      </c>
      <c r="AG1604" t="s">
        <v>176</v>
      </c>
      <c r="AH1604">
        <v>0.17327492260499999</v>
      </c>
      <c r="AI1604" t="s">
        <v>8</v>
      </c>
      <c r="AJ1604">
        <v>0.13577570085400001</v>
      </c>
      <c r="AK1604" t="s">
        <v>169</v>
      </c>
      <c r="AL1604">
        <v>0.60269538297500003</v>
      </c>
      <c r="AM1604" t="s">
        <v>178</v>
      </c>
      <c r="AN1604">
        <v>0.224028218014</v>
      </c>
      <c r="AO1604" t="s">
        <v>176</v>
      </c>
      <c r="AP1604">
        <v>0.17327492260499999</v>
      </c>
    </row>
    <row r="1605" spans="1:42">
      <c r="A1605">
        <v>1604</v>
      </c>
      <c r="B1605" t="s">
        <v>2684</v>
      </c>
      <c r="C1605" t="s">
        <v>9</v>
      </c>
      <c r="D1605">
        <v>0.45588357064899998</v>
      </c>
      <c r="E1605" t="s">
        <v>174</v>
      </c>
      <c r="F1605">
        <v>0.36963650627599998</v>
      </c>
      <c r="G1605" t="s">
        <v>176</v>
      </c>
      <c r="H1605">
        <v>0.35767282471099998</v>
      </c>
      <c r="I1605" t="s">
        <v>170</v>
      </c>
      <c r="J1605">
        <v>0.27268943152699998</v>
      </c>
      <c r="K1605" t="s">
        <v>146</v>
      </c>
      <c r="L1605">
        <v>0.30863435532299999</v>
      </c>
      <c r="M1605" t="s">
        <v>174</v>
      </c>
      <c r="N1605">
        <v>0.36963650627599998</v>
      </c>
      <c r="O1605" t="s">
        <v>176</v>
      </c>
      <c r="P1605">
        <v>0.35767282471099998</v>
      </c>
      <c r="Q1605" t="s">
        <v>170</v>
      </c>
      <c r="R1605">
        <v>0.27268943152699998</v>
      </c>
      <c r="S1605" t="s">
        <v>8</v>
      </c>
      <c r="T1605">
        <v>9.0352118524000005E-2</v>
      </c>
      <c r="U1605" t="s">
        <v>174</v>
      </c>
      <c r="V1605">
        <v>0.36963650627599998</v>
      </c>
      <c r="W1605" t="s">
        <v>176</v>
      </c>
      <c r="X1605">
        <v>0.35767282471099998</v>
      </c>
      <c r="Y1605" t="s">
        <v>170</v>
      </c>
      <c r="Z1605">
        <v>0.27268943152699998</v>
      </c>
      <c r="AA1605" t="s">
        <v>136</v>
      </c>
      <c r="AB1605">
        <v>7.3035610801699999E-2</v>
      </c>
      <c r="AC1605" t="s">
        <v>174</v>
      </c>
      <c r="AD1605">
        <v>0.36963650627599998</v>
      </c>
      <c r="AE1605" t="s">
        <v>176</v>
      </c>
      <c r="AF1605">
        <v>0.35767282471099998</v>
      </c>
      <c r="AG1605" t="s">
        <v>170</v>
      </c>
      <c r="AH1605">
        <v>0.27268943152699998</v>
      </c>
      <c r="AI1605" t="s">
        <v>5</v>
      </c>
      <c r="AJ1605">
        <v>7.2093215823599996E-2</v>
      </c>
      <c r="AK1605" t="s">
        <v>174</v>
      </c>
      <c r="AL1605">
        <v>0.36963650627599998</v>
      </c>
      <c r="AM1605" t="s">
        <v>176</v>
      </c>
      <c r="AN1605">
        <v>0.35767282471099998</v>
      </c>
      <c r="AO1605" t="s">
        <v>170</v>
      </c>
      <c r="AP1605">
        <v>0.27268943152699998</v>
      </c>
    </row>
    <row r="1606" spans="1:42">
      <c r="A1606">
        <v>1605</v>
      </c>
      <c r="B1606" t="s">
        <v>2685</v>
      </c>
      <c r="C1606" t="s">
        <v>5</v>
      </c>
      <c r="D1606">
        <v>0</v>
      </c>
      <c r="E1606" t="s">
        <v>169</v>
      </c>
      <c r="F1606">
        <v>0.49999949999999999</v>
      </c>
      <c r="G1606" t="s">
        <v>171</v>
      </c>
      <c r="H1606">
        <v>0.49999949999999999</v>
      </c>
      <c r="I1606" t="s">
        <v>172</v>
      </c>
      <c r="J1606">
        <v>0</v>
      </c>
      <c r="K1606" t="s">
        <v>136</v>
      </c>
      <c r="L1606">
        <v>0</v>
      </c>
      <c r="M1606" t="s">
        <v>169</v>
      </c>
      <c r="N1606">
        <v>0.49999949999999999</v>
      </c>
      <c r="O1606" t="s">
        <v>171</v>
      </c>
      <c r="P1606">
        <v>0.49999949999999999</v>
      </c>
      <c r="Q1606" t="s">
        <v>172</v>
      </c>
      <c r="R1606">
        <v>0</v>
      </c>
      <c r="S1606" t="s">
        <v>7</v>
      </c>
      <c r="T1606">
        <v>0</v>
      </c>
      <c r="U1606" t="s">
        <v>169</v>
      </c>
      <c r="V1606">
        <v>0.49999949999999999</v>
      </c>
      <c r="W1606" t="s">
        <v>171</v>
      </c>
      <c r="X1606">
        <v>0.49999949999999999</v>
      </c>
      <c r="Y1606" t="s">
        <v>172</v>
      </c>
      <c r="Z1606">
        <v>0</v>
      </c>
      <c r="AA1606" t="s">
        <v>25</v>
      </c>
      <c r="AB1606">
        <v>0</v>
      </c>
      <c r="AC1606" t="s">
        <v>169</v>
      </c>
      <c r="AD1606">
        <v>0.49999949999999999</v>
      </c>
      <c r="AE1606" t="s">
        <v>171</v>
      </c>
      <c r="AF1606">
        <v>0.49999949999999999</v>
      </c>
      <c r="AG1606" t="s">
        <v>172</v>
      </c>
      <c r="AH1606">
        <v>0</v>
      </c>
      <c r="AI1606" t="s">
        <v>12</v>
      </c>
      <c r="AJ1606">
        <v>0</v>
      </c>
      <c r="AK1606" t="s">
        <v>169</v>
      </c>
      <c r="AL1606">
        <v>0.49999949999999999</v>
      </c>
      <c r="AM1606" t="s">
        <v>171</v>
      </c>
      <c r="AN1606">
        <v>0.49999949999999999</v>
      </c>
      <c r="AO1606" t="s">
        <v>172</v>
      </c>
      <c r="AP1606">
        <v>0</v>
      </c>
    </row>
    <row r="1607" spans="1:42">
      <c r="A1607">
        <v>1606</v>
      </c>
      <c r="B1607" t="s">
        <v>2686</v>
      </c>
      <c r="C1607" t="s">
        <v>136</v>
      </c>
      <c r="D1607">
        <v>0.43878611347000002</v>
      </c>
      <c r="E1607" t="s">
        <v>174</v>
      </c>
      <c r="F1607">
        <v>0.413120710891</v>
      </c>
      <c r="G1607" t="s">
        <v>172</v>
      </c>
      <c r="H1607">
        <v>0.32393584278300003</v>
      </c>
      <c r="I1607" t="s">
        <v>175</v>
      </c>
      <c r="J1607">
        <v>0.26294159390499999</v>
      </c>
      <c r="K1607" t="s">
        <v>7</v>
      </c>
      <c r="L1607">
        <v>0.19424217721500001</v>
      </c>
      <c r="M1607" t="s">
        <v>174</v>
      </c>
      <c r="N1607">
        <v>0.41122373153300001</v>
      </c>
      <c r="O1607" t="s">
        <v>172</v>
      </c>
      <c r="P1607">
        <v>0.32244838502299999</v>
      </c>
      <c r="Q1607" t="s">
        <v>179</v>
      </c>
      <c r="R1607">
        <v>0.26632603952900002</v>
      </c>
      <c r="S1607" t="s">
        <v>9</v>
      </c>
      <c r="T1607">
        <v>0.19192055756699999</v>
      </c>
      <c r="U1607" t="s">
        <v>174</v>
      </c>
      <c r="V1607">
        <v>0.41122373153300001</v>
      </c>
      <c r="W1607" t="s">
        <v>172</v>
      </c>
      <c r="X1607">
        <v>0.32244838502299999</v>
      </c>
      <c r="Y1607" t="s">
        <v>179</v>
      </c>
      <c r="Z1607">
        <v>0.26632603952900002</v>
      </c>
      <c r="AA1607" t="s">
        <v>146</v>
      </c>
      <c r="AB1607">
        <v>0.102151264512</v>
      </c>
      <c r="AC1607" t="s">
        <v>174</v>
      </c>
      <c r="AD1607">
        <v>0.41122373153300001</v>
      </c>
      <c r="AE1607" t="s">
        <v>172</v>
      </c>
      <c r="AF1607">
        <v>0.32244838502299999</v>
      </c>
      <c r="AG1607" t="s">
        <v>179</v>
      </c>
      <c r="AH1607">
        <v>0.26632603952900002</v>
      </c>
      <c r="AI1607" t="s">
        <v>8</v>
      </c>
      <c r="AJ1607">
        <v>7.2898856946900001E-2</v>
      </c>
      <c r="AK1607" t="s">
        <v>174</v>
      </c>
      <c r="AL1607">
        <v>0.41122373153300001</v>
      </c>
      <c r="AM1607" t="s">
        <v>172</v>
      </c>
      <c r="AN1607">
        <v>0.32244838502299999</v>
      </c>
      <c r="AO1607" t="s">
        <v>179</v>
      </c>
      <c r="AP1607">
        <v>0.26632603952900002</v>
      </c>
    </row>
    <row r="1608" spans="1:42">
      <c r="A1608">
        <v>1607</v>
      </c>
      <c r="B1608" t="s">
        <v>2687</v>
      </c>
      <c r="C1608" t="s">
        <v>146</v>
      </c>
      <c r="D1608">
        <v>0.43279678953</v>
      </c>
      <c r="E1608" t="s">
        <v>179</v>
      </c>
      <c r="F1608">
        <v>0.39118253335499997</v>
      </c>
      <c r="G1608" t="s">
        <v>169</v>
      </c>
      <c r="H1608">
        <v>0.31136830353700001</v>
      </c>
      <c r="I1608" t="s">
        <v>172</v>
      </c>
      <c r="J1608">
        <v>0.29744721693999998</v>
      </c>
      <c r="K1608" t="s">
        <v>136</v>
      </c>
      <c r="L1608">
        <v>0.27992819873300001</v>
      </c>
      <c r="M1608" t="s">
        <v>169</v>
      </c>
      <c r="N1608">
        <v>0.38496751890199998</v>
      </c>
      <c r="O1608" t="s">
        <v>172</v>
      </c>
      <c r="P1608">
        <v>0.36775585635800001</v>
      </c>
      <c r="Q1608" t="s">
        <v>178</v>
      </c>
      <c r="R1608">
        <v>0.24727421855000001</v>
      </c>
      <c r="S1608" t="s">
        <v>7</v>
      </c>
      <c r="T1608">
        <v>0.110581565031</v>
      </c>
      <c r="U1608" t="s">
        <v>179</v>
      </c>
      <c r="V1608">
        <v>0.39118253335499997</v>
      </c>
      <c r="W1608" t="s">
        <v>169</v>
      </c>
      <c r="X1608">
        <v>0.31136830353700001</v>
      </c>
      <c r="Y1608" t="s">
        <v>172</v>
      </c>
      <c r="Z1608">
        <v>0.29744721693999998</v>
      </c>
      <c r="AA1608" t="s">
        <v>5</v>
      </c>
      <c r="AB1608">
        <v>9.3904991489799999E-2</v>
      </c>
      <c r="AC1608" t="s">
        <v>179</v>
      </c>
      <c r="AD1608">
        <v>0.39118253335499997</v>
      </c>
      <c r="AE1608" t="s">
        <v>169</v>
      </c>
      <c r="AF1608">
        <v>0.31136830353700001</v>
      </c>
      <c r="AG1608" t="s">
        <v>172</v>
      </c>
      <c r="AH1608">
        <v>0.29744721693999998</v>
      </c>
      <c r="AI1608" t="s">
        <v>8</v>
      </c>
      <c r="AJ1608">
        <v>8.2787275795400003E-2</v>
      </c>
      <c r="AK1608" t="s">
        <v>179</v>
      </c>
      <c r="AL1608">
        <v>0.39118253335499997</v>
      </c>
      <c r="AM1608" t="s">
        <v>169</v>
      </c>
      <c r="AN1608">
        <v>0.31136830353700001</v>
      </c>
      <c r="AO1608" t="s">
        <v>172</v>
      </c>
      <c r="AP1608">
        <v>0.29744721693999998</v>
      </c>
    </row>
    <row r="1609" spans="1:42">
      <c r="A1609">
        <v>1608</v>
      </c>
      <c r="B1609" t="s">
        <v>1216</v>
      </c>
      <c r="C1609" t="s">
        <v>8</v>
      </c>
      <c r="D1609">
        <v>0.310967397664</v>
      </c>
      <c r="E1609" t="s">
        <v>172</v>
      </c>
      <c r="F1609">
        <v>0.390065174982</v>
      </c>
      <c r="G1609" t="s">
        <v>176</v>
      </c>
      <c r="H1609">
        <v>0.33528074029400001</v>
      </c>
      <c r="I1609" t="s">
        <v>170</v>
      </c>
      <c r="J1609">
        <v>0.27465263257200001</v>
      </c>
      <c r="K1609" t="s">
        <v>146</v>
      </c>
      <c r="L1609">
        <v>0.24258037660099999</v>
      </c>
      <c r="M1609" t="s">
        <v>172</v>
      </c>
      <c r="N1609">
        <v>0.390065174982</v>
      </c>
      <c r="O1609" t="s">
        <v>176</v>
      </c>
      <c r="P1609">
        <v>0.33528074029400001</v>
      </c>
      <c r="Q1609" t="s">
        <v>170</v>
      </c>
      <c r="R1609">
        <v>0.27465263257200001</v>
      </c>
      <c r="S1609" t="s">
        <v>7</v>
      </c>
      <c r="T1609">
        <v>0.16645142862500001</v>
      </c>
      <c r="U1609" t="s">
        <v>172</v>
      </c>
      <c r="V1609">
        <v>0.390065174982</v>
      </c>
      <c r="W1609" t="s">
        <v>176</v>
      </c>
      <c r="X1609">
        <v>0.33528074029400001</v>
      </c>
      <c r="Y1609" t="s">
        <v>170</v>
      </c>
      <c r="Z1609">
        <v>0.27465263257200001</v>
      </c>
      <c r="AA1609" t="s">
        <v>136</v>
      </c>
      <c r="AB1609">
        <v>0.165161107473</v>
      </c>
      <c r="AC1609" t="s">
        <v>172</v>
      </c>
      <c r="AD1609">
        <v>0.390065174982</v>
      </c>
      <c r="AE1609" t="s">
        <v>176</v>
      </c>
      <c r="AF1609">
        <v>0.33528074029400001</v>
      </c>
      <c r="AG1609" t="s">
        <v>170</v>
      </c>
      <c r="AH1609">
        <v>0.27465263257200001</v>
      </c>
      <c r="AI1609" t="s">
        <v>5</v>
      </c>
      <c r="AJ1609">
        <v>0.11483858254</v>
      </c>
      <c r="AK1609" t="s">
        <v>172</v>
      </c>
      <c r="AL1609">
        <v>0.390065174982</v>
      </c>
      <c r="AM1609" t="s">
        <v>176</v>
      </c>
      <c r="AN1609">
        <v>0.33528074029400001</v>
      </c>
      <c r="AO1609" t="s">
        <v>170</v>
      </c>
      <c r="AP1609">
        <v>0.27465263257200001</v>
      </c>
    </row>
    <row r="1610" spans="1:42">
      <c r="A1610">
        <v>1609</v>
      </c>
      <c r="B1610" t="s">
        <v>2688</v>
      </c>
      <c r="C1610" t="s">
        <v>8</v>
      </c>
      <c r="D1610">
        <v>0.31109478945000002</v>
      </c>
      <c r="E1610" t="s">
        <v>178</v>
      </c>
      <c r="F1610">
        <v>0.50556711142300004</v>
      </c>
      <c r="G1610" t="s">
        <v>176</v>
      </c>
      <c r="H1610">
        <v>0.2694873149</v>
      </c>
      <c r="I1610" t="s">
        <v>169</v>
      </c>
      <c r="J1610">
        <v>0.22494395706500001</v>
      </c>
      <c r="K1610" t="s">
        <v>9</v>
      </c>
      <c r="L1610">
        <v>0.28232301701500001</v>
      </c>
      <c r="M1610" t="s">
        <v>178</v>
      </c>
      <c r="N1610">
        <v>0.50556711142300004</v>
      </c>
      <c r="O1610" t="s">
        <v>176</v>
      </c>
      <c r="P1610">
        <v>0.2694873149</v>
      </c>
      <c r="Q1610" t="s">
        <v>169</v>
      </c>
      <c r="R1610">
        <v>0.22494395706500001</v>
      </c>
      <c r="S1610" t="s">
        <v>103</v>
      </c>
      <c r="T1610">
        <v>0.230174179477</v>
      </c>
      <c r="U1610" t="s">
        <v>177</v>
      </c>
      <c r="V1610">
        <v>0.40715452208300001</v>
      </c>
      <c r="W1610" t="s">
        <v>178</v>
      </c>
      <c r="X1610">
        <v>0.38671161720899999</v>
      </c>
      <c r="Y1610" t="s">
        <v>176</v>
      </c>
      <c r="Z1610">
        <v>0.206132624151</v>
      </c>
      <c r="AA1610" t="s">
        <v>25</v>
      </c>
      <c r="AB1610">
        <v>0.13217032962200001</v>
      </c>
      <c r="AC1610" t="s">
        <v>178</v>
      </c>
      <c r="AD1610">
        <v>0.50556711142300004</v>
      </c>
      <c r="AE1610" t="s">
        <v>176</v>
      </c>
      <c r="AF1610">
        <v>0.2694873149</v>
      </c>
      <c r="AG1610" t="s">
        <v>169</v>
      </c>
      <c r="AH1610">
        <v>0.22494395706500001</v>
      </c>
      <c r="AI1610" t="s">
        <v>5</v>
      </c>
      <c r="AJ1610">
        <v>4.4236600118300003E-2</v>
      </c>
      <c r="AK1610" t="s">
        <v>177</v>
      </c>
      <c r="AL1610">
        <v>0.40715452208300001</v>
      </c>
      <c r="AM1610" t="s">
        <v>178</v>
      </c>
      <c r="AN1610">
        <v>0.38671161720899999</v>
      </c>
      <c r="AO1610" t="s">
        <v>176</v>
      </c>
      <c r="AP1610">
        <v>0.206132624151</v>
      </c>
    </row>
    <row r="1611" spans="1:42">
      <c r="A1611">
        <v>1610</v>
      </c>
      <c r="B1611" t="s">
        <v>2689</v>
      </c>
      <c r="C1611" t="s">
        <v>146</v>
      </c>
      <c r="D1611">
        <v>0.62892323300999997</v>
      </c>
      <c r="E1611" t="s">
        <v>172</v>
      </c>
      <c r="F1611">
        <v>0.62995499289400003</v>
      </c>
      <c r="G1611" t="s">
        <v>170</v>
      </c>
      <c r="H1611">
        <v>0.2246692632</v>
      </c>
      <c r="I1611" t="s">
        <v>179</v>
      </c>
      <c r="J1611">
        <v>0.145374229129</v>
      </c>
      <c r="K1611" t="s">
        <v>8</v>
      </c>
      <c r="L1611">
        <v>0.135715013439</v>
      </c>
      <c r="M1611" t="s">
        <v>172</v>
      </c>
      <c r="N1611">
        <v>0.62995499289400003</v>
      </c>
      <c r="O1611" t="s">
        <v>170</v>
      </c>
      <c r="P1611">
        <v>0.2246692632</v>
      </c>
      <c r="Q1611" t="s">
        <v>179</v>
      </c>
      <c r="R1611">
        <v>0.145374229129</v>
      </c>
      <c r="S1611" t="s">
        <v>136</v>
      </c>
      <c r="T1611">
        <v>0.116957653858</v>
      </c>
      <c r="U1611" t="s">
        <v>172</v>
      </c>
      <c r="V1611">
        <v>0.63442671627900005</v>
      </c>
      <c r="W1611" t="s">
        <v>170</v>
      </c>
      <c r="X1611">
        <v>0.226264073638</v>
      </c>
      <c r="Y1611" t="s">
        <v>177</v>
      </c>
      <c r="Z1611">
        <v>0.13930768455299999</v>
      </c>
      <c r="AA1611" t="s">
        <v>7</v>
      </c>
      <c r="AB1611">
        <v>0.10890302297899999</v>
      </c>
      <c r="AC1611" t="s">
        <v>172</v>
      </c>
      <c r="AD1611">
        <v>0.62995499289400003</v>
      </c>
      <c r="AE1611" t="s">
        <v>170</v>
      </c>
      <c r="AF1611">
        <v>0.2246692632</v>
      </c>
      <c r="AG1611" t="s">
        <v>179</v>
      </c>
      <c r="AH1611">
        <v>0.145374229129</v>
      </c>
      <c r="AI1611" t="s">
        <v>9</v>
      </c>
      <c r="AJ1611">
        <v>9.5000509407199996E-3</v>
      </c>
      <c r="AK1611" t="s">
        <v>172</v>
      </c>
      <c r="AL1611">
        <v>0.62995499289400003</v>
      </c>
      <c r="AM1611" t="s">
        <v>170</v>
      </c>
      <c r="AN1611">
        <v>0.2246692632</v>
      </c>
      <c r="AO1611" t="s">
        <v>179</v>
      </c>
      <c r="AP1611">
        <v>0.145374229129</v>
      </c>
    </row>
    <row r="1612" spans="1:42">
      <c r="A1612">
        <v>1611</v>
      </c>
      <c r="B1612" t="s">
        <v>2690</v>
      </c>
      <c r="C1612" t="s">
        <v>7</v>
      </c>
      <c r="D1612">
        <v>0.43446422407899998</v>
      </c>
      <c r="E1612" t="s">
        <v>169</v>
      </c>
      <c r="F1612">
        <v>0.94092888439199995</v>
      </c>
      <c r="G1612" t="s">
        <v>172</v>
      </c>
      <c r="H1612">
        <v>4.6491505821199999E-2</v>
      </c>
      <c r="I1612" t="s">
        <v>179</v>
      </c>
      <c r="J1612">
        <v>1.2578603697E-2</v>
      </c>
      <c r="K1612" t="s">
        <v>9</v>
      </c>
      <c r="L1612">
        <v>0.37567533567299999</v>
      </c>
      <c r="M1612" t="s">
        <v>169</v>
      </c>
      <c r="N1612">
        <v>0.94092888439199995</v>
      </c>
      <c r="O1612" t="s">
        <v>172</v>
      </c>
      <c r="P1612">
        <v>4.6491505821199999E-2</v>
      </c>
      <c r="Q1612" t="s">
        <v>179</v>
      </c>
      <c r="R1612">
        <v>1.2578603697E-2</v>
      </c>
      <c r="S1612" t="s">
        <v>8</v>
      </c>
      <c r="T1612">
        <v>0.16919728858499999</v>
      </c>
      <c r="U1612" t="s">
        <v>169</v>
      </c>
      <c r="V1612">
        <v>0.94092888439199995</v>
      </c>
      <c r="W1612" t="s">
        <v>172</v>
      </c>
      <c r="X1612">
        <v>4.6491505821199999E-2</v>
      </c>
      <c r="Y1612" t="s">
        <v>179</v>
      </c>
      <c r="Z1612">
        <v>1.2578603697E-2</v>
      </c>
      <c r="AA1612" t="s">
        <v>136</v>
      </c>
      <c r="AB1612">
        <v>1.5772628596899999E-2</v>
      </c>
      <c r="AC1612" t="s">
        <v>169</v>
      </c>
      <c r="AD1612">
        <v>0.95052911328</v>
      </c>
      <c r="AE1612" t="s">
        <v>172</v>
      </c>
      <c r="AF1612">
        <v>4.6965855269600003E-2</v>
      </c>
      <c r="AG1612" t="s">
        <v>177</v>
      </c>
      <c r="AH1612">
        <v>2.5040150952699998E-3</v>
      </c>
      <c r="AI1612" t="s">
        <v>146</v>
      </c>
      <c r="AJ1612">
        <v>4.8895148650499997E-3</v>
      </c>
      <c r="AK1612" t="s">
        <v>169</v>
      </c>
      <c r="AL1612">
        <v>0.94092888439199995</v>
      </c>
      <c r="AM1612" t="s">
        <v>172</v>
      </c>
      <c r="AN1612">
        <v>4.6491505821199999E-2</v>
      </c>
      <c r="AO1612" t="s">
        <v>179</v>
      </c>
      <c r="AP1612">
        <v>1.2578603697E-2</v>
      </c>
    </row>
    <row r="1613" spans="1:42">
      <c r="A1613">
        <v>1612</v>
      </c>
      <c r="B1613" t="s">
        <v>2691</v>
      </c>
      <c r="C1613" t="s">
        <v>136</v>
      </c>
      <c r="D1613">
        <v>0.52717336762699996</v>
      </c>
      <c r="E1613" t="s">
        <v>169</v>
      </c>
      <c r="F1613">
        <v>0.87468886658699996</v>
      </c>
      <c r="G1613" t="s">
        <v>178</v>
      </c>
      <c r="H1613">
        <v>9.8221563032799997E-2</v>
      </c>
      <c r="I1613" t="s">
        <v>175</v>
      </c>
      <c r="J1613">
        <v>2.7088473173300001E-2</v>
      </c>
      <c r="K1613" t="s">
        <v>8</v>
      </c>
      <c r="L1613">
        <v>0.233695410391</v>
      </c>
      <c r="M1613" t="s">
        <v>169</v>
      </c>
      <c r="N1613">
        <v>0.87468886658699996</v>
      </c>
      <c r="O1613" t="s">
        <v>178</v>
      </c>
      <c r="P1613">
        <v>9.8221563032799997E-2</v>
      </c>
      <c r="Q1613" t="s">
        <v>175</v>
      </c>
      <c r="R1613">
        <v>2.7088473173300001E-2</v>
      </c>
      <c r="S1613" t="s">
        <v>146</v>
      </c>
      <c r="T1613">
        <v>0.187499806012</v>
      </c>
      <c r="U1613" t="s">
        <v>169</v>
      </c>
      <c r="V1613">
        <v>0.87468886658699996</v>
      </c>
      <c r="W1613" t="s">
        <v>178</v>
      </c>
      <c r="X1613">
        <v>9.8221563032799997E-2</v>
      </c>
      <c r="Y1613" t="s">
        <v>175</v>
      </c>
      <c r="Z1613">
        <v>2.7088473173300001E-2</v>
      </c>
      <c r="AA1613" t="s">
        <v>103</v>
      </c>
      <c r="AB1613">
        <v>3.5190180983299998E-2</v>
      </c>
      <c r="AC1613" t="s">
        <v>169</v>
      </c>
      <c r="AD1613">
        <v>0.87468886658699996</v>
      </c>
      <c r="AE1613" t="s">
        <v>178</v>
      </c>
      <c r="AF1613">
        <v>9.8221563032799997E-2</v>
      </c>
      <c r="AG1613" t="s">
        <v>175</v>
      </c>
      <c r="AH1613">
        <v>2.7088473173300001E-2</v>
      </c>
      <c r="AI1613" t="s">
        <v>12</v>
      </c>
      <c r="AJ1613">
        <v>1.6440200382199999E-2</v>
      </c>
      <c r="AK1613" t="s">
        <v>169</v>
      </c>
      <c r="AL1613">
        <v>0.87468886658699996</v>
      </c>
      <c r="AM1613" t="s">
        <v>178</v>
      </c>
      <c r="AN1613">
        <v>9.8221563032799997E-2</v>
      </c>
      <c r="AO1613" t="s">
        <v>175</v>
      </c>
      <c r="AP1613">
        <v>2.7088473173300001E-2</v>
      </c>
    </row>
    <row r="1614" spans="1:42">
      <c r="A1614">
        <v>1613</v>
      </c>
      <c r="B1614" t="s">
        <v>2692</v>
      </c>
      <c r="C1614" t="s">
        <v>146</v>
      </c>
      <c r="D1614">
        <v>0.39470737924799998</v>
      </c>
      <c r="E1614" t="s">
        <v>169</v>
      </c>
      <c r="F1614">
        <v>0.92331774177699999</v>
      </c>
      <c r="G1614" t="s">
        <v>176</v>
      </c>
      <c r="H1614">
        <v>6.01793620349E-2</v>
      </c>
      <c r="I1614" t="s">
        <v>178</v>
      </c>
      <c r="J1614">
        <v>1.6501849002E-2</v>
      </c>
      <c r="K1614" t="s">
        <v>7</v>
      </c>
      <c r="L1614">
        <v>0.214994242886</v>
      </c>
      <c r="M1614" t="s">
        <v>169</v>
      </c>
      <c r="N1614">
        <v>0.92331774177699999</v>
      </c>
      <c r="O1614" t="s">
        <v>176</v>
      </c>
      <c r="P1614">
        <v>6.01793620349E-2</v>
      </c>
      <c r="Q1614" t="s">
        <v>178</v>
      </c>
      <c r="R1614">
        <v>1.6501849002E-2</v>
      </c>
      <c r="S1614" t="s">
        <v>136</v>
      </c>
      <c r="T1614">
        <v>0.15435484104700001</v>
      </c>
      <c r="U1614" t="s">
        <v>169</v>
      </c>
      <c r="V1614">
        <v>0.92331774177699999</v>
      </c>
      <c r="W1614" t="s">
        <v>176</v>
      </c>
      <c r="X1614">
        <v>6.01793620349E-2</v>
      </c>
      <c r="Y1614" t="s">
        <v>178</v>
      </c>
      <c r="Z1614">
        <v>1.6501849002E-2</v>
      </c>
      <c r="AA1614" t="s">
        <v>9</v>
      </c>
      <c r="AB1614">
        <v>0.12348387283700001</v>
      </c>
      <c r="AC1614" t="s">
        <v>169</v>
      </c>
      <c r="AD1614">
        <v>0.92331774177699999</v>
      </c>
      <c r="AE1614" t="s">
        <v>176</v>
      </c>
      <c r="AF1614">
        <v>6.01793620349E-2</v>
      </c>
      <c r="AG1614" t="s">
        <v>178</v>
      </c>
      <c r="AH1614">
        <v>1.6501849002E-2</v>
      </c>
      <c r="AI1614" t="s">
        <v>8</v>
      </c>
      <c r="AJ1614">
        <v>0.112458527048</v>
      </c>
      <c r="AK1614" t="s">
        <v>169</v>
      </c>
      <c r="AL1614">
        <v>0.92331774177699999</v>
      </c>
      <c r="AM1614" t="s">
        <v>176</v>
      </c>
      <c r="AN1614">
        <v>6.01793620349E-2</v>
      </c>
      <c r="AO1614" t="s">
        <v>178</v>
      </c>
      <c r="AP1614">
        <v>1.6501849002E-2</v>
      </c>
    </row>
    <row r="1615" spans="1:42">
      <c r="A1615">
        <v>1614</v>
      </c>
      <c r="B1615" t="s">
        <v>2693</v>
      </c>
      <c r="C1615" t="s">
        <v>25</v>
      </c>
      <c r="D1615">
        <v>0.38843331281100002</v>
      </c>
      <c r="E1615" t="s">
        <v>172</v>
      </c>
      <c r="F1615">
        <v>0.55555478395199998</v>
      </c>
      <c r="G1615" t="s">
        <v>174</v>
      </c>
      <c r="H1615">
        <v>0.22222191358099999</v>
      </c>
      <c r="I1615" t="s">
        <v>170</v>
      </c>
      <c r="J1615">
        <v>0.22222191358099999</v>
      </c>
      <c r="K1615" t="s">
        <v>12</v>
      </c>
      <c r="L1615">
        <v>0.28963823945299999</v>
      </c>
      <c r="M1615" t="s">
        <v>172</v>
      </c>
      <c r="N1615">
        <v>0.55555478395199998</v>
      </c>
      <c r="O1615" t="s">
        <v>174</v>
      </c>
      <c r="P1615">
        <v>0.22222191358099999</v>
      </c>
      <c r="Q1615" t="s">
        <v>170</v>
      </c>
      <c r="R1615">
        <v>0.22222191358099999</v>
      </c>
      <c r="S1615" t="s">
        <v>8</v>
      </c>
      <c r="T1615">
        <v>0.15566248143700001</v>
      </c>
      <c r="U1615" t="s">
        <v>172</v>
      </c>
      <c r="V1615">
        <v>0.55555478395199998</v>
      </c>
      <c r="W1615" t="s">
        <v>174</v>
      </c>
      <c r="X1615">
        <v>0.22222191358099999</v>
      </c>
      <c r="Y1615" t="s">
        <v>170</v>
      </c>
      <c r="Z1615">
        <v>0.22222191358099999</v>
      </c>
      <c r="AA1615" t="s">
        <v>7</v>
      </c>
      <c r="AB1615">
        <v>0.124819141462</v>
      </c>
      <c r="AC1615" t="s">
        <v>172</v>
      </c>
      <c r="AD1615">
        <v>0.55555478395199998</v>
      </c>
      <c r="AE1615" t="s">
        <v>174</v>
      </c>
      <c r="AF1615">
        <v>0.22222191358099999</v>
      </c>
      <c r="AG1615" t="s">
        <v>170</v>
      </c>
      <c r="AH1615">
        <v>0.22222191358099999</v>
      </c>
      <c r="AI1615" t="s">
        <v>136</v>
      </c>
      <c r="AJ1615">
        <v>4.1445738091499998E-2</v>
      </c>
      <c r="AK1615" t="s">
        <v>172</v>
      </c>
      <c r="AL1615">
        <v>0.55555478395199998</v>
      </c>
      <c r="AM1615" t="s">
        <v>174</v>
      </c>
      <c r="AN1615">
        <v>0.22222191358099999</v>
      </c>
      <c r="AO1615" t="s">
        <v>170</v>
      </c>
      <c r="AP1615">
        <v>0.22222191358099999</v>
      </c>
    </row>
    <row r="1616" spans="1:42">
      <c r="A1616">
        <v>1615</v>
      </c>
      <c r="B1616" t="s">
        <v>2694</v>
      </c>
      <c r="C1616" t="s">
        <v>136</v>
      </c>
      <c r="D1616">
        <v>0.89046528646800005</v>
      </c>
      <c r="E1616" t="s">
        <v>169</v>
      </c>
      <c r="F1616">
        <v>0.50769814655500001</v>
      </c>
      <c r="G1616" t="s">
        <v>178</v>
      </c>
      <c r="H1616">
        <v>0.44111478307300001</v>
      </c>
      <c r="I1616" t="s">
        <v>171</v>
      </c>
      <c r="J1616">
        <v>5.1185960677300003E-2</v>
      </c>
      <c r="K1616" t="s">
        <v>146</v>
      </c>
      <c r="L1616">
        <v>3.8715882020400001E-2</v>
      </c>
      <c r="M1616" t="s">
        <v>169</v>
      </c>
      <c r="N1616">
        <v>0.50769814655500001</v>
      </c>
      <c r="O1616" t="s">
        <v>178</v>
      </c>
      <c r="P1616">
        <v>0.44111478307300001</v>
      </c>
      <c r="Q1616" t="s">
        <v>171</v>
      </c>
      <c r="R1616">
        <v>5.1185960677300003E-2</v>
      </c>
      <c r="S1616" t="s">
        <v>8</v>
      </c>
      <c r="T1616">
        <v>2.9843492390699999E-2</v>
      </c>
      <c r="U1616" t="s">
        <v>169</v>
      </c>
      <c r="V1616">
        <v>0.50769814655500001</v>
      </c>
      <c r="W1616" t="s">
        <v>178</v>
      </c>
      <c r="X1616">
        <v>0.44111478307300001</v>
      </c>
      <c r="Y1616" t="s">
        <v>171</v>
      </c>
      <c r="Z1616">
        <v>5.1185960677300003E-2</v>
      </c>
      <c r="AA1616" t="s">
        <v>7</v>
      </c>
      <c r="AB1616">
        <v>2.2100315986599998E-2</v>
      </c>
      <c r="AC1616" t="s">
        <v>169</v>
      </c>
      <c r="AD1616">
        <v>0.50769814655500001</v>
      </c>
      <c r="AE1616" t="s">
        <v>178</v>
      </c>
      <c r="AF1616">
        <v>0.44111478307300001</v>
      </c>
      <c r="AG1616" t="s">
        <v>171</v>
      </c>
      <c r="AH1616">
        <v>5.1185960677300003E-2</v>
      </c>
      <c r="AI1616" t="s">
        <v>9</v>
      </c>
      <c r="AJ1616">
        <v>1.8873992484900001E-2</v>
      </c>
      <c r="AK1616" t="s">
        <v>169</v>
      </c>
      <c r="AL1616">
        <v>0.50769814655500001</v>
      </c>
      <c r="AM1616" t="s">
        <v>178</v>
      </c>
      <c r="AN1616">
        <v>0.44111478307300001</v>
      </c>
      <c r="AO1616" t="s">
        <v>171</v>
      </c>
      <c r="AP1616">
        <v>5.1185960677300003E-2</v>
      </c>
    </row>
    <row r="1617" spans="1:42">
      <c r="A1617">
        <v>1616</v>
      </c>
      <c r="B1617" t="s">
        <v>717</v>
      </c>
      <c r="C1617" t="s">
        <v>146</v>
      </c>
      <c r="D1617">
        <v>0.74814499501200005</v>
      </c>
      <c r="E1617" t="s">
        <v>177</v>
      </c>
      <c r="F1617">
        <v>0.484116236004</v>
      </c>
      <c r="G1617" t="s">
        <v>178</v>
      </c>
      <c r="H1617">
        <v>0.30368446300500002</v>
      </c>
      <c r="I1617" t="s">
        <v>171</v>
      </c>
      <c r="J1617">
        <v>0.21219793021700001</v>
      </c>
      <c r="K1617" t="s">
        <v>7</v>
      </c>
      <c r="L1617">
        <v>7.1912212882599996E-2</v>
      </c>
      <c r="M1617" t="s">
        <v>177</v>
      </c>
      <c r="N1617">
        <v>0.484116236004</v>
      </c>
      <c r="O1617" t="s">
        <v>178</v>
      </c>
      <c r="P1617">
        <v>0.30368446300500002</v>
      </c>
      <c r="Q1617" t="s">
        <v>171</v>
      </c>
      <c r="R1617">
        <v>0.21219793021700001</v>
      </c>
      <c r="S1617" t="s">
        <v>136</v>
      </c>
      <c r="T1617">
        <v>6.5140210772600002E-2</v>
      </c>
      <c r="U1617" t="s">
        <v>177</v>
      </c>
      <c r="V1617">
        <v>0.484116236004</v>
      </c>
      <c r="W1617" t="s">
        <v>178</v>
      </c>
      <c r="X1617">
        <v>0.30368446300500002</v>
      </c>
      <c r="Y1617" t="s">
        <v>171</v>
      </c>
      <c r="Z1617">
        <v>0.21219793021700001</v>
      </c>
      <c r="AA1617" t="s">
        <v>9</v>
      </c>
      <c r="AB1617">
        <v>6.0625542699299997E-2</v>
      </c>
      <c r="AC1617" t="s">
        <v>178</v>
      </c>
      <c r="AD1617">
        <v>0.42226067926700001</v>
      </c>
      <c r="AE1617" t="s">
        <v>171</v>
      </c>
      <c r="AF1617">
        <v>0.29505244116200002</v>
      </c>
      <c r="AG1617" t="s">
        <v>169</v>
      </c>
      <c r="AH1617">
        <v>0.28268497356799999</v>
      </c>
      <c r="AI1617" t="s">
        <v>8</v>
      </c>
      <c r="AJ1617">
        <v>5.4176016880199997E-2</v>
      </c>
      <c r="AK1617" t="s">
        <v>178</v>
      </c>
      <c r="AL1617">
        <v>0.42226067926700001</v>
      </c>
      <c r="AM1617" t="s">
        <v>171</v>
      </c>
      <c r="AN1617">
        <v>0.29505244116200002</v>
      </c>
      <c r="AO1617" t="s">
        <v>169</v>
      </c>
      <c r="AP1617">
        <v>0.28268497356799999</v>
      </c>
    </row>
    <row r="1618" spans="1:42">
      <c r="A1618">
        <v>1617</v>
      </c>
      <c r="B1618" t="s">
        <v>250</v>
      </c>
      <c r="C1618" t="s">
        <v>25</v>
      </c>
      <c r="D1618">
        <v>0.476731608867</v>
      </c>
      <c r="E1618" t="s">
        <v>170</v>
      </c>
      <c r="F1618">
        <v>0.42782091989100002</v>
      </c>
      <c r="G1618" t="s">
        <v>176</v>
      </c>
      <c r="H1618">
        <v>0.30446151354200002</v>
      </c>
      <c r="I1618" t="s">
        <v>169</v>
      </c>
      <c r="J1618">
        <v>0.26771615845899999</v>
      </c>
      <c r="K1618" t="s">
        <v>136</v>
      </c>
      <c r="L1618">
        <v>0.16132349454100001</v>
      </c>
      <c r="M1618" t="s">
        <v>170</v>
      </c>
      <c r="N1618">
        <v>0.42782091989100002</v>
      </c>
      <c r="O1618" t="s">
        <v>176</v>
      </c>
      <c r="P1618">
        <v>0.30446151354200002</v>
      </c>
      <c r="Q1618" t="s">
        <v>169</v>
      </c>
      <c r="R1618">
        <v>0.26771615845899999</v>
      </c>
      <c r="S1618" t="s">
        <v>7</v>
      </c>
      <c r="T1618">
        <v>0.14581162006599999</v>
      </c>
      <c r="U1618" t="s">
        <v>170</v>
      </c>
      <c r="V1618">
        <v>0.42782091989100002</v>
      </c>
      <c r="W1618" t="s">
        <v>176</v>
      </c>
      <c r="X1618">
        <v>0.30446151354200002</v>
      </c>
      <c r="Y1618" t="s">
        <v>169</v>
      </c>
      <c r="Z1618">
        <v>0.26771615845899999</v>
      </c>
      <c r="AA1618" t="s">
        <v>9</v>
      </c>
      <c r="AB1618">
        <v>0.11168549622100001</v>
      </c>
      <c r="AC1618" t="s">
        <v>170</v>
      </c>
      <c r="AD1618">
        <v>0.42782091989100002</v>
      </c>
      <c r="AE1618" t="s">
        <v>176</v>
      </c>
      <c r="AF1618">
        <v>0.30446151354200002</v>
      </c>
      <c r="AG1618" t="s">
        <v>169</v>
      </c>
      <c r="AH1618">
        <v>0.26771615845899999</v>
      </c>
      <c r="AI1618" t="s">
        <v>8</v>
      </c>
      <c r="AJ1618">
        <v>0.104446621465</v>
      </c>
      <c r="AK1618" t="s">
        <v>170</v>
      </c>
      <c r="AL1618">
        <v>0.42782091989100002</v>
      </c>
      <c r="AM1618" t="s">
        <v>176</v>
      </c>
      <c r="AN1618">
        <v>0.30446151354200002</v>
      </c>
      <c r="AO1618" t="s">
        <v>169</v>
      </c>
      <c r="AP1618">
        <v>0.26771615845899999</v>
      </c>
    </row>
    <row r="1619" spans="1:42">
      <c r="A1619">
        <v>1618</v>
      </c>
      <c r="B1619" t="s">
        <v>2695</v>
      </c>
      <c r="C1619" t="s">
        <v>103</v>
      </c>
      <c r="D1619">
        <v>0.76405436925799997</v>
      </c>
      <c r="E1619" t="s">
        <v>174</v>
      </c>
      <c r="F1619">
        <v>0.97217681441600001</v>
      </c>
      <c r="G1619" t="s">
        <v>175</v>
      </c>
      <c r="H1619">
        <v>1.5925791236199999E-2</v>
      </c>
      <c r="I1619" t="s">
        <v>178</v>
      </c>
      <c r="J1619">
        <v>1.18963741764E-2</v>
      </c>
      <c r="K1619" t="s">
        <v>8</v>
      </c>
      <c r="L1619">
        <v>6.7852589508700004E-2</v>
      </c>
      <c r="M1619" t="s">
        <v>174</v>
      </c>
      <c r="N1619">
        <v>0.97217681441600001</v>
      </c>
      <c r="O1619" t="s">
        <v>175</v>
      </c>
      <c r="P1619">
        <v>1.5925791236199999E-2</v>
      </c>
      <c r="Q1619" t="s">
        <v>178</v>
      </c>
      <c r="R1619">
        <v>1.18963741764E-2</v>
      </c>
      <c r="S1619" t="s">
        <v>5</v>
      </c>
      <c r="T1619">
        <v>5.8729552263900003E-2</v>
      </c>
      <c r="U1619" t="s">
        <v>174</v>
      </c>
      <c r="V1619">
        <v>0.97217681441600001</v>
      </c>
      <c r="W1619" t="s">
        <v>175</v>
      </c>
      <c r="X1619">
        <v>1.5925791236199999E-2</v>
      </c>
      <c r="Y1619" t="s">
        <v>178</v>
      </c>
      <c r="Z1619">
        <v>1.18963741764E-2</v>
      </c>
      <c r="AA1619" t="s">
        <v>9</v>
      </c>
      <c r="AB1619">
        <v>5.6562830918199997E-2</v>
      </c>
      <c r="AC1619" t="s">
        <v>174</v>
      </c>
      <c r="AD1619">
        <v>0.97217681441600001</v>
      </c>
      <c r="AE1619" t="s">
        <v>175</v>
      </c>
      <c r="AF1619">
        <v>1.5925791236199999E-2</v>
      </c>
      <c r="AG1619" t="s">
        <v>178</v>
      </c>
      <c r="AH1619">
        <v>1.18963741764E-2</v>
      </c>
      <c r="AI1619" t="s">
        <v>7</v>
      </c>
      <c r="AJ1619">
        <v>5.2799578054700001E-2</v>
      </c>
      <c r="AK1619" t="s">
        <v>174</v>
      </c>
      <c r="AL1619">
        <v>0.97217681441600001</v>
      </c>
      <c r="AM1619" t="s">
        <v>175</v>
      </c>
      <c r="AN1619">
        <v>1.5925791236199999E-2</v>
      </c>
      <c r="AO1619" t="s">
        <v>178</v>
      </c>
      <c r="AP1619">
        <v>1.18963741764E-2</v>
      </c>
    </row>
    <row r="1620" spans="1:42">
      <c r="A1620">
        <v>1619</v>
      </c>
      <c r="B1620" t="s">
        <v>2696</v>
      </c>
      <c r="C1620" t="s">
        <v>146</v>
      </c>
      <c r="D1620">
        <v>0.87111871081199999</v>
      </c>
      <c r="E1620" t="s">
        <v>170</v>
      </c>
      <c r="F1620">
        <v>0.771566570048</v>
      </c>
      <c r="G1620" t="s">
        <v>172</v>
      </c>
      <c r="H1620">
        <v>0.117253817338</v>
      </c>
      <c r="I1620" t="s">
        <v>174</v>
      </c>
      <c r="J1620">
        <v>0.11117849001500001</v>
      </c>
      <c r="K1620" t="s">
        <v>136</v>
      </c>
      <c r="L1620">
        <v>0.117738069259</v>
      </c>
      <c r="M1620" t="s">
        <v>170</v>
      </c>
      <c r="N1620">
        <v>0.771566570048</v>
      </c>
      <c r="O1620" t="s">
        <v>172</v>
      </c>
      <c r="P1620">
        <v>0.117253817338</v>
      </c>
      <c r="Q1620" t="s">
        <v>174</v>
      </c>
      <c r="R1620">
        <v>0.11117849001500001</v>
      </c>
      <c r="S1620" t="s">
        <v>8</v>
      </c>
      <c r="T1620">
        <v>4.6713889827399999E-3</v>
      </c>
      <c r="U1620" t="s">
        <v>170</v>
      </c>
      <c r="V1620">
        <v>0.771566570048</v>
      </c>
      <c r="W1620" t="s">
        <v>172</v>
      </c>
      <c r="X1620">
        <v>0.117253817338</v>
      </c>
      <c r="Y1620" t="s">
        <v>174</v>
      </c>
      <c r="Z1620">
        <v>0.11117849001500001</v>
      </c>
      <c r="AA1620" t="s">
        <v>7</v>
      </c>
      <c r="AB1620">
        <v>4.1470494030500004E-3</v>
      </c>
      <c r="AC1620" t="s">
        <v>170</v>
      </c>
      <c r="AD1620">
        <v>0.771566570048</v>
      </c>
      <c r="AE1620" t="s">
        <v>172</v>
      </c>
      <c r="AF1620">
        <v>0.117253817338</v>
      </c>
      <c r="AG1620" t="s">
        <v>174</v>
      </c>
      <c r="AH1620">
        <v>0.11117849001500001</v>
      </c>
      <c r="AI1620" t="s">
        <v>9</v>
      </c>
      <c r="AJ1620">
        <v>2.3237776827399999E-3</v>
      </c>
      <c r="AK1620" t="s">
        <v>170</v>
      </c>
      <c r="AL1620">
        <v>0.771566570048</v>
      </c>
      <c r="AM1620" t="s">
        <v>172</v>
      </c>
      <c r="AN1620">
        <v>0.117253817338</v>
      </c>
      <c r="AO1620" t="s">
        <v>174</v>
      </c>
      <c r="AP1620">
        <v>0.11117849001500001</v>
      </c>
    </row>
    <row r="1621" spans="1:42">
      <c r="A1621">
        <v>1620</v>
      </c>
      <c r="B1621" t="s">
        <v>2697</v>
      </c>
      <c r="C1621" t="s">
        <v>12</v>
      </c>
      <c r="D1621">
        <v>0.33135225950500002</v>
      </c>
      <c r="E1621" t="s">
        <v>178</v>
      </c>
      <c r="F1621">
        <v>0.62147568016999999</v>
      </c>
      <c r="G1621" t="s">
        <v>175</v>
      </c>
      <c r="H1621">
        <v>0.21610709396800001</v>
      </c>
      <c r="I1621" t="s">
        <v>169</v>
      </c>
      <c r="J1621">
        <v>0.16241589049800001</v>
      </c>
      <c r="K1621" t="s">
        <v>8</v>
      </c>
      <c r="L1621">
        <v>0.26494199652400002</v>
      </c>
      <c r="M1621" t="s">
        <v>178</v>
      </c>
      <c r="N1621">
        <v>0.62147568016999999</v>
      </c>
      <c r="O1621" t="s">
        <v>175</v>
      </c>
      <c r="P1621">
        <v>0.21610709396800001</v>
      </c>
      <c r="Q1621" t="s">
        <v>169</v>
      </c>
      <c r="R1621">
        <v>0.16241589049800001</v>
      </c>
      <c r="S1621" t="s">
        <v>9</v>
      </c>
      <c r="T1621">
        <v>0.16113226965399999</v>
      </c>
      <c r="U1621" t="s">
        <v>178</v>
      </c>
      <c r="V1621">
        <v>0.62147568016999999</v>
      </c>
      <c r="W1621" t="s">
        <v>175</v>
      </c>
      <c r="X1621">
        <v>0.21610709396800001</v>
      </c>
      <c r="Y1621" t="s">
        <v>169</v>
      </c>
      <c r="Z1621">
        <v>0.16241589049800001</v>
      </c>
      <c r="AA1621" t="s">
        <v>7</v>
      </c>
      <c r="AB1621">
        <v>0.123732805765</v>
      </c>
      <c r="AC1621" t="s">
        <v>178</v>
      </c>
      <c r="AD1621">
        <v>0.62147568016999999</v>
      </c>
      <c r="AE1621" t="s">
        <v>175</v>
      </c>
      <c r="AF1621">
        <v>0.21610709396800001</v>
      </c>
      <c r="AG1621" t="s">
        <v>169</v>
      </c>
      <c r="AH1621">
        <v>0.16241589049800001</v>
      </c>
      <c r="AI1621" t="s">
        <v>136</v>
      </c>
      <c r="AJ1621">
        <v>0.118839417966</v>
      </c>
      <c r="AK1621" t="s">
        <v>178</v>
      </c>
      <c r="AL1621">
        <v>0.62147568016999999</v>
      </c>
      <c r="AM1621" t="s">
        <v>175</v>
      </c>
      <c r="AN1621">
        <v>0.21610709396800001</v>
      </c>
      <c r="AO1621" t="s">
        <v>169</v>
      </c>
      <c r="AP1621">
        <v>0.16241589049800001</v>
      </c>
    </row>
    <row r="1622" spans="1:42">
      <c r="A1622">
        <v>1621</v>
      </c>
      <c r="B1622" t="s">
        <v>2698</v>
      </c>
      <c r="C1622" t="s">
        <v>136</v>
      </c>
      <c r="D1622">
        <v>0.331925276853</v>
      </c>
      <c r="E1622" t="s">
        <v>169</v>
      </c>
      <c r="F1622">
        <v>0.54216790777500001</v>
      </c>
      <c r="G1622" t="s">
        <v>174</v>
      </c>
      <c r="H1622">
        <v>0.30954543794299999</v>
      </c>
      <c r="I1622" t="s">
        <v>178</v>
      </c>
      <c r="J1622">
        <v>0.14828523973300001</v>
      </c>
      <c r="K1622" t="s">
        <v>9</v>
      </c>
      <c r="L1622">
        <v>0.19003355545</v>
      </c>
      <c r="M1622" t="s">
        <v>169</v>
      </c>
      <c r="N1622">
        <v>0.54216790777500001</v>
      </c>
      <c r="O1622" t="s">
        <v>174</v>
      </c>
      <c r="P1622">
        <v>0.30954543794299999</v>
      </c>
      <c r="Q1622" t="s">
        <v>178</v>
      </c>
      <c r="R1622">
        <v>0.14828523973300001</v>
      </c>
      <c r="S1622" t="s">
        <v>146</v>
      </c>
      <c r="T1622">
        <v>0.18327680681200001</v>
      </c>
      <c r="U1622" t="s">
        <v>169</v>
      </c>
      <c r="V1622">
        <v>0.54216790777500001</v>
      </c>
      <c r="W1622" t="s">
        <v>174</v>
      </c>
      <c r="X1622">
        <v>0.30954543794299999</v>
      </c>
      <c r="Y1622" t="s">
        <v>178</v>
      </c>
      <c r="Z1622">
        <v>0.14828523973300001</v>
      </c>
      <c r="AA1622" t="s">
        <v>8</v>
      </c>
      <c r="AB1622">
        <v>0.15371603151999999</v>
      </c>
      <c r="AC1622" t="s">
        <v>169</v>
      </c>
      <c r="AD1622">
        <v>0.54216790777500001</v>
      </c>
      <c r="AE1622" t="s">
        <v>174</v>
      </c>
      <c r="AF1622">
        <v>0.30954543794299999</v>
      </c>
      <c r="AG1622" t="s">
        <v>178</v>
      </c>
      <c r="AH1622">
        <v>0.14828523973300001</v>
      </c>
      <c r="AI1622" t="s">
        <v>7</v>
      </c>
      <c r="AJ1622">
        <v>0.141047127823</v>
      </c>
      <c r="AK1622" t="s">
        <v>169</v>
      </c>
      <c r="AL1622">
        <v>0.54216790777500001</v>
      </c>
      <c r="AM1622" t="s">
        <v>174</v>
      </c>
      <c r="AN1622">
        <v>0.30954543794299999</v>
      </c>
      <c r="AO1622" t="s">
        <v>178</v>
      </c>
      <c r="AP1622">
        <v>0.14828523973300001</v>
      </c>
    </row>
    <row r="1623" spans="1:42">
      <c r="A1623">
        <v>1622</v>
      </c>
      <c r="B1623" t="s">
        <v>2699</v>
      </c>
      <c r="C1623" t="s">
        <v>9</v>
      </c>
      <c r="D1623">
        <v>0.42734998938199997</v>
      </c>
      <c r="E1623" t="s">
        <v>170</v>
      </c>
      <c r="F1623">
        <v>0.40425478244800001</v>
      </c>
      <c r="G1623" t="s">
        <v>169</v>
      </c>
      <c r="H1623">
        <v>0.33890532513499999</v>
      </c>
      <c r="I1623" t="s">
        <v>174</v>
      </c>
      <c r="J1623">
        <v>0.25683856478900002</v>
      </c>
      <c r="K1623" t="s">
        <v>7</v>
      </c>
      <c r="L1623">
        <v>0.29059799277999998</v>
      </c>
      <c r="M1623" t="s">
        <v>170</v>
      </c>
      <c r="N1623">
        <v>0.40425478244800001</v>
      </c>
      <c r="O1623" t="s">
        <v>169</v>
      </c>
      <c r="P1623">
        <v>0.33890532513499999</v>
      </c>
      <c r="Q1623" t="s">
        <v>174</v>
      </c>
      <c r="R1623">
        <v>0.25683856478900002</v>
      </c>
      <c r="S1623" t="s">
        <v>136</v>
      </c>
      <c r="T1623">
        <v>0.16638159586599999</v>
      </c>
      <c r="U1623" t="s">
        <v>170</v>
      </c>
      <c r="V1623">
        <v>0.40425478244800001</v>
      </c>
      <c r="W1623" t="s">
        <v>169</v>
      </c>
      <c r="X1623">
        <v>0.33890532513499999</v>
      </c>
      <c r="Y1623" t="s">
        <v>174</v>
      </c>
      <c r="Z1623">
        <v>0.25683856478900002</v>
      </c>
      <c r="AA1623" t="s">
        <v>146</v>
      </c>
      <c r="AB1623">
        <v>6.6951498336599996E-2</v>
      </c>
      <c r="AC1623" t="s">
        <v>170</v>
      </c>
      <c r="AD1623">
        <v>0.40425478244800001</v>
      </c>
      <c r="AE1623" t="s">
        <v>169</v>
      </c>
      <c r="AF1623">
        <v>0.33890532513499999</v>
      </c>
      <c r="AG1623" t="s">
        <v>174</v>
      </c>
      <c r="AH1623">
        <v>0.25683856478900002</v>
      </c>
      <c r="AI1623" t="s">
        <v>8</v>
      </c>
      <c r="AJ1623">
        <v>4.8717898789599999E-2</v>
      </c>
      <c r="AK1623" t="s">
        <v>170</v>
      </c>
      <c r="AL1623">
        <v>0.40425478244800001</v>
      </c>
      <c r="AM1623" t="s">
        <v>169</v>
      </c>
      <c r="AN1623">
        <v>0.33890532513499999</v>
      </c>
      <c r="AO1623" t="s">
        <v>174</v>
      </c>
      <c r="AP1623">
        <v>0.25683856478900002</v>
      </c>
    </row>
    <row r="1624" spans="1:42">
      <c r="A1624">
        <v>1623</v>
      </c>
      <c r="B1624" t="s">
        <v>252</v>
      </c>
      <c r="C1624" t="s">
        <v>146</v>
      </c>
      <c r="D1624">
        <v>0.66273504368299996</v>
      </c>
      <c r="E1624" t="s">
        <v>176</v>
      </c>
      <c r="F1624">
        <v>0.77531555579900002</v>
      </c>
      <c r="G1624" t="s">
        <v>175</v>
      </c>
      <c r="H1624">
        <v>0.15770023890099999</v>
      </c>
      <c r="I1624" t="s">
        <v>178</v>
      </c>
      <c r="J1624">
        <v>6.6983044616599999E-2</v>
      </c>
      <c r="K1624" t="s">
        <v>136</v>
      </c>
      <c r="L1624">
        <v>0.18809979916299999</v>
      </c>
      <c r="M1624" t="s">
        <v>176</v>
      </c>
      <c r="N1624">
        <v>0.77531555579900002</v>
      </c>
      <c r="O1624" t="s">
        <v>175</v>
      </c>
      <c r="P1624">
        <v>0.15770023890099999</v>
      </c>
      <c r="Q1624" t="s">
        <v>178</v>
      </c>
      <c r="R1624">
        <v>6.6983044616599999E-2</v>
      </c>
      <c r="S1624" t="s">
        <v>12</v>
      </c>
      <c r="T1624">
        <v>6.1400452576500002E-2</v>
      </c>
      <c r="U1624" t="s">
        <v>176</v>
      </c>
      <c r="V1624">
        <v>0.77531555579900002</v>
      </c>
      <c r="W1624" t="s">
        <v>175</v>
      </c>
      <c r="X1624">
        <v>0.15770023890099999</v>
      </c>
      <c r="Y1624" t="s">
        <v>178</v>
      </c>
      <c r="Z1624">
        <v>6.6983044616599999E-2</v>
      </c>
      <c r="AA1624" t="s">
        <v>7</v>
      </c>
      <c r="AB1624">
        <v>4.4880807002300002E-2</v>
      </c>
      <c r="AC1624" t="s">
        <v>176</v>
      </c>
      <c r="AD1624">
        <v>0.77531555579900002</v>
      </c>
      <c r="AE1624" t="s">
        <v>175</v>
      </c>
      <c r="AF1624">
        <v>0.15770023890099999</v>
      </c>
      <c r="AG1624" t="s">
        <v>178</v>
      </c>
      <c r="AH1624">
        <v>6.6983044616599999E-2</v>
      </c>
      <c r="AI1624" t="s">
        <v>9</v>
      </c>
      <c r="AJ1624">
        <v>4.2882855767699998E-2</v>
      </c>
      <c r="AK1624" t="s">
        <v>176</v>
      </c>
      <c r="AL1624">
        <v>0.77531555579900002</v>
      </c>
      <c r="AM1624" t="s">
        <v>175</v>
      </c>
      <c r="AN1624">
        <v>0.15770023890099999</v>
      </c>
      <c r="AO1624" t="s">
        <v>178</v>
      </c>
      <c r="AP1624">
        <v>6.6983044616599999E-2</v>
      </c>
    </row>
    <row r="1625" spans="1:42">
      <c r="A1625">
        <v>1624</v>
      </c>
      <c r="B1625" t="s">
        <v>2700</v>
      </c>
      <c r="C1625" t="s">
        <v>8</v>
      </c>
      <c r="D1625">
        <v>0.29732869841100001</v>
      </c>
      <c r="E1625" t="s">
        <v>169</v>
      </c>
      <c r="F1625">
        <v>0.61746915342800002</v>
      </c>
      <c r="G1625" t="s">
        <v>170</v>
      </c>
      <c r="H1625">
        <v>0.19879494695700001</v>
      </c>
      <c r="I1625" t="s">
        <v>178</v>
      </c>
      <c r="J1625">
        <v>0.18373472370300001</v>
      </c>
      <c r="K1625" t="s">
        <v>9</v>
      </c>
      <c r="L1625">
        <v>0.24861382692</v>
      </c>
      <c r="M1625" t="s">
        <v>169</v>
      </c>
      <c r="N1625">
        <v>0.61746915342800002</v>
      </c>
      <c r="O1625" t="s">
        <v>170</v>
      </c>
      <c r="P1625">
        <v>0.19879494695700001</v>
      </c>
      <c r="Q1625" t="s">
        <v>178</v>
      </c>
      <c r="R1625">
        <v>0.18373472370300001</v>
      </c>
      <c r="S1625" t="s">
        <v>136</v>
      </c>
      <c r="T1625">
        <v>0.17470160810599999</v>
      </c>
      <c r="U1625" t="s">
        <v>169</v>
      </c>
      <c r="V1625">
        <v>0.61746915342800002</v>
      </c>
      <c r="W1625" t="s">
        <v>170</v>
      </c>
      <c r="X1625">
        <v>0.19879494695700001</v>
      </c>
      <c r="Y1625" t="s">
        <v>178</v>
      </c>
      <c r="Z1625">
        <v>0.18373472370300001</v>
      </c>
      <c r="AA1625" t="s">
        <v>7</v>
      </c>
      <c r="AB1625">
        <v>0.15235996014600001</v>
      </c>
      <c r="AC1625" t="s">
        <v>169</v>
      </c>
      <c r="AD1625">
        <v>0.61746915342800002</v>
      </c>
      <c r="AE1625" t="s">
        <v>170</v>
      </c>
      <c r="AF1625">
        <v>0.19879494695700001</v>
      </c>
      <c r="AG1625" t="s">
        <v>178</v>
      </c>
      <c r="AH1625">
        <v>0.18373472370300001</v>
      </c>
      <c r="AI1625" t="s">
        <v>146</v>
      </c>
      <c r="AJ1625">
        <v>0.126994630508</v>
      </c>
      <c r="AK1625" t="s">
        <v>169</v>
      </c>
      <c r="AL1625">
        <v>0.61746915342800002</v>
      </c>
      <c r="AM1625" t="s">
        <v>170</v>
      </c>
      <c r="AN1625">
        <v>0.19879494695700001</v>
      </c>
      <c r="AO1625" t="s">
        <v>178</v>
      </c>
      <c r="AP1625">
        <v>0.18373472370300001</v>
      </c>
    </row>
    <row r="1626" spans="1:42">
      <c r="A1626">
        <v>1625</v>
      </c>
      <c r="B1626" t="s">
        <v>819</v>
      </c>
      <c r="C1626" t="s">
        <v>146</v>
      </c>
      <c r="D1626">
        <v>0.46887804204400002</v>
      </c>
      <c r="E1626" t="s">
        <v>170</v>
      </c>
      <c r="F1626">
        <v>0.70272179509199995</v>
      </c>
      <c r="G1626" t="s">
        <v>169</v>
      </c>
      <c r="H1626">
        <v>0.16335522357099999</v>
      </c>
      <c r="I1626" t="s">
        <v>171</v>
      </c>
      <c r="J1626">
        <v>0.13392184995500001</v>
      </c>
      <c r="K1626" t="s">
        <v>136</v>
      </c>
      <c r="L1626">
        <v>0.19056739135699999</v>
      </c>
      <c r="M1626" t="s">
        <v>170</v>
      </c>
      <c r="N1626">
        <v>0.70272179509199995</v>
      </c>
      <c r="O1626" t="s">
        <v>169</v>
      </c>
      <c r="P1626">
        <v>0.16335522357099999</v>
      </c>
      <c r="Q1626" t="s">
        <v>171</v>
      </c>
      <c r="R1626">
        <v>0.13392184995500001</v>
      </c>
      <c r="S1626" t="s">
        <v>7</v>
      </c>
      <c r="T1626">
        <v>0.161776634389</v>
      </c>
      <c r="U1626" t="s">
        <v>170</v>
      </c>
      <c r="V1626">
        <v>0.70272179509199995</v>
      </c>
      <c r="W1626" t="s">
        <v>169</v>
      </c>
      <c r="X1626">
        <v>0.16335522357099999</v>
      </c>
      <c r="Y1626" t="s">
        <v>171</v>
      </c>
      <c r="Z1626">
        <v>0.13392184995500001</v>
      </c>
      <c r="AA1626" t="s">
        <v>9</v>
      </c>
      <c r="AB1626">
        <v>0.14326829062499999</v>
      </c>
      <c r="AC1626" t="s">
        <v>170</v>
      </c>
      <c r="AD1626">
        <v>0.70272179509199995</v>
      </c>
      <c r="AE1626" t="s">
        <v>169</v>
      </c>
      <c r="AF1626">
        <v>0.16335522357099999</v>
      </c>
      <c r="AG1626" t="s">
        <v>171</v>
      </c>
      <c r="AH1626">
        <v>0.13392184995500001</v>
      </c>
      <c r="AI1626" t="s">
        <v>8</v>
      </c>
      <c r="AJ1626">
        <v>3.5508600260099998E-2</v>
      </c>
      <c r="AK1626" t="s">
        <v>170</v>
      </c>
      <c r="AL1626">
        <v>0.70272179509199995</v>
      </c>
      <c r="AM1626" t="s">
        <v>169</v>
      </c>
      <c r="AN1626">
        <v>0.16335522357099999</v>
      </c>
      <c r="AO1626" t="s">
        <v>171</v>
      </c>
      <c r="AP1626">
        <v>0.13392184995500001</v>
      </c>
    </row>
    <row r="1627" spans="1:42">
      <c r="A1627">
        <v>1626</v>
      </c>
      <c r="B1627" t="s">
        <v>2701</v>
      </c>
      <c r="C1627" t="s">
        <v>103</v>
      </c>
      <c r="D1627">
        <v>0.41897018669399999</v>
      </c>
      <c r="E1627" t="s">
        <v>176</v>
      </c>
      <c r="F1627">
        <v>0.66287792488200004</v>
      </c>
      <c r="G1627" t="s">
        <v>174</v>
      </c>
      <c r="H1627">
        <v>0.241792614505</v>
      </c>
      <c r="I1627" t="s">
        <v>177</v>
      </c>
      <c r="J1627">
        <v>9.5328158721099995E-2</v>
      </c>
      <c r="K1627" t="s">
        <v>12</v>
      </c>
      <c r="L1627">
        <v>0.21097381989899999</v>
      </c>
      <c r="M1627" t="s">
        <v>176</v>
      </c>
      <c r="N1627">
        <v>0.66287792488200004</v>
      </c>
      <c r="O1627" t="s">
        <v>174</v>
      </c>
      <c r="P1627">
        <v>0.241792614505</v>
      </c>
      <c r="Q1627" t="s">
        <v>177</v>
      </c>
      <c r="R1627">
        <v>9.5328158721099995E-2</v>
      </c>
      <c r="S1627" t="s">
        <v>9</v>
      </c>
      <c r="T1627">
        <v>0.15099940738699999</v>
      </c>
      <c r="U1627" t="s">
        <v>176</v>
      </c>
      <c r="V1627">
        <v>0.68658770948699999</v>
      </c>
      <c r="W1627" t="s">
        <v>174</v>
      </c>
      <c r="X1627">
        <v>0.25044104069899997</v>
      </c>
      <c r="Y1627" t="s">
        <v>178</v>
      </c>
      <c r="Z1627">
        <v>6.2969901355799995E-2</v>
      </c>
      <c r="AA1627" t="s">
        <v>8</v>
      </c>
      <c r="AB1627">
        <v>0.12335162857</v>
      </c>
      <c r="AC1627" t="s">
        <v>176</v>
      </c>
      <c r="AD1627">
        <v>0.68658770948699999</v>
      </c>
      <c r="AE1627" t="s">
        <v>174</v>
      </c>
      <c r="AF1627">
        <v>0.25044104069899997</v>
      </c>
      <c r="AG1627" t="s">
        <v>178</v>
      </c>
      <c r="AH1627">
        <v>6.2969901355799995E-2</v>
      </c>
      <c r="AI1627" t="s">
        <v>7</v>
      </c>
      <c r="AJ1627">
        <v>9.57038497525E-2</v>
      </c>
      <c r="AK1627" t="s">
        <v>176</v>
      </c>
      <c r="AL1627">
        <v>0.66287792488200004</v>
      </c>
      <c r="AM1627" t="s">
        <v>174</v>
      </c>
      <c r="AN1627">
        <v>0.241792614505</v>
      </c>
      <c r="AO1627" t="s">
        <v>177</v>
      </c>
      <c r="AP1627">
        <v>9.5328158721099995E-2</v>
      </c>
    </row>
    <row r="1628" spans="1:42">
      <c r="A1628">
        <v>1627</v>
      </c>
      <c r="B1628" t="s">
        <v>2702</v>
      </c>
      <c r="C1628" t="s">
        <v>146</v>
      </c>
      <c r="D1628">
        <v>0.71296881683299995</v>
      </c>
      <c r="E1628" t="s">
        <v>170</v>
      </c>
      <c r="F1628">
        <v>0.536935134629</v>
      </c>
      <c r="G1628" t="s">
        <v>175</v>
      </c>
      <c r="H1628">
        <v>0.29890529150700001</v>
      </c>
      <c r="I1628" t="s">
        <v>176</v>
      </c>
      <c r="J1628">
        <v>0.16415851249800001</v>
      </c>
      <c r="K1628" t="s">
        <v>7</v>
      </c>
      <c r="L1628">
        <v>0.140314867605</v>
      </c>
      <c r="M1628" t="s">
        <v>170</v>
      </c>
      <c r="N1628">
        <v>0.536935134629</v>
      </c>
      <c r="O1628" t="s">
        <v>175</v>
      </c>
      <c r="P1628">
        <v>0.29890529150700001</v>
      </c>
      <c r="Q1628" t="s">
        <v>176</v>
      </c>
      <c r="R1628">
        <v>0.16415851249800001</v>
      </c>
      <c r="S1628" t="s">
        <v>9</v>
      </c>
      <c r="T1628">
        <v>8.6598038939599997E-2</v>
      </c>
      <c r="U1628" t="s">
        <v>170</v>
      </c>
      <c r="V1628">
        <v>0.536935134629</v>
      </c>
      <c r="W1628" t="s">
        <v>175</v>
      </c>
      <c r="X1628">
        <v>0.29890529150700001</v>
      </c>
      <c r="Y1628" t="s">
        <v>176</v>
      </c>
      <c r="Z1628">
        <v>0.16415851249800001</v>
      </c>
      <c r="AA1628" t="s">
        <v>8</v>
      </c>
      <c r="AB1628">
        <v>5.7297950576599997E-2</v>
      </c>
      <c r="AC1628" t="s">
        <v>170</v>
      </c>
      <c r="AD1628">
        <v>0.536935134629</v>
      </c>
      <c r="AE1628" t="s">
        <v>175</v>
      </c>
      <c r="AF1628">
        <v>0.29890529150700001</v>
      </c>
      <c r="AG1628" t="s">
        <v>176</v>
      </c>
      <c r="AH1628">
        <v>0.16415851249800001</v>
      </c>
      <c r="AI1628" t="s">
        <v>5</v>
      </c>
      <c r="AJ1628">
        <v>2.8193196136000001E-3</v>
      </c>
      <c r="AK1628" t="s">
        <v>170</v>
      </c>
      <c r="AL1628">
        <v>0.536935134629</v>
      </c>
      <c r="AM1628" t="s">
        <v>175</v>
      </c>
      <c r="AN1628">
        <v>0.29890529150700001</v>
      </c>
      <c r="AO1628" t="s">
        <v>176</v>
      </c>
      <c r="AP1628">
        <v>0.16415851249800001</v>
      </c>
    </row>
    <row r="1629" spans="1:42">
      <c r="A1629">
        <v>1628</v>
      </c>
      <c r="B1629" t="s">
        <v>856</v>
      </c>
      <c r="C1629" t="s">
        <v>7</v>
      </c>
      <c r="D1629">
        <v>0.73652586003999998</v>
      </c>
      <c r="E1629" t="s">
        <v>179</v>
      </c>
      <c r="F1629">
        <v>0.83072005926500003</v>
      </c>
      <c r="G1629" t="s">
        <v>170</v>
      </c>
      <c r="H1629">
        <v>0.12016705259799999</v>
      </c>
      <c r="I1629" t="s">
        <v>178</v>
      </c>
      <c r="J1629">
        <v>4.9111751931400001E-2</v>
      </c>
      <c r="K1629" t="s">
        <v>12</v>
      </c>
      <c r="L1629">
        <v>0.168131075637</v>
      </c>
      <c r="M1629" t="s">
        <v>170</v>
      </c>
      <c r="N1629">
        <v>0.60209081317599999</v>
      </c>
      <c r="O1629" t="s">
        <v>178</v>
      </c>
      <c r="P1629">
        <v>0.246071897559</v>
      </c>
      <c r="Q1629" t="s">
        <v>176</v>
      </c>
      <c r="R1629">
        <v>0.15183159636599999</v>
      </c>
      <c r="S1629" t="s">
        <v>146</v>
      </c>
      <c r="T1629">
        <v>3.9061268025599997E-2</v>
      </c>
      <c r="U1629" t="s">
        <v>179</v>
      </c>
      <c r="V1629">
        <v>0.83072005926500003</v>
      </c>
      <c r="W1629" t="s">
        <v>170</v>
      </c>
      <c r="X1629">
        <v>0.12016705259799999</v>
      </c>
      <c r="Y1629" t="s">
        <v>178</v>
      </c>
      <c r="Z1629">
        <v>4.9111751931400001E-2</v>
      </c>
      <c r="AA1629" t="s">
        <v>136</v>
      </c>
      <c r="AB1629">
        <v>2.8343546889799998E-2</v>
      </c>
      <c r="AC1629" t="s">
        <v>170</v>
      </c>
      <c r="AD1629">
        <v>0.60209081317599999</v>
      </c>
      <c r="AE1629" t="s">
        <v>178</v>
      </c>
      <c r="AF1629">
        <v>0.246071897559</v>
      </c>
      <c r="AG1629" t="s">
        <v>176</v>
      </c>
      <c r="AH1629">
        <v>0.15183159636599999</v>
      </c>
      <c r="AI1629" t="s">
        <v>25</v>
      </c>
      <c r="AJ1629">
        <v>2.7937187794599999E-2</v>
      </c>
      <c r="AK1629" t="s">
        <v>170</v>
      </c>
      <c r="AL1629">
        <v>0.60209081317599999</v>
      </c>
      <c r="AM1629" t="s">
        <v>178</v>
      </c>
      <c r="AN1629">
        <v>0.246071897559</v>
      </c>
      <c r="AO1629" t="s">
        <v>176</v>
      </c>
      <c r="AP1629">
        <v>0.15183159636599999</v>
      </c>
    </row>
    <row r="1630" spans="1:42">
      <c r="A1630">
        <v>1629</v>
      </c>
      <c r="B1630" t="s">
        <v>2703</v>
      </c>
      <c r="C1630" t="s">
        <v>146</v>
      </c>
      <c r="D1630">
        <v>0.28260839419200001</v>
      </c>
      <c r="E1630" t="s">
        <v>178</v>
      </c>
      <c r="F1630">
        <v>0.38865503584799999</v>
      </c>
      <c r="G1630" t="s">
        <v>169</v>
      </c>
      <c r="H1630">
        <v>0.32562989489999999</v>
      </c>
      <c r="I1630" t="s">
        <v>175</v>
      </c>
      <c r="J1630">
        <v>0.28571397229899997</v>
      </c>
      <c r="K1630" t="s">
        <v>136</v>
      </c>
      <c r="L1630">
        <v>0.22425605369099999</v>
      </c>
      <c r="M1630" t="s">
        <v>178</v>
      </c>
      <c r="N1630">
        <v>0.38865503584799999</v>
      </c>
      <c r="O1630" t="s">
        <v>169</v>
      </c>
      <c r="P1630">
        <v>0.32562989489999999</v>
      </c>
      <c r="Q1630" t="s">
        <v>175</v>
      </c>
      <c r="R1630">
        <v>0.28571397229899997</v>
      </c>
      <c r="S1630" t="s">
        <v>8</v>
      </c>
      <c r="T1630">
        <v>0.19450780167100001</v>
      </c>
      <c r="U1630" t="s">
        <v>178</v>
      </c>
      <c r="V1630">
        <v>0.38865503584799999</v>
      </c>
      <c r="W1630" t="s">
        <v>169</v>
      </c>
      <c r="X1630">
        <v>0.32562989489999999</v>
      </c>
      <c r="Y1630" t="s">
        <v>175</v>
      </c>
      <c r="Z1630">
        <v>0.28571397229899997</v>
      </c>
      <c r="AA1630" t="s">
        <v>9</v>
      </c>
      <c r="AB1630">
        <v>0.17162453088599999</v>
      </c>
      <c r="AC1630" t="s">
        <v>178</v>
      </c>
      <c r="AD1630">
        <v>0.38865503584799999</v>
      </c>
      <c r="AE1630" t="s">
        <v>169</v>
      </c>
      <c r="AF1630">
        <v>0.32562989489999999</v>
      </c>
      <c r="AG1630" t="s">
        <v>175</v>
      </c>
      <c r="AH1630">
        <v>0.28571397229899997</v>
      </c>
      <c r="AI1630" t="s">
        <v>103</v>
      </c>
      <c r="AJ1630">
        <v>0.127002152856</v>
      </c>
      <c r="AK1630" t="s">
        <v>178</v>
      </c>
      <c r="AL1630">
        <v>0.38865503584799999</v>
      </c>
      <c r="AM1630" t="s">
        <v>169</v>
      </c>
      <c r="AN1630">
        <v>0.32562989489999999</v>
      </c>
      <c r="AO1630" t="s">
        <v>175</v>
      </c>
      <c r="AP1630">
        <v>0.28571397229899997</v>
      </c>
    </row>
    <row r="1631" spans="1:42">
      <c r="A1631">
        <v>1630</v>
      </c>
      <c r="B1631" t="s">
        <v>1220</v>
      </c>
      <c r="C1631" t="s">
        <v>136</v>
      </c>
      <c r="D1631">
        <v>0.41709890283399997</v>
      </c>
      <c r="E1631" t="s">
        <v>171</v>
      </c>
      <c r="F1631">
        <v>0.45243063037199999</v>
      </c>
      <c r="G1631" t="s">
        <v>178</v>
      </c>
      <c r="H1631">
        <v>0.28245201970900002</v>
      </c>
      <c r="I1631" t="s">
        <v>176</v>
      </c>
      <c r="J1631">
        <v>0.265115892751</v>
      </c>
      <c r="K1631" t="s">
        <v>146</v>
      </c>
      <c r="L1631">
        <v>0.30806474981100002</v>
      </c>
      <c r="M1631" t="s">
        <v>171</v>
      </c>
      <c r="N1631">
        <v>0.45243063037199999</v>
      </c>
      <c r="O1631" t="s">
        <v>178</v>
      </c>
      <c r="P1631">
        <v>0.28245201970900002</v>
      </c>
      <c r="Q1631" t="s">
        <v>176</v>
      </c>
      <c r="R1631">
        <v>0.265115892751</v>
      </c>
      <c r="S1631" t="s">
        <v>7</v>
      </c>
      <c r="T1631">
        <v>0.186915690897</v>
      </c>
      <c r="U1631" t="s">
        <v>171</v>
      </c>
      <c r="V1631">
        <v>0.45243063037199999</v>
      </c>
      <c r="W1631" t="s">
        <v>178</v>
      </c>
      <c r="X1631">
        <v>0.28245201970900002</v>
      </c>
      <c r="Y1631" t="s">
        <v>176</v>
      </c>
      <c r="Z1631">
        <v>0.265115892751</v>
      </c>
      <c r="AA1631" t="s">
        <v>103</v>
      </c>
      <c r="AB1631">
        <v>5.27863756699E-2</v>
      </c>
      <c r="AC1631" t="s">
        <v>171</v>
      </c>
      <c r="AD1631">
        <v>0.45243063037199999</v>
      </c>
      <c r="AE1631" t="s">
        <v>178</v>
      </c>
      <c r="AF1631">
        <v>0.28245201970900002</v>
      </c>
      <c r="AG1631" t="s">
        <v>176</v>
      </c>
      <c r="AH1631">
        <v>0.265115892751</v>
      </c>
      <c r="AI1631" t="s">
        <v>12</v>
      </c>
      <c r="AJ1631">
        <v>3.5133227085200003E-2</v>
      </c>
      <c r="AK1631" t="s">
        <v>171</v>
      </c>
      <c r="AL1631">
        <v>0.45243063037199999</v>
      </c>
      <c r="AM1631" t="s">
        <v>178</v>
      </c>
      <c r="AN1631">
        <v>0.28245201970900002</v>
      </c>
      <c r="AO1631" t="s">
        <v>176</v>
      </c>
      <c r="AP1631">
        <v>0.265115892751</v>
      </c>
    </row>
    <row r="1632" spans="1:42">
      <c r="A1632">
        <v>1631</v>
      </c>
      <c r="B1632" t="s">
        <v>2704</v>
      </c>
      <c r="C1632" t="s">
        <v>146</v>
      </c>
      <c r="D1632">
        <v>0.81168745877600001</v>
      </c>
      <c r="E1632" t="s">
        <v>178</v>
      </c>
      <c r="F1632">
        <v>0.61653620866400005</v>
      </c>
      <c r="G1632" t="s">
        <v>176</v>
      </c>
      <c r="H1632">
        <v>0.26073143403799998</v>
      </c>
      <c r="I1632" t="s">
        <v>169</v>
      </c>
      <c r="J1632">
        <v>0.12273103966899999</v>
      </c>
      <c r="K1632" t="s">
        <v>136</v>
      </c>
      <c r="L1632">
        <v>6.2615889677000006E-2</v>
      </c>
      <c r="M1632" t="s">
        <v>178</v>
      </c>
      <c r="N1632">
        <v>0.61653620866400005</v>
      </c>
      <c r="O1632" t="s">
        <v>176</v>
      </c>
      <c r="P1632">
        <v>0.26073143403799998</v>
      </c>
      <c r="Q1632" t="s">
        <v>169</v>
      </c>
      <c r="R1632">
        <v>0.12273103966899999</v>
      </c>
      <c r="S1632" t="s">
        <v>12</v>
      </c>
      <c r="T1632">
        <v>4.6787984230899998E-2</v>
      </c>
      <c r="U1632" t="s">
        <v>178</v>
      </c>
      <c r="V1632">
        <v>0.61653620866400005</v>
      </c>
      <c r="W1632" t="s">
        <v>176</v>
      </c>
      <c r="X1632">
        <v>0.26073143403799998</v>
      </c>
      <c r="Y1632" t="s">
        <v>169</v>
      </c>
      <c r="Z1632">
        <v>0.12273103966899999</v>
      </c>
      <c r="AA1632" t="s">
        <v>7</v>
      </c>
      <c r="AB1632">
        <v>4.0468417587600003E-2</v>
      </c>
      <c r="AC1632" t="s">
        <v>178</v>
      </c>
      <c r="AD1632">
        <v>0.61653620866400005</v>
      </c>
      <c r="AE1632" t="s">
        <v>176</v>
      </c>
      <c r="AF1632">
        <v>0.26073143403799998</v>
      </c>
      <c r="AG1632" t="s">
        <v>169</v>
      </c>
      <c r="AH1632">
        <v>0.12273103966899999</v>
      </c>
      <c r="AI1632" t="s">
        <v>9</v>
      </c>
      <c r="AJ1632">
        <v>3.8439198940600001E-2</v>
      </c>
      <c r="AK1632" t="s">
        <v>178</v>
      </c>
      <c r="AL1632">
        <v>0.61653620866400005</v>
      </c>
      <c r="AM1632" t="s">
        <v>176</v>
      </c>
      <c r="AN1632">
        <v>0.26073143403799998</v>
      </c>
      <c r="AO1632" t="s">
        <v>169</v>
      </c>
      <c r="AP1632">
        <v>0.12273103966899999</v>
      </c>
    </row>
    <row r="1633" spans="1:42">
      <c r="A1633">
        <v>1632</v>
      </c>
      <c r="B1633" t="s">
        <v>2705</v>
      </c>
      <c r="C1633" t="s">
        <v>136</v>
      </c>
      <c r="D1633">
        <v>0.26632271803200003</v>
      </c>
      <c r="E1633" t="s">
        <v>176</v>
      </c>
      <c r="F1633">
        <v>0.49290709121300003</v>
      </c>
      <c r="G1633" t="s">
        <v>169</v>
      </c>
      <c r="H1633">
        <v>0.31489316330700001</v>
      </c>
      <c r="I1633" t="s">
        <v>178</v>
      </c>
      <c r="J1633">
        <v>0.19219830463099999</v>
      </c>
      <c r="K1633" t="s">
        <v>7</v>
      </c>
      <c r="L1633">
        <v>0.23797223514400001</v>
      </c>
      <c r="M1633" t="s">
        <v>176</v>
      </c>
      <c r="N1633">
        <v>0.49290709121300003</v>
      </c>
      <c r="O1633" t="s">
        <v>169</v>
      </c>
      <c r="P1633">
        <v>0.31489316330700001</v>
      </c>
      <c r="Q1633" t="s">
        <v>178</v>
      </c>
      <c r="R1633">
        <v>0.19219830463099999</v>
      </c>
      <c r="S1633" t="s">
        <v>146</v>
      </c>
      <c r="T1633">
        <v>0.22336744092999999</v>
      </c>
      <c r="U1633" t="s">
        <v>176</v>
      </c>
      <c r="V1633">
        <v>0.49290709121300003</v>
      </c>
      <c r="W1633" t="s">
        <v>169</v>
      </c>
      <c r="X1633">
        <v>0.31489316330700001</v>
      </c>
      <c r="Y1633" t="s">
        <v>178</v>
      </c>
      <c r="Z1633">
        <v>0.19219830463099999</v>
      </c>
      <c r="AA1633" t="s">
        <v>9</v>
      </c>
      <c r="AB1633">
        <v>0.156357208651</v>
      </c>
      <c r="AC1633" t="s">
        <v>176</v>
      </c>
      <c r="AD1633">
        <v>0.49290709121300003</v>
      </c>
      <c r="AE1633" t="s">
        <v>169</v>
      </c>
      <c r="AF1633">
        <v>0.31489316330700001</v>
      </c>
      <c r="AG1633" t="s">
        <v>178</v>
      </c>
      <c r="AH1633">
        <v>0.19219830463099999</v>
      </c>
      <c r="AI1633" t="s">
        <v>8</v>
      </c>
      <c r="AJ1633">
        <v>0.11597924817499999</v>
      </c>
      <c r="AK1633" t="s">
        <v>176</v>
      </c>
      <c r="AL1633">
        <v>0.49290709121300003</v>
      </c>
      <c r="AM1633" t="s">
        <v>169</v>
      </c>
      <c r="AN1633">
        <v>0.31489316330700001</v>
      </c>
      <c r="AO1633" t="s">
        <v>178</v>
      </c>
      <c r="AP1633">
        <v>0.19219830463099999</v>
      </c>
    </row>
    <row r="1634" spans="1:42">
      <c r="A1634">
        <v>1633</v>
      </c>
      <c r="B1634" t="s">
        <v>2706</v>
      </c>
      <c r="C1634" t="s">
        <v>146</v>
      </c>
      <c r="D1634">
        <v>0.45676944905</v>
      </c>
      <c r="E1634" t="s">
        <v>172</v>
      </c>
      <c r="F1634">
        <v>0.70908028853000005</v>
      </c>
      <c r="G1634" t="s">
        <v>179</v>
      </c>
      <c r="H1634">
        <v>0.26427378851599997</v>
      </c>
      <c r="I1634" t="s">
        <v>175</v>
      </c>
      <c r="J1634">
        <v>2.66448881426E-2</v>
      </c>
      <c r="K1634" t="s">
        <v>136</v>
      </c>
      <c r="L1634">
        <v>0.26916771104800002</v>
      </c>
      <c r="M1634" t="s">
        <v>172</v>
      </c>
      <c r="N1634">
        <v>0.93062962388899995</v>
      </c>
      <c r="O1634" t="s">
        <v>175</v>
      </c>
      <c r="P1634">
        <v>3.49699781983E-2</v>
      </c>
      <c r="Q1634" t="s">
        <v>169</v>
      </c>
      <c r="R1634">
        <v>3.43990397787E-2</v>
      </c>
      <c r="S1634" t="s">
        <v>9</v>
      </c>
      <c r="T1634">
        <v>0.10787099935199999</v>
      </c>
      <c r="U1634" t="s">
        <v>172</v>
      </c>
      <c r="V1634">
        <v>0.70908028853000005</v>
      </c>
      <c r="W1634" t="s">
        <v>179</v>
      </c>
      <c r="X1634">
        <v>0.26427378851599997</v>
      </c>
      <c r="Y1634" t="s">
        <v>175</v>
      </c>
      <c r="Z1634">
        <v>2.66448881426E-2</v>
      </c>
      <c r="AA1634" t="s">
        <v>12</v>
      </c>
      <c r="AB1634">
        <v>8.4420782101299996E-2</v>
      </c>
      <c r="AC1634" t="s">
        <v>172</v>
      </c>
      <c r="AD1634">
        <v>0.93062962388899995</v>
      </c>
      <c r="AE1634" t="s">
        <v>175</v>
      </c>
      <c r="AF1634">
        <v>3.49699781983E-2</v>
      </c>
      <c r="AG1634" t="s">
        <v>169</v>
      </c>
      <c r="AH1634">
        <v>3.43990397787E-2</v>
      </c>
      <c r="AI1634" t="s">
        <v>7</v>
      </c>
      <c r="AJ1634">
        <v>8.1769887977300004E-2</v>
      </c>
      <c r="AK1634" t="s">
        <v>172</v>
      </c>
      <c r="AL1634">
        <v>0.70908028853000005</v>
      </c>
      <c r="AM1634" t="s">
        <v>179</v>
      </c>
      <c r="AN1634">
        <v>0.26427378851599997</v>
      </c>
      <c r="AO1634" t="s">
        <v>175</v>
      </c>
      <c r="AP1634">
        <v>2.66448881426E-2</v>
      </c>
    </row>
    <row r="1635" spans="1:42">
      <c r="A1635">
        <v>1634</v>
      </c>
      <c r="B1635" t="s">
        <v>2707</v>
      </c>
      <c r="C1635" t="s">
        <v>146</v>
      </c>
      <c r="D1635">
        <v>0.80551721194699999</v>
      </c>
      <c r="E1635" t="s">
        <v>170</v>
      </c>
      <c r="F1635">
        <v>0.430182857792</v>
      </c>
      <c r="G1635" t="s">
        <v>174</v>
      </c>
      <c r="H1635">
        <v>0.39210109661100001</v>
      </c>
      <c r="I1635" t="s">
        <v>175</v>
      </c>
      <c r="J1635">
        <v>0.177714885514</v>
      </c>
      <c r="K1635" t="s">
        <v>136</v>
      </c>
      <c r="L1635">
        <v>8.5857523189599994E-2</v>
      </c>
      <c r="M1635" t="s">
        <v>170</v>
      </c>
      <c r="N1635">
        <v>0.430182857792</v>
      </c>
      <c r="O1635" t="s">
        <v>174</v>
      </c>
      <c r="P1635">
        <v>0.39210109661100001</v>
      </c>
      <c r="Q1635" t="s">
        <v>175</v>
      </c>
      <c r="R1635">
        <v>0.177714885514</v>
      </c>
      <c r="S1635" t="s">
        <v>9</v>
      </c>
      <c r="T1635">
        <v>5.4505056856299999E-2</v>
      </c>
      <c r="U1635" t="s">
        <v>170</v>
      </c>
      <c r="V1635">
        <v>0.430182857792</v>
      </c>
      <c r="W1635" t="s">
        <v>174</v>
      </c>
      <c r="X1635">
        <v>0.39210109661100001</v>
      </c>
      <c r="Y1635" t="s">
        <v>175</v>
      </c>
      <c r="Z1635">
        <v>0.177714885514</v>
      </c>
      <c r="AA1635" t="s">
        <v>8</v>
      </c>
      <c r="AB1635">
        <v>3.2268923041500003E-2</v>
      </c>
      <c r="AC1635" t="s">
        <v>170</v>
      </c>
      <c r="AD1635">
        <v>0.430182857792</v>
      </c>
      <c r="AE1635" t="s">
        <v>174</v>
      </c>
      <c r="AF1635">
        <v>0.39210109661100001</v>
      </c>
      <c r="AG1635" t="s">
        <v>175</v>
      </c>
      <c r="AH1635">
        <v>0.177714885514</v>
      </c>
      <c r="AI1635" t="s">
        <v>7</v>
      </c>
      <c r="AJ1635">
        <v>2.1850257306100001E-2</v>
      </c>
      <c r="AK1635" t="s">
        <v>170</v>
      </c>
      <c r="AL1635">
        <v>0.430182857792</v>
      </c>
      <c r="AM1635" t="s">
        <v>174</v>
      </c>
      <c r="AN1635">
        <v>0.39210109661100001</v>
      </c>
      <c r="AO1635" t="s">
        <v>175</v>
      </c>
      <c r="AP1635">
        <v>0.177714885514</v>
      </c>
    </row>
    <row r="1636" spans="1:42">
      <c r="A1636">
        <v>1635</v>
      </c>
      <c r="B1636" t="s">
        <v>2708</v>
      </c>
      <c r="C1636" t="s">
        <v>136</v>
      </c>
      <c r="D1636">
        <v>0.33852653891200002</v>
      </c>
      <c r="E1636" t="s">
        <v>169</v>
      </c>
      <c r="F1636">
        <v>0.51530932999699997</v>
      </c>
      <c r="G1636" t="s">
        <v>174</v>
      </c>
      <c r="H1636">
        <v>0.254293951977</v>
      </c>
      <c r="I1636" t="s">
        <v>173</v>
      </c>
      <c r="J1636">
        <v>0.23039554826700001</v>
      </c>
      <c r="K1636" t="s">
        <v>8</v>
      </c>
      <c r="L1636">
        <v>0.26770508725699999</v>
      </c>
      <c r="M1636" t="s">
        <v>169</v>
      </c>
      <c r="N1636">
        <v>0.51530932999699997</v>
      </c>
      <c r="O1636" t="s">
        <v>174</v>
      </c>
      <c r="P1636">
        <v>0.254293951977</v>
      </c>
      <c r="Q1636" t="s">
        <v>173</v>
      </c>
      <c r="R1636">
        <v>0.23039554826700001</v>
      </c>
      <c r="S1636" t="s">
        <v>12</v>
      </c>
      <c r="T1636">
        <v>0.199008279151</v>
      </c>
      <c r="U1636" t="s">
        <v>169</v>
      </c>
      <c r="V1636">
        <v>0.51530932999699997</v>
      </c>
      <c r="W1636" t="s">
        <v>174</v>
      </c>
      <c r="X1636">
        <v>0.254293951977</v>
      </c>
      <c r="Y1636" t="s">
        <v>173</v>
      </c>
      <c r="Z1636">
        <v>0.23039554826700001</v>
      </c>
      <c r="AA1636" t="s">
        <v>9</v>
      </c>
      <c r="AB1636">
        <v>0.11614718071500001</v>
      </c>
      <c r="AC1636" t="s">
        <v>169</v>
      </c>
      <c r="AD1636">
        <v>0.51530932999699997</v>
      </c>
      <c r="AE1636" t="s">
        <v>174</v>
      </c>
      <c r="AF1636">
        <v>0.254293951977</v>
      </c>
      <c r="AG1636" t="s">
        <v>173</v>
      </c>
      <c r="AH1636">
        <v>0.23039554826700001</v>
      </c>
      <c r="AI1636" t="s">
        <v>5</v>
      </c>
      <c r="AJ1636">
        <v>7.8611811337299997E-2</v>
      </c>
      <c r="AK1636" t="s">
        <v>169</v>
      </c>
      <c r="AL1636">
        <v>0.51530932999699997</v>
      </c>
      <c r="AM1636" t="s">
        <v>174</v>
      </c>
      <c r="AN1636">
        <v>0.254293951977</v>
      </c>
      <c r="AO1636" t="s">
        <v>173</v>
      </c>
      <c r="AP1636">
        <v>0.23039554826700001</v>
      </c>
    </row>
    <row r="1637" spans="1:42">
      <c r="A1637">
        <v>1636</v>
      </c>
      <c r="B1637" t="s">
        <v>2709</v>
      </c>
      <c r="C1637" t="s">
        <v>136</v>
      </c>
      <c r="D1637">
        <v>0.52914372034699997</v>
      </c>
      <c r="E1637" t="s">
        <v>169</v>
      </c>
      <c r="F1637">
        <v>0.98125450103699996</v>
      </c>
      <c r="G1637" t="s">
        <v>170</v>
      </c>
      <c r="H1637">
        <v>1.1699572897E-2</v>
      </c>
      <c r="I1637" t="s">
        <v>175</v>
      </c>
      <c r="J1637">
        <v>7.0449041100099996E-3</v>
      </c>
      <c r="K1637" t="s">
        <v>146</v>
      </c>
      <c r="L1637">
        <v>0.33278179287499998</v>
      </c>
      <c r="M1637" t="s">
        <v>169</v>
      </c>
      <c r="N1637">
        <v>0.98125450103699996</v>
      </c>
      <c r="O1637" t="s">
        <v>170</v>
      </c>
      <c r="P1637">
        <v>1.1699572897E-2</v>
      </c>
      <c r="Q1637" t="s">
        <v>175</v>
      </c>
      <c r="R1637">
        <v>7.0449041100099996E-3</v>
      </c>
      <c r="S1637" t="s">
        <v>5</v>
      </c>
      <c r="T1637">
        <v>6.9243416529799998E-2</v>
      </c>
      <c r="U1637" t="s">
        <v>169</v>
      </c>
      <c r="V1637">
        <v>0.98125450103699996</v>
      </c>
      <c r="W1637" t="s">
        <v>170</v>
      </c>
      <c r="X1637">
        <v>1.1699572897E-2</v>
      </c>
      <c r="Y1637" t="s">
        <v>175</v>
      </c>
      <c r="Z1637">
        <v>7.0449041100099996E-3</v>
      </c>
      <c r="AA1637" t="s">
        <v>12</v>
      </c>
      <c r="AB1637">
        <v>4.7953649656500001E-2</v>
      </c>
      <c r="AC1637" t="s">
        <v>169</v>
      </c>
      <c r="AD1637">
        <v>0.98125450103699996</v>
      </c>
      <c r="AE1637" t="s">
        <v>170</v>
      </c>
      <c r="AF1637">
        <v>1.1699572897E-2</v>
      </c>
      <c r="AG1637" t="s">
        <v>175</v>
      </c>
      <c r="AH1637">
        <v>7.0449041100099996E-3</v>
      </c>
      <c r="AI1637" t="s">
        <v>103</v>
      </c>
      <c r="AJ1637">
        <v>2.0876373341800002E-2</v>
      </c>
      <c r="AK1637" t="s">
        <v>169</v>
      </c>
      <c r="AL1637">
        <v>0.98125450103699996</v>
      </c>
      <c r="AM1637" t="s">
        <v>170</v>
      </c>
      <c r="AN1637">
        <v>1.1699572897E-2</v>
      </c>
      <c r="AO1637" t="s">
        <v>175</v>
      </c>
      <c r="AP1637">
        <v>7.0449041100099996E-3</v>
      </c>
    </row>
    <row r="1638" spans="1:42">
      <c r="A1638">
        <v>1637</v>
      </c>
      <c r="B1638" t="s">
        <v>2710</v>
      </c>
      <c r="C1638" t="s">
        <v>9</v>
      </c>
      <c r="D1638">
        <v>0.33001124900700002</v>
      </c>
      <c r="E1638" t="s">
        <v>175</v>
      </c>
      <c r="F1638">
        <v>0.51688850301</v>
      </c>
      <c r="G1638" t="s">
        <v>176</v>
      </c>
      <c r="H1638">
        <v>0.45277830108599998</v>
      </c>
      <c r="I1638" t="s">
        <v>178</v>
      </c>
      <c r="J1638">
        <v>3.03321392852E-2</v>
      </c>
      <c r="K1638" t="s">
        <v>136</v>
      </c>
      <c r="L1638">
        <v>0.23941992575099999</v>
      </c>
      <c r="M1638" t="s">
        <v>175</v>
      </c>
      <c r="N1638">
        <v>0.51688850301</v>
      </c>
      <c r="O1638" t="s">
        <v>176</v>
      </c>
      <c r="P1638">
        <v>0.45277830108599998</v>
      </c>
      <c r="Q1638" t="s">
        <v>178</v>
      </c>
      <c r="R1638">
        <v>3.03321392852E-2</v>
      </c>
      <c r="S1638" t="s">
        <v>12</v>
      </c>
      <c r="T1638">
        <v>0.18377097003599999</v>
      </c>
      <c r="U1638" t="s">
        <v>175</v>
      </c>
      <c r="V1638">
        <v>0.51688850301</v>
      </c>
      <c r="W1638" t="s">
        <v>176</v>
      </c>
      <c r="X1638">
        <v>0.45277830108599998</v>
      </c>
      <c r="Y1638" t="s">
        <v>178</v>
      </c>
      <c r="Z1638">
        <v>3.03321392852E-2</v>
      </c>
      <c r="AA1638" t="s">
        <v>8</v>
      </c>
      <c r="AB1638">
        <v>0.12618077167899999</v>
      </c>
      <c r="AC1638" t="s">
        <v>175</v>
      </c>
      <c r="AD1638">
        <v>0.51688850301</v>
      </c>
      <c r="AE1638" t="s">
        <v>176</v>
      </c>
      <c r="AF1638">
        <v>0.45277830108599998</v>
      </c>
      <c r="AG1638" t="s">
        <v>178</v>
      </c>
      <c r="AH1638">
        <v>3.03321392852E-2</v>
      </c>
      <c r="AI1638" t="s">
        <v>146</v>
      </c>
      <c r="AJ1638">
        <v>0.12061587610799999</v>
      </c>
      <c r="AK1638" t="s">
        <v>175</v>
      </c>
      <c r="AL1638">
        <v>0.51688850301</v>
      </c>
      <c r="AM1638" t="s">
        <v>176</v>
      </c>
      <c r="AN1638">
        <v>0.45277830108599998</v>
      </c>
      <c r="AO1638" t="s">
        <v>178</v>
      </c>
      <c r="AP1638">
        <v>3.03321392852E-2</v>
      </c>
    </row>
    <row r="1639" spans="1:42">
      <c r="A1639">
        <v>1638</v>
      </c>
      <c r="B1639" t="s">
        <v>2711</v>
      </c>
      <c r="C1639" t="s">
        <v>146</v>
      </c>
      <c r="D1639">
        <v>0.32011297863600002</v>
      </c>
      <c r="E1639" t="s">
        <v>169</v>
      </c>
      <c r="F1639">
        <v>0.443458431175</v>
      </c>
      <c r="G1639" t="s">
        <v>176</v>
      </c>
      <c r="H1639">
        <v>0.39467800374599998</v>
      </c>
      <c r="I1639" t="s">
        <v>178</v>
      </c>
      <c r="J1639">
        <v>0.161862327379</v>
      </c>
      <c r="K1639" t="s">
        <v>136</v>
      </c>
      <c r="L1639">
        <v>0.30797215770199998</v>
      </c>
      <c r="M1639" t="s">
        <v>169</v>
      </c>
      <c r="N1639">
        <v>0.443458431175</v>
      </c>
      <c r="O1639" t="s">
        <v>176</v>
      </c>
      <c r="P1639">
        <v>0.39467800374599998</v>
      </c>
      <c r="Q1639" t="s">
        <v>178</v>
      </c>
      <c r="R1639">
        <v>0.161862327379</v>
      </c>
      <c r="S1639" t="s">
        <v>9</v>
      </c>
      <c r="T1639">
        <v>0.15540250795999999</v>
      </c>
      <c r="U1639" t="s">
        <v>169</v>
      </c>
      <c r="V1639">
        <v>0.443458431175</v>
      </c>
      <c r="W1639" t="s">
        <v>176</v>
      </c>
      <c r="X1639">
        <v>0.39467800374599998</v>
      </c>
      <c r="Y1639" t="s">
        <v>178</v>
      </c>
      <c r="Z1639">
        <v>0.161862327379</v>
      </c>
      <c r="AA1639" t="s">
        <v>7</v>
      </c>
      <c r="AB1639">
        <v>0.111695552596</v>
      </c>
      <c r="AC1639" t="s">
        <v>169</v>
      </c>
      <c r="AD1639">
        <v>0.443458431175</v>
      </c>
      <c r="AE1639" t="s">
        <v>176</v>
      </c>
      <c r="AF1639">
        <v>0.39467800374599998</v>
      </c>
      <c r="AG1639" t="s">
        <v>178</v>
      </c>
      <c r="AH1639">
        <v>0.161862327379</v>
      </c>
      <c r="AI1639" t="s">
        <v>8</v>
      </c>
      <c r="AJ1639">
        <v>0.104815754067</v>
      </c>
      <c r="AK1639" t="s">
        <v>169</v>
      </c>
      <c r="AL1639">
        <v>0.443458431175</v>
      </c>
      <c r="AM1639" t="s">
        <v>176</v>
      </c>
      <c r="AN1639">
        <v>0.39467800374599998</v>
      </c>
      <c r="AO1639" t="s">
        <v>178</v>
      </c>
      <c r="AP1639">
        <v>0.161862327379</v>
      </c>
    </row>
    <row r="1640" spans="1:42">
      <c r="A1640">
        <v>1639</v>
      </c>
      <c r="B1640" t="s">
        <v>2712</v>
      </c>
      <c r="C1640" t="s">
        <v>136</v>
      </c>
      <c r="D1640">
        <v>0.31496024414099999</v>
      </c>
      <c r="E1640" t="s">
        <v>178</v>
      </c>
      <c r="F1640">
        <v>0.55918595903299995</v>
      </c>
      <c r="G1640" t="s">
        <v>170</v>
      </c>
      <c r="H1640">
        <v>0.28104541057900001</v>
      </c>
      <c r="I1640" t="s">
        <v>169</v>
      </c>
      <c r="J1640">
        <v>0.159767416867</v>
      </c>
      <c r="K1640" t="s">
        <v>7</v>
      </c>
      <c r="L1640">
        <v>0.217847502197</v>
      </c>
      <c r="M1640" t="s">
        <v>178</v>
      </c>
      <c r="N1640">
        <v>0.55918595903299995</v>
      </c>
      <c r="O1640" t="s">
        <v>170</v>
      </c>
      <c r="P1640">
        <v>0.28104541057900001</v>
      </c>
      <c r="Q1640" t="s">
        <v>169</v>
      </c>
      <c r="R1640">
        <v>0.159767416867</v>
      </c>
      <c r="S1640" t="s">
        <v>9</v>
      </c>
      <c r="T1640">
        <v>0.21331398353200001</v>
      </c>
      <c r="U1640" t="s">
        <v>178</v>
      </c>
      <c r="V1640">
        <v>0.55918595903299995</v>
      </c>
      <c r="W1640" t="s">
        <v>170</v>
      </c>
      <c r="X1640">
        <v>0.28104541057900001</v>
      </c>
      <c r="Y1640" t="s">
        <v>169</v>
      </c>
      <c r="Z1640">
        <v>0.159767416867</v>
      </c>
      <c r="AA1640" t="s">
        <v>146</v>
      </c>
      <c r="AB1640">
        <v>0.16296806571799999</v>
      </c>
      <c r="AC1640" t="s">
        <v>178</v>
      </c>
      <c r="AD1640">
        <v>0.55918595903299995</v>
      </c>
      <c r="AE1640" t="s">
        <v>170</v>
      </c>
      <c r="AF1640">
        <v>0.28104541057900001</v>
      </c>
      <c r="AG1640" t="s">
        <v>169</v>
      </c>
      <c r="AH1640">
        <v>0.159767416867</v>
      </c>
      <c r="AI1640" t="s">
        <v>8</v>
      </c>
      <c r="AJ1640">
        <v>9.0908979558799993E-2</v>
      </c>
      <c r="AK1640" t="s">
        <v>178</v>
      </c>
      <c r="AL1640">
        <v>0.55918595903299995</v>
      </c>
      <c r="AM1640" t="s">
        <v>170</v>
      </c>
      <c r="AN1640">
        <v>0.28104541057900001</v>
      </c>
      <c r="AO1640" t="s">
        <v>169</v>
      </c>
      <c r="AP1640">
        <v>0.159767416867</v>
      </c>
    </row>
    <row r="1641" spans="1:42">
      <c r="A1641">
        <v>1640</v>
      </c>
      <c r="B1641" t="s">
        <v>2713</v>
      </c>
      <c r="C1641" t="s">
        <v>7</v>
      </c>
      <c r="D1641">
        <v>0.27723939275600001</v>
      </c>
      <c r="E1641" t="s">
        <v>172</v>
      </c>
      <c r="F1641">
        <v>0.618435546063</v>
      </c>
      <c r="G1641" t="s">
        <v>175</v>
      </c>
      <c r="H1641">
        <v>0.19719925902800001</v>
      </c>
      <c r="I1641" t="s">
        <v>169</v>
      </c>
      <c r="J1641">
        <v>0.18436380429800001</v>
      </c>
      <c r="K1641" t="s">
        <v>9</v>
      </c>
      <c r="L1641">
        <v>0.245762431133</v>
      </c>
      <c r="M1641" t="s">
        <v>172</v>
      </c>
      <c r="N1641">
        <v>0.618435546063</v>
      </c>
      <c r="O1641" t="s">
        <v>175</v>
      </c>
      <c r="P1641">
        <v>0.19719925902800001</v>
      </c>
      <c r="Q1641" t="s">
        <v>169</v>
      </c>
      <c r="R1641">
        <v>0.18436380429800001</v>
      </c>
      <c r="S1641" t="s">
        <v>146</v>
      </c>
      <c r="T1641">
        <v>0.21791742661999999</v>
      </c>
      <c r="U1641" t="s">
        <v>172</v>
      </c>
      <c r="V1641">
        <v>0.618435546063</v>
      </c>
      <c r="W1641" t="s">
        <v>175</v>
      </c>
      <c r="X1641">
        <v>0.19719925902800001</v>
      </c>
      <c r="Y1641" t="s">
        <v>169</v>
      </c>
      <c r="Z1641">
        <v>0.18436380429800001</v>
      </c>
      <c r="AA1641" t="s">
        <v>136</v>
      </c>
      <c r="AB1641">
        <v>0.13680371782299999</v>
      </c>
      <c r="AC1641" t="s">
        <v>172</v>
      </c>
      <c r="AD1641">
        <v>0.618435546063</v>
      </c>
      <c r="AE1641" t="s">
        <v>175</v>
      </c>
      <c r="AF1641">
        <v>0.19719925902800001</v>
      </c>
      <c r="AG1641" t="s">
        <v>169</v>
      </c>
      <c r="AH1641">
        <v>0.18436380429800001</v>
      </c>
      <c r="AI1641" t="s">
        <v>103</v>
      </c>
      <c r="AJ1641">
        <v>0.12227588938099999</v>
      </c>
      <c r="AK1641" t="s">
        <v>172</v>
      </c>
      <c r="AL1641">
        <v>0.618435546063</v>
      </c>
      <c r="AM1641" t="s">
        <v>175</v>
      </c>
      <c r="AN1641">
        <v>0.19719925902800001</v>
      </c>
      <c r="AO1641" t="s">
        <v>169</v>
      </c>
      <c r="AP1641">
        <v>0.18436380429800001</v>
      </c>
    </row>
    <row r="1642" spans="1:42">
      <c r="A1642">
        <v>1641</v>
      </c>
      <c r="B1642" t="s">
        <v>2714</v>
      </c>
      <c r="C1642" t="s">
        <v>8</v>
      </c>
      <c r="D1642">
        <v>0.60479853715200005</v>
      </c>
      <c r="E1642" t="s">
        <v>178</v>
      </c>
      <c r="F1642">
        <v>0.86285622676999996</v>
      </c>
      <c r="G1642" t="s">
        <v>173</v>
      </c>
      <c r="H1642">
        <v>7.94284871E-2</v>
      </c>
      <c r="I1642" t="s">
        <v>176</v>
      </c>
      <c r="J1642">
        <v>5.7714224439599997E-2</v>
      </c>
      <c r="K1642" t="s">
        <v>9</v>
      </c>
      <c r="L1642">
        <v>0.13858946236</v>
      </c>
      <c r="M1642" t="s">
        <v>178</v>
      </c>
      <c r="N1642">
        <v>0.86285622676999996</v>
      </c>
      <c r="O1642" t="s">
        <v>173</v>
      </c>
      <c r="P1642">
        <v>7.94284871E-2</v>
      </c>
      <c r="Q1642" t="s">
        <v>176</v>
      </c>
      <c r="R1642">
        <v>5.7714224439599997E-2</v>
      </c>
      <c r="S1642" t="s">
        <v>146</v>
      </c>
      <c r="T1642">
        <v>9.6473936695500001E-2</v>
      </c>
      <c r="U1642" t="s">
        <v>178</v>
      </c>
      <c r="V1642">
        <v>0.86285622676999996</v>
      </c>
      <c r="W1642" t="s">
        <v>173</v>
      </c>
      <c r="X1642">
        <v>7.94284871E-2</v>
      </c>
      <c r="Y1642" t="s">
        <v>176</v>
      </c>
      <c r="Z1642">
        <v>5.7714224439599997E-2</v>
      </c>
      <c r="AA1642" t="s">
        <v>7</v>
      </c>
      <c r="AB1642">
        <v>9.5739363573400002E-2</v>
      </c>
      <c r="AC1642" t="s">
        <v>178</v>
      </c>
      <c r="AD1642">
        <v>0.86285622676999996</v>
      </c>
      <c r="AE1642" t="s">
        <v>173</v>
      </c>
      <c r="AF1642">
        <v>7.94284871E-2</v>
      </c>
      <c r="AG1642" t="s">
        <v>176</v>
      </c>
      <c r="AH1642">
        <v>5.7714224439599997E-2</v>
      </c>
      <c r="AI1642" t="s">
        <v>12</v>
      </c>
      <c r="AJ1642">
        <v>6.4397577032799996E-2</v>
      </c>
      <c r="AK1642" t="s">
        <v>178</v>
      </c>
      <c r="AL1642">
        <v>0.86285622676999996</v>
      </c>
      <c r="AM1642" t="s">
        <v>173</v>
      </c>
      <c r="AN1642">
        <v>7.94284871E-2</v>
      </c>
      <c r="AO1642" t="s">
        <v>176</v>
      </c>
      <c r="AP1642">
        <v>5.7714224439599997E-2</v>
      </c>
    </row>
    <row r="1643" spans="1:42">
      <c r="A1643">
        <v>1642</v>
      </c>
      <c r="B1643" t="s">
        <v>2715</v>
      </c>
      <c r="C1643" t="s">
        <v>9</v>
      </c>
      <c r="D1643">
        <v>0.55020492908100005</v>
      </c>
      <c r="E1643" t="s">
        <v>178</v>
      </c>
      <c r="F1643">
        <v>0.40699275064599999</v>
      </c>
      <c r="G1643" t="s">
        <v>169</v>
      </c>
      <c r="H1643">
        <v>0.31527607444400002</v>
      </c>
      <c r="I1643" t="s">
        <v>171</v>
      </c>
      <c r="J1643">
        <v>0.27772956012400002</v>
      </c>
      <c r="K1643" t="s">
        <v>136</v>
      </c>
      <c r="L1643">
        <v>0.15090999655699999</v>
      </c>
      <c r="M1643" t="s">
        <v>178</v>
      </c>
      <c r="N1643">
        <v>0.40699275064599999</v>
      </c>
      <c r="O1643" t="s">
        <v>169</v>
      </c>
      <c r="P1643">
        <v>0.31527607444400002</v>
      </c>
      <c r="Q1643" t="s">
        <v>171</v>
      </c>
      <c r="R1643">
        <v>0.27772956012400002</v>
      </c>
      <c r="S1643" t="s">
        <v>12</v>
      </c>
      <c r="T1643">
        <v>0.14327641696499999</v>
      </c>
      <c r="U1643" t="s">
        <v>178</v>
      </c>
      <c r="V1643">
        <v>0.40699275064599999</v>
      </c>
      <c r="W1643" t="s">
        <v>169</v>
      </c>
      <c r="X1643">
        <v>0.31527607444400002</v>
      </c>
      <c r="Y1643" t="s">
        <v>171</v>
      </c>
      <c r="Z1643">
        <v>0.27772956012400002</v>
      </c>
      <c r="AA1643" t="s">
        <v>146</v>
      </c>
      <c r="AB1643">
        <v>9.5126145689599997E-2</v>
      </c>
      <c r="AC1643" t="s">
        <v>178</v>
      </c>
      <c r="AD1643">
        <v>0.40699275064599999</v>
      </c>
      <c r="AE1643" t="s">
        <v>169</v>
      </c>
      <c r="AF1643">
        <v>0.31527607444400002</v>
      </c>
      <c r="AG1643" t="s">
        <v>171</v>
      </c>
      <c r="AH1643">
        <v>0.27772956012400002</v>
      </c>
      <c r="AI1643" t="s">
        <v>7</v>
      </c>
      <c r="AJ1643">
        <v>6.0481438308799998E-2</v>
      </c>
      <c r="AK1643" t="s">
        <v>178</v>
      </c>
      <c r="AL1643">
        <v>0.40699275064599999</v>
      </c>
      <c r="AM1643" t="s">
        <v>169</v>
      </c>
      <c r="AN1643">
        <v>0.31527607444400002</v>
      </c>
      <c r="AO1643" t="s">
        <v>171</v>
      </c>
      <c r="AP1643">
        <v>0.27772956012400002</v>
      </c>
    </row>
    <row r="1644" spans="1:42">
      <c r="A1644">
        <v>1643</v>
      </c>
      <c r="B1644" t="s">
        <v>2716</v>
      </c>
      <c r="C1644" t="s">
        <v>7</v>
      </c>
      <c r="D1644">
        <v>0.32734339101299997</v>
      </c>
      <c r="E1644" t="s">
        <v>175</v>
      </c>
      <c r="F1644">
        <v>0.52525601996399995</v>
      </c>
      <c r="G1644" t="s">
        <v>178</v>
      </c>
      <c r="H1644">
        <v>0.40853245997199999</v>
      </c>
      <c r="I1644" t="s">
        <v>176</v>
      </c>
      <c r="J1644">
        <v>6.6210433167899999E-2</v>
      </c>
      <c r="K1644" t="s">
        <v>146</v>
      </c>
      <c r="L1644">
        <v>0.285937186422</v>
      </c>
      <c r="M1644" t="s">
        <v>175</v>
      </c>
      <c r="N1644">
        <v>0.52525601996399995</v>
      </c>
      <c r="O1644" t="s">
        <v>178</v>
      </c>
      <c r="P1644">
        <v>0.40853245997199999</v>
      </c>
      <c r="Q1644" t="s">
        <v>176</v>
      </c>
      <c r="R1644">
        <v>6.6210433167899999E-2</v>
      </c>
      <c r="S1644" t="s">
        <v>136</v>
      </c>
      <c r="T1644">
        <v>0.16874981493800001</v>
      </c>
      <c r="U1644" t="s">
        <v>175</v>
      </c>
      <c r="V1644">
        <v>0.52525601996399995</v>
      </c>
      <c r="W1644" t="s">
        <v>178</v>
      </c>
      <c r="X1644">
        <v>0.40853245997199999</v>
      </c>
      <c r="Y1644" t="s">
        <v>176</v>
      </c>
      <c r="Z1644">
        <v>6.6210433167899999E-2</v>
      </c>
      <c r="AA1644" t="s">
        <v>8</v>
      </c>
      <c r="AB1644">
        <v>0.13281235434899999</v>
      </c>
      <c r="AC1644" t="s">
        <v>175</v>
      </c>
      <c r="AD1644">
        <v>0.52525601996399995</v>
      </c>
      <c r="AE1644" t="s">
        <v>178</v>
      </c>
      <c r="AF1644">
        <v>0.40853245997199999</v>
      </c>
      <c r="AG1644" t="s">
        <v>176</v>
      </c>
      <c r="AH1644">
        <v>6.6210433167899999E-2</v>
      </c>
      <c r="AI1644" t="s">
        <v>9</v>
      </c>
      <c r="AJ1644">
        <v>8.5156156612100006E-2</v>
      </c>
      <c r="AK1644" t="s">
        <v>175</v>
      </c>
      <c r="AL1644">
        <v>0.52525601996399995</v>
      </c>
      <c r="AM1644" t="s">
        <v>178</v>
      </c>
      <c r="AN1644">
        <v>0.40853245997199999</v>
      </c>
      <c r="AO1644" t="s">
        <v>176</v>
      </c>
      <c r="AP1644">
        <v>6.6210433167899999E-2</v>
      </c>
    </row>
    <row r="1645" spans="1:42">
      <c r="A1645">
        <v>1644</v>
      </c>
      <c r="B1645" t="s">
        <v>2717</v>
      </c>
      <c r="C1645" t="s">
        <v>8</v>
      </c>
      <c r="D1645">
        <v>0.32921272962600001</v>
      </c>
      <c r="E1645" t="s">
        <v>170</v>
      </c>
      <c r="F1645">
        <v>0.39285659685199997</v>
      </c>
      <c r="G1645" t="s">
        <v>169</v>
      </c>
      <c r="H1645">
        <v>0.34047571727199999</v>
      </c>
      <c r="I1645" t="s">
        <v>175</v>
      </c>
      <c r="J1645">
        <v>0.26666629604499997</v>
      </c>
      <c r="K1645" t="s">
        <v>7</v>
      </c>
      <c r="L1645">
        <v>0.23987247214400001</v>
      </c>
      <c r="M1645" t="s">
        <v>170</v>
      </c>
      <c r="N1645">
        <v>0.39285659685199997</v>
      </c>
      <c r="O1645" t="s">
        <v>169</v>
      </c>
      <c r="P1645">
        <v>0.34047571727199999</v>
      </c>
      <c r="Q1645" t="s">
        <v>175</v>
      </c>
      <c r="R1645">
        <v>0.26666629604499997</v>
      </c>
      <c r="S1645" t="s">
        <v>9</v>
      </c>
      <c r="T1645">
        <v>0.186023549826</v>
      </c>
      <c r="U1645" t="s">
        <v>170</v>
      </c>
      <c r="V1645">
        <v>0.39285659685199997</v>
      </c>
      <c r="W1645" t="s">
        <v>169</v>
      </c>
      <c r="X1645">
        <v>0.34047571727199999</v>
      </c>
      <c r="Y1645" t="s">
        <v>175</v>
      </c>
      <c r="Z1645">
        <v>0.26666629604499997</v>
      </c>
      <c r="AA1645" t="s">
        <v>136</v>
      </c>
      <c r="AB1645">
        <v>0.12605543179000001</v>
      </c>
      <c r="AC1645" t="s">
        <v>170</v>
      </c>
      <c r="AD1645">
        <v>0.39285659685199997</v>
      </c>
      <c r="AE1645" t="s">
        <v>169</v>
      </c>
      <c r="AF1645">
        <v>0.34047571727199999</v>
      </c>
      <c r="AG1645" t="s">
        <v>175</v>
      </c>
      <c r="AH1645">
        <v>0.26666629604499997</v>
      </c>
      <c r="AI1645" t="s">
        <v>146</v>
      </c>
      <c r="AJ1645">
        <v>0.118834780843</v>
      </c>
      <c r="AK1645" t="s">
        <v>170</v>
      </c>
      <c r="AL1645">
        <v>0.39285659685199997</v>
      </c>
      <c r="AM1645" t="s">
        <v>169</v>
      </c>
      <c r="AN1645">
        <v>0.34047571727199999</v>
      </c>
      <c r="AO1645" t="s">
        <v>175</v>
      </c>
      <c r="AP1645">
        <v>0.26666629604499997</v>
      </c>
    </row>
    <row r="1646" spans="1:42">
      <c r="A1646">
        <v>1645</v>
      </c>
      <c r="B1646" t="s">
        <v>1223</v>
      </c>
      <c r="C1646" t="s">
        <v>136</v>
      </c>
      <c r="D1646">
        <v>0.32847094793300002</v>
      </c>
      <c r="E1646" t="s">
        <v>169</v>
      </c>
      <c r="F1646">
        <v>0.36519300525600001</v>
      </c>
      <c r="G1646" t="s">
        <v>178</v>
      </c>
      <c r="H1646">
        <v>0.35572503845300002</v>
      </c>
      <c r="I1646" t="s">
        <v>172</v>
      </c>
      <c r="J1646">
        <v>0.27907959290599998</v>
      </c>
      <c r="K1646" t="s">
        <v>146</v>
      </c>
      <c r="L1646">
        <v>0.30205545212000001</v>
      </c>
      <c r="M1646" t="s">
        <v>179</v>
      </c>
      <c r="N1646">
        <v>0.372940409822</v>
      </c>
      <c r="O1646" t="s">
        <v>169</v>
      </c>
      <c r="P1646">
        <v>0.31764640584199999</v>
      </c>
      <c r="Q1646" t="s">
        <v>178</v>
      </c>
      <c r="R1646">
        <v>0.309411128654</v>
      </c>
      <c r="S1646" t="s">
        <v>9</v>
      </c>
      <c r="T1646">
        <v>0.163086974149</v>
      </c>
      <c r="U1646" t="s">
        <v>179</v>
      </c>
      <c r="V1646">
        <v>0.372940409822</v>
      </c>
      <c r="W1646" t="s">
        <v>169</v>
      </c>
      <c r="X1646">
        <v>0.31764640584199999</v>
      </c>
      <c r="Y1646" t="s">
        <v>178</v>
      </c>
      <c r="Z1646">
        <v>0.309411128654</v>
      </c>
      <c r="AA1646" t="s">
        <v>8</v>
      </c>
      <c r="AB1646">
        <v>0.106580783106</v>
      </c>
      <c r="AC1646" t="s">
        <v>179</v>
      </c>
      <c r="AD1646">
        <v>0.372940409822</v>
      </c>
      <c r="AE1646" t="s">
        <v>169</v>
      </c>
      <c r="AF1646">
        <v>0.31764640584199999</v>
      </c>
      <c r="AG1646" t="s">
        <v>178</v>
      </c>
      <c r="AH1646">
        <v>0.309411128654</v>
      </c>
      <c r="AI1646" t="s">
        <v>7</v>
      </c>
      <c r="AJ1646">
        <v>9.9804634179699994E-2</v>
      </c>
      <c r="AK1646" t="s">
        <v>179</v>
      </c>
      <c r="AL1646">
        <v>0.372940409822</v>
      </c>
      <c r="AM1646" t="s">
        <v>169</v>
      </c>
      <c r="AN1646">
        <v>0.31764640584199999</v>
      </c>
      <c r="AO1646" t="s">
        <v>178</v>
      </c>
      <c r="AP1646">
        <v>0.309411128654</v>
      </c>
    </row>
    <row r="1647" spans="1:42">
      <c r="A1647">
        <v>1646</v>
      </c>
      <c r="B1647" t="s">
        <v>2718</v>
      </c>
      <c r="C1647" t="s">
        <v>146</v>
      </c>
      <c r="D1647">
        <v>0.45205433008099999</v>
      </c>
      <c r="E1647" t="s">
        <v>178</v>
      </c>
      <c r="F1647">
        <v>0.63033100820999999</v>
      </c>
      <c r="G1647" t="s">
        <v>173</v>
      </c>
      <c r="H1647">
        <v>0.29620818054999998</v>
      </c>
      <c r="I1647" t="s">
        <v>171</v>
      </c>
      <c r="J1647">
        <v>7.3459628776399999E-2</v>
      </c>
      <c r="K1647" t="s">
        <v>136</v>
      </c>
      <c r="L1647">
        <v>0.24657508913500001</v>
      </c>
      <c r="M1647" t="s">
        <v>178</v>
      </c>
      <c r="N1647">
        <v>0.63033100820999999</v>
      </c>
      <c r="O1647" t="s">
        <v>173</v>
      </c>
      <c r="P1647">
        <v>0.29620818054999998</v>
      </c>
      <c r="Q1647" t="s">
        <v>171</v>
      </c>
      <c r="R1647">
        <v>7.3459628776399999E-2</v>
      </c>
      <c r="S1647" t="s">
        <v>9</v>
      </c>
      <c r="T1647">
        <v>0.20547924094600001</v>
      </c>
      <c r="U1647" t="s">
        <v>178</v>
      </c>
      <c r="V1647">
        <v>0.63033100820999999</v>
      </c>
      <c r="W1647" t="s">
        <v>173</v>
      </c>
      <c r="X1647">
        <v>0.29620818054999998</v>
      </c>
      <c r="Y1647" t="s">
        <v>171</v>
      </c>
      <c r="Z1647">
        <v>7.3459628776399999E-2</v>
      </c>
      <c r="AA1647" t="s">
        <v>7</v>
      </c>
      <c r="AB1647">
        <v>4.7945156220700003E-2</v>
      </c>
      <c r="AC1647" t="s">
        <v>178</v>
      </c>
      <c r="AD1647">
        <v>0.63033100820999999</v>
      </c>
      <c r="AE1647" t="s">
        <v>173</v>
      </c>
      <c r="AF1647">
        <v>0.29620818054999998</v>
      </c>
      <c r="AG1647" t="s">
        <v>171</v>
      </c>
      <c r="AH1647">
        <v>7.3459628776399999E-2</v>
      </c>
      <c r="AI1647" t="s">
        <v>8</v>
      </c>
      <c r="AJ1647">
        <v>4.7945156220700003E-2</v>
      </c>
      <c r="AK1647" t="s">
        <v>178</v>
      </c>
      <c r="AL1647">
        <v>0.63033100820999999</v>
      </c>
      <c r="AM1647" t="s">
        <v>173</v>
      </c>
      <c r="AN1647">
        <v>0.29620818054999998</v>
      </c>
      <c r="AO1647" t="s">
        <v>171</v>
      </c>
      <c r="AP1647">
        <v>7.3459628776399999E-2</v>
      </c>
    </row>
    <row r="1648" spans="1:42">
      <c r="A1648">
        <v>1647</v>
      </c>
      <c r="B1648" t="s">
        <v>2719</v>
      </c>
      <c r="C1648" t="s">
        <v>146</v>
      </c>
      <c r="D1648">
        <v>0.35196566762800002</v>
      </c>
      <c r="E1648" t="s">
        <v>176</v>
      </c>
      <c r="F1648">
        <v>0.62485138594400003</v>
      </c>
      <c r="G1648" t="s">
        <v>175</v>
      </c>
      <c r="H1648">
        <v>0.21751455442500001</v>
      </c>
      <c r="I1648" t="s">
        <v>172</v>
      </c>
      <c r="J1648">
        <v>0.15763296327199999</v>
      </c>
      <c r="K1648" t="s">
        <v>7</v>
      </c>
      <c r="L1648">
        <v>0.26445613142699997</v>
      </c>
      <c r="M1648" t="s">
        <v>176</v>
      </c>
      <c r="N1648">
        <v>0.62485138594400003</v>
      </c>
      <c r="O1648" t="s">
        <v>175</v>
      </c>
      <c r="P1648">
        <v>0.21751455442500001</v>
      </c>
      <c r="Q1648" t="s">
        <v>172</v>
      </c>
      <c r="R1648">
        <v>0.15763296327199999</v>
      </c>
      <c r="S1648" t="s">
        <v>136</v>
      </c>
      <c r="T1648">
        <v>0.18195815456799999</v>
      </c>
      <c r="U1648" t="s">
        <v>176</v>
      </c>
      <c r="V1648">
        <v>0.62485138594400003</v>
      </c>
      <c r="W1648" t="s">
        <v>175</v>
      </c>
      <c r="X1648">
        <v>0.21751455442500001</v>
      </c>
      <c r="Y1648" t="s">
        <v>172</v>
      </c>
      <c r="Z1648">
        <v>0.15763296327199999</v>
      </c>
      <c r="AA1648" t="s">
        <v>9</v>
      </c>
      <c r="AB1648">
        <v>0.109097791828</v>
      </c>
      <c r="AC1648" t="s">
        <v>176</v>
      </c>
      <c r="AD1648">
        <v>0.62485138594400003</v>
      </c>
      <c r="AE1648" t="s">
        <v>175</v>
      </c>
      <c r="AF1648">
        <v>0.21751455442500001</v>
      </c>
      <c r="AG1648" t="s">
        <v>172</v>
      </c>
      <c r="AH1648">
        <v>0.15763296327199999</v>
      </c>
      <c r="AI1648" t="s">
        <v>8</v>
      </c>
      <c r="AJ1648">
        <v>9.2521095542799997E-2</v>
      </c>
      <c r="AK1648" t="s">
        <v>176</v>
      </c>
      <c r="AL1648">
        <v>0.62485138594400003</v>
      </c>
      <c r="AM1648" t="s">
        <v>175</v>
      </c>
      <c r="AN1648">
        <v>0.21751455442500001</v>
      </c>
      <c r="AO1648" t="s">
        <v>172</v>
      </c>
      <c r="AP1648">
        <v>0.15763296327199999</v>
      </c>
    </row>
    <row r="1649" spans="1:42">
      <c r="A1649">
        <v>1648</v>
      </c>
      <c r="B1649" t="s">
        <v>2720</v>
      </c>
      <c r="C1649" t="s">
        <v>8</v>
      </c>
      <c r="D1649">
        <v>0.62045288361700002</v>
      </c>
      <c r="E1649" t="s">
        <v>169</v>
      </c>
      <c r="F1649">
        <v>0.79293582749299996</v>
      </c>
      <c r="G1649" t="s">
        <v>178</v>
      </c>
      <c r="H1649">
        <v>0.15352587298299999</v>
      </c>
      <c r="I1649" t="s">
        <v>175</v>
      </c>
      <c r="J1649">
        <v>5.3537227501700001E-2</v>
      </c>
      <c r="K1649" t="s">
        <v>103</v>
      </c>
      <c r="L1649">
        <v>0.13008115628899999</v>
      </c>
      <c r="M1649" t="s">
        <v>169</v>
      </c>
      <c r="N1649">
        <v>0.79293582749299996</v>
      </c>
      <c r="O1649" t="s">
        <v>178</v>
      </c>
      <c r="P1649">
        <v>0.15352587298299999</v>
      </c>
      <c r="Q1649" t="s">
        <v>175</v>
      </c>
      <c r="R1649">
        <v>5.3537227501700001E-2</v>
      </c>
      <c r="S1649" t="s">
        <v>136</v>
      </c>
      <c r="T1649">
        <v>8.9858693489399996E-2</v>
      </c>
      <c r="U1649" t="s">
        <v>169</v>
      </c>
      <c r="V1649">
        <v>0.79293582749299996</v>
      </c>
      <c r="W1649" t="s">
        <v>178</v>
      </c>
      <c r="X1649">
        <v>0.15352587298299999</v>
      </c>
      <c r="Y1649" t="s">
        <v>175</v>
      </c>
      <c r="Z1649">
        <v>5.3537227501700001E-2</v>
      </c>
      <c r="AA1649" t="s">
        <v>146</v>
      </c>
      <c r="AB1649">
        <v>8.9858693489399996E-2</v>
      </c>
      <c r="AC1649" t="s">
        <v>169</v>
      </c>
      <c r="AD1649">
        <v>0.79293582749299996</v>
      </c>
      <c r="AE1649" t="s">
        <v>178</v>
      </c>
      <c r="AF1649">
        <v>0.15352587298299999</v>
      </c>
      <c r="AG1649" t="s">
        <v>175</v>
      </c>
      <c r="AH1649">
        <v>5.3537227501700001E-2</v>
      </c>
      <c r="AI1649" t="s">
        <v>7</v>
      </c>
      <c r="AJ1649">
        <v>6.9747462089399997E-2</v>
      </c>
      <c r="AK1649" t="s">
        <v>169</v>
      </c>
      <c r="AL1649">
        <v>0.79293582749299996</v>
      </c>
      <c r="AM1649" t="s">
        <v>178</v>
      </c>
      <c r="AN1649">
        <v>0.15352587298299999</v>
      </c>
      <c r="AO1649" t="s">
        <v>175</v>
      </c>
      <c r="AP1649">
        <v>5.3537227501700001E-2</v>
      </c>
    </row>
    <row r="1650" spans="1:42">
      <c r="A1650">
        <v>1649</v>
      </c>
      <c r="B1650" t="s">
        <v>2721</v>
      </c>
      <c r="C1650" t="s">
        <v>146</v>
      </c>
      <c r="D1650">
        <v>0.48214229722599999</v>
      </c>
      <c r="E1650" t="s">
        <v>169</v>
      </c>
      <c r="F1650">
        <v>0.37871243656499998</v>
      </c>
      <c r="G1650" t="s">
        <v>176</v>
      </c>
      <c r="H1650">
        <v>0.36633621314699999</v>
      </c>
      <c r="I1650" t="s">
        <v>175</v>
      </c>
      <c r="J1650">
        <v>0.25495020239299998</v>
      </c>
      <c r="K1650" t="s">
        <v>9</v>
      </c>
      <c r="L1650">
        <v>0.20684499788399999</v>
      </c>
      <c r="M1650" t="s">
        <v>169</v>
      </c>
      <c r="N1650">
        <v>0.37871243656499998</v>
      </c>
      <c r="O1650" t="s">
        <v>176</v>
      </c>
      <c r="P1650">
        <v>0.36633621314699999</v>
      </c>
      <c r="Q1650" t="s">
        <v>175</v>
      </c>
      <c r="R1650">
        <v>0.25495020239299998</v>
      </c>
      <c r="S1650" t="s">
        <v>8</v>
      </c>
      <c r="T1650">
        <v>0.15624981854600001</v>
      </c>
      <c r="U1650" t="s">
        <v>169</v>
      </c>
      <c r="V1650">
        <v>0.37871243656499998</v>
      </c>
      <c r="W1650" t="s">
        <v>176</v>
      </c>
      <c r="X1650">
        <v>0.36633621314699999</v>
      </c>
      <c r="Y1650" t="s">
        <v>175</v>
      </c>
      <c r="Z1650">
        <v>0.25495020239299998</v>
      </c>
      <c r="AA1650" t="s">
        <v>136</v>
      </c>
      <c r="AB1650">
        <v>7.9613002782799994E-2</v>
      </c>
      <c r="AC1650" t="s">
        <v>169</v>
      </c>
      <c r="AD1650">
        <v>0.37871243656499998</v>
      </c>
      <c r="AE1650" t="s">
        <v>176</v>
      </c>
      <c r="AF1650">
        <v>0.36633621314699999</v>
      </c>
      <c r="AG1650" t="s">
        <v>175</v>
      </c>
      <c r="AH1650">
        <v>0.25495020239299998</v>
      </c>
      <c r="AI1650" t="s">
        <v>7</v>
      </c>
      <c r="AJ1650">
        <v>7.5148722252899994E-2</v>
      </c>
      <c r="AK1650" t="s">
        <v>169</v>
      </c>
      <c r="AL1650">
        <v>0.37871243656499998</v>
      </c>
      <c r="AM1650" t="s">
        <v>176</v>
      </c>
      <c r="AN1650">
        <v>0.36633621314699999</v>
      </c>
      <c r="AO1650" t="s">
        <v>175</v>
      </c>
      <c r="AP1650">
        <v>0.25495020239299998</v>
      </c>
    </row>
    <row r="1651" spans="1:42">
      <c r="A1651">
        <v>1650</v>
      </c>
      <c r="B1651" t="s">
        <v>2722</v>
      </c>
      <c r="C1651" t="s">
        <v>146</v>
      </c>
      <c r="D1651">
        <v>0.22520882980000001</v>
      </c>
      <c r="E1651" t="s">
        <v>170</v>
      </c>
      <c r="F1651">
        <v>0.61722002886600003</v>
      </c>
      <c r="G1651" t="s">
        <v>171</v>
      </c>
      <c r="H1651">
        <v>0.25575415560699999</v>
      </c>
      <c r="I1651" t="s">
        <v>169</v>
      </c>
      <c r="J1651">
        <v>0.12702456395200001</v>
      </c>
      <c r="K1651" t="s">
        <v>9</v>
      </c>
      <c r="L1651">
        <v>0.22281934619499999</v>
      </c>
      <c r="M1651" t="s">
        <v>170</v>
      </c>
      <c r="N1651">
        <v>0.61722002886600003</v>
      </c>
      <c r="O1651" t="s">
        <v>171</v>
      </c>
      <c r="P1651">
        <v>0.25575415560699999</v>
      </c>
      <c r="Q1651" t="s">
        <v>169</v>
      </c>
      <c r="R1651">
        <v>0.12702456395200001</v>
      </c>
      <c r="S1651" t="s">
        <v>136</v>
      </c>
      <c r="T1651">
        <v>0.20011925194499999</v>
      </c>
      <c r="U1651" t="s">
        <v>170</v>
      </c>
      <c r="V1651">
        <v>0.61722002886600003</v>
      </c>
      <c r="W1651" t="s">
        <v>171</v>
      </c>
      <c r="X1651">
        <v>0.25575415560699999</v>
      </c>
      <c r="Y1651" t="s">
        <v>169</v>
      </c>
      <c r="Z1651">
        <v>0.12702456395200001</v>
      </c>
      <c r="AA1651" t="s">
        <v>8</v>
      </c>
      <c r="AB1651">
        <v>0.18757446301700001</v>
      </c>
      <c r="AC1651" t="s">
        <v>170</v>
      </c>
      <c r="AD1651">
        <v>0.61722002886600003</v>
      </c>
      <c r="AE1651" t="s">
        <v>171</v>
      </c>
      <c r="AF1651">
        <v>0.25575415560699999</v>
      </c>
      <c r="AG1651" t="s">
        <v>169</v>
      </c>
      <c r="AH1651">
        <v>0.12702456395200001</v>
      </c>
      <c r="AI1651" t="s">
        <v>7</v>
      </c>
      <c r="AJ1651">
        <v>0.164276997865</v>
      </c>
      <c r="AK1651" t="s">
        <v>170</v>
      </c>
      <c r="AL1651">
        <v>0.61722002886600003</v>
      </c>
      <c r="AM1651" t="s">
        <v>171</v>
      </c>
      <c r="AN1651">
        <v>0.25575415560699999</v>
      </c>
      <c r="AO1651" t="s">
        <v>169</v>
      </c>
      <c r="AP1651">
        <v>0.12702456395200001</v>
      </c>
    </row>
    <row r="1652" spans="1:42">
      <c r="A1652">
        <v>1651</v>
      </c>
      <c r="B1652" t="s">
        <v>2723</v>
      </c>
      <c r="C1652" t="s">
        <v>146</v>
      </c>
      <c r="D1652">
        <v>0.45228259347999999</v>
      </c>
      <c r="E1652" t="s">
        <v>169</v>
      </c>
      <c r="F1652">
        <v>0.49999944736899998</v>
      </c>
      <c r="G1652" t="s">
        <v>170</v>
      </c>
      <c r="H1652">
        <v>0.32565753479999998</v>
      </c>
      <c r="I1652" t="s">
        <v>178</v>
      </c>
      <c r="J1652">
        <v>0.174341912569</v>
      </c>
      <c r="K1652" t="s">
        <v>136</v>
      </c>
      <c r="L1652">
        <v>0.33398220220300001</v>
      </c>
      <c r="M1652" t="s">
        <v>169</v>
      </c>
      <c r="N1652">
        <v>0.49999944736899998</v>
      </c>
      <c r="O1652" t="s">
        <v>170</v>
      </c>
      <c r="P1652">
        <v>0.32565753479999998</v>
      </c>
      <c r="Q1652" t="s">
        <v>178</v>
      </c>
      <c r="R1652">
        <v>0.174341912569</v>
      </c>
      <c r="S1652" t="s">
        <v>8</v>
      </c>
      <c r="T1652">
        <v>0.12479248592</v>
      </c>
      <c r="U1652" t="s">
        <v>169</v>
      </c>
      <c r="V1652">
        <v>0.49999944736899998</v>
      </c>
      <c r="W1652" t="s">
        <v>170</v>
      </c>
      <c r="X1652">
        <v>0.32565753479999998</v>
      </c>
      <c r="Y1652" t="s">
        <v>178</v>
      </c>
      <c r="Z1652">
        <v>0.174341912569</v>
      </c>
      <c r="AA1652" t="s">
        <v>7</v>
      </c>
      <c r="AB1652">
        <v>6.2756914884799994E-2</v>
      </c>
      <c r="AC1652" t="s">
        <v>169</v>
      </c>
      <c r="AD1652">
        <v>0.49999944736899998</v>
      </c>
      <c r="AE1652" t="s">
        <v>170</v>
      </c>
      <c r="AF1652">
        <v>0.32565753479999998</v>
      </c>
      <c r="AG1652" t="s">
        <v>178</v>
      </c>
      <c r="AH1652">
        <v>0.174341912569</v>
      </c>
      <c r="AI1652" t="s">
        <v>9</v>
      </c>
      <c r="AJ1652">
        <v>2.6184781727800002E-2</v>
      </c>
      <c r="AK1652" t="s">
        <v>169</v>
      </c>
      <c r="AL1652">
        <v>0.49999944736899998</v>
      </c>
      <c r="AM1652" t="s">
        <v>170</v>
      </c>
      <c r="AN1652">
        <v>0.32565753479999998</v>
      </c>
      <c r="AO1652" t="s">
        <v>178</v>
      </c>
      <c r="AP1652">
        <v>0.174341912569</v>
      </c>
    </row>
    <row r="1653" spans="1:42">
      <c r="A1653">
        <v>1652</v>
      </c>
      <c r="B1653" t="s">
        <v>2724</v>
      </c>
      <c r="C1653" t="s">
        <v>136</v>
      </c>
      <c r="D1653">
        <v>0.30410431973199997</v>
      </c>
      <c r="E1653" t="s">
        <v>178</v>
      </c>
      <c r="F1653">
        <v>0.41946645092000001</v>
      </c>
      <c r="G1653" t="s">
        <v>170</v>
      </c>
      <c r="H1653">
        <v>0.34530663639300002</v>
      </c>
      <c r="I1653" t="s">
        <v>176</v>
      </c>
      <c r="J1653">
        <v>0.235225661704</v>
      </c>
      <c r="K1653" t="s">
        <v>146</v>
      </c>
      <c r="L1653">
        <v>0.22228252967000001</v>
      </c>
      <c r="M1653" t="s">
        <v>178</v>
      </c>
      <c r="N1653">
        <v>0.41946645092000001</v>
      </c>
      <c r="O1653" t="s">
        <v>170</v>
      </c>
      <c r="P1653">
        <v>0.34530663639300002</v>
      </c>
      <c r="Q1653" t="s">
        <v>176</v>
      </c>
      <c r="R1653">
        <v>0.235225661704</v>
      </c>
      <c r="S1653" t="s">
        <v>9</v>
      </c>
      <c r="T1653">
        <v>0.21273665416199999</v>
      </c>
      <c r="U1653" t="s">
        <v>178</v>
      </c>
      <c r="V1653">
        <v>0.41946645092000001</v>
      </c>
      <c r="W1653" t="s">
        <v>170</v>
      </c>
      <c r="X1653">
        <v>0.34530663639300002</v>
      </c>
      <c r="Y1653" t="s">
        <v>176</v>
      </c>
      <c r="Z1653">
        <v>0.235225661704</v>
      </c>
      <c r="AA1653" t="s">
        <v>7</v>
      </c>
      <c r="AB1653">
        <v>0.13050575515000001</v>
      </c>
      <c r="AC1653" t="s">
        <v>178</v>
      </c>
      <c r="AD1653">
        <v>0.41946645092000001</v>
      </c>
      <c r="AE1653" t="s">
        <v>170</v>
      </c>
      <c r="AF1653">
        <v>0.34530663639300002</v>
      </c>
      <c r="AG1653" t="s">
        <v>176</v>
      </c>
      <c r="AH1653">
        <v>0.235225661704</v>
      </c>
      <c r="AI1653" t="s">
        <v>8</v>
      </c>
      <c r="AJ1653">
        <v>0.13036938549900001</v>
      </c>
      <c r="AK1653" t="s">
        <v>178</v>
      </c>
      <c r="AL1653">
        <v>0.41946645092000001</v>
      </c>
      <c r="AM1653" t="s">
        <v>170</v>
      </c>
      <c r="AN1653">
        <v>0.34530663639300002</v>
      </c>
      <c r="AO1653" t="s">
        <v>176</v>
      </c>
      <c r="AP1653">
        <v>0.235225661704</v>
      </c>
    </row>
    <row r="1654" spans="1:42">
      <c r="A1654">
        <v>1653</v>
      </c>
      <c r="B1654" t="s">
        <v>2725</v>
      </c>
      <c r="C1654" t="s">
        <v>7</v>
      </c>
      <c r="D1654">
        <v>0.37024531272299999</v>
      </c>
      <c r="E1654" t="s">
        <v>178</v>
      </c>
      <c r="F1654">
        <v>0.37887269700300003</v>
      </c>
      <c r="G1654" t="s">
        <v>171</v>
      </c>
      <c r="H1654">
        <v>0.36197131275</v>
      </c>
      <c r="I1654" t="s">
        <v>169</v>
      </c>
      <c r="J1654">
        <v>0.25915455854500002</v>
      </c>
      <c r="K1654" t="s">
        <v>8</v>
      </c>
      <c r="L1654">
        <v>0.249410706116</v>
      </c>
      <c r="M1654" t="s">
        <v>178</v>
      </c>
      <c r="N1654">
        <v>0.37887269700300003</v>
      </c>
      <c r="O1654" t="s">
        <v>171</v>
      </c>
      <c r="P1654">
        <v>0.36197131275</v>
      </c>
      <c r="Q1654" t="s">
        <v>169</v>
      </c>
      <c r="R1654">
        <v>0.25915455854500002</v>
      </c>
      <c r="S1654" t="s">
        <v>146</v>
      </c>
      <c r="T1654">
        <v>0.18041044329100001</v>
      </c>
      <c r="U1654" t="s">
        <v>178</v>
      </c>
      <c r="V1654">
        <v>0.37887269700300003</v>
      </c>
      <c r="W1654" t="s">
        <v>171</v>
      </c>
      <c r="X1654">
        <v>0.36197131275</v>
      </c>
      <c r="Y1654" t="s">
        <v>169</v>
      </c>
      <c r="Z1654">
        <v>0.25915455854500002</v>
      </c>
      <c r="AA1654" t="s">
        <v>9</v>
      </c>
      <c r="AB1654">
        <v>0.164590870838</v>
      </c>
      <c r="AC1654" t="s">
        <v>178</v>
      </c>
      <c r="AD1654">
        <v>0.37887269700300003</v>
      </c>
      <c r="AE1654" t="s">
        <v>171</v>
      </c>
      <c r="AF1654">
        <v>0.36197131275</v>
      </c>
      <c r="AG1654" t="s">
        <v>169</v>
      </c>
      <c r="AH1654">
        <v>0.25915455854500002</v>
      </c>
      <c r="AI1654" t="s">
        <v>5</v>
      </c>
      <c r="AJ1654">
        <v>3.5341598032699997E-2</v>
      </c>
      <c r="AK1654" t="s">
        <v>178</v>
      </c>
      <c r="AL1654">
        <v>0.37887269700300003</v>
      </c>
      <c r="AM1654" t="s">
        <v>171</v>
      </c>
      <c r="AN1654">
        <v>0.36197131275</v>
      </c>
      <c r="AO1654" t="s">
        <v>169</v>
      </c>
      <c r="AP1654">
        <v>0.25915455854500002</v>
      </c>
    </row>
    <row r="1655" spans="1:42">
      <c r="A1655">
        <v>1654</v>
      </c>
      <c r="B1655" t="s">
        <v>2726</v>
      </c>
      <c r="C1655" t="s">
        <v>7</v>
      </c>
      <c r="D1655">
        <v>0.23797109470399999</v>
      </c>
      <c r="E1655" t="s">
        <v>169</v>
      </c>
      <c r="F1655">
        <v>0.67161456434699995</v>
      </c>
      <c r="G1655" t="s">
        <v>178</v>
      </c>
      <c r="H1655">
        <v>0.198656518507</v>
      </c>
      <c r="I1655" t="s">
        <v>175</v>
      </c>
      <c r="J1655">
        <v>0.12972765532399999</v>
      </c>
      <c r="K1655" t="s">
        <v>103</v>
      </c>
      <c r="L1655">
        <v>0.21716487877400001</v>
      </c>
      <c r="M1655" t="s">
        <v>169</v>
      </c>
      <c r="N1655">
        <v>0.67161456434699995</v>
      </c>
      <c r="O1655" t="s">
        <v>178</v>
      </c>
      <c r="P1655">
        <v>0.198656518507</v>
      </c>
      <c r="Q1655" t="s">
        <v>175</v>
      </c>
      <c r="R1655">
        <v>0.12972765532399999</v>
      </c>
      <c r="S1655" t="s">
        <v>5</v>
      </c>
      <c r="T1655">
        <v>0.20546138231300001</v>
      </c>
      <c r="U1655" t="s">
        <v>169</v>
      </c>
      <c r="V1655">
        <v>0.67161456434699995</v>
      </c>
      <c r="W1655" t="s">
        <v>178</v>
      </c>
      <c r="X1655">
        <v>0.198656518507</v>
      </c>
      <c r="Y1655" t="s">
        <v>175</v>
      </c>
      <c r="Z1655">
        <v>0.12972765532399999</v>
      </c>
      <c r="AA1655" t="s">
        <v>8</v>
      </c>
      <c r="AB1655">
        <v>0.17295166992200001</v>
      </c>
      <c r="AC1655" t="s">
        <v>169</v>
      </c>
      <c r="AD1655">
        <v>0.67161456434699995</v>
      </c>
      <c r="AE1655" t="s">
        <v>178</v>
      </c>
      <c r="AF1655">
        <v>0.198656518507</v>
      </c>
      <c r="AG1655" t="s">
        <v>175</v>
      </c>
      <c r="AH1655">
        <v>0.12972765532399999</v>
      </c>
      <c r="AI1655" t="s">
        <v>136</v>
      </c>
      <c r="AJ1655">
        <v>0.16644972744299999</v>
      </c>
      <c r="AK1655" t="s">
        <v>169</v>
      </c>
      <c r="AL1655">
        <v>0.67161456434699995</v>
      </c>
      <c r="AM1655" t="s">
        <v>178</v>
      </c>
      <c r="AN1655">
        <v>0.198656518507</v>
      </c>
      <c r="AO1655" t="s">
        <v>175</v>
      </c>
      <c r="AP1655">
        <v>0.12972765532399999</v>
      </c>
    </row>
    <row r="1656" spans="1:42">
      <c r="A1656">
        <v>1655</v>
      </c>
      <c r="B1656" t="s">
        <v>933</v>
      </c>
      <c r="C1656" t="s">
        <v>146</v>
      </c>
      <c r="D1656">
        <v>0.30672059654700001</v>
      </c>
      <c r="E1656" t="s">
        <v>175</v>
      </c>
      <c r="F1656">
        <v>0.71049032279900004</v>
      </c>
      <c r="G1656" t="s">
        <v>169</v>
      </c>
      <c r="H1656">
        <v>0.16334637327900001</v>
      </c>
      <c r="I1656" t="s">
        <v>174</v>
      </c>
      <c r="J1656">
        <v>0.12616183302</v>
      </c>
      <c r="K1656" t="s">
        <v>136</v>
      </c>
      <c r="L1656">
        <v>0.21670034178299999</v>
      </c>
      <c r="M1656" t="s">
        <v>175</v>
      </c>
      <c r="N1656">
        <v>0.71049032279900004</v>
      </c>
      <c r="O1656" t="s">
        <v>169</v>
      </c>
      <c r="P1656">
        <v>0.16334637327900001</v>
      </c>
      <c r="Q1656" t="s">
        <v>174</v>
      </c>
      <c r="R1656">
        <v>0.12616183302</v>
      </c>
      <c r="S1656" t="s">
        <v>7</v>
      </c>
      <c r="T1656">
        <v>0.195519105369</v>
      </c>
      <c r="U1656" t="s">
        <v>175</v>
      </c>
      <c r="V1656">
        <v>0.71049032279900004</v>
      </c>
      <c r="W1656" t="s">
        <v>169</v>
      </c>
      <c r="X1656">
        <v>0.16334637327900001</v>
      </c>
      <c r="Y1656" t="s">
        <v>174</v>
      </c>
      <c r="Z1656">
        <v>0.12616183302</v>
      </c>
      <c r="AA1656" t="s">
        <v>9</v>
      </c>
      <c r="AB1656">
        <v>0.16456191368500001</v>
      </c>
      <c r="AC1656" t="s">
        <v>175</v>
      </c>
      <c r="AD1656">
        <v>0.71049032279900004</v>
      </c>
      <c r="AE1656" t="s">
        <v>169</v>
      </c>
      <c r="AF1656">
        <v>0.16334637327900001</v>
      </c>
      <c r="AG1656" t="s">
        <v>174</v>
      </c>
      <c r="AH1656">
        <v>0.12616183302</v>
      </c>
      <c r="AI1656" t="s">
        <v>8</v>
      </c>
      <c r="AJ1656">
        <v>0.116496800282</v>
      </c>
      <c r="AK1656" t="s">
        <v>175</v>
      </c>
      <c r="AL1656">
        <v>0.71049032279900004</v>
      </c>
      <c r="AM1656" t="s">
        <v>169</v>
      </c>
      <c r="AN1656">
        <v>0.16334637327900001</v>
      </c>
      <c r="AO1656" t="s">
        <v>174</v>
      </c>
      <c r="AP1656">
        <v>0.12616183302</v>
      </c>
    </row>
    <row r="1657" spans="1:42">
      <c r="A1657">
        <v>1656</v>
      </c>
      <c r="B1657" t="s">
        <v>2727</v>
      </c>
      <c r="C1657" t="s">
        <v>146</v>
      </c>
      <c r="D1657">
        <v>0.45937028726200002</v>
      </c>
      <c r="E1657" t="s">
        <v>171</v>
      </c>
      <c r="F1657">
        <v>0.38694359811899998</v>
      </c>
      <c r="G1657" t="s">
        <v>175</v>
      </c>
      <c r="H1657">
        <v>0.32639496662900003</v>
      </c>
      <c r="I1657" t="s">
        <v>170</v>
      </c>
      <c r="J1657">
        <v>0.28665992721299999</v>
      </c>
      <c r="K1657" t="s">
        <v>5</v>
      </c>
      <c r="L1657">
        <v>0.237405652661</v>
      </c>
      <c r="M1657" t="s">
        <v>171</v>
      </c>
      <c r="N1657">
        <v>0.38694359811899998</v>
      </c>
      <c r="O1657" t="s">
        <v>175</v>
      </c>
      <c r="P1657">
        <v>0.32639496662900003</v>
      </c>
      <c r="Q1657" t="s">
        <v>170</v>
      </c>
      <c r="R1657">
        <v>0.28665992721299999</v>
      </c>
      <c r="S1657" t="s">
        <v>136</v>
      </c>
      <c r="T1657">
        <v>0.11735173725</v>
      </c>
      <c r="U1657" t="s">
        <v>171</v>
      </c>
      <c r="V1657">
        <v>0.38694359811899998</v>
      </c>
      <c r="W1657" t="s">
        <v>175</v>
      </c>
      <c r="X1657">
        <v>0.32639496662900003</v>
      </c>
      <c r="Y1657" t="s">
        <v>170</v>
      </c>
      <c r="Z1657">
        <v>0.28665992721299999</v>
      </c>
      <c r="AA1657" t="s">
        <v>7</v>
      </c>
      <c r="AB1657">
        <v>0.11233340638100001</v>
      </c>
      <c r="AC1657" t="s">
        <v>171</v>
      </c>
      <c r="AD1657">
        <v>0.38694359811899998</v>
      </c>
      <c r="AE1657" t="s">
        <v>175</v>
      </c>
      <c r="AF1657">
        <v>0.32639496662900003</v>
      </c>
      <c r="AG1657" t="s">
        <v>170</v>
      </c>
      <c r="AH1657">
        <v>0.28665992721299999</v>
      </c>
      <c r="AI1657" t="s">
        <v>9</v>
      </c>
      <c r="AJ1657">
        <v>7.3537848507100004E-2</v>
      </c>
      <c r="AK1657" t="s">
        <v>171</v>
      </c>
      <c r="AL1657">
        <v>0.38694359811899998</v>
      </c>
      <c r="AM1657" t="s">
        <v>175</v>
      </c>
      <c r="AN1657">
        <v>0.32639496662900003</v>
      </c>
      <c r="AO1657" t="s">
        <v>170</v>
      </c>
      <c r="AP1657">
        <v>0.28665992721299999</v>
      </c>
    </row>
    <row r="1658" spans="1:42">
      <c r="A1658">
        <v>1657</v>
      </c>
      <c r="B1658" t="s">
        <v>140</v>
      </c>
      <c r="C1658" t="s">
        <v>146</v>
      </c>
      <c r="D1658">
        <v>0.31322678753400002</v>
      </c>
      <c r="E1658" t="s">
        <v>169</v>
      </c>
      <c r="F1658">
        <v>0.40785447812499998</v>
      </c>
      <c r="G1658" t="s">
        <v>171</v>
      </c>
      <c r="H1658">
        <v>0.35725031139399999</v>
      </c>
      <c r="I1658" t="s">
        <v>170</v>
      </c>
      <c r="J1658">
        <v>0.23489396795699999</v>
      </c>
      <c r="K1658" t="s">
        <v>136</v>
      </c>
      <c r="L1658">
        <v>0.227313154382</v>
      </c>
      <c r="M1658" t="s">
        <v>169</v>
      </c>
      <c r="N1658">
        <v>0.40785447812499998</v>
      </c>
      <c r="O1658" t="s">
        <v>171</v>
      </c>
      <c r="P1658">
        <v>0.35725031139399999</v>
      </c>
      <c r="Q1658" t="s">
        <v>170</v>
      </c>
      <c r="R1658">
        <v>0.23489396795699999</v>
      </c>
      <c r="S1658" t="s">
        <v>9</v>
      </c>
      <c r="T1658">
        <v>0.204044878737</v>
      </c>
      <c r="U1658" t="s">
        <v>169</v>
      </c>
      <c r="V1658">
        <v>0.40785447812499998</v>
      </c>
      <c r="W1658" t="s">
        <v>171</v>
      </c>
      <c r="X1658">
        <v>0.35725031139399999</v>
      </c>
      <c r="Y1658" t="s">
        <v>170</v>
      </c>
      <c r="Z1658">
        <v>0.23489396795699999</v>
      </c>
      <c r="AA1658" t="s">
        <v>7</v>
      </c>
      <c r="AB1658">
        <v>0.16950043874000001</v>
      </c>
      <c r="AC1658" t="s">
        <v>169</v>
      </c>
      <c r="AD1658">
        <v>0.40785447812499998</v>
      </c>
      <c r="AE1658" t="s">
        <v>171</v>
      </c>
      <c r="AF1658">
        <v>0.35725031139399999</v>
      </c>
      <c r="AG1658" t="s">
        <v>170</v>
      </c>
      <c r="AH1658">
        <v>0.23489396795699999</v>
      </c>
      <c r="AI1658" t="s">
        <v>8</v>
      </c>
      <c r="AJ1658">
        <v>8.5913633152299995E-2</v>
      </c>
      <c r="AK1658" t="s">
        <v>169</v>
      </c>
      <c r="AL1658">
        <v>0.40785447812499998</v>
      </c>
      <c r="AM1658" t="s">
        <v>171</v>
      </c>
      <c r="AN1658">
        <v>0.35725031139399999</v>
      </c>
      <c r="AO1658" t="s">
        <v>170</v>
      </c>
      <c r="AP1658">
        <v>0.23489396795699999</v>
      </c>
    </row>
    <row r="1659" spans="1:42">
      <c r="A1659">
        <v>1658</v>
      </c>
      <c r="B1659" t="s">
        <v>2728</v>
      </c>
      <c r="C1659" t="s">
        <v>7</v>
      </c>
      <c r="D1659">
        <v>0.27448243643499998</v>
      </c>
      <c r="E1659" t="s">
        <v>172</v>
      </c>
      <c r="F1659">
        <v>0.99679678527600002</v>
      </c>
      <c r="G1659" t="s">
        <v>169</v>
      </c>
      <c r="H1659">
        <v>2.0185134901799999E-3</v>
      </c>
      <c r="I1659" t="s">
        <v>178</v>
      </c>
      <c r="J1659">
        <v>1.1836961825199999E-3</v>
      </c>
      <c r="K1659" t="s">
        <v>9</v>
      </c>
      <c r="L1659">
        <v>0.26896520153199999</v>
      </c>
      <c r="M1659" t="s">
        <v>172</v>
      </c>
      <c r="N1659">
        <v>0.99679678527600002</v>
      </c>
      <c r="O1659" t="s">
        <v>169</v>
      </c>
      <c r="P1659">
        <v>2.0185134901799999E-3</v>
      </c>
      <c r="Q1659" t="s">
        <v>178</v>
      </c>
      <c r="R1659">
        <v>1.1836961825199999E-3</v>
      </c>
      <c r="S1659" t="s">
        <v>136</v>
      </c>
      <c r="T1659">
        <v>0.16413773837100001</v>
      </c>
      <c r="U1659" t="s">
        <v>172</v>
      </c>
      <c r="V1659">
        <v>0.99679678527600002</v>
      </c>
      <c r="W1659" t="s">
        <v>169</v>
      </c>
      <c r="X1659">
        <v>2.0185134901799999E-3</v>
      </c>
      <c r="Y1659" t="s">
        <v>178</v>
      </c>
      <c r="Z1659">
        <v>1.1836961825199999E-3</v>
      </c>
      <c r="AA1659" t="s">
        <v>103</v>
      </c>
      <c r="AB1659">
        <v>0.14758603366100001</v>
      </c>
      <c r="AC1659" t="s">
        <v>172</v>
      </c>
      <c r="AD1659">
        <v>0.99679678527600002</v>
      </c>
      <c r="AE1659" t="s">
        <v>169</v>
      </c>
      <c r="AF1659">
        <v>2.0185134901799999E-3</v>
      </c>
      <c r="AG1659" t="s">
        <v>178</v>
      </c>
      <c r="AH1659">
        <v>1.1836961825199999E-3</v>
      </c>
      <c r="AI1659" t="s">
        <v>146</v>
      </c>
      <c r="AJ1659">
        <v>0.144827416209</v>
      </c>
      <c r="AK1659" t="s">
        <v>172</v>
      </c>
      <c r="AL1659">
        <v>0.99679678527600002</v>
      </c>
      <c r="AM1659" t="s">
        <v>169</v>
      </c>
      <c r="AN1659">
        <v>2.0185134901799999E-3</v>
      </c>
      <c r="AO1659" t="s">
        <v>178</v>
      </c>
      <c r="AP1659">
        <v>1.1836961825199999E-3</v>
      </c>
    </row>
    <row r="1660" spans="1:42">
      <c r="A1660">
        <v>1659</v>
      </c>
      <c r="B1660" t="s">
        <v>2729</v>
      </c>
      <c r="C1660" t="s">
        <v>9</v>
      </c>
      <c r="D1660">
        <v>0.23800595686000001</v>
      </c>
      <c r="E1660" t="s">
        <v>169</v>
      </c>
      <c r="F1660">
        <v>0.439482273822</v>
      </c>
      <c r="G1660" t="s">
        <v>174</v>
      </c>
      <c r="H1660">
        <v>0.31551066984300002</v>
      </c>
      <c r="I1660" t="s">
        <v>178</v>
      </c>
      <c r="J1660">
        <v>0.245005492224</v>
      </c>
      <c r="K1660" t="s">
        <v>146</v>
      </c>
      <c r="L1660">
        <v>0.21869133732400001</v>
      </c>
      <c r="M1660" t="s">
        <v>169</v>
      </c>
      <c r="N1660">
        <v>0.439482273822</v>
      </c>
      <c r="O1660" t="s">
        <v>174</v>
      </c>
      <c r="P1660">
        <v>0.31551066984300002</v>
      </c>
      <c r="Q1660" t="s">
        <v>178</v>
      </c>
      <c r="R1660">
        <v>0.245005492224</v>
      </c>
      <c r="S1660" t="s">
        <v>136</v>
      </c>
      <c r="T1660">
        <v>0.20747639694799999</v>
      </c>
      <c r="U1660" t="s">
        <v>169</v>
      </c>
      <c r="V1660">
        <v>0.439482273822</v>
      </c>
      <c r="W1660" t="s">
        <v>174</v>
      </c>
      <c r="X1660">
        <v>0.31551066984300002</v>
      </c>
      <c r="Y1660" t="s">
        <v>178</v>
      </c>
      <c r="Z1660">
        <v>0.245005492224</v>
      </c>
      <c r="AA1660" t="s">
        <v>7</v>
      </c>
      <c r="AB1660">
        <v>0.206853344705</v>
      </c>
      <c r="AC1660" t="s">
        <v>169</v>
      </c>
      <c r="AD1660">
        <v>0.439482273822</v>
      </c>
      <c r="AE1660" t="s">
        <v>174</v>
      </c>
      <c r="AF1660">
        <v>0.31551066984300002</v>
      </c>
      <c r="AG1660" t="s">
        <v>178</v>
      </c>
      <c r="AH1660">
        <v>0.245005492224</v>
      </c>
      <c r="AI1660" t="s">
        <v>8</v>
      </c>
      <c r="AJ1660">
        <v>0.12897181431900001</v>
      </c>
      <c r="AK1660" t="s">
        <v>169</v>
      </c>
      <c r="AL1660">
        <v>0.439482273822</v>
      </c>
      <c r="AM1660" t="s">
        <v>174</v>
      </c>
      <c r="AN1660">
        <v>0.31551066984300002</v>
      </c>
      <c r="AO1660" t="s">
        <v>178</v>
      </c>
      <c r="AP1660">
        <v>0.245005492224</v>
      </c>
    </row>
    <row r="1661" spans="1:42">
      <c r="A1661">
        <v>1660</v>
      </c>
      <c r="B1661" t="s">
        <v>2730</v>
      </c>
      <c r="C1661" t="s">
        <v>136</v>
      </c>
      <c r="D1661">
        <v>0.24556879510499999</v>
      </c>
      <c r="E1661" t="s">
        <v>169</v>
      </c>
      <c r="F1661">
        <v>0.42257157733900003</v>
      </c>
      <c r="G1661" t="s">
        <v>176</v>
      </c>
      <c r="H1661">
        <v>0.41907201976300001</v>
      </c>
      <c r="I1661" t="s">
        <v>178</v>
      </c>
      <c r="J1661">
        <v>0.15835498032799999</v>
      </c>
      <c r="K1661" t="s">
        <v>146</v>
      </c>
      <c r="L1661">
        <v>0.22635036766200001</v>
      </c>
      <c r="M1661" t="s">
        <v>169</v>
      </c>
      <c r="N1661">
        <v>0.42257157733900003</v>
      </c>
      <c r="O1661" t="s">
        <v>176</v>
      </c>
      <c r="P1661">
        <v>0.41907201976300001</v>
      </c>
      <c r="Q1661" t="s">
        <v>178</v>
      </c>
      <c r="R1661">
        <v>0.15835498032799999</v>
      </c>
      <c r="S1661" t="s">
        <v>7</v>
      </c>
      <c r="T1661">
        <v>0.18748643661100001</v>
      </c>
      <c r="U1661" t="s">
        <v>169</v>
      </c>
      <c r="V1661">
        <v>0.42257157733900003</v>
      </c>
      <c r="W1661" t="s">
        <v>176</v>
      </c>
      <c r="X1661">
        <v>0.41907201976300001</v>
      </c>
      <c r="Y1661" t="s">
        <v>178</v>
      </c>
      <c r="Z1661">
        <v>0.15835498032799999</v>
      </c>
      <c r="AA1661" t="s">
        <v>8</v>
      </c>
      <c r="AB1661">
        <v>0.180653217964</v>
      </c>
      <c r="AC1661" t="s">
        <v>169</v>
      </c>
      <c r="AD1661">
        <v>0.42257157733900003</v>
      </c>
      <c r="AE1661" t="s">
        <v>176</v>
      </c>
      <c r="AF1661">
        <v>0.41907201976300001</v>
      </c>
      <c r="AG1661" t="s">
        <v>178</v>
      </c>
      <c r="AH1661">
        <v>0.15835498032799999</v>
      </c>
      <c r="AI1661" t="s">
        <v>9</v>
      </c>
      <c r="AJ1661">
        <v>0.15994002394199999</v>
      </c>
      <c r="AK1661" t="s">
        <v>169</v>
      </c>
      <c r="AL1661">
        <v>0.42257157733900003</v>
      </c>
      <c r="AM1661" t="s">
        <v>176</v>
      </c>
      <c r="AN1661">
        <v>0.41907201976300001</v>
      </c>
      <c r="AO1661" t="s">
        <v>178</v>
      </c>
      <c r="AP1661">
        <v>0.15835498032799999</v>
      </c>
    </row>
    <row r="1662" spans="1:42">
      <c r="A1662">
        <v>1661</v>
      </c>
      <c r="B1662" t="s">
        <v>2731</v>
      </c>
      <c r="C1662" t="s">
        <v>136</v>
      </c>
      <c r="D1662">
        <v>0.62217623293799995</v>
      </c>
      <c r="E1662" t="s">
        <v>171</v>
      </c>
      <c r="F1662">
        <v>0.39893572899099999</v>
      </c>
      <c r="G1662" t="s">
        <v>169</v>
      </c>
      <c r="H1662">
        <v>0.36025105224100001</v>
      </c>
      <c r="I1662" t="s">
        <v>176</v>
      </c>
      <c r="J1662">
        <v>0.24081211277299999</v>
      </c>
      <c r="K1662" t="s">
        <v>146</v>
      </c>
      <c r="L1662">
        <v>0.19411898467700001</v>
      </c>
      <c r="M1662" t="s">
        <v>171</v>
      </c>
      <c r="N1662">
        <v>0.39893572899099999</v>
      </c>
      <c r="O1662" t="s">
        <v>169</v>
      </c>
      <c r="P1662">
        <v>0.36025105224100001</v>
      </c>
      <c r="Q1662" t="s">
        <v>176</v>
      </c>
      <c r="R1662">
        <v>0.24081211277299999</v>
      </c>
      <c r="S1662" t="s">
        <v>8</v>
      </c>
      <c r="T1662">
        <v>0.13563441878099999</v>
      </c>
      <c r="U1662" t="s">
        <v>171</v>
      </c>
      <c r="V1662">
        <v>0.39893572899099999</v>
      </c>
      <c r="W1662" t="s">
        <v>169</v>
      </c>
      <c r="X1662">
        <v>0.36025105224100001</v>
      </c>
      <c r="Y1662" t="s">
        <v>176</v>
      </c>
      <c r="Z1662">
        <v>0.24081211277299999</v>
      </c>
      <c r="AA1662" t="s">
        <v>9</v>
      </c>
      <c r="AB1662">
        <v>3.6832832989899998E-2</v>
      </c>
      <c r="AC1662" t="s">
        <v>171</v>
      </c>
      <c r="AD1662">
        <v>0.39893572899099999</v>
      </c>
      <c r="AE1662" t="s">
        <v>169</v>
      </c>
      <c r="AF1662">
        <v>0.36025105224100001</v>
      </c>
      <c r="AG1662" t="s">
        <v>176</v>
      </c>
      <c r="AH1662">
        <v>0.24081211277299999</v>
      </c>
      <c r="AI1662" t="s">
        <v>7</v>
      </c>
      <c r="AJ1662">
        <v>1.1236502766900001E-2</v>
      </c>
      <c r="AK1662" t="s">
        <v>171</v>
      </c>
      <c r="AL1662">
        <v>0.39893572899099999</v>
      </c>
      <c r="AM1662" t="s">
        <v>169</v>
      </c>
      <c r="AN1662">
        <v>0.36025105224100001</v>
      </c>
      <c r="AO1662" t="s">
        <v>176</v>
      </c>
      <c r="AP1662">
        <v>0.24081211277299999</v>
      </c>
    </row>
    <row r="1663" spans="1:42">
      <c r="A1663">
        <v>1662</v>
      </c>
      <c r="B1663" t="s">
        <v>2732</v>
      </c>
      <c r="C1663" t="s">
        <v>136</v>
      </c>
      <c r="D1663">
        <v>0.48928067414199999</v>
      </c>
      <c r="E1663" t="s">
        <v>172</v>
      </c>
      <c r="F1663">
        <v>0.52128968016999999</v>
      </c>
      <c r="G1663" t="s">
        <v>170</v>
      </c>
      <c r="H1663">
        <v>0.299354469801</v>
      </c>
      <c r="I1663" t="s">
        <v>169</v>
      </c>
      <c r="J1663">
        <v>0.17935461768200001</v>
      </c>
      <c r="K1663" t="s">
        <v>146</v>
      </c>
      <c r="L1663">
        <v>0.26544737604899998</v>
      </c>
      <c r="M1663" t="s">
        <v>172</v>
      </c>
      <c r="N1663">
        <v>0.52128968016999999</v>
      </c>
      <c r="O1663" t="s">
        <v>170</v>
      </c>
      <c r="P1663">
        <v>0.299354469801</v>
      </c>
      <c r="Q1663" t="s">
        <v>169</v>
      </c>
      <c r="R1663">
        <v>0.17935461768200001</v>
      </c>
      <c r="S1663" t="s">
        <v>7</v>
      </c>
      <c r="T1663">
        <v>9.5838482564000002E-2</v>
      </c>
      <c r="U1663" t="s">
        <v>172</v>
      </c>
      <c r="V1663">
        <v>0.52128968016999999</v>
      </c>
      <c r="W1663" t="s">
        <v>170</v>
      </c>
      <c r="X1663">
        <v>0.299354469801</v>
      </c>
      <c r="Y1663" t="s">
        <v>169</v>
      </c>
      <c r="Z1663">
        <v>0.17935461768200001</v>
      </c>
      <c r="AA1663" t="s">
        <v>8</v>
      </c>
      <c r="AB1663">
        <v>7.7553508916899994E-2</v>
      </c>
      <c r="AC1663" t="s">
        <v>172</v>
      </c>
      <c r="AD1663">
        <v>0.52128968016999999</v>
      </c>
      <c r="AE1663" t="s">
        <v>170</v>
      </c>
      <c r="AF1663">
        <v>0.299354469801</v>
      </c>
      <c r="AG1663" t="s">
        <v>169</v>
      </c>
      <c r="AH1663">
        <v>0.17935461768200001</v>
      </c>
      <c r="AI1663" t="s">
        <v>9</v>
      </c>
      <c r="AJ1663">
        <v>7.1878861922999998E-2</v>
      </c>
      <c r="AK1663" t="s">
        <v>172</v>
      </c>
      <c r="AL1663">
        <v>0.52128968016999999</v>
      </c>
      <c r="AM1663" t="s">
        <v>170</v>
      </c>
      <c r="AN1663">
        <v>0.299354469801</v>
      </c>
      <c r="AO1663" t="s">
        <v>169</v>
      </c>
      <c r="AP1663">
        <v>0.17935461768200001</v>
      </c>
    </row>
    <row r="1664" spans="1:42">
      <c r="A1664">
        <v>1663</v>
      </c>
      <c r="B1664" t="s">
        <v>2733</v>
      </c>
      <c r="C1664" t="s">
        <v>9</v>
      </c>
      <c r="D1664">
        <v>0.58211412655999994</v>
      </c>
      <c r="E1664" t="s">
        <v>169</v>
      </c>
      <c r="F1664">
        <v>0.46761244040900002</v>
      </c>
      <c r="G1664" t="s">
        <v>176</v>
      </c>
      <c r="H1664">
        <v>0.30257275555800001</v>
      </c>
      <c r="I1664" t="s">
        <v>174</v>
      </c>
      <c r="J1664">
        <v>0.229813324603</v>
      </c>
      <c r="K1664" t="s">
        <v>146</v>
      </c>
      <c r="L1664">
        <v>0.14370063704</v>
      </c>
      <c r="M1664" t="s">
        <v>169</v>
      </c>
      <c r="N1664">
        <v>0.46761244040900002</v>
      </c>
      <c r="O1664" t="s">
        <v>176</v>
      </c>
      <c r="P1664">
        <v>0.30257275555800001</v>
      </c>
      <c r="Q1664" t="s">
        <v>174</v>
      </c>
      <c r="R1664">
        <v>0.229813324603</v>
      </c>
      <c r="S1664" t="s">
        <v>136</v>
      </c>
      <c r="T1664">
        <v>0.112485821557</v>
      </c>
      <c r="U1664" t="s">
        <v>169</v>
      </c>
      <c r="V1664">
        <v>0.46761244040900002</v>
      </c>
      <c r="W1664" t="s">
        <v>176</v>
      </c>
      <c r="X1664">
        <v>0.30257275555800001</v>
      </c>
      <c r="Y1664" t="s">
        <v>174</v>
      </c>
      <c r="Z1664">
        <v>0.229813324603</v>
      </c>
      <c r="AA1664" t="s">
        <v>7</v>
      </c>
      <c r="AB1664">
        <v>0.109954890572</v>
      </c>
      <c r="AC1664" t="s">
        <v>169</v>
      </c>
      <c r="AD1664">
        <v>0.46761244040900002</v>
      </c>
      <c r="AE1664" t="s">
        <v>176</v>
      </c>
      <c r="AF1664">
        <v>0.30257275555800001</v>
      </c>
      <c r="AG1664" t="s">
        <v>174</v>
      </c>
      <c r="AH1664">
        <v>0.229813324603</v>
      </c>
      <c r="AI1664" t="s">
        <v>8</v>
      </c>
      <c r="AJ1664">
        <v>5.1743477916400001E-2</v>
      </c>
      <c r="AK1664" t="s">
        <v>169</v>
      </c>
      <c r="AL1664">
        <v>0.46761244040900002</v>
      </c>
      <c r="AM1664" t="s">
        <v>176</v>
      </c>
      <c r="AN1664">
        <v>0.30257275555800001</v>
      </c>
      <c r="AO1664" t="s">
        <v>174</v>
      </c>
      <c r="AP1664">
        <v>0.229813324603</v>
      </c>
    </row>
    <row r="1665" spans="1:42">
      <c r="A1665">
        <v>1664</v>
      </c>
      <c r="B1665" t="s">
        <v>2734</v>
      </c>
      <c r="C1665" t="s">
        <v>12</v>
      </c>
      <c r="D1665">
        <v>0.75751871952200001</v>
      </c>
      <c r="E1665" t="s">
        <v>176</v>
      </c>
      <c r="F1665">
        <v>0.56840954297099999</v>
      </c>
      <c r="G1665" t="s">
        <v>169</v>
      </c>
      <c r="H1665">
        <v>0.25251468192199999</v>
      </c>
      <c r="I1665" t="s">
        <v>171</v>
      </c>
      <c r="J1665">
        <v>0.17907415690100001</v>
      </c>
      <c r="K1665" t="s">
        <v>8</v>
      </c>
      <c r="L1665">
        <v>0.10063116323100001</v>
      </c>
      <c r="M1665" t="s">
        <v>176</v>
      </c>
      <c r="N1665">
        <v>0.56840954297099999</v>
      </c>
      <c r="O1665" t="s">
        <v>169</v>
      </c>
      <c r="P1665">
        <v>0.25251468192199999</v>
      </c>
      <c r="Q1665" t="s">
        <v>171</v>
      </c>
      <c r="R1665">
        <v>0.17907415690100001</v>
      </c>
      <c r="S1665" t="s">
        <v>136</v>
      </c>
      <c r="T1665">
        <v>5.7185236669800001E-2</v>
      </c>
      <c r="U1665" t="s">
        <v>176</v>
      </c>
      <c r="V1665">
        <v>0.56840954297099999</v>
      </c>
      <c r="W1665" t="s">
        <v>169</v>
      </c>
      <c r="X1665">
        <v>0.25251468192199999</v>
      </c>
      <c r="Y1665" t="s">
        <v>171</v>
      </c>
      <c r="Z1665">
        <v>0.17907415690100001</v>
      </c>
      <c r="AA1665" t="s">
        <v>146</v>
      </c>
      <c r="AB1665">
        <v>4.5673922794699999E-2</v>
      </c>
      <c r="AC1665" t="s">
        <v>176</v>
      </c>
      <c r="AD1665">
        <v>0.56840954297099999</v>
      </c>
      <c r="AE1665" t="s">
        <v>169</v>
      </c>
      <c r="AF1665">
        <v>0.25251468192199999</v>
      </c>
      <c r="AG1665" t="s">
        <v>171</v>
      </c>
      <c r="AH1665">
        <v>0.17907415690100001</v>
      </c>
      <c r="AI1665" t="s">
        <v>9</v>
      </c>
      <c r="AJ1665">
        <v>3.8989934093E-2</v>
      </c>
      <c r="AK1665" t="s">
        <v>176</v>
      </c>
      <c r="AL1665">
        <v>0.56840954297099999</v>
      </c>
      <c r="AM1665" t="s">
        <v>169</v>
      </c>
      <c r="AN1665">
        <v>0.25251468192199999</v>
      </c>
      <c r="AO1665" t="s">
        <v>171</v>
      </c>
      <c r="AP1665">
        <v>0.17907415690100001</v>
      </c>
    </row>
    <row r="1666" spans="1:42">
      <c r="A1666">
        <v>1665</v>
      </c>
      <c r="B1666" t="s">
        <v>2735</v>
      </c>
      <c r="C1666" t="s">
        <v>146</v>
      </c>
      <c r="D1666">
        <v>0.30188644337300002</v>
      </c>
      <c r="E1666" t="s">
        <v>169</v>
      </c>
      <c r="F1666">
        <v>0.47301221574899999</v>
      </c>
      <c r="G1666" t="s">
        <v>171</v>
      </c>
      <c r="H1666">
        <v>0.46467071401900001</v>
      </c>
      <c r="I1666" t="s">
        <v>172</v>
      </c>
      <c r="J1666">
        <v>6.2315924688900001E-2</v>
      </c>
      <c r="K1666" t="s">
        <v>7</v>
      </c>
      <c r="L1666">
        <v>0.22463484170799999</v>
      </c>
      <c r="M1666" t="s">
        <v>169</v>
      </c>
      <c r="N1666">
        <v>0.47301221574899999</v>
      </c>
      <c r="O1666" t="s">
        <v>171</v>
      </c>
      <c r="P1666">
        <v>0.46467071401900001</v>
      </c>
      <c r="Q1666" t="s">
        <v>172</v>
      </c>
      <c r="R1666">
        <v>6.2315924688900001E-2</v>
      </c>
      <c r="S1666" t="s">
        <v>9</v>
      </c>
      <c r="T1666">
        <v>0.20541094083299999</v>
      </c>
      <c r="U1666" t="s">
        <v>169</v>
      </c>
      <c r="V1666">
        <v>0.47301221574899999</v>
      </c>
      <c r="W1666" t="s">
        <v>171</v>
      </c>
      <c r="X1666">
        <v>0.46467071401900001</v>
      </c>
      <c r="Y1666" t="s">
        <v>172</v>
      </c>
      <c r="Z1666">
        <v>6.2315924688900001E-2</v>
      </c>
      <c r="AA1666" t="s">
        <v>136</v>
      </c>
      <c r="AB1666">
        <v>0.18440704913600001</v>
      </c>
      <c r="AC1666" t="s">
        <v>169</v>
      </c>
      <c r="AD1666">
        <v>0.47301221574899999</v>
      </c>
      <c r="AE1666" t="s">
        <v>171</v>
      </c>
      <c r="AF1666">
        <v>0.46467071401900001</v>
      </c>
      <c r="AG1666" t="s">
        <v>172</v>
      </c>
      <c r="AH1666">
        <v>6.2315924688900001E-2</v>
      </c>
      <c r="AI1666" t="s">
        <v>8</v>
      </c>
      <c r="AJ1666">
        <v>8.3659568623299999E-2</v>
      </c>
      <c r="AK1666" t="s">
        <v>169</v>
      </c>
      <c r="AL1666">
        <v>0.47301221574899999</v>
      </c>
      <c r="AM1666" t="s">
        <v>171</v>
      </c>
      <c r="AN1666">
        <v>0.46467071401900001</v>
      </c>
      <c r="AO1666" t="s">
        <v>172</v>
      </c>
      <c r="AP1666">
        <v>6.2315924688900001E-2</v>
      </c>
    </row>
    <row r="1667" spans="1:42">
      <c r="A1667">
        <v>1666</v>
      </c>
      <c r="B1667" t="s">
        <v>2736</v>
      </c>
      <c r="C1667" t="s">
        <v>136</v>
      </c>
      <c r="D1667">
        <v>0.30108490067900001</v>
      </c>
      <c r="E1667" t="s">
        <v>170</v>
      </c>
      <c r="F1667">
        <v>0.424681786083</v>
      </c>
      <c r="G1667" t="s">
        <v>175</v>
      </c>
      <c r="H1667">
        <v>0.33439153455499998</v>
      </c>
      <c r="I1667" t="s">
        <v>169</v>
      </c>
      <c r="J1667">
        <v>0.240925244028</v>
      </c>
      <c r="K1667" t="s">
        <v>146</v>
      </c>
      <c r="L1667">
        <v>0.26201518133200002</v>
      </c>
      <c r="M1667" t="s">
        <v>170</v>
      </c>
      <c r="N1667">
        <v>0.424681786083</v>
      </c>
      <c r="O1667" t="s">
        <v>175</v>
      </c>
      <c r="P1667">
        <v>0.33439153455499998</v>
      </c>
      <c r="Q1667" t="s">
        <v>169</v>
      </c>
      <c r="R1667">
        <v>0.240925244028</v>
      </c>
      <c r="S1667" t="s">
        <v>7</v>
      </c>
      <c r="T1667">
        <v>0.17364319709600001</v>
      </c>
      <c r="U1667" t="s">
        <v>170</v>
      </c>
      <c r="V1667">
        <v>0.424681786083</v>
      </c>
      <c r="W1667" t="s">
        <v>175</v>
      </c>
      <c r="X1667">
        <v>0.33439153455499998</v>
      </c>
      <c r="Y1667" t="s">
        <v>169</v>
      </c>
      <c r="Z1667">
        <v>0.240925244028</v>
      </c>
      <c r="AA1667" t="s">
        <v>9</v>
      </c>
      <c r="AB1667">
        <v>0.16030988017600001</v>
      </c>
      <c r="AC1667" t="s">
        <v>170</v>
      </c>
      <c r="AD1667">
        <v>0.424681786083</v>
      </c>
      <c r="AE1667" t="s">
        <v>175</v>
      </c>
      <c r="AF1667">
        <v>0.33439153455499998</v>
      </c>
      <c r="AG1667" t="s">
        <v>169</v>
      </c>
      <c r="AH1667">
        <v>0.240925244028</v>
      </c>
      <c r="AI1667" t="s">
        <v>8</v>
      </c>
      <c r="AJ1667">
        <v>0.10294560970699999</v>
      </c>
      <c r="AK1667" t="s">
        <v>170</v>
      </c>
      <c r="AL1667">
        <v>0.424681786083</v>
      </c>
      <c r="AM1667" t="s">
        <v>175</v>
      </c>
      <c r="AN1667">
        <v>0.33439153455499998</v>
      </c>
      <c r="AO1667" t="s">
        <v>169</v>
      </c>
      <c r="AP1667">
        <v>0.240925244028</v>
      </c>
    </row>
    <row r="1668" spans="1:42">
      <c r="A1668">
        <v>1667</v>
      </c>
      <c r="B1668" t="s">
        <v>2737</v>
      </c>
      <c r="C1668" t="s">
        <v>146</v>
      </c>
      <c r="D1668">
        <v>0.425266412047</v>
      </c>
      <c r="E1668" t="s">
        <v>170</v>
      </c>
      <c r="F1668">
        <v>0.78592008370599997</v>
      </c>
      <c r="G1668" t="s">
        <v>175</v>
      </c>
      <c r="H1668">
        <v>0.18482783154599999</v>
      </c>
      <c r="I1668" t="s">
        <v>171</v>
      </c>
      <c r="J1668">
        <v>2.9251013340399999E-2</v>
      </c>
      <c r="K1668" t="s">
        <v>136</v>
      </c>
      <c r="L1668">
        <v>0.185942845435</v>
      </c>
      <c r="M1668" t="s">
        <v>170</v>
      </c>
      <c r="N1668">
        <v>0.78592008370599997</v>
      </c>
      <c r="O1668" t="s">
        <v>175</v>
      </c>
      <c r="P1668">
        <v>0.18482783154599999</v>
      </c>
      <c r="Q1668" t="s">
        <v>171</v>
      </c>
      <c r="R1668">
        <v>2.9251013340399999E-2</v>
      </c>
      <c r="S1668" t="s">
        <v>9</v>
      </c>
      <c r="T1668">
        <v>0.138789875062</v>
      </c>
      <c r="U1668" t="s">
        <v>170</v>
      </c>
      <c r="V1668">
        <v>0.78592008370599997</v>
      </c>
      <c r="W1668" t="s">
        <v>175</v>
      </c>
      <c r="X1668">
        <v>0.18482783154599999</v>
      </c>
      <c r="Y1668" t="s">
        <v>171</v>
      </c>
      <c r="Z1668">
        <v>2.9251013340399999E-2</v>
      </c>
      <c r="AA1668" t="s">
        <v>12</v>
      </c>
      <c r="AB1668">
        <v>0.13434148163000001</v>
      </c>
      <c r="AC1668" t="s">
        <v>170</v>
      </c>
      <c r="AD1668">
        <v>0.78592008370599997</v>
      </c>
      <c r="AE1668" t="s">
        <v>175</v>
      </c>
      <c r="AF1668">
        <v>0.18482783154599999</v>
      </c>
      <c r="AG1668" t="s">
        <v>171</v>
      </c>
      <c r="AH1668">
        <v>2.9251013340399999E-2</v>
      </c>
      <c r="AI1668" t="s">
        <v>7</v>
      </c>
      <c r="AJ1668">
        <v>0.11565822921799999</v>
      </c>
      <c r="AK1668" t="s">
        <v>170</v>
      </c>
      <c r="AL1668">
        <v>0.78592008370599997</v>
      </c>
      <c r="AM1668" t="s">
        <v>175</v>
      </c>
      <c r="AN1668">
        <v>0.18482783154599999</v>
      </c>
      <c r="AO1668" t="s">
        <v>171</v>
      </c>
      <c r="AP1668">
        <v>2.9251013340399999E-2</v>
      </c>
    </row>
    <row r="1669" spans="1:42">
      <c r="A1669">
        <v>1668</v>
      </c>
      <c r="B1669" t="s">
        <v>2738</v>
      </c>
      <c r="C1669" t="s">
        <v>136</v>
      </c>
      <c r="D1669">
        <v>0.29588030366000001</v>
      </c>
      <c r="E1669" t="s">
        <v>175</v>
      </c>
      <c r="F1669">
        <v>0.84004867807700001</v>
      </c>
      <c r="G1669" t="s">
        <v>170</v>
      </c>
      <c r="H1669">
        <v>9.3304299668300006E-2</v>
      </c>
      <c r="I1669" t="s">
        <v>178</v>
      </c>
      <c r="J1669">
        <v>6.6645928334500004E-2</v>
      </c>
      <c r="K1669" t="s">
        <v>7</v>
      </c>
      <c r="L1669">
        <v>0.29332961138699998</v>
      </c>
      <c r="M1669" t="s">
        <v>175</v>
      </c>
      <c r="N1669">
        <v>0.84004867807700001</v>
      </c>
      <c r="O1669" t="s">
        <v>170</v>
      </c>
      <c r="P1669">
        <v>9.3304299668300006E-2</v>
      </c>
      <c r="Q1669" t="s">
        <v>178</v>
      </c>
      <c r="R1669">
        <v>6.6645928334500004E-2</v>
      </c>
      <c r="S1669" t="s">
        <v>146</v>
      </c>
      <c r="T1669">
        <v>0.22063488160899999</v>
      </c>
      <c r="U1669" t="s">
        <v>175</v>
      </c>
      <c r="V1669">
        <v>0.84004867807700001</v>
      </c>
      <c r="W1669" t="s">
        <v>170</v>
      </c>
      <c r="X1669">
        <v>9.3304299668300006E-2</v>
      </c>
      <c r="Y1669" t="s">
        <v>178</v>
      </c>
      <c r="Z1669">
        <v>6.6645928334500004E-2</v>
      </c>
      <c r="AA1669" t="s">
        <v>12</v>
      </c>
      <c r="AB1669">
        <v>0.142838767284</v>
      </c>
      <c r="AC1669" t="s">
        <v>175</v>
      </c>
      <c r="AD1669">
        <v>0.84004867807700001</v>
      </c>
      <c r="AE1669" t="s">
        <v>170</v>
      </c>
      <c r="AF1669">
        <v>9.3304299668300006E-2</v>
      </c>
      <c r="AG1669" t="s">
        <v>178</v>
      </c>
      <c r="AH1669">
        <v>6.6645928334500004E-2</v>
      </c>
      <c r="AI1669" t="s">
        <v>8</v>
      </c>
      <c r="AJ1669">
        <v>4.7315341662900003E-2</v>
      </c>
      <c r="AK1669" t="s">
        <v>175</v>
      </c>
      <c r="AL1669">
        <v>0.84004867807700001</v>
      </c>
      <c r="AM1669" t="s">
        <v>170</v>
      </c>
      <c r="AN1669">
        <v>9.3304299668300006E-2</v>
      </c>
      <c r="AO1669" t="s">
        <v>178</v>
      </c>
      <c r="AP1669">
        <v>6.6645928334500004E-2</v>
      </c>
    </row>
    <row r="1670" spans="1:42">
      <c r="A1670">
        <v>1669</v>
      </c>
      <c r="B1670" t="s">
        <v>652</v>
      </c>
      <c r="C1670" t="s">
        <v>9</v>
      </c>
      <c r="D1670">
        <v>0.47607600585299997</v>
      </c>
      <c r="E1670" t="s">
        <v>170</v>
      </c>
      <c r="F1670">
        <v>0.74215168941800003</v>
      </c>
      <c r="G1670" t="s">
        <v>171</v>
      </c>
      <c r="H1670">
        <v>0.17862462615399999</v>
      </c>
      <c r="I1670" t="s">
        <v>169</v>
      </c>
      <c r="J1670">
        <v>7.9222637540999993E-2</v>
      </c>
      <c r="K1670" t="s">
        <v>7</v>
      </c>
      <c r="L1670">
        <v>0.284688666817</v>
      </c>
      <c r="M1670" t="s">
        <v>170</v>
      </c>
      <c r="N1670">
        <v>0.74215168941800003</v>
      </c>
      <c r="O1670" t="s">
        <v>171</v>
      </c>
      <c r="P1670">
        <v>0.17862462615399999</v>
      </c>
      <c r="Q1670" t="s">
        <v>169</v>
      </c>
      <c r="R1670">
        <v>7.9222637540999993E-2</v>
      </c>
      <c r="S1670" t="s">
        <v>146</v>
      </c>
      <c r="T1670">
        <v>0.117463979334</v>
      </c>
      <c r="U1670" t="s">
        <v>170</v>
      </c>
      <c r="V1670">
        <v>0.74215168941800003</v>
      </c>
      <c r="W1670" t="s">
        <v>171</v>
      </c>
      <c r="X1670">
        <v>0.17862462615399999</v>
      </c>
      <c r="Y1670" t="s">
        <v>169</v>
      </c>
      <c r="Z1670">
        <v>7.9222637540999993E-2</v>
      </c>
      <c r="AA1670" t="s">
        <v>103</v>
      </c>
      <c r="AB1670">
        <v>7.3444891355200007E-2</v>
      </c>
      <c r="AC1670" t="s">
        <v>170</v>
      </c>
      <c r="AD1670">
        <v>0.74215168941800003</v>
      </c>
      <c r="AE1670" t="s">
        <v>171</v>
      </c>
      <c r="AF1670">
        <v>0.17862462615399999</v>
      </c>
      <c r="AG1670" t="s">
        <v>169</v>
      </c>
      <c r="AH1670">
        <v>7.9222637540999993E-2</v>
      </c>
      <c r="AI1670" t="s">
        <v>136</v>
      </c>
      <c r="AJ1670">
        <v>4.8325303106700003E-2</v>
      </c>
      <c r="AK1670" t="s">
        <v>170</v>
      </c>
      <c r="AL1670">
        <v>0.74215168941800003</v>
      </c>
      <c r="AM1670" t="s">
        <v>171</v>
      </c>
      <c r="AN1670">
        <v>0.17862462615399999</v>
      </c>
      <c r="AO1670" t="s">
        <v>169</v>
      </c>
      <c r="AP1670">
        <v>7.9222637540999993E-2</v>
      </c>
    </row>
    <row r="1671" spans="1:42">
      <c r="A1671">
        <v>1670</v>
      </c>
      <c r="B1671" t="s">
        <v>2739</v>
      </c>
      <c r="C1671" t="s">
        <v>146</v>
      </c>
      <c r="D1671">
        <v>0.43120593736599999</v>
      </c>
      <c r="E1671" t="s">
        <v>170</v>
      </c>
      <c r="F1671">
        <v>0.66929054780700004</v>
      </c>
      <c r="G1671" t="s">
        <v>171</v>
      </c>
      <c r="H1671">
        <v>0.17147836257499999</v>
      </c>
      <c r="I1671" t="s">
        <v>169</v>
      </c>
      <c r="J1671">
        <v>0.15922990810599999</v>
      </c>
      <c r="K1671" t="s">
        <v>9</v>
      </c>
      <c r="L1671">
        <v>0.24202367929599999</v>
      </c>
      <c r="M1671" t="s">
        <v>170</v>
      </c>
      <c r="N1671">
        <v>0.66929054780700004</v>
      </c>
      <c r="O1671" t="s">
        <v>171</v>
      </c>
      <c r="P1671">
        <v>0.17147836257499999</v>
      </c>
      <c r="Q1671" t="s">
        <v>169</v>
      </c>
      <c r="R1671">
        <v>0.15922990810599999</v>
      </c>
      <c r="S1671" t="s">
        <v>8</v>
      </c>
      <c r="T1671">
        <v>0.16849434315600001</v>
      </c>
      <c r="U1671" t="s">
        <v>170</v>
      </c>
      <c r="V1671">
        <v>0.66929054780700004</v>
      </c>
      <c r="W1671" t="s">
        <v>171</v>
      </c>
      <c r="X1671">
        <v>0.17147836257499999</v>
      </c>
      <c r="Y1671" t="s">
        <v>169</v>
      </c>
      <c r="Z1671">
        <v>0.15922990810599999</v>
      </c>
      <c r="AA1671" t="s">
        <v>7</v>
      </c>
      <c r="AB1671">
        <v>9.9451542779700003E-2</v>
      </c>
      <c r="AC1671" t="s">
        <v>170</v>
      </c>
      <c r="AD1671">
        <v>0.66929054780700004</v>
      </c>
      <c r="AE1671" t="s">
        <v>171</v>
      </c>
      <c r="AF1671">
        <v>0.17147836257499999</v>
      </c>
      <c r="AG1671" t="s">
        <v>169</v>
      </c>
      <c r="AH1671">
        <v>0.15922990810599999</v>
      </c>
      <c r="AI1671" t="s">
        <v>136</v>
      </c>
      <c r="AJ1671">
        <v>5.8823468912300003E-2</v>
      </c>
      <c r="AK1671" t="s">
        <v>170</v>
      </c>
      <c r="AL1671">
        <v>0.66929054780700004</v>
      </c>
      <c r="AM1671" t="s">
        <v>171</v>
      </c>
      <c r="AN1671">
        <v>0.17147836257499999</v>
      </c>
      <c r="AO1671" t="s">
        <v>169</v>
      </c>
      <c r="AP1671">
        <v>0.15922990810599999</v>
      </c>
    </row>
    <row r="1672" spans="1:42">
      <c r="A1672">
        <v>1671</v>
      </c>
      <c r="B1672" t="s">
        <v>2740</v>
      </c>
      <c r="C1672" t="s">
        <v>8</v>
      </c>
      <c r="D1672">
        <v>0.29326891168399999</v>
      </c>
      <c r="E1672" t="s">
        <v>169</v>
      </c>
      <c r="F1672">
        <v>0.79390025777100004</v>
      </c>
      <c r="G1672" t="s">
        <v>170</v>
      </c>
      <c r="H1672">
        <v>0.11198725490399999</v>
      </c>
      <c r="I1672" t="s">
        <v>176</v>
      </c>
      <c r="J1672">
        <v>9.4111355060299995E-2</v>
      </c>
      <c r="K1672" t="s">
        <v>146</v>
      </c>
      <c r="L1672">
        <v>0.27692277562299999</v>
      </c>
      <c r="M1672" t="s">
        <v>169</v>
      </c>
      <c r="N1672">
        <v>0.79390025777100004</v>
      </c>
      <c r="O1672" t="s">
        <v>170</v>
      </c>
      <c r="P1672">
        <v>0.11198725490399999</v>
      </c>
      <c r="Q1672" t="s">
        <v>176</v>
      </c>
      <c r="R1672">
        <v>9.4111355060299995E-2</v>
      </c>
      <c r="S1672" t="s">
        <v>9</v>
      </c>
      <c r="T1672">
        <v>0.20865361913300001</v>
      </c>
      <c r="U1672" t="s">
        <v>169</v>
      </c>
      <c r="V1672">
        <v>0.79390025777100004</v>
      </c>
      <c r="W1672" t="s">
        <v>170</v>
      </c>
      <c r="X1672">
        <v>0.11198725490399999</v>
      </c>
      <c r="Y1672" t="s">
        <v>176</v>
      </c>
      <c r="Z1672">
        <v>9.4111355060299995E-2</v>
      </c>
      <c r="AA1672" t="s">
        <v>136</v>
      </c>
      <c r="AB1672">
        <v>0.12211525175</v>
      </c>
      <c r="AC1672" t="s">
        <v>169</v>
      </c>
      <c r="AD1672">
        <v>0.79390025777100004</v>
      </c>
      <c r="AE1672" t="s">
        <v>170</v>
      </c>
      <c r="AF1672">
        <v>0.11198725490399999</v>
      </c>
      <c r="AG1672" t="s">
        <v>176</v>
      </c>
      <c r="AH1672">
        <v>9.4111355060299995E-2</v>
      </c>
      <c r="AI1672" t="s">
        <v>103</v>
      </c>
      <c r="AJ1672">
        <v>9.9038353781899999E-2</v>
      </c>
      <c r="AK1672" t="s">
        <v>169</v>
      </c>
      <c r="AL1672">
        <v>0.79390025777100004</v>
      </c>
      <c r="AM1672" t="s">
        <v>170</v>
      </c>
      <c r="AN1672">
        <v>0.11198725490399999</v>
      </c>
      <c r="AO1672" t="s">
        <v>176</v>
      </c>
      <c r="AP1672">
        <v>9.4111355060299995E-2</v>
      </c>
    </row>
    <row r="1673" spans="1:42">
      <c r="A1673">
        <v>1672</v>
      </c>
      <c r="B1673" t="s">
        <v>2741</v>
      </c>
      <c r="C1673" t="s">
        <v>9</v>
      </c>
      <c r="D1673">
        <v>0.272238013605</v>
      </c>
      <c r="E1673" t="s">
        <v>175</v>
      </c>
      <c r="F1673">
        <v>0.76296530491400005</v>
      </c>
      <c r="G1673" t="s">
        <v>176</v>
      </c>
      <c r="H1673">
        <v>0.136090721523</v>
      </c>
      <c r="I1673" t="s">
        <v>173</v>
      </c>
      <c r="J1673">
        <v>0.100942881633</v>
      </c>
      <c r="K1673" t="s">
        <v>136</v>
      </c>
      <c r="L1673">
        <v>0.26479077311100002</v>
      </c>
      <c r="M1673" t="s">
        <v>175</v>
      </c>
      <c r="N1673">
        <v>0.76296530491400005</v>
      </c>
      <c r="O1673" t="s">
        <v>176</v>
      </c>
      <c r="P1673">
        <v>0.136090721523</v>
      </c>
      <c r="Q1673" t="s">
        <v>173</v>
      </c>
      <c r="R1673">
        <v>0.100942881633</v>
      </c>
      <c r="S1673" t="s">
        <v>146</v>
      </c>
      <c r="T1673">
        <v>0.25734353261699999</v>
      </c>
      <c r="U1673" t="s">
        <v>175</v>
      </c>
      <c r="V1673">
        <v>0.76296530491400005</v>
      </c>
      <c r="W1673" t="s">
        <v>176</v>
      </c>
      <c r="X1673">
        <v>0.136090721523</v>
      </c>
      <c r="Y1673" t="s">
        <v>173</v>
      </c>
      <c r="Z1673">
        <v>0.100942881633</v>
      </c>
      <c r="AA1673" t="s">
        <v>7</v>
      </c>
      <c r="AB1673">
        <v>0.115432227653</v>
      </c>
      <c r="AC1673" t="s">
        <v>175</v>
      </c>
      <c r="AD1673">
        <v>0.76296530491400005</v>
      </c>
      <c r="AE1673" t="s">
        <v>176</v>
      </c>
      <c r="AF1673">
        <v>0.136090721523</v>
      </c>
      <c r="AG1673" t="s">
        <v>173</v>
      </c>
      <c r="AH1673">
        <v>0.100942881633</v>
      </c>
      <c r="AI1673" t="s">
        <v>8</v>
      </c>
      <c r="AJ1673">
        <v>9.0194357090899999E-2</v>
      </c>
      <c r="AK1673" t="s">
        <v>175</v>
      </c>
      <c r="AL1673">
        <v>0.76296530491400005</v>
      </c>
      <c r="AM1673" t="s">
        <v>176</v>
      </c>
      <c r="AN1673">
        <v>0.136090721523</v>
      </c>
      <c r="AO1673" t="s">
        <v>173</v>
      </c>
      <c r="AP1673">
        <v>0.100942881633</v>
      </c>
    </row>
    <row r="1674" spans="1:42">
      <c r="A1674">
        <v>1673</v>
      </c>
      <c r="B1674" t="s">
        <v>2742</v>
      </c>
      <c r="C1674" t="s">
        <v>146</v>
      </c>
      <c r="D1674">
        <v>0.281553083707</v>
      </c>
      <c r="E1674" t="s">
        <v>170</v>
      </c>
      <c r="F1674">
        <v>0.52886959636800002</v>
      </c>
      <c r="G1674" t="s">
        <v>178</v>
      </c>
      <c r="H1674">
        <v>0.30292847133700002</v>
      </c>
      <c r="I1674" t="s">
        <v>176</v>
      </c>
      <c r="J1674">
        <v>0.168200615301</v>
      </c>
      <c r="K1674" t="s">
        <v>9</v>
      </c>
      <c r="L1674">
        <v>0.26629651266799997</v>
      </c>
      <c r="M1674" t="s">
        <v>170</v>
      </c>
      <c r="N1674">
        <v>0.52886959636800002</v>
      </c>
      <c r="O1674" t="s">
        <v>178</v>
      </c>
      <c r="P1674">
        <v>0.30292847133700002</v>
      </c>
      <c r="Q1674" t="s">
        <v>176</v>
      </c>
      <c r="R1674">
        <v>0.168200615301</v>
      </c>
      <c r="S1674" t="s">
        <v>136</v>
      </c>
      <c r="T1674">
        <v>0.25173342213200001</v>
      </c>
      <c r="U1674" t="s">
        <v>170</v>
      </c>
      <c r="V1674">
        <v>0.52886959636800002</v>
      </c>
      <c r="W1674" t="s">
        <v>178</v>
      </c>
      <c r="X1674">
        <v>0.30292847133700002</v>
      </c>
      <c r="Y1674" t="s">
        <v>176</v>
      </c>
      <c r="Z1674">
        <v>0.168200615301</v>
      </c>
      <c r="AA1674" t="s">
        <v>7</v>
      </c>
      <c r="AB1674">
        <v>0.115811243791</v>
      </c>
      <c r="AC1674" t="s">
        <v>170</v>
      </c>
      <c r="AD1674">
        <v>0.52886959636800002</v>
      </c>
      <c r="AE1674" t="s">
        <v>178</v>
      </c>
      <c r="AF1674">
        <v>0.30292847133700002</v>
      </c>
      <c r="AG1674" t="s">
        <v>176</v>
      </c>
      <c r="AH1674">
        <v>0.168200615301</v>
      </c>
      <c r="AI1674" t="s">
        <v>8</v>
      </c>
      <c r="AJ1674">
        <v>8.4604621212400005E-2</v>
      </c>
      <c r="AK1674" t="s">
        <v>170</v>
      </c>
      <c r="AL1674">
        <v>0.52886959636800002</v>
      </c>
      <c r="AM1674" t="s">
        <v>178</v>
      </c>
      <c r="AN1674">
        <v>0.30292847133700002</v>
      </c>
      <c r="AO1674" t="s">
        <v>176</v>
      </c>
      <c r="AP1674">
        <v>0.168200615301</v>
      </c>
    </row>
    <row r="1675" spans="1:42">
      <c r="A1675">
        <v>1674</v>
      </c>
      <c r="B1675" t="s">
        <v>2743</v>
      </c>
      <c r="C1675" t="s">
        <v>12</v>
      </c>
      <c r="D1675">
        <v>0.653023655925</v>
      </c>
      <c r="E1675" t="s">
        <v>178</v>
      </c>
      <c r="F1675">
        <v>0.40624953839</v>
      </c>
      <c r="G1675" t="s">
        <v>175</v>
      </c>
      <c r="H1675">
        <v>0.33035676748199999</v>
      </c>
      <c r="I1675" t="s">
        <v>169</v>
      </c>
      <c r="J1675">
        <v>0.263392557857</v>
      </c>
      <c r="K1675" t="s">
        <v>136</v>
      </c>
      <c r="L1675">
        <v>0.112348155858</v>
      </c>
      <c r="M1675" t="s">
        <v>178</v>
      </c>
      <c r="N1675">
        <v>0.40624953839</v>
      </c>
      <c r="O1675" t="s">
        <v>175</v>
      </c>
      <c r="P1675">
        <v>0.33035676748199999</v>
      </c>
      <c r="Q1675" t="s">
        <v>169</v>
      </c>
      <c r="R1675">
        <v>0.263392557857</v>
      </c>
      <c r="S1675" t="s">
        <v>146</v>
      </c>
      <c r="T1675">
        <v>9.2386296022499995E-2</v>
      </c>
      <c r="U1675" t="s">
        <v>178</v>
      </c>
      <c r="V1675">
        <v>0.40624953839</v>
      </c>
      <c r="W1675" t="s">
        <v>175</v>
      </c>
      <c r="X1675">
        <v>0.33035676748199999</v>
      </c>
      <c r="Y1675" t="s">
        <v>169</v>
      </c>
      <c r="Z1675">
        <v>0.263392557857</v>
      </c>
      <c r="AA1675" t="s">
        <v>8</v>
      </c>
      <c r="AB1675">
        <v>7.7439978859299999E-2</v>
      </c>
      <c r="AC1675" t="s">
        <v>178</v>
      </c>
      <c r="AD1675">
        <v>0.40624953839</v>
      </c>
      <c r="AE1675" t="s">
        <v>175</v>
      </c>
      <c r="AF1675">
        <v>0.33035676748199999</v>
      </c>
      <c r="AG1675" t="s">
        <v>169</v>
      </c>
      <c r="AH1675">
        <v>0.263392557857</v>
      </c>
      <c r="AI1675" t="s">
        <v>9</v>
      </c>
      <c r="AJ1675">
        <v>6.4800811325299995E-2</v>
      </c>
      <c r="AK1675" t="s">
        <v>178</v>
      </c>
      <c r="AL1675">
        <v>0.40624953839</v>
      </c>
      <c r="AM1675" t="s">
        <v>175</v>
      </c>
      <c r="AN1675">
        <v>0.33035676748199999</v>
      </c>
      <c r="AO1675" t="s">
        <v>169</v>
      </c>
      <c r="AP1675">
        <v>0.263392557857</v>
      </c>
    </row>
    <row r="1676" spans="1:42">
      <c r="A1676">
        <v>1675</v>
      </c>
      <c r="B1676" t="s">
        <v>2744</v>
      </c>
      <c r="C1676" t="s">
        <v>8</v>
      </c>
      <c r="D1676">
        <v>0.4844031727</v>
      </c>
      <c r="E1676" t="s">
        <v>170</v>
      </c>
      <c r="F1676">
        <v>0.80144711661199997</v>
      </c>
      <c r="G1676" t="s">
        <v>176</v>
      </c>
      <c r="H1676">
        <v>0.13494592107200001</v>
      </c>
      <c r="I1676" t="s">
        <v>171</v>
      </c>
      <c r="J1676">
        <v>6.3605607920000001E-2</v>
      </c>
      <c r="K1676" t="s">
        <v>7</v>
      </c>
      <c r="L1676">
        <v>0.178593088925</v>
      </c>
      <c r="M1676" t="s">
        <v>170</v>
      </c>
      <c r="N1676">
        <v>0.79270667795600003</v>
      </c>
      <c r="O1676" t="s">
        <v>176</v>
      </c>
      <c r="P1676">
        <v>0.13347422503600001</v>
      </c>
      <c r="Q1676" t="s">
        <v>177</v>
      </c>
      <c r="R1676">
        <v>7.3817757382600005E-2</v>
      </c>
      <c r="S1676" t="s">
        <v>9</v>
      </c>
      <c r="T1676">
        <v>0.17003040657900001</v>
      </c>
      <c r="U1676" t="s">
        <v>170</v>
      </c>
      <c r="V1676">
        <v>0.80144711661199997</v>
      </c>
      <c r="W1676" t="s">
        <v>176</v>
      </c>
      <c r="X1676">
        <v>0.13494592107200001</v>
      </c>
      <c r="Y1676" t="s">
        <v>171</v>
      </c>
      <c r="Z1676">
        <v>6.3605607920000001E-2</v>
      </c>
      <c r="AA1676" t="s">
        <v>146</v>
      </c>
      <c r="AB1676">
        <v>0.12844023518600001</v>
      </c>
      <c r="AC1676" t="s">
        <v>170</v>
      </c>
      <c r="AD1676">
        <v>0.79270667795600003</v>
      </c>
      <c r="AE1676" t="s">
        <v>176</v>
      </c>
      <c r="AF1676">
        <v>0.13347422503600001</v>
      </c>
      <c r="AG1676" t="s">
        <v>177</v>
      </c>
      <c r="AH1676">
        <v>7.3817757382600005E-2</v>
      </c>
      <c r="AI1676" t="s">
        <v>5</v>
      </c>
      <c r="AJ1676">
        <v>3.8532070555700002E-2</v>
      </c>
      <c r="AK1676" t="s">
        <v>170</v>
      </c>
      <c r="AL1676">
        <v>0.79270667795600003</v>
      </c>
      <c r="AM1676" t="s">
        <v>176</v>
      </c>
      <c r="AN1676">
        <v>0.13347422503600001</v>
      </c>
      <c r="AO1676" t="s">
        <v>177</v>
      </c>
      <c r="AP1676">
        <v>7.3817757382600005E-2</v>
      </c>
    </row>
    <row r="1677" spans="1:42">
      <c r="A1677">
        <v>1676</v>
      </c>
      <c r="B1677" t="s">
        <v>1233</v>
      </c>
      <c r="C1677" t="s">
        <v>7</v>
      </c>
      <c r="D1677">
        <v>0.39719866875900001</v>
      </c>
      <c r="E1677" t="s">
        <v>175</v>
      </c>
      <c r="F1677">
        <v>0.45329594669399997</v>
      </c>
      <c r="G1677" t="s">
        <v>169</v>
      </c>
      <c r="H1677">
        <v>0.30769179411999997</v>
      </c>
      <c r="I1677" t="s">
        <v>176</v>
      </c>
      <c r="J1677">
        <v>0.239010590075</v>
      </c>
      <c r="K1677" t="s">
        <v>136</v>
      </c>
      <c r="L1677">
        <v>0.23300712179499999</v>
      </c>
      <c r="M1677" t="s">
        <v>175</v>
      </c>
      <c r="N1677">
        <v>0.45329594669399997</v>
      </c>
      <c r="O1677" t="s">
        <v>169</v>
      </c>
      <c r="P1677">
        <v>0.30769179411999997</v>
      </c>
      <c r="Q1677" t="s">
        <v>176</v>
      </c>
      <c r="R1677">
        <v>0.239010590075</v>
      </c>
      <c r="S1677" t="s">
        <v>12</v>
      </c>
      <c r="T1677">
        <v>0.216105050784</v>
      </c>
      <c r="U1677" t="s">
        <v>175</v>
      </c>
      <c r="V1677">
        <v>0.45329594669399997</v>
      </c>
      <c r="W1677" t="s">
        <v>169</v>
      </c>
      <c r="X1677">
        <v>0.30769179411999997</v>
      </c>
      <c r="Y1677" t="s">
        <v>176</v>
      </c>
      <c r="Z1677">
        <v>0.239010590075</v>
      </c>
      <c r="AA1677" t="s">
        <v>8</v>
      </c>
      <c r="AB1677">
        <v>0.13038740494199999</v>
      </c>
      <c r="AC1677" t="s">
        <v>175</v>
      </c>
      <c r="AD1677">
        <v>0.45329594669399997</v>
      </c>
      <c r="AE1677" t="s">
        <v>169</v>
      </c>
      <c r="AF1677">
        <v>0.30769179411999997</v>
      </c>
      <c r="AG1677" t="s">
        <v>176</v>
      </c>
      <c r="AH1677">
        <v>0.239010590075</v>
      </c>
      <c r="AI1677" t="s">
        <v>103</v>
      </c>
      <c r="AJ1677">
        <v>2.3300712179499999E-2</v>
      </c>
      <c r="AK1677" t="s">
        <v>175</v>
      </c>
      <c r="AL1677">
        <v>0.45329594669399997</v>
      </c>
      <c r="AM1677" t="s">
        <v>169</v>
      </c>
      <c r="AN1677">
        <v>0.30769179411999997</v>
      </c>
      <c r="AO1677" t="s">
        <v>176</v>
      </c>
      <c r="AP1677">
        <v>0.239010590075</v>
      </c>
    </row>
    <row r="1678" spans="1:42">
      <c r="A1678">
        <v>1677</v>
      </c>
      <c r="B1678" t="s">
        <v>1234</v>
      </c>
      <c r="C1678" t="s">
        <v>146</v>
      </c>
      <c r="D1678">
        <v>0.364335673862</v>
      </c>
      <c r="E1678" t="s">
        <v>169</v>
      </c>
      <c r="F1678">
        <v>0.60876983553899999</v>
      </c>
      <c r="G1678" t="s">
        <v>178</v>
      </c>
      <c r="H1678">
        <v>0.247835681862</v>
      </c>
      <c r="I1678" t="s">
        <v>175</v>
      </c>
      <c r="J1678">
        <v>0.143392705338</v>
      </c>
      <c r="K1678" t="s">
        <v>136</v>
      </c>
      <c r="L1678">
        <v>0.237331336846</v>
      </c>
      <c r="M1678" t="s">
        <v>169</v>
      </c>
      <c r="N1678">
        <v>0.60876983553899999</v>
      </c>
      <c r="O1678" t="s">
        <v>178</v>
      </c>
      <c r="P1678">
        <v>0.247835681862</v>
      </c>
      <c r="Q1678" t="s">
        <v>175</v>
      </c>
      <c r="R1678">
        <v>0.143392705338</v>
      </c>
      <c r="S1678" t="s">
        <v>9</v>
      </c>
      <c r="T1678">
        <v>0.15266177883599999</v>
      </c>
      <c r="U1678" t="s">
        <v>169</v>
      </c>
      <c r="V1678">
        <v>0.60876983553899999</v>
      </c>
      <c r="W1678" t="s">
        <v>178</v>
      </c>
      <c r="X1678">
        <v>0.247835681862</v>
      </c>
      <c r="Y1678" t="s">
        <v>175</v>
      </c>
      <c r="Z1678">
        <v>0.143392705338</v>
      </c>
      <c r="AA1678" t="s">
        <v>7</v>
      </c>
      <c r="AB1678">
        <v>0.14175736606200001</v>
      </c>
      <c r="AC1678" t="s">
        <v>169</v>
      </c>
      <c r="AD1678">
        <v>0.60876983553899999</v>
      </c>
      <c r="AE1678" t="s">
        <v>178</v>
      </c>
      <c r="AF1678">
        <v>0.247835681862</v>
      </c>
      <c r="AG1678" t="s">
        <v>175</v>
      </c>
      <c r="AH1678">
        <v>0.143392705338</v>
      </c>
      <c r="AI1678" t="s">
        <v>8</v>
      </c>
      <c r="AJ1678">
        <v>0.103912639376</v>
      </c>
      <c r="AK1678" t="s">
        <v>169</v>
      </c>
      <c r="AL1678">
        <v>0.60876983553899999</v>
      </c>
      <c r="AM1678" t="s">
        <v>178</v>
      </c>
      <c r="AN1678">
        <v>0.247835681862</v>
      </c>
      <c r="AO1678" t="s">
        <v>175</v>
      </c>
      <c r="AP1678">
        <v>0.143392705338</v>
      </c>
    </row>
    <row r="1679" spans="1:42">
      <c r="A1679">
        <v>1678</v>
      </c>
      <c r="B1679" t="s">
        <v>2745</v>
      </c>
      <c r="C1679" t="s">
        <v>146</v>
      </c>
      <c r="D1679">
        <v>0.34423590721699998</v>
      </c>
      <c r="E1679" t="s">
        <v>174</v>
      </c>
      <c r="F1679">
        <v>0.40050641389699998</v>
      </c>
      <c r="G1679" t="s">
        <v>169</v>
      </c>
      <c r="H1679">
        <v>0.339669996596</v>
      </c>
      <c r="I1679" t="s">
        <v>178</v>
      </c>
      <c r="J1679">
        <v>0.25982219888899999</v>
      </c>
      <c r="K1679" t="s">
        <v>7</v>
      </c>
      <c r="L1679">
        <v>0.21630148959199999</v>
      </c>
      <c r="M1679" t="s">
        <v>174</v>
      </c>
      <c r="N1679">
        <v>0.40050641389699998</v>
      </c>
      <c r="O1679" t="s">
        <v>169</v>
      </c>
      <c r="P1679">
        <v>0.339669996596</v>
      </c>
      <c r="Q1679" t="s">
        <v>178</v>
      </c>
      <c r="R1679">
        <v>0.25982219888899999</v>
      </c>
      <c r="S1679" t="s">
        <v>8</v>
      </c>
      <c r="T1679">
        <v>0.17277740936899999</v>
      </c>
      <c r="U1679" t="s">
        <v>174</v>
      </c>
      <c r="V1679">
        <v>0.40050641389699998</v>
      </c>
      <c r="W1679" t="s">
        <v>169</v>
      </c>
      <c r="X1679">
        <v>0.339669996596</v>
      </c>
      <c r="Y1679" t="s">
        <v>178</v>
      </c>
      <c r="Z1679">
        <v>0.25982219888899999</v>
      </c>
      <c r="AA1679" t="s">
        <v>103</v>
      </c>
      <c r="AB1679">
        <v>0.13584788675600001</v>
      </c>
      <c r="AC1679" t="s">
        <v>174</v>
      </c>
      <c r="AD1679">
        <v>0.40050641389699998</v>
      </c>
      <c r="AE1679" t="s">
        <v>169</v>
      </c>
      <c r="AF1679">
        <v>0.339669996596</v>
      </c>
      <c r="AG1679" t="s">
        <v>178</v>
      </c>
      <c r="AH1679">
        <v>0.25982219888899999</v>
      </c>
      <c r="AI1679" t="s">
        <v>136</v>
      </c>
      <c r="AJ1679">
        <v>0.13083602297300001</v>
      </c>
      <c r="AK1679" t="s">
        <v>174</v>
      </c>
      <c r="AL1679">
        <v>0.40050641389699998</v>
      </c>
      <c r="AM1679" t="s">
        <v>169</v>
      </c>
      <c r="AN1679">
        <v>0.339669996596</v>
      </c>
      <c r="AO1679" t="s">
        <v>178</v>
      </c>
      <c r="AP1679">
        <v>0.25982219888899999</v>
      </c>
    </row>
    <row r="1680" spans="1:42">
      <c r="A1680">
        <v>1679</v>
      </c>
      <c r="B1680" t="s">
        <v>2746</v>
      </c>
      <c r="C1680" t="s">
        <v>8</v>
      </c>
      <c r="D1680">
        <v>0.56143514429999997</v>
      </c>
      <c r="E1680" t="s">
        <v>174</v>
      </c>
      <c r="F1680">
        <v>0.78533915378700003</v>
      </c>
      <c r="G1680" t="s">
        <v>169</v>
      </c>
      <c r="H1680">
        <v>0.13285320684900001</v>
      </c>
      <c r="I1680" t="s">
        <v>179</v>
      </c>
      <c r="J1680">
        <v>8.18061618528E-2</v>
      </c>
      <c r="K1680" t="s">
        <v>146</v>
      </c>
      <c r="L1680">
        <v>0.15462476105299999</v>
      </c>
      <c r="M1680" t="s">
        <v>174</v>
      </c>
      <c r="N1680">
        <v>0.60697957999899999</v>
      </c>
      <c r="O1680" t="s">
        <v>177</v>
      </c>
      <c r="P1680">
        <v>0.29033856576599998</v>
      </c>
      <c r="Q1680" t="s">
        <v>169</v>
      </c>
      <c r="R1680">
        <v>0.10268071228300001</v>
      </c>
      <c r="S1680" t="s">
        <v>7</v>
      </c>
      <c r="T1680">
        <v>0.107685101448</v>
      </c>
      <c r="U1680" t="s">
        <v>174</v>
      </c>
      <c r="V1680">
        <v>0.60697957999899999</v>
      </c>
      <c r="W1680" t="s">
        <v>177</v>
      </c>
      <c r="X1680">
        <v>0.29033856576599998</v>
      </c>
      <c r="Y1680" t="s">
        <v>169</v>
      </c>
      <c r="Z1680">
        <v>0.10268071228300001</v>
      </c>
      <c r="AA1680" t="s">
        <v>5</v>
      </c>
      <c r="AB1680">
        <v>8.8817199057400001E-2</v>
      </c>
      <c r="AC1680" t="s">
        <v>174</v>
      </c>
      <c r="AD1680">
        <v>0.60697957999899999</v>
      </c>
      <c r="AE1680" t="s">
        <v>177</v>
      </c>
      <c r="AF1680">
        <v>0.29033856576599998</v>
      </c>
      <c r="AG1680" t="s">
        <v>169</v>
      </c>
      <c r="AH1680">
        <v>0.10268071228300001</v>
      </c>
      <c r="AI1680" t="s">
        <v>9</v>
      </c>
      <c r="AJ1680">
        <v>8.7436620833700004E-2</v>
      </c>
      <c r="AK1680" t="s">
        <v>174</v>
      </c>
      <c r="AL1680">
        <v>0.78533915378700003</v>
      </c>
      <c r="AM1680" t="s">
        <v>169</v>
      </c>
      <c r="AN1680">
        <v>0.13285320684900001</v>
      </c>
      <c r="AO1680" t="s">
        <v>179</v>
      </c>
      <c r="AP1680">
        <v>8.18061618528E-2</v>
      </c>
    </row>
    <row r="1681" spans="1:42">
      <c r="A1681">
        <v>1680</v>
      </c>
      <c r="B1681" t="s">
        <v>2747</v>
      </c>
      <c r="C1681" t="s">
        <v>136</v>
      </c>
      <c r="D1681">
        <v>0.49171214179599998</v>
      </c>
      <c r="E1681" t="s">
        <v>177</v>
      </c>
      <c r="F1681">
        <v>0.52501982617599996</v>
      </c>
      <c r="G1681" t="s">
        <v>171</v>
      </c>
      <c r="H1681">
        <v>0.37852991931899999</v>
      </c>
      <c r="I1681" t="s">
        <v>175</v>
      </c>
      <c r="J1681">
        <v>9.6448954674799997E-2</v>
      </c>
      <c r="K1681" t="s">
        <v>9</v>
      </c>
      <c r="L1681">
        <v>0.31215433720800001</v>
      </c>
      <c r="M1681" t="s">
        <v>171</v>
      </c>
      <c r="N1681">
        <v>0.67999841217400003</v>
      </c>
      <c r="O1681" t="s">
        <v>175</v>
      </c>
      <c r="P1681">
        <v>0.17326275331900001</v>
      </c>
      <c r="Q1681" t="s">
        <v>172</v>
      </c>
      <c r="R1681">
        <v>0.146736499469</v>
      </c>
      <c r="S1681" t="s">
        <v>103</v>
      </c>
      <c r="T1681">
        <v>8.3425318439599994E-2</v>
      </c>
      <c r="U1681" t="s">
        <v>177</v>
      </c>
      <c r="V1681">
        <v>0.52501982617599996</v>
      </c>
      <c r="W1681" t="s">
        <v>171</v>
      </c>
      <c r="X1681">
        <v>0.37852991931899999</v>
      </c>
      <c r="Y1681" t="s">
        <v>175</v>
      </c>
      <c r="Z1681">
        <v>9.6448954674799997E-2</v>
      </c>
      <c r="AA1681" t="s">
        <v>146</v>
      </c>
      <c r="AB1681">
        <v>5.9944682454899999E-2</v>
      </c>
      <c r="AC1681" t="s">
        <v>177</v>
      </c>
      <c r="AD1681">
        <v>0.52501982617599996</v>
      </c>
      <c r="AE1681" t="s">
        <v>171</v>
      </c>
      <c r="AF1681">
        <v>0.37852991931899999</v>
      </c>
      <c r="AG1681" t="s">
        <v>175</v>
      </c>
      <c r="AH1681">
        <v>9.6448954674799997E-2</v>
      </c>
      <c r="AI1681" t="s">
        <v>8</v>
      </c>
      <c r="AJ1681">
        <v>5.2762370271400003E-2</v>
      </c>
      <c r="AK1681" t="s">
        <v>171</v>
      </c>
      <c r="AL1681">
        <v>0.67999841217400003</v>
      </c>
      <c r="AM1681" t="s">
        <v>175</v>
      </c>
      <c r="AN1681">
        <v>0.17326275331900001</v>
      </c>
      <c r="AO1681" t="s">
        <v>172</v>
      </c>
      <c r="AP1681">
        <v>0.146736499469</v>
      </c>
    </row>
    <row r="1682" spans="1:42">
      <c r="A1682">
        <v>1681</v>
      </c>
      <c r="B1682" t="s">
        <v>2748</v>
      </c>
      <c r="C1682" t="s">
        <v>146</v>
      </c>
      <c r="D1682">
        <v>0.42867935411899999</v>
      </c>
      <c r="E1682" t="s">
        <v>170</v>
      </c>
      <c r="F1682">
        <v>0.53580982733799998</v>
      </c>
      <c r="G1682" t="s">
        <v>169</v>
      </c>
      <c r="H1682">
        <v>0.35541154376200002</v>
      </c>
      <c r="I1682" t="s">
        <v>178</v>
      </c>
      <c r="J1682">
        <v>0.108777472485</v>
      </c>
      <c r="K1682" t="s">
        <v>136</v>
      </c>
      <c r="L1682">
        <v>0.21889202418299999</v>
      </c>
      <c r="M1682" t="s">
        <v>170</v>
      </c>
      <c r="N1682">
        <v>0.53580982733799998</v>
      </c>
      <c r="O1682" t="s">
        <v>169</v>
      </c>
      <c r="P1682">
        <v>0.35541154376200002</v>
      </c>
      <c r="Q1682" t="s">
        <v>178</v>
      </c>
      <c r="R1682">
        <v>0.108777472485</v>
      </c>
      <c r="S1682" t="s">
        <v>9</v>
      </c>
      <c r="T1682">
        <v>0.19840646212800001</v>
      </c>
      <c r="U1682" t="s">
        <v>170</v>
      </c>
      <c r="V1682">
        <v>0.53580982733799998</v>
      </c>
      <c r="W1682" t="s">
        <v>169</v>
      </c>
      <c r="X1682">
        <v>0.35541154376200002</v>
      </c>
      <c r="Y1682" t="s">
        <v>178</v>
      </c>
      <c r="Z1682">
        <v>0.108777472485</v>
      </c>
      <c r="AA1682" t="s">
        <v>25</v>
      </c>
      <c r="AB1682">
        <v>0.113429315824</v>
      </c>
      <c r="AC1682" t="s">
        <v>170</v>
      </c>
      <c r="AD1682">
        <v>0.53580982733799998</v>
      </c>
      <c r="AE1682" t="s">
        <v>169</v>
      </c>
      <c r="AF1682">
        <v>0.35541154376200002</v>
      </c>
      <c r="AG1682" t="s">
        <v>178</v>
      </c>
      <c r="AH1682">
        <v>0.108777472485</v>
      </c>
      <c r="AI1682" t="s">
        <v>7</v>
      </c>
      <c r="AJ1682">
        <v>4.0591761850199998E-2</v>
      </c>
      <c r="AK1682" t="s">
        <v>170</v>
      </c>
      <c r="AL1682">
        <v>0.53580982733799998</v>
      </c>
      <c r="AM1682" t="s">
        <v>169</v>
      </c>
      <c r="AN1682">
        <v>0.35541154376200002</v>
      </c>
      <c r="AO1682" t="s">
        <v>178</v>
      </c>
      <c r="AP1682">
        <v>0.108777472485</v>
      </c>
    </row>
    <row r="1683" spans="1:42">
      <c r="A1683">
        <v>1682</v>
      </c>
      <c r="B1683" t="s">
        <v>1237</v>
      </c>
      <c r="C1683" t="s">
        <v>146</v>
      </c>
      <c r="D1683">
        <v>0.36940332445500002</v>
      </c>
      <c r="E1683" t="s">
        <v>175</v>
      </c>
      <c r="F1683">
        <v>0.70057356219400002</v>
      </c>
      <c r="G1683" t="s">
        <v>176</v>
      </c>
      <c r="H1683">
        <v>0.211573215782</v>
      </c>
      <c r="I1683" t="s">
        <v>178</v>
      </c>
      <c r="J1683">
        <v>8.7851924699099998E-2</v>
      </c>
      <c r="K1683" t="s">
        <v>136</v>
      </c>
      <c r="L1683">
        <v>0.367395697691</v>
      </c>
      <c r="M1683" t="s">
        <v>175</v>
      </c>
      <c r="N1683">
        <v>0.70057356219400002</v>
      </c>
      <c r="O1683" t="s">
        <v>176</v>
      </c>
      <c r="P1683">
        <v>0.211573215782</v>
      </c>
      <c r="Q1683" t="s">
        <v>178</v>
      </c>
      <c r="R1683">
        <v>8.7851924699099998E-2</v>
      </c>
      <c r="S1683" t="s">
        <v>7</v>
      </c>
      <c r="T1683">
        <v>0.12668124876699999</v>
      </c>
      <c r="U1683" t="s">
        <v>175</v>
      </c>
      <c r="V1683">
        <v>0.70057356219400002</v>
      </c>
      <c r="W1683" t="s">
        <v>176</v>
      </c>
      <c r="X1683">
        <v>0.211573215782</v>
      </c>
      <c r="Y1683" t="s">
        <v>178</v>
      </c>
      <c r="Z1683">
        <v>8.7851924699099998E-2</v>
      </c>
      <c r="AA1683" t="s">
        <v>8</v>
      </c>
      <c r="AB1683">
        <v>7.5085240949000001E-2</v>
      </c>
      <c r="AC1683" t="s">
        <v>175</v>
      </c>
      <c r="AD1683">
        <v>0.70057356219400002</v>
      </c>
      <c r="AE1683" t="s">
        <v>176</v>
      </c>
      <c r="AF1683">
        <v>0.211573215782</v>
      </c>
      <c r="AG1683" t="s">
        <v>178</v>
      </c>
      <c r="AH1683">
        <v>8.7851924699099998E-2</v>
      </c>
      <c r="AI1683" t="s">
        <v>9</v>
      </c>
      <c r="AJ1683">
        <v>6.1433378958200002E-2</v>
      </c>
      <c r="AK1683" t="s">
        <v>175</v>
      </c>
      <c r="AL1683">
        <v>0.70057356219400002</v>
      </c>
      <c r="AM1683" t="s">
        <v>176</v>
      </c>
      <c r="AN1683">
        <v>0.211573215782</v>
      </c>
      <c r="AO1683" t="s">
        <v>178</v>
      </c>
      <c r="AP1683">
        <v>8.7851924699099998E-2</v>
      </c>
    </row>
    <row r="1684" spans="1:42">
      <c r="A1684">
        <v>1683</v>
      </c>
      <c r="B1684" t="s">
        <v>581</v>
      </c>
      <c r="C1684" t="s">
        <v>146</v>
      </c>
      <c r="D1684">
        <v>0.74762802154800001</v>
      </c>
      <c r="E1684" t="s">
        <v>170</v>
      </c>
      <c r="F1684">
        <v>0.663470445927</v>
      </c>
      <c r="G1684" t="s">
        <v>178</v>
      </c>
      <c r="H1684">
        <v>0.27245174205299999</v>
      </c>
      <c r="I1684" t="s">
        <v>177</v>
      </c>
      <c r="J1684">
        <v>6.4076613408900002E-2</v>
      </c>
      <c r="K1684" t="s">
        <v>136</v>
      </c>
      <c r="L1684">
        <v>0.108238683717</v>
      </c>
      <c r="M1684" t="s">
        <v>170</v>
      </c>
      <c r="N1684">
        <v>0.663470445927</v>
      </c>
      <c r="O1684" t="s">
        <v>178</v>
      </c>
      <c r="P1684">
        <v>0.27245174205299999</v>
      </c>
      <c r="Q1684" t="s">
        <v>177</v>
      </c>
      <c r="R1684">
        <v>6.4076613408900002E-2</v>
      </c>
      <c r="S1684" t="s">
        <v>8</v>
      </c>
      <c r="T1684">
        <v>9.4848331091999999E-2</v>
      </c>
      <c r="U1684" t="s">
        <v>170</v>
      </c>
      <c r="V1684">
        <v>0.66481214390200005</v>
      </c>
      <c r="W1684" t="s">
        <v>178</v>
      </c>
      <c r="X1684">
        <v>0.27300270548099997</v>
      </c>
      <c r="Y1684" t="s">
        <v>175</v>
      </c>
      <c r="Z1684">
        <v>6.2183949581700003E-2</v>
      </c>
      <c r="AA1684" t="s">
        <v>9</v>
      </c>
      <c r="AB1684">
        <v>2.74130274568E-2</v>
      </c>
      <c r="AC1684" t="s">
        <v>170</v>
      </c>
      <c r="AD1684">
        <v>0.66481214390200005</v>
      </c>
      <c r="AE1684" t="s">
        <v>178</v>
      </c>
      <c r="AF1684">
        <v>0.27300270548099997</v>
      </c>
      <c r="AG1684" t="s">
        <v>175</v>
      </c>
      <c r="AH1684">
        <v>6.2183949581700003E-2</v>
      </c>
      <c r="AI1684" t="s">
        <v>7</v>
      </c>
      <c r="AJ1684">
        <v>2.1870909287100001E-2</v>
      </c>
      <c r="AK1684" t="s">
        <v>170</v>
      </c>
      <c r="AL1684">
        <v>0.663470445927</v>
      </c>
      <c r="AM1684" t="s">
        <v>178</v>
      </c>
      <c r="AN1684">
        <v>0.27245174205299999</v>
      </c>
      <c r="AO1684" t="s">
        <v>177</v>
      </c>
      <c r="AP1684">
        <v>6.4076613408900002E-2</v>
      </c>
    </row>
    <row r="1685" spans="1:42">
      <c r="A1685">
        <v>1684</v>
      </c>
      <c r="B1685" t="s">
        <v>2749</v>
      </c>
      <c r="C1685" t="s">
        <v>136</v>
      </c>
      <c r="D1685">
        <v>0.45882295183499999</v>
      </c>
      <c r="E1685" t="s">
        <v>169</v>
      </c>
      <c r="F1685">
        <v>0.91991589462500001</v>
      </c>
      <c r="G1685" t="s">
        <v>176</v>
      </c>
      <c r="H1685">
        <v>6.1558755414299997E-2</v>
      </c>
      <c r="I1685" t="s">
        <v>175</v>
      </c>
      <c r="J1685">
        <v>1.85243337685E-2</v>
      </c>
      <c r="K1685" t="s">
        <v>146</v>
      </c>
      <c r="L1685">
        <v>0.17450958424499999</v>
      </c>
      <c r="M1685" t="s">
        <v>169</v>
      </c>
      <c r="N1685">
        <v>0.91991589462500001</v>
      </c>
      <c r="O1685" t="s">
        <v>176</v>
      </c>
      <c r="P1685">
        <v>6.1558755414299997E-2</v>
      </c>
      <c r="Q1685" t="s">
        <v>175</v>
      </c>
      <c r="R1685">
        <v>1.85243337685E-2</v>
      </c>
      <c r="S1685" t="s">
        <v>7</v>
      </c>
      <c r="T1685">
        <v>0.13725472918100001</v>
      </c>
      <c r="U1685" t="s">
        <v>169</v>
      </c>
      <c r="V1685">
        <v>0.91991589462500001</v>
      </c>
      <c r="W1685" t="s">
        <v>176</v>
      </c>
      <c r="X1685">
        <v>6.1558755414299997E-2</v>
      </c>
      <c r="Y1685" t="s">
        <v>175</v>
      </c>
      <c r="Z1685">
        <v>1.85243337685E-2</v>
      </c>
      <c r="AA1685" t="s">
        <v>8</v>
      </c>
      <c r="AB1685">
        <v>0.12156847441800001</v>
      </c>
      <c r="AC1685" t="s">
        <v>169</v>
      </c>
      <c r="AD1685">
        <v>0.91991589462500001</v>
      </c>
      <c r="AE1685" t="s">
        <v>176</v>
      </c>
      <c r="AF1685">
        <v>6.1558755414299997E-2</v>
      </c>
      <c r="AG1685" t="s">
        <v>175</v>
      </c>
      <c r="AH1685">
        <v>1.85243337685E-2</v>
      </c>
      <c r="AI1685" t="s">
        <v>103</v>
      </c>
      <c r="AJ1685">
        <v>0.10784300149999999</v>
      </c>
      <c r="AK1685" t="s">
        <v>169</v>
      </c>
      <c r="AL1685">
        <v>0.91991589462500001</v>
      </c>
      <c r="AM1685" t="s">
        <v>176</v>
      </c>
      <c r="AN1685">
        <v>6.1558755414299997E-2</v>
      </c>
      <c r="AO1685" t="s">
        <v>175</v>
      </c>
      <c r="AP1685">
        <v>1.85243337685E-2</v>
      </c>
    </row>
    <row r="1686" spans="1:42">
      <c r="A1686">
        <v>1685</v>
      </c>
      <c r="B1686" t="s">
        <v>129</v>
      </c>
      <c r="C1686" t="s">
        <v>136</v>
      </c>
      <c r="D1686">
        <v>0.445773627314</v>
      </c>
      <c r="E1686" t="s">
        <v>174</v>
      </c>
      <c r="F1686">
        <v>0.46723347415099997</v>
      </c>
      <c r="G1686" t="s">
        <v>169</v>
      </c>
      <c r="H1686">
        <v>0.38723357147300003</v>
      </c>
      <c r="I1686" t="s">
        <v>175</v>
      </c>
      <c r="J1686">
        <v>0.14553173785000001</v>
      </c>
      <c r="K1686" t="s">
        <v>5</v>
      </c>
      <c r="L1686">
        <v>0.228122409951</v>
      </c>
      <c r="M1686" t="s">
        <v>174</v>
      </c>
      <c r="N1686">
        <v>0.46723347415099997</v>
      </c>
      <c r="O1686" t="s">
        <v>169</v>
      </c>
      <c r="P1686">
        <v>0.38723357147300003</v>
      </c>
      <c r="Q1686" t="s">
        <v>175</v>
      </c>
      <c r="R1686">
        <v>0.14553173785000001</v>
      </c>
      <c r="S1686" t="s">
        <v>7</v>
      </c>
      <c r="T1686">
        <v>0.15332817718</v>
      </c>
      <c r="U1686" t="s">
        <v>174</v>
      </c>
      <c r="V1686">
        <v>0.46723347415099997</v>
      </c>
      <c r="W1686" t="s">
        <v>169</v>
      </c>
      <c r="X1686">
        <v>0.38723357147300003</v>
      </c>
      <c r="Y1686" t="s">
        <v>175</v>
      </c>
      <c r="Z1686">
        <v>0.14553173785000001</v>
      </c>
      <c r="AA1686" t="s">
        <v>146</v>
      </c>
      <c r="AB1686">
        <v>8.9753079324999999E-2</v>
      </c>
      <c r="AC1686" t="s">
        <v>174</v>
      </c>
      <c r="AD1686">
        <v>0.46723347415099997</v>
      </c>
      <c r="AE1686" t="s">
        <v>169</v>
      </c>
      <c r="AF1686">
        <v>0.38723357147300003</v>
      </c>
      <c r="AG1686" t="s">
        <v>175</v>
      </c>
      <c r="AH1686">
        <v>0.14553173785000001</v>
      </c>
      <c r="AI1686" t="s">
        <v>9</v>
      </c>
      <c r="AJ1686">
        <v>8.3021598375599998E-2</v>
      </c>
      <c r="AK1686" t="s">
        <v>174</v>
      </c>
      <c r="AL1686">
        <v>0.46723347415099997</v>
      </c>
      <c r="AM1686" t="s">
        <v>169</v>
      </c>
      <c r="AN1686">
        <v>0.38723357147300003</v>
      </c>
      <c r="AO1686" t="s">
        <v>175</v>
      </c>
      <c r="AP1686">
        <v>0.14553173785000001</v>
      </c>
    </row>
    <row r="1687" spans="1:42">
      <c r="A1687">
        <v>1686</v>
      </c>
      <c r="B1687" t="s">
        <v>2750</v>
      </c>
      <c r="C1687" t="s">
        <v>136</v>
      </c>
      <c r="D1687">
        <v>0.49480590672199998</v>
      </c>
      <c r="E1687" t="s">
        <v>169</v>
      </c>
      <c r="F1687">
        <v>0.52407197506299996</v>
      </c>
      <c r="G1687" t="s">
        <v>178</v>
      </c>
      <c r="H1687">
        <v>0.281767613099</v>
      </c>
      <c r="I1687" t="s">
        <v>176</v>
      </c>
      <c r="J1687">
        <v>0.194159195581</v>
      </c>
      <c r="K1687" t="s">
        <v>9</v>
      </c>
      <c r="L1687">
        <v>0.222851515241</v>
      </c>
      <c r="M1687" t="s">
        <v>169</v>
      </c>
      <c r="N1687">
        <v>0.52407197506299996</v>
      </c>
      <c r="O1687" t="s">
        <v>178</v>
      </c>
      <c r="P1687">
        <v>0.281767613099</v>
      </c>
      <c r="Q1687" t="s">
        <v>176</v>
      </c>
      <c r="R1687">
        <v>0.194159195581</v>
      </c>
      <c r="S1687" t="s">
        <v>7</v>
      </c>
      <c r="T1687">
        <v>0.16713863643099999</v>
      </c>
      <c r="U1687" t="s">
        <v>169</v>
      </c>
      <c r="V1687">
        <v>0.52407197506299996</v>
      </c>
      <c r="W1687" t="s">
        <v>178</v>
      </c>
      <c r="X1687">
        <v>0.281767613099</v>
      </c>
      <c r="Y1687" t="s">
        <v>176</v>
      </c>
      <c r="Z1687">
        <v>0.194159195581</v>
      </c>
      <c r="AA1687" t="s">
        <v>8</v>
      </c>
      <c r="AB1687">
        <v>8.4985747337799997E-2</v>
      </c>
      <c r="AC1687" t="s">
        <v>169</v>
      </c>
      <c r="AD1687">
        <v>0.52407197506299996</v>
      </c>
      <c r="AE1687" t="s">
        <v>178</v>
      </c>
      <c r="AF1687">
        <v>0.281767613099</v>
      </c>
      <c r="AG1687" t="s">
        <v>176</v>
      </c>
      <c r="AH1687">
        <v>0.194159195581</v>
      </c>
      <c r="AI1687" t="s">
        <v>25</v>
      </c>
      <c r="AJ1687">
        <v>3.0217154608999999E-2</v>
      </c>
      <c r="AK1687" t="s">
        <v>169</v>
      </c>
      <c r="AL1687">
        <v>0.52407197506299996</v>
      </c>
      <c r="AM1687" t="s">
        <v>178</v>
      </c>
      <c r="AN1687">
        <v>0.281767613099</v>
      </c>
      <c r="AO1687" t="s">
        <v>176</v>
      </c>
      <c r="AP1687">
        <v>0.194159195581</v>
      </c>
    </row>
    <row r="1688" spans="1:42">
      <c r="A1688">
        <v>1687</v>
      </c>
      <c r="B1688" t="s">
        <v>2751</v>
      </c>
      <c r="C1688" t="s">
        <v>136</v>
      </c>
      <c r="D1688">
        <v>0.26574531820399999</v>
      </c>
      <c r="E1688" t="s">
        <v>169</v>
      </c>
      <c r="F1688">
        <v>0.35362256684999999</v>
      </c>
      <c r="G1688" t="s">
        <v>178</v>
      </c>
      <c r="H1688">
        <v>0.32463711055099997</v>
      </c>
      <c r="I1688" t="s">
        <v>176</v>
      </c>
      <c r="J1688">
        <v>0.321738564921</v>
      </c>
      <c r="K1688" t="s">
        <v>146</v>
      </c>
      <c r="L1688">
        <v>0.26208827254099998</v>
      </c>
      <c r="M1688" t="s">
        <v>169</v>
      </c>
      <c r="N1688">
        <v>0.35362256684999999</v>
      </c>
      <c r="O1688" t="s">
        <v>178</v>
      </c>
      <c r="P1688">
        <v>0.32463711055099997</v>
      </c>
      <c r="Q1688" t="s">
        <v>176</v>
      </c>
      <c r="R1688">
        <v>0.321738564921</v>
      </c>
      <c r="S1688" t="s">
        <v>7</v>
      </c>
      <c r="T1688">
        <v>0.16456705485100001</v>
      </c>
      <c r="U1688" t="s">
        <v>169</v>
      </c>
      <c r="V1688">
        <v>0.35362256684999999</v>
      </c>
      <c r="W1688" t="s">
        <v>178</v>
      </c>
      <c r="X1688">
        <v>0.32463711055099997</v>
      </c>
      <c r="Y1688" t="s">
        <v>176</v>
      </c>
      <c r="Z1688">
        <v>0.321738564921</v>
      </c>
      <c r="AA1688" t="s">
        <v>8</v>
      </c>
      <c r="AB1688">
        <v>0.16009733237400001</v>
      </c>
      <c r="AC1688" t="s">
        <v>169</v>
      </c>
      <c r="AD1688">
        <v>0.35362256684999999</v>
      </c>
      <c r="AE1688" t="s">
        <v>178</v>
      </c>
      <c r="AF1688">
        <v>0.32463711055099997</v>
      </c>
      <c r="AG1688" t="s">
        <v>176</v>
      </c>
      <c r="AH1688">
        <v>0.321738564921</v>
      </c>
      <c r="AI1688" t="s">
        <v>9</v>
      </c>
      <c r="AJ1688">
        <v>0.147500841755</v>
      </c>
      <c r="AK1688" t="s">
        <v>169</v>
      </c>
      <c r="AL1688">
        <v>0.35362256684999999</v>
      </c>
      <c r="AM1688" t="s">
        <v>178</v>
      </c>
      <c r="AN1688">
        <v>0.32463711055099997</v>
      </c>
      <c r="AO1688" t="s">
        <v>176</v>
      </c>
      <c r="AP1688">
        <v>0.321738564921</v>
      </c>
    </row>
    <row r="1689" spans="1:42">
      <c r="A1689">
        <v>1688</v>
      </c>
      <c r="B1689" t="s">
        <v>2752</v>
      </c>
      <c r="C1689" t="s">
        <v>146</v>
      </c>
      <c r="D1689">
        <v>0.49824501618799999</v>
      </c>
      <c r="E1689" t="s">
        <v>175</v>
      </c>
      <c r="F1689">
        <v>0.75138029186699995</v>
      </c>
      <c r="G1689" t="s">
        <v>169</v>
      </c>
      <c r="H1689">
        <v>0.15395929509799999</v>
      </c>
      <c r="I1689" t="s">
        <v>176</v>
      </c>
      <c r="J1689">
        <v>9.4659183828300006E-2</v>
      </c>
      <c r="K1689" t="s">
        <v>8</v>
      </c>
      <c r="L1689">
        <v>0.17754364661399999</v>
      </c>
      <c r="M1689" t="s">
        <v>175</v>
      </c>
      <c r="N1689">
        <v>0.75138029186699995</v>
      </c>
      <c r="O1689" t="s">
        <v>169</v>
      </c>
      <c r="P1689">
        <v>0.15395929509799999</v>
      </c>
      <c r="Q1689" t="s">
        <v>176</v>
      </c>
      <c r="R1689">
        <v>9.4659183828300006E-2</v>
      </c>
      <c r="S1689" t="s">
        <v>136</v>
      </c>
      <c r="T1689">
        <v>0.16631558991100001</v>
      </c>
      <c r="U1689" t="s">
        <v>175</v>
      </c>
      <c r="V1689">
        <v>0.75138029186699995</v>
      </c>
      <c r="W1689" t="s">
        <v>169</v>
      </c>
      <c r="X1689">
        <v>0.15395929509799999</v>
      </c>
      <c r="Y1689" t="s">
        <v>176</v>
      </c>
      <c r="Z1689">
        <v>9.4659183828300006E-2</v>
      </c>
      <c r="AA1689" t="s">
        <v>9</v>
      </c>
      <c r="AB1689">
        <v>8.0701657551599998E-2</v>
      </c>
      <c r="AC1689" t="s">
        <v>175</v>
      </c>
      <c r="AD1689">
        <v>0.75138029186699995</v>
      </c>
      <c r="AE1689" t="s">
        <v>169</v>
      </c>
      <c r="AF1689">
        <v>0.15395929509799999</v>
      </c>
      <c r="AG1689" t="s">
        <v>176</v>
      </c>
      <c r="AH1689">
        <v>9.4659183828300006E-2</v>
      </c>
      <c r="AI1689" t="s">
        <v>103</v>
      </c>
      <c r="AJ1689">
        <v>7.7192889831999997E-2</v>
      </c>
      <c r="AK1689" t="s">
        <v>175</v>
      </c>
      <c r="AL1689">
        <v>0.75138029186699995</v>
      </c>
      <c r="AM1689" t="s">
        <v>169</v>
      </c>
      <c r="AN1689">
        <v>0.15395929509799999</v>
      </c>
      <c r="AO1689" t="s">
        <v>176</v>
      </c>
      <c r="AP1689">
        <v>9.4659183828300006E-2</v>
      </c>
    </row>
    <row r="1690" spans="1:42">
      <c r="A1690">
        <v>1689</v>
      </c>
      <c r="B1690" t="s">
        <v>2753</v>
      </c>
      <c r="C1690" t="s">
        <v>7</v>
      </c>
      <c r="D1690">
        <v>0.49374926062899999</v>
      </c>
      <c r="E1690" t="s">
        <v>169</v>
      </c>
      <c r="F1690">
        <v>0.75278310125500003</v>
      </c>
      <c r="G1690" t="s">
        <v>172</v>
      </c>
      <c r="H1690">
        <v>0.13140296737900001</v>
      </c>
      <c r="I1690" t="s">
        <v>179</v>
      </c>
      <c r="J1690">
        <v>0.115812784808</v>
      </c>
      <c r="K1690" t="s">
        <v>9</v>
      </c>
      <c r="L1690">
        <v>0.39578313748799998</v>
      </c>
      <c r="M1690" t="s">
        <v>169</v>
      </c>
      <c r="N1690">
        <v>0.75278310125500003</v>
      </c>
      <c r="O1690" t="s">
        <v>172</v>
      </c>
      <c r="P1690">
        <v>0.13140296737900001</v>
      </c>
      <c r="Q1690" t="s">
        <v>179</v>
      </c>
      <c r="R1690">
        <v>0.115812784808</v>
      </c>
      <c r="S1690" t="s">
        <v>146</v>
      </c>
      <c r="T1690">
        <v>6.5441370257999995E-2</v>
      </c>
      <c r="U1690" t="s">
        <v>169</v>
      </c>
      <c r="V1690">
        <v>0.75278310125500003</v>
      </c>
      <c r="W1690" t="s">
        <v>172</v>
      </c>
      <c r="X1690">
        <v>0.13140296737900001</v>
      </c>
      <c r="Y1690" t="s">
        <v>179</v>
      </c>
      <c r="Z1690">
        <v>0.115812784808</v>
      </c>
      <c r="AA1690" t="s">
        <v>136</v>
      </c>
      <c r="AB1690">
        <v>2.4883395277700001E-2</v>
      </c>
      <c r="AC1690" t="s">
        <v>169</v>
      </c>
      <c r="AD1690">
        <v>0.81201100774199997</v>
      </c>
      <c r="AE1690" t="s">
        <v>172</v>
      </c>
      <c r="AF1690">
        <v>0.14174156643999999</v>
      </c>
      <c r="AG1690" t="s">
        <v>178</v>
      </c>
      <c r="AH1690">
        <v>4.6246189050399997E-2</v>
      </c>
      <c r="AI1690" t="s">
        <v>8</v>
      </c>
      <c r="AJ1690">
        <v>2.01418349177E-2</v>
      </c>
      <c r="AK1690" t="s">
        <v>169</v>
      </c>
      <c r="AL1690">
        <v>0.75278310125500003</v>
      </c>
      <c r="AM1690" t="s">
        <v>172</v>
      </c>
      <c r="AN1690">
        <v>0.13140296737900001</v>
      </c>
      <c r="AO1690" t="s">
        <v>179</v>
      </c>
      <c r="AP1690">
        <v>0.115812784808</v>
      </c>
    </row>
    <row r="1691" spans="1:42">
      <c r="A1691">
        <v>1690</v>
      </c>
      <c r="B1691" t="s">
        <v>2754</v>
      </c>
      <c r="C1691" t="s">
        <v>136</v>
      </c>
      <c r="D1691">
        <v>0.66714682042700002</v>
      </c>
      <c r="E1691" t="s">
        <v>177</v>
      </c>
      <c r="F1691">
        <v>0.36941509565500003</v>
      </c>
      <c r="G1691" t="s">
        <v>170</v>
      </c>
      <c r="H1691">
        <v>0.32474164222700003</v>
      </c>
      <c r="I1691" t="s">
        <v>173</v>
      </c>
      <c r="J1691">
        <v>0.30584133500799998</v>
      </c>
      <c r="K1691" t="s">
        <v>146</v>
      </c>
      <c r="L1691">
        <v>0.20555334467200001</v>
      </c>
      <c r="M1691" t="s">
        <v>177</v>
      </c>
      <c r="N1691">
        <v>0.36941509565500003</v>
      </c>
      <c r="O1691" t="s">
        <v>170</v>
      </c>
      <c r="P1691">
        <v>0.32474164222700003</v>
      </c>
      <c r="Q1691" t="s">
        <v>173</v>
      </c>
      <c r="R1691">
        <v>0.30584133500799998</v>
      </c>
      <c r="S1691" t="s">
        <v>8</v>
      </c>
      <c r="T1691">
        <v>8.3483507529099998E-2</v>
      </c>
      <c r="U1691" t="s">
        <v>170</v>
      </c>
      <c r="V1691">
        <v>0.34935232564399998</v>
      </c>
      <c r="W1691" t="s">
        <v>173</v>
      </c>
      <c r="X1691">
        <v>0.329019650607</v>
      </c>
      <c r="Y1691" t="s">
        <v>169</v>
      </c>
      <c r="Z1691">
        <v>0.32162595059299998</v>
      </c>
      <c r="AA1691" t="s">
        <v>7</v>
      </c>
      <c r="AB1691">
        <v>3.87666395653E-2</v>
      </c>
      <c r="AC1691" t="s">
        <v>177</v>
      </c>
      <c r="AD1691">
        <v>0.36941509565500003</v>
      </c>
      <c r="AE1691" t="s">
        <v>170</v>
      </c>
      <c r="AF1691">
        <v>0.32474164222700003</v>
      </c>
      <c r="AG1691" t="s">
        <v>173</v>
      </c>
      <c r="AH1691">
        <v>0.30584133500799998</v>
      </c>
      <c r="AI1691" t="s">
        <v>25</v>
      </c>
      <c r="AJ1691">
        <v>5.0486786410700001E-3</v>
      </c>
      <c r="AK1691" t="s">
        <v>170</v>
      </c>
      <c r="AL1691">
        <v>0.34935232564399998</v>
      </c>
      <c r="AM1691" t="s">
        <v>173</v>
      </c>
      <c r="AN1691">
        <v>0.329019650607</v>
      </c>
      <c r="AO1691" t="s">
        <v>169</v>
      </c>
      <c r="AP1691">
        <v>0.32162595059299998</v>
      </c>
    </row>
    <row r="1692" spans="1:42">
      <c r="A1692">
        <v>1691</v>
      </c>
      <c r="B1692" t="s">
        <v>2755</v>
      </c>
      <c r="C1692" t="s">
        <v>136</v>
      </c>
      <c r="D1692">
        <v>0.332215529397</v>
      </c>
      <c r="E1692" t="s">
        <v>169</v>
      </c>
      <c r="F1692">
        <v>0.47992961745899998</v>
      </c>
      <c r="G1692" t="s">
        <v>174</v>
      </c>
      <c r="H1692">
        <v>0.343804125962</v>
      </c>
      <c r="I1692" t="s">
        <v>177</v>
      </c>
      <c r="J1692">
        <v>0.176265059503</v>
      </c>
      <c r="K1692" t="s">
        <v>7</v>
      </c>
      <c r="L1692">
        <v>0.218236437575</v>
      </c>
      <c r="M1692" t="s">
        <v>169</v>
      </c>
      <c r="N1692">
        <v>0.47992961745899998</v>
      </c>
      <c r="O1692" t="s">
        <v>174</v>
      </c>
      <c r="P1692">
        <v>0.343804125962</v>
      </c>
      <c r="Q1692" t="s">
        <v>177</v>
      </c>
      <c r="R1692">
        <v>0.176265059503</v>
      </c>
      <c r="S1692" t="s">
        <v>12</v>
      </c>
      <c r="T1692">
        <v>0.20415666740899999</v>
      </c>
      <c r="U1692" t="s">
        <v>169</v>
      </c>
      <c r="V1692">
        <v>0.47992961745899998</v>
      </c>
      <c r="W1692" t="s">
        <v>174</v>
      </c>
      <c r="X1692">
        <v>0.343804125962</v>
      </c>
      <c r="Y1692" t="s">
        <v>177</v>
      </c>
      <c r="Z1692">
        <v>0.176265059503</v>
      </c>
      <c r="AA1692" t="s">
        <v>146</v>
      </c>
      <c r="AB1692">
        <v>0.13509874707</v>
      </c>
      <c r="AC1692" t="s">
        <v>169</v>
      </c>
      <c r="AD1692">
        <v>0.47992961745899998</v>
      </c>
      <c r="AE1692" t="s">
        <v>174</v>
      </c>
      <c r="AF1692">
        <v>0.343804125962</v>
      </c>
      <c r="AG1692" t="s">
        <v>177</v>
      </c>
      <c r="AH1692">
        <v>0.176265059503</v>
      </c>
      <c r="AI1692" t="s">
        <v>9</v>
      </c>
      <c r="AJ1692">
        <v>0.110291532968</v>
      </c>
      <c r="AK1692" t="s">
        <v>169</v>
      </c>
      <c r="AL1692">
        <v>0.544015087728</v>
      </c>
      <c r="AM1692" t="s">
        <v>174</v>
      </c>
      <c r="AN1692">
        <v>0.38971262648100002</v>
      </c>
      <c r="AO1692" t="s">
        <v>170</v>
      </c>
      <c r="AP1692">
        <v>6.6270928868699994E-2</v>
      </c>
    </row>
    <row r="1693" spans="1:42">
      <c r="A1693">
        <v>1692</v>
      </c>
      <c r="B1693" t="s">
        <v>175</v>
      </c>
      <c r="C1693" t="s">
        <v>136</v>
      </c>
      <c r="D1693">
        <v>0.352566953249</v>
      </c>
      <c r="E1693" t="s">
        <v>176</v>
      </c>
      <c r="F1693">
        <v>0.58598275465299998</v>
      </c>
      <c r="G1693" t="s">
        <v>175</v>
      </c>
      <c r="H1693">
        <v>0.26972874535800001</v>
      </c>
      <c r="I1693" t="s">
        <v>177</v>
      </c>
      <c r="J1693">
        <v>0.14428721094499999</v>
      </c>
      <c r="K1693" t="s">
        <v>146</v>
      </c>
      <c r="L1693">
        <v>0.273649350342</v>
      </c>
      <c r="M1693" t="s">
        <v>176</v>
      </c>
      <c r="N1693">
        <v>0.58598275465299998</v>
      </c>
      <c r="O1693" t="s">
        <v>175</v>
      </c>
      <c r="P1693">
        <v>0.26972874535800001</v>
      </c>
      <c r="Q1693" t="s">
        <v>177</v>
      </c>
      <c r="R1693">
        <v>0.14428721094499999</v>
      </c>
      <c r="S1693" t="s">
        <v>9</v>
      </c>
      <c r="T1693">
        <v>0.16603443728600001</v>
      </c>
      <c r="U1693" t="s">
        <v>176</v>
      </c>
      <c r="V1693">
        <v>0.60744729573800005</v>
      </c>
      <c r="W1693" t="s">
        <v>175</v>
      </c>
      <c r="X1693">
        <v>0.27960890597799998</v>
      </c>
      <c r="Y1693" t="s">
        <v>169</v>
      </c>
      <c r="Z1693">
        <v>0.11294246202200001</v>
      </c>
      <c r="AA1693" t="s">
        <v>8</v>
      </c>
      <c r="AB1693">
        <v>0.105565105188</v>
      </c>
      <c r="AC1693" t="s">
        <v>176</v>
      </c>
      <c r="AD1693">
        <v>0.60744729573800005</v>
      </c>
      <c r="AE1693" t="s">
        <v>175</v>
      </c>
      <c r="AF1693">
        <v>0.27960890597799998</v>
      </c>
      <c r="AG1693" t="s">
        <v>169</v>
      </c>
      <c r="AH1693">
        <v>0.11294246202200001</v>
      </c>
      <c r="AI1693" t="s">
        <v>7</v>
      </c>
      <c r="AJ1693">
        <v>0.102182922206</v>
      </c>
      <c r="AK1693" t="s">
        <v>176</v>
      </c>
      <c r="AL1693">
        <v>0.58598275465299998</v>
      </c>
      <c r="AM1693" t="s">
        <v>175</v>
      </c>
      <c r="AN1693">
        <v>0.26972874535800001</v>
      </c>
      <c r="AO1693" t="s">
        <v>177</v>
      </c>
      <c r="AP1693">
        <v>0.14428721094499999</v>
      </c>
    </row>
    <row r="1694" spans="1:42">
      <c r="A1694">
        <v>1693</v>
      </c>
      <c r="B1694" t="s">
        <v>459</v>
      </c>
      <c r="C1694" t="s">
        <v>7</v>
      </c>
      <c r="D1694">
        <v>0.49367879499700001</v>
      </c>
      <c r="E1694" t="s">
        <v>175</v>
      </c>
      <c r="F1694">
        <v>0.54643255716700001</v>
      </c>
      <c r="G1694" t="s">
        <v>169</v>
      </c>
      <c r="H1694">
        <v>0.27187038558499999</v>
      </c>
      <c r="I1694" t="s">
        <v>176</v>
      </c>
      <c r="J1694">
        <v>0.181695554723</v>
      </c>
      <c r="K1694" t="s">
        <v>146</v>
      </c>
      <c r="L1694">
        <v>0.385894475874</v>
      </c>
      <c r="M1694" t="s">
        <v>175</v>
      </c>
      <c r="N1694">
        <v>0.54643255716700001</v>
      </c>
      <c r="O1694" t="s">
        <v>169</v>
      </c>
      <c r="P1694">
        <v>0.27187038558499999</v>
      </c>
      <c r="Q1694" t="s">
        <v>176</v>
      </c>
      <c r="R1694">
        <v>0.181695554723</v>
      </c>
      <c r="S1694" t="s">
        <v>5</v>
      </c>
      <c r="T1694">
        <v>5.9347909048199997E-2</v>
      </c>
      <c r="U1694" t="s">
        <v>175</v>
      </c>
      <c r="V1694">
        <v>0.54643255716700001</v>
      </c>
      <c r="W1694" t="s">
        <v>169</v>
      </c>
      <c r="X1694">
        <v>0.27187038558499999</v>
      </c>
      <c r="Y1694" t="s">
        <v>176</v>
      </c>
      <c r="Z1694">
        <v>0.181695554723</v>
      </c>
      <c r="AA1694" t="s">
        <v>25</v>
      </c>
      <c r="AB1694">
        <v>3.9121715830000001E-2</v>
      </c>
      <c r="AC1694" t="s">
        <v>175</v>
      </c>
      <c r="AD1694">
        <v>0.54643255716700001</v>
      </c>
      <c r="AE1694" t="s">
        <v>169</v>
      </c>
      <c r="AF1694">
        <v>0.27187038558499999</v>
      </c>
      <c r="AG1694" t="s">
        <v>176</v>
      </c>
      <c r="AH1694">
        <v>0.181695554723</v>
      </c>
      <c r="AI1694" t="s">
        <v>103</v>
      </c>
      <c r="AJ1694">
        <v>2.1956065006599999E-2</v>
      </c>
      <c r="AK1694" t="s">
        <v>175</v>
      </c>
      <c r="AL1694">
        <v>0.54643255716700001</v>
      </c>
      <c r="AM1694" t="s">
        <v>169</v>
      </c>
      <c r="AN1694">
        <v>0.27187038558499999</v>
      </c>
      <c r="AO1694" t="s">
        <v>176</v>
      </c>
      <c r="AP1694">
        <v>0.181695554723</v>
      </c>
    </row>
    <row r="1695" spans="1:42">
      <c r="A1695">
        <v>1694</v>
      </c>
      <c r="B1695" t="s">
        <v>2756</v>
      </c>
      <c r="C1695" t="s">
        <v>146</v>
      </c>
      <c r="D1695">
        <v>0.622405978074</v>
      </c>
      <c r="E1695" t="s">
        <v>170</v>
      </c>
      <c r="F1695">
        <v>0.74821340723200003</v>
      </c>
      <c r="G1695" t="s">
        <v>169</v>
      </c>
      <c r="H1695">
        <v>0.144999829755</v>
      </c>
      <c r="I1695" t="s">
        <v>176</v>
      </c>
      <c r="J1695">
        <v>0.106785588908</v>
      </c>
      <c r="K1695" t="s">
        <v>25</v>
      </c>
      <c r="L1695">
        <v>0.133125723088</v>
      </c>
      <c r="M1695" t="s">
        <v>170</v>
      </c>
      <c r="N1695">
        <v>0.74821340723200003</v>
      </c>
      <c r="O1695" t="s">
        <v>169</v>
      </c>
      <c r="P1695">
        <v>0.144999829755</v>
      </c>
      <c r="Q1695" t="s">
        <v>176</v>
      </c>
      <c r="R1695">
        <v>0.106785588908</v>
      </c>
      <c r="S1695" t="s">
        <v>136</v>
      </c>
      <c r="T1695">
        <v>0.112033076053</v>
      </c>
      <c r="U1695" t="s">
        <v>170</v>
      </c>
      <c r="V1695">
        <v>0.74821340723200003</v>
      </c>
      <c r="W1695" t="s">
        <v>169</v>
      </c>
      <c r="X1695">
        <v>0.144999829755</v>
      </c>
      <c r="Y1695" t="s">
        <v>176</v>
      </c>
      <c r="Z1695">
        <v>0.106785588908</v>
      </c>
      <c r="AA1695" t="s">
        <v>7</v>
      </c>
      <c r="AB1695">
        <v>8.3679025941099994E-2</v>
      </c>
      <c r="AC1695" t="s">
        <v>170</v>
      </c>
      <c r="AD1695">
        <v>0.74821340723200003</v>
      </c>
      <c r="AE1695" t="s">
        <v>169</v>
      </c>
      <c r="AF1695">
        <v>0.144999829755</v>
      </c>
      <c r="AG1695" t="s">
        <v>176</v>
      </c>
      <c r="AH1695">
        <v>0.106785588908</v>
      </c>
      <c r="AI1695" t="s">
        <v>9</v>
      </c>
      <c r="AJ1695">
        <v>4.8755134949200002E-2</v>
      </c>
      <c r="AK1695" t="s">
        <v>170</v>
      </c>
      <c r="AL1695">
        <v>0.74821340723200003</v>
      </c>
      <c r="AM1695" t="s">
        <v>169</v>
      </c>
      <c r="AN1695">
        <v>0.144999829755</v>
      </c>
      <c r="AO1695" t="s">
        <v>176</v>
      </c>
      <c r="AP1695">
        <v>0.106785588908</v>
      </c>
    </row>
    <row r="1696" spans="1:42">
      <c r="A1696">
        <v>1695</v>
      </c>
      <c r="B1696" t="s">
        <v>1238</v>
      </c>
      <c r="C1696" t="s">
        <v>136</v>
      </c>
      <c r="D1696">
        <v>0.35978793072100002</v>
      </c>
      <c r="E1696" t="s">
        <v>170</v>
      </c>
      <c r="F1696">
        <v>0.35593162291399999</v>
      </c>
      <c r="G1696" t="s">
        <v>169</v>
      </c>
      <c r="H1696">
        <v>0.33615764386300001</v>
      </c>
      <c r="I1696" t="s">
        <v>175</v>
      </c>
      <c r="J1696">
        <v>0.30790910236199998</v>
      </c>
      <c r="K1696" t="s">
        <v>5</v>
      </c>
      <c r="L1696">
        <v>0.30123420866200001</v>
      </c>
      <c r="M1696" t="s">
        <v>170</v>
      </c>
      <c r="N1696">
        <v>0.35593162291399999</v>
      </c>
      <c r="O1696" t="s">
        <v>169</v>
      </c>
      <c r="P1696">
        <v>0.33615764386300001</v>
      </c>
      <c r="Q1696" t="s">
        <v>175</v>
      </c>
      <c r="R1696">
        <v>0.30790910236199998</v>
      </c>
      <c r="S1696" t="s">
        <v>146</v>
      </c>
      <c r="T1696">
        <v>0.14850070473900001</v>
      </c>
      <c r="U1696" t="s">
        <v>170</v>
      </c>
      <c r="V1696">
        <v>0.35593162291399999</v>
      </c>
      <c r="W1696" t="s">
        <v>169</v>
      </c>
      <c r="X1696">
        <v>0.33615764386300001</v>
      </c>
      <c r="Y1696" t="s">
        <v>175</v>
      </c>
      <c r="Z1696">
        <v>0.30790910236199998</v>
      </c>
      <c r="AA1696" t="s">
        <v>7</v>
      </c>
      <c r="AB1696">
        <v>0.105819979624</v>
      </c>
      <c r="AC1696" t="s">
        <v>170</v>
      </c>
      <c r="AD1696">
        <v>0.35593162291399999</v>
      </c>
      <c r="AE1696" t="s">
        <v>169</v>
      </c>
      <c r="AF1696">
        <v>0.33615764386300001</v>
      </c>
      <c r="AG1696" t="s">
        <v>175</v>
      </c>
      <c r="AH1696">
        <v>0.30790910236199998</v>
      </c>
      <c r="AI1696" t="s">
        <v>103</v>
      </c>
      <c r="AJ1696">
        <v>8.4655983699000001E-2</v>
      </c>
      <c r="AK1696" t="s">
        <v>170</v>
      </c>
      <c r="AL1696">
        <v>0.35593162291399999</v>
      </c>
      <c r="AM1696" t="s">
        <v>169</v>
      </c>
      <c r="AN1696">
        <v>0.33615764386300001</v>
      </c>
      <c r="AO1696" t="s">
        <v>175</v>
      </c>
      <c r="AP1696">
        <v>0.30790910236199998</v>
      </c>
    </row>
    <row r="1697" spans="1:42">
      <c r="A1697">
        <v>1696</v>
      </c>
      <c r="B1697" t="s">
        <v>2757</v>
      </c>
      <c r="C1697" t="s">
        <v>5</v>
      </c>
      <c r="D1697">
        <v>0.296347987107</v>
      </c>
      <c r="E1697" t="s">
        <v>172</v>
      </c>
      <c r="F1697">
        <v>0.49333264667999999</v>
      </c>
      <c r="G1697" t="s">
        <v>174</v>
      </c>
      <c r="H1697">
        <v>0.27666628158399997</v>
      </c>
      <c r="I1697" t="s">
        <v>173</v>
      </c>
      <c r="J1697">
        <v>0.22999967987100001</v>
      </c>
      <c r="K1697" t="s">
        <v>9</v>
      </c>
      <c r="L1697">
        <v>0.22682559202700001</v>
      </c>
      <c r="M1697" t="s">
        <v>172</v>
      </c>
      <c r="N1697">
        <v>0.49333264667999999</v>
      </c>
      <c r="O1697" t="s">
        <v>174</v>
      </c>
      <c r="P1697">
        <v>0.27666628158399997</v>
      </c>
      <c r="Q1697" t="s">
        <v>173</v>
      </c>
      <c r="R1697">
        <v>0.22999967987100001</v>
      </c>
      <c r="S1697" t="s">
        <v>7</v>
      </c>
      <c r="T1697">
        <v>0.20505595316399999</v>
      </c>
      <c r="U1697" t="s">
        <v>172</v>
      </c>
      <c r="V1697">
        <v>0.49333264667999999</v>
      </c>
      <c r="W1697" t="s">
        <v>174</v>
      </c>
      <c r="X1697">
        <v>0.27666628158399997</v>
      </c>
      <c r="Y1697" t="s">
        <v>173</v>
      </c>
      <c r="Z1697">
        <v>0.22999967987100001</v>
      </c>
      <c r="AA1697" t="s">
        <v>8</v>
      </c>
      <c r="AB1697">
        <v>0.15379196487300001</v>
      </c>
      <c r="AC1697" t="s">
        <v>172</v>
      </c>
      <c r="AD1697">
        <v>0.49333264667999999</v>
      </c>
      <c r="AE1697" t="s">
        <v>174</v>
      </c>
      <c r="AF1697">
        <v>0.27666628158399997</v>
      </c>
      <c r="AG1697" t="s">
        <v>173</v>
      </c>
      <c r="AH1697">
        <v>0.22999967987100001</v>
      </c>
      <c r="AI1697" t="s">
        <v>103</v>
      </c>
      <c r="AJ1697">
        <v>0.11797739771100001</v>
      </c>
      <c r="AK1697" t="s">
        <v>172</v>
      </c>
      <c r="AL1697">
        <v>0.49333264667999999</v>
      </c>
      <c r="AM1697" t="s">
        <v>174</v>
      </c>
      <c r="AN1697">
        <v>0.27666628158399997</v>
      </c>
      <c r="AO1697" t="s">
        <v>173</v>
      </c>
      <c r="AP1697">
        <v>0.22999967987100001</v>
      </c>
    </row>
    <row r="1698" spans="1:42">
      <c r="A1698">
        <v>1697</v>
      </c>
      <c r="B1698" t="s">
        <v>2758</v>
      </c>
      <c r="C1698" t="s">
        <v>8</v>
      </c>
      <c r="D1698">
        <v>0.88844920301600006</v>
      </c>
      <c r="E1698" t="s">
        <v>174</v>
      </c>
      <c r="F1698">
        <v>0.58070611596900001</v>
      </c>
      <c r="G1698" t="s">
        <v>173</v>
      </c>
      <c r="H1698">
        <v>0.29512860170100003</v>
      </c>
      <c r="I1698" t="s">
        <v>172</v>
      </c>
      <c r="J1698">
        <v>0.12416413663799999</v>
      </c>
      <c r="K1698" t="s">
        <v>103</v>
      </c>
      <c r="L1698">
        <v>3.66148762455E-2</v>
      </c>
      <c r="M1698" t="s">
        <v>174</v>
      </c>
      <c r="N1698">
        <v>0.58070611596900001</v>
      </c>
      <c r="O1698" t="s">
        <v>173</v>
      </c>
      <c r="P1698">
        <v>0.29512860170100003</v>
      </c>
      <c r="Q1698" t="s">
        <v>172</v>
      </c>
      <c r="R1698">
        <v>0.12416413663799999</v>
      </c>
      <c r="S1698" t="s">
        <v>9</v>
      </c>
      <c r="T1698">
        <v>2.6608604918599999E-2</v>
      </c>
      <c r="U1698" t="s">
        <v>174</v>
      </c>
      <c r="V1698">
        <v>0.58070611596900001</v>
      </c>
      <c r="W1698" t="s">
        <v>173</v>
      </c>
      <c r="X1698">
        <v>0.29512860170100003</v>
      </c>
      <c r="Y1698" t="s">
        <v>172</v>
      </c>
      <c r="Z1698">
        <v>0.12416413663799999</v>
      </c>
      <c r="AA1698" t="s">
        <v>146</v>
      </c>
      <c r="AB1698">
        <v>2.4409917497E-2</v>
      </c>
      <c r="AC1698" t="s">
        <v>174</v>
      </c>
      <c r="AD1698">
        <v>0.58070611596900001</v>
      </c>
      <c r="AE1698" t="s">
        <v>173</v>
      </c>
      <c r="AF1698">
        <v>0.29512860170100003</v>
      </c>
      <c r="AG1698" t="s">
        <v>172</v>
      </c>
      <c r="AH1698">
        <v>0.12416413663799999</v>
      </c>
      <c r="AI1698" t="s">
        <v>5</v>
      </c>
      <c r="AJ1698">
        <v>2.39163346065E-2</v>
      </c>
      <c r="AK1698" t="s">
        <v>174</v>
      </c>
      <c r="AL1698">
        <v>0.58070611596900001</v>
      </c>
      <c r="AM1698" t="s">
        <v>173</v>
      </c>
      <c r="AN1698">
        <v>0.29512860170100003</v>
      </c>
      <c r="AO1698" t="s">
        <v>172</v>
      </c>
      <c r="AP1698">
        <v>0.12416413663799999</v>
      </c>
    </row>
    <row r="1699" spans="1:42">
      <c r="A1699">
        <v>1698</v>
      </c>
      <c r="B1699" t="s">
        <v>2759</v>
      </c>
      <c r="C1699" t="s">
        <v>136</v>
      </c>
      <c r="D1699">
        <v>0.30423903494100002</v>
      </c>
      <c r="E1699" t="s">
        <v>169</v>
      </c>
      <c r="F1699">
        <v>0.62046820656199997</v>
      </c>
      <c r="G1699" t="s">
        <v>176</v>
      </c>
      <c r="H1699">
        <v>0.21108712182</v>
      </c>
      <c r="I1699" t="s">
        <v>178</v>
      </c>
      <c r="J1699">
        <v>0.168443258826</v>
      </c>
      <c r="K1699" t="s">
        <v>146</v>
      </c>
      <c r="L1699">
        <v>0.24812937685799999</v>
      </c>
      <c r="M1699" t="s">
        <v>169</v>
      </c>
      <c r="N1699">
        <v>0.62046820656199997</v>
      </c>
      <c r="O1699" t="s">
        <v>176</v>
      </c>
      <c r="P1699">
        <v>0.21108712182</v>
      </c>
      <c r="Q1699" t="s">
        <v>178</v>
      </c>
      <c r="R1699">
        <v>0.168443258826</v>
      </c>
      <c r="S1699" t="s">
        <v>8</v>
      </c>
      <c r="T1699">
        <v>0.15586016134299999</v>
      </c>
      <c r="U1699" t="s">
        <v>169</v>
      </c>
      <c r="V1699">
        <v>0.62046820656199997</v>
      </c>
      <c r="W1699" t="s">
        <v>176</v>
      </c>
      <c r="X1699">
        <v>0.21108712182</v>
      </c>
      <c r="Y1699" t="s">
        <v>178</v>
      </c>
      <c r="Z1699">
        <v>0.168443258826</v>
      </c>
      <c r="AA1699" t="s">
        <v>9</v>
      </c>
      <c r="AB1699">
        <v>0.147131992308</v>
      </c>
      <c r="AC1699" t="s">
        <v>169</v>
      </c>
      <c r="AD1699">
        <v>0.62046820656199997</v>
      </c>
      <c r="AE1699" t="s">
        <v>176</v>
      </c>
      <c r="AF1699">
        <v>0.21108712182</v>
      </c>
      <c r="AG1699" t="s">
        <v>178</v>
      </c>
      <c r="AH1699">
        <v>0.168443258826</v>
      </c>
      <c r="AI1699" t="s">
        <v>7</v>
      </c>
      <c r="AJ1699">
        <v>0.14463822972599999</v>
      </c>
      <c r="AK1699" t="s">
        <v>169</v>
      </c>
      <c r="AL1699">
        <v>0.62046820656199997</v>
      </c>
      <c r="AM1699" t="s">
        <v>176</v>
      </c>
      <c r="AN1699">
        <v>0.21108712182</v>
      </c>
      <c r="AO1699" t="s">
        <v>178</v>
      </c>
      <c r="AP1699">
        <v>0.168443258826</v>
      </c>
    </row>
    <row r="1700" spans="1:42">
      <c r="A1700">
        <v>1699</v>
      </c>
      <c r="B1700" t="s">
        <v>2760</v>
      </c>
      <c r="C1700" t="s">
        <v>136</v>
      </c>
      <c r="D1700">
        <v>0.28731724665500002</v>
      </c>
      <c r="E1700" t="s">
        <v>175</v>
      </c>
      <c r="F1700">
        <v>0.72769499105799995</v>
      </c>
      <c r="G1700" t="s">
        <v>169</v>
      </c>
      <c r="H1700">
        <v>0.15127987554</v>
      </c>
      <c r="I1700" t="s">
        <v>176</v>
      </c>
      <c r="J1700">
        <v>0.121023900432</v>
      </c>
      <c r="K1700" t="s">
        <v>146</v>
      </c>
      <c r="L1700">
        <v>0.27160458472799998</v>
      </c>
      <c r="M1700" t="s">
        <v>175</v>
      </c>
      <c r="N1700">
        <v>0.72769499105799995</v>
      </c>
      <c r="O1700" t="s">
        <v>169</v>
      </c>
      <c r="P1700">
        <v>0.15127987554</v>
      </c>
      <c r="Q1700" t="s">
        <v>176</v>
      </c>
      <c r="R1700">
        <v>0.121023900432</v>
      </c>
      <c r="S1700" t="s">
        <v>7</v>
      </c>
      <c r="T1700">
        <v>0.16139148464399999</v>
      </c>
      <c r="U1700" t="s">
        <v>175</v>
      </c>
      <c r="V1700">
        <v>0.72769499105799995</v>
      </c>
      <c r="W1700" t="s">
        <v>169</v>
      </c>
      <c r="X1700">
        <v>0.15127987554</v>
      </c>
      <c r="Y1700" t="s">
        <v>176</v>
      </c>
      <c r="Z1700">
        <v>0.121023900432</v>
      </c>
      <c r="AA1700" t="s">
        <v>8</v>
      </c>
      <c r="AB1700">
        <v>0.14051609094199999</v>
      </c>
      <c r="AC1700" t="s">
        <v>175</v>
      </c>
      <c r="AD1700">
        <v>0.72769499105799995</v>
      </c>
      <c r="AE1700" t="s">
        <v>169</v>
      </c>
      <c r="AF1700">
        <v>0.15127987554</v>
      </c>
      <c r="AG1700" t="s">
        <v>176</v>
      </c>
      <c r="AH1700">
        <v>0.121023900432</v>
      </c>
      <c r="AI1700" t="s">
        <v>25</v>
      </c>
      <c r="AJ1700">
        <v>0.13916929134799999</v>
      </c>
      <c r="AK1700" t="s">
        <v>175</v>
      </c>
      <c r="AL1700">
        <v>0.72769499105799995</v>
      </c>
      <c r="AM1700" t="s">
        <v>169</v>
      </c>
      <c r="AN1700">
        <v>0.15127987554</v>
      </c>
      <c r="AO1700" t="s">
        <v>176</v>
      </c>
      <c r="AP1700">
        <v>0.121023900432</v>
      </c>
    </row>
    <row r="1701" spans="1:42">
      <c r="A1701">
        <v>1700</v>
      </c>
      <c r="B1701" t="s">
        <v>2761</v>
      </c>
      <c r="C1701" t="s">
        <v>9</v>
      </c>
      <c r="D1701">
        <v>0.27428027593600002</v>
      </c>
      <c r="E1701" t="s">
        <v>176</v>
      </c>
      <c r="F1701">
        <v>0.56435154344899996</v>
      </c>
      <c r="G1701" t="s">
        <v>178</v>
      </c>
      <c r="H1701">
        <v>0.23020670872999999</v>
      </c>
      <c r="I1701" t="s">
        <v>169</v>
      </c>
      <c r="J1701">
        <v>0.20544020214700001</v>
      </c>
      <c r="K1701" t="s">
        <v>7</v>
      </c>
      <c r="L1701">
        <v>0.224819898308</v>
      </c>
      <c r="M1701" t="s">
        <v>176</v>
      </c>
      <c r="N1701">
        <v>0.56435154344899996</v>
      </c>
      <c r="O1701" t="s">
        <v>178</v>
      </c>
      <c r="P1701">
        <v>0.23020670872999999</v>
      </c>
      <c r="Q1701" t="s">
        <v>169</v>
      </c>
      <c r="R1701">
        <v>0.20544020214700001</v>
      </c>
      <c r="S1701" t="s">
        <v>136</v>
      </c>
      <c r="T1701">
        <v>0.20233790847700001</v>
      </c>
      <c r="U1701" t="s">
        <v>176</v>
      </c>
      <c r="V1701">
        <v>0.56435154344899996</v>
      </c>
      <c r="W1701" t="s">
        <v>178</v>
      </c>
      <c r="X1701">
        <v>0.23020670872999999</v>
      </c>
      <c r="Y1701" t="s">
        <v>169</v>
      </c>
      <c r="Z1701">
        <v>0.20544020214700001</v>
      </c>
      <c r="AA1701" t="s">
        <v>146</v>
      </c>
      <c r="AB1701">
        <v>0.199340309833</v>
      </c>
      <c r="AC1701" t="s">
        <v>176</v>
      </c>
      <c r="AD1701">
        <v>0.56435154344899996</v>
      </c>
      <c r="AE1701" t="s">
        <v>178</v>
      </c>
      <c r="AF1701">
        <v>0.23020670872999999</v>
      </c>
      <c r="AG1701" t="s">
        <v>169</v>
      </c>
      <c r="AH1701">
        <v>0.20544020214700001</v>
      </c>
      <c r="AI1701" t="s">
        <v>8</v>
      </c>
      <c r="AJ1701">
        <v>9.9220515120000005E-2</v>
      </c>
      <c r="AK1701" t="s">
        <v>176</v>
      </c>
      <c r="AL1701">
        <v>0.56435154344899996</v>
      </c>
      <c r="AM1701" t="s">
        <v>178</v>
      </c>
      <c r="AN1701">
        <v>0.23020670872999999</v>
      </c>
      <c r="AO1701" t="s">
        <v>169</v>
      </c>
      <c r="AP1701">
        <v>0.20544020214700001</v>
      </c>
    </row>
    <row r="1702" spans="1:42">
      <c r="A1702">
        <v>1701</v>
      </c>
      <c r="B1702" t="s">
        <v>2762</v>
      </c>
      <c r="C1702" t="s">
        <v>8</v>
      </c>
      <c r="D1702">
        <v>0.35493400433900002</v>
      </c>
      <c r="E1702" t="s">
        <v>169</v>
      </c>
      <c r="F1702">
        <v>0.56212942822400003</v>
      </c>
      <c r="G1702" t="s">
        <v>178</v>
      </c>
      <c r="H1702">
        <v>0.34689302873299999</v>
      </c>
      <c r="I1702" t="s">
        <v>170</v>
      </c>
      <c r="J1702">
        <v>9.0976210094099993E-2</v>
      </c>
      <c r="K1702" t="s">
        <v>9</v>
      </c>
      <c r="L1702">
        <v>0.29309881194600002</v>
      </c>
      <c r="M1702" t="s">
        <v>169</v>
      </c>
      <c r="N1702">
        <v>0.56212942822400003</v>
      </c>
      <c r="O1702" t="s">
        <v>178</v>
      </c>
      <c r="P1702">
        <v>0.34689302873299999</v>
      </c>
      <c r="Q1702" t="s">
        <v>170</v>
      </c>
      <c r="R1702">
        <v>9.0976210094099993E-2</v>
      </c>
      <c r="S1702" t="s">
        <v>7</v>
      </c>
      <c r="T1702">
        <v>0.18055876178899999</v>
      </c>
      <c r="U1702" t="s">
        <v>169</v>
      </c>
      <c r="V1702">
        <v>0.53596546834299996</v>
      </c>
      <c r="W1702" t="s">
        <v>178</v>
      </c>
      <c r="X1702">
        <v>0.33074711138500001</v>
      </c>
      <c r="Y1702" t="s">
        <v>177</v>
      </c>
      <c r="Z1702">
        <v>0.13328614936399999</v>
      </c>
      <c r="AA1702" t="s">
        <v>5</v>
      </c>
      <c r="AB1702">
        <v>9.1763425512099997E-2</v>
      </c>
      <c r="AC1702" t="s">
        <v>169</v>
      </c>
      <c r="AD1702">
        <v>0.53596546834299996</v>
      </c>
      <c r="AE1702" t="s">
        <v>178</v>
      </c>
      <c r="AF1702">
        <v>0.33074711138500001</v>
      </c>
      <c r="AG1702" t="s">
        <v>177</v>
      </c>
      <c r="AH1702">
        <v>0.13328614936399999</v>
      </c>
      <c r="AI1702" t="s">
        <v>136</v>
      </c>
      <c r="AJ1702">
        <v>7.9643727802899994E-2</v>
      </c>
      <c r="AK1702" t="s">
        <v>169</v>
      </c>
      <c r="AL1702">
        <v>0.53596546834299996</v>
      </c>
      <c r="AM1702" t="s">
        <v>178</v>
      </c>
      <c r="AN1702">
        <v>0.33074711138500001</v>
      </c>
      <c r="AO1702" t="s">
        <v>177</v>
      </c>
      <c r="AP1702">
        <v>0.13328614936399999</v>
      </c>
    </row>
    <row r="1703" spans="1:42">
      <c r="A1703">
        <v>1702</v>
      </c>
      <c r="B1703" t="s">
        <v>2763</v>
      </c>
      <c r="C1703" t="s">
        <v>146</v>
      </c>
      <c r="D1703">
        <v>0.448951661384</v>
      </c>
      <c r="E1703" t="s">
        <v>178</v>
      </c>
      <c r="F1703">
        <v>0.39900813799700002</v>
      </c>
      <c r="G1703" t="s">
        <v>169</v>
      </c>
      <c r="H1703">
        <v>0.33705035259400001</v>
      </c>
      <c r="I1703" t="s">
        <v>176</v>
      </c>
      <c r="J1703">
        <v>0.26394016581800001</v>
      </c>
      <c r="K1703" t="s">
        <v>136</v>
      </c>
      <c r="L1703">
        <v>0.21149757067300001</v>
      </c>
      <c r="M1703" t="s">
        <v>178</v>
      </c>
      <c r="N1703">
        <v>0.39900813799700002</v>
      </c>
      <c r="O1703" t="s">
        <v>169</v>
      </c>
      <c r="P1703">
        <v>0.33705035259400001</v>
      </c>
      <c r="Q1703" t="s">
        <v>176</v>
      </c>
      <c r="R1703">
        <v>0.26394016581800001</v>
      </c>
      <c r="S1703" t="s">
        <v>103</v>
      </c>
      <c r="T1703">
        <v>0.17400481950900001</v>
      </c>
      <c r="U1703" t="s">
        <v>178</v>
      </c>
      <c r="V1703">
        <v>0.39900813799700002</v>
      </c>
      <c r="W1703" t="s">
        <v>169</v>
      </c>
      <c r="X1703">
        <v>0.33705035259400001</v>
      </c>
      <c r="Y1703" t="s">
        <v>176</v>
      </c>
      <c r="Z1703">
        <v>0.26394016581800001</v>
      </c>
      <c r="AA1703" t="s">
        <v>9</v>
      </c>
      <c r="AB1703">
        <v>0.152855062441</v>
      </c>
      <c r="AC1703" t="s">
        <v>178</v>
      </c>
      <c r="AD1703">
        <v>0.39900813799700002</v>
      </c>
      <c r="AE1703" t="s">
        <v>169</v>
      </c>
      <c r="AF1703">
        <v>0.33705035259400001</v>
      </c>
      <c r="AG1703" t="s">
        <v>176</v>
      </c>
      <c r="AH1703">
        <v>0.26394016581800001</v>
      </c>
      <c r="AI1703" t="s">
        <v>5</v>
      </c>
      <c r="AJ1703">
        <v>1.2689854240400001E-2</v>
      </c>
      <c r="AK1703" t="s">
        <v>178</v>
      </c>
      <c r="AL1703">
        <v>0.39900813799700002</v>
      </c>
      <c r="AM1703" t="s">
        <v>169</v>
      </c>
      <c r="AN1703">
        <v>0.33705035259400001</v>
      </c>
      <c r="AO1703" t="s">
        <v>176</v>
      </c>
      <c r="AP1703">
        <v>0.26394016581800001</v>
      </c>
    </row>
    <row r="1704" spans="1:42">
      <c r="A1704">
        <v>1703</v>
      </c>
      <c r="B1704" t="s">
        <v>2764</v>
      </c>
      <c r="C1704" t="s">
        <v>9</v>
      </c>
      <c r="D1704">
        <v>0.65878308366500005</v>
      </c>
      <c r="E1704" t="s">
        <v>169</v>
      </c>
      <c r="F1704">
        <v>0.44300761084899998</v>
      </c>
      <c r="G1704" t="s">
        <v>178</v>
      </c>
      <c r="H1704">
        <v>0.35135086377699998</v>
      </c>
      <c r="I1704" t="s">
        <v>176</v>
      </c>
      <c r="J1704">
        <v>0.20564013766200001</v>
      </c>
      <c r="K1704" t="s">
        <v>103</v>
      </c>
      <c r="L1704">
        <v>0.113899492853</v>
      </c>
      <c r="M1704" t="s">
        <v>169</v>
      </c>
      <c r="N1704">
        <v>0.44300761084899998</v>
      </c>
      <c r="O1704" t="s">
        <v>178</v>
      </c>
      <c r="P1704">
        <v>0.35135086377699998</v>
      </c>
      <c r="Q1704" t="s">
        <v>176</v>
      </c>
      <c r="R1704">
        <v>0.20564013766200001</v>
      </c>
      <c r="S1704" t="s">
        <v>7</v>
      </c>
      <c r="T1704">
        <v>9.5077119034399998E-2</v>
      </c>
      <c r="U1704" t="s">
        <v>169</v>
      </c>
      <c r="V1704">
        <v>0.44300761084899998</v>
      </c>
      <c r="W1704" t="s">
        <v>178</v>
      </c>
      <c r="X1704">
        <v>0.35135086377699998</v>
      </c>
      <c r="Y1704" t="s">
        <v>176</v>
      </c>
      <c r="Z1704">
        <v>0.20564013766200001</v>
      </c>
      <c r="AA1704" t="s">
        <v>136</v>
      </c>
      <c r="AB1704">
        <v>6.8291433215000003E-2</v>
      </c>
      <c r="AC1704" t="s">
        <v>169</v>
      </c>
      <c r="AD1704">
        <v>0.44300761084899998</v>
      </c>
      <c r="AE1704" t="s">
        <v>178</v>
      </c>
      <c r="AF1704">
        <v>0.35135086377699998</v>
      </c>
      <c r="AG1704" t="s">
        <v>176</v>
      </c>
      <c r="AH1704">
        <v>0.20564013766200001</v>
      </c>
      <c r="AI1704" t="s">
        <v>146</v>
      </c>
      <c r="AJ1704">
        <v>6.3947808487599997E-2</v>
      </c>
      <c r="AK1704" t="s">
        <v>169</v>
      </c>
      <c r="AL1704">
        <v>0.44300761084899998</v>
      </c>
      <c r="AM1704" t="s">
        <v>178</v>
      </c>
      <c r="AN1704">
        <v>0.35135086377699998</v>
      </c>
      <c r="AO1704" t="s">
        <v>176</v>
      </c>
      <c r="AP1704">
        <v>0.20564013766200001</v>
      </c>
    </row>
    <row r="1705" spans="1:42">
      <c r="A1705">
        <v>1704</v>
      </c>
      <c r="B1705" t="s">
        <v>2765</v>
      </c>
      <c r="C1705" t="s">
        <v>9</v>
      </c>
      <c r="D1705">
        <v>0.24838382930399999</v>
      </c>
      <c r="E1705" t="s">
        <v>178</v>
      </c>
      <c r="F1705">
        <v>0.60470616098399999</v>
      </c>
      <c r="G1705" t="s">
        <v>170</v>
      </c>
      <c r="H1705">
        <v>0.23707230174899999</v>
      </c>
      <c r="I1705" t="s">
        <v>176</v>
      </c>
      <c r="J1705">
        <v>0.158219992689</v>
      </c>
      <c r="K1705" t="s">
        <v>146</v>
      </c>
      <c r="L1705">
        <v>0.22714655021800001</v>
      </c>
      <c r="M1705" t="s">
        <v>178</v>
      </c>
      <c r="N1705">
        <v>0.60470616098399999</v>
      </c>
      <c r="O1705" t="s">
        <v>170</v>
      </c>
      <c r="P1705">
        <v>0.23707230174899999</v>
      </c>
      <c r="Q1705" t="s">
        <v>176</v>
      </c>
      <c r="R1705">
        <v>0.158219992689</v>
      </c>
      <c r="S1705" t="s">
        <v>7</v>
      </c>
      <c r="T1705">
        <v>0.190212151809</v>
      </c>
      <c r="U1705" t="s">
        <v>178</v>
      </c>
      <c r="V1705">
        <v>0.60470616098399999</v>
      </c>
      <c r="W1705" t="s">
        <v>170</v>
      </c>
      <c r="X1705">
        <v>0.23707230174899999</v>
      </c>
      <c r="Y1705" t="s">
        <v>176</v>
      </c>
      <c r="Z1705">
        <v>0.158219992689</v>
      </c>
      <c r="AA1705" t="s">
        <v>8</v>
      </c>
      <c r="AB1705">
        <v>0.17913183228599999</v>
      </c>
      <c r="AC1705" t="s">
        <v>178</v>
      </c>
      <c r="AD1705">
        <v>0.60470616098399999</v>
      </c>
      <c r="AE1705" t="s">
        <v>170</v>
      </c>
      <c r="AF1705">
        <v>0.23707230174899999</v>
      </c>
      <c r="AG1705" t="s">
        <v>176</v>
      </c>
      <c r="AH1705">
        <v>0.158219992689</v>
      </c>
      <c r="AI1705" t="s">
        <v>136</v>
      </c>
      <c r="AJ1705">
        <v>0.15512447332000001</v>
      </c>
      <c r="AK1705" t="s">
        <v>178</v>
      </c>
      <c r="AL1705">
        <v>0.60470616098399999</v>
      </c>
      <c r="AM1705" t="s">
        <v>170</v>
      </c>
      <c r="AN1705">
        <v>0.23707230174899999</v>
      </c>
      <c r="AO1705" t="s">
        <v>176</v>
      </c>
      <c r="AP1705">
        <v>0.158219992689</v>
      </c>
    </row>
    <row r="1706" spans="1:42">
      <c r="A1706">
        <v>1705</v>
      </c>
      <c r="B1706" t="s">
        <v>2766</v>
      </c>
      <c r="C1706" t="s">
        <v>136</v>
      </c>
      <c r="D1706">
        <v>0.58031618389899997</v>
      </c>
      <c r="E1706" t="s">
        <v>178</v>
      </c>
      <c r="F1706">
        <v>0.38644007327899998</v>
      </c>
      <c r="G1706" t="s">
        <v>169</v>
      </c>
      <c r="H1706">
        <v>0.30677918098000001</v>
      </c>
      <c r="I1706" t="s">
        <v>170</v>
      </c>
      <c r="J1706">
        <v>0.30677918098000001</v>
      </c>
      <c r="K1706" t="s">
        <v>8</v>
      </c>
      <c r="L1706">
        <v>0.34010333728499997</v>
      </c>
      <c r="M1706" t="s">
        <v>178</v>
      </c>
      <c r="N1706">
        <v>0.38644007327899998</v>
      </c>
      <c r="O1706" t="s">
        <v>169</v>
      </c>
      <c r="P1706">
        <v>0.30677918098000001</v>
      </c>
      <c r="Q1706" t="s">
        <v>170</v>
      </c>
      <c r="R1706">
        <v>0.30677918098000001</v>
      </c>
      <c r="S1706" t="s">
        <v>9</v>
      </c>
      <c r="T1706">
        <v>3.7815685754000003E-2</v>
      </c>
      <c r="U1706" t="s">
        <v>178</v>
      </c>
      <c r="V1706">
        <v>0.38644007327899998</v>
      </c>
      <c r="W1706" t="s">
        <v>169</v>
      </c>
      <c r="X1706">
        <v>0.30677918098000001</v>
      </c>
      <c r="Y1706" t="s">
        <v>170</v>
      </c>
      <c r="Z1706">
        <v>0.30677918098000001</v>
      </c>
      <c r="AA1706" t="s">
        <v>146</v>
      </c>
      <c r="AB1706">
        <v>2.31650804556E-2</v>
      </c>
      <c r="AC1706" t="s">
        <v>178</v>
      </c>
      <c r="AD1706">
        <v>0.38644007327899998</v>
      </c>
      <c r="AE1706" t="s">
        <v>169</v>
      </c>
      <c r="AF1706">
        <v>0.30677918098000001</v>
      </c>
      <c r="AG1706" t="s">
        <v>170</v>
      </c>
      <c r="AH1706">
        <v>0.30677918098000001</v>
      </c>
      <c r="AI1706" t="s">
        <v>5</v>
      </c>
      <c r="AJ1706">
        <v>1.8598658024899999E-2</v>
      </c>
      <c r="AK1706" t="s">
        <v>178</v>
      </c>
      <c r="AL1706">
        <v>0.38644007327899998</v>
      </c>
      <c r="AM1706" t="s">
        <v>169</v>
      </c>
      <c r="AN1706">
        <v>0.30677918098000001</v>
      </c>
      <c r="AO1706" t="s">
        <v>170</v>
      </c>
      <c r="AP1706">
        <v>0.30677918098000001</v>
      </c>
    </row>
    <row r="1707" spans="1:42">
      <c r="A1707">
        <v>1706</v>
      </c>
      <c r="B1707" t="s">
        <v>2767</v>
      </c>
      <c r="C1707" t="s">
        <v>12</v>
      </c>
      <c r="D1707">
        <v>0.39128446102499997</v>
      </c>
      <c r="E1707" t="s">
        <v>169</v>
      </c>
      <c r="F1707">
        <v>0.69553724317900001</v>
      </c>
      <c r="G1707" t="s">
        <v>170</v>
      </c>
      <c r="H1707">
        <v>0.22747129965599999</v>
      </c>
      <c r="I1707" t="s">
        <v>174</v>
      </c>
      <c r="J1707">
        <v>7.6990286037400005E-2</v>
      </c>
      <c r="K1707" t="s">
        <v>5</v>
      </c>
      <c r="L1707">
        <v>0.16896374453400001</v>
      </c>
      <c r="M1707" t="s">
        <v>169</v>
      </c>
      <c r="N1707">
        <v>0.69553724317900001</v>
      </c>
      <c r="O1707" t="s">
        <v>170</v>
      </c>
      <c r="P1707">
        <v>0.22747129965599999</v>
      </c>
      <c r="Q1707" t="s">
        <v>174</v>
      </c>
      <c r="R1707">
        <v>7.6990286037400005E-2</v>
      </c>
      <c r="S1707" t="s">
        <v>103</v>
      </c>
      <c r="T1707">
        <v>0.164517330204</v>
      </c>
      <c r="U1707" t="s">
        <v>169</v>
      </c>
      <c r="V1707">
        <v>0.69553724317900001</v>
      </c>
      <c r="W1707" t="s">
        <v>170</v>
      </c>
      <c r="X1707">
        <v>0.22747129965599999</v>
      </c>
      <c r="Y1707" t="s">
        <v>174</v>
      </c>
      <c r="Z1707">
        <v>7.6990286037400005E-2</v>
      </c>
      <c r="AA1707" t="s">
        <v>25</v>
      </c>
      <c r="AB1707">
        <v>0.140210265201</v>
      </c>
      <c r="AC1707" t="s">
        <v>169</v>
      </c>
      <c r="AD1707">
        <v>0.69553724317900001</v>
      </c>
      <c r="AE1707" t="s">
        <v>170</v>
      </c>
      <c r="AF1707">
        <v>0.22747129965599999</v>
      </c>
      <c r="AG1707" t="s">
        <v>174</v>
      </c>
      <c r="AH1707">
        <v>7.6990286037400005E-2</v>
      </c>
      <c r="AI1707" t="s">
        <v>8</v>
      </c>
      <c r="AJ1707">
        <v>0.135022781816</v>
      </c>
      <c r="AK1707" t="s">
        <v>169</v>
      </c>
      <c r="AL1707">
        <v>0.69553724317900001</v>
      </c>
      <c r="AM1707" t="s">
        <v>170</v>
      </c>
      <c r="AN1707">
        <v>0.22747129965599999</v>
      </c>
      <c r="AO1707" t="s">
        <v>174</v>
      </c>
      <c r="AP1707">
        <v>7.6990286037400005E-2</v>
      </c>
    </row>
    <row r="1708" spans="1:42">
      <c r="A1708">
        <v>1707</v>
      </c>
      <c r="B1708" t="s">
        <v>2768</v>
      </c>
      <c r="C1708" t="s">
        <v>7</v>
      </c>
      <c r="D1708">
        <v>0.62019796958999995</v>
      </c>
      <c r="E1708" t="s">
        <v>178</v>
      </c>
      <c r="F1708">
        <v>0.484319683916</v>
      </c>
      <c r="G1708" t="s">
        <v>169</v>
      </c>
      <c r="H1708">
        <v>0.31126540836799999</v>
      </c>
      <c r="I1708" t="s">
        <v>176</v>
      </c>
      <c r="J1708">
        <v>0.204413104003</v>
      </c>
      <c r="K1708" t="s">
        <v>146</v>
      </c>
      <c r="L1708">
        <v>0.16657280814700001</v>
      </c>
      <c r="M1708" t="s">
        <v>178</v>
      </c>
      <c r="N1708">
        <v>0.484319683916</v>
      </c>
      <c r="O1708" t="s">
        <v>169</v>
      </c>
      <c r="P1708">
        <v>0.31126540836799999</v>
      </c>
      <c r="Q1708" t="s">
        <v>176</v>
      </c>
      <c r="R1708">
        <v>0.204413104003</v>
      </c>
      <c r="S1708" t="s">
        <v>136</v>
      </c>
      <c r="T1708">
        <v>0.126100674784</v>
      </c>
      <c r="U1708" t="s">
        <v>178</v>
      </c>
      <c r="V1708">
        <v>0.484319683916</v>
      </c>
      <c r="W1708" t="s">
        <v>169</v>
      </c>
      <c r="X1708">
        <v>0.31126540836799999</v>
      </c>
      <c r="Y1708" t="s">
        <v>176</v>
      </c>
      <c r="Z1708">
        <v>0.204413104003</v>
      </c>
      <c r="AA1708" t="s">
        <v>8</v>
      </c>
      <c r="AB1708">
        <v>5.0964908679300001E-2</v>
      </c>
      <c r="AC1708" t="s">
        <v>178</v>
      </c>
      <c r="AD1708">
        <v>0.484319683916</v>
      </c>
      <c r="AE1708" t="s">
        <v>169</v>
      </c>
      <c r="AF1708">
        <v>0.31126540836799999</v>
      </c>
      <c r="AG1708" t="s">
        <v>176</v>
      </c>
      <c r="AH1708">
        <v>0.204413104003</v>
      </c>
      <c r="AI1708" t="s">
        <v>103</v>
      </c>
      <c r="AJ1708">
        <v>3.6162600643699999E-2</v>
      </c>
      <c r="AK1708" t="s">
        <v>178</v>
      </c>
      <c r="AL1708">
        <v>0.484319683916</v>
      </c>
      <c r="AM1708" t="s">
        <v>169</v>
      </c>
      <c r="AN1708">
        <v>0.31126540836799999</v>
      </c>
      <c r="AO1708" t="s">
        <v>176</v>
      </c>
      <c r="AP1708">
        <v>0.204413104003</v>
      </c>
    </row>
    <row r="1709" spans="1:42">
      <c r="A1709">
        <v>1708</v>
      </c>
      <c r="B1709" t="s">
        <v>2769</v>
      </c>
      <c r="C1709" t="s">
        <v>9</v>
      </c>
      <c r="D1709">
        <v>0.278156609813</v>
      </c>
      <c r="E1709" t="s">
        <v>178</v>
      </c>
      <c r="F1709">
        <v>0.81766923820399995</v>
      </c>
      <c r="G1709" t="s">
        <v>174</v>
      </c>
      <c r="H1709">
        <v>0.100682259053</v>
      </c>
      <c r="I1709" t="s">
        <v>176</v>
      </c>
      <c r="J1709">
        <v>8.1647206508800002E-2</v>
      </c>
      <c r="K1709" t="s">
        <v>146</v>
      </c>
      <c r="L1709">
        <v>0.21842973040499999</v>
      </c>
      <c r="M1709" t="s">
        <v>178</v>
      </c>
      <c r="N1709">
        <v>0.81766923820399995</v>
      </c>
      <c r="O1709" t="s">
        <v>174</v>
      </c>
      <c r="P1709">
        <v>0.100682259053</v>
      </c>
      <c r="Q1709" t="s">
        <v>176</v>
      </c>
      <c r="R1709">
        <v>8.1647206508800002E-2</v>
      </c>
      <c r="S1709" t="s">
        <v>136</v>
      </c>
      <c r="T1709">
        <v>0.188736938928</v>
      </c>
      <c r="U1709" t="s">
        <v>178</v>
      </c>
      <c r="V1709">
        <v>0.81766923820399995</v>
      </c>
      <c r="W1709" t="s">
        <v>174</v>
      </c>
      <c r="X1709">
        <v>0.100682259053</v>
      </c>
      <c r="Y1709" t="s">
        <v>176</v>
      </c>
      <c r="Z1709">
        <v>8.1647206508800002E-2</v>
      </c>
      <c r="AA1709" t="s">
        <v>8</v>
      </c>
      <c r="AB1709">
        <v>0.15767896163600001</v>
      </c>
      <c r="AC1709" t="s">
        <v>178</v>
      </c>
      <c r="AD1709">
        <v>0.81766923820399995</v>
      </c>
      <c r="AE1709" t="s">
        <v>174</v>
      </c>
      <c r="AF1709">
        <v>0.100682259053</v>
      </c>
      <c r="AG1709" t="s">
        <v>176</v>
      </c>
      <c r="AH1709">
        <v>8.1647206508800002E-2</v>
      </c>
      <c r="AI1709" t="s">
        <v>7</v>
      </c>
      <c r="AJ1709">
        <v>0.156996368729</v>
      </c>
      <c r="AK1709" t="s">
        <v>178</v>
      </c>
      <c r="AL1709">
        <v>0.81766923820399995</v>
      </c>
      <c r="AM1709" t="s">
        <v>174</v>
      </c>
      <c r="AN1709">
        <v>0.100682259053</v>
      </c>
      <c r="AO1709" t="s">
        <v>176</v>
      </c>
      <c r="AP1709">
        <v>8.1647206508800002E-2</v>
      </c>
    </row>
    <row r="1710" spans="1:42">
      <c r="A1710">
        <v>1709</v>
      </c>
      <c r="B1710" t="s">
        <v>2770</v>
      </c>
      <c r="C1710" t="s">
        <v>9</v>
      </c>
      <c r="D1710">
        <v>0.42753737535300002</v>
      </c>
      <c r="E1710" t="s">
        <v>178</v>
      </c>
      <c r="F1710">
        <v>0.63133559986400001</v>
      </c>
      <c r="G1710" t="s">
        <v>176</v>
      </c>
      <c r="H1710">
        <v>0.205836910905</v>
      </c>
      <c r="I1710" t="s">
        <v>169</v>
      </c>
      <c r="J1710">
        <v>0.162826213104</v>
      </c>
      <c r="K1710" t="s">
        <v>146</v>
      </c>
      <c r="L1710">
        <v>0.17978494758399999</v>
      </c>
      <c r="M1710" t="s">
        <v>178</v>
      </c>
      <c r="N1710">
        <v>0.63133559986400001</v>
      </c>
      <c r="O1710" t="s">
        <v>176</v>
      </c>
      <c r="P1710">
        <v>0.205836910905</v>
      </c>
      <c r="Q1710" t="s">
        <v>169</v>
      </c>
      <c r="R1710">
        <v>0.162826213104</v>
      </c>
      <c r="S1710" t="s">
        <v>136</v>
      </c>
      <c r="T1710">
        <v>0.15237870557399999</v>
      </c>
      <c r="U1710" t="s">
        <v>178</v>
      </c>
      <c r="V1710">
        <v>0.63133559986400001</v>
      </c>
      <c r="W1710" t="s">
        <v>176</v>
      </c>
      <c r="X1710">
        <v>0.205836910905</v>
      </c>
      <c r="Y1710" t="s">
        <v>169</v>
      </c>
      <c r="Z1710">
        <v>0.162826213104</v>
      </c>
      <c r="AA1710" t="s">
        <v>7</v>
      </c>
      <c r="AB1710">
        <v>0.132646211327</v>
      </c>
      <c r="AC1710" t="s">
        <v>178</v>
      </c>
      <c r="AD1710">
        <v>0.63133559986400001</v>
      </c>
      <c r="AE1710" t="s">
        <v>176</v>
      </c>
      <c r="AF1710">
        <v>0.205836910905</v>
      </c>
      <c r="AG1710" t="s">
        <v>169</v>
      </c>
      <c r="AH1710">
        <v>0.162826213104</v>
      </c>
      <c r="AI1710" t="s">
        <v>8</v>
      </c>
      <c r="AJ1710">
        <v>0.107651718614</v>
      </c>
      <c r="AK1710" t="s">
        <v>178</v>
      </c>
      <c r="AL1710">
        <v>0.63133559986400001</v>
      </c>
      <c r="AM1710" t="s">
        <v>176</v>
      </c>
      <c r="AN1710">
        <v>0.205836910905</v>
      </c>
      <c r="AO1710" t="s">
        <v>169</v>
      </c>
      <c r="AP1710">
        <v>0.162826213104</v>
      </c>
    </row>
    <row r="1711" spans="1:42">
      <c r="A1711">
        <v>1710</v>
      </c>
      <c r="B1711" t="s">
        <v>2771</v>
      </c>
      <c r="C1711" t="s">
        <v>146</v>
      </c>
      <c r="D1711">
        <v>0.27505296514599997</v>
      </c>
      <c r="E1711" t="s">
        <v>178</v>
      </c>
      <c r="F1711">
        <v>0.37150072380499999</v>
      </c>
      <c r="G1711" t="s">
        <v>175</v>
      </c>
      <c r="H1711">
        <v>0.37022846105200002</v>
      </c>
      <c r="I1711" t="s">
        <v>169</v>
      </c>
      <c r="J1711">
        <v>0.25826933880899999</v>
      </c>
      <c r="K1711" t="s">
        <v>103</v>
      </c>
      <c r="L1711">
        <v>0.244136158986</v>
      </c>
      <c r="M1711" t="s">
        <v>178</v>
      </c>
      <c r="N1711">
        <v>0.37150072380499999</v>
      </c>
      <c r="O1711" t="s">
        <v>175</v>
      </c>
      <c r="P1711">
        <v>0.37022846105200002</v>
      </c>
      <c r="Q1711" t="s">
        <v>169</v>
      </c>
      <c r="R1711">
        <v>0.25826933880899999</v>
      </c>
      <c r="S1711" t="s">
        <v>136</v>
      </c>
      <c r="T1711">
        <v>0.21002106253399999</v>
      </c>
      <c r="U1711" t="s">
        <v>178</v>
      </c>
      <c r="V1711">
        <v>0.37150072380499999</v>
      </c>
      <c r="W1711" t="s">
        <v>175</v>
      </c>
      <c r="X1711">
        <v>0.37022846105200002</v>
      </c>
      <c r="Y1711" t="s">
        <v>169</v>
      </c>
      <c r="Z1711">
        <v>0.25826933880899999</v>
      </c>
      <c r="AA1711" t="s">
        <v>8</v>
      </c>
      <c r="AB1711">
        <v>0.146055256686</v>
      </c>
      <c r="AC1711" t="s">
        <v>178</v>
      </c>
      <c r="AD1711">
        <v>0.37150072380499999</v>
      </c>
      <c r="AE1711" t="s">
        <v>175</v>
      </c>
      <c r="AF1711">
        <v>0.37022846105200002</v>
      </c>
      <c r="AG1711" t="s">
        <v>169</v>
      </c>
      <c r="AH1711">
        <v>0.25826933880899999</v>
      </c>
      <c r="AI1711" t="s">
        <v>9</v>
      </c>
      <c r="AJ1711">
        <v>0.12473332140399999</v>
      </c>
      <c r="AK1711" t="s">
        <v>178</v>
      </c>
      <c r="AL1711">
        <v>0.37150072380499999</v>
      </c>
      <c r="AM1711" t="s">
        <v>175</v>
      </c>
      <c r="AN1711">
        <v>0.37022846105200002</v>
      </c>
      <c r="AO1711" t="s">
        <v>169</v>
      </c>
      <c r="AP1711">
        <v>0.25826933880899999</v>
      </c>
    </row>
    <row r="1712" spans="1:42">
      <c r="A1712">
        <v>1711</v>
      </c>
      <c r="B1712" t="s">
        <v>2772</v>
      </c>
      <c r="C1712" t="s">
        <v>7</v>
      </c>
      <c r="D1712">
        <v>0.50803708462899999</v>
      </c>
      <c r="E1712" t="s">
        <v>174</v>
      </c>
      <c r="F1712">
        <v>0.53562810328900001</v>
      </c>
      <c r="G1712" t="s">
        <v>169</v>
      </c>
      <c r="H1712">
        <v>0.25824926408600002</v>
      </c>
      <c r="I1712" t="s">
        <v>178</v>
      </c>
      <c r="J1712">
        <v>0.20612117189099999</v>
      </c>
      <c r="K1712" t="s">
        <v>146</v>
      </c>
      <c r="L1712">
        <v>0.16378508996999999</v>
      </c>
      <c r="M1712" t="s">
        <v>174</v>
      </c>
      <c r="N1712">
        <v>0.53562810328900001</v>
      </c>
      <c r="O1712" t="s">
        <v>169</v>
      </c>
      <c r="P1712">
        <v>0.25824926408600002</v>
      </c>
      <c r="Q1712" t="s">
        <v>178</v>
      </c>
      <c r="R1712">
        <v>0.20612117189099999</v>
      </c>
      <c r="S1712" t="s">
        <v>9</v>
      </c>
      <c r="T1712">
        <v>0.137549145002</v>
      </c>
      <c r="U1712" t="s">
        <v>174</v>
      </c>
      <c r="V1712">
        <v>0.53562810328900001</v>
      </c>
      <c r="W1712" t="s">
        <v>169</v>
      </c>
      <c r="X1712">
        <v>0.25824926408600002</v>
      </c>
      <c r="Y1712" t="s">
        <v>178</v>
      </c>
      <c r="Z1712">
        <v>0.20612117189099999</v>
      </c>
      <c r="AA1712" t="s">
        <v>136</v>
      </c>
      <c r="AB1712">
        <v>0.118592537367</v>
      </c>
      <c r="AC1712" t="s">
        <v>174</v>
      </c>
      <c r="AD1712">
        <v>0.53562810328900001</v>
      </c>
      <c r="AE1712" t="s">
        <v>169</v>
      </c>
      <c r="AF1712">
        <v>0.25824926408600002</v>
      </c>
      <c r="AG1712" t="s">
        <v>178</v>
      </c>
      <c r="AH1712">
        <v>0.20612117189099999</v>
      </c>
      <c r="AI1712" t="s">
        <v>8</v>
      </c>
      <c r="AJ1712">
        <v>7.2035109014499998E-2</v>
      </c>
      <c r="AK1712" t="s">
        <v>174</v>
      </c>
      <c r="AL1712">
        <v>0.53562810328900001</v>
      </c>
      <c r="AM1712" t="s">
        <v>169</v>
      </c>
      <c r="AN1712">
        <v>0.25824926408600002</v>
      </c>
      <c r="AO1712" t="s">
        <v>178</v>
      </c>
      <c r="AP1712">
        <v>0.20612117189099999</v>
      </c>
    </row>
    <row r="1713" spans="1:42">
      <c r="A1713">
        <v>1712</v>
      </c>
      <c r="B1713" t="s">
        <v>2773</v>
      </c>
      <c r="C1713" t="s">
        <v>8</v>
      </c>
      <c r="D1713">
        <v>0.25523457733299998</v>
      </c>
      <c r="E1713" t="s">
        <v>174</v>
      </c>
      <c r="F1713">
        <v>0.62468093151500004</v>
      </c>
      <c r="G1713" t="s">
        <v>169</v>
      </c>
      <c r="H1713">
        <v>0.34096637402500002</v>
      </c>
      <c r="I1713" t="s">
        <v>170</v>
      </c>
      <c r="J1713">
        <v>3.4351089920400001E-2</v>
      </c>
      <c r="K1713" t="s">
        <v>9</v>
      </c>
      <c r="L1713">
        <v>0.217317245445</v>
      </c>
      <c r="M1713" t="s">
        <v>174</v>
      </c>
      <c r="N1713">
        <v>0.62468093151500004</v>
      </c>
      <c r="O1713" t="s">
        <v>169</v>
      </c>
      <c r="P1713">
        <v>0.34096637402500002</v>
      </c>
      <c r="Q1713" t="s">
        <v>170</v>
      </c>
      <c r="R1713">
        <v>3.4351089920400001E-2</v>
      </c>
      <c r="S1713" t="s">
        <v>136</v>
      </c>
      <c r="T1713">
        <v>0.215053524139</v>
      </c>
      <c r="U1713" t="s">
        <v>174</v>
      </c>
      <c r="V1713">
        <v>0.41019171485299999</v>
      </c>
      <c r="W1713" t="s">
        <v>177</v>
      </c>
      <c r="X1713">
        <v>0.36591440143699999</v>
      </c>
      <c r="Y1713" t="s">
        <v>169</v>
      </c>
      <c r="Z1713">
        <v>0.22389283010300001</v>
      </c>
      <c r="AA1713" t="s">
        <v>103</v>
      </c>
      <c r="AB1713">
        <v>0.20882829054499999</v>
      </c>
      <c r="AC1713" t="s">
        <v>174</v>
      </c>
      <c r="AD1713">
        <v>0.41019171485299999</v>
      </c>
      <c r="AE1713" t="s">
        <v>177</v>
      </c>
      <c r="AF1713">
        <v>0.36591440143699999</v>
      </c>
      <c r="AG1713" t="s">
        <v>169</v>
      </c>
      <c r="AH1713">
        <v>0.22389283010300001</v>
      </c>
      <c r="AI1713" t="s">
        <v>7</v>
      </c>
      <c r="AJ1713">
        <v>0.103565249783</v>
      </c>
      <c r="AK1713" t="s">
        <v>174</v>
      </c>
      <c r="AL1713">
        <v>0.41019171485299999</v>
      </c>
      <c r="AM1713" t="s">
        <v>177</v>
      </c>
      <c r="AN1713">
        <v>0.36591440143699999</v>
      </c>
      <c r="AO1713" t="s">
        <v>169</v>
      </c>
      <c r="AP1713">
        <v>0.22389283010300001</v>
      </c>
    </row>
    <row r="1714" spans="1:42">
      <c r="A1714">
        <v>1713</v>
      </c>
      <c r="B1714" t="s">
        <v>2774</v>
      </c>
      <c r="C1714" t="s">
        <v>146</v>
      </c>
      <c r="D1714">
        <v>0.36728066144799998</v>
      </c>
      <c r="E1714" t="s">
        <v>169</v>
      </c>
      <c r="F1714">
        <v>0.57970925746799995</v>
      </c>
      <c r="G1714" t="s">
        <v>177</v>
      </c>
      <c r="H1714">
        <v>0.28260826301600001</v>
      </c>
      <c r="I1714" t="s">
        <v>173</v>
      </c>
      <c r="J1714">
        <v>0.13768094864899999</v>
      </c>
      <c r="K1714" t="s">
        <v>136</v>
      </c>
      <c r="L1714">
        <v>0.33701027726299998</v>
      </c>
      <c r="M1714" t="s">
        <v>169</v>
      </c>
      <c r="N1714">
        <v>0.57970925746799995</v>
      </c>
      <c r="O1714" t="s">
        <v>177</v>
      </c>
      <c r="P1714">
        <v>0.28260826301600001</v>
      </c>
      <c r="Q1714" t="s">
        <v>173</v>
      </c>
      <c r="R1714">
        <v>0.13768094864899999</v>
      </c>
      <c r="S1714" t="s">
        <v>8</v>
      </c>
      <c r="T1714">
        <v>0.121754211945</v>
      </c>
      <c r="U1714" t="s">
        <v>169</v>
      </c>
      <c r="V1714">
        <v>0.70921852988</v>
      </c>
      <c r="W1714" t="s">
        <v>173</v>
      </c>
      <c r="X1714">
        <v>0.16843940084699999</v>
      </c>
      <c r="Y1714" t="s">
        <v>174</v>
      </c>
      <c r="Z1714">
        <v>0.122340196404</v>
      </c>
      <c r="AA1714" t="s">
        <v>103</v>
      </c>
      <c r="AB1714">
        <v>0.121081536741</v>
      </c>
      <c r="AC1714" t="s">
        <v>169</v>
      </c>
      <c r="AD1714">
        <v>0.57970925746799995</v>
      </c>
      <c r="AE1714" t="s">
        <v>177</v>
      </c>
      <c r="AF1714">
        <v>0.28260826301600001</v>
      </c>
      <c r="AG1714" t="s">
        <v>173</v>
      </c>
      <c r="AH1714">
        <v>0.13768094864899999</v>
      </c>
      <c r="AI1714" t="s">
        <v>9</v>
      </c>
      <c r="AJ1714">
        <v>5.28722710437E-2</v>
      </c>
      <c r="AK1714" t="s">
        <v>169</v>
      </c>
      <c r="AL1714">
        <v>0.70921852988</v>
      </c>
      <c r="AM1714" t="s">
        <v>173</v>
      </c>
      <c r="AN1714">
        <v>0.16843940084699999</v>
      </c>
      <c r="AO1714" t="s">
        <v>174</v>
      </c>
      <c r="AP1714">
        <v>0.122340196404</v>
      </c>
    </row>
    <row r="1715" spans="1:42">
      <c r="A1715">
        <v>1714</v>
      </c>
      <c r="B1715" t="s">
        <v>257</v>
      </c>
      <c r="C1715" t="s">
        <v>136</v>
      </c>
      <c r="D1715">
        <v>0.44853589196400001</v>
      </c>
      <c r="E1715" t="s">
        <v>169</v>
      </c>
      <c r="F1715">
        <v>0.37450147514400001</v>
      </c>
      <c r="G1715" t="s">
        <v>170</v>
      </c>
      <c r="H1715">
        <v>0.33997297034399998</v>
      </c>
      <c r="I1715" t="s">
        <v>178</v>
      </c>
      <c r="J1715">
        <v>0.285524174312</v>
      </c>
      <c r="K1715" t="s">
        <v>8</v>
      </c>
      <c r="L1715">
        <v>0.41481138880899998</v>
      </c>
      <c r="M1715" t="s">
        <v>169</v>
      </c>
      <c r="N1715">
        <v>0.37450147514400001</v>
      </c>
      <c r="O1715" t="s">
        <v>170</v>
      </c>
      <c r="P1715">
        <v>0.33997297034399998</v>
      </c>
      <c r="Q1715" t="s">
        <v>178</v>
      </c>
      <c r="R1715">
        <v>0.285524174312</v>
      </c>
      <c r="S1715" t="s">
        <v>146</v>
      </c>
      <c r="T1715">
        <v>5.9017880521499998E-2</v>
      </c>
      <c r="U1715" t="s">
        <v>169</v>
      </c>
      <c r="V1715">
        <v>0.37450147514400001</v>
      </c>
      <c r="W1715" t="s">
        <v>170</v>
      </c>
      <c r="X1715">
        <v>0.33997297034399998</v>
      </c>
      <c r="Y1715" t="s">
        <v>178</v>
      </c>
      <c r="Z1715">
        <v>0.285524174312</v>
      </c>
      <c r="AA1715" t="s">
        <v>9</v>
      </c>
      <c r="AB1715">
        <v>5.6657165300700002E-2</v>
      </c>
      <c r="AC1715" t="s">
        <v>169</v>
      </c>
      <c r="AD1715">
        <v>0.37450147514400001</v>
      </c>
      <c r="AE1715" t="s">
        <v>170</v>
      </c>
      <c r="AF1715">
        <v>0.33997297034399998</v>
      </c>
      <c r="AG1715" t="s">
        <v>178</v>
      </c>
      <c r="AH1715">
        <v>0.285524174312</v>
      </c>
      <c r="AI1715" t="s">
        <v>7</v>
      </c>
      <c r="AJ1715">
        <v>2.0976640962500001E-2</v>
      </c>
      <c r="AK1715" t="s">
        <v>169</v>
      </c>
      <c r="AL1715">
        <v>0.37450147514400001</v>
      </c>
      <c r="AM1715" t="s">
        <v>170</v>
      </c>
      <c r="AN1715">
        <v>0.33997297034399998</v>
      </c>
      <c r="AO1715" t="s">
        <v>178</v>
      </c>
      <c r="AP1715">
        <v>0.285524174312</v>
      </c>
    </row>
    <row r="1716" spans="1:42">
      <c r="A1716">
        <v>1715</v>
      </c>
      <c r="B1716" t="s">
        <v>2775</v>
      </c>
      <c r="C1716" t="s">
        <v>146</v>
      </c>
      <c r="D1716">
        <v>0.67985883231999999</v>
      </c>
      <c r="E1716" t="s">
        <v>178</v>
      </c>
      <c r="F1716">
        <v>0.52449013366099995</v>
      </c>
      <c r="G1716" t="s">
        <v>169</v>
      </c>
      <c r="H1716">
        <v>0.25701667620099999</v>
      </c>
      <c r="I1716" t="s">
        <v>170</v>
      </c>
      <c r="J1716">
        <v>0.21849169261599999</v>
      </c>
      <c r="K1716" t="s">
        <v>7</v>
      </c>
      <c r="L1716">
        <v>0.17395448996000001</v>
      </c>
      <c r="M1716" t="s">
        <v>178</v>
      </c>
      <c r="N1716">
        <v>0.52449013366099995</v>
      </c>
      <c r="O1716" t="s">
        <v>169</v>
      </c>
      <c r="P1716">
        <v>0.25701667620099999</v>
      </c>
      <c r="Q1716" t="s">
        <v>170</v>
      </c>
      <c r="R1716">
        <v>0.21849169261599999</v>
      </c>
      <c r="S1716" t="s">
        <v>9</v>
      </c>
      <c r="T1716">
        <v>7.8678498669800007E-2</v>
      </c>
      <c r="U1716" t="s">
        <v>178</v>
      </c>
      <c r="V1716">
        <v>0.52449013366099995</v>
      </c>
      <c r="W1716" t="s">
        <v>169</v>
      </c>
      <c r="X1716">
        <v>0.25701667620099999</v>
      </c>
      <c r="Y1716" t="s">
        <v>170</v>
      </c>
      <c r="Z1716">
        <v>0.21849169261599999</v>
      </c>
      <c r="AA1716" t="s">
        <v>8</v>
      </c>
      <c r="AB1716">
        <v>4.1493731550000003E-2</v>
      </c>
      <c r="AC1716" t="s">
        <v>178</v>
      </c>
      <c r="AD1716">
        <v>0.52449013366099995</v>
      </c>
      <c r="AE1716" t="s">
        <v>169</v>
      </c>
      <c r="AF1716">
        <v>0.25701667620099999</v>
      </c>
      <c r="AG1716" t="s">
        <v>170</v>
      </c>
      <c r="AH1716">
        <v>0.21849169261599999</v>
      </c>
      <c r="AI1716" t="s">
        <v>12</v>
      </c>
      <c r="AJ1716">
        <v>2.60133778564E-2</v>
      </c>
      <c r="AK1716" t="s">
        <v>178</v>
      </c>
      <c r="AL1716">
        <v>0.52449013366099995</v>
      </c>
      <c r="AM1716" t="s">
        <v>169</v>
      </c>
      <c r="AN1716">
        <v>0.25701667620099999</v>
      </c>
      <c r="AO1716" t="s">
        <v>170</v>
      </c>
      <c r="AP1716">
        <v>0.21849169261599999</v>
      </c>
    </row>
    <row r="1717" spans="1:42">
      <c r="A1717">
        <v>1716</v>
      </c>
      <c r="B1717" t="s">
        <v>2776</v>
      </c>
      <c r="C1717" t="s">
        <v>9</v>
      </c>
      <c r="D1717">
        <v>0.58464398686200003</v>
      </c>
      <c r="E1717" t="s">
        <v>171</v>
      </c>
      <c r="F1717">
        <v>0.925043630141</v>
      </c>
      <c r="G1717" t="s">
        <v>172</v>
      </c>
      <c r="H1717">
        <v>4.1046952077000001E-2</v>
      </c>
      <c r="I1717" t="s">
        <v>169</v>
      </c>
      <c r="J1717">
        <v>3.3908351715799999E-2</v>
      </c>
      <c r="K1717" t="s">
        <v>7</v>
      </c>
      <c r="L1717">
        <v>0.23195851914900001</v>
      </c>
      <c r="M1717" t="s">
        <v>171</v>
      </c>
      <c r="N1717">
        <v>0.925043630141</v>
      </c>
      <c r="O1717" t="s">
        <v>172</v>
      </c>
      <c r="P1717">
        <v>4.1046952077000001E-2</v>
      </c>
      <c r="Q1717" t="s">
        <v>169</v>
      </c>
      <c r="R1717">
        <v>3.3908351715799999E-2</v>
      </c>
      <c r="S1717" t="s">
        <v>146</v>
      </c>
      <c r="T1717">
        <v>8.41019192237E-2</v>
      </c>
      <c r="U1717" t="s">
        <v>171</v>
      </c>
      <c r="V1717">
        <v>0.925043630141</v>
      </c>
      <c r="W1717" t="s">
        <v>172</v>
      </c>
      <c r="X1717">
        <v>4.1046952077000001E-2</v>
      </c>
      <c r="Y1717" t="s">
        <v>169</v>
      </c>
      <c r="Z1717">
        <v>3.3908351715799999E-2</v>
      </c>
      <c r="AA1717" t="s">
        <v>136</v>
      </c>
      <c r="AB1717">
        <v>6.5382459783599994E-2</v>
      </c>
      <c r="AC1717" t="s">
        <v>171</v>
      </c>
      <c r="AD1717">
        <v>0.925043630141</v>
      </c>
      <c r="AE1717" t="s">
        <v>172</v>
      </c>
      <c r="AF1717">
        <v>4.1046952077000001E-2</v>
      </c>
      <c r="AG1717" t="s">
        <v>169</v>
      </c>
      <c r="AH1717">
        <v>3.3908351715799999E-2</v>
      </c>
      <c r="AI1717" t="s">
        <v>5</v>
      </c>
      <c r="AJ1717">
        <v>3.3912064203100001E-2</v>
      </c>
      <c r="AK1717" t="s">
        <v>171</v>
      </c>
      <c r="AL1717">
        <v>0.925043630141</v>
      </c>
      <c r="AM1717" t="s">
        <v>172</v>
      </c>
      <c r="AN1717">
        <v>4.1046952077000001E-2</v>
      </c>
      <c r="AO1717" t="s">
        <v>169</v>
      </c>
      <c r="AP1717">
        <v>3.3908351715799999E-2</v>
      </c>
    </row>
    <row r="1718" spans="1:42">
      <c r="A1718">
        <v>1717</v>
      </c>
      <c r="B1718" t="s">
        <v>2777</v>
      </c>
      <c r="C1718" t="s">
        <v>7</v>
      </c>
      <c r="D1718">
        <v>0.44757142423000001</v>
      </c>
      <c r="E1718" t="s">
        <v>169</v>
      </c>
      <c r="F1718">
        <v>0.58503900994500002</v>
      </c>
      <c r="G1718" t="s">
        <v>178</v>
      </c>
      <c r="H1718">
        <v>0.338486855754</v>
      </c>
      <c r="I1718" t="s">
        <v>176</v>
      </c>
      <c r="J1718">
        <v>7.6472956300000006E-2</v>
      </c>
      <c r="K1718" t="s">
        <v>146</v>
      </c>
      <c r="L1718">
        <v>0.18891824988799999</v>
      </c>
      <c r="M1718" t="s">
        <v>169</v>
      </c>
      <c r="N1718">
        <v>0.58503900994500002</v>
      </c>
      <c r="O1718" t="s">
        <v>178</v>
      </c>
      <c r="P1718">
        <v>0.338486855754</v>
      </c>
      <c r="Q1718" t="s">
        <v>176</v>
      </c>
      <c r="R1718">
        <v>7.6472956300000006E-2</v>
      </c>
      <c r="S1718" t="s">
        <v>9</v>
      </c>
      <c r="T1718">
        <v>0.174971264997</v>
      </c>
      <c r="U1718" t="s">
        <v>169</v>
      </c>
      <c r="V1718">
        <v>0.58503900994500002</v>
      </c>
      <c r="W1718" t="s">
        <v>178</v>
      </c>
      <c r="X1718">
        <v>0.338486855754</v>
      </c>
      <c r="Y1718" t="s">
        <v>176</v>
      </c>
      <c r="Z1718">
        <v>7.6472956300000006E-2</v>
      </c>
      <c r="AA1718" t="s">
        <v>136</v>
      </c>
      <c r="AB1718">
        <v>0.105997085172</v>
      </c>
      <c r="AC1718" t="s">
        <v>169</v>
      </c>
      <c r="AD1718">
        <v>0.58503900994500002</v>
      </c>
      <c r="AE1718" t="s">
        <v>178</v>
      </c>
      <c r="AF1718">
        <v>0.338486855754</v>
      </c>
      <c r="AG1718" t="s">
        <v>176</v>
      </c>
      <c r="AH1718">
        <v>7.6472956300000006E-2</v>
      </c>
      <c r="AI1718" t="s">
        <v>8</v>
      </c>
      <c r="AJ1718">
        <v>8.2540792400599999E-2</v>
      </c>
      <c r="AK1718" t="s">
        <v>169</v>
      </c>
      <c r="AL1718">
        <v>0.58503900994500002</v>
      </c>
      <c r="AM1718" t="s">
        <v>178</v>
      </c>
      <c r="AN1718">
        <v>0.338486855754</v>
      </c>
      <c r="AO1718" t="s">
        <v>176</v>
      </c>
      <c r="AP1718">
        <v>7.6472956300000006E-2</v>
      </c>
    </row>
    <row r="1719" spans="1:42">
      <c r="A1719">
        <v>1718</v>
      </c>
      <c r="B1719" t="s">
        <v>2778</v>
      </c>
      <c r="C1719" t="s">
        <v>8</v>
      </c>
      <c r="D1719">
        <v>0.37209261654999998</v>
      </c>
      <c r="E1719" t="s">
        <v>179</v>
      </c>
      <c r="F1719">
        <v>0.76007983297899995</v>
      </c>
      <c r="G1719" t="s">
        <v>172</v>
      </c>
      <c r="H1719">
        <v>0.14314500833300001</v>
      </c>
      <c r="I1719" t="s">
        <v>169</v>
      </c>
      <c r="J1719">
        <v>9.6774090140599997E-2</v>
      </c>
      <c r="K1719" t="s">
        <v>7</v>
      </c>
      <c r="L1719">
        <v>0.18604630827499999</v>
      </c>
      <c r="M1719" t="s">
        <v>179</v>
      </c>
      <c r="N1719">
        <v>0.76007983297899995</v>
      </c>
      <c r="O1719" t="s">
        <v>172</v>
      </c>
      <c r="P1719">
        <v>0.14314500833300001</v>
      </c>
      <c r="Q1719" t="s">
        <v>169</v>
      </c>
      <c r="R1719">
        <v>9.6774090140599997E-2</v>
      </c>
      <c r="S1719" t="s">
        <v>136</v>
      </c>
      <c r="T1719">
        <v>0.16279051974100001</v>
      </c>
      <c r="U1719" t="s">
        <v>172</v>
      </c>
      <c r="V1719">
        <v>0.55038533562600001</v>
      </c>
      <c r="W1719" t="s">
        <v>169</v>
      </c>
      <c r="X1719">
        <v>0.372091494508</v>
      </c>
      <c r="Y1719" t="s">
        <v>178</v>
      </c>
      <c r="Z1719">
        <v>7.7519061355800001E-2</v>
      </c>
      <c r="AA1719" t="s">
        <v>9</v>
      </c>
      <c r="AB1719">
        <v>0.13953473120599999</v>
      </c>
      <c r="AC1719" t="s">
        <v>179</v>
      </c>
      <c r="AD1719">
        <v>0.76007983297899995</v>
      </c>
      <c r="AE1719" t="s">
        <v>172</v>
      </c>
      <c r="AF1719">
        <v>0.14314500833300001</v>
      </c>
      <c r="AG1719" t="s">
        <v>169</v>
      </c>
      <c r="AH1719">
        <v>9.6774090140599997E-2</v>
      </c>
      <c r="AI1719" t="s">
        <v>146</v>
      </c>
      <c r="AJ1719">
        <v>0.13953473120599999</v>
      </c>
      <c r="AK1719" t="s">
        <v>179</v>
      </c>
      <c r="AL1719">
        <v>0.76007983297899995</v>
      </c>
      <c r="AM1719" t="s">
        <v>172</v>
      </c>
      <c r="AN1719">
        <v>0.14314500833300001</v>
      </c>
      <c r="AO1719" t="s">
        <v>169</v>
      </c>
      <c r="AP1719">
        <v>9.6774090140599997E-2</v>
      </c>
    </row>
    <row r="1720" spans="1:42">
      <c r="A1720">
        <v>1719</v>
      </c>
      <c r="B1720" t="s">
        <v>2779</v>
      </c>
      <c r="C1720" t="s">
        <v>7</v>
      </c>
      <c r="D1720">
        <v>0.377774227435</v>
      </c>
      <c r="E1720" t="s">
        <v>174</v>
      </c>
      <c r="F1720">
        <v>0.92565034521</v>
      </c>
      <c r="G1720" t="s">
        <v>171</v>
      </c>
      <c r="H1720">
        <v>4.8718439221599998E-2</v>
      </c>
      <c r="I1720" t="s">
        <v>169</v>
      </c>
      <c r="J1720">
        <v>2.5630135416599999E-2</v>
      </c>
      <c r="K1720" t="s">
        <v>9</v>
      </c>
      <c r="L1720">
        <v>0.24541537402700001</v>
      </c>
      <c r="M1720" t="s">
        <v>174</v>
      </c>
      <c r="N1720">
        <v>0.92565034521</v>
      </c>
      <c r="O1720" t="s">
        <v>171</v>
      </c>
      <c r="P1720">
        <v>4.8718439221599998E-2</v>
      </c>
      <c r="Q1720" t="s">
        <v>169</v>
      </c>
      <c r="R1720">
        <v>2.5630135416599999E-2</v>
      </c>
      <c r="S1720" t="s">
        <v>12</v>
      </c>
      <c r="T1720">
        <v>0.15717613842200001</v>
      </c>
      <c r="U1720" t="s">
        <v>174</v>
      </c>
      <c r="V1720">
        <v>0.92565034521</v>
      </c>
      <c r="W1720" t="s">
        <v>171</v>
      </c>
      <c r="X1720">
        <v>4.8718439221599998E-2</v>
      </c>
      <c r="Y1720" t="s">
        <v>169</v>
      </c>
      <c r="Z1720">
        <v>2.5630135416599999E-2</v>
      </c>
      <c r="AA1720" t="s">
        <v>5</v>
      </c>
      <c r="AB1720">
        <v>0.1174684824</v>
      </c>
      <c r="AC1720" t="s">
        <v>174</v>
      </c>
      <c r="AD1720">
        <v>0.92565034521</v>
      </c>
      <c r="AE1720" t="s">
        <v>171</v>
      </c>
      <c r="AF1720">
        <v>4.8718439221599998E-2</v>
      </c>
      <c r="AG1720" t="s">
        <v>169</v>
      </c>
      <c r="AH1720">
        <v>2.5630135416599999E-2</v>
      </c>
      <c r="AI1720" t="s">
        <v>103</v>
      </c>
      <c r="AJ1720">
        <v>0.102164489974</v>
      </c>
      <c r="AK1720" t="s">
        <v>174</v>
      </c>
      <c r="AL1720">
        <v>0.92565034521</v>
      </c>
      <c r="AM1720" t="s">
        <v>171</v>
      </c>
      <c r="AN1720">
        <v>4.8718439221599998E-2</v>
      </c>
      <c r="AO1720" t="s">
        <v>169</v>
      </c>
      <c r="AP1720">
        <v>2.5630135416599999E-2</v>
      </c>
    </row>
    <row r="1721" spans="1:42">
      <c r="A1721">
        <v>1720</v>
      </c>
      <c r="B1721" t="s">
        <v>2780</v>
      </c>
      <c r="C1721" t="s">
        <v>136</v>
      </c>
      <c r="D1721">
        <v>0.33194984301300001</v>
      </c>
      <c r="E1721" t="s">
        <v>174</v>
      </c>
      <c r="F1721">
        <v>0.94256577328799995</v>
      </c>
      <c r="G1721" t="s">
        <v>170</v>
      </c>
      <c r="H1721">
        <v>4.0278246707400003E-2</v>
      </c>
      <c r="I1721" t="s">
        <v>172</v>
      </c>
      <c r="J1721">
        <v>1.7152505060399999E-2</v>
      </c>
      <c r="K1721" t="s">
        <v>9</v>
      </c>
      <c r="L1721">
        <v>0.244813009222</v>
      </c>
      <c r="M1721" t="s">
        <v>179</v>
      </c>
      <c r="N1721">
        <v>0.71227969573500005</v>
      </c>
      <c r="O1721" t="s">
        <v>174</v>
      </c>
      <c r="P1721">
        <v>0.27592817042000001</v>
      </c>
      <c r="Q1721" t="s">
        <v>170</v>
      </c>
      <c r="R1721">
        <v>1.1791116584799999E-2</v>
      </c>
      <c r="S1721" t="s">
        <v>5</v>
      </c>
      <c r="T1721">
        <v>0.23983376157700001</v>
      </c>
      <c r="U1721" t="s">
        <v>179</v>
      </c>
      <c r="V1721">
        <v>0.71227969573500005</v>
      </c>
      <c r="W1721" t="s">
        <v>174</v>
      </c>
      <c r="X1721">
        <v>0.27592817042000001</v>
      </c>
      <c r="Y1721" t="s">
        <v>170</v>
      </c>
      <c r="Z1721">
        <v>1.1791116584799999E-2</v>
      </c>
      <c r="AA1721" t="s">
        <v>8</v>
      </c>
      <c r="AB1721">
        <v>0.105394075157</v>
      </c>
      <c r="AC1721" t="s">
        <v>179</v>
      </c>
      <c r="AD1721">
        <v>0.71227969573500005</v>
      </c>
      <c r="AE1721" t="s">
        <v>174</v>
      </c>
      <c r="AF1721">
        <v>0.27592817042000001</v>
      </c>
      <c r="AG1721" t="s">
        <v>170</v>
      </c>
      <c r="AH1721">
        <v>1.1791116584799999E-2</v>
      </c>
      <c r="AI1721" t="s">
        <v>146</v>
      </c>
      <c r="AJ1721">
        <v>7.8008213108000005E-2</v>
      </c>
      <c r="AK1721" t="s">
        <v>179</v>
      </c>
      <c r="AL1721">
        <v>0.71227969573500005</v>
      </c>
      <c r="AM1721" t="s">
        <v>174</v>
      </c>
      <c r="AN1721">
        <v>0.27592817042000001</v>
      </c>
      <c r="AO1721" t="s">
        <v>170</v>
      </c>
      <c r="AP1721">
        <v>1.1791116584799999E-2</v>
      </c>
    </row>
    <row r="1722" spans="1:42">
      <c r="A1722">
        <v>1721</v>
      </c>
      <c r="B1722" t="s">
        <v>2781</v>
      </c>
      <c r="C1722" t="s">
        <v>136</v>
      </c>
      <c r="D1722">
        <v>0.62009115519400004</v>
      </c>
      <c r="E1722" t="s">
        <v>177</v>
      </c>
      <c r="F1722">
        <v>0.47846819466399998</v>
      </c>
      <c r="G1722" t="s">
        <v>170</v>
      </c>
      <c r="H1722">
        <v>0.29605219544799999</v>
      </c>
      <c r="I1722" t="s">
        <v>174</v>
      </c>
      <c r="J1722">
        <v>0.225478136735</v>
      </c>
      <c r="K1722" t="s">
        <v>9</v>
      </c>
      <c r="L1722">
        <v>0.17440063739799999</v>
      </c>
      <c r="M1722" t="s">
        <v>170</v>
      </c>
      <c r="N1722">
        <v>0.45748509534300003</v>
      </c>
      <c r="O1722" t="s">
        <v>174</v>
      </c>
      <c r="P1722">
        <v>0.34842804231199997</v>
      </c>
      <c r="Q1722" t="s">
        <v>169</v>
      </c>
      <c r="R1722">
        <v>0.19408458590300001</v>
      </c>
      <c r="S1722" t="s">
        <v>8</v>
      </c>
      <c r="T1722">
        <v>9.2809695925400004E-2</v>
      </c>
      <c r="U1722" t="s">
        <v>170</v>
      </c>
      <c r="V1722">
        <v>0.45748509534300003</v>
      </c>
      <c r="W1722" t="s">
        <v>174</v>
      </c>
      <c r="X1722">
        <v>0.34842804231199997</v>
      </c>
      <c r="Y1722" t="s">
        <v>169</v>
      </c>
      <c r="Z1722">
        <v>0.19408458590300001</v>
      </c>
      <c r="AA1722" t="s">
        <v>146</v>
      </c>
      <c r="AB1722">
        <v>6.5782696562500007E-2</v>
      </c>
      <c r="AC1722" t="s">
        <v>177</v>
      </c>
      <c r="AD1722">
        <v>0.47846819466399998</v>
      </c>
      <c r="AE1722" t="s">
        <v>170</v>
      </c>
      <c r="AF1722">
        <v>0.29605219544799999</v>
      </c>
      <c r="AG1722" t="s">
        <v>174</v>
      </c>
      <c r="AH1722">
        <v>0.225478136735</v>
      </c>
      <c r="AI1722" t="s">
        <v>7</v>
      </c>
      <c r="AJ1722">
        <v>4.6914791346899999E-2</v>
      </c>
      <c r="AK1722" t="s">
        <v>177</v>
      </c>
      <c r="AL1722">
        <v>0.47846819466399998</v>
      </c>
      <c r="AM1722" t="s">
        <v>170</v>
      </c>
      <c r="AN1722">
        <v>0.29605219544799999</v>
      </c>
      <c r="AO1722" t="s">
        <v>174</v>
      </c>
      <c r="AP1722">
        <v>0.225478136735</v>
      </c>
    </row>
    <row r="1723" spans="1:42">
      <c r="A1723">
        <v>1722</v>
      </c>
      <c r="B1723" t="s">
        <v>2782</v>
      </c>
      <c r="C1723" t="s">
        <v>146</v>
      </c>
      <c r="D1723">
        <v>0.31636326910599999</v>
      </c>
      <c r="E1723" t="s">
        <v>177</v>
      </c>
      <c r="F1723">
        <v>0.81840297189699995</v>
      </c>
      <c r="G1723" t="s">
        <v>178</v>
      </c>
      <c r="H1723">
        <v>0.108713230595</v>
      </c>
      <c r="I1723" t="s">
        <v>176</v>
      </c>
      <c r="J1723">
        <v>7.2882652721100005E-2</v>
      </c>
      <c r="K1723" t="s">
        <v>5</v>
      </c>
      <c r="L1723">
        <v>0.215999749252</v>
      </c>
      <c r="M1723" t="s">
        <v>177</v>
      </c>
      <c r="N1723">
        <v>0.81840297189699995</v>
      </c>
      <c r="O1723" t="s">
        <v>178</v>
      </c>
      <c r="P1723">
        <v>0.108713230595</v>
      </c>
      <c r="Q1723" t="s">
        <v>176</v>
      </c>
      <c r="R1723">
        <v>7.2882652721100005E-2</v>
      </c>
      <c r="S1723" t="s">
        <v>136</v>
      </c>
      <c r="T1723">
        <v>0.16799980497399999</v>
      </c>
      <c r="U1723" t="s">
        <v>177</v>
      </c>
      <c r="V1723">
        <v>0.81840297189699995</v>
      </c>
      <c r="W1723" t="s">
        <v>178</v>
      </c>
      <c r="X1723">
        <v>0.108713230595</v>
      </c>
      <c r="Y1723" t="s">
        <v>176</v>
      </c>
      <c r="Z1723">
        <v>7.2882652721100005E-2</v>
      </c>
      <c r="AA1723" t="s">
        <v>7</v>
      </c>
      <c r="AB1723">
        <v>0.16509071744199999</v>
      </c>
      <c r="AC1723" t="s">
        <v>177</v>
      </c>
      <c r="AD1723">
        <v>0.81840297189699995</v>
      </c>
      <c r="AE1723" t="s">
        <v>178</v>
      </c>
      <c r="AF1723">
        <v>0.108713230595</v>
      </c>
      <c r="AG1723" t="s">
        <v>176</v>
      </c>
      <c r="AH1723">
        <v>7.2882652721100005E-2</v>
      </c>
      <c r="AI1723" t="s">
        <v>8</v>
      </c>
      <c r="AJ1723">
        <v>0.13454529835500001</v>
      </c>
      <c r="AK1723" t="s">
        <v>178</v>
      </c>
      <c r="AL1723">
        <v>0.44278400508900001</v>
      </c>
      <c r="AM1723" t="s">
        <v>176</v>
      </c>
      <c r="AN1723">
        <v>0.29684770378600001</v>
      </c>
      <c r="AO1723" t="s">
        <v>174</v>
      </c>
      <c r="AP1723">
        <v>0.26036362846</v>
      </c>
    </row>
    <row r="1724" spans="1:42">
      <c r="A1724">
        <v>1723</v>
      </c>
      <c r="B1724" t="s">
        <v>2783</v>
      </c>
      <c r="C1724" t="s">
        <v>9</v>
      </c>
      <c r="D1724">
        <v>0.34144690376800002</v>
      </c>
      <c r="E1724" t="s">
        <v>178</v>
      </c>
      <c r="F1724">
        <v>0.36951919935600003</v>
      </c>
      <c r="G1724" t="s">
        <v>169</v>
      </c>
      <c r="H1724">
        <v>0.33402865478499999</v>
      </c>
      <c r="I1724" t="s">
        <v>170</v>
      </c>
      <c r="J1724">
        <v>0.29645043112199998</v>
      </c>
      <c r="K1724" t="s">
        <v>103</v>
      </c>
      <c r="L1724">
        <v>0.23355231375300001</v>
      </c>
      <c r="M1724" t="s">
        <v>178</v>
      </c>
      <c r="N1724">
        <v>0.36951919935600003</v>
      </c>
      <c r="O1724" t="s">
        <v>169</v>
      </c>
      <c r="P1724">
        <v>0.33402865478499999</v>
      </c>
      <c r="Q1724" t="s">
        <v>170</v>
      </c>
      <c r="R1724">
        <v>0.29645043112199998</v>
      </c>
      <c r="S1724" t="s">
        <v>136</v>
      </c>
      <c r="T1724">
        <v>0.165131354231</v>
      </c>
      <c r="U1724" t="s">
        <v>178</v>
      </c>
      <c r="V1724">
        <v>0.36951919935600003</v>
      </c>
      <c r="W1724" t="s">
        <v>169</v>
      </c>
      <c r="X1724">
        <v>0.33402865478499999</v>
      </c>
      <c r="Y1724" t="s">
        <v>170</v>
      </c>
      <c r="Z1724">
        <v>0.29645043112199998</v>
      </c>
      <c r="AA1724" t="s">
        <v>12</v>
      </c>
      <c r="AB1724">
        <v>0.134210343678</v>
      </c>
      <c r="AC1724" t="s">
        <v>178</v>
      </c>
      <c r="AD1724">
        <v>0.36951919935600003</v>
      </c>
      <c r="AE1724" t="s">
        <v>169</v>
      </c>
      <c r="AF1724">
        <v>0.33402865478499999</v>
      </c>
      <c r="AG1724" t="s">
        <v>170</v>
      </c>
      <c r="AH1724">
        <v>0.29645043112199998</v>
      </c>
      <c r="AI1724" t="s">
        <v>7</v>
      </c>
      <c r="AJ1724">
        <v>0.12565772373699999</v>
      </c>
      <c r="AK1724" t="s">
        <v>178</v>
      </c>
      <c r="AL1724">
        <v>0.36951919935600003</v>
      </c>
      <c r="AM1724" t="s">
        <v>169</v>
      </c>
      <c r="AN1724">
        <v>0.33402865478499999</v>
      </c>
      <c r="AO1724" t="s">
        <v>170</v>
      </c>
      <c r="AP1724">
        <v>0.29645043112199998</v>
      </c>
    </row>
    <row r="1725" spans="1:42">
      <c r="A1725">
        <v>1724</v>
      </c>
      <c r="B1725" t="s">
        <v>2784</v>
      </c>
      <c r="C1725" t="s">
        <v>7</v>
      </c>
      <c r="D1725">
        <v>0.29122966324600003</v>
      </c>
      <c r="E1725" t="s">
        <v>175</v>
      </c>
      <c r="F1725">
        <v>0.74776305533499998</v>
      </c>
      <c r="G1725" t="s">
        <v>169</v>
      </c>
      <c r="H1725">
        <v>0.136851372567</v>
      </c>
      <c r="I1725" t="s">
        <v>176</v>
      </c>
      <c r="J1725">
        <v>0.11538449059600001</v>
      </c>
      <c r="K1725" t="s">
        <v>136</v>
      </c>
      <c r="L1725">
        <v>0.22283481809</v>
      </c>
      <c r="M1725" t="s">
        <v>175</v>
      </c>
      <c r="N1725">
        <v>0.74776305533499998</v>
      </c>
      <c r="O1725" t="s">
        <v>169</v>
      </c>
      <c r="P1725">
        <v>0.136851372567</v>
      </c>
      <c r="Q1725" t="s">
        <v>176</v>
      </c>
      <c r="R1725">
        <v>0.11538449059600001</v>
      </c>
      <c r="S1725" t="s">
        <v>5</v>
      </c>
      <c r="T1725">
        <v>0.20132353614599999</v>
      </c>
      <c r="U1725" t="s">
        <v>175</v>
      </c>
      <c r="V1725">
        <v>0.74776305533499998</v>
      </c>
      <c r="W1725" t="s">
        <v>169</v>
      </c>
      <c r="X1725">
        <v>0.136851372567</v>
      </c>
      <c r="Y1725" t="s">
        <v>176</v>
      </c>
      <c r="Z1725">
        <v>0.11538449059600001</v>
      </c>
      <c r="AA1725" t="s">
        <v>9</v>
      </c>
      <c r="AB1725">
        <v>0.145063260291</v>
      </c>
      <c r="AC1725" t="s">
        <v>175</v>
      </c>
      <c r="AD1725">
        <v>0.74776305533499998</v>
      </c>
      <c r="AE1725" t="s">
        <v>169</v>
      </c>
      <c r="AF1725">
        <v>0.136851372567</v>
      </c>
      <c r="AG1725" t="s">
        <v>176</v>
      </c>
      <c r="AH1725">
        <v>0.11538449059600001</v>
      </c>
      <c r="AI1725" t="s">
        <v>103</v>
      </c>
      <c r="AJ1725">
        <v>0.139547546972</v>
      </c>
      <c r="AK1725" t="s">
        <v>175</v>
      </c>
      <c r="AL1725">
        <v>0.74776305533499998</v>
      </c>
      <c r="AM1725" t="s">
        <v>169</v>
      </c>
      <c r="AN1725">
        <v>0.136851372567</v>
      </c>
      <c r="AO1725" t="s">
        <v>176</v>
      </c>
      <c r="AP1725">
        <v>0.11538449059600001</v>
      </c>
    </row>
    <row r="1726" spans="1:42">
      <c r="A1726">
        <v>1725</v>
      </c>
      <c r="B1726" t="s">
        <v>2785</v>
      </c>
      <c r="C1726" t="s">
        <v>9</v>
      </c>
      <c r="D1726">
        <v>0.33074899407399999</v>
      </c>
      <c r="E1726" t="s">
        <v>178</v>
      </c>
      <c r="F1726">
        <v>0.71737164739699999</v>
      </c>
      <c r="G1726" t="s">
        <v>170</v>
      </c>
      <c r="H1726">
        <v>0.19446821766799999</v>
      </c>
      <c r="I1726" t="s">
        <v>169</v>
      </c>
      <c r="J1726">
        <v>8.8158925342799996E-2</v>
      </c>
      <c r="K1726" t="s">
        <v>103</v>
      </c>
      <c r="L1726">
        <v>0.196382215232</v>
      </c>
      <c r="M1726" t="s">
        <v>178</v>
      </c>
      <c r="N1726">
        <v>0.71737164739699999</v>
      </c>
      <c r="O1726" t="s">
        <v>170</v>
      </c>
      <c r="P1726">
        <v>0.19446821766799999</v>
      </c>
      <c r="Q1726" t="s">
        <v>169</v>
      </c>
      <c r="R1726">
        <v>8.8158925342799996E-2</v>
      </c>
      <c r="S1726" t="s">
        <v>12</v>
      </c>
      <c r="T1726">
        <v>0.182170344392</v>
      </c>
      <c r="U1726" t="s">
        <v>178</v>
      </c>
      <c r="V1726">
        <v>0.71737164739699999</v>
      </c>
      <c r="W1726" t="s">
        <v>170</v>
      </c>
      <c r="X1726">
        <v>0.19446821766799999</v>
      </c>
      <c r="Y1726" t="s">
        <v>169</v>
      </c>
      <c r="Z1726">
        <v>8.8158925342799996E-2</v>
      </c>
      <c r="AA1726" t="s">
        <v>7</v>
      </c>
      <c r="AB1726">
        <v>0.152454614456</v>
      </c>
      <c r="AC1726" t="s">
        <v>178</v>
      </c>
      <c r="AD1726">
        <v>0.71737164739699999</v>
      </c>
      <c r="AE1726" t="s">
        <v>170</v>
      </c>
      <c r="AF1726">
        <v>0.19446821766799999</v>
      </c>
      <c r="AG1726" t="s">
        <v>169</v>
      </c>
      <c r="AH1726">
        <v>8.8158925342799996E-2</v>
      </c>
      <c r="AI1726" t="s">
        <v>136</v>
      </c>
      <c r="AJ1726">
        <v>0.13824274361700001</v>
      </c>
      <c r="AK1726" t="s">
        <v>178</v>
      </c>
      <c r="AL1726">
        <v>0.71737164739699999</v>
      </c>
      <c r="AM1726" t="s">
        <v>170</v>
      </c>
      <c r="AN1726">
        <v>0.19446821766799999</v>
      </c>
      <c r="AO1726" t="s">
        <v>169</v>
      </c>
      <c r="AP1726">
        <v>8.8158925342799996E-2</v>
      </c>
    </row>
    <row r="1727" spans="1:42">
      <c r="A1727">
        <v>1726</v>
      </c>
      <c r="B1727" t="s">
        <v>2786</v>
      </c>
      <c r="C1727" t="s">
        <v>136</v>
      </c>
      <c r="D1727">
        <v>0.31425521578100002</v>
      </c>
      <c r="E1727" t="s">
        <v>169</v>
      </c>
      <c r="F1727">
        <v>0.64708735209099999</v>
      </c>
      <c r="G1727" t="s">
        <v>178</v>
      </c>
      <c r="H1727">
        <v>0.228471611238</v>
      </c>
      <c r="I1727" t="s">
        <v>175</v>
      </c>
      <c r="J1727">
        <v>0.12443987540199999</v>
      </c>
      <c r="K1727" t="s">
        <v>146</v>
      </c>
      <c r="L1727">
        <v>0.27387605397699999</v>
      </c>
      <c r="M1727" t="s">
        <v>169</v>
      </c>
      <c r="N1727">
        <v>0.64708735209099999</v>
      </c>
      <c r="O1727" t="s">
        <v>178</v>
      </c>
      <c r="P1727">
        <v>0.228471611238</v>
      </c>
      <c r="Q1727" t="s">
        <v>175</v>
      </c>
      <c r="R1727">
        <v>0.12443987540199999</v>
      </c>
      <c r="S1727" t="s">
        <v>103</v>
      </c>
      <c r="T1727">
        <v>0.14870065238399999</v>
      </c>
      <c r="U1727" t="s">
        <v>169</v>
      </c>
      <c r="V1727">
        <v>0.64708735209099999</v>
      </c>
      <c r="W1727" t="s">
        <v>178</v>
      </c>
      <c r="X1727">
        <v>0.228471611238</v>
      </c>
      <c r="Y1727" t="s">
        <v>175</v>
      </c>
      <c r="Z1727">
        <v>0.12443987540199999</v>
      </c>
      <c r="AA1727" t="s">
        <v>9</v>
      </c>
      <c r="AB1727">
        <v>0.14571610564099999</v>
      </c>
      <c r="AC1727" t="s">
        <v>169</v>
      </c>
      <c r="AD1727">
        <v>0.64708735209099999</v>
      </c>
      <c r="AE1727" t="s">
        <v>178</v>
      </c>
      <c r="AF1727">
        <v>0.228471611238</v>
      </c>
      <c r="AG1727" t="s">
        <v>175</v>
      </c>
      <c r="AH1727">
        <v>0.12443987540199999</v>
      </c>
      <c r="AI1727" t="s">
        <v>5</v>
      </c>
      <c r="AJ1727">
        <v>0.11745069237899999</v>
      </c>
      <c r="AK1727" t="s">
        <v>169</v>
      </c>
      <c r="AL1727">
        <v>0.64708735209099999</v>
      </c>
      <c r="AM1727" t="s">
        <v>178</v>
      </c>
      <c r="AN1727">
        <v>0.228471611238</v>
      </c>
      <c r="AO1727" t="s">
        <v>175</v>
      </c>
      <c r="AP1727">
        <v>0.12443987540199999</v>
      </c>
    </row>
    <row r="1728" spans="1:42">
      <c r="A1728">
        <v>1727</v>
      </c>
      <c r="B1728" t="s">
        <v>2787</v>
      </c>
      <c r="C1728" t="s">
        <v>146</v>
      </c>
      <c r="D1728">
        <v>0.33038983575100001</v>
      </c>
      <c r="E1728" t="s">
        <v>175</v>
      </c>
      <c r="F1728">
        <v>0.41154930675399998</v>
      </c>
      <c r="G1728" t="s">
        <v>171</v>
      </c>
      <c r="H1728">
        <v>0.378359846532</v>
      </c>
      <c r="I1728" t="s">
        <v>170</v>
      </c>
      <c r="J1728">
        <v>0.21008928320600001</v>
      </c>
      <c r="K1728" t="s">
        <v>7</v>
      </c>
      <c r="L1728">
        <v>0.31330070631599999</v>
      </c>
      <c r="M1728" t="s">
        <v>175</v>
      </c>
      <c r="N1728">
        <v>0.41154930675399998</v>
      </c>
      <c r="O1728" t="s">
        <v>171</v>
      </c>
      <c r="P1728">
        <v>0.378359846532</v>
      </c>
      <c r="Q1728" t="s">
        <v>170</v>
      </c>
      <c r="R1728">
        <v>0.21008928320600001</v>
      </c>
      <c r="S1728" t="s">
        <v>136</v>
      </c>
      <c r="T1728">
        <v>0.23127288502599999</v>
      </c>
      <c r="U1728" t="s">
        <v>175</v>
      </c>
      <c r="V1728">
        <v>0.41154930675399998</v>
      </c>
      <c r="W1728" t="s">
        <v>171</v>
      </c>
      <c r="X1728">
        <v>0.378359846532</v>
      </c>
      <c r="Y1728" t="s">
        <v>170</v>
      </c>
      <c r="Z1728">
        <v>0.21008928320600001</v>
      </c>
      <c r="AA1728" t="s">
        <v>8</v>
      </c>
      <c r="AB1728">
        <v>6.2660141263200006E-2</v>
      </c>
      <c r="AC1728" t="s">
        <v>175</v>
      </c>
      <c r="AD1728">
        <v>0.41154930675399998</v>
      </c>
      <c r="AE1728" t="s">
        <v>171</v>
      </c>
      <c r="AF1728">
        <v>0.378359846532</v>
      </c>
      <c r="AG1728" t="s">
        <v>170</v>
      </c>
      <c r="AH1728">
        <v>0.21008928320600001</v>
      </c>
      <c r="AI1728" t="s">
        <v>9</v>
      </c>
      <c r="AJ1728">
        <v>6.2375322439300003E-2</v>
      </c>
      <c r="AK1728" t="s">
        <v>175</v>
      </c>
      <c r="AL1728">
        <v>0.41154930675399998</v>
      </c>
      <c r="AM1728" t="s">
        <v>171</v>
      </c>
      <c r="AN1728">
        <v>0.378359846532</v>
      </c>
      <c r="AO1728" t="s">
        <v>170</v>
      </c>
      <c r="AP1728">
        <v>0.21008928320600001</v>
      </c>
    </row>
    <row r="1729" spans="1:42">
      <c r="A1729">
        <v>1728</v>
      </c>
      <c r="B1729" t="s">
        <v>530</v>
      </c>
      <c r="C1729" t="s">
        <v>9</v>
      </c>
      <c r="D1729">
        <v>0.26212196923199998</v>
      </c>
      <c r="E1729" t="s">
        <v>178</v>
      </c>
      <c r="F1729">
        <v>0.47266418256499998</v>
      </c>
      <c r="G1729" t="s">
        <v>174</v>
      </c>
      <c r="H1729">
        <v>0.37585344637700002</v>
      </c>
      <c r="I1729" t="s">
        <v>169</v>
      </c>
      <c r="J1729">
        <v>0.15148032838799999</v>
      </c>
      <c r="K1729" t="s">
        <v>8</v>
      </c>
      <c r="L1729">
        <v>0.23330963481200001</v>
      </c>
      <c r="M1729" t="s">
        <v>178</v>
      </c>
      <c r="N1729">
        <v>0.47266418256499998</v>
      </c>
      <c r="O1729" t="s">
        <v>174</v>
      </c>
      <c r="P1729">
        <v>0.37585344637700002</v>
      </c>
      <c r="Q1729" t="s">
        <v>169</v>
      </c>
      <c r="R1729">
        <v>0.15148032838799999</v>
      </c>
      <c r="S1729" t="s">
        <v>7</v>
      </c>
      <c r="T1729">
        <v>0.22979593549300001</v>
      </c>
      <c r="U1729" t="s">
        <v>177</v>
      </c>
      <c r="V1729">
        <v>0.415685689789</v>
      </c>
      <c r="W1729" t="s">
        <v>178</v>
      </c>
      <c r="X1729">
        <v>0.32548973823100003</v>
      </c>
      <c r="Y1729" t="s">
        <v>174</v>
      </c>
      <c r="Z1729">
        <v>0.25882316534100003</v>
      </c>
      <c r="AA1729" t="s">
        <v>146</v>
      </c>
      <c r="AB1729">
        <v>0.167252087607</v>
      </c>
      <c r="AC1729" t="s">
        <v>177</v>
      </c>
      <c r="AD1729">
        <v>0.415685689789</v>
      </c>
      <c r="AE1729" t="s">
        <v>178</v>
      </c>
      <c r="AF1729">
        <v>0.32548973823100003</v>
      </c>
      <c r="AG1729" t="s">
        <v>174</v>
      </c>
      <c r="AH1729">
        <v>0.25882316534100003</v>
      </c>
      <c r="AI1729" t="s">
        <v>136</v>
      </c>
      <c r="AJ1729">
        <v>0.107519199176</v>
      </c>
      <c r="AK1729" t="s">
        <v>177</v>
      </c>
      <c r="AL1729">
        <v>0.415685689789</v>
      </c>
      <c r="AM1729" t="s">
        <v>178</v>
      </c>
      <c r="AN1729">
        <v>0.32548973823100003</v>
      </c>
      <c r="AO1729" t="s">
        <v>174</v>
      </c>
      <c r="AP1729">
        <v>0.25882316534100003</v>
      </c>
    </row>
    <row r="1730" spans="1:42">
      <c r="A1730">
        <v>1729</v>
      </c>
      <c r="B1730" t="s">
        <v>1245</v>
      </c>
      <c r="C1730" t="s">
        <v>7</v>
      </c>
      <c r="D1730">
        <v>0.31674173040300002</v>
      </c>
      <c r="E1730" t="s">
        <v>175</v>
      </c>
      <c r="F1730">
        <v>0.37253810435200002</v>
      </c>
      <c r="G1730" t="s">
        <v>169</v>
      </c>
      <c r="H1730">
        <v>0.35125021267500001</v>
      </c>
      <c r="I1730" t="s">
        <v>170</v>
      </c>
      <c r="J1730">
        <v>0.276210394513</v>
      </c>
      <c r="K1730" t="s">
        <v>9</v>
      </c>
      <c r="L1730">
        <v>0.26883121656100001</v>
      </c>
      <c r="M1730" t="s">
        <v>175</v>
      </c>
      <c r="N1730">
        <v>0.37253810435200002</v>
      </c>
      <c r="O1730" t="s">
        <v>169</v>
      </c>
      <c r="P1730">
        <v>0.35125021267500001</v>
      </c>
      <c r="Q1730" t="s">
        <v>170</v>
      </c>
      <c r="R1730">
        <v>0.276210394513</v>
      </c>
      <c r="S1730" t="s">
        <v>146</v>
      </c>
      <c r="T1730">
        <v>0.186052495422</v>
      </c>
      <c r="U1730" t="s">
        <v>175</v>
      </c>
      <c r="V1730">
        <v>0.37253810435200002</v>
      </c>
      <c r="W1730" t="s">
        <v>169</v>
      </c>
      <c r="X1730">
        <v>0.35125021267500001</v>
      </c>
      <c r="Y1730" t="s">
        <v>170</v>
      </c>
      <c r="Z1730">
        <v>0.276210394513</v>
      </c>
      <c r="AA1730" t="s">
        <v>136</v>
      </c>
      <c r="AB1730">
        <v>0.121639471256</v>
      </c>
      <c r="AC1730" t="s">
        <v>175</v>
      </c>
      <c r="AD1730">
        <v>0.37253810435200002</v>
      </c>
      <c r="AE1730" t="s">
        <v>169</v>
      </c>
      <c r="AF1730">
        <v>0.35125021267500001</v>
      </c>
      <c r="AG1730" t="s">
        <v>170</v>
      </c>
      <c r="AH1730">
        <v>0.276210394513</v>
      </c>
      <c r="AI1730" t="s">
        <v>8</v>
      </c>
      <c r="AJ1730">
        <v>0.10673397806</v>
      </c>
      <c r="AK1730" t="s">
        <v>175</v>
      </c>
      <c r="AL1730">
        <v>0.37253810435200002</v>
      </c>
      <c r="AM1730" t="s">
        <v>169</v>
      </c>
      <c r="AN1730">
        <v>0.35125021267500001</v>
      </c>
      <c r="AO1730" t="s">
        <v>170</v>
      </c>
      <c r="AP1730">
        <v>0.276210394513</v>
      </c>
    </row>
    <row r="1731" spans="1:42">
      <c r="A1731">
        <v>1730</v>
      </c>
      <c r="B1731" t="s">
        <v>2788</v>
      </c>
      <c r="C1731" t="s">
        <v>7</v>
      </c>
      <c r="D1731">
        <v>0.53705272732700005</v>
      </c>
      <c r="E1731" t="s">
        <v>169</v>
      </c>
      <c r="F1731">
        <v>0.77682578186499995</v>
      </c>
      <c r="G1731" t="s">
        <v>177</v>
      </c>
      <c r="H1731">
        <v>0.11520721341200001</v>
      </c>
      <c r="I1731" t="s">
        <v>173</v>
      </c>
      <c r="J1731">
        <v>0.107965617141</v>
      </c>
      <c r="K1731" t="s">
        <v>8</v>
      </c>
      <c r="L1731">
        <v>0.36816822187800002</v>
      </c>
      <c r="M1731" t="s">
        <v>169</v>
      </c>
      <c r="N1731">
        <v>0.79354292361699996</v>
      </c>
      <c r="O1731" t="s">
        <v>173</v>
      </c>
      <c r="P1731">
        <v>0.11028901650300001</v>
      </c>
      <c r="Q1731" t="s">
        <v>176</v>
      </c>
      <c r="R1731">
        <v>9.6166642438300004E-2</v>
      </c>
      <c r="S1731" t="s">
        <v>103</v>
      </c>
      <c r="T1731">
        <v>3.6141284166000001E-2</v>
      </c>
      <c r="U1731" t="s">
        <v>169</v>
      </c>
      <c r="V1731">
        <v>0.77682578186499995</v>
      </c>
      <c r="W1731" t="s">
        <v>177</v>
      </c>
      <c r="X1731">
        <v>0.11520721341200001</v>
      </c>
      <c r="Y1731" t="s">
        <v>173</v>
      </c>
      <c r="Z1731">
        <v>0.107965617141</v>
      </c>
      <c r="AA1731" t="s">
        <v>5</v>
      </c>
      <c r="AB1731">
        <v>2.9622342255699999E-2</v>
      </c>
      <c r="AC1731" t="s">
        <v>169</v>
      </c>
      <c r="AD1731">
        <v>0.77682578186499995</v>
      </c>
      <c r="AE1731" t="s">
        <v>177</v>
      </c>
      <c r="AF1731">
        <v>0.11520721341200001</v>
      </c>
      <c r="AG1731" t="s">
        <v>173</v>
      </c>
      <c r="AH1731">
        <v>0.107965617141</v>
      </c>
      <c r="AI1731" t="s">
        <v>136</v>
      </c>
      <c r="AJ1731">
        <v>2.9014358036099999E-2</v>
      </c>
      <c r="AK1731" t="s">
        <v>169</v>
      </c>
      <c r="AL1731">
        <v>0.77682578186499995</v>
      </c>
      <c r="AM1731" t="s">
        <v>177</v>
      </c>
      <c r="AN1731">
        <v>0.11520721341200001</v>
      </c>
      <c r="AO1731" t="s">
        <v>173</v>
      </c>
      <c r="AP1731">
        <v>0.107965617141</v>
      </c>
    </row>
    <row r="1732" spans="1:42">
      <c r="A1732">
        <v>1731</v>
      </c>
      <c r="B1732" t="s">
        <v>2789</v>
      </c>
      <c r="C1732" t="s">
        <v>8</v>
      </c>
      <c r="D1732">
        <v>0.32196931799299999</v>
      </c>
      <c r="E1732" t="s">
        <v>169</v>
      </c>
      <c r="F1732">
        <v>0.43697397875999999</v>
      </c>
      <c r="G1732" t="s">
        <v>170</v>
      </c>
      <c r="H1732">
        <v>0.35981598600699999</v>
      </c>
      <c r="I1732" t="s">
        <v>176</v>
      </c>
      <c r="J1732">
        <v>0.20320817893400001</v>
      </c>
      <c r="K1732" t="s">
        <v>7</v>
      </c>
      <c r="L1732">
        <v>0.208333088113</v>
      </c>
      <c r="M1732" t="s">
        <v>169</v>
      </c>
      <c r="N1732">
        <v>0.43697397875999999</v>
      </c>
      <c r="O1732" t="s">
        <v>170</v>
      </c>
      <c r="P1732">
        <v>0.35981598600699999</v>
      </c>
      <c r="Q1732" t="s">
        <v>176</v>
      </c>
      <c r="R1732">
        <v>0.20320817893400001</v>
      </c>
      <c r="S1732" t="s">
        <v>136</v>
      </c>
      <c r="T1732">
        <v>0.177083124896</v>
      </c>
      <c r="U1732" t="s">
        <v>169</v>
      </c>
      <c r="V1732">
        <v>0.43697397875999999</v>
      </c>
      <c r="W1732" t="s">
        <v>170</v>
      </c>
      <c r="X1732">
        <v>0.35981598600699999</v>
      </c>
      <c r="Y1732" t="s">
        <v>176</v>
      </c>
      <c r="Z1732">
        <v>0.20320817893400001</v>
      </c>
      <c r="AA1732" t="s">
        <v>146</v>
      </c>
      <c r="AB1732">
        <v>0.158459409444</v>
      </c>
      <c r="AC1732" t="s">
        <v>169</v>
      </c>
      <c r="AD1732">
        <v>0.43697397875999999</v>
      </c>
      <c r="AE1732" t="s">
        <v>170</v>
      </c>
      <c r="AF1732">
        <v>0.35981598600699999</v>
      </c>
      <c r="AG1732" t="s">
        <v>176</v>
      </c>
      <c r="AH1732">
        <v>0.20320817893400001</v>
      </c>
      <c r="AI1732" t="s">
        <v>9</v>
      </c>
      <c r="AJ1732">
        <v>0.134153882497</v>
      </c>
      <c r="AK1732" t="s">
        <v>169</v>
      </c>
      <c r="AL1732">
        <v>0.43697397875999999</v>
      </c>
      <c r="AM1732" t="s">
        <v>170</v>
      </c>
      <c r="AN1732">
        <v>0.35981598600699999</v>
      </c>
      <c r="AO1732" t="s">
        <v>176</v>
      </c>
      <c r="AP1732">
        <v>0.20320817893400001</v>
      </c>
    </row>
    <row r="1733" spans="1:42">
      <c r="A1733">
        <v>1732</v>
      </c>
      <c r="B1733" t="s">
        <v>2790</v>
      </c>
      <c r="C1733" t="s">
        <v>9</v>
      </c>
      <c r="D1733">
        <v>0.461521169334</v>
      </c>
      <c r="E1733" t="s">
        <v>170</v>
      </c>
      <c r="F1733">
        <v>0.54151566756400005</v>
      </c>
      <c r="G1733" t="s">
        <v>169</v>
      </c>
      <c r="H1733">
        <v>0.385077808046</v>
      </c>
      <c r="I1733" t="s">
        <v>179</v>
      </c>
      <c r="J1733">
        <v>7.3405457158700005E-2</v>
      </c>
      <c r="K1733" t="s">
        <v>7</v>
      </c>
      <c r="L1733">
        <v>0.22967209134300001</v>
      </c>
      <c r="M1733" t="s">
        <v>170</v>
      </c>
      <c r="N1733">
        <v>0.54151566756400005</v>
      </c>
      <c r="O1733" t="s">
        <v>169</v>
      </c>
      <c r="P1733">
        <v>0.385077808046</v>
      </c>
      <c r="Q1733" t="s">
        <v>179</v>
      </c>
      <c r="R1733">
        <v>7.3405457158700005E-2</v>
      </c>
      <c r="S1733" t="s">
        <v>146</v>
      </c>
      <c r="T1733">
        <v>0.138238652135</v>
      </c>
      <c r="U1733" t="s">
        <v>170</v>
      </c>
      <c r="V1733">
        <v>0.54151566756400005</v>
      </c>
      <c r="W1733" t="s">
        <v>169</v>
      </c>
      <c r="X1733">
        <v>0.385077808046</v>
      </c>
      <c r="Y1733" t="s">
        <v>179</v>
      </c>
      <c r="Z1733">
        <v>7.3405457158700005E-2</v>
      </c>
      <c r="AA1733" t="s">
        <v>25</v>
      </c>
      <c r="AB1733">
        <v>9.9161741807300002E-2</v>
      </c>
      <c r="AC1733" t="s">
        <v>170</v>
      </c>
      <c r="AD1733">
        <v>0.56419195039500003</v>
      </c>
      <c r="AE1733" t="s">
        <v>169</v>
      </c>
      <c r="AF1733">
        <v>0.40120316472500001</v>
      </c>
      <c r="AG1733" t="s">
        <v>176</v>
      </c>
      <c r="AH1733">
        <v>3.4603772957599997E-2</v>
      </c>
      <c r="AI1733" t="s">
        <v>8</v>
      </c>
      <c r="AJ1733">
        <v>7.1405162047899998E-2</v>
      </c>
      <c r="AK1733" t="s">
        <v>170</v>
      </c>
      <c r="AL1733">
        <v>0.54151566756400005</v>
      </c>
      <c r="AM1733" t="s">
        <v>169</v>
      </c>
      <c r="AN1733">
        <v>0.385077808046</v>
      </c>
      <c r="AO1733" t="s">
        <v>179</v>
      </c>
      <c r="AP1733">
        <v>7.3405457158700005E-2</v>
      </c>
    </row>
    <row r="1734" spans="1:42">
      <c r="A1734">
        <v>1733</v>
      </c>
      <c r="B1734" t="s">
        <v>2791</v>
      </c>
      <c r="C1734" t="s">
        <v>9</v>
      </c>
      <c r="D1734">
        <v>0.32006738244100003</v>
      </c>
      <c r="E1734" t="s">
        <v>169</v>
      </c>
      <c r="F1734">
        <v>0.43780514814400001</v>
      </c>
      <c r="G1734" t="s">
        <v>179</v>
      </c>
      <c r="H1734">
        <v>0.34251814531300001</v>
      </c>
      <c r="I1734" t="s">
        <v>170</v>
      </c>
      <c r="J1734">
        <v>0.21967517139199999</v>
      </c>
      <c r="K1734" t="s">
        <v>146</v>
      </c>
      <c r="L1734">
        <v>0.265029340487</v>
      </c>
      <c r="M1734" t="s">
        <v>169</v>
      </c>
      <c r="N1734">
        <v>0.43780514814400001</v>
      </c>
      <c r="O1734" t="s">
        <v>179</v>
      </c>
      <c r="P1734">
        <v>0.34251814531300001</v>
      </c>
      <c r="Q1734" t="s">
        <v>170</v>
      </c>
      <c r="R1734">
        <v>0.21967517139199999</v>
      </c>
      <c r="S1734" t="s">
        <v>7</v>
      </c>
      <c r="T1734">
        <v>0.159186952114</v>
      </c>
      <c r="U1734" t="s">
        <v>169</v>
      </c>
      <c r="V1734">
        <v>0.43780514814400001</v>
      </c>
      <c r="W1734" t="s">
        <v>179</v>
      </c>
      <c r="X1734">
        <v>0.34251814531300001</v>
      </c>
      <c r="Y1734" t="s">
        <v>170</v>
      </c>
      <c r="Z1734">
        <v>0.21967517139199999</v>
      </c>
      <c r="AA1734" t="s">
        <v>136</v>
      </c>
      <c r="AB1734">
        <v>0.14987282193699999</v>
      </c>
      <c r="AC1734" t="s">
        <v>169</v>
      </c>
      <c r="AD1734">
        <v>0.54434734394700002</v>
      </c>
      <c r="AE1734" t="s">
        <v>170</v>
      </c>
      <c r="AF1734">
        <v>0.27313428493300002</v>
      </c>
      <c r="AG1734" t="s">
        <v>178</v>
      </c>
      <c r="AH1734">
        <v>0.18251646238200001</v>
      </c>
      <c r="AI1734" t="s">
        <v>8</v>
      </c>
      <c r="AJ1734">
        <v>0.105842388373</v>
      </c>
      <c r="AK1734" t="s">
        <v>169</v>
      </c>
      <c r="AL1734">
        <v>0.43780514814400001</v>
      </c>
      <c r="AM1734" t="s">
        <v>179</v>
      </c>
      <c r="AN1734">
        <v>0.34251814531300001</v>
      </c>
      <c r="AO1734" t="s">
        <v>170</v>
      </c>
      <c r="AP1734">
        <v>0.21967517139199999</v>
      </c>
    </row>
    <row r="1735" spans="1:42">
      <c r="A1735">
        <v>1734</v>
      </c>
      <c r="B1735" t="s">
        <v>2792</v>
      </c>
      <c r="C1735" t="s">
        <v>8</v>
      </c>
      <c r="D1735">
        <v>0.76748873654600003</v>
      </c>
      <c r="E1735" t="s">
        <v>169</v>
      </c>
      <c r="F1735">
        <v>0.65269378240499998</v>
      </c>
      <c r="G1735" t="s">
        <v>176</v>
      </c>
      <c r="H1735">
        <v>0.19011951918700001</v>
      </c>
      <c r="I1735" t="s">
        <v>174</v>
      </c>
      <c r="J1735">
        <v>0.157185429249</v>
      </c>
      <c r="K1735" t="s">
        <v>146</v>
      </c>
      <c r="L1735">
        <v>0.13050845335700001</v>
      </c>
      <c r="M1735" t="s">
        <v>169</v>
      </c>
      <c r="N1735">
        <v>0.65269378240499998</v>
      </c>
      <c r="O1735" t="s">
        <v>176</v>
      </c>
      <c r="P1735">
        <v>0.19011951918700001</v>
      </c>
      <c r="Q1735" t="s">
        <v>174</v>
      </c>
      <c r="R1735">
        <v>0.157185429249</v>
      </c>
      <c r="S1735" t="s">
        <v>12</v>
      </c>
      <c r="T1735">
        <v>3.7843914659199999E-2</v>
      </c>
      <c r="U1735" t="s">
        <v>169</v>
      </c>
      <c r="V1735">
        <v>0.65269378240499998</v>
      </c>
      <c r="W1735" t="s">
        <v>176</v>
      </c>
      <c r="X1735">
        <v>0.19011951918700001</v>
      </c>
      <c r="Y1735" t="s">
        <v>174</v>
      </c>
      <c r="Z1735">
        <v>0.157185429249</v>
      </c>
      <c r="AA1735" t="s">
        <v>5</v>
      </c>
      <c r="AB1735">
        <v>3.4731517939500002E-2</v>
      </c>
      <c r="AC1735" t="s">
        <v>169</v>
      </c>
      <c r="AD1735">
        <v>0.65269378240499998</v>
      </c>
      <c r="AE1735" t="s">
        <v>176</v>
      </c>
      <c r="AF1735">
        <v>0.19011951918700001</v>
      </c>
      <c r="AG1735" t="s">
        <v>174</v>
      </c>
      <c r="AH1735">
        <v>0.157185429249</v>
      </c>
      <c r="AI1735" t="s">
        <v>7</v>
      </c>
      <c r="AJ1735">
        <v>2.94262962584E-2</v>
      </c>
      <c r="AK1735" t="s">
        <v>169</v>
      </c>
      <c r="AL1735">
        <v>0.65269378240499998</v>
      </c>
      <c r="AM1735" t="s">
        <v>176</v>
      </c>
      <c r="AN1735">
        <v>0.19011951918700001</v>
      </c>
      <c r="AO1735" t="s">
        <v>174</v>
      </c>
      <c r="AP1735">
        <v>0.157185429249</v>
      </c>
    </row>
    <row r="1736" spans="1:42">
      <c r="A1736">
        <v>1735</v>
      </c>
      <c r="B1736" t="s">
        <v>2793</v>
      </c>
      <c r="C1736" t="s">
        <v>7</v>
      </c>
      <c r="D1736">
        <v>0.37379016420400002</v>
      </c>
      <c r="E1736" t="s">
        <v>175</v>
      </c>
      <c r="F1736">
        <v>0.51557022244799999</v>
      </c>
      <c r="G1736" t="s">
        <v>170</v>
      </c>
      <c r="H1736">
        <v>0.32871926934599999</v>
      </c>
      <c r="I1736" t="s">
        <v>171</v>
      </c>
      <c r="J1736">
        <v>0.155709127585</v>
      </c>
      <c r="K1736" t="s">
        <v>103</v>
      </c>
      <c r="L1736">
        <v>0.18469631643000001</v>
      </c>
      <c r="M1736" t="s">
        <v>175</v>
      </c>
      <c r="N1736">
        <v>0.51557022244799999</v>
      </c>
      <c r="O1736" t="s">
        <v>170</v>
      </c>
      <c r="P1736">
        <v>0.32871926934599999</v>
      </c>
      <c r="Q1736" t="s">
        <v>171</v>
      </c>
      <c r="R1736">
        <v>0.155709127585</v>
      </c>
      <c r="S1736" t="s">
        <v>12</v>
      </c>
      <c r="T1736">
        <v>0.159630387772</v>
      </c>
      <c r="U1736" t="s">
        <v>175</v>
      </c>
      <c r="V1736">
        <v>0.51557022244799999</v>
      </c>
      <c r="W1736" t="s">
        <v>170</v>
      </c>
      <c r="X1736">
        <v>0.32871926934599999</v>
      </c>
      <c r="Y1736" t="s">
        <v>171</v>
      </c>
      <c r="Z1736">
        <v>0.155709127585</v>
      </c>
      <c r="AA1736" t="s">
        <v>136</v>
      </c>
      <c r="AB1736">
        <v>0.149735942249</v>
      </c>
      <c r="AC1736" t="s">
        <v>175</v>
      </c>
      <c r="AD1736">
        <v>0.51557022244799999</v>
      </c>
      <c r="AE1736" t="s">
        <v>170</v>
      </c>
      <c r="AF1736">
        <v>0.32871926934599999</v>
      </c>
      <c r="AG1736" t="s">
        <v>171</v>
      </c>
      <c r="AH1736">
        <v>0.155709127585</v>
      </c>
      <c r="AI1736" t="s">
        <v>9</v>
      </c>
      <c r="AJ1736">
        <v>0.13214581687499999</v>
      </c>
      <c r="AK1736" t="s">
        <v>175</v>
      </c>
      <c r="AL1736">
        <v>0.51557022244799999</v>
      </c>
      <c r="AM1736" t="s">
        <v>170</v>
      </c>
      <c r="AN1736">
        <v>0.32871926934599999</v>
      </c>
      <c r="AO1736" t="s">
        <v>171</v>
      </c>
      <c r="AP1736">
        <v>0.155709127585</v>
      </c>
    </row>
    <row r="1737" spans="1:42">
      <c r="A1737">
        <v>1736</v>
      </c>
      <c r="B1737" t="s">
        <v>2794</v>
      </c>
      <c r="C1737" t="s">
        <v>7</v>
      </c>
      <c r="D1737">
        <v>0.33451827851299998</v>
      </c>
      <c r="E1737" t="s">
        <v>169</v>
      </c>
      <c r="F1737">
        <v>0.43825077800200002</v>
      </c>
      <c r="G1737" t="s">
        <v>175</v>
      </c>
      <c r="H1737">
        <v>0.37486288492399999</v>
      </c>
      <c r="I1737" t="s">
        <v>176</v>
      </c>
      <c r="J1737">
        <v>0.186884995108</v>
      </c>
      <c r="K1737" t="s">
        <v>8</v>
      </c>
      <c r="L1737">
        <v>0.30488575384099997</v>
      </c>
      <c r="M1737" t="s">
        <v>169</v>
      </c>
      <c r="N1737">
        <v>0.43825077800200002</v>
      </c>
      <c r="O1737" t="s">
        <v>175</v>
      </c>
      <c r="P1737">
        <v>0.37486288492399999</v>
      </c>
      <c r="Q1737" t="s">
        <v>176</v>
      </c>
      <c r="R1737">
        <v>0.186884995108</v>
      </c>
      <c r="S1737" t="s">
        <v>146</v>
      </c>
      <c r="T1737">
        <v>0.18833115680000001</v>
      </c>
      <c r="U1737" t="s">
        <v>169</v>
      </c>
      <c r="V1737">
        <v>0.43825077800200002</v>
      </c>
      <c r="W1737" t="s">
        <v>175</v>
      </c>
      <c r="X1737">
        <v>0.37486288492399999</v>
      </c>
      <c r="Y1737" t="s">
        <v>176</v>
      </c>
      <c r="Z1737">
        <v>0.186884995108</v>
      </c>
      <c r="AA1737" t="s">
        <v>9</v>
      </c>
      <c r="AB1737">
        <v>0.144211620067</v>
      </c>
      <c r="AC1737" t="s">
        <v>169</v>
      </c>
      <c r="AD1737">
        <v>0.43825077800200002</v>
      </c>
      <c r="AE1737" t="s">
        <v>175</v>
      </c>
      <c r="AF1737">
        <v>0.37486288492399999</v>
      </c>
      <c r="AG1737" t="s">
        <v>176</v>
      </c>
      <c r="AH1737">
        <v>0.186884995108</v>
      </c>
      <c r="AI1737" t="s">
        <v>25</v>
      </c>
      <c r="AJ1737">
        <v>2.8052123355599999E-2</v>
      </c>
      <c r="AK1737" t="s">
        <v>169</v>
      </c>
      <c r="AL1737">
        <v>0.43825077800200002</v>
      </c>
      <c r="AM1737" t="s">
        <v>175</v>
      </c>
      <c r="AN1737">
        <v>0.37486288492399999</v>
      </c>
      <c r="AO1737" t="s">
        <v>176</v>
      </c>
      <c r="AP1737">
        <v>0.186884995108</v>
      </c>
    </row>
    <row r="1738" spans="1:42">
      <c r="A1738">
        <v>1737</v>
      </c>
      <c r="B1738" t="s">
        <v>2795</v>
      </c>
      <c r="C1738" t="s">
        <v>136</v>
      </c>
      <c r="D1738">
        <v>0.31085315911200001</v>
      </c>
      <c r="E1738" t="s">
        <v>169</v>
      </c>
      <c r="F1738">
        <v>0.71292676929400001</v>
      </c>
      <c r="G1738" t="s">
        <v>173</v>
      </c>
      <c r="H1738">
        <v>0.18441039099100001</v>
      </c>
      <c r="I1738" t="s">
        <v>174</v>
      </c>
      <c r="J1738">
        <v>0.102661454778</v>
      </c>
      <c r="K1738" t="s">
        <v>146</v>
      </c>
      <c r="L1738">
        <v>0.28055814784299998</v>
      </c>
      <c r="M1738" t="s">
        <v>169</v>
      </c>
      <c r="N1738">
        <v>0.71292676929400001</v>
      </c>
      <c r="O1738" t="s">
        <v>173</v>
      </c>
      <c r="P1738">
        <v>0.18441039099100001</v>
      </c>
      <c r="Q1738" t="s">
        <v>174</v>
      </c>
      <c r="R1738">
        <v>0.102661454778</v>
      </c>
      <c r="S1738" t="s">
        <v>8</v>
      </c>
      <c r="T1738">
        <v>0.17518419560099999</v>
      </c>
      <c r="U1738" t="s">
        <v>169</v>
      </c>
      <c r="V1738">
        <v>0.71292676929400001</v>
      </c>
      <c r="W1738" t="s">
        <v>173</v>
      </c>
      <c r="X1738">
        <v>0.18441039099100001</v>
      </c>
      <c r="Y1738" t="s">
        <v>174</v>
      </c>
      <c r="Z1738">
        <v>0.102661454778</v>
      </c>
      <c r="AA1738" t="s">
        <v>7</v>
      </c>
      <c r="AB1738">
        <v>0.12262893692100001</v>
      </c>
      <c r="AC1738" t="s">
        <v>169</v>
      </c>
      <c r="AD1738">
        <v>0.71292676929400001</v>
      </c>
      <c r="AE1738" t="s">
        <v>173</v>
      </c>
      <c r="AF1738">
        <v>0.18441039099100001</v>
      </c>
      <c r="AG1738" t="s">
        <v>174</v>
      </c>
      <c r="AH1738">
        <v>0.102661454778</v>
      </c>
      <c r="AI1738" t="s">
        <v>9</v>
      </c>
      <c r="AJ1738">
        <v>0.110774367294</v>
      </c>
      <c r="AK1738" t="s">
        <v>169</v>
      </c>
      <c r="AL1738">
        <v>0.71292676929400001</v>
      </c>
      <c r="AM1738" t="s">
        <v>173</v>
      </c>
      <c r="AN1738">
        <v>0.18441039099100001</v>
      </c>
      <c r="AO1738" t="s">
        <v>174</v>
      </c>
      <c r="AP1738">
        <v>0.102661454778</v>
      </c>
    </row>
    <row r="1739" spans="1:42">
      <c r="A1739">
        <v>1738</v>
      </c>
      <c r="B1739" t="s">
        <v>2796</v>
      </c>
      <c r="C1739" t="s">
        <v>7</v>
      </c>
      <c r="D1739">
        <v>0.249216010918</v>
      </c>
      <c r="E1739" t="s">
        <v>170</v>
      </c>
      <c r="F1739">
        <v>0.47360192646400001</v>
      </c>
      <c r="G1739" t="s">
        <v>171</v>
      </c>
      <c r="H1739">
        <v>0.43866407942899999</v>
      </c>
      <c r="I1739" t="s">
        <v>169</v>
      </c>
      <c r="J1739">
        <v>8.7732815885899998E-2</v>
      </c>
      <c r="K1739" t="s">
        <v>9</v>
      </c>
      <c r="L1739">
        <v>0.239811633148</v>
      </c>
      <c r="M1739" t="s">
        <v>170</v>
      </c>
      <c r="N1739">
        <v>0.47360192646400001</v>
      </c>
      <c r="O1739" t="s">
        <v>171</v>
      </c>
      <c r="P1739">
        <v>0.43866407942899999</v>
      </c>
      <c r="Q1739" t="s">
        <v>169</v>
      </c>
      <c r="R1739">
        <v>8.7732815885899998E-2</v>
      </c>
      <c r="S1739" t="s">
        <v>146</v>
      </c>
      <c r="T1739">
        <v>0.21003110354099999</v>
      </c>
      <c r="U1739" t="s">
        <v>170</v>
      </c>
      <c r="V1739">
        <v>0.47360192646400001</v>
      </c>
      <c r="W1739" t="s">
        <v>171</v>
      </c>
      <c r="X1739">
        <v>0.43866407942899999</v>
      </c>
      <c r="Y1739" t="s">
        <v>169</v>
      </c>
      <c r="Z1739">
        <v>8.7732815885899998E-2</v>
      </c>
      <c r="AA1739" t="s">
        <v>136</v>
      </c>
      <c r="AB1739">
        <v>0.19278974429500001</v>
      </c>
      <c r="AC1739" t="s">
        <v>170</v>
      </c>
      <c r="AD1739">
        <v>0.47360192646400001</v>
      </c>
      <c r="AE1739" t="s">
        <v>171</v>
      </c>
      <c r="AF1739">
        <v>0.43866407942899999</v>
      </c>
      <c r="AG1739" t="s">
        <v>169</v>
      </c>
      <c r="AH1739">
        <v>8.7732815885899998E-2</v>
      </c>
      <c r="AI1739" t="s">
        <v>8</v>
      </c>
      <c r="AJ1739">
        <v>0.108150344361</v>
      </c>
      <c r="AK1739" t="s">
        <v>170</v>
      </c>
      <c r="AL1739">
        <v>0.47360192646400001</v>
      </c>
      <c r="AM1739" t="s">
        <v>171</v>
      </c>
      <c r="AN1739">
        <v>0.43866407942899999</v>
      </c>
      <c r="AO1739" t="s">
        <v>169</v>
      </c>
      <c r="AP1739">
        <v>8.7732815885899998E-2</v>
      </c>
    </row>
    <row r="1740" spans="1:42">
      <c r="A1740">
        <v>1739</v>
      </c>
      <c r="B1740" t="s">
        <v>2797</v>
      </c>
      <c r="C1740" t="s">
        <v>146</v>
      </c>
      <c r="D1740">
        <v>0.39263021660399999</v>
      </c>
      <c r="E1740" t="s">
        <v>174</v>
      </c>
      <c r="F1740">
        <v>0.53615894764000005</v>
      </c>
      <c r="G1740" t="s">
        <v>175</v>
      </c>
      <c r="H1740">
        <v>0.333332927138</v>
      </c>
      <c r="I1740" t="s">
        <v>177</v>
      </c>
      <c r="J1740">
        <v>0.130506906635</v>
      </c>
      <c r="K1740" t="s">
        <v>8</v>
      </c>
      <c r="L1740">
        <v>0.27544519811000001</v>
      </c>
      <c r="M1740" t="s">
        <v>174</v>
      </c>
      <c r="N1740">
        <v>0.56903322965900005</v>
      </c>
      <c r="O1740" t="s">
        <v>175</v>
      </c>
      <c r="P1740">
        <v>0.35377104665600001</v>
      </c>
      <c r="Q1740" t="s">
        <v>171</v>
      </c>
      <c r="R1740">
        <v>7.7194430380100001E-2</v>
      </c>
      <c r="S1740" t="s">
        <v>7</v>
      </c>
      <c r="T1740">
        <v>0.16218648178200001</v>
      </c>
      <c r="U1740" t="s">
        <v>174</v>
      </c>
      <c r="V1740">
        <v>0.53615894764000005</v>
      </c>
      <c r="W1740" t="s">
        <v>175</v>
      </c>
      <c r="X1740">
        <v>0.333332927138</v>
      </c>
      <c r="Y1740" t="s">
        <v>177</v>
      </c>
      <c r="Z1740">
        <v>0.130506906635</v>
      </c>
      <c r="AA1740" t="s">
        <v>9</v>
      </c>
      <c r="AB1740">
        <v>0.10661420497</v>
      </c>
      <c r="AC1740" t="s">
        <v>174</v>
      </c>
      <c r="AD1740">
        <v>0.56903322965900005</v>
      </c>
      <c r="AE1740" t="s">
        <v>175</v>
      </c>
      <c r="AF1740">
        <v>0.35377104665600001</v>
      </c>
      <c r="AG1740" t="s">
        <v>171</v>
      </c>
      <c r="AH1740">
        <v>7.7194430380100001E-2</v>
      </c>
      <c r="AI1740" t="s">
        <v>136</v>
      </c>
      <c r="AJ1740">
        <v>6.3122857900200002E-2</v>
      </c>
      <c r="AK1740" t="s">
        <v>174</v>
      </c>
      <c r="AL1740">
        <v>0.53615894764000005</v>
      </c>
      <c r="AM1740" t="s">
        <v>175</v>
      </c>
      <c r="AN1740">
        <v>0.333332927138</v>
      </c>
      <c r="AO1740" t="s">
        <v>177</v>
      </c>
      <c r="AP1740">
        <v>0.130506906635</v>
      </c>
    </row>
    <row r="1741" spans="1:42">
      <c r="A1741">
        <v>1740</v>
      </c>
      <c r="B1741" t="s">
        <v>2798</v>
      </c>
      <c r="C1741" t="s">
        <v>8</v>
      </c>
      <c r="D1741">
        <v>0.70267040143799997</v>
      </c>
      <c r="E1741" t="s">
        <v>172</v>
      </c>
      <c r="F1741">
        <v>0.389751084646</v>
      </c>
      <c r="G1741" t="s">
        <v>173</v>
      </c>
      <c r="H1741">
        <v>0.36956477348900002</v>
      </c>
      <c r="I1741" t="s">
        <v>174</v>
      </c>
      <c r="J1741">
        <v>0.240682940718</v>
      </c>
      <c r="K1741" t="s">
        <v>136</v>
      </c>
      <c r="L1741">
        <v>0.24017371688899999</v>
      </c>
      <c r="M1741" t="s">
        <v>172</v>
      </c>
      <c r="N1741">
        <v>0.389751084646</v>
      </c>
      <c r="O1741" t="s">
        <v>173</v>
      </c>
      <c r="P1741">
        <v>0.36956477348900002</v>
      </c>
      <c r="Q1741" t="s">
        <v>174</v>
      </c>
      <c r="R1741">
        <v>0.240682940718</v>
      </c>
      <c r="S1741" t="s">
        <v>9</v>
      </c>
      <c r="T1741">
        <v>3.2942746303000002E-2</v>
      </c>
      <c r="U1741" t="s">
        <v>172</v>
      </c>
      <c r="V1741">
        <v>0.389751084646</v>
      </c>
      <c r="W1741" t="s">
        <v>173</v>
      </c>
      <c r="X1741">
        <v>0.36956477348900002</v>
      </c>
      <c r="Y1741" t="s">
        <v>174</v>
      </c>
      <c r="Z1741">
        <v>0.240682940718</v>
      </c>
      <c r="AA1741" t="s">
        <v>7</v>
      </c>
      <c r="AB1741">
        <v>1.2365700828999999E-2</v>
      </c>
      <c r="AC1741" t="s">
        <v>172</v>
      </c>
      <c r="AD1741">
        <v>0.389751084646</v>
      </c>
      <c r="AE1741" t="s">
        <v>173</v>
      </c>
      <c r="AF1741">
        <v>0.36956477348900002</v>
      </c>
      <c r="AG1741" t="s">
        <v>174</v>
      </c>
      <c r="AH1741">
        <v>0.240682940718</v>
      </c>
      <c r="AI1741" t="s">
        <v>12</v>
      </c>
      <c r="AJ1741">
        <v>1.1846406306E-2</v>
      </c>
      <c r="AK1741" t="s">
        <v>172</v>
      </c>
      <c r="AL1741">
        <v>0.389751084646</v>
      </c>
      <c r="AM1741" t="s">
        <v>173</v>
      </c>
      <c r="AN1741">
        <v>0.36956477348900002</v>
      </c>
      <c r="AO1741" t="s">
        <v>174</v>
      </c>
      <c r="AP1741">
        <v>0.240682940718</v>
      </c>
    </row>
    <row r="1742" spans="1:42">
      <c r="A1742">
        <v>1741</v>
      </c>
      <c r="B1742" t="s">
        <v>2799</v>
      </c>
      <c r="C1742" t="s">
        <v>8</v>
      </c>
      <c r="D1742">
        <v>0.44236554649799997</v>
      </c>
      <c r="E1742" t="s">
        <v>169</v>
      </c>
      <c r="F1742">
        <v>0.68746313396699998</v>
      </c>
      <c r="G1742" t="s">
        <v>178</v>
      </c>
      <c r="H1742">
        <v>0.218948342667</v>
      </c>
      <c r="I1742" t="s">
        <v>170</v>
      </c>
      <c r="J1742">
        <v>9.3587418237499997E-2</v>
      </c>
      <c r="K1742" t="s">
        <v>136</v>
      </c>
      <c r="L1742">
        <v>0.27805834351300002</v>
      </c>
      <c r="M1742" t="s">
        <v>169</v>
      </c>
      <c r="N1742">
        <v>0.68746313396699998</v>
      </c>
      <c r="O1742" t="s">
        <v>178</v>
      </c>
      <c r="P1742">
        <v>0.218948342667</v>
      </c>
      <c r="Q1742" t="s">
        <v>170</v>
      </c>
      <c r="R1742">
        <v>9.3587418237499997E-2</v>
      </c>
      <c r="S1742" t="s">
        <v>146</v>
      </c>
      <c r="T1742">
        <v>0.14180975519200001</v>
      </c>
      <c r="U1742" t="s">
        <v>169</v>
      </c>
      <c r="V1742">
        <v>0.68746313396699998</v>
      </c>
      <c r="W1742" t="s">
        <v>178</v>
      </c>
      <c r="X1742">
        <v>0.218948342667</v>
      </c>
      <c r="Y1742" t="s">
        <v>170</v>
      </c>
      <c r="Z1742">
        <v>9.3587418237499997E-2</v>
      </c>
      <c r="AA1742" t="s">
        <v>9</v>
      </c>
      <c r="AB1742">
        <v>8.1142480243399998E-2</v>
      </c>
      <c r="AC1742" t="s">
        <v>169</v>
      </c>
      <c r="AD1742">
        <v>0.68746313396699998</v>
      </c>
      <c r="AE1742" t="s">
        <v>178</v>
      </c>
      <c r="AF1742">
        <v>0.218948342667</v>
      </c>
      <c r="AG1742" t="s">
        <v>170</v>
      </c>
      <c r="AH1742">
        <v>9.3587418237499997E-2</v>
      </c>
      <c r="AI1742" t="s">
        <v>7</v>
      </c>
      <c r="AJ1742">
        <v>5.66227899518E-2</v>
      </c>
      <c r="AK1742" t="s">
        <v>169</v>
      </c>
      <c r="AL1742">
        <v>0.68746313396699998</v>
      </c>
      <c r="AM1742" t="s">
        <v>178</v>
      </c>
      <c r="AN1742">
        <v>0.218948342667</v>
      </c>
      <c r="AO1742" t="s">
        <v>170</v>
      </c>
      <c r="AP1742">
        <v>9.3587418237499997E-2</v>
      </c>
    </row>
    <row r="1743" spans="1:42">
      <c r="A1743">
        <v>1742</v>
      </c>
      <c r="B1743" t="s">
        <v>2800</v>
      </c>
      <c r="C1743" t="s">
        <v>146</v>
      </c>
      <c r="D1743">
        <v>0.35797342997199999</v>
      </c>
      <c r="E1743" t="s">
        <v>176</v>
      </c>
      <c r="F1743">
        <v>0.56433565477900005</v>
      </c>
      <c r="G1743" t="s">
        <v>178</v>
      </c>
      <c r="H1743">
        <v>0.42897135920700002</v>
      </c>
      <c r="I1743" t="s">
        <v>173</v>
      </c>
      <c r="J1743">
        <v>6.6919532036299996E-3</v>
      </c>
      <c r="K1743" t="s">
        <v>8</v>
      </c>
      <c r="L1743">
        <v>0.25774086957999998</v>
      </c>
      <c r="M1743" t="s">
        <v>176</v>
      </c>
      <c r="N1743">
        <v>0.56433565477900005</v>
      </c>
      <c r="O1743" t="s">
        <v>178</v>
      </c>
      <c r="P1743">
        <v>0.42897135920700002</v>
      </c>
      <c r="Q1743" t="s">
        <v>173</v>
      </c>
      <c r="R1743">
        <v>6.6919532036299996E-3</v>
      </c>
      <c r="S1743" t="s">
        <v>7</v>
      </c>
      <c r="T1743">
        <v>0.138714704114</v>
      </c>
      <c r="U1743" t="s">
        <v>176</v>
      </c>
      <c r="V1743">
        <v>0.56433565477900005</v>
      </c>
      <c r="W1743" t="s">
        <v>178</v>
      </c>
      <c r="X1743">
        <v>0.42897135920700002</v>
      </c>
      <c r="Y1743" t="s">
        <v>173</v>
      </c>
      <c r="Z1743">
        <v>6.6919532036299996E-3</v>
      </c>
      <c r="AA1743" t="s">
        <v>9</v>
      </c>
      <c r="AB1743">
        <v>0.12869144807499999</v>
      </c>
      <c r="AC1743" t="s">
        <v>176</v>
      </c>
      <c r="AD1743">
        <v>0.56433565477900005</v>
      </c>
      <c r="AE1743" t="s">
        <v>178</v>
      </c>
      <c r="AF1743">
        <v>0.42897135920700002</v>
      </c>
      <c r="AG1743" t="s">
        <v>173</v>
      </c>
      <c r="AH1743">
        <v>6.6919532036299996E-3</v>
      </c>
      <c r="AI1743" t="s">
        <v>103</v>
      </c>
      <c r="AJ1743">
        <v>0.116878324886</v>
      </c>
      <c r="AK1743" t="s">
        <v>176</v>
      </c>
      <c r="AL1743">
        <v>0.56433565477900005</v>
      </c>
      <c r="AM1743" t="s">
        <v>178</v>
      </c>
      <c r="AN1743">
        <v>0.42897135920700002</v>
      </c>
      <c r="AO1743" t="s">
        <v>173</v>
      </c>
      <c r="AP1743">
        <v>6.6919532036299996E-3</v>
      </c>
    </row>
    <row r="1744" spans="1:42">
      <c r="A1744">
        <v>1743</v>
      </c>
      <c r="B1744" t="s">
        <v>1248</v>
      </c>
      <c r="C1744" t="s">
        <v>9</v>
      </c>
      <c r="D1744">
        <v>0.264281971836</v>
      </c>
      <c r="E1744" t="s">
        <v>169</v>
      </c>
      <c r="F1744">
        <v>0.53925538271200002</v>
      </c>
      <c r="G1744" t="s">
        <v>176</v>
      </c>
      <c r="H1744">
        <v>0.23347072125099999</v>
      </c>
      <c r="I1744" t="s">
        <v>171</v>
      </c>
      <c r="J1744">
        <v>0.227272383519</v>
      </c>
      <c r="K1744" t="s">
        <v>136</v>
      </c>
      <c r="L1744">
        <v>0.22946638273200001</v>
      </c>
      <c r="M1744" t="s">
        <v>169</v>
      </c>
      <c r="N1744">
        <v>0.53925538271200002</v>
      </c>
      <c r="O1744" t="s">
        <v>176</v>
      </c>
      <c r="P1744">
        <v>0.23347072125099999</v>
      </c>
      <c r="Q1744" t="s">
        <v>171</v>
      </c>
      <c r="R1744">
        <v>0.227272383519</v>
      </c>
      <c r="S1744" t="s">
        <v>5</v>
      </c>
      <c r="T1744">
        <v>0.21205858818000001</v>
      </c>
      <c r="U1744" t="s">
        <v>169</v>
      </c>
      <c r="V1744">
        <v>0.53925538271200002</v>
      </c>
      <c r="W1744" t="s">
        <v>176</v>
      </c>
      <c r="X1744">
        <v>0.23347072125099999</v>
      </c>
      <c r="Y1744" t="s">
        <v>171</v>
      </c>
      <c r="Z1744">
        <v>0.227272383519</v>
      </c>
      <c r="AA1744" t="s">
        <v>146</v>
      </c>
      <c r="AB1744">
        <v>0.15619539293500001</v>
      </c>
      <c r="AC1744" t="s">
        <v>169</v>
      </c>
      <c r="AD1744">
        <v>0.53925538271200002</v>
      </c>
      <c r="AE1744" t="s">
        <v>176</v>
      </c>
      <c r="AF1744">
        <v>0.23347072125099999</v>
      </c>
      <c r="AG1744" t="s">
        <v>171</v>
      </c>
      <c r="AH1744">
        <v>0.227272383519</v>
      </c>
      <c r="AI1744" t="s">
        <v>8</v>
      </c>
      <c r="AJ1744">
        <v>0.137996334995</v>
      </c>
      <c r="AK1744" t="s">
        <v>169</v>
      </c>
      <c r="AL1744">
        <v>0.53925538271200002</v>
      </c>
      <c r="AM1744" t="s">
        <v>176</v>
      </c>
      <c r="AN1744">
        <v>0.23347072125099999</v>
      </c>
      <c r="AO1744" t="s">
        <v>171</v>
      </c>
      <c r="AP1744">
        <v>0.227272383519</v>
      </c>
    </row>
    <row r="1745" spans="1:42">
      <c r="A1745">
        <v>1744</v>
      </c>
      <c r="B1745" t="s">
        <v>2801</v>
      </c>
      <c r="C1745" t="s">
        <v>136</v>
      </c>
      <c r="D1745">
        <v>0.38432078175500001</v>
      </c>
      <c r="E1745" t="s">
        <v>169</v>
      </c>
      <c r="F1745">
        <v>0.61948304495600004</v>
      </c>
      <c r="G1745" t="s">
        <v>177</v>
      </c>
      <c r="H1745">
        <v>0.259783212401</v>
      </c>
      <c r="I1745" t="s">
        <v>174</v>
      </c>
      <c r="J1745">
        <v>0.120732582686</v>
      </c>
      <c r="K1745" t="s">
        <v>12</v>
      </c>
      <c r="L1745">
        <v>0.23135728652900001</v>
      </c>
      <c r="M1745" t="s">
        <v>169</v>
      </c>
      <c r="N1745">
        <v>0.61948304495600004</v>
      </c>
      <c r="O1745" t="s">
        <v>177</v>
      </c>
      <c r="P1745">
        <v>0.259783212401</v>
      </c>
      <c r="Q1745" t="s">
        <v>174</v>
      </c>
      <c r="R1745">
        <v>0.120732582686</v>
      </c>
      <c r="S1745" t="s">
        <v>8</v>
      </c>
      <c r="T1745">
        <v>0.13766714570300001</v>
      </c>
      <c r="U1745" t="s">
        <v>169</v>
      </c>
      <c r="V1745">
        <v>0.74103482834400003</v>
      </c>
      <c r="W1745" t="s">
        <v>174</v>
      </c>
      <c r="X1745">
        <v>0.14442211036300001</v>
      </c>
      <c r="Y1745" t="s">
        <v>178</v>
      </c>
      <c r="Z1745">
        <v>0.11454167373599999</v>
      </c>
      <c r="AA1745" t="s">
        <v>9</v>
      </c>
      <c r="AB1745">
        <v>0.124282839871</v>
      </c>
      <c r="AC1745" t="s">
        <v>169</v>
      </c>
      <c r="AD1745">
        <v>0.74103482834400003</v>
      </c>
      <c r="AE1745" t="s">
        <v>174</v>
      </c>
      <c r="AF1745">
        <v>0.14442211036300001</v>
      </c>
      <c r="AG1745" t="s">
        <v>178</v>
      </c>
      <c r="AH1745">
        <v>0.11454167373599999</v>
      </c>
      <c r="AI1745" t="s">
        <v>7</v>
      </c>
      <c r="AJ1745">
        <v>0.122370796181</v>
      </c>
      <c r="AK1745" t="s">
        <v>169</v>
      </c>
      <c r="AL1745">
        <v>0.61948304495600004</v>
      </c>
      <c r="AM1745" t="s">
        <v>177</v>
      </c>
      <c r="AN1745">
        <v>0.259783212401</v>
      </c>
      <c r="AO1745" t="s">
        <v>174</v>
      </c>
      <c r="AP1745">
        <v>0.120732582686</v>
      </c>
    </row>
    <row r="1746" spans="1:42">
      <c r="A1746">
        <v>1745</v>
      </c>
      <c r="B1746" t="s">
        <v>2802</v>
      </c>
      <c r="C1746" t="s">
        <v>146</v>
      </c>
      <c r="D1746">
        <v>0.38622963914300001</v>
      </c>
      <c r="E1746" t="s">
        <v>174</v>
      </c>
      <c r="F1746">
        <v>0.88355140229200002</v>
      </c>
      <c r="G1746" t="s">
        <v>177</v>
      </c>
      <c r="H1746">
        <v>6.99591469302E-2</v>
      </c>
      <c r="I1746" t="s">
        <v>178</v>
      </c>
      <c r="J1746">
        <v>4.6488396859100001E-2</v>
      </c>
      <c r="K1746" t="s">
        <v>7</v>
      </c>
      <c r="L1746">
        <v>0.18702750460699999</v>
      </c>
      <c r="M1746" t="s">
        <v>174</v>
      </c>
      <c r="N1746">
        <v>0.88355140229200002</v>
      </c>
      <c r="O1746" t="s">
        <v>177</v>
      </c>
      <c r="P1746">
        <v>6.99591469302E-2</v>
      </c>
      <c r="Q1746" t="s">
        <v>178</v>
      </c>
      <c r="R1746">
        <v>4.6488396859100001E-2</v>
      </c>
      <c r="S1746" t="s">
        <v>8</v>
      </c>
      <c r="T1746">
        <v>0.14483611467800001</v>
      </c>
      <c r="U1746" t="s">
        <v>174</v>
      </c>
      <c r="V1746">
        <v>0.93087542237099996</v>
      </c>
      <c r="W1746" t="s">
        <v>178</v>
      </c>
      <c r="X1746">
        <v>4.8978368377099998E-2</v>
      </c>
      <c r="Y1746" t="s">
        <v>169</v>
      </c>
      <c r="Z1746">
        <v>2.0145098884100002E-2</v>
      </c>
      <c r="AA1746" t="s">
        <v>9</v>
      </c>
      <c r="AB1746">
        <v>0.14336676278999999</v>
      </c>
      <c r="AC1746" t="s">
        <v>174</v>
      </c>
      <c r="AD1746">
        <v>0.93087542237099996</v>
      </c>
      <c r="AE1746" t="s">
        <v>178</v>
      </c>
      <c r="AF1746">
        <v>4.8978368377099998E-2</v>
      </c>
      <c r="AG1746" t="s">
        <v>169</v>
      </c>
      <c r="AH1746">
        <v>2.0145098884100002E-2</v>
      </c>
      <c r="AI1746" t="s">
        <v>136</v>
      </c>
      <c r="AJ1746">
        <v>0.138538892301</v>
      </c>
      <c r="AK1746" t="s">
        <v>174</v>
      </c>
      <c r="AL1746">
        <v>0.88355140229200002</v>
      </c>
      <c r="AM1746" t="s">
        <v>177</v>
      </c>
      <c r="AN1746">
        <v>6.99591469302E-2</v>
      </c>
      <c r="AO1746" t="s">
        <v>178</v>
      </c>
      <c r="AP1746">
        <v>4.6488396859100001E-2</v>
      </c>
    </row>
    <row r="1747" spans="1:42">
      <c r="A1747">
        <v>1746</v>
      </c>
      <c r="B1747" t="s">
        <v>653</v>
      </c>
      <c r="C1747" t="s">
        <v>7</v>
      </c>
      <c r="D1747">
        <v>0.38936123783400001</v>
      </c>
      <c r="E1747" t="s">
        <v>169</v>
      </c>
      <c r="F1747">
        <v>0.44904948869099998</v>
      </c>
      <c r="G1747" t="s">
        <v>176</v>
      </c>
      <c r="H1747">
        <v>0.3350600031</v>
      </c>
      <c r="I1747" t="s">
        <v>175</v>
      </c>
      <c r="J1747">
        <v>0.21588917725500001</v>
      </c>
      <c r="K1747" t="s">
        <v>9</v>
      </c>
      <c r="L1747">
        <v>0.263132836536</v>
      </c>
      <c r="M1747" t="s">
        <v>169</v>
      </c>
      <c r="N1747">
        <v>0.44904948869099998</v>
      </c>
      <c r="O1747" t="s">
        <v>176</v>
      </c>
      <c r="P1747">
        <v>0.3350600031</v>
      </c>
      <c r="Q1747" t="s">
        <v>175</v>
      </c>
      <c r="R1747">
        <v>0.21588917725500001</v>
      </c>
      <c r="S1747" t="s">
        <v>146</v>
      </c>
      <c r="T1747">
        <v>0.248688790617</v>
      </c>
      <c r="U1747" t="s">
        <v>169</v>
      </c>
      <c r="V1747">
        <v>0.44904948869099998</v>
      </c>
      <c r="W1747" t="s">
        <v>176</v>
      </c>
      <c r="X1747">
        <v>0.3350600031</v>
      </c>
      <c r="Y1747" t="s">
        <v>175</v>
      </c>
      <c r="Z1747">
        <v>0.21588917725500001</v>
      </c>
      <c r="AA1747" t="s">
        <v>136</v>
      </c>
      <c r="AB1747">
        <v>8.2582262540700002E-2</v>
      </c>
      <c r="AC1747" t="s">
        <v>169</v>
      </c>
      <c r="AD1747">
        <v>0.44904948869099998</v>
      </c>
      <c r="AE1747" t="s">
        <v>176</v>
      </c>
      <c r="AF1747">
        <v>0.3350600031</v>
      </c>
      <c r="AG1747" t="s">
        <v>175</v>
      </c>
      <c r="AH1747">
        <v>0.21588917725500001</v>
      </c>
      <c r="AI1747" t="s">
        <v>8</v>
      </c>
      <c r="AJ1747">
        <v>1.6233851609699999E-2</v>
      </c>
      <c r="AK1747" t="s">
        <v>169</v>
      </c>
      <c r="AL1747">
        <v>0.44904948869099998</v>
      </c>
      <c r="AM1747" t="s">
        <v>176</v>
      </c>
      <c r="AN1747">
        <v>0.3350600031</v>
      </c>
      <c r="AO1747" t="s">
        <v>175</v>
      </c>
      <c r="AP1747">
        <v>0.21588917725500001</v>
      </c>
    </row>
    <row r="1748" spans="1:42">
      <c r="A1748">
        <v>1747</v>
      </c>
      <c r="B1748" t="s">
        <v>2803</v>
      </c>
      <c r="C1748" t="s">
        <v>8</v>
      </c>
      <c r="D1748">
        <v>0.29258366383099998</v>
      </c>
      <c r="E1748" t="s">
        <v>175</v>
      </c>
      <c r="F1748">
        <v>0.46103835481299998</v>
      </c>
      <c r="G1748" t="s">
        <v>176</v>
      </c>
      <c r="H1748">
        <v>0.29653640661699998</v>
      </c>
      <c r="I1748" t="s">
        <v>174</v>
      </c>
      <c r="J1748">
        <v>0.242423923658</v>
      </c>
      <c r="K1748" t="s">
        <v>9</v>
      </c>
      <c r="L1748">
        <v>0.27085715414099998</v>
      </c>
      <c r="M1748" t="s">
        <v>175</v>
      </c>
      <c r="N1748">
        <v>0.46103835481299998</v>
      </c>
      <c r="O1748" t="s">
        <v>176</v>
      </c>
      <c r="P1748">
        <v>0.29653640661699998</v>
      </c>
      <c r="Q1748" t="s">
        <v>174</v>
      </c>
      <c r="R1748">
        <v>0.242423923658</v>
      </c>
      <c r="S1748" t="s">
        <v>146</v>
      </c>
      <c r="T1748">
        <v>0.196407647602</v>
      </c>
      <c r="U1748" t="s">
        <v>175</v>
      </c>
      <c r="V1748">
        <v>0.46103835481299998</v>
      </c>
      <c r="W1748" t="s">
        <v>176</v>
      </c>
      <c r="X1748">
        <v>0.29653640661699998</v>
      </c>
      <c r="Y1748" t="s">
        <v>174</v>
      </c>
      <c r="Z1748">
        <v>0.242423923658</v>
      </c>
      <c r="AA1748" t="s">
        <v>7</v>
      </c>
      <c r="AB1748">
        <v>0.12717250338800001</v>
      </c>
      <c r="AC1748" t="s">
        <v>175</v>
      </c>
      <c r="AD1748">
        <v>0.46103835481299998</v>
      </c>
      <c r="AE1748" t="s">
        <v>176</v>
      </c>
      <c r="AF1748">
        <v>0.29653640661699998</v>
      </c>
      <c r="AG1748" t="s">
        <v>174</v>
      </c>
      <c r="AH1748">
        <v>0.242423923658</v>
      </c>
      <c r="AI1748" t="s">
        <v>136</v>
      </c>
      <c r="AJ1748">
        <v>0.11297785039</v>
      </c>
      <c r="AK1748" t="s">
        <v>175</v>
      </c>
      <c r="AL1748">
        <v>0.46103835481299998</v>
      </c>
      <c r="AM1748" t="s">
        <v>176</v>
      </c>
      <c r="AN1748">
        <v>0.29653640661699998</v>
      </c>
      <c r="AO1748" t="s">
        <v>174</v>
      </c>
      <c r="AP1748">
        <v>0.242423923658</v>
      </c>
    </row>
    <row r="1749" spans="1:42">
      <c r="A1749">
        <v>1748</v>
      </c>
      <c r="B1749" t="s">
        <v>2804</v>
      </c>
      <c r="C1749" t="s">
        <v>146</v>
      </c>
      <c r="D1749">
        <v>0.270626776954</v>
      </c>
      <c r="E1749" t="s">
        <v>174</v>
      </c>
      <c r="F1749">
        <v>0.436025167697</v>
      </c>
      <c r="G1749" t="s">
        <v>169</v>
      </c>
      <c r="H1749">
        <v>0.36811960879400002</v>
      </c>
      <c r="I1749" t="s">
        <v>176</v>
      </c>
      <c r="J1749">
        <v>0.19585392778499999</v>
      </c>
      <c r="K1749" t="s">
        <v>136</v>
      </c>
      <c r="L1749">
        <v>0.22359712364199999</v>
      </c>
      <c r="M1749" t="s">
        <v>174</v>
      </c>
      <c r="N1749">
        <v>0.436025167697</v>
      </c>
      <c r="O1749" t="s">
        <v>169</v>
      </c>
      <c r="P1749">
        <v>0.36811960879400002</v>
      </c>
      <c r="Q1749" t="s">
        <v>176</v>
      </c>
      <c r="R1749">
        <v>0.19585392778499999</v>
      </c>
      <c r="S1749" t="s">
        <v>9</v>
      </c>
      <c r="T1749">
        <v>0.198019592893</v>
      </c>
      <c r="U1749" t="s">
        <v>174</v>
      </c>
      <c r="V1749">
        <v>0.436025167697</v>
      </c>
      <c r="W1749" t="s">
        <v>169</v>
      </c>
      <c r="X1749">
        <v>0.36811960879400002</v>
      </c>
      <c r="Y1749" t="s">
        <v>176</v>
      </c>
      <c r="Z1749">
        <v>0.19585392778499999</v>
      </c>
      <c r="AA1749" t="s">
        <v>7</v>
      </c>
      <c r="AB1749">
        <v>0.15594042940300001</v>
      </c>
      <c r="AC1749" t="s">
        <v>174</v>
      </c>
      <c r="AD1749">
        <v>0.436025167697</v>
      </c>
      <c r="AE1749" t="s">
        <v>169</v>
      </c>
      <c r="AF1749">
        <v>0.36811960879400002</v>
      </c>
      <c r="AG1749" t="s">
        <v>176</v>
      </c>
      <c r="AH1749">
        <v>0.19585392778499999</v>
      </c>
      <c r="AI1749" t="s">
        <v>8</v>
      </c>
      <c r="AJ1749">
        <v>0.151815021218</v>
      </c>
      <c r="AK1749" t="s">
        <v>174</v>
      </c>
      <c r="AL1749">
        <v>0.436025167697</v>
      </c>
      <c r="AM1749" t="s">
        <v>169</v>
      </c>
      <c r="AN1749">
        <v>0.36811960879400002</v>
      </c>
      <c r="AO1749" t="s">
        <v>176</v>
      </c>
      <c r="AP1749">
        <v>0.19585392778499999</v>
      </c>
    </row>
    <row r="1750" spans="1:42">
      <c r="A1750">
        <v>1749</v>
      </c>
      <c r="B1750" t="s">
        <v>2805</v>
      </c>
      <c r="C1750" t="s">
        <v>7</v>
      </c>
      <c r="D1750">
        <v>0.42175843269899999</v>
      </c>
      <c r="E1750" t="s">
        <v>169</v>
      </c>
      <c r="F1750">
        <v>0.75943518391200004</v>
      </c>
      <c r="G1750" t="s">
        <v>176</v>
      </c>
      <c r="H1750">
        <v>0.140518246604</v>
      </c>
      <c r="I1750" t="s">
        <v>175</v>
      </c>
      <c r="J1750">
        <v>0.100045353569</v>
      </c>
      <c r="K1750" t="s">
        <v>136</v>
      </c>
      <c r="L1750">
        <v>0.202012703844</v>
      </c>
      <c r="M1750" t="s">
        <v>169</v>
      </c>
      <c r="N1750">
        <v>0.75943518391200004</v>
      </c>
      <c r="O1750" t="s">
        <v>176</v>
      </c>
      <c r="P1750">
        <v>0.140518246604</v>
      </c>
      <c r="Q1750" t="s">
        <v>175</v>
      </c>
      <c r="R1750">
        <v>0.100045353569</v>
      </c>
      <c r="S1750" t="s">
        <v>146</v>
      </c>
      <c r="T1750">
        <v>0.17445462443400001</v>
      </c>
      <c r="U1750" t="s">
        <v>169</v>
      </c>
      <c r="V1750">
        <v>0.75943518391200004</v>
      </c>
      <c r="W1750" t="s">
        <v>176</v>
      </c>
      <c r="X1750">
        <v>0.140518246604</v>
      </c>
      <c r="Y1750" t="s">
        <v>175</v>
      </c>
      <c r="Z1750">
        <v>0.100045353569</v>
      </c>
      <c r="AA1750" t="s">
        <v>8</v>
      </c>
      <c r="AB1750">
        <v>0.12652752981000001</v>
      </c>
      <c r="AC1750" t="s">
        <v>169</v>
      </c>
      <c r="AD1750">
        <v>0.75943518391200004</v>
      </c>
      <c r="AE1750" t="s">
        <v>176</v>
      </c>
      <c r="AF1750">
        <v>0.140518246604</v>
      </c>
      <c r="AG1750" t="s">
        <v>175</v>
      </c>
      <c r="AH1750">
        <v>0.100045353569</v>
      </c>
      <c r="AI1750" t="s">
        <v>103</v>
      </c>
      <c r="AJ1750">
        <v>7.5245538560999997E-2</v>
      </c>
      <c r="AK1750" t="s">
        <v>169</v>
      </c>
      <c r="AL1750">
        <v>0.75943518391200004</v>
      </c>
      <c r="AM1750" t="s">
        <v>176</v>
      </c>
      <c r="AN1750">
        <v>0.140518246604</v>
      </c>
      <c r="AO1750" t="s">
        <v>175</v>
      </c>
      <c r="AP1750">
        <v>0.100045353569</v>
      </c>
    </row>
    <row r="1751" spans="1:42">
      <c r="A1751">
        <v>1750</v>
      </c>
      <c r="B1751" t="s">
        <v>1250</v>
      </c>
      <c r="C1751" t="s">
        <v>5</v>
      </c>
      <c r="D1751">
        <v>0.54640008155300002</v>
      </c>
      <c r="E1751" t="s">
        <v>177</v>
      </c>
      <c r="F1751">
        <v>0.42034152969900002</v>
      </c>
      <c r="G1751" t="s">
        <v>175</v>
      </c>
      <c r="H1751">
        <v>0.40684019576899999</v>
      </c>
      <c r="I1751" t="s">
        <v>170</v>
      </c>
      <c r="J1751">
        <v>0.17281707430900001</v>
      </c>
      <c r="K1751" t="s">
        <v>146</v>
      </c>
      <c r="L1751">
        <v>0.17635134907300001</v>
      </c>
      <c r="M1751" t="s">
        <v>177</v>
      </c>
      <c r="N1751">
        <v>0.42034152969900002</v>
      </c>
      <c r="O1751" t="s">
        <v>175</v>
      </c>
      <c r="P1751">
        <v>0.40684019576899999</v>
      </c>
      <c r="Q1751" t="s">
        <v>170</v>
      </c>
      <c r="R1751">
        <v>0.17281707430900001</v>
      </c>
      <c r="S1751" t="s">
        <v>136</v>
      </c>
      <c r="T1751">
        <v>0.17374944392300001</v>
      </c>
      <c r="U1751" t="s">
        <v>177</v>
      </c>
      <c r="V1751">
        <v>0.42034152969900002</v>
      </c>
      <c r="W1751" t="s">
        <v>175</v>
      </c>
      <c r="X1751">
        <v>0.40684019576899999</v>
      </c>
      <c r="Y1751" t="s">
        <v>170</v>
      </c>
      <c r="Z1751">
        <v>0.17281707430900001</v>
      </c>
      <c r="AA1751" t="s">
        <v>7</v>
      </c>
      <c r="AB1751">
        <v>5.5507309872100001E-2</v>
      </c>
      <c r="AC1751" t="s">
        <v>177</v>
      </c>
      <c r="AD1751">
        <v>0.42034152969900002</v>
      </c>
      <c r="AE1751" t="s">
        <v>175</v>
      </c>
      <c r="AF1751">
        <v>0.40684019576899999</v>
      </c>
      <c r="AG1751" t="s">
        <v>170</v>
      </c>
      <c r="AH1751">
        <v>0.17281707430900001</v>
      </c>
      <c r="AI1751" t="s">
        <v>8</v>
      </c>
      <c r="AJ1751">
        <v>4.7990694993600001E-2</v>
      </c>
      <c r="AK1751" t="s">
        <v>175</v>
      </c>
      <c r="AL1751">
        <v>0.58930797156100001</v>
      </c>
      <c r="AM1751" t="s">
        <v>170</v>
      </c>
      <c r="AN1751">
        <v>0.250325510044</v>
      </c>
      <c r="AO1751" t="s">
        <v>176</v>
      </c>
      <c r="AP1751">
        <v>0.16036477987200001</v>
      </c>
    </row>
    <row r="1752" spans="1:42">
      <c r="A1752">
        <v>1751</v>
      </c>
      <c r="B1752" t="s">
        <v>2806</v>
      </c>
      <c r="C1752" t="s">
        <v>136</v>
      </c>
      <c r="D1752">
        <v>0.35078632223400003</v>
      </c>
      <c r="E1752" t="s">
        <v>176</v>
      </c>
      <c r="F1752">
        <v>0.53500840221799995</v>
      </c>
      <c r="G1752" t="s">
        <v>169</v>
      </c>
      <c r="H1752">
        <v>0.36894035790599999</v>
      </c>
      <c r="I1752" t="s">
        <v>175</v>
      </c>
      <c r="J1752">
        <v>9.6050166170099996E-2</v>
      </c>
      <c r="K1752" t="s">
        <v>146</v>
      </c>
      <c r="L1752">
        <v>0.268248364061</v>
      </c>
      <c r="M1752" t="s">
        <v>176</v>
      </c>
      <c r="N1752">
        <v>0.53500840221799995</v>
      </c>
      <c r="O1752" t="s">
        <v>169</v>
      </c>
      <c r="P1752">
        <v>0.36894035790599999</v>
      </c>
      <c r="Q1752" t="s">
        <v>175</v>
      </c>
      <c r="R1752">
        <v>9.6050166170099996E-2</v>
      </c>
      <c r="S1752" t="s">
        <v>9</v>
      </c>
      <c r="T1752">
        <v>0.210213862221</v>
      </c>
      <c r="U1752" t="s">
        <v>176</v>
      </c>
      <c r="V1752">
        <v>0.53500840221799995</v>
      </c>
      <c r="W1752" t="s">
        <v>169</v>
      </c>
      <c r="X1752">
        <v>0.36894035790599999</v>
      </c>
      <c r="Y1752" t="s">
        <v>175</v>
      </c>
      <c r="Z1752">
        <v>9.6050166170099996E-2</v>
      </c>
      <c r="AA1752" t="s">
        <v>8</v>
      </c>
      <c r="AB1752">
        <v>0.13025521524100001</v>
      </c>
      <c r="AC1752" t="s">
        <v>176</v>
      </c>
      <c r="AD1752">
        <v>0.53500840221799995</v>
      </c>
      <c r="AE1752" t="s">
        <v>169</v>
      </c>
      <c r="AF1752">
        <v>0.36894035790599999</v>
      </c>
      <c r="AG1752" t="s">
        <v>175</v>
      </c>
      <c r="AH1752">
        <v>9.6050166170099996E-2</v>
      </c>
      <c r="AI1752" t="s">
        <v>12</v>
      </c>
      <c r="AJ1752">
        <v>4.0495185728400003E-2</v>
      </c>
      <c r="AK1752" t="s">
        <v>176</v>
      </c>
      <c r="AL1752">
        <v>0.53500840221799995</v>
      </c>
      <c r="AM1752" t="s">
        <v>169</v>
      </c>
      <c r="AN1752">
        <v>0.36894035790599999</v>
      </c>
      <c r="AO1752" t="s">
        <v>175</v>
      </c>
      <c r="AP1752">
        <v>9.6050166170099996E-2</v>
      </c>
    </row>
    <row r="1753" spans="1:42">
      <c r="A1753">
        <v>1752</v>
      </c>
      <c r="B1753" t="s">
        <v>2807</v>
      </c>
      <c r="C1753" t="s">
        <v>136</v>
      </c>
      <c r="D1753">
        <v>0.33095683453000002</v>
      </c>
      <c r="E1753" t="s">
        <v>169</v>
      </c>
      <c r="F1753">
        <v>0.674037991891</v>
      </c>
      <c r="G1753" t="s">
        <v>178</v>
      </c>
      <c r="H1753">
        <v>0.17640838069000001</v>
      </c>
      <c r="I1753" t="s">
        <v>176</v>
      </c>
      <c r="J1753">
        <v>0.14955217945099999</v>
      </c>
      <c r="K1753" t="s">
        <v>146</v>
      </c>
      <c r="L1753">
        <v>0.21919525733100001</v>
      </c>
      <c r="M1753" t="s">
        <v>169</v>
      </c>
      <c r="N1753">
        <v>0.674037991891</v>
      </c>
      <c r="O1753" t="s">
        <v>178</v>
      </c>
      <c r="P1753">
        <v>0.17640838069000001</v>
      </c>
      <c r="Q1753" t="s">
        <v>176</v>
      </c>
      <c r="R1753">
        <v>0.14955217945099999</v>
      </c>
      <c r="S1753" t="s">
        <v>8</v>
      </c>
      <c r="T1753">
        <v>0.19679202545499999</v>
      </c>
      <c r="U1753" t="s">
        <v>169</v>
      </c>
      <c r="V1753">
        <v>0.674037991891</v>
      </c>
      <c r="W1753" t="s">
        <v>178</v>
      </c>
      <c r="X1753">
        <v>0.17640838069000001</v>
      </c>
      <c r="Y1753" t="s">
        <v>176</v>
      </c>
      <c r="Z1753">
        <v>0.14955217945099999</v>
      </c>
      <c r="AA1753" t="s">
        <v>7</v>
      </c>
      <c r="AB1753">
        <v>0.127545672384</v>
      </c>
      <c r="AC1753" t="s">
        <v>169</v>
      </c>
      <c r="AD1753">
        <v>0.674037991891</v>
      </c>
      <c r="AE1753" t="s">
        <v>178</v>
      </c>
      <c r="AF1753">
        <v>0.17640838069000001</v>
      </c>
      <c r="AG1753" t="s">
        <v>176</v>
      </c>
      <c r="AH1753">
        <v>0.14955217945099999</v>
      </c>
      <c r="AI1753" t="s">
        <v>9</v>
      </c>
      <c r="AJ1753">
        <v>0.125509014941</v>
      </c>
      <c r="AK1753" t="s">
        <v>169</v>
      </c>
      <c r="AL1753">
        <v>0.674037991891</v>
      </c>
      <c r="AM1753" t="s">
        <v>178</v>
      </c>
      <c r="AN1753">
        <v>0.17640838069000001</v>
      </c>
      <c r="AO1753" t="s">
        <v>176</v>
      </c>
      <c r="AP1753">
        <v>0.14955217945099999</v>
      </c>
    </row>
    <row r="1754" spans="1:42">
      <c r="A1754">
        <v>1753</v>
      </c>
      <c r="B1754" t="s">
        <v>2808</v>
      </c>
      <c r="C1754" t="s">
        <v>7</v>
      </c>
      <c r="D1754">
        <v>0.46478199908200002</v>
      </c>
      <c r="E1754" t="s">
        <v>169</v>
      </c>
      <c r="F1754">
        <v>0.637449439038</v>
      </c>
      <c r="G1754" t="s">
        <v>173</v>
      </c>
      <c r="H1754">
        <v>0.23815819319600001</v>
      </c>
      <c r="I1754" t="s">
        <v>172</v>
      </c>
      <c r="J1754">
        <v>0.124391175257</v>
      </c>
      <c r="K1754" t="s">
        <v>136</v>
      </c>
      <c r="L1754">
        <v>0.45111194028500001</v>
      </c>
      <c r="M1754" t="s">
        <v>169</v>
      </c>
      <c r="N1754">
        <v>0.637449439038</v>
      </c>
      <c r="O1754" t="s">
        <v>173</v>
      </c>
      <c r="P1754">
        <v>0.23815819319600001</v>
      </c>
      <c r="Q1754" t="s">
        <v>172</v>
      </c>
      <c r="R1754">
        <v>0.124391175257</v>
      </c>
      <c r="S1754" t="s">
        <v>8</v>
      </c>
      <c r="T1754">
        <v>3.1919587289899999E-2</v>
      </c>
      <c r="U1754" t="s">
        <v>169</v>
      </c>
      <c r="V1754">
        <v>0.637449439038</v>
      </c>
      <c r="W1754" t="s">
        <v>173</v>
      </c>
      <c r="X1754">
        <v>0.23815819319600001</v>
      </c>
      <c r="Y1754" t="s">
        <v>172</v>
      </c>
      <c r="Z1754">
        <v>0.124391175257</v>
      </c>
      <c r="AA1754" t="s">
        <v>9</v>
      </c>
      <c r="AB1754">
        <v>2.8126145973800001E-2</v>
      </c>
      <c r="AC1754" t="s">
        <v>169</v>
      </c>
      <c r="AD1754">
        <v>0.637449439038</v>
      </c>
      <c r="AE1754" t="s">
        <v>173</v>
      </c>
      <c r="AF1754">
        <v>0.23815819319600001</v>
      </c>
      <c r="AG1754" t="s">
        <v>172</v>
      </c>
      <c r="AH1754">
        <v>0.124391175257</v>
      </c>
      <c r="AI1754" t="s">
        <v>5</v>
      </c>
      <c r="AJ1754">
        <v>2.40593034819E-2</v>
      </c>
      <c r="AK1754" t="s">
        <v>169</v>
      </c>
      <c r="AL1754">
        <v>0.637449439038</v>
      </c>
      <c r="AM1754" t="s">
        <v>173</v>
      </c>
      <c r="AN1754">
        <v>0.23815819319600001</v>
      </c>
      <c r="AO1754" t="s">
        <v>172</v>
      </c>
      <c r="AP1754">
        <v>0.124391175257</v>
      </c>
    </row>
    <row r="1755" spans="1:42">
      <c r="A1755">
        <v>1754</v>
      </c>
      <c r="B1755" t="s">
        <v>2809</v>
      </c>
      <c r="C1755" t="s">
        <v>136</v>
      </c>
      <c r="D1755">
        <v>0.34099828599300003</v>
      </c>
      <c r="E1755" t="s">
        <v>178</v>
      </c>
      <c r="F1755">
        <v>0.397652646778</v>
      </c>
      <c r="G1755" t="s">
        <v>170</v>
      </c>
      <c r="H1755">
        <v>0.314210779913</v>
      </c>
      <c r="I1755" t="s">
        <v>175</v>
      </c>
      <c r="J1755">
        <v>0.28813519651800001</v>
      </c>
      <c r="K1755" t="s">
        <v>7</v>
      </c>
      <c r="L1755">
        <v>0.31091020193500002</v>
      </c>
      <c r="M1755" t="s">
        <v>178</v>
      </c>
      <c r="N1755">
        <v>0.397652646778</v>
      </c>
      <c r="O1755" t="s">
        <v>170</v>
      </c>
      <c r="P1755">
        <v>0.314210779913</v>
      </c>
      <c r="Q1755" t="s">
        <v>175</v>
      </c>
      <c r="R1755">
        <v>0.28813519651800001</v>
      </c>
      <c r="S1755" t="s">
        <v>146</v>
      </c>
      <c r="T1755">
        <v>0.169782760043</v>
      </c>
      <c r="U1755" t="s">
        <v>178</v>
      </c>
      <c r="V1755">
        <v>0.397652646778</v>
      </c>
      <c r="W1755" t="s">
        <v>170</v>
      </c>
      <c r="X1755">
        <v>0.314210779913</v>
      </c>
      <c r="Y1755" t="s">
        <v>175</v>
      </c>
      <c r="Z1755">
        <v>0.28813519651800001</v>
      </c>
      <c r="AA1755" t="s">
        <v>9</v>
      </c>
      <c r="AB1755">
        <v>0.109606591926</v>
      </c>
      <c r="AC1755" t="s">
        <v>178</v>
      </c>
      <c r="AD1755">
        <v>0.397652646778</v>
      </c>
      <c r="AE1755" t="s">
        <v>170</v>
      </c>
      <c r="AF1755">
        <v>0.314210779913</v>
      </c>
      <c r="AG1755" t="s">
        <v>175</v>
      </c>
      <c r="AH1755">
        <v>0.28813519651800001</v>
      </c>
      <c r="AI1755" t="s">
        <v>12</v>
      </c>
      <c r="AJ1755">
        <v>6.8701125266299998E-2</v>
      </c>
      <c r="AK1755" t="s">
        <v>178</v>
      </c>
      <c r="AL1755">
        <v>0.397652646778</v>
      </c>
      <c r="AM1755" t="s">
        <v>170</v>
      </c>
      <c r="AN1755">
        <v>0.314210779913</v>
      </c>
      <c r="AO1755" t="s">
        <v>175</v>
      </c>
      <c r="AP1755">
        <v>0.28813519651800001</v>
      </c>
    </row>
    <row r="1756" spans="1:42">
      <c r="A1756">
        <v>1755</v>
      </c>
      <c r="B1756" t="s">
        <v>2810</v>
      </c>
      <c r="C1756" t="s">
        <v>146</v>
      </c>
      <c r="D1756">
        <v>0.47907295481399997</v>
      </c>
      <c r="E1756" t="s">
        <v>175</v>
      </c>
      <c r="F1756">
        <v>0.61752344236199996</v>
      </c>
      <c r="G1756" t="s">
        <v>179</v>
      </c>
      <c r="H1756">
        <v>0.25869225288199998</v>
      </c>
      <c r="I1756" t="s">
        <v>169</v>
      </c>
      <c r="J1756">
        <v>0.123782852185</v>
      </c>
      <c r="K1756" t="s">
        <v>136</v>
      </c>
      <c r="L1756">
        <v>0.18926013984100001</v>
      </c>
      <c r="M1756" t="s">
        <v>175</v>
      </c>
      <c r="N1756">
        <v>0.74421592816100002</v>
      </c>
      <c r="O1756" t="s">
        <v>169</v>
      </c>
      <c r="P1756">
        <v>0.14917841803199999</v>
      </c>
      <c r="Q1756" t="s">
        <v>176</v>
      </c>
      <c r="R1756">
        <v>0.10660390322299999</v>
      </c>
      <c r="S1756" t="s">
        <v>9</v>
      </c>
      <c r="T1756">
        <v>0.186364643961</v>
      </c>
      <c r="U1756" t="s">
        <v>175</v>
      </c>
      <c r="V1756">
        <v>0.61752344236199996</v>
      </c>
      <c r="W1756" t="s">
        <v>179</v>
      </c>
      <c r="X1756">
        <v>0.25869225288199998</v>
      </c>
      <c r="Y1756" t="s">
        <v>169</v>
      </c>
      <c r="Z1756">
        <v>0.123782852185</v>
      </c>
      <c r="AA1756" t="s">
        <v>7</v>
      </c>
      <c r="AB1756">
        <v>0.117399196619</v>
      </c>
      <c r="AC1756" t="s">
        <v>175</v>
      </c>
      <c r="AD1756">
        <v>0.61752344236199996</v>
      </c>
      <c r="AE1756" t="s">
        <v>179</v>
      </c>
      <c r="AF1756">
        <v>0.25869225288199998</v>
      </c>
      <c r="AG1756" t="s">
        <v>169</v>
      </c>
      <c r="AH1756">
        <v>0.123782852185</v>
      </c>
      <c r="AI1756" t="s">
        <v>12</v>
      </c>
      <c r="AJ1756">
        <v>2.7902051214500002E-2</v>
      </c>
      <c r="AK1756" t="s">
        <v>175</v>
      </c>
      <c r="AL1756">
        <v>0.74421592816100002</v>
      </c>
      <c r="AM1756" t="s">
        <v>169</v>
      </c>
      <c r="AN1756">
        <v>0.14917841803199999</v>
      </c>
      <c r="AO1756" t="s">
        <v>176</v>
      </c>
      <c r="AP1756">
        <v>0.10660390322299999</v>
      </c>
    </row>
    <row r="1757" spans="1:42">
      <c r="A1757">
        <v>1756</v>
      </c>
      <c r="B1757" t="s">
        <v>2811</v>
      </c>
      <c r="C1757" t="s">
        <v>136</v>
      </c>
      <c r="D1757">
        <v>0.51645276531499995</v>
      </c>
      <c r="E1757" t="s">
        <v>172</v>
      </c>
      <c r="F1757">
        <v>0.73878544499599996</v>
      </c>
      <c r="G1757" t="s">
        <v>169</v>
      </c>
      <c r="H1757">
        <v>0.17519769124199999</v>
      </c>
      <c r="I1757" t="s">
        <v>176</v>
      </c>
      <c r="J1757">
        <v>8.6015733953099999E-2</v>
      </c>
      <c r="K1757" t="s">
        <v>146</v>
      </c>
      <c r="L1757">
        <v>0.17093215418400001</v>
      </c>
      <c r="M1757" t="s">
        <v>172</v>
      </c>
      <c r="N1757">
        <v>0.73878544499599996</v>
      </c>
      <c r="O1757" t="s">
        <v>169</v>
      </c>
      <c r="P1757">
        <v>0.17519769124199999</v>
      </c>
      <c r="Q1757" t="s">
        <v>176</v>
      </c>
      <c r="R1757">
        <v>8.6015733953099999E-2</v>
      </c>
      <c r="S1757" t="s">
        <v>9</v>
      </c>
      <c r="T1757">
        <v>0.122029104725</v>
      </c>
      <c r="U1757" t="s">
        <v>172</v>
      </c>
      <c r="V1757">
        <v>0.73878544499599996</v>
      </c>
      <c r="W1757" t="s">
        <v>169</v>
      </c>
      <c r="X1757">
        <v>0.17519769124199999</v>
      </c>
      <c r="Y1757" t="s">
        <v>176</v>
      </c>
      <c r="Z1757">
        <v>8.6015733953099999E-2</v>
      </c>
      <c r="AA1757" t="s">
        <v>7</v>
      </c>
      <c r="AB1757">
        <v>0.106489817981</v>
      </c>
      <c r="AC1757" t="s">
        <v>172</v>
      </c>
      <c r="AD1757">
        <v>0.73878544499599996</v>
      </c>
      <c r="AE1757" t="s">
        <v>169</v>
      </c>
      <c r="AF1757">
        <v>0.17519769124199999</v>
      </c>
      <c r="AG1757" t="s">
        <v>176</v>
      </c>
      <c r="AH1757">
        <v>8.6015733953099999E-2</v>
      </c>
      <c r="AI1757" t="s">
        <v>5</v>
      </c>
      <c r="AJ1757">
        <v>8.4094963555699995E-2</v>
      </c>
      <c r="AK1757" t="s">
        <v>172</v>
      </c>
      <c r="AL1757">
        <v>0.73878544499599996</v>
      </c>
      <c r="AM1757" t="s">
        <v>169</v>
      </c>
      <c r="AN1757">
        <v>0.17519769124199999</v>
      </c>
      <c r="AO1757" t="s">
        <v>176</v>
      </c>
      <c r="AP1757">
        <v>8.6015733953099999E-2</v>
      </c>
    </row>
    <row r="1758" spans="1:42">
      <c r="A1758">
        <v>1757</v>
      </c>
      <c r="B1758" t="s">
        <v>654</v>
      </c>
      <c r="C1758" t="s">
        <v>146</v>
      </c>
      <c r="D1758">
        <v>0.26579593068599999</v>
      </c>
      <c r="E1758" t="s">
        <v>176</v>
      </c>
      <c r="F1758">
        <v>0.41144840961000001</v>
      </c>
      <c r="G1758" t="s">
        <v>170</v>
      </c>
      <c r="H1758">
        <v>0.372092474778</v>
      </c>
      <c r="I1758" t="s">
        <v>169</v>
      </c>
      <c r="J1758">
        <v>0.21645764157700001</v>
      </c>
      <c r="K1758" t="s">
        <v>7</v>
      </c>
      <c r="L1758">
        <v>0.244812041422</v>
      </c>
      <c r="M1758" t="s">
        <v>176</v>
      </c>
      <c r="N1758">
        <v>0.41144840961000001</v>
      </c>
      <c r="O1758" t="s">
        <v>170</v>
      </c>
      <c r="P1758">
        <v>0.372092474778</v>
      </c>
      <c r="Q1758" t="s">
        <v>169</v>
      </c>
      <c r="R1758">
        <v>0.21645764157700001</v>
      </c>
      <c r="S1758" t="s">
        <v>136</v>
      </c>
      <c r="T1758">
        <v>0.23152224488699999</v>
      </c>
      <c r="U1758" t="s">
        <v>176</v>
      </c>
      <c r="V1758">
        <v>0.41144840961000001</v>
      </c>
      <c r="W1758" t="s">
        <v>170</v>
      </c>
      <c r="X1758">
        <v>0.372092474778</v>
      </c>
      <c r="Y1758" t="s">
        <v>169</v>
      </c>
      <c r="Z1758">
        <v>0.21645764157700001</v>
      </c>
      <c r="AA1758" t="s">
        <v>9</v>
      </c>
      <c r="AB1758">
        <v>0.167171651142</v>
      </c>
      <c r="AC1758" t="s">
        <v>176</v>
      </c>
      <c r="AD1758">
        <v>0.41144840961000001</v>
      </c>
      <c r="AE1758" t="s">
        <v>170</v>
      </c>
      <c r="AF1758">
        <v>0.372092474778</v>
      </c>
      <c r="AG1758" t="s">
        <v>169</v>
      </c>
      <c r="AH1758">
        <v>0.21645764157700001</v>
      </c>
      <c r="AI1758" t="s">
        <v>5</v>
      </c>
      <c r="AJ1758">
        <v>9.0697032488600005E-2</v>
      </c>
      <c r="AK1758" t="s">
        <v>176</v>
      </c>
      <c r="AL1758">
        <v>0.41144840961000001</v>
      </c>
      <c r="AM1758" t="s">
        <v>170</v>
      </c>
      <c r="AN1758">
        <v>0.372092474778</v>
      </c>
      <c r="AO1758" t="s">
        <v>169</v>
      </c>
      <c r="AP1758">
        <v>0.21645764157700001</v>
      </c>
    </row>
    <row r="1759" spans="1:42">
      <c r="A1759">
        <v>1758</v>
      </c>
      <c r="B1759" t="s">
        <v>860</v>
      </c>
      <c r="C1759" t="s">
        <v>7</v>
      </c>
      <c r="D1759">
        <v>0.65413988229999998</v>
      </c>
      <c r="E1759" t="s">
        <v>176</v>
      </c>
      <c r="F1759">
        <v>0.35146965614300002</v>
      </c>
      <c r="G1759" t="s">
        <v>169</v>
      </c>
      <c r="H1759">
        <v>0.34133110837000002</v>
      </c>
      <c r="I1759" t="s">
        <v>175</v>
      </c>
      <c r="J1759">
        <v>0.30719799753299998</v>
      </c>
      <c r="K1759" t="s">
        <v>8</v>
      </c>
      <c r="L1759">
        <v>0.111690905435</v>
      </c>
      <c r="M1759" t="s">
        <v>176</v>
      </c>
      <c r="N1759">
        <v>0.35146965614300002</v>
      </c>
      <c r="O1759" t="s">
        <v>169</v>
      </c>
      <c r="P1759">
        <v>0.34133110837000002</v>
      </c>
      <c r="Q1759" t="s">
        <v>175</v>
      </c>
      <c r="R1759">
        <v>0.30719799753299998</v>
      </c>
      <c r="S1759" t="s">
        <v>136</v>
      </c>
      <c r="T1759">
        <v>8.1071591795700004E-2</v>
      </c>
      <c r="U1759" t="s">
        <v>176</v>
      </c>
      <c r="V1759">
        <v>0.35146965614300002</v>
      </c>
      <c r="W1759" t="s">
        <v>169</v>
      </c>
      <c r="X1759">
        <v>0.34133110837000002</v>
      </c>
      <c r="Y1759" t="s">
        <v>175</v>
      </c>
      <c r="Z1759">
        <v>0.30719799753299998</v>
      </c>
      <c r="AA1759" t="s">
        <v>9</v>
      </c>
      <c r="AB1759">
        <v>7.8288017828500006E-2</v>
      </c>
      <c r="AC1759" t="s">
        <v>176</v>
      </c>
      <c r="AD1759">
        <v>0.35146965614300002</v>
      </c>
      <c r="AE1759" t="s">
        <v>169</v>
      </c>
      <c r="AF1759">
        <v>0.34133110837000002</v>
      </c>
      <c r="AG1759" t="s">
        <v>175</v>
      </c>
      <c r="AH1759">
        <v>0.30719799753299998</v>
      </c>
      <c r="AI1759" t="s">
        <v>146</v>
      </c>
      <c r="AJ1759">
        <v>7.4808550369399998E-2</v>
      </c>
      <c r="AK1759" t="s">
        <v>176</v>
      </c>
      <c r="AL1759">
        <v>0.35146965614300002</v>
      </c>
      <c r="AM1759" t="s">
        <v>169</v>
      </c>
      <c r="AN1759">
        <v>0.34133110837000002</v>
      </c>
      <c r="AO1759" t="s">
        <v>175</v>
      </c>
      <c r="AP1759">
        <v>0.30719799753299998</v>
      </c>
    </row>
    <row r="1760" spans="1:42">
      <c r="A1760">
        <v>1759</v>
      </c>
      <c r="B1760" t="s">
        <v>2812</v>
      </c>
      <c r="C1760" t="s">
        <v>7</v>
      </c>
      <c r="D1760">
        <v>0.47318561308099999</v>
      </c>
      <c r="E1760" t="s">
        <v>169</v>
      </c>
      <c r="F1760">
        <v>0.48370677325799999</v>
      </c>
      <c r="G1760" t="s">
        <v>176</v>
      </c>
      <c r="H1760">
        <v>0.30267878925399999</v>
      </c>
      <c r="I1760" t="s">
        <v>175</v>
      </c>
      <c r="J1760">
        <v>0.21361302112399999</v>
      </c>
      <c r="K1760" t="s">
        <v>146</v>
      </c>
      <c r="L1760">
        <v>0.21000428161500001</v>
      </c>
      <c r="M1760" t="s">
        <v>169</v>
      </c>
      <c r="N1760">
        <v>0.48370677325799999</v>
      </c>
      <c r="O1760" t="s">
        <v>176</v>
      </c>
      <c r="P1760">
        <v>0.30267878925399999</v>
      </c>
      <c r="Q1760" t="s">
        <v>175</v>
      </c>
      <c r="R1760">
        <v>0.21361302112399999</v>
      </c>
      <c r="S1760" t="s">
        <v>9</v>
      </c>
      <c r="T1760">
        <v>0.14511025467800001</v>
      </c>
      <c r="U1760" t="s">
        <v>169</v>
      </c>
      <c r="V1760">
        <v>0.48370677325799999</v>
      </c>
      <c r="W1760" t="s">
        <v>176</v>
      </c>
      <c r="X1760">
        <v>0.30267878925399999</v>
      </c>
      <c r="Y1760" t="s">
        <v>175</v>
      </c>
      <c r="Z1760">
        <v>0.21361302112399999</v>
      </c>
      <c r="AA1760" t="s">
        <v>5</v>
      </c>
      <c r="AB1760">
        <v>8.9229287038200003E-2</v>
      </c>
      <c r="AC1760" t="s">
        <v>169</v>
      </c>
      <c r="AD1760">
        <v>0.48370677325799999</v>
      </c>
      <c r="AE1760" t="s">
        <v>176</v>
      </c>
      <c r="AF1760">
        <v>0.30267878925399999</v>
      </c>
      <c r="AG1760" t="s">
        <v>175</v>
      </c>
      <c r="AH1760">
        <v>0.21361302112399999</v>
      </c>
      <c r="AI1760" t="s">
        <v>8</v>
      </c>
      <c r="AJ1760">
        <v>8.2469492565600003E-2</v>
      </c>
      <c r="AK1760" t="s">
        <v>169</v>
      </c>
      <c r="AL1760">
        <v>0.48370677325799999</v>
      </c>
      <c r="AM1760" t="s">
        <v>176</v>
      </c>
      <c r="AN1760">
        <v>0.30267878925399999</v>
      </c>
      <c r="AO1760" t="s">
        <v>175</v>
      </c>
      <c r="AP1760">
        <v>0.21361302112399999</v>
      </c>
    </row>
    <row r="1761" spans="1:42">
      <c r="A1761">
        <v>1760</v>
      </c>
      <c r="B1761" t="s">
        <v>2813</v>
      </c>
      <c r="C1761" t="s">
        <v>7</v>
      </c>
      <c r="D1761">
        <v>0.39926806848200003</v>
      </c>
      <c r="E1761" t="s">
        <v>169</v>
      </c>
      <c r="F1761">
        <v>0.86401396509600004</v>
      </c>
      <c r="G1761" t="s">
        <v>175</v>
      </c>
      <c r="H1761">
        <v>7.6827187707199998E-2</v>
      </c>
      <c r="I1761" t="s">
        <v>176</v>
      </c>
      <c r="J1761">
        <v>5.9157712925499997E-2</v>
      </c>
      <c r="K1761" t="s">
        <v>8</v>
      </c>
      <c r="L1761">
        <v>0.219140260488</v>
      </c>
      <c r="M1761" t="s">
        <v>169</v>
      </c>
      <c r="N1761">
        <v>0.86401396509600004</v>
      </c>
      <c r="O1761" t="s">
        <v>175</v>
      </c>
      <c r="P1761">
        <v>7.6827187707199998E-2</v>
      </c>
      <c r="Q1761" t="s">
        <v>176</v>
      </c>
      <c r="R1761">
        <v>5.9157712925499997E-2</v>
      </c>
      <c r="S1761" t="s">
        <v>136</v>
      </c>
      <c r="T1761">
        <v>0.16092636653299999</v>
      </c>
      <c r="U1761" t="s">
        <v>169</v>
      </c>
      <c r="V1761">
        <v>0.86401396509600004</v>
      </c>
      <c r="W1761" t="s">
        <v>175</v>
      </c>
      <c r="X1761">
        <v>7.6827187707199998E-2</v>
      </c>
      <c r="Y1761" t="s">
        <v>176</v>
      </c>
      <c r="Z1761">
        <v>5.9157712925499997E-2</v>
      </c>
      <c r="AA1761" t="s">
        <v>146</v>
      </c>
      <c r="AB1761">
        <v>0.11216080091699999</v>
      </c>
      <c r="AC1761" t="s">
        <v>169</v>
      </c>
      <c r="AD1761">
        <v>0.86401396509600004</v>
      </c>
      <c r="AE1761" t="s">
        <v>175</v>
      </c>
      <c r="AF1761">
        <v>7.6827187707199998E-2</v>
      </c>
      <c r="AG1761" t="s">
        <v>176</v>
      </c>
      <c r="AH1761">
        <v>5.9157712925499997E-2</v>
      </c>
      <c r="AI1761" t="s">
        <v>9</v>
      </c>
      <c r="AJ1761">
        <v>0.108503383496</v>
      </c>
      <c r="AK1761" t="s">
        <v>169</v>
      </c>
      <c r="AL1761">
        <v>0.86401396509600004</v>
      </c>
      <c r="AM1761" t="s">
        <v>175</v>
      </c>
      <c r="AN1761">
        <v>7.6827187707199998E-2</v>
      </c>
      <c r="AO1761" t="s">
        <v>176</v>
      </c>
      <c r="AP1761">
        <v>5.9157712925499997E-2</v>
      </c>
    </row>
    <row r="1762" spans="1:42">
      <c r="A1762">
        <v>1761</v>
      </c>
      <c r="B1762" t="s">
        <v>2814</v>
      </c>
      <c r="C1762" t="s">
        <v>7</v>
      </c>
      <c r="D1762">
        <v>0.22657922775799999</v>
      </c>
      <c r="E1762" t="s">
        <v>178</v>
      </c>
      <c r="F1762">
        <v>0.61483458209700004</v>
      </c>
      <c r="G1762" t="s">
        <v>169</v>
      </c>
      <c r="H1762">
        <v>0.22729046164</v>
      </c>
      <c r="I1762" t="s">
        <v>175</v>
      </c>
      <c r="J1762">
        <v>0.157873653984</v>
      </c>
      <c r="K1762" t="s">
        <v>8</v>
      </c>
      <c r="L1762">
        <v>0.21039499720400001</v>
      </c>
      <c r="M1762" t="s">
        <v>178</v>
      </c>
      <c r="N1762">
        <v>0.61483458209700004</v>
      </c>
      <c r="O1762" t="s">
        <v>169</v>
      </c>
      <c r="P1762">
        <v>0.22729046164</v>
      </c>
      <c r="Q1762" t="s">
        <v>175</v>
      </c>
      <c r="R1762">
        <v>0.157873653984</v>
      </c>
      <c r="S1762" t="s">
        <v>9</v>
      </c>
      <c r="T1762">
        <v>0.20915005639199999</v>
      </c>
      <c r="U1762" t="s">
        <v>178</v>
      </c>
      <c r="V1762">
        <v>0.61483458209700004</v>
      </c>
      <c r="W1762" t="s">
        <v>169</v>
      </c>
      <c r="X1762">
        <v>0.22729046164</v>
      </c>
      <c r="Y1762" t="s">
        <v>175</v>
      </c>
      <c r="Z1762">
        <v>0.157873653984</v>
      </c>
      <c r="AA1762" t="s">
        <v>103</v>
      </c>
      <c r="AB1762">
        <v>0.200435470709</v>
      </c>
      <c r="AC1762" t="s">
        <v>178</v>
      </c>
      <c r="AD1762">
        <v>0.61483458209700004</v>
      </c>
      <c r="AE1762" t="s">
        <v>169</v>
      </c>
      <c r="AF1762">
        <v>0.22729046164</v>
      </c>
      <c r="AG1762" t="s">
        <v>175</v>
      </c>
      <c r="AH1762">
        <v>0.157873653984</v>
      </c>
      <c r="AI1762" t="s">
        <v>136</v>
      </c>
      <c r="AJ1762">
        <v>0.153438955062</v>
      </c>
      <c r="AK1762" t="s">
        <v>178</v>
      </c>
      <c r="AL1762">
        <v>0.61483458209700004</v>
      </c>
      <c r="AM1762" t="s">
        <v>169</v>
      </c>
      <c r="AN1762">
        <v>0.22729046164</v>
      </c>
      <c r="AO1762" t="s">
        <v>175</v>
      </c>
      <c r="AP1762">
        <v>0.157873653984</v>
      </c>
    </row>
    <row r="1763" spans="1:42">
      <c r="A1763">
        <v>1762</v>
      </c>
      <c r="B1763" t="s">
        <v>2815</v>
      </c>
      <c r="C1763" t="s">
        <v>7</v>
      </c>
      <c r="D1763">
        <v>0.65154492077699999</v>
      </c>
      <c r="E1763" t="s">
        <v>170</v>
      </c>
      <c r="F1763">
        <v>0.46504415570000002</v>
      </c>
      <c r="G1763" t="s">
        <v>169</v>
      </c>
      <c r="H1763">
        <v>0.27471482575099998</v>
      </c>
      <c r="I1763" t="s">
        <v>179</v>
      </c>
      <c r="J1763">
        <v>0.26023994143500001</v>
      </c>
      <c r="K1763" t="s">
        <v>9</v>
      </c>
      <c r="L1763">
        <v>0.216528462394</v>
      </c>
      <c r="M1763" t="s">
        <v>170</v>
      </c>
      <c r="N1763">
        <v>0.46504415570000002</v>
      </c>
      <c r="O1763" t="s">
        <v>169</v>
      </c>
      <c r="P1763">
        <v>0.27471482575099998</v>
      </c>
      <c r="Q1763" t="s">
        <v>179</v>
      </c>
      <c r="R1763">
        <v>0.26023994143500001</v>
      </c>
      <c r="S1763" t="s">
        <v>146</v>
      </c>
      <c r="T1763">
        <v>8.1320644247400001E-2</v>
      </c>
      <c r="U1763" t="s">
        <v>170</v>
      </c>
      <c r="V1763">
        <v>0.46504415570000002</v>
      </c>
      <c r="W1763" t="s">
        <v>169</v>
      </c>
      <c r="X1763">
        <v>0.27471482575099998</v>
      </c>
      <c r="Y1763" t="s">
        <v>179</v>
      </c>
      <c r="Z1763">
        <v>0.26023994143500001</v>
      </c>
      <c r="AA1763" t="s">
        <v>136</v>
      </c>
      <c r="AB1763">
        <v>2.6845610269600001E-2</v>
      </c>
      <c r="AC1763" t="s">
        <v>170</v>
      </c>
      <c r="AD1763">
        <v>0.58459076866399995</v>
      </c>
      <c r="AE1763" t="s">
        <v>169</v>
      </c>
      <c r="AF1763">
        <v>0.34533441433599998</v>
      </c>
      <c r="AG1763" t="s">
        <v>172</v>
      </c>
      <c r="AH1763">
        <v>7.0073462998800004E-2</v>
      </c>
      <c r="AI1763" t="s">
        <v>25</v>
      </c>
      <c r="AJ1763">
        <v>2.3759344855399999E-2</v>
      </c>
      <c r="AK1763" t="s">
        <v>170</v>
      </c>
      <c r="AL1763">
        <v>0.58459076866399995</v>
      </c>
      <c r="AM1763" t="s">
        <v>169</v>
      </c>
      <c r="AN1763">
        <v>0.34533441433599998</v>
      </c>
      <c r="AO1763" t="s">
        <v>172</v>
      </c>
      <c r="AP1763">
        <v>7.0073462998800004E-2</v>
      </c>
    </row>
    <row r="1764" spans="1:42">
      <c r="A1764">
        <v>1763</v>
      </c>
      <c r="B1764" t="s">
        <v>2816</v>
      </c>
      <c r="C1764" t="s">
        <v>136</v>
      </c>
      <c r="D1764">
        <v>0.323039050509</v>
      </c>
      <c r="E1764" t="s">
        <v>178</v>
      </c>
      <c r="F1764">
        <v>0.52386420111900001</v>
      </c>
      <c r="G1764" t="s">
        <v>170</v>
      </c>
      <c r="H1764">
        <v>0.34259055692200002</v>
      </c>
      <c r="I1764" t="s">
        <v>172</v>
      </c>
      <c r="J1764">
        <v>0.13354379476100001</v>
      </c>
      <c r="K1764" t="s">
        <v>146</v>
      </c>
      <c r="L1764">
        <v>0.22267345871499999</v>
      </c>
      <c r="M1764" t="s">
        <v>178</v>
      </c>
      <c r="N1764">
        <v>0.52386420111900001</v>
      </c>
      <c r="O1764" t="s">
        <v>170</v>
      </c>
      <c r="P1764">
        <v>0.34259055692200002</v>
      </c>
      <c r="Q1764" t="s">
        <v>172</v>
      </c>
      <c r="R1764">
        <v>0.13354379476100001</v>
      </c>
      <c r="S1764" t="s">
        <v>8</v>
      </c>
      <c r="T1764">
        <v>0.207638936868</v>
      </c>
      <c r="U1764" t="s">
        <v>178</v>
      </c>
      <c r="V1764">
        <v>0.52386420111900001</v>
      </c>
      <c r="W1764" t="s">
        <v>170</v>
      </c>
      <c r="X1764">
        <v>0.34259055692200002</v>
      </c>
      <c r="Y1764" t="s">
        <v>172</v>
      </c>
      <c r="Z1764">
        <v>0.13354379476100001</v>
      </c>
      <c r="AA1764" t="s">
        <v>9</v>
      </c>
      <c r="AB1764">
        <v>0.17513186260300001</v>
      </c>
      <c r="AC1764" t="s">
        <v>178</v>
      </c>
      <c r="AD1764">
        <v>0.52386420111900001</v>
      </c>
      <c r="AE1764" t="s">
        <v>170</v>
      </c>
      <c r="AF1764">
        <v>0.34259055692200002</v>
      </c>
      <c r="AG1764" t="s">
        <v>172</v>
      </c>
      <c r="AH1764">
        <v>0.13354379476100001</v>
      </c>
      <c r="AI1764" t="s">
        <v>103</v>
      </c>
      <c r="AJ1764">
        <v>7.1515563382999997E-2</v>
      </c>
      <c r="AK1764" t="s">
        <v>178</v>
      </c>
      <c r="AL1764">
        <v>0.52386420111900001</v>
      </c>
      <c r="AM1764" t="s">
        <v>170</v>
      </c>
      <c r="AN1764">
        <v>0.34259055692200002</v>
      </c>
      <c r="AO1764" t="s">
        <v>172</v>
      </c>
      <c r="AP1764">
        <v>0.13354379476100001</v>
      </c>
    </row>
    <row r="1765" spans="1:42">
      <c r="A1765">
        <v>1764</v>
      </c>
      <c r="B1765" t="s">
        <v>1252</v>
      </c>
      <c r="C1765" t="s">
        <v>146</v>
      </c>
      <c r="D1765">
        <v>0.388829562628</v>
      </c>
      <c r="E1765" t="s">
        <v>176</v>
      </c>
      <c r="F1765">
        <v>0.41732223936700003</v>
      </c>
      <c r="G1765" t="s">
        <v>169</v>
      </c>
      <c r="H1765">
        <v>0.39698106103300002</v>
      </c>
      <c r="I1765" t="s">
        <v>170</v>
      </c>
      <c r="J1765">
        <v>0.185695273178</v>
      </c>
      <c r="K1765" t="s">
        <v>136</v>
      </c>
      <c r="L1765">
        <v>0.34323045937500002</v>
      </c>
      <c r="M1765" t="s">
        <v>176</v>
      </c>
      <c r="N1765">
        <v>0.41732223936700003</v>
      </c>
      <c r="O1765" t="s">
        <v>169</v>
      </c>
      <c r="P1765">
        <v>0.39698106103300002</v>
      </c>
      <c r="Q1765" t="s">
        <v>170</v>
      </c>
      <c r="R1765">
        <v>0.185695273178</v>
      </c>
      <c r="S1765" t="s">
        <v>9</v>
      </c>
      <c r="T1765">
        <v>9.9328279180499995E-2</v>
      </c>
      <c r="U1765" t="s">
        <v>176</v>
      </c>
      <c r="V1765">
        <v>0.41732223936700003</v>
      </c>
      <c r="W1765" t="s">
        <v>169</v>
      </c>
      <c r="X1765">
        <v>0.39698106103300002</v>
      </c>
      <c r="Y1765" t="s">
        <v>170</v>
      </c>
      <c r="Z1765">
        <v>0.185695273178</v>
      </c>
      <c r="AA1765" t="s">
        <v>7</v>
      </c>
      <c r="AB1765">
        <v>9.5086502133599995E-2</v>
      </c>
      <c r="AC1765" t="s">
        <v>176</v>
      </c>
      <c r="AD1765">
        <v>0.41732223936700003</v>
      </c>
      <c r="AE1765" t="s">
        <v>169</v>
      </c>
      <c r="AF1765">
        <v>0.39698106103300002</v>
      </c>
      <c r="AG1765" t="s">
        <v>170</v>
      </c>
      <c r="AH1765">
        <v>0.185695273178</v>
      </c>
      <c r="AI1765" t="s">
        <v>8</v>
      </c>
      <c r="AJ1765">
        <v>7.3524135478800004E-2</v>
      </c>
      <c r="AK1765" t="s">
        <v>176</v>
      </c>
      <c r="AL1765">
        <v>0.41732223936700003</v>
      </c>
      <c r="AM1765" t="s">
        <v>169</v>
      </c>
      <c r="AN1765">
        <v>0.39698106103300002</v>
      </c>
      <c r="AO1765" t="s">
        <v>170</v>
      </c>
      <c r="AP1765">
        <v>0.185695273178</v>
      </c>
    </row>
    <row r="1766" spans="1:42">
      <c r="A1766">
        <v>1765</v>
      </c>
      <c r="B1766" t="s">
        <v>2817</v>
      </c>
      <c r="C1766" t="s">
        <v>136</v>
      </c>
      <c r="D1766">
        <v>0.32247052791500003</v>
      </c>
      <c r="E1766" t="s">
        <v>178</v>
      </c>
      <c r="F1766">
        <v>0.50863646975200005</v>
      </c>
      <c r="G1766" t="s">
        <v>172</v>
      </c>
      <c r="H1766">
        <v>0.26295545794699998</v>
      </c>
      <c r="I1766" t="s">
        <v>175</v>
      </c>
      <c r="J1766">
        <v>0.22840656566199999</v>
      </c>
      <c r="K1766" t="s">
        <v>8</v>
      </c>
      <c r="L1766">
        <v>0.303751922073</v>
      </c>
      <c r="M1766" t="s">
        <v>178</v>
      </c>
      <c r="N1766">
        <v>0.44093120447</v>
      </c>
      <c r="O1766" t="s">
        <v>179</v>
      </c>
      <c r="P1766">
        <v>0.33111437618700001</v>
      </c>
      <c r="Q1766" t="s">
        <v>172</v>
      </c>
      <c r="R1766">
        <v>0.227953113254</v>
      </c>
      <c r="S1766" t="s">
        <v>9</v>
      </c>
      <c r="T1766">
        <v>0.17442337261900001</v>
      </c>
      <c r="U1766" t="s">
        <v>178</v>
      </c>
      <c r="V1766">
        <v>0.44093120447</v>
      </c>
      <c r="W1766" t="s">
        <v>179</v>
      </c>
      <c r="X1766">
        <v>0.33111437618700001</v>
      </c>
      <c r="Y1766" t="s">
        <v>172</v>
      </c>
      <c r="Z1766">
        <v>0.227953113254</v>
      </c>
      <c r="AA1766" t="s">
        <v>7</v>
      </c>
      <c r="AB1766">
        <v>0.138687852375</v>
      </c>
      <c r="AC1766" t="s">
        <v>178</v>
      </c>
      <c r="AD1766">
        <v>0.44093120447</v>
      </c>
      <c r="AE1766" t="s">
        <v>179</v>
      </c>
      <c r="AF1766">
        <v>0.33111437618700001</v>
      </c>
      <c r="AG1766" t="s">
        <v>172</v>
      </c>
      <c r="AH1766">
        <v>0.227953113254</v>
      </c>
      <c r="AI1766" t="s">
        <v>25</v>
      </c>
      <c r="AJ1766">
        <v>6.0665299842600003E-2</v>
      </c>
      <c r="AK1766" t="s">
        <v>178</v>
      </c>
      <c r="AL1766">
        <v>0.50863646975200005</v>
      </c>
      <c r="AM1766" t="s">
        <v>172</v>
      </c>
      <c r="AN1766">
        <v>0.26295545794699998</v>
      </c>
      <c r="AO1766" t="s">
        <v>175</v>
      </c>
      <c r="AP1766">
        <v>0.22840656566199999</v>
      </c>
    </row>
    <row r="1767" spans="1:42">
      <c r="A1767">
        <v>1766</v>
      </c>
      <c r="B1767" t="s">
        <v>1253</v>
      </c>
      <c r="C1767" t="s">
        <v>103</v>
      </c>
      <c r="D1767">
        <v>0.52816845688199998</v>
      </c>
      <c r="E1767" t="s">
        <v>173</v>
      </c>
      <c r="F1767">
        <v>0.406955974557</v>
      </c>
      <c r="G1767" t="s">
        <v>170</v>
      </c>
      <c r="H1767">
        <v>0.344347363086</v>
      </c>
      <c r="I1767" t="s">
        <v>178</v>
      </c>
      <c r="J1767">
        <v>0.24869531778500001</v>
      </c>
      <c r="K1767" t="s">
        <v>25</v>
      </c>
      <c r="L1767">
        <v>0.41254949119599998</v>
      </c>
      <c r="M1767" t="s">
        <v>173</v>
      </c>
      <c r="N1767">
        <v>0.406955974557</v>
      </c>
      <c r="O1767" t="s">
        <v>170</v>
      </c>
      <c r="P1767">
        <v>0.344347363086</v>
      </c>
      <c r="Q1767" t="s">
        <v>178</v>
      </c>
      <c r="R1767">
        <v>0.24869531778500001</v>
      </c>
      <c r="S1767" t="s">
        <v>146</v>
      </c>
      <c r="T1767">
        <v>2.4279982794E-2</v>
      </c>
      <c r="U1767" t="s">
        <v>173</v>
      </c>
      <c r="V1767">
        <v>0.406955974557</v>
      </c>
      <c r="W1767" t="s">
        <v>170</v>
      </c>
      <c r="X1767">
        <v>0.344347363086</v>
      </c>
      <c r="Y1767" t="s">
        <v>178</v>
      </c>
      <c r="Z1767">
        <v>0.24869531778500001</v>
      </c>
      <c r="AA1767" t="s">
        <v>12</v>
      </c>
      <c r="AB1767">
        <v>1.8814358961600001E-2</v>
      </c>
      <c r="AC1767" t="s">
        <v>173</v>
      </c>
      <c r="AD1767">
        <v>0.406955974557</v>
      </c>
      <c r="AE1767" t="s">
        <v>170</v>
      </c>
      <c r="AF1767">
        <v>0.344347363086</v>
      </c>
      <c r="AG1767" t="s">
        <v>178</v>
      </c>
      <c r="AH1767">
        <v>0.24869531778500001</v>
      </c>
      <c r="AI1767" t="s">
        <v>9</v>
      </c>
      <c r="AJ1767">
        <v>1.6186655195999999E-2</v>
      </c>
      <c r="AK1767" t="s">
        <v>173</v>
      </c>
      <c r="AL1767">
        <v>0.406955974557</v>
      </c>
      <c r="AM1767" t="s">
        <v>170</v>
      </c>
      <c r="AN1767">
        <v>0.344347363086</v>
      </c>
      <c r="AO1767" t="s">
        <v>178</v>
      </c>
      <c r="AP1767">
        <v>0.24869531778500001</v>
      </c>
    </row>
    <row r="1768" spans="1:42">
      <c r="A1768">
        <v>1767</v>
      </c>
      <c r="B1768" t="s">
        <v>2818</v>
      </c>
      <c r="C1768" t="s">
        <v>8</v>
      </c>
      <c r="D1768">
        <v>0.248725968755</v>
      </c>
      <c r="E1768" t="s">
        <v>169</v>
      </c>
      <c r="F1768">
        <v>0.638517743576</v>
      </c>
      <c r="G1768" t="s">
        <v>174</v>
      </c>
      <c r="H1768">
        <v>0.24962932666500001</v>
      </c>
      <c r="I1768" t="s">
        <v>171</v>
      </c>
      <c r="J1768">
        <v>0.111851716102</v>
      </c>
      <c r="K1768" t="s">
        <v>12</v>
      </c>
      <c r="L1768">
        <v>0.21722994291600001</v>
      </c>
      <c r="M1768" t="s">
        <v>169</v>
      </c>
      <c r="N1768">
        <v>0.638517743576</v>
      </c>
      <c r="O1768" t="s">
        <v>174</v>
      </c>
      <c r="P1768">
        <v>0.24962932666500001</v>
      </c>
      <c r="Q1768" t="s">
        <v>171</v>
      </c>
      <c r="R1768">
        <v>0.111851716102</v>
      </c>
      <c r="S1768" t="s">
        <v>136</v>
      </c>
      <c r="T1768">
        <v>0.18249167912399999</v>
      </c>
      <c r="U1768" t="s">
        <v>169</v>
      </c>
      <c r="V1768">
        <v>0.638517743576</v>
      </c>
      <c r="W1768" t="s">
        <v>174</v>
      </c>
      <c r="X1768">
        <v>0.24962932666500001</v>
      </c>
      <c r="Y1768" t="s">
        <v>171</v>
      </c>
      <c r="Z1768">
        <v>0.111851716102</v>
      </c>
      <c r="AA1768" t="s">
        <v>5</v>
      </c>
      <c r="AB1768">
        <v>0.181565325423</v>
      </c>
      <c r="AC1768" t="s">
        <v>169</v>
      </c>
      <c r="AD1768">
        <v>0.638517743576</v>
      </c>
      <c r="AE1768" t="s">
        <v>174</v>
      </c>
      <c r="AF1768">
        <v>0.24962932666500001</v>
      </c>
      <c r="AG1768" t="s">
        <v>171</v>
      </c>
      <c r="AH1768">
        <v>0.111851716102</v>
      </c>
      <c r="AI1768" t="s">
        <v>146</v>
      </c>
      <c r="AJ1768">
        <v>0.169985904158</v>
      </c>
      <c r="AK1768" t="s">
        <v>169</v>
      </c>
      <c r="AL1768">
        <v>0.638517743576</v>
      </c>
      <c r="AM1768" t="s">
        <v>174</v>
      </c>
      <c r="AN1768">
        <v>0.24962932666500001</v>
      </c>
      <c r="AO1768" t="s">
        <v>171</v>
      </c>
      <c r="AP1768">
        <v>0.111851716102</v>
      </c>
    </row>
    <row r="1769" spans="1:42">
      <c r="A1769">
        <v>1768</v>
      </c>
      <c r="B1769" t="s">
        <v>2819</v>
      </c>
      <c r="C1769" t="s">
        <v>9</v>
      </c>
      <c r="D1769">
        <v>0.36721750602800002</v>
      </c>
      <c r="E1769" t="s">
        <v>178</v>
      </c>
      <c r="F1769">
        <v>0.51077707429100005</v>
      </c>
      <c r="G1769" t="s">
        <v>169</v>
      </c>
      <c r="H1769">
        <v>0.31958712354699997</v>
      </c>
      <c r="I1769" t="s">
        <v>172</v>
      </c>
      <c r="J1769">
        <v>0.16963422100299999</v>
      </c>
      <c r="K1769" t="s">
        <v>7</v>
      </c>
      <c r="L1769">
        <v>0.28210086555800001</v>
      </c>
      <c r="M1769" t="s">
        <v>178</v>
      </c>
      <c r="N1769">
        <v>0.51077707429100005</v>
      </c>
      <c r="O1769" t="s">
        <v>169</v>
      </c>
      <c r="P1769">
        <v>0.31958712354699997</v>
      </c>
      <c r="Q1769" t="s">
        <v>172</v>
      </c>
      <c r="R1769">
        <v>0.16963422100299999</v>
      </c>
      <c r="S1769" t="s">
        <v>136</v>
      </c>
      <c r="T1769">
        <v>0.159046522478</v>
      </c>
      <c r="U1769" t="s">
        <v>178</v>
      </c>
      <c r="V1769">
        <v>0.51077707429100005</v>
      </c>
      <c r="W1769" t="s">
        <v>169</v>
      </c>
      <c r="X1769">
        <v>0.31958712354699997</v>
      </c>
      <c r="Y1769" t="s">
        <v>172</v>
      </c>
      <c r="Z1769">
        <v>0.16963422100299999</v>
      </c>
      <c r="AA1769" t="s">
        <v>146</v>
      </c>
      <c r="AB1769">
        <v>0.13059324552099999</v>
      </c>
      <c r="AC1769" t="s">
        <v>178</v>
      </c>
      <c r="AD1769">
        <v>0.51077707429100005</v>
      </c>
      <c r="AE1769" t="s">
        <v>169</v>
      </c>
      <c r="AF1769">
        <v>0.31958712354699997</v>
      </c>
      <c r="AG1769" t="s">
        <v>172</v>
      </c>
      <c r="AH1769">
        <v>0.16963422100299999</v>
      </c>
      <c r="AI1769" t="s">
        <v>8</v>
      </c>
      <c r="AJ1769">
        <v>6.1040790737099997E-2</v>
      </c>
      <c r="AK1769" t="s">
        <v>178</v>
      </c>
      <c r="AL1769">
        <v>0.51077707429100005</v>
      </c>
      <c r="AM1769" t="s">
        <v>169</v>
      </c>
      <c r="AN1769">
        <v>0.31958712354699997</v>
      </c>
      <c r="AO1769" t="s">
        <v>172</v>
      </c>
      <c r="AP1769">
        <v>0.16963422100299999</v>
      </c>
    </row>
    <row r="1770" spans="1:42">
      <c r="A1770">
        <v>1769</v>
      </c>
      <c r="B1770" t="s">
        <v>2820</v>
      </c>
      <c r="C1770" t="s">
        <v>8</v>
      </c>
      <c r="D1770">
        <v>0.42054420803600001</v>
      </c>
      <c r="E1770" t="s">
        <v>169</v>
      </c>
      <c r="F1770">
        <v>0.53843643233100003</v>
      </c>
      <c r="G1770" t="s">
        <v>170</v>
      </c>
      <c r="H1770">
        <v>0.31766161199499998</v>
      </c>
      <c r="I1770" t="s">
        <v>178</v>
      </c>
      <c r="J1770">
        <v>0.143900710234</v>
      </c>
      <c r="K1770" t="s">
        <v>103</v>
      </c>
      <c r="L1770">
        <v>0.29679390419599999</v>
      </c>
      <c r="M1770" t="s">
        <v>169</v>
      </c>
      <c r="N1770">
        <v>0.53843643233100003</v>
      </c>
      <c r="O1770" t="s">
        <v>170</v>
      </c>
      <c r="P1770">
        <v>0.31766161199499998</v>
      </c>
      <c r="Q1770" t="s">
        <v>178</v>
      </c>
      <c r="R1770">
        <v>0.143900710234</v>
      </c>
      <c r="S1770" t="s">
        <v>136</v>
      </c>
      <c r="T1770">
        <v>0.12892092934900001</v>
      </c>
      <c r="U1770" t="s">
        <v>169</v>
      </c>
      <c r="V1770">
        <v>0.53843643233100003</v>
      </c>
      <c r="W1770" t="s">
        <v>170</v>
      </c>
      <c r="X1770">
        <v>0.31766161199499998</v>
      </c>
      <c r="Y1770" t="s">
        <v>178</v>
      </c>
      <c r="Z1770">
        <v>0.143900710234</v>
      </c>
      <c r="AA1770" t="s">
        <v>146</v>
      </c>
      <c r="AB1770">
        <v>0.121337345269</v>
      </c>
      <c r="AC1770" t="s">
        <v>169</v>
      </c>
      <c r="AD1770">
        <v>0.53843643233100003</v>
      </c>
      <c r="AE1770" t="s">
        <v>170</v>
      </c>
      <c r="AF1770">
        <v>0.31766161199499998</v>
      </c>
      <c r="AG1770" t="s">
        <v>178</v>
      </c>
      <c r="AH1770">
        <v>0.143900710234</v>
      </c>
      <c r="AI1770" t="s">
        <v>9</v>
      </c>
      <c r="AJ1770">
        <v>3.2402586520799997E-2</v>
      </c>
      <c r="AK1770" t="s">
        <v>169</v>
      </c>
      <c r="AL1770">
        <v>0.53843643233100003</v>
      </c>
      <c r="AM1770" t="s">
        <v>170</v>
      </c>
      <c r="AN1770">
        <v>0.31766161199499998</v>
      </c>
      <c r="AO1770" t="s">
        <v>178</v>
      </c>
      <c r="AP1770">
        <v>0.143900710234</v>
      </c>
    </row>
    <row r="1771" spans="1:42">
      <c r="A1771">
        <v>1770</v>
      </c>
      <c r="B1771" t="s">
        <v>258</v>
      </c>
      <c r="C1771" t="s">
        <v>8</v>
      </c>
      <c r="D1771">
        <v>0.49288009676</v>
      </c>
      <c r="E1771" t="s">
        <v>172</v>
      </c>
      <c r="F1771">
        <v>0.36804406794099997</v>
      </c>
      <c r="G1771" t="s">
        <v>169</v>
      </c>
      <c r="H1771">
        <v>0.34340180853300001</v>
      </c>
      <c r="I1771" t="s">
        <v>174</v>
      </c>
      <c r="J1771">
        <v>0.28855290855900001</v>
      </c>
      <c r="K1771" t="s">
        <v>7</v>
      </c>
      <c r="L1771">
        <v>0.23658244644500001</v>
      </c>
      <c r="M1771" t="s">
        <v>172</v>
      </c>
      <c r="N1771">
        <v>0.36804406794099997</v>
      </c>
      <c r="O1771" t="s">
        <v>169</v>
      </c>
      <c r="P1771">
        <v>0.34340180853300001</v>
      </c>
      <c r="Q1771" t="s">
        <v>174</v>
      </c>
      <c r="R1771">
        <v>0.28855290855900001</v>
      </c>
      <c r="S1771" t="s">
        <v>146</v>
      </c>
      <c r="T1771">
        <v>0.11135439223099999</v>
      </c>
      <c r="U1771" t="s">
        <v>172</v>
      </c>
      <c r="V1771">
        <v>0.36804406794099997</v>
      </c>
      <c r="W1771" t="s">
        <v>169</v>
      </c>
      <c r="X1771">
        <v>0.34340180853300001</v>
      </c>
      <c r="Y1771" t="s">
        <v>174</v>
      </c>
      <c r="Z1771">
        <v>0.28855290855900001</v>
      </c>
      <c r="AA1771" t="s">
        <v>136</v>
      </c>
      <c r="AB1771">
        <v>8.1051393689399995E-2</v>
      </c>
      <c r="AC1771" t="s">
        <v>172</v>
      </c>
      <c r="AD1771">
        <v>0.36804406794099997</v>
      </c>
      <c r="AE1771" t="s">
        <v>169</v>
      </c>
      <c r="AF1771">
        <v>0.34340180853300001</v>
      </c>
      <c r="AG1771" t="s">
        <v>174</v>
      </c>
      <c r="AH1771">
        <v>0.28855290855900001</v>
      </c>
      <c r="AI1771" t="s">
        <v>9</v>
      </c>
      <c r="AJ1771">
        <v>7.8130622745599995E-2</v>
      </c>
      <c r="AK1771" t="s">
        <v>172</v>
      </c>
      <c r="AL1771">
        <v>0.36804406794099997</v>
      </c>
      <c r="AM1771" t="s">
        <v>169</v>
      </c>
      <c r="AN1771">
        <v>0.34340180853300001</v>
      </c>
      <c r="AO1771" t="s">
        <v>174</v>
      </c>
      <c r="AP1771">
        <v>0.28855290855900001</v>
      </c>
    </row>
    <row r="1772" spans="1:42">
      <c r="A1772">
        <v>1771</v>
      </c>
      <c r="B1772" t="s">
        <v>2821</v>
      </c>
      <c r="C1772" t="s">
        <v>7</v>
      </c>
      <c r="D1772">
        <v>0.323135382942</v>
      </c>
      <c r="E1772" t="s">
        <v>169</v>
      </c>
      <c r="F1772">
        <v>0.63138619281899999</v>
      </c>
      <c r="G1772" t="s">
        <v>179</v>
      </c>
      <c r="H1772">
        <v>0.29452523560999999</v>
      </c>
      <c r="I1772" t="s">
        <v>172</v>
      </c>
      <c r="J1772">
        <v>7.4087512798999999E-2</v>
      </c>
      <c r="K1772" t="s">
        <v>9</v>
      </c>
      <c r="L1772">
        <v>0.29063064027899999</v>
      </c>
      <c r="M1772" t="s">
        <v>169</v>
      </c>
      <c r="N1772">
        <v>0.63138619281899999</v>
      </c>
      <c r="O1772" t="s">
        <v>179</v>
      </c>
      <c r="P1772">
        <v>0.29452523560999999</v>
      </c>
      <c r="Q1772" t="s">
        <v>172</v>
      </c>
      <c r="R1772">
        <v>7.4087512798999999E-2</v>
      </c>
      <c r="S1772" t="s">
        <v>146</v>
      </c>
      <c r="T1772">
        <v>0.15248548396200001</v>
      </c>
      <c r="U1772" t="s">
        <v>169</v>
      </c>
      <c r="V1772">
        <v>0.63138619281899999</v>
      </c>
      <c r="W1772" t="s">
        <v>179</v>
      </c>
      <c r="X1772">
        <v>0.29452523560999999</v>
      </c>
      <c r="Y1772" t="s">
        <v>172</v>
      </c>
      <c r="Z1772">
        <v>7.4087512798999999E-2</v>
      </c>
      <c r="AA1772" t="s">
        <v>8</v>
      </c>
      <c r="AB1772">
        <v>0.14627134198299999</v>
      </c>
      <c r="AC1772" t="s">
        <v>169</v>
      </c>
      <c r="AD1772">
        <v>0.63138619281899999</v>
      </c>
      <c r="AE1772" t="s">
        <v>179</v>
      </c>
      <c r="AF1772">
        <v>0.29452523560999999</v>
      </c>
      <c r="AG1772" t="s">
        <v>172</v>
      </c>
      <c r="AH1772">
        <v>7.4087512798999999E-2</v>
      </c>
      <c r="AI1772" t="s">
        <v>103</v>
      </c>
      <c r="AJ1772">
        <v>8.7475998636599994E-2</v>
      </c>
      <c r="AK1772" t="s">
        <v>169</v>
      </c>
      <c r="AL1772">
        <v>0.63138619281899999</v>
      </c>
      <c r="AM1772" t="s">
        <v>179</v>
      </c>
      <c r="AN1772">
        <v>0.29452523560999999</v>
      </c>
      <c r="AO1772" t="s">
        <v>172</v>
      </c>
      <c r="AP1772">
        <v>7.4087512798999999E-2</v>
      </c>
    </row>
    <row r="1773" spans="1:42">
      <c r="A1773">
        <v>1772</v>
      </c>
      <c r="B1773" t="s">
        <v>2822</v>
      </c>
      <c r="C1773" t="s">
        <v>146</v>
      </c>
      <c r="D1773">
        <v>0.55026070243500003</v>
      </c>
      <c r="E1773" t="s">
        <v>175</v>
      </c>
      <c r="F1773">
        <v>0.79431990713900003</v>
      </c>
      <c r="G1773" t="s">
        <v>170</v>
      </c>
      <c r="H1773">
        <v>0.10706050922300001</v>
      </c>
      <c r="I1773" t="s">
        <v>169</v>
      </c>
      <c r="J1773">
        <v>9.8618461900799995E-2</v>
      </c>
      <c r="K1773" t="s">
        <v>136</v>
      </c>
      <c r="L1773">
        <v>0.21211166741900001</v>
      </c>
      <c r="M1773" t="s">
        <v>175</v>
      </c>
      <c r="N1773">
        <v>0.79431990713900003</v>
      </c>
      <c r="O1773" t="s">
        <v>170</v>
      </c>
      <c r="P1773">
        <v>0.10706050922300001</v>
      </c>
      <c r="Q1773" t="s">
        <v>169</v>
      </c>
      <c r="R1773">
        <v>9.8618461900799995E-2</v>
      </c>
      <c r="S1773" t="s">
        <v>9</v>
      </c>
      <c r="T1773">
        <v>0.114509559585</v>
      </c>
      <c r="U1773" t="s">
        <v>175</v>
      </c>
      <c r="V1773">
        <v>0.79431990713900003</v>
      </c>
      <c r="W1773" t="s">
        <v>170</v>
      </c>
      <c r="X1773">
        <v>0.10706050922300001</v>
      </c>
      <c r="Y1773" t="s">
        <v>169</v>
      </c>
      <c r="Z1773">
        <v>9.8618461900799995E-2</v>
      </c>
      <c r="AA1773" t="s">
        <v>12</v>
      </c>
      <c r="AB1773">
        <v>6.4709428973500002E-2</v>
      </c>
      <c r="AC1773" t="s">
        <v>175</v>
      </c>
      <c r="AD1773">
        <v>0.79431990713900003</v>
      </c>
      <c r="AE1773" t="s">
        <v>170</v>
      </c>
      <c r="AF1773">
        <v>0.10706050922300001</v>
      </c>
      <c r="AG1773" t="s">
        <v>169</v>
      </c>
      <c r="AH1773">
        <v>9.8618461900799995E-2</v>
      </c>
      <c r="AI1773" t="s">
        <v>7</v>
      </c>
      <c r="AJ1773">
        <v>5.8407560593700003E-2</v>
      </c>
      <c r="AK1773" t="s">
        <v>175</v>
      </c>
      <c r="AL1773">
        <v>0.79431990713900003</v>
      </c>
      <c r="AM1773" t="s">
        <v>170</v>
      </c>
      <c r="AN1773">
        <v>0.10706050922300001</v>
      </c>
      <c r="AO1773" t="s">
        <v>169</v>
      </c>
      <c r="AP1773">
        <v>9.8618461900799995E-2</v>
      </c>
    </row>
    <row r="1774" spans="1:42">
      <c r="A1774">
        <v>1773</v>
      </c>
      <c r="B1774" t="s">
        <v>2823</v>
      </c>
      <c r="C1774" t="s">
        <v>146</v>
      </c>
      <c r="D1774">
        <v>0.88868542777799997</v>
      </c>
      <c r="E1774" t="s">
        <v>175</v>
      </c>
      <c r="F1774">
        <v>0.75138597341000002</v>
      </c>
      <c r="G1774" t="s">
        <v>176</v>
      </c>
      <c r="H1774">
        <v>0.13968719102999999</v>
      </c>
      <c r="I1774" t="s">
        <v>169</v>
      </c>
      <c r="J1774">
        <v>0.10892575185</v>
      </c>
      <c r="K1774" t="s">
        <v>136</v>
      </c>
      <c r="L1774">
        <v>4.4092469301300001E-2</v>
      </c>
      <c r="M1774" t="s">
        <v>175</v>
      </c>
      <c r="N1774">
        <v>0.75138597341000002</v>
      </c>
      <c r="O1774" t="s">
        <v>176</v>
      </c>
      <c r="P1774">
        <v>0.13968719102999999</v>
      </c>
      <c r="Q1774" t="s">
        <v>169</v>
      </c>
      <c r="R1774">
        <v>0.10892575185</v>
      </c>
      <c r="S1774" t="s">
        <v>8</v>
      </c>
      <c r="T1774">
        <v>2.4154014190899999E-2</v>
      </c>
      <c r="U1774" t="s">
        <v>175</v>
      </c>
      <c r="V1774">
        <v>0.75138597341000002</v>
      </c>
      <c r="W1774" t="s">
        <v>176</v>
      </c>
      <c r="X1774">
        <v>0.13968719102999999</v>
      </c>
      <c r="Y1774" t="s">
        <v>169</v>
      </c>
      <c r="Z1774">
        <v>0.10892575185</v>
      </c>
      <c r="AA1774" t="s">
        <v>7</v>
      </c>
      <c r="AB1774">
        <v>2.3527377030300001E-2</v>
      </c>
      <c r="AC1774" t="s">
        <v>175</v>
      </c>
      <c r="AD1774">
        <v>0.75138597341000002</v>
      </c>
      <c r="AE1774" t="s">
        <v>176</v>
      </c>
      <c r="AF1774">
        <v>0.13968719102999999</v>
      </c>
      <c r="AG1774" t="s">
        <v>169</v>
      </c>
      <c r="AH1774">
        <v>0.10892575185</v>
      </c>
      <c r="AI1774" t="s">
        <v>9</v>
      </c>
      <c r="AJ1774">
        <v>1.95396860082E-2</v>
      </c>
      <c r="AK1774" t="s">
        <v>175</v>
      </c>
      <c r="AL1774">
        <v>0.75138597341000002</v>
      </c>
      <c r="AM1774" t="s">
        <v>176</v>
      </c>
      <c r="AN1774">
        <v>0.13968719102999999</v>
      </c>
      <c r="AO1774" t="s">
        <v>169</v>
      </c>
      <c r="AP1774">
        <v>0.10892575185</v>
      </c>
    </row>
    <row r="1775" spans="1:42">
      <c r="A1775">
        <v>1774</v>
      </c>
      <c r="B1775" t="s">
        <v>2824</v>
      </c>
      <c r="C1775" t="s">
        <v>9</v>
      </c>
      <c r="D1775">
        <v>0.34653428491499999</v>
      </c>
      <c r="E1775" t="s">
        <v>169</v>
      </c>
      <c r="F1775">
        <v>0.58220952335499998</v>
      </c>
      <c r="G1775" t="s">
        <v>176</v>
      </c>
      <c r="H1775">
        <v>0.28167081106699998</v>
      </c>
      <c r="I1775" t="s">
        <v>172</v>
      </c>
      <c r="J1775">
        <v>0.136118430229</v>
      </c>
      <c r="K1775" t="s">
        <v>7</v>
      </c>
      <c r="L1775">
        <v>0.30619696074500002</v>
      </c>
      <c r="M1775" t="s">
        <v>169</v>
      </c>
      <c r="N1775">
        <v>0.58220952335499998</v>
      </c>
      <c r="O1775" t="s">
        <v>176</v>
      </c>
      <c r="P1775">
        <v>0.28167081106699998</v>
      </c>
      <c r="Q1775" t="s">
        <v>172</v>
      </c>
      <c r="R1775">
        <v>0.136118430229</v>
      </c>
      <c r="S1775" t="s">
        <v>146</v>
      </c>
      <c r="T1775">
        <v>0.21818825346500001</v>
      </c>
      <c r="U1775" t="s">
        <v>169</v>
      </c>
      <c r="V1775">
        <v>0.58220952335499998</v>
      </c>
      <c r="W1775" t="s">
        <v>176</v>
      </c>
      <c r="X1775">
        <v>0.28167081106699998</v>
      </c>
      <c r="Y1775" t="s">
        <v>172</v>
      </c>
      <c r="Z1775">
        <v>0.136118430229</v>
      </c>
      <c r="AA1775" t="s">
        <v>136</v>
      </c>
      <c r="AB1775">
        <v>8.4891732230599995E-2</v>
      </c>
      <c r="AC1775" t="s">
        <v>169</v>
      </c>
      <c r="AD1775">
        <v>0.58220952335499998</v>
      </c>
      <c r="AE1775" t="s">
        <v>176</v>
      </c>
      <c r="AF1775">
        <v>0.28167081106699998</v>
      </c>
      <c r="AG1775" t="s">
        <v>172</v>
      </c>
      <c r="AH1775">
        <v>0.136118430229</v>
      </c>
      <c r="AI1775" t="s">
        <v>8</v>
      </c>
      <c r="AJ1775">
        <v>4.4187705113500002E-2</v>
      </c>
      <c r="AK1775" t="s">
        <v>169</v>
      </c>
      <c r="AL1775">
        <v>0.58220952335499998</v>
      </c>
      <c r="AM1775" t="s">
        <v>176</v>
      </c>
      <c r="AN1775">
        <v>0.28167081106699998</v>
      </c>
      <c r="AO1775" t="s">
        <v>172</v>
      </c>
      <c r="AP1775">
        <v>0.136118430229</v>
      </c>
    </row>
    <row r="1776" spans="1:42">
      <c r="A1776">
        <v>1775</v>
      </c>
      <c r="B1776" t="s">
        <v>2825</v>
      </c>
      <c r="C1776" t="s">
        <v>7</v>
      </c>
      <c r="D1776">
        <v>0.42393461790600001</v>
      </c>
      <c r="E1776" t="s">
        <v>169</v>
      </c>
      <c r="F1776">
        <v>0.78878080882799995</v>
      </c>
      <c r="G1776" t="s">
        <v>175</v>
      </c>
      <c r="H1776">
        <v>0.116564275082</v>
      </c>
      <c r="I1776" t="s">
        <v>172</v>
      </c>
      <c r="J1776">
        <v>9.4653697059399994E-2</v>
      </c>
      <c r="K1776" t="s">
        <v>146</v>
      </c>
      <c r="L1776">
        <v>0.25963459852600002</v>
      </c>
      <c r="M1776" t="s">
        <v>169</v>
      </c>
      <c r="N1776">
        <v>0.78878080882799995</v>
      </c>
      <c r="O1776" t="s">
        <v>175</v>
      </c>
      <c r="P1776">
        <v>0.116564275082</v>
      </c>
      <c r="Q1776" t="s">
        <v>172</v>
      </c>
      <c r="R1776">
        <v>9.4653697059399994E-2</v>
      </c>
      <c r="S1776" t="s">
        <v>136</v>
      </c>
      <c r="T1776">
        <v>0.14827569650200001</v>
      </c>
      <c r="U1776" t="s">
        <v>169</v>
      </c>
      <c r="V1776">
        <v>0.78878080882799995</v>
      </c>
      <c r="W1776" t="s">
        <v>175</v>
      </c>
      <c r="X1776">
        <v>0.116564275082</v>
      </c>
      <c r="Y1776" t="s">
        <v>172</v>
      </c>
      <c r="Z1776">
        <v>9.4653697059399994E-2</v>
      </c>
      <c r="AA1776" t="s">
        <v>9</v>
      </c>
      <c r="AB1776">
        <v>8.6409639822099996E-2</v>
      </c>
      <c r="AC1776" t="s">
        <v>169</v>
      </c>
      <c r="AD1776">
        <v>0.78878080882799995</v>
      </c>
      <c r="AE1776" t="s">
        <v>175</v>
      </c>
      <c r="AF1776">
        <v>0.116564275082</v>
      </c>
      <c r="AG1776" t="s">
        <v>172</v>
      </c>
      <c r="AH1776">
        <v>9.4653697059399994E-2</v>
      </c>
      <c r="AI1776" t="s">
        <v>12</v>
      </c>
      <c r="AJ1776">
        <v>8.1744330629799994E-2</v>
      </c>
      <c r="AK1776" t="s">
        <v>169</v>
      </c>
      <c r="AL1776">
        <v>0.78878080882799995</v>
      </c>
      <c r="AM1776" t="s">
        <v>175</v>
      </c>
      <c r="AN1776">
        <v>0.116564275082</v>
      </c>
      <c r="AO1776" t="s">
        <v>172</v>
      </c>
      <c r="AP1776">
        <v>9.4653697059399994E-2</v>
      </c>
    </row>
    <row r="1777" spans="1:42">
      <c r="A1777">
        <v>1776</v>
      </c>
      <c r="B1777" t="s">
        <v>260</v>
      </c>
      <c r="C1777" t="s">
        <v>146</v>
      </c>
      <c r="D1777">
        <v>0.27361215119999999</v>
      </c>
      <c r="E1777" t="s">
        <v>172</v>
      </c>
      <c r="F1777">
        <v>0.44143679585200002</v>
      </c>
      <c r="G1777" t="s">
        <v>169</v>
      </c>
      <c r="H1777">
        <v>0.37045198445900002</v>
      </c>
      <c r="I1777" t="s">
        <v>176</v>
      </c>
      <c r="J1777">
        <v>0.18810975019199999</v>
      </c>
      <c r="K1777" t="s">
        <v>136</v>
      </c>
      <c r="L1777">
        <v>0.24245347206000001</v>
      </c>
      <c r="M1777" t="s">
        <v>172</v>
      </c>
      <c r="N1777">
        <v>0.44143679585200002</v>
      </c>
      <c r="O1777" t="s">
        <v>169</v>
      </c>
      <c r="P1777">
        <v>0.37045198445900002</v>
      </c>
      <c r="Q1777" t="s">
        <v>176</v>
      </c>
      <c r="R1777">
        <v>0.18810975019199999</v>
      </c>
      <c r="S1777" t="s">
        <v>7</v>
      </c>
      <c r="T1777">
        <v>0.23271638482900001</v>
      </c>
      <c r="U1777" t="s">
        <v>172</v>
      </c>
      <c r="V1777">
        <v>0.44143679585200002</v>
      </c>
      <c r="W1777" t="s">
        <v>169</v>
      </c>
      <c r="X1777">
        <v>0.37045198445900002</v>
      </c>
      <c r="Y1777" t="s">
        <v>176</v>
      </c>
      <c r="Z1777">
        <v>0.18810975019199999</v>
      </c>
      <c r="AA1777" t="s">
        <v>9</v>
      </c>
      <c r="AB1777">
        <v>0.13339809506899999</v>
      </c>
      <c r="AC1777" t="s">
        <v>172</v>
      </c>
      <c r="AD1777">
        <v>0.44143679585200002</v>
      </c>
      <c r="AE1777" t="s">
        <v>169</v>
      </c>
      <c r="AF1777">
        <v>0.37045198445900002</v>
      </c>
      <c r="AG1777" t="s">
        <v>176</v>
      </c>
      <c r="AH1777">
        <v>0.18810975019199999</v>
      </c>
      <c r="AI1777" t="s">
        <v>5</v>
      </c>
      <c r="AJ1777">
        <v>0.11781875549900001</v>
      </c>
      <c r="AK1777" t="s">
        <v>172</v>
      </c>
      <c r="AL1777">
        <v>0.44143679585200002</v>
      </c>
      <c r="AM1777" t="s">
        <v>169</v>
      </c>
      <c r="AN1777">
        <v>0.37045198445900002</v>
      </c>
      <c r="AO1777" t="s">
        <v>176</v>
      </c>
      <c r="AP1777">
        <v>0.18810975019199999</v>
      </c>
    </row>
    <row r="1778" spans="1:42">
      <c r="A1778">
        <v>1777</v>
      </c>
      <c r="B1778" t="s">
        <v>2826</v>
      </c>
      <c r="C1778" t="s">
        <v>136</v>
      </c>
      <c r="D1778">
        <v>0.34953502222499999</v>
      </c>
      <c r="E1778" t="s">
        <v>169</v>
      </c>
      <c r="F1778">
        <v>0.44896939283699999</v>
      </c>
      <c r="G1778" t="s">
        <v>172</v>
      </c>
      <c r="H1778">
        <v>0.36844516388199999</v>
      </c>
      <c r="I1778" t="s">
        <v>176</v>
      </c>
      <c r="J1778">
        <v>0.18258400751500001</v>
      </c>
      <c r="K1778" t="s">
        <v>8</v>
      </c>
      <c r="L1778">
        <v>0.253752418998</v>
      </c>
      <c r="M1778" t="s">
        <v>169</v>
      </c>
      <c r="N1778">
        <v>0.44896939283699999</v>
      </c>
      <c r="O1778" t="s">
        <v>172</v>
      </c>
      <c r="P1778">
        <v>0.36844516388199999</v>
      </c>
      <c r="Q1778" t="s">
        <v>176</v>
      </c>
      <c r="R1778">
        <v>0.18258400751500001</v>
      </c>
      <c r="S1778" t="s">
        <v>146</v>
      </c>
      <c r="T1778">
        <v>0.164402975689</v>
      </c>
      <c r="U1778" t="s">
        <v>169</v>
      </c>
      <c r="V1778">
        <v>0.44896939283699999</v>
      </c>
      <c r="W1778" t="s">
        <v>172</v>
      </c>
      <c r="X1778">
        <v>0.36844516388199999</v>
      </c>
      <c r="Y1778" t="s">
        <v>176</v>
      </c>
      <c r="Z1778">
        <v>0.18258400751500001</v>
      </c>
      <c r="AA1778" t="s">
        <v>7</v>
      </c>
      <c r="AB1778">
        <v>0.125804016179</v>
      </c>
      <c r="AC1778" t="s">
        <v>169</v>
      </c>
      <c r="AD1778">
        <v>0.44896939283699999</v>
      </c>
      <c r="AE1778" t="s">
        <v>172</v>
      </c>
      <c r="AF1778">
        <v>0.36844516388199999</v>
      </c>
      <c r="AG1778" t="s">
        <v>176</v>
      </c>
      <c r="AH1778">
        <v>0.18258400751500001</v>
      </c>
      <c r="AI1778" t="s">
        <v>9</v>
      </c>
      <c r="AJ1778">
        <v>0.106504536424</v>
      </c>
      <c r="AK1778" t="s">
        <v>169</v>
      </c>
      <c r="AL1778">
        <v>0.44896939283699999</v>
      </c>
      <c r="AM1778" t="s">
        <v>172</v>
      </c>
      <c r="AN1778">
        <v>0.36844516388199999</v>
      </c>
      <c r="AO1778" t="s">
        <v>176</v>
      </c>
      <c r="AP1778">
        <v>0.18258400751500001</v>
      </c>
    </row>
    <row r="1779" spans="1:42">
      <c r="A1779">
        <v>1778</v>
      </c>
      <c r="B1779" t="s">
        <v>2827</v>
      </c>
      <c r="C1779" t="s">
        <v>136</v>
      </c>
      <c r="D1779">
        <v>0.27986316912199999</v>
      </c>
      <c r="E1779" t="s">
        <v>176</v>
      </c>
      <c r="F1779">
        <v>0.585868851927</v>
      </c>
      <c r="G1779" t="s">
        <v>169</v>
      </c>
      <c r="H1779">
        <v>0.24725857991899999</v>
      </c>
      <c r="I1779" t="s">
        <v>174</v>
      </c>
      <c r="J1779">
        <v>0.166869090882</v>
      </c>
      <c r="K1779" t="s">
        <v>9</v>
      </c>
      <c r="L1779">
        <v>0.25938537625899999</v>
      </c>
      <c r="M1779" t="s">
        <v>179</v>
      </c>
      <c r="N1779">
        <v>0.73374772489700002</v>
      </c>
      <c r="O1779" t="s">
        <v>176</v>
      </c>
      <c r="P1779">
        <v>0.18723217807699999</v>
      </c>
      <c r="Q1779" t="s">
        <v>169</v>
      </c>
      <c r="R1779">
        <v>7.9018985758099999E-2</v>
      </c>
      <c r="S1779" t="s">
        <v>8</v>
      </c>
      <c r="T1779">
        <v>0.170648273855</v>
      </c>
      <c r="U1779" t="s">
        <v>179</v>
      </c>
      <c r="V1779">
        <v>0.73374772489700002</v>
      </c>
      <c r="W1779" t="s">
        <v>176</v>
      </c>
      <c r="X1779">
        <v>0.18723217807699999</v>
      </c>
      <c r="Y1779" t="s">
        <v>169</v>
      </c>
      <c r="Z1779">
        <v>7.9018985758099999E-2</v>
      </c>
      <c r="AA1779" t="s">
        <v>146</v>
      </c>
      <c r="AB1779">
        <v>0.150170480992</v>
      </c>
      <c r="AC1779" t="s">
        <v>179</v>
      </c>
      <c r="AD1779">
        <v>0.73374772489700002</v>
      </c>
      <c r="AE1779" t="s">
        <v>176</v>
      </c>
      <c r="AF1779">
        <v>0.18723217807699999</v>
      </c>
      <c r="AG1779" t="s">
        <v>169</v>
      </c>
      <c r="AH1779">
        <v>7.9018985758099999E-2</v>
      </c>
      <c r="AI1779" t="s">
        <v>103</v>
      </c>
      <c r="AJ1779">
        <v>0.13993158456099999</v>
      </c>
      <c r="AK1779" t="s">
        <v>179</v>
      </c>
      <c r="AL1779">
        <v>0.73374772489700002</v>
      </c>
      <c r="AM1779" t="s">
        <v>176</v>
      </c>
      <c r="AN1779">
        <v>0.18723217807699999</v>
      </c>
      <c r="AO1779" t="s">
        <v>169</v>
      </c>
      <c r="AP1779">
        <v>7.9018985758099999E-2</v>
      </c>
    </row>
    <row r="1780" spans="1:42">
      <c r="A1780">
        <v>1779</v>
      </c>
      <c r="B1780" t="s">
        <v>2828</v>
      </c>
      <c r="C1780" t="s">
        <v>136</v>
      </c>
      <c r="D1780">
        <v>0.38538604469600002</v>
      </c>
      <c r="E1780" t="s">
        <v>170</v>
      </c>
      <c r="F1780">
        <v>0.46625265351400003</v>
      </c>
      <c r="G1780" t="s">
        <v>176</v>
      </c>
      <c r="H1780">
        <v>0.35330518648800002</v>
      </c>
      <c r="I1780" t="s">
        <v>169</v>
      </c>
      <c r="J1780">
        <v>0.18044046561400001</v>
      </c>
      <c r="K1780" t="s">
        <v>146</v>
      </c>
      <c r="L1780">
        <v>0.32746675474199999</v>
      </c>
      <c r="M1780" t="s">
        <v>170</v>
      </c>
      <c r="N1780">
        <v>0.46625265351400003</v>
      </c>
      <c r="O1780" t="s">
        <v>176</v>
      </c>
      <c r="P1780">
        <v>0.35330518648800002</v>
      </c>
      <c r="Q1780" t="s">
        <v>169</v>
      </c>
      <c r="R1780">
        <v>0.18044046561400001</v>
      </c>
      <c r="S1780" t="s">
        <v>8</v>
      </c>
      <c r="T1780">
        <v>0.112497082411</v>
      </c>
      <c r="U1780" t="s">
        <v>170</v>
      </c>
      <c r="V1780">
        <v>0.46625265351400003</v>
      </c>
      <c r="W1780" t="s">
        <v>176</v>
      </c>
      <c r="X1780">
        <v>0.35330518648800002</v>
      </c>
      <c r="Y1780" t="s">
        <v>169</v>
      </c>
      <c r="Z1780">
        <v>0.18044046561400001</v>
      </c>
      <c r="AA1780" t="s">
        <v>7</v>
      </c>
      <c r="AB1780">
        <v>0.10581408741700001</v>
      </c>
      <c r="AC1780" t="s">
        <v>170</v>
      </c>
      <c r="AD1780">
        <v>0.46625265351400003</v>
      </c>
      <c r="AE1780" t="s">
        <v>176</v>
      </c>
      <c r="AF1780">
        <v>0.35330518648800002</v>
      </c>
      <c r="AG1780" t="s">
        <v>169</v>
      </c>
      <c r="AH1780">
        <v>0.18044046561400001</v>
      </c>
      <c r="AI1780" t="s">
        <v>5</v>
      </c>
      <c r="AJ1780">
        <v>6.8834848445699995E-2</v>
      </c>
      <c r="AK1780" t="s">
        <v>170</v>
      </c>
      <c r="AL1780">
        <v>0.46625265351400003</v>
      </c>
      <c r="AM1780" t="s">
        <v>176</v>
      </c>
      <c r="AN1780">
        <v>0.35330518648800002</v>
      </c>
      <c r="AO1780" t="s">
        <v>169</v>
      </c>
      <c r="AP1780">
        <v>0.18044046561400001</v>
      </c>
    </row>
    <row r="1781" spans="1:42">
      <c r="A1781">
        <v>1780</v>
      </c>
      <c r="B1781" t="s">
        <v>439</v>
      </c>
      <c r="C1781" t="s">
        <v>136</v>
      </c>
      <c r="D1781">
        <v>0.43621170837399997</v>
      </c>
      <c r="E1781" t="s">
        <v>176</v>
      </c>
      <c r="F1781">
        <v>0.65108435388499997</v>
      </c>
      <c r="G1781" t="s">
        <v>175</v>
      </c>
      <c r="H1781">
        <v>0.229827212098</v>
      </c>
      <c r="I1781" t="s">
        <v>173</v>
      </c>
      <c r="J1781">
        <v>0.11908722370200001</v>
      </c>
      <c r="K1781" t="s">
        <v>146</v>
      </c>
      <c r="L1781">
        <v>0.22139388214</v>
      </c>
      <c r="M1781" t="s">
        <v>176</v>
      </c>
      <c r="N1781">
        <v>0.65108435388499997</v>
      </c>
      <c r="O1781" t="s">
        <v>175</v>
      </c>
      <c r="P1781">
        <v>0.229827212098</v>
      </c>
      <c r="Q1781" t="s">
        <v>173</v>
      </c>
      <c r="R1781">
        <v>0.11908722370200001</v>
      </c>
      <c r="S1781" t="s">
        <v>5</v>
      </c>
      <c r="T1781">
        <v>0.16133257153899999</v>
      </c>
      <c r="U1781" t="s">
        <v>176</v>
      </c>
      <c r="V1781">
        <v>0.65108435388499997</v>
      </c>
      <c r="W1781" t="s">
        <v>175</v>
      </c>
      <c r="X1781">
        <v>0.229827212098</v>
      </c>
      <c r="Y1781" t="s">
        <v>173</v>
      </c>
      <c r="Z1781">
        <v>0.11908722370200001</v>
      </c>
      <c r="AA1781" t="s">
        <v>8</v>
      </c>
      <c r="AB1781">
        <v>9.5352810624500003E-2</v>
      </c>
      <c r="AC1781" t="s">
        <v>176</v>
      </c>
      <c r="AD1781">
        <v>0.65108435388499997</v>
      </c>
      <c r="AE1781" t="s">
        <v>175</v>
      </c>
      <c r="AF1781">
        <v>0.229827212098</v>
      </c>
      <c r="AG1781" t="s">
        <v>173</v>
      </c>
      <c r="AH1781">
        <v>0.11908722370200001</v>
      </c>
      <c r="AI1781" t="s">
        <v>7</v>
      </c>
      <c r="AJ1781">
        <v>8.5707928630299995E-2</v>
      </c>
      <c r="AK1781" t="s">
        <v>176</v>
      </c>
      <c r="AL1781">
        <v>0.65108435388499997</v>
      </c>
      <c r="AM1781" t="s">
        <v>175</v>
      </c>
      <c r="AN1781">
        <v>0.229827212098</v>
      </c>
      <c r="AO1781" t="s">
        <v>173</v>
      </c>
      <c r="AP1781">
        <v>0.11908722370200001</v>
      </c>
    </row>
    <row r="1782" spans="1:42">
      <c r="A1782">
        <v>1781</v>
      </c>
      <c r="B1782" t="s">
        <v>2829</v>
      </c>
      <c r="C1782" t="s">
        <v>136</v>
      </c>
      <c r="D1782">
        <v>0.39593259332000003</v>
      </c>
      <c r="E1782" t="s">
        <v>173</v>
      </c>
      <c r="F1782">
        <v>0.92845994181000002</v>
      </c>
      <c r="G1782" t="s">
        <v>172</v>
      </c>
      <c r="H1782">
        <v>5.3624513305800002E-2</v>
      </c>
      <c r="I1782" t="s">
        <v>169</v>
      </c>
      <c r="J1782">
        <v>1.79145155439E-2</v>
      </c>
      <c r="K1782" t="s">
        <v>146</v>
      </c>
      <c r="L1782">
        <v>0.25657867452299998</v>
      </c>
      <c r="M1782" t="s">
        <v>173</v>
      </c>
      <c r="N1782">
        <v>0.92845994181000002</v>
      </c>
      <c r="O1782" t="s">
        <v>172</v>
      </c>
      <c r="P1782">
        <v>5.3624513305800002E-2</v>
      </c>
      <c r="Q1782" t="s">
        <v>169</v>
      </c>
      <c r="R1782">
        <v>1.79145155439E-2</v>
      </c>
      <c r="S1782" t="s">
        <v>8</v>
      </c>
      <c r="T1782">
        <v>0.18779884335700001</v>
      </c>
      <c r="U1782" t="s">
        <v>173</v>
      </c>
      <c r="V1782">
        <v>0.92845994181000002</v>
      </c>
      <c r="W1782" t="s">
        <v>172</v>
      </c>
      <c r="X1782">
        <v>5.3624513305800002E-2</v>
      </c>
      <c r="Y1782" t="s">
        <v>169</v>
      </c>
      <c r="Z1782">
        <v>1.79145155439E-2</v>
      </c>
      <c r="AA1782" t="s">
        <v>7</v>
      </c>
      <c r="AB1782">
        <v>8.7918566794700004E-2</v>
      </c>
      <c r="AC1782" t="s">
        <v>173</v>
      </c>
      <c r="AD1782">
        <v>0.92845994181000002</v>
      </c>
      <c r="AE1782" t="s">
        <v>172</v>
      </c>
      <c r="AF1782">
        <v>5.3624513305800002E-2</v>
      </c>
      <c r="AG1782" t="s">
        <v>169</v>
      </c>
      <c r="AH1782">
        <v>1.79145155439E-2</v>
      </c>
      <c r="AI1782" t="s">
        <v>9</v>
      </c>
      <c r="AJ1782">
        <v>7.1770258607899998E-2</v>
      </c>
      <c r="AK1782" t="s">
        <v>173</v>
      </c>
      <c r="AL1782">
        <v>0.92845994181000002</v>
      </c>
      <c r="AM1782" t="s">
        <v>172</v>
      </c>
      <c r="AN1782">
        <v>5.3624513305800002E-2</v>
      </c>
      <c r="AO1782" t="s">
        <v>169</v>
      </c>
      <c r="AP1782">
        <v>1.79145155439E-2</v>
      </c>
    </row>
    <row r="1783" spans="1:42">
      <c r="A1783">
        <v>1782</v>
      </c>
      <c r="B1783" t="s">
        <v>2830</v>
      </c>
      <c r="C1783" t="s">
        <v>7</v>
      </c>
      <c r="D1783">
        <v>0.259634572979</v>
      </c>
      <c r="E1783" t="s">
        <v>170</v>
      </c>
      <c r="F1783">
        <v>0.860135408883</v>
      </c>
      <c r="G1783" t="s">
        <v>169</v>
      </c>
      <c r="H1783">
        <v>0.13671317487000001</v>
      </c>
      <c r="I1783" t="s">
        <v>175</v>
      </c>
      <c r="J1783">
        <v>3.1504107821099998E-3</v>
      </c>
      <c r="K1783" t="s">
        <v>9</v>
      </c>
      <c r="L1783">
        <v>0.21500988074899999</v>
      </c>
      <c r="M1783" t="s">
        <v>170</v>
      </c>
      <c r="N1783">
        <v>0.860135408883</v>
      </c>
      <c r="O1783" t="s">
        <v>169</v>
      </c>
      <c r="P1783">
        <v>0.13671317487000001</v>
      </c>
      <c r="Q1783" t="s">
        <v>175</v>
      </c>
      <c r="R1783">
        <v>3.1504107821099998E-3</v>
      </c>
      <c r="S1783" t="s">
        <v>136</v>
      </c>
      <c r="T1783">
        <v>0.210953090546</v>
      </c>
      <c r="U1783" t="s">
        <v>170</v>
      </c>
      <c r="V1783">
        <v>0.860135408883</v>
      </c>
      <c r="W1783" t="s">
        <v>169</v>
      </c>
      <c r="X1783">
        <v>0.13671317487000001</v>
      </c>
      <c r="Y1783" t="s">
        <v>175</v>
      </c>
      <c r="Z1783">
        <v>3.1504107821099998E-3</v>
      </c>
      <c r="AA1783" t="s">
        <v>8</v>
      </c>
      <c r="AB1783">
        <v>0.17849876892300001</v>
      </c>
      <c r="AC1783" t="s">
        <v>170</v>
      </c>
      <c r="AD1783">
        <v>0.860135408883</v>
      </c>
      <c r="AE1783" t="s">
        <v>169</v>
      </c>
      <c r="AF1783">
        <v>0.13671317487000001</v>
      </c>
      <c r="AG1783" t="s">
        <v>175</v>
      </c>
      <c r="AH1783">
        <v>3.1504107821099998E-3</v>
      </c>
      <c r="AI1783" t="s">
        <v>5</v>
      </c>
      <c r="AJ1783">
        <v>0.135902471794</v>
      </c>
      <c r="AK1783" t="s">
        <v>170</v>
      </c>
      <c r="AL1783">
        <v>0.860135408883</v>
      </c>
      <c r="AM1783" t="s">
        <v>169</v>
      </c>
      <c r="AN1783">
        <v>0.13671317487000001</v>
      </c>
      <c r="AO1783" t="s">
        <v>175</v>
      </c>
      <c r="AP1783">
        <v>3.1504107821099998E-3</v>
      </c>
    </row>
    <row r="1784" spans="1:42">
      <c r="A1784">
        <v>1783</v>
      </c>
      <c r="B1784" t="s">
        <v>720</v>
      </c>
      <c r="C1784" t="s">
        <v>146</v>
      </c>
      <c r="D1784">
        <v>0.49581363790100003</v>
      </c>
      <c r="E1784" t="s">
        <v>174</v>
      </c>
      <c r="F1784">
        <v>0.71720900816499999</v>
      </c>
      <c r="G1784" t="s">
        <v>171</v>
      </c>
      <c r="H1784">
        <v>0.17968132656999999</v>
      </c>
      <c r="I1784" t="s">
        <v>175</v>
      </c>
      <c r="J1784">
        <v>0.10310827178699999</v>
      </c>
      <c r="K1784" t="s">
        <v>8</v>
      </c>
      <c r="L1784">
        <v>0.29656142827699999</v>
      </c>
      <c r="M1784" t="s">
        <v>174</v>
      </c>
      <c r="N1784">
        <v>0.71720900816499999</v>
      </c>
      <c r="O1784" t="s">
        <v>171</v>
      </c>
      <c r="P1784">
        <v>0.17968132656999999</v>
      </c>
      <c r="Q1784" t="s">
        <v>175</v>
      </c>
      <c r="R1784">
        <v>0.10310827178699999</v>
      </c>
      <c r="S1784" t="s">
        <v>136</v>
      </c>
      <c r="T1784">
        <v>0.17144957572299999</v>
      </c>
      <c r="U1784" t="s">
        <v>174</v>
      </c>
      <c r="V1784">
        <v>0.71720900816499999</v>
      </c>
      <c r="W1784" t="s">
        <v>171</v>
      </c>
      <c r="X1784">
        <v>0.17968132656999999</v>
      </c>
      <c r="Y1784" t="s">
        <v>175</v>
      </c>
      <c r="Z1784">
        <v>0.10310827178699999</v>
      </c>
      <c r="AA1784" t="s">
        <v>12</v>
      </c>
      <c r="AB1784">
        <v>2.1315352657400002E-2</v>
      </c>
      <c r="AC1784" t="s">
        <v>174</v>
      </c>
      <c r="AD1784">
        <v>0.71720900816499999</v>
      </c>
      <c r="AE1784" t="s">
        <v>171</v>
      </c>
      <c r="AF1784">
        <v>0.17968132656999999</v>
      </c>
      <c r="AG1784" t="s">
        <v>175</v>
      </c>
      <c r="AH1784">
        <v>0.10310827178699999</v>
      </c>
      <c r="AI1784" t="s">
        <v>7</v>
      </c>
      <c r="AJ1784">
        <v>1.48589632293E-2</v>
      </c>
      <c r="AK1784" t="s">
        <v>174</v>
      </c>
      <c r="AL1784">
        <v>0.71720900816499999</v>
      </c>
      <c r="AM1784" t="s">
        <v>171</v>
      </c>
      <c r="AN1784">
        <v>0.17968132656999999</v>
      </c>
      <c r="AO1784" t="s">
        <v>175</v>
      </c>
      <c r="AP1784">
        <v>0.10310827178699999</v>
      </c>
    </row>
    <row r="1785" spans="1:42">
      <c r="A1785">
        <v>1784</v>
      </c>
      <c r="B1785" t="s">
        <v>2831</v>
      </c>
      <c r="C1785" t="s">
        <v>146</v>
      </c>
      <c r="D1785">
        <v>0.742058902849</v>
      </c>
      <c r="E1785" t="s">
        <v>169</v>
      </c>
      <c r="F1785">
        <v>0.59868321009500003</v>
      </c>
      <c r="G1785" t="s">
        <v>176</v>
      </c>
      <c r="H1785">
        <v>0.223683836739</v>
      </c>
      <c r="I1785" t="s">
        <v>178</v>
      </c>
      <c r="J1785">
        <v>0.17763128211599999</v>
      </c>
      <c r="K1785" t="s">
        <v>136</v>
      </c>
      <c r="L1785">
        <v>0.15495652835099999</v>
      </c>
      <c r="M1785" t="s">
        <v>169</v>
      </c>
      <c r="N1785">
        <v>0.59868321009500003</v>
      </c>
      <c r="O1785" t="s">
        <v>176</v>
      </c>
      <c r="P1785">
        <v>0.223683836739</v>
      </c>
      <c r="Q1785" t="s">
        <v>178</v>
      </c>
      <c r="R1785">
        <v>0.17763128211599999</v>
      </c>
      <c r="S1785" t="s">
        <v>8</v>
      </c>
      <c r="T1785">
        <v>4.6198219632599999E-2</v>
      </c>
      <c r="U1785" t="s">
        <v>169</v>
      </c>
      <c r="V1785">
        <v>0.59868321009500003</v>
      </c>
      <c r="W1785" t="s">
        <v>176</v>
      </c>
      <c r="X1785">
        <v>0.223683836739</v>
      </c>
      <c r="Y1785" t="s">
        <v>178</v>
      </c>
      <c r="Z1785">
        <v>0.17763128211599999</v>
      </c>
      <c r="AA1785" t="s">
        <v>7</v>
      </c>
      <c r="AB1785">
        <v>4.04234421786E-2</v>
      </c>
      <c r="AC1785" t="s">
        <v>169</v>
      </c>
      <c r="AD1785">
        <v>0.59868321009500003</v>
      </c>
      <c r="AE1785" t="s">
        <v>176</v>
      </c>
      <c r="AF1785">
        <v>0.223683836739</v>
      </c>
      <c r="AG1785" t="s">
        <v>178</v>
      </c>
      <c r="AH1785">
        <v>0.17763128211599999</v>
      </c>
      <c r="AI1785" t="s">
        <v>9</v>
      </c>
      <c r="AJ1785">
        <v>1.6361869453199999E-2</v>
      </c>
      <c r="AK1785" t="s">
        <v>169</v>
      </c>
      <c r="AL1785">
        <v>0.59868321009500003</v>
      </c>
      <c r="AM1785" t="s">
        <v>176</v>
      </c>
      <c r="AN1785">
        <v>0.223683836739</v>
      </c>
      <c r="AO1785" t="s">
        <v>178</v>
      </c>
      <c r="AP1785">
        <v>0.17763128211599999</v>
      </c>
    </row>
    <row r="1786" spans="1:42">
      <c r="A1786">
        <v>1785</v>
      </c>
      <c r="B1786" t="s">
        <v>2832</v>
      </c>
      <c r="C1786" t="s">
        <v>146</v>
      </c>
      <c r="D1786">
        <v>0.25996650048999997</v>
      </c>
      <c r="E1786" t="s">
        <v>169</v>
      </c>
      <c r="F1786">
        <v>0.87548532860200001</v>
      </c>
      <c r="G1786" t="s">
        <v>172</v>
      </c>
      <c r="H1786">
        <v>6.9498403245800006E-2</v>
      </c>
      <c r="I1786" t="s">
        <v>176</v>
      </c>
      <c r="J1786">
        <v>5.50150657109E-2</v>
      </c>
      <c r="K1786" t="s">
        <v>136</v>
      </c>
      <c r="L1786">
        <v>0.22300640696999999</v>
      </c>
      <c r="M1786" t="s">
        <v>169</v>
      </c>
      <c r="N1786">
        <v>0.87548532860200001</v>
      </c>
      <c r="O1786" t="s">
        <v>172</v>
      </c>
      <c r="P1786">
        <v>6.9498403245800006E-2</v>
      </c>
      <c r="Q1786" t="s">
        <v>176</v>
      </c>
      <c r="R1786">
        <v>5.50150657109E-2</v>
      </c>
      <c r="S1786" t="s">
        <v>9</v>
      </c>
      <c r="T1786">
        <v>0.19892005389</v>
      </c>
      <c r="U1786" t="s">
        <v>169</v>
      </c>
      <c r="V1786">
        <v>0.87548532860200001</v>
      </c>
      <c r="W1786" t="s">
        <v>172</v>
      </c>
      <c r="X1786">
        <v>6.9498403245800006E-2</v>
      </c>
      <c r="Y1786" t="s">
        <v>176</v>
      </c>
      <c r="Z1786">
        <v>5.50150657109E-2</v>
      </c>
      <c r="AA1786" t="s">
        <v>7</v>
      </c>
      <c r="AB1786">
        <v>0.17400313690999999</v>
      </c>
      <c r="AC1786" t="s">
        <v>169</v>
      </c>
      <c r="AD1786">
        <v>0.87548532860200001</v>
      </c>
      <c r="AE1786" t="s">
        <v>172</v>
      </c>
      <c r="AF1786">
        <v>6.9498403245800006E-2</v>
      </c>
      <c r="AG1786" t="s">
        <v>176</v>
      </c>
      <c r="AH1786">
        <v>5.50150657109E-2</v>
      </c>
      <c r="AI1786" t="s">
        <v>8</v>
      </c>
      <c r="AJ1786">
        <v>0.144102836534</v>
      </c>
      <c r="AK1786" t="s">
        <v>169</v>
      </c>
      <c r="AL1786">
        <v>0.87548532860200001</v>
      </c>
      <c r="AM1786" t="s">
        <v>172</v>
      </c>
      <c r="AN1786">
        <v>6.9498403245800006E-2</v>
      </c>
      <c r="AO1786" t="s">
        <v>176</v>
      </c>
      <c r="AP1786">
        <v>5.50150657109E-2</v>
      </c>
    </row>
    <row r="1787" spans="1:42">
      <c r="A1787">
        <v>1786</v>
      </c>
      <c r="B1787" t="s">
        <v>2833</v>
      </c>
      <c r="C1787" t="s">
        <v>8</v>
      </c>
      <c r="D1787">
        <v>0.42857099999999998</v>
      </c>
      <c r="E1787" t="s">
        <v>175</v>
      </c>
      <c r="F1787">
        <v>0.33333299999999999</v>
      </c>
      <c r="G1787" t="s">
        <v>169</v>
      </c>
      <c r="H1787">
        <v>0.33333299999999999</v>
      </c>
      <c r="I1787" t="s">
        <v>170</v>
      </c>
      <c r="J1787">
        <v>0.33333299999999999</v>
      </c>
      <c r="K1787" t="s">
        <v>5</v>
      </c>
      <c r="L1787">
        <v>0.28571400000000002</v>
      </c>
      <c r="M1787" t="s">
        <v>175</v>
      </c>
      <c r="N1787">
        <v>0.33333299999999999</v>
      </c>
      <c r="O1787" t="s">
        <v>169</v>
      </c>
      <c r="P1787">
        <v>0.33333299999999999</v>
      </c>
      <c r="Q1787" t="s">
        <v>170</v>
      </c>
      <c r="R1787">
        <v>0.33333299999999999</v>
      </c>
      <c r="S1787" t="s">
        <v>12</v>
      </c>
      <c r="T1787">
        <v>0.14285700000000001</v>
      </c>
      <c r="U1787" t="s">
        <v>175</v>
      </c>
      <c r="V1787">
        <v>0.33333299999999999</v>
      </c>
      <c r="W1787" t="s">
        <v>169</v>
      </c>
      <c r="X1787">
        <v>0.33333299999999999</v>
      </c>
      <c r="Y1787" t="s">
        <v>170</v>
      </c>
      <c r="Z1787">
        <v>0.33333299999999999</v>
      </c>
      <c r="AA1787" t="s">
        <v>146</v>
      </c>
      <c r="AB1787">
        <v>0.14285700000000001</v>
      </c>
      <c r="AC1787" t="s">
        <v>175</v>
      </c>
      <c r="AD1787">
        <v>0.33333299999999999</v>
      </c>
      <c r="AE1787" t="s">
        <v>169</v>
      </c>
      <c r="AF1787">
        <v>0.33333299999999999</v>
      </c>
      <c r="AG1787" t="s">
        <v>170</v>
      </c>
      <c r="AH1787">
        <v>0.33333299999999999</v>
      </c>
      <c r="AI1787" t="s">
        <v>136</v>
      </c>
      <c r="AJ1787">
        <v>0</v>
      </c>
      <c r="AK1787" t="s">
        <v>175</v>
      </c>
      <c r="AL1787">
        <v>0.33333299999999999</v>
      </c>
      <c r="AM1787" t="s">
        <v>169</v>
      </c>
      <c r="AN1787">
        <v>0.33333299999999999</v>
      </c>
      <c r="AO1787" t="s">
        <v>170</v>
      </c>
      <c r="AP1787">
        <v>0.33333299999999999</v>
      </c>
    </row>
    <row r="1788" spans="1:42">
      <c r="A1788">
        <v>1787</v>
      </c>
      <c r="B1788" t="s">
        <v>2834</v>
      </c>
      <c r="C1788" t="s">
        <v>136</v>
      </c>
      <c r="D1788">
        <v>0.75918120433500003</v>
      </c>
      <c r="E1788" t="s">
        <v>170</v>
      </c>
      <c r="F1788">
        <v>0.541370517163</v>
      </c>
      <c r="G1788" t="s">
        <v>176</v>
      </c>
      <c r="H1788">
        <v>0.30555519363900002</v>
      </c>
      <c r="I1788" t="s">
        <v>175</v>
      </c>
      <c r="J1788">
        <v>0.15307310474399999</v>
      </c>
      <c r="K1788" t="s">
        <v>7</v>
      </c>
      <c r="L1788">
        <v>0.14042885489500001</v>
      </c>
      <c r="M1788" t="s">
        <v>170</v>
      </c>
      <c r="N1788">
        <v>0.541370517163</v>
      </c>
      <c r="O1788" t="s">
        <v>176</v>
      </c>
      <c r="P1788">
        <v>0.30555519363900002</v>
      </c>
      <c r="Q1788" t="s">
        <v>175</v>
      </c>
      <c r="R1788">
        <v>0.15307310474399999</v>
      </c>
      <c r="S1788" t="s">
        <v>9</v>
      </c>
      <c r="T1788">
        <v>9.2045804048999993E-2</v>
      </c>
      <c r="U1788" t="s">
        <v>170</v>
      </c>
      <c r="V1788">
        <v>0.541370517163</v>
      </c>
      <c r="W1788" t="s">
        <v>176</v>
      </c>
      <c r="X1788">
        <v>0.30555519363900002</v>
      </c>
      <c r="Y1788" t="s">
        <v>175</v>
      </c>
      <c r="Z1788">
        <v>0.15307310474399999</v>
      </c>
      <c r="AA1788" t="s">
        <v>8</v>
      </c>
      <c r="AB1788">
        <v>4.4842827613600002E-3</v>
      </c>
      <c r="AC1788" t="s">
        <v>170</v>
      </c>
      <c r="AD1788">
        <v>0.541370517163</v>
      </c>
      <c r="AE1788" t="s">
        <v>176</v>
      </c>
      <c r="AF1788">
        <v>0.30555519363900002</v>
      </c>
      <c r="AG1788" t="s">
        <v>175</v>
      </c>
      <c r="AH1788">
        <v>0.15307310474399999</v>
      </c>
      <c r="AI1788" t="s">
        <v>12</v>
      </c>
      <c r="AJ1788">
        <v>3.8588433235900001E-3</v>
      </c>
      <c r="AK1788" t="s">
        <v>170</v>
      </c>
      <c r="AL1788">
        <v>0.541370517163</v>
      </c>
      <c r="AM1788" t="s">
        <v>176</v>
      </c>
      <c r="AN1788">
        <v>0.30555519363900002</v>
      </c>
      <c r="AO1788" t="s">
        <v>175</v>
      </c>
      <c r="AP1788">
        <v>0.15307310474399999</v>
      </c>
    </row>
    <row r="1789" spans="1:42">
      <c r="A1789">
        <v>1788</v>
      </c>
      <c r="B1789" t="s">
        <v>2835</v>
      </c>
      <c r="C1789" t="s">
        <v>9</v>
      </c>
      <c r="D1789">
        <v>0.26064390226400003</v>
      </c>
      <c r="E1789" t="s">
        <v>176</v>
      </c>
      <c r="F1789">
        <v>0.89562410118900004</v>
      </c>
      <c r="G1789" t="s">
        <v>169</v>
      </c>
      <c r="H1789">
        <v>5.6378388933799997E-2</v>
      </c>
      <c r="I1789" t="s">
        <v>179</v>
      </c>
      <c r="J1789">
        <v>4.79962659355E-2</v>
      </c>
      <c r="K1789" t="s">
        <v>136</v>
      </c>
      <c r="L1789">
        <v>0.216215964378</v>
      </c>
      <c r="M1789" t="s">
        <v>176</v>
      </c>
      <c r="N1789">
        <v>0.89010502762099997</v>
      </c>
      <c r="O1789" t="s">
        <v>169</v>
      </c>
      <c r="P1789">
        <v>5.6030970328499997E-2</v>
      </c>
      <c r="Q1789" t="s">
        <v>177</v>
      </c>
      <c r="R1789">
        <v>5.3862765774000003E-2</v>
      </c>
      <c r="S1789" t="s">
        <v>146</v>
      </c>
      <c r="T1789">
        <v>0.207330376801</v>
      </c>
      <c r="U1789" t="s">
        <v>176</v>
      </c>
      <c r="V1789">
        <v>0.89010502762099997</v>
      </c>
      <c r="W1789" t="s">
        <v>169</v>
      </c>
      <c r="X1789">
        <v>5.6030970328499997E-2</v>
      </c>
      <c r="Y1789" t="s">
        <v>177</v>
      </c>
      <c r="Z1789">
        <v>5.3862765774000003E-2</v>
      </c>
      <c r="AA1789" t="s">
        <v>7</v>
      </c>
      <c r="AB1789">
        <v>0.20547921272200001</v>
      </c>
      <c r="AC1789" t="s">
        <v>176</v>
      </c>
      <c r="AD1789">
        <v>0.89010502762099997</v>
      </c>
      <c r="AE1789" t="s">
        <v>169</v>
      </c>
      <c r="AF1789">
        <v>5.6030970328499997E-2</v>
      </c>
      <c r="AG1789" t="s">
        <v>177</v>
      </c>
      <c r="AH1789">
        <v>5.3862765774000003E-2</v>
      </c>
      <c r="AI1789" t="s">
        <v>8</v>
      </c>
      <c r="AJ1789">
        <v>0.110329379083</v>
      </c>
      <c r="AK1789" t="s">
        <v>176</v>
      </c>
      <c r="AL1789">
        <v>0.89562410118900004</v>
      </c>
      <c r="AM1789" t="s">
        <v>169</v>
      </c>
      <c r="AN1789">
        <v>5.6378388933799997E-2</v>
      </c>
      <c r="AO1789" t="s">
        <v>179</v>
      </c>
      <c r="AP1789">
        <v>4.79962659355E-2</v>
      </c>
    </row>
    <row r="1790" spans="1:42">
      <c r="A1790">
        <v>1789</v>
      </c>
      <c r="B1790" t="s">
        <v>461</v>
      </c>
      <c r="C1790" t="s">
        <v>136</v>
      </c>
      <c r="D1790">
        <v>0.62771540774800005</v>
      </c>
      <c r="E1790" t="s">
        <v>173</v>
      </c>
      <c r="F1790">
        <v>0.39199035426700002</v>
      </c>
      <c r="G1790" t="s">
        <v>174</v>
      </c>
      <c r="H1790">
        <v>0.30964417912600001</v>
      </c>
      <c r="I1790" t="s">
        <v>175</v>
      </c>
      <c r="J1790">
        <v>0.29836388116099999</v>
      </c>
      <c r="K1790" t="s">
        <v>12</v>
      </c>
      <c r="L1790">
        <v>0.16598243954899999</v>
      </c>
      <c r="M1790" t="s">
        <v>173</v>
      </c>
      <c r="N1790">
        <v>0.39199035426700002</v>
      </c>
      <c r="O1790" t="s">
        <v>174</v>
      </c>
      <c r="P1790">
        <v>0.30964417912600001</v>
      </c>
      <c r="Q1790" t="s">
        <v>175</v>
      </c>
      <c r="R1790">
        <v>0.29836388116099999</v>
      </c>
      <c r="S1790" t="s">
        <v>146</v>
      </c>
      <c r="T1790">
        <v>9.7175173699500003E-2</v>
      </c>
      <c r="U1790" t="s">
        <v>173</v>
      </c>
      <c r="V1790">
        <v>0.39199035426700002</v>
      </c>
      <c r="W1790" t="s">
        <v>174</v>
      </c>
      <c r="X1790">
        <v>0.30964417912600001</v>
      </c>
      <c r="Y1790" t="s">
        <v>175</v>
      </c>
      <c r="Z1790">
        <v>0.29836388116099999</v>
      </c>
      <c r="AA1790" t="s">
        <v>9</v>
      </c>
      <c r="AB1790">
        <v>7.7860853461099999E-2</v>
      </c>
      <c r="AC1790" t="s">
        <v>173</v>
      </c>
      <c r="AD1790">
        <v>0.39199035426700002</v>
      </c>
      <c r="AE1790" t="s">
        <v>174</v>
      </c>
      <c r="AF1790">
        <v>0.30964417912600001</v>
      </c>
      <c r="AG1790" t="s">
        <v>175</v>
      </c>
      <c r="AH1790">
        <v>0.29836388116099999</v>
      </c>
      <c r="AI1790" t="s">
        <v>7</v>
      </c>
      <c r="AJ1790">
        <v>3.1265055885899999E-2</v>
      </c>
      <c r="AK1790" t="s">
        <v>173</v>
      </c>
      <c r="AL1790">
        <v>0.39199035426700002</v>
      </c>
      <c r="AM1790" t="s">
        <v>174</v>
      </c>
      <c r="AN1790">
        <v>0.30964417912600001</v>
      </c>
      <c r="AO1790" t="s">
        <v>175</v>
      </c>
      <c r="AP1790">
        <v>0.29836388116099999</v>
      </c>
    </row>
    <row r="1791" spans="1:42">
      <c r="A1791">
        <v>1790</v>
      </c>
      <c r="B1791" t="s">
        <v>2836</v>
      </c>
      <c r="C1791" t="s">
        <v>146</v>
      </c>
      <c r="D1791">
        <v>0.27013185528599998</v>
      </c>
      <c r="E1791" t="s">
        <v>169</v>
      </c>
      <c r="F1791">
        <v>0.50518950905899995</v>
      </c>
      <c r="G1791" t="s">
        <v>170</v>
      </c>
      <c r="H1791">
        <v>0.26758896370200003</v>
      </c>
      <c r="I1791" t="s">
        <v>171</v>
      </c>
      <c r="J1791">
        <v>0.22721993900599999</v>
      </c>
      <c r="K1791" t="s">
        <v>8</v>
      </c>
      <c r="L1791">
        <v>0.22776412269900001</v>
      </c>
      <c r="M1791" t="s">
        <v>169</v>
      </c>
      <c r="N1791">
        <v>0.50518950905899995</v>
      </c>
      <c r="O1791" t="s">
        <v>170</v>
      </c>
      <c r="P1791">
        <v>0.26758896370200003</v>
      </c>
      <c r="Q1791" t="s">
        <v>171</v>
      </c>
      <c r="R1791">
        <v>0.22721993900599999</v>
      </c>
      <c r="S1791" t="s">
        <v>9</v>
      </c>
      <c r="T1791">
        <v>0.18359350787500001</v>
      </c>
      <c r="U1791" t="s">
        <v>169</v>
      </c>
      <c r="V1791">
        <v>0.50518950905899995</v>
      </c>
      <c r="W1791" t="s">
        <v>170</v>
      </c>
      <c r="X1791">
        <v>0.26758896370200003</v>
      </c>
      <c r="Y1791" t="s">
        <v>171</v>
      </c>
      <c r="Z1791">
        <v>0.22721993900599999</v>
      </c>
      <c r="AA1791" t="s">
        <v>136</v>
      </c>
      <c r="AB1791">
        <v>0.17007189109199999</v>
      </c>
      <c r="AC1791" t="s">
        <v>169</v>
      </c>
      <c r="AD1791">
        <v>0.50518950905899995</v>
      </c>
      <c r="AE1791" t="s">
        <v>170</v>
      </c>
      <c r="AF1791">
        <v>0.26758896370200003</v>
      </c>
      <c r="AG1791" t="s">
        <v>171</v>
      </c>
      <c r="AH1791">
        <v>0.22721993900599999</v>
      </c>
      <c r="AI1791" t="s">
        <v>5</v>
      </c>
      <c r="AJ1791">
        <v>0.14843730423900001</v>
      </c>
      <c r="AK1791" t="s">
        <v>169</v>
      </c>
      <c r="AL1791">
        <v>0.50518950905899995</v>
      </c>
      <c r="AM1791" t="s">
        <v>170</v>
      </c>
      <c r="AN1791">
        <v>0.26758896370200003</v>
      </c>
      <c r="AO1791" t="s">
        <v>171</v>
      </c>
      <c r="AP1791">
        <v>0.22721993900599999</v>
      </c>
    </row>
    <row r="1792" spans="1:42">
      <c r="A1792">
        <v>1791</v>
      </c>
      <c r="B1792" t="s">
        <v>2837</v>
      </c>
      <c r="C1792" t="s">
        <v>146</v>
      </c>
      <c r="D1792">
        <v>0.36621780038899998</v>
      </c>
      <c r="E1792" t="s">
        <v>176</v>
      </c>
      <c r="F1792">
        <v>0.94716594548400002</v>
      </c>
      <c r="G1792" t="s">
        <v>170</v>
      </c>
      <c r="H1792">
        <v>2.9795757364299999E-2</v>
      </c>
      <c r="I1792" t="s">
        <v>169</v>
      </c>
      <c r="J1792">
        <v>2.3037207523200001E-2</v>
      </c>
      <c r="K1792" t="s">
        <v>8</v>
      </c>
      <c r="L1792">
        <v>0.188091455302</v>
      </c>
      <c r="M1792" t="s">
        <v>176</v>
      </c>
      <c r="N1792">
        <v>0.94716594548400002</v>
      </c>
      <c r="O1792" t="s">
        <v>170</v>
      </c>
      <c r="P1792">
        <v>2.9795757364299999E-2</v>
      </c>
      <c r="Q1792" t="s">
        <v>169</v>
      </c>
      <c r="R1792">
        <v>2.3037207523200001E-2</v>
      </c>
      <c r="S1792" t="s">
        <v>7</v>
      </c>
      <c r="T1792">
        <v>0.179371983864</v>
      </c>
      <c r="U1792" t="s">
        <v>176</v>
      </c>
      <c r="V1792">
        <v>0.94716594548400002</v>
      </c>
      <c r="W1792" t="s">
        <v>170</v>
      </c>
      <c r="X1792">
        <v>2.9795757364299999E-2</v>
      </c>
      <c r="Y1792" t="s">
        <v>169</v>
      </c>
      <c r="Z1792">
        <v>2.3037207523200001E-2</v>
      </c>
      <c r="AA1792" t="s">
        <v>9</v>
      </c>
      <c r="AB1792">
        <v>0.17065251242599999</v>
      </c>
      <c r="AC1792" t="s">
        <v>176</v>
      </c>
      <c r="AD1792">
        <v>0.94716594548400002</v>
      </c>
      <c r="AE1792" t="s">
        <v>170</v>
      </c>
      <c r="AF1792">
        <v>2.9795757364299999E-2</v>
      </c>
      <c r="AG1792" t="s">
        <v>169</v>
      </c>
      <c r="AH1792">
        <v>2.3037207523200001E-2</v>
      </c>
      <c r="AI1792" t="s">
        <v>136</v>
      </c>
      <c r="AJ1792">
        <v>9.5665058060699998E-2</v>
      </c>
      <c r="AK1792" t="s">
        <v>176</v>
      </c>
      <c r="AL1792">
        <v>0.94716594548400002</v>
      </c>
      <c r="AM1792" t="s">
        <v>170</v>
      </c>
      <c r="AN1792">
        <v>2.9795757364299999E-2</v>
      </c>
      <c r="AO1792" t="s">
        <v>169</v>
      </c>
      <c r="AP1792">
        <v>2.3037207523200001E-2</v>
      </c>
    </row>
    <row r="1793" spans="1:42">
      <c r="A1793">
        <v>1792</v>
      </c>
      <c r="B1793" t="s">
        <v>861</v>
      </c>
      <c r="C1793" t="s">
        <v>146</v>
      </c>
      <c r="D1793">
        <v>0.27546038717600002</v>
      </c>
      <c r="E1793" t="s">
        <v>177</v>
      </c>
      <c r="F1793">
        <v>0.44153663421700001</v>
      </c>
      <c r="G1793" t="s">
        <v>178</v>
      </c>
      <c r="H1793">
        <v>0.425183425542</v>
      </c>
      <c r="I1793" t="s">
        <v>174</v>
      </c>
      <c r="J1793">
        <v>0.133278650699</v>
      </c>
      <c r="K1793" t="s">
        <v>136</v>
      </c>
      <c r="L1793">
        <v>0.21726453073099999</v>
      </c>
      <c r="M1793" t="s">
        <v>177</v>
      </c>
      <c r="N1793">
        <v>0.44153663421700001</v>
      </c>
      <c r="O1793" t="s">
        <v>178</v>
      </c>
      <c r="P1793">
        <v>0.425183425542</v>
      </c>
      <c r="Q1793" t="s">
        <v>174</v>
      </c>
      <c r="R1793">
        <v>0.133278650699</v>
      </c>
      <c r="S1793" t="s">
        <v>7</v>
      </c>
      <c r="T1793">
        <v>0.21726453073099999</v>
      </c>
      <c r="U1793" t="s">
        <v>177</v>
      </c>
      <c r="V1793">
        <v>0.44153663421700001</v>
      </c>
      <c r="W1793" t="s">
        <v>178</v>
      </c>
      <c r="X1793">
        <v>0.425183425542</v>
      </c>
      <c r="Y1793" t="s">
        <v>174</v>
      </c>
      <c r="Z1793">
        <v>0.133278650699</v>
      </c>
      <c r="AA1793" t="s">
        <v>8</v>
      </c>
      <c r="AB1793">
        <v>0.15324908864</v>
      </c>
      <c r="AC1793" t="s">
        <v>178</v>
      </c>
      <c r="AD1793">
        <v>0.65121975322900005</v>
      </c>
      <c r="AE1793" t="s">
        <v>174</v>
      </c>
      <c r="AF1793">
        <v>0.20413234572399999</v>
      </c>
      <c r="AG1793" t="s">
        <v>169</v>
      </c>
      <c r="AH1793">
        <v>0.14464592595799999</v>
      </c>
      <c r="AI1793" t="s">
        <v>9</v>
      </c>
      <c r="AJ1793">
        <v>0.136760262647</v>
      </c>
      <c r="AK1793" t="s">
        <v>178</v>
      </c>
      <c r="AL1793">
        <v>0.65121975322900005</v>
      </c>
      <c r="AM1793" t="s">
        <v>174</v>
      </c>
      <c r="AN1793">
        <v>0.20413234572399999</v>
      </c>
      <c r="AO1793" t="s">
        <v>169</v>
      </c>
      <c r="AP1793">
        <v>0.14464592595799999</v>
      </c>
    </row>
    <row r="1794" spans="1:42">
      <c r="A1794">
        <v>1793</v>
      </c>
      <c r="B1794" t="s">
        <v>981</v>
      </c>
      <c r="C1794" t="s">
        <v>146</v>
      </c>
      <c r="D1794">
        <v>0.37617513718200002</v>
      </c>
      <c r="E1794" t="s">
        <v>171</v>
      </c>
      <c r="F1794">
        <v>0.40934017335</v>
      </c>
      <c r="G1794" t="s">
        <v>170</v>
      </c>
      <c r="H1794">
        <v>0.31373589125200002</v>
      </c>
      <c r="I1794" t="s">
        <v>177</v>
      </c>
      <c r="J1794">
        <v>0.27692274814599999</v>
      </c>
      <c r="K1794" t="s">
        <v>7</v>
      </c>
      <c r="L1794">
        <v>0.31062946934000002</v>
      </c>
      <c r="M1794" t="s">
        <v>171</v>
      </c>
      <c r="N1794">
        <v>0.40934017335</v>
      </c>
      <c r="O1794" t="s">
        <v>170</v>
      </c>
      <c r="P1794">
        <v>0.31373589125200002</v>
      </c>
      <c r="Q1794" t="s">
        <v>177</v>
      </c>
      <c r="R1794">
        <v>0.27692274814599999</v>
      </c>
      <c r="S1794" t="s">
        <v>5</v>
      </c>
      <c r="T1794">
        <v>0.141350657608</v>
      </c>
      <c r="U1794" t="s">
        <v>171</v>
      </c>
      <c r="V1794">
        <v>0.40934017335</v>
      </c>
      <c r="W1794" t="s">
        <v>170</v>
      </c>
      <c r="X1794">
        <v>0.31373589125200002</v>
      </c>
      <c r="Y1794" t="s">
        <v>177</v>
      </c>
      <c r="Z1794">
        <v>0.27692274814599999</v>
      </c>
      <c r="AA1794" t="s">
        <v>9</v>
      </c>
      <c r="AB1794">
        <v>9.5468690118300004E-2</v>
      </c>
      <c r="AC1794" t="s">
        <v>171</v>
      </c>
      <c r="AD1794">
        <v>0.52207349117299995</v>
      </c>
      <c r="AE1794" t="s">
        <v>170</v>
      </c>
      <c r="AF1794">
        <v>0.40013954826800002</v>
      </c>
      <c r="AG1794" t="s">
        <v>169</v>
      </c>
      <c r="AH1794">
        <v>7.7785446335799993E-2</v>
      </c>
      <c r="AI1794" t="s">
        <v>136</v>
      </c>
      <c r="AJ1794">
        <v>7.6374952094600004E-2</v>
      </c>
      <c r="AK1794" t="s">
        <v>171</v>
      </c>
      <c r="AL1794">
        <v>0.40934017335</v>
      </c>
      <c r="AM1794" t="s">
        <v>170</v>
      </c>
      <c r="AN1794">
        <v>0.31373589125200002</v>
      </c>
      <c r="AO1794" t="s">
        <v>177</v>
      </c>
      <c r="AP1794">
        <v>0.27692274814599999</v>
      </c>
    </row>
    <row r="1795" spans="1:42">
      <c r="A1795">
        <v>1794</v>
      </c>
      <c r="B1795" t="s">
        <v>2838</v>
      </c>
      <c r="C1795" t="s">
        <v>7</v>
      </c>
      <c r="D1795">
        <v>0.34487055006400003</v>
      </c>
      <c r="E1795" t="s">
        <v>169</v>
      </c>
      <c r="F1795">
        <v>0.73963051224599996</v>
      </c>
      <c r="G1795" t="s">
        <v>178</v>
      </c>
      <c r="H1795">
        <v>0.139016742177</v>
      </c>
      <c r="I1795" t="s">
        <v>179</v>
      </c>
      <c r="J1795">
        <v>0.121351631293</v>
      </c>
      <c r="K1795" t="s">
        <v>12</v>
      </c>
      <c r="L1795">
        <v>0.31718021392700002</v>
      </c>
      <c r="M1795" t="s">
        <v>169</v>
      </c>
      <c r="N1795">
        <v>0.79560380513700002</v>
      </c>
      <c r="O1795" t="s">
        <v>178</v>
      </c>
      <c r="P1795">
        <v>0.14953716379000001</v>
      </c>
      <c r="Q1795" t="s">
        <v>174</v>
      </c>
      <c r="R1795">
        <v>5.4857832462200003E-2</v>
      </c>
      <c r="S1795" t="s">
        <v>146</v>
      </c>
      <c r="T1795">
        <v>0.15481415203599999</v>
      </c>
      <c r="U1795" t="s">
        <v>169</v>
      </c>
      <c r="V1795">
        <v>0.73963051224599996</v>
      </c>
      <c r="W1795" t="s">
        <v>178</v>
      </c>
      <c r="X1795">
        <v>0.139016742177</v>
      </c>
      <c r="Y1795" t="s">
        <v>179</v>
      </c>
      <c r="Z1795">
        <v>0.121351631293</v>
      </c>
      <c r="AA1795" t="s">
        <v>25</v>
      </c>
      <c r="AB1795">
        <v>9.9433479762899998E-2</v>
      </c>
      <c r="AC1795" t="s">
        <v>169</v>
      </c>
      <c r="AD1795">
        <v>0.79560380513700002</v>
      </c>
      <c r="AE1795" t="s">
        <v>178</v>
      </c>
      <c r="AF1795">
        <v>0.14953716379000001</v>
      </c>
      <c r="AG1795" t="s">
        <v>174</v>
      </c>
      <c r="AH1795">
        <v>5.4857832462200003E-2</v>
      </c>
      <c r="AI1795" t="s">
        <v>8</v>
      </c>
      <c r="AJ1795">
        <v>8.3700334230800005E-2</v>
      </c>
      <c r="AK1795" t="s">
        <v>169</v>
      </c>
      <c r="AL1795">
        <v>0.73963051224599996</v>
      </c>
      <c r="AM1795" t="s">
        <v>178</v>
      </c>
      <c r="AN1795">
        <v>0.139016742177</v>
      </c>
      <c r="AO1795" t="s">
        <v>179</v>
      </c>
      <c r="AP1795">
        <v>0.121351631293</v>
      </c>
    </row>
    <row r="1796" spans="1:42">
      <c r="A1796">
        <v>1795</v>
      </c>
      <c r="B1796" t="s">
        <v>2839</v>
      </c>
      <c r="C1796" t="s">
        <v>146</v>
      </c>
      <c r="D1796">
        <v>0.67518179862000005</v>
      </c>
      <c r="E1796" t="s">
        <v>177</v>
      </c>
      <c r="F1796">
        <v>0.39405883965499999</v>
      </c>
      <c r="G1796" t="s">
        <v>170</v>
      </c>
      <c r="H1796">
        <v>0.30693025199200002</v>
      </c>
      <c r="I1796" t="s">
        <v>171</v>
      </c>
      <c r="J1796">
        <v>0.29900947129599997</v>
      </c>
      <c r="K1796" t="s">
        <v>9</v>
      </c>
      <c r="L1796">
        <v>0.13929426295899999</v>
      </c>
      <c r="M1796" t="s">
        <v>170</v>
      </c>
      <c r="N1796">
        <v>0.37530200396500002</v>
      </c>
      <c r="O1796" t="s">
        <v>171</v>
      </c>
      <c r="P1796">
        <v>0.36561679095999999</v>
      </c>
      <c r="Q1796" t="s">
        <v>178</v>
      </c>
      <c r="R1796">
        <v>0.259079447899</v>
      </c>
      <c r="S1796" t="s">
        <v>136</v>
      </c>
      <c r="T1796">
        <v>8.3941520909499995E-2</v>
      </c>
      <c r="U1796" t="s">
        <v>177</v>
      </c>
      <c r="V1796">
        <v>0.39405883965499999</v>
      </c>
      <c r="W1796" t="s">
        <v>170</v>
      </c>
      <c r="X1796">
        <v>0.30693025199200002</v>
      </c>
      <c r="Y1796" t="s">
        <v>171</v>
      </c>
      <c r="Z1796">
        <v>0.29900947129599997</v>
      </c>
      <c r="AA1796" t="s">
        <v>8</v>
      </c>
      <c r="AB1796">
        <v>5.50486061037E-2</v>
      </c>
      <c r="AC1796" t="s">
        <v>170</v>
      </c>
      <c r="AD1796">
        <v>0.37530200396500002</v>
      </c>
      <c r="AE1796" t="s">
        <v>171</v>
      </c>
      <c r="AF1796">
        <v>0.36561679095999999</v>
      </c>
      <c r="AG1796" t="s">
        <v>178</v>
      </c>
      <c r="AH1796">
        <v>0.259079447899</v>
      </c>
      <c r="AI1796" t="s">
        <v>7</v>
      </c>
      <c r="AJ1796">
        <v>4.6532799634599997E-2</v>
      </c>
      <c r="AK1796" t="s">
        <v>177</v>
      </c>
      <c r="AL1796">
        <v>0.39405883965499999</v>
      </c>
      <c r="AM1796" t="s">
        <v>170</v>
      </c>
      <c r="AN1796">
        <v>0.30693025199200002</v>
      </c>
      <c r="AO1796" t="s">
        <v>171</v>
      </c>
      <c r="AP1796">
        <v>0.29900947129599997</v>
      </c>
    </row>
    <row r="1797" spans="1:42">
      <c r="A1797">
        <v>1796</v>
      </c>
      <c r="B1797" t="s">
        <v>982</v>
      </c>
      <c r="C1797" t="s">
        <v>136</v>
      </c>
      <c r="D1797">
        <v>0.353933240496</v>
      </c>
      <c r="E1797" t="s">
        <v>171</v>
      </c>
      <c r="F1797">
        <v>0.870879612862</v>
      </c>
      <c r="G1797" t="s">
        <v>177</v>
      </c>
      <c r="H1797">
        <v>7.7579598267300001E-2</v>
      </c>
      <c r="I1797" t="s">
        <v>169</v>
      </c>
      <c r="J1797">
        <v>5.1539649545299999E-2</v>
      </c>
      <c r="K1797" t="s">
        <v>5</v>
      </c>
      <c r="L1797">
        <v>0.33376087963899997</v>
      </c>
      <c r="M1797" t="s">
        <v>171</v>
      </c>
      <c r="N1797">
        <v>0.826242059222</v>
      </c>
      <c r="O1797" t="s">
        <v>179</v>
      </c>
      <c r="P1797">
        <v>0.10015365904</v>
      </c>
      <c r="Q1797" t="s">
        <v>177</v>
      </c>
      <c r="R1797">
        <v>7.3603200809100003E-2</v>
      </c>
      <c r="S1797" t="s">
        <v>7</v>
      </c>
      <c r="T1797">
        <v>0.220062118443</v>
      </c>
      <c r="U1797" t="s">
        <v>171</v>
      </c>
      <c r="V1797">
        <v>0.826242059222</v>
      </c>
      <c r="W1797" t="s">
        <v>179</v>
      </c>
      <c r="X1797">
        <v>0.10015365904</v>
      </c>
      <c r="Y1797" t="s">
        <v>177</v>
      </c>
      <c r="Z1797">
        <v>7.3603200809100003E-2</v>
      </c>
      <c r="AA1797" t="s">
        <v>25</v>
      </c>
      <c r="AB1797">
        <v>6.23509335589E-2</v>
      </c>
      <c r="AC1797" t="s">
        <v>171</v>
      </c>
      <c r="AD1797">
        <v>0.92942691417000001</v>
      </c>
      <c r="AE1797" t="s">
        <v>169</v>
      </c>
      <c r="AF1797">
        <v>5.5004545664899998E-2</v>
      </c>
      <c r="AG1797" t="s">
        <v>175</v>
      </c>
      <c r="AH1797">
        <v>1.55673242448E-2</v>
      </c>
      <c r="AI1797" t="s">
        <v>12</v>
      </c>
      <c r="AJ1797">
        <v>2.98917710885E-2</v>
      </c>
      <c r="AK1797" t="s">
        <v>171</v>
      </c>
      <c r="AL1797">
        <v>0.870879612862</v>
      </c>
      <c r="AM1797" t="s">
        <v>177</v>
      </c>
      <c r="AN1797">
        <v>7.7579598267300001E-2</v>
      </c>
      <c r="AO1797" t="s">
        <v>169</v>
      </c>
      <c r="AP1797">
        <v>5.1539649545299999E-2</v>
      </c>
    </row>
    <row r="1798" spans="1:42">
      <c r="A1798">
        <v>1797</v>
      </c>
      <c r="B1798" t="s">
        <v>2840</v>
      </c>
      <c r="C1798" t="s">
        <v>136</v>
      </c>
      <c r="D1798">
        <v>0.32864740101500001</v>
      </c>
      <c r="E1798" t="s">
        <v>176</v>
      </c>
      <c r="F1798">
        <v>0.68225217056800003</v>
      </c>
      <c r="G1798" t="s">
        <v>178</v>
      </c>
      <c r="H1798">
        <v>0.238044371039</v>
      </c>
      <c r="I1798" t="s">
        <v>169</v>
      </c>
      <c r="J1798">
        <v>7.9702356374799999E-2</v>
      </c>
      <c r="K1798" t="s">
        <v>8</v>
      </c>
      <c r="L1798">
        <v>0.29301093584499999</v>
      </c>
      <c r="M1798" t="s">
        <v>176</v>
      </c>
      <c r="N1798">
        <v>0.68225217056800003</v>
      </c>
      <c r="O1798" t="s">
        <v>178</v>
      </c>
      <c r="P1798">
        <v>0.238044371039</v>
      </c>
      <c r="Q1798" t="s">
        <v>169</v>
      </c>
      <c r="R1798">
        <v>7.9702356374799999E-2</v>
      </c>
      <c r="S1798" t="s">
        <v>7</v>
      </c>
      <c r="T1798">
        <v>0.16016611290400001</v>
      </c>
      <c r="U1798" t="s">
        <v>176</v>
      </c>
      <c r="V1798">
        <v>0.68225217056800003</v>
      </c>
      <c r="W1798" t="s">
        <v>178</v>
      </c>
      <c r="X1798">
        <v>0.238044371039</v>
      </c>
      <c r="Y1798" t="s">
        <v>169</v>
      </c>
      <c r="Z1798">
        <v>7.9702356374799999E-2</v>
      </c>
      <c r="AA1798" t="s">
        <v>146</v>
      </c>
      <c r="AB1798">
        <v>0.126113490631</v>
      </c>
      <c r="AC1798" t="s">
        <v>176</v>
      </c>
      <c r="AD1798">
        <v>0.68225217056800003</v>
      </c>
      <c r="AE1798" t="s">
        <v>178</v>
      </c>
      <c r="AF1798">
        <v>0.238044371039</v>
      </c>
      <c r="AG1798" t="s">
        <v>169</v>
      </c>
      <c r="AH1798">
        <v>7.9702356374799999E-2</v>
      </c>
      <c r="AI1798" t="s">
        <v>9</v>
      </c>
      <c r="AJ1798">
        <v>9.2060868356700007E-2</v>
      </c>
      <c r="AK1798" t="s">
        <v>176</v>
      </c>
      <c r="AL1798">
        <v>0.68225217056800003</v>
      </c>
      <c r="AM1798" t="s">
        <v>178</v>
      </c>
      <c r="AN1798">
        <v>0.238044371039</v>
      </c>
      <c r="AO1798" t="s">
        <v>169</v>
      </c>
      <c r="AP1798">
        <v>7.9702356374799999E-2</v>
      </c>
    </row>
    <row r="1799" spans="1:42">
      <c r="A1799">
        <v>1798</v>
      </c>
      <c r="B1799" t="s">
        <v>2841</v>
      </c>
      <c r="C1799" t="s">
        <v>8</v>
      </c>
      <c r="D1799">
        <v>0.91059509738699995</v>
      </c>
      <c r="E1799" t="s">
        <v>174</v>
      </c>
      <c r="F1799">
        <v>0.78699661044799996</v>
      </c>
      <c r="G1799" t="s">
        <v>169</v>
      </c>
      <c r="H1799">
        <v>0.14228670601900001</v>
      </c>
      <c r="I1799" t="s">
        <v>172</v>
      </c>
      <c r="J1799">
        <v>7.0715637460499997E-2</v>
      </c>
      <c r="K1799" t="s">
        <v>103</v>
      </c>
      <c r="L1799">
        <v>3.7008142995399999E-2</v>
      </c>
      <c r="M1799" t="s">
        <v>174</v>
      </c>
      <c r="N1799">
        <v>0.78699661044799996</v>
      </c>
      <c r="O1799" t="s">
        <v>169</v>
      </c>
      <c r="P1799">
        <v>0.14228670601900001</v>
      </c>
      <c r="Q1799" t="s">
        <v>172</v>
      </c>
      <c r="R1799">
        <v>7.0715637460499997E-2</v>
      </c>
      <c r="S1799" t="s">
        <v>9</v>
      </c>
      <c r="T1799">
        <v>2.8535226046499999E-2</v>
      </c>
      <c r="U1799" t="s">
        <v>174</v>
      </c>
      <c r="V1799">
        <v>0.78699661044799996</v>
      </c>
      <c r="W1799" t="s">
        <v>169</v>
      </c>
      <c r="X1799">
        <v>0.14228670601900001</v>
      </c>
      <c r="Y1799" t="s">
        <v>172</v>
      </c>
      <c r="Z1799">
        <v>7.0715637460499997E-2</v>
      </c>
      <c r="AA1799" t="s">
        <v>5</v>
      </c>
      <c r="AB1799">
        <v>1.4900647048099999E-2</v>
      </c>
      <c r="AC1799" t="s">
        <v>174</v>
      </c>
      <c r="AD1799">
        <v>0.78699661044799996</v>
      </c>
      <c r="AE1799" t="s">
        <v>169</v>
      </c>
      <c r="AF1799">
        <v>0.14228670601900001</v>
      </c>
      <c r="AG1799" t="s">
        <v>172</v>
      </c>
      <c r="AH1799">
        <v>7.0715637460499997E-2</v>
      </c>
      <c r="AI1799" t="s">
        <v>136</v>
      </c>
      <c r="AJ1799">
        <v>8.9598661988900003E-3</v>
      </c>
      <c r="AK1799" t="s">
        <v>174</v>
      </c>
      <c r="AL1799">
        <v>0.78699661044799996</v>
      </c>
      <c r="AM1799" t="s">
        <v>169</v>
      </c>
      <c r="AN1799">
        <v>0.14228670601900001</v>
      </c>
      <c r="AO1799" t="s">
        <v>172</v>
      </c>
      <c r="AP1799">
        <v>7.0715637460499997E-2</v>
      </c>
    </row>
    <row r="1800" spans="1:42">
      <c r="A1800">
        <v>1799</v>
      </c>
      <c r="B1800" t="s">
        <v>2842</v>
      </c>
      <c r="C1800" t="s">
        <v>146</v>
      </c>
      <c r="D1800">
        <v>0.376395083533</v>
      </c>
      <c r="E1800" t="s">
        <v>172</v>
      </c>
      <c r="F1800">
        <v>0.413508489797</v>
      </c>
      <c r="G1800" t="s">
        <v>169</v>
      </c>
      <c r="H1800">
        <v>0.30642461793800002</v>
      </c>
      <c r="I1800" t="s">
        <v>175</v>
      </c>
      <c r="J1800">
        <v>0.28006551101799998</v>
      </c>
      <c r="K1800" t="s">
        <v>136</v>
      </c>
      <c r="L1800">
        <v>0.24401884652799999</v>
      </c>
      <c r="M1800" t="s">
        <v>172</v>
      </c>
      <c r="N1800">
        <v>0.413508489797</v>
      </c>
      <c r="O1800" t="s">
        <v>169</v>
      </c>
      <c r="P1800">
        <v>0.30642461793800002</v>
      </c>
      <c r="Q1800" t="s">
        <v>175</v>
      </c>
      <c r="R1800">
        <v>0.28006551101799998</v>
      </c>
      <c r="S1800" t="s">
        <v>8</v>
      </c>
      <c r="T1800">
        <v>0.14234432714100001</v>
      </c>
      <c r="U1800" t="s">
        <v>172</v>
      </c>
      <c r="V1800">
        <v>0.413508489797</v>
      </c>
      <c r="W1800" t="s">
        <v>169</v>
      </c>
      <c r="X1800">
        <v>0.30642461793800002</v>
      </c>
      <c r="Y1800" t="s">
        <v>175</v>
      </c>
      <c r="Z1800">
        <v>0.28006551101799998</v>
      </c>
      <c r="AA1800" t="s">
        <v>9</v>
      </c>
      <c r="AB1800">
        <v>0.126794106529</v>
      </c>
      <c r="AC1800" t="s">
        <v>172</v>
      </c>
      <c r="AD1800">
        <v>0.413508489797</v>
      </c>
      <c r="AE1800" t="s">
        <v>169</v>
      </c>
      <c r="AF1800">
        <v>0.30642461793800002</v>
      </c>
      <c r="AG1800" t="s">
        <v>175</v>
      </c>
      <c r="AH1800">
        <v>0.28006551101799998</v>
      </c>
      <c r="AI1800" t="s">
        <v>7</v>
      </c>
      <c r="AJ1800">
        <v>0.110446438706</v>
      </c>
      <c r="AK1800" t="s">
        <v>172</v>
      </c>
      <c r="AL1800">
        <v>0.413508489797</v>
      </c>
      <c r="AM1800" t="s">
        <v>169</v>
      </c>
      <c r="AN1800">
        <v>0.30642461793800002</v>
      </c>
      <c r="AO1800" t="s">
        <v>175</v>
      </c>
      <c r="AP1800">
        <v>0.28006551101799998</v>
      </c>
    </row>
    <row r="1801" spans="1:42">
      <c r="A1801">
        <v>1800</v>
      </c>
      <c r="B1801" t="s">
        <v>2843</v>
      </c>
      <c r="C1801" t="s">
        <v>136</v>
      </c>
      <c r="D1801">
        <v>0.39990683854800002</v>
      </c>
      <c r="E1801" t="s">
        <v>176</v>
      </c>
      <c r="F1801">
        <v>0.62377115357599999</v>
      </c>
      <c r="G1801" t="s">
        <v>175</v>
      </c>
      <c r="H1801">
        <v>0.21561853261399999</v>
      </c>
      <c r="I1801" t="s">
        <v>169</v>
      </c>
      <c r="J1801">
        <v>0.16060879308600001</v>
      </c>
      <c r="K1801" t="s">
        <v>146</v>
      </c>
      <c r="L1801">
        <v>0.29558331544900002</v>
      </c>
      <c r="M1801" t="s">
        <v>176</v>
      </c>
      <c r="N1801">
        <v>0.62377115357599999</v>
      </c>
      <c r="O1801" t="s">
        <v>175</v>
      </c>
      <c r="P1801">
        <v>0.21561853261399999</v>
      </c>
      <c r="Q1801" t="s">
        <v>169</v>
      </c>
      <c r="R1801">
        <v>0.16060879308600001</v>
      </c>
      <c r="S1801" t="s">
        <v>8</v>
      </c>
      <c r="T1801">
        <v>0.13793888054299999</v>
      </c>
      <c r="U1801" t="s">
        <v>176</v>
      </c>
      <c r="V1801">
        <v>0.62377115357599999</v>
      </c>
      <c r="W1801" t="s">
        <v>175</v>
      </c>
      <c r="X1801">
        <v>0.21561853261399999</v>
      </c>
      <c r="Y1801" t="s">
        <v>169</v>
      </c>
      <c r="Z1801">
        <v>0.16060879308600001</v>
      </c>
      <c r="AA1801" t="s">
        <v>7</v>
      </c>
      <c r="AB1801">
        <v>8.4038393607899997E-2</v>
      </c>
      <c r="AC1801" t="s">
        <v>176</v>
      </c>
      <c r="AD1801">
        <v>0.62377115357599999</v>
      </c>
      <c r="AE1801" t="s">
        <v>175</v>
      </c>
      <c r="AF1801">
        <v>0.21561853261399999</v>
      </c>
      <c r="AG1801" t="s">
        <v>169</v>
      </c>
      <c r="AH1801">
        <v>0.16060879308600001</v>
      </c>
      <c r="AI1801" t="s">
        <v>9</v>
      </c>
      <c r="AJ1801">
        <v>8.2531498274299994E-2</v>
      </c>
      <c r="AK1801" t="s">
        <v>176</v>
      </c>
      <c r="AL1801">
        <v>0.62377115357599999</v>
      </c>
      <c r="AM1801" t="s">
        <v>175</v>
      </c>
      <c r="AN1801">
        <v>0.21561853261399999</v>
      </c>
      <c r="AO1801" t="s">
        <v>169</v>
      </c>
      <c r="AP1801">
        <v>0.16060879308600001</v>
      </c>
    </row>
    <row r="1802" spans="1:42">
      <c r="A1802">
        <v>1801</v>
      </c>
      <c r="B1802" t="s">
        <v>2844</v>
      </c>
      <c r="C1802" t="s">
        <v>136</v>
      </c>
      <c r="D1802">
        <v>0.57857785339199996</v>
      </c>
      <c r="E1802" t="s">
        <v>169</v>
      </c>
      <c r="F1802">
        <v>0.47557365408000002</v>
      </c>
      <c r="G1802" t="s">
        <v>170</v>
      </c>
      <c r="H1802">
        <v>0.28760882889599998</v>
      </c>
      <c r="I1802" t="s">
        <v>175</v>
      </c>
      <c r="J1802">
        <v>0.236816268562</v>
      </c>
      <c r="K1802" t="s">
        <v>9</v>
      </c>
      <c r="L1802">
        <v>0.27238043470000001</v>
      </c>
      <c r="M1802" t="s">
        <v>169</v>
      </c>
      <c r="N1802">
        <v>0.47557365408000002</v>
      </c>
      <c r="O1802" t="s">
        <v>170</v>
      </c>
      <c r="P1802">
        <v>0.28760882889599998</v>
      </c>
      <c r="Q1802" t="s">
        <v>175</v>
      </c>
      <c r="R1802">
        <v>0.236816268562</v>
      </c>
      <c r="S1802" t="s">
        <v>103</v>
      </c>
      <c r="T1802">
        <v>5.9763833527899997E-2</v>
      </c>
      <c r="U1802" t="s">
        <v>169</v>
      </c>
      <c r="V1802">
        <v>0.47557365408000002</v>
      </c>
      <c r="W1802" t="s">
        <v>170</v>
      </c>
      <c r="X1802">
        <v>0.28760882889599998</v>
      </c>
      <c r="Y1802" t="s">
        <v>175</v>
      </c>
      <c r="Z1802">
        <v>0.236816268562</v>
      </c>
      <c r="AA1802" t="s">
        <v>146</v>
      </c>
      <c r="AB1802">
        <v>5.4660543216299998E-2</v>
      </c>
      <c r="AC1802" t="s">
        <v>169</v>
      </c>
      <c r="AD1802">
        <v>0.47557365408000002</v>
      </c>
      <c r="AE1802" t="s">
        <v>170</v>
      </c>
      <c r="AF1802">
        <v>0.28760882889599998</v>
      </c>
      <c r="AG1802" t="s">
        <v>175</v>
      </c>
      <c r="AH1802">
        <v>0.236816268562</v>
      </c>
      <c r="AI1802" t="s">
        <v>7</v>
      </c>
      <c r="AJ1802">
        <v>3.4616294522799997E-2</v>
      </c>
      <c r="AK1802" t="s">
        <v>169</v>
      </c>
      <c r="AL1802">
        <v>0.47557365408000002</v>
      </c>
      <c r="AM1802" t="s">
        <v>170</v>
      </c>
      <c r="AN1802">
        <v>0.28760882889599998</v>
      </c>
      <c r="AO1802" t="s">
        <v>175</v>
      </c>
      <c r="AP1802">
        <v>0.236816268562</v>
      </c>
    </row>
    <row r="1803" spans="1:42">
      <c r="A1803">
        <v>1802</v>
      </c>
      <c r="B1803" t="s">
        <v>2845</v>
      </c>
      <c r="C1803" t="s">
        <v>12</v>
      </c>
      <c r="D1803">
        <v>0.37239049142399999</v>
      </c>
      <c r="E1803" t="s">
        <v>178</v>
      </c>
      <c r="F1803">
        <v>0.62469633166299998</v>
      </c>
      <c r="G1803" t="s">
        <v>174</v>
      </c>
      <c r="H1803">
        <v>0.28813512971999999</v>
      </c>
      <c r="I1803" t="s">
        <v>171</v>
      </c>
      <c r="J1803">
        <v>8.7166929999500001E-2</v>
      </c>
      <c r="K1803" t="s">
        <v>146</v>
      </c>
      <c r="L1803">
        <v>0.275142019141</v>
      </c>
      <c r="M1803" t="s">
        <v>178</v>
      </c>
      <c r="N1803">
        <v>0.47601417667000001</v>
      </c>
      <c r="O1803" t="s">
        <v>179</v>
      </c>
      <c r="P1803">
        <v>0.304427671126</v>
      </c>
      <c r="Q1803" t="s">
        <v>174</v>
      </c>
      <c r="R1803">
        <v>0.21955692644899999</v>
      </c>
      <c r="S1803" t="s">
        <v>9</v>
      </c>
      <c r="T1803">
        <v>0.23102441952</v>
      </c>
      <c r="U1803" t="s">
        <v>178</v>
      </c>
      <c r="V1803">
        <v>0.47601417667000001</v>
      </c>
      <c r="W1803" t="s">
        <v>179</v>
      </c>
      <c r="X1803">
        <v>0.304427671126</v>
      </c>
      <c r="Y1803" t="s">
        <v>174</v>
      </c>
      <c r="Z1803">
        <v>0.21955692644899999</v>
      </c>
      <c r="AA1803" t="s">
        <v>5</v>
      </c>
      <c r="AB1803">
        <v>6.6887973618800001E-2</v>
      </c>
      <c r="AC1803" t="s">
        <v>178</v>
      </c>
      <c r="AD1803">
        <v>0.47601417667000001</v>
      </c>
      <c r="AE1803" t="s">
        <v>179</v>
      </c>
      <c r="AF1803">
        <v>0.304427671126</v>
      </c>
      <c r="AG1803" t="s">
        <v>174</v>
      </c>
      <c r="AH1803">
        <v>0.21955692644899999</v>
      </c>
      <c r="AI1803" t="s">
        <v>25</v>
      </c>
      <c r="AJ1803">
        <v>5.4554021036600002E-2</v>
      </c>
      <c r="AK1803" t="s">
        <v>178</v>
      </c>
      <c r="AL1803">
        <v>0.62469633166299998</v>
      </c>
      <c r="AM1803" t="s">
        <v>174</v>
      </c>
      <c r="AN1803">
        <v>0.28813512971999999</v>
      </c>
      <c r="AO1803" t="s">
        <v>171</v>
      </c>
      <c r="AP1803">
        <v>8.7166929999500001E-2</v>
      </c>
    </row>
    <row r="1804" spans="1:42">
      <c r="A1804">
        <v>1803</v>
      </c>
      <c r="B1804" t="s">
        <v>2846</v>
      </c>
      <c r="C1804" t="s">
        <v>136</v>
      </c>
      <c r="D1804">
        <v>0.39296269578499998</v>
      </c>
      <c r="E1804" t="s">
        <v>175</v>
      </c>
      <c r="F1804">
        <v>0.57517829114600005</v>
      </c>
      <c r="G1804" t="s">
        <v>169</v>
      </c>
      <c r="H1804">
        <v>0.214796872212</v>
      </c>
      <c r="I1804" t="s">
        <v>176</v>
      </c>
      <c r="J1804">
        <v>0.210023608385</v>
      </c>
      <c r="K1804" t="s">
        <v>5</v>
      </c>
      <c r="L1804">
        <v>0.28105098954199997</v>
      </c>
      <c r="M1804" t="s">
        <v>175</v>
      </c>
      <c r="N1804">
        <v>0.57517829114600005</v>
      </c>
      <c r="O1804" t="s">
        <v>169</v>
      </c>
      <c r="P1804">
        <v>0.214796872212</v>
      </c>
      <c r="Q1804" t="s">
        <v>176</v>
      </c>
      <c r="R1804">
        <v>0.210023608385</v>
      </c>
      <c r="S1804" t="s">
        <v>146</v>
      </c>
      <c r="T1804">
        <v>0.11996595782900001</v>
      </c>
      <c r="U1804" t="s">
        <v>175</v>
      </c>
      <c r="V1804">
        <v>0.57517829114600005</v>
      </c>
      <c r="W1804" t="s">
        <v>169</v>
      </c>
      <c r="X1804">
        <v>0.214796872212</v>
      </c>
      <c r="Y1804" t="s">
        <v>176</v>
      </c>
      <c r="Z1804">
        <v>0.210023608385</v>
      </c>
      <c r="AA1804" t="s">
        <v>103</v>
      </c>
      <c r="AB1804">
        <v>0.114455154112</v>
      </c>
      <c r="AC1804" t="s">
        <v>175</v>
      </c>
      <c r="AD1804">
        <v>0.57517829114600005</v>
      </c>
      <c r="AE1804" t="s">
        <v>169</v>
      </c>
      <c r="AF1804">
        <v>0.214796872212</v>
      </c>
      <c r="AG1804" t="s">
        <v>176</v>
      </c>
      <c r="AH1804">
        <v>0.210023608385</v>
      </c>
      <c r="AI1804" t="s">
        <v>7</v>
      </c>
      <c r="AJ1804">
        <v>9.1564123289599994E-2</v>
      </c>
      <c r="AK1804" t="s">
        <v>175</v>
      </c>
      <c r="AL1804">
        <v>0.57517829114600005</v>
      </c>
      <c r="AM1804" t="s">
        <v>169</v>
      </c>
      <c r="AN1804">
        <v>0.214796872212</v>
      </c>
      <c r="AO1804" t="s">
        <v>176</v>
      </c>
      <c r="AP1804">
        <v>0.210023608385</v>
      </c>
    </row>
    <row r="1805" spans="1:42">
      <c r="A1805">
        <v>1804</v>
      </c>
      <c r="B1805" t="s">
        <v>2847</v>
      </c>
      <c r="C1805" t="s">
        <v>146</v>
      </c>
      <c r="D1805">
        <v>0.369824806206</v>
      </c>
      <c r="E1805" t="s">
        <v>170</v>
      </c>
      <c r="F1805">
        <v>0.82773950517899997</v>
      </c>
      <c r="G1805" t="s">
        <v>176</v>
      </c>
      <c r="H1805">
        <v>0.113198970168</v>
      </c>
      <c r="I1805" t="s">
        <v>169</v>
      </c>
      <c r="J1805">
        <v>5.9060332261399999E-2</v>
      </c>
      <c r="K1805" t="s">
        <v>5</v>
      </c>
      <c r="L1805">
        <v>0.27138885032600002</v>
      </c>
      <c r="M1805" t="s">
        <v>170</v>
      </c>
      <c r="N1805">
        <v>0.82773950517899997</v>
      </c>
      <c r="O1805" t="s">
        <v>176</v>
      </c>
      <c r="P1805">
        <v>0.113198970168</v>
      </c>
      <c r="Q1805" t="s">
        <v>169</v>
      </c>
      <c r="R1805">
        <v>5.9060332261399999E-2</v>
      </c>
      <c r="S1805" t="s">
        <v>9</v>
      </c>
      <c r="T1805">
        <v>0.18399244089899999</v>
      </c>
      <c r="U1805" t="s">
        <v>170</v>
      </c>
      <c r="V1805">
        <v>0.82773950517899997</v>
      </c>
      <c r="W1805" t="s">
        <v>176</v>
      </c>
      <c r="X1805">
        <v>0.113198970168</v>
      </c>
      <c r="Y1805" t="s">
        <v>169</v>
      </c>
      <c r="Z1805">
        <v>5.9060332261399999E-2</v>
      </c>
      <c r="AA1805" t="s">
        <v>8</v>
      </c>
      <c r="AB1805">
        <v>9.8435955880799994E-2</v>
      </c>
      <c r="AC1805" t="s">
        <v>170</v>
      </c>
      <c r="AD1805">
        <v>0.82773950517899997</v>
      </c>
      <c r="AE1805" t="s">
        <v>176</v>
      </c>
      <c r="AF1805">
        <v>0.113198970168</v>
      </c>
      <c r="AG1805" t="s">
        <v>169</v>
      </c>
      <c r="AH1805">
        <v>5.9060332261399999E-2</v>
      </c>
      <c r="AI1805" t="s">
        <v>136</v>
      </c>
      <c r="AJ1805">
        <v>7.6356862972999998E-2</v>
      </c>
      <c r="AK1805" t="s">
        <v>170</v>
      </c>
      <c r="AL1805">
        <v>0.82773950517899997</v>
      </c>
      <c r="AM1805" t="s">
        <v>176</v>
      </c>
      <c r="AN1805">
        <v>0.113198970168</v>
      </c>
      <c r="AO1805" t="s">
        <v>169</v>
      </c>
      <c r="AP1805">
        <v>5.9060332261399999E-2</v>
      </c>
    </row>
    <row r="1806" spans="1:42">
      <c r="A1806">
        <v>1805</v>
      </c>
      <c r="B1806" t="s">
        <v>1257</v>
      </c>
      <c r="C1806" t="s">
        <v>136</v>
      </c>
      <c r="D1806">
        <v>0.28084759313500002</v>
      </c>
      <c r="E1806" t="s">
        <v>169</v>
      </c>
      <c r="F1806">
        <v>0.65586668075800003</v>
      </c>
      <c r="G1806" t="s">
        <v>174</v>
      </c>
      <c r="H1806">
        <v>0.17350589469</v>
      </c>
      <c r="I1806" t="s">
        <v>175</v>
      </c>
      <c r="J1806">
        <v>0.17062612880299999</v>
      </c>
      <c r="K1806" t="s">
        <v>7</v>
      </c>
      <c r="L1806">
        <v>0.22105423459699999</v>
      </c>
      <c r="M1806" t="s">
        <v>169</v>
      </c>
      <c r="N1806">
        <v>0.65586668075800003</v>
      </c>
      <c r="O1806" t="s">
        <v>174</v>
      </c>
      <c r="P1806">
        <v>0.17350589469</v>
      </c>
      <c r="Q1806" t="s">
        <v>175</v>
      </c>
      <c r="R1806">
        <v>0.17062612880299999</v>
      </c>
      <c r="S1806" t="s">
        <v>5</v>
      </c>
      <c r="T1806">
        <v>0.18300391552699999</v>
      </c>
      <c r="U1806" t="s">
        <v>169</v>
      </c>
      <c r="V1806">
        <v>0.65586668075800003</v>
      </c>
      <c r="W1806" t="s">
        <v>174</v>
      </c>
      <c r="X1806">
        <v>0.17350589469</v>
      </c>
      <c r="Y1806" t="s">
        <v>175</v>
      </c>
      <c r="Z1806">
        <v>0.17062612880299999</v>
      </c>
      <c r="AA1806" t="s">
        <v>103</v>
      </c>
      <c r="AB1806">
        <v>0.16198564404099999</v>
      </c>
      <c r="AC1806" t="s">
        <v>169</v>
      </c>
      <c r="AD1806">
        <v>0.65586668075800003</v>
      </c>
      <c r="AE1806" t="s">
        <v>174</v>
      </c>
      <c r="AF1806">
        <v>0.17350589469</v>
      </c>
      <c r="AG1806" t="s">
        <v>175</v>
      </c>
      <c r="AH1806">
        <v>0.17062612880299999</v>
      </c>
      <c r="AI1806" t="s">
        <v>146</v>
      </c>
      <c r="AJ1806">
        <v>0.15310723625799999</v>
      </c>
      <c r="AK1806" t="s">
        <v>169</v>
      </c>
      <c r="AL1806">
        <v>0.65586668075800003</v>
      </c>
      <c r="AM1806" t="s">
        <v>174</v>
      </c>
      <c r="AN1806">
        <v>0.17350589469</v>
      </c>
      <c r="AO1806" t="s">
        <v>175</v>
      </c>
      <c r="AP1806">
        <v>0.17062612880299999</v>
      </c>
    </row>
    <row r="1807" spans="1:42">
      <c r="A1807">
        <v>1806</v>
      </c>
      <c r="B1807" t="s">
        <v>2848</v>
      </c>
      <c r="C1807" t="s">
        <v>7</v>
      </c>
      <c r="D1807">
        <v>0.38993919732900001</v>
      </c>
      <c r="E1807" t="s">
        <v>178</v>
      </c>
      <c r="F1807">
        <v>0.41445870323599998</v>
      </c>
      <c r="G1807" t="s">
        <v>175</v>
      </c>
      <c r="H1807">
        <v>0.34901785535699997</v>
      </c>
      <c r="I1807" t="s">
        <v>176</v>
      </c>
      <c r="J1807">
        <v>0.236521921621</v>
      </c>
      <c r="K1807" t="s">
        <v>136</v>
      </c>
      <c r="L1807">
        <v>0.23219289665500001</v>
      </c>
      <c r="M1807" t="s">
        <v>178</v>
      </c>
      <c r="N1807">
        <v>0.41445870323599998</v>
      </c>
      <c r="O1807" t="s">
        <v>175</v>
      </c>
      <c r="P1807">
        <v>0.34901785535699997</v>
      </c>
      <c r="Q1807" t="s">
        <v>176</v>
      </c>
      <c r="R1807">
        <v>0.236521921621</v>
      </c>
      <c r="S1807" t="s">
        <v>5</v>
      </c>
      <c r="T1807">
        <v>0.14285698147799999</v>
      </c>
      <c r="U1807" t="s">
        <v>178</v>
      </c>
      <c r="V1807">
        <v>0.41445870323599998</v>
      </c>
      <c r="W1807" t="s">
        <v>175</v>
      </c>
      <c r="X1807">
        <v>0.34901785535699997</v>
      </c>
      <c r="Y1807" t="s">
        <v>176</v>
      </c>
      <c r="Z1807">
        <v>0.236521921621</v>
      </c>
      <c r="AA1807" t="s">
        <v>146</v>
      </c>
      <c r="AB1807">
        <v>0.124748350023</v>
      </c>
      <c r="AC1807" t="s">
        <v>178</v>
      </c>
      <c r="AD1807">
        <v>0.41445870323599998</v>
      </c>
      <c r="AE1807" t="s">
        <v>175</v>
      </c>
      <c r="AF1807">
        <v>0.34901785535699997</v>
      </c>
      <c r="AG1807" t="s">
        <v>176</v>
      </c>
      <c r="AH1807">
        <v>0.236521921621</v>
      </c>
      <c r="AI1807" t="s">
        <v>9</v>
      </c>
      <c r="AJ1807">
        <v>0.110261444859</v>
      </c>
      <c r="AK1807" t="s">
        <v>178</v>
      </c>
      <c r="AL1807">
        <v>0.41445870323599998</v>
      </c>
      <c r="AM1807" t="s">
        <v>175</v>
      </c>
      <c r="AN1807">
        <v>0.34901785535699997</v>
      </c>
      <c r="AO1807" t="s">
        <v>176</v>
      </c>
      <c r="AP1807">
        <v>0.236521921621</v>
      </c>
    </row>
    <row r="1808" spans="1:42">
      <c r="A1808">
        <v>1807</v>
      </c>
      <c r="B1808" t="s">
        <v>2849</v>
      </c>
      <c r="C1808" t="s">
        <v>136</v>
      </c>
      <c r="D1808">
        <v>0.52307901198899998</v>
      </c>
      <c r="E1808" t="s">
        <v>176</v>
      </c>
      <c r="F1808">
        <v>0.53121265487500002</v>
      </c>
      <c r="G1808" t="s">
        <v>175</v>
      </c>
      <c r="H1808">
        <v>0.44564820039800002</v>
      </c>
      <c r="I1808" t="s">
        <v>177</v>
      </c>
      <c r="J1808">
        <v>2.31380545647E-2</v>
      </c>
      <c r="K1808" t="s">
        <v>7</v>
      </c>
      <c r="L1808">
        <v>0.41419317684000001</v>
      </c>
      <c r="M1808" t="s">
        <v>176</v>
      </c>
      <c r="N1808">
        <v>0.53068289962500004</v>
      </c>
      <c r="O1808" t="s">
        <v>175</v>
      </c>
      <c r="P1808">
        <v>0.445203774853</v>
      </c>
      <c r="Q1808" t="s">
        <v>179</v>
      </c>
      <c r="R1808">
        <v>2.4112236446099999E-2</v>
      </c>
      <c r="S1808" t="s">
        <v>8</v>
      </c>
      <c r="T1808">
        <v>2.5406694867999999E-2</v>
      </c>
      <c r="U1808" t="s">
        <v>176</v>
      </c>
      <c r="V1808">
        <v>0.53068289962500004</v>
      </c>
      <c r="W1808" t="s">
        <v>175</v>
      </c>
      <c r="X1808">
        <v>0.445203774853</v>
      </c>
      <c r="Y1808" t="s">
        <v>179</v>
      </c>
      <c r="Z1808">
        <v>2.4112236446099999E-2</v>
      </c>
      <c r="AA1808" t="s">
        <v>25</v>
      </c>
      <c r="AB1808">
        <v>1.91083965604E-2</v>
      </c>
      <c r="AC1808" t="s">
        <v>176</v>
      </c>
      <c r="AD1808">
        <v>0.53155377068800003</v>
      </c>
      <c r="AE1808" t="s">
        <v>175</v>
      </c>
      <c r="AF1808">
        <v>0.44593437138199998</v>
      </c>
      <c r="AG1808" t="s">
        <v>170</v>
      </c>
      <c r="AH1808">
        <v>2.25107670674E-2</v>
      </c>
      <c r="AI1808" t="s">
        <v>146</v>
      </c>
      <c r="AJ1808">
        <v>1.82116896827E-2</v>
      </c>
      <c r="AK1808" t="s">
        <v>176</v>
      </c>
      <c r="AL1808">
        <v>0.53068289962500004</v>
      </c>
      <c r="AM1808" t="s">
        <v>175</v>
      </c>
      <c r="AN1808">
        <v>0.445203774853</v>
      </c>
      <c r="AO1808" t="s">
        <v>179</v>
      </c>
      <c r="AP1808">
        <v>2.4112236446099999E-2</v>
      </c>
    </row>
    <row r="1809" spans="1:42">
      <c r="A1809">
        <v>1808</v>
      </c>
      <c r="B1809" t="s">
        <v>2850</v>
      </c>
      <c r="C1809" t="s">
        <v>9</v>
      </c>
      <c r="D1809">
        <v>0.35505149751600001</v>
      </c>
      <c r="E1809" t="s">
        <v>178</v>
      </c>
      <c r="F1809">
        <v>0.56109364067699996</v>
      </c>
      <c r="G1809" t="s">
        <v>175</v>
      </c>
      <c r="H1809">
        <v>0.22281445813699999</v>
      </c>
      <c r="I1809" t="s">
        <v>169</v>
      </c>
      <c r="J1809">
        <v>0.21609060872399999</v>
      </c>
      <c r="K1809" t="s">
        <v>136</v>
      </c>
      <c r="L1809">
        <v>0.209631469278</v>
      </c>
      <c r="M1809" t="s">
        <v>178</v>
      </c>
      <c r="N1809">
        <v>0.56109364067699996</v>
      </c>
      <c r="O1809" t="s">
        <v>175</v>
      </c>
      <c r="P1809">
        <v>0.22281445813699999</v>
      </c>
      <c r="Q1809" t="s">
        <v>169</v>
      </c>
      <c r="R1809">
        <v>0.21609060872399999</v>
      </c>
      <c r="S1809" t="s">
        <v>146</v>
      </c>
      <c r="T1809">
        <v>0.16997146157699999</v>
      </c>
      <c r="U1809" t="s">
        <v>178</v>
      </c>
      <c r="V1809">
        <v>0.56109364067699996</v>
      </c>
      <c r="W1809" t="s">
        <v>175</v>
      </c>
      <c r="X1809">
        <v>0.22281445813699999</v>
      </c>
      <c r="Y1809" t="s">
        <v>169</v>
      </c>
      <c r="Z1809">
        <v>0.21609060872399999</v>
      </c>
      <c r="AA1809" t="s">
        <v>12</v>
      </c>
      <c r="AB1809">
        <v>0.142587170545</v>
      </c>
      <c r="AC1809" t="s">
        <v>178</v>
      </c>
      <c r="AD1809">
        <v>0.56109364067699996</v>
      </c>
      <c r="AE1809" t="s">
        <v>175</v>
      </c>
      <c r="AF1809">
        <v>0.22281445813699999</v>
      </c>
      <c r="AG1809" t="s">
        <v>169</v>
      </c>
      <c r="AH1809">
        <v>0.21609060872399999</v>
      </c>
      <c r="AI1809" t="s">
        <v>7</v>
      </c>
      <c r="AJ1809">
        <v>0.122757166694</v>
      </c>
      <c r="AK1809" t="s">
        <v>178</v>
      </c>
      <c r="AL1809">
        <v>0.56109364067699996</v>
      </c>
      <c r="AM1809" t="s">
        <v>175</v>
      </c>
      <c r="AN1809">
        <v>0.22281445813699999</v>
      </c>
      <c r="AO1809" t="s">
        <v>169</v>
      </c>
      <c r="AP1809">
        <v>0.21609060872399999</v>
      </c>
    </row>
    <row r="1810" spans="1:42">
      <c r="A1810">
        <v>1809</v>
      </c>
      <c r="B1810" t="s">
        <v>2851</v>
      </c>
      <c r="C1810" t="s">
        <v>146</v>
      </c>
      <c r="D1810">
        <v>0.34409289057999998</v>
      </c>
      <c r="E1810" t="s">
        <v>175</v>
      </c>
      <c r="F1810">
        <v>0.34877334237000002</v>
      </c>
      <c r="G1810" t="s">
        <v>178</v>
      </c>
      <c r="H1810">
        <v>0.33514938368399999</v>
      </c>
      <c r="I1810" t="s">
        <v>169</v>
      </c>
      <c r="J1810">
        <v>0.316075841523</v>
      </c>
      <c r="K1810" t="s">
        <v>9</v>
      </c>
      <c r="L1810">
        <v>0.227527220807</v>
      </c>
      <c r="M1810" t="s">
        <v>175</v>
      </c>
      <c r="N1810">
        <v>0.34877334237000002</v>
      </c>
      <c r="O1810" t="s">
        <v>178</v>
      </c>
      <c r="P1810">
        <v>0.33514938368399999</v>
      </c>
      <c r="Q1810" t="s">
        <v>169</v>
      </c>
      <c r="R1810">
        <v>0.316075841523</v>
      </c>
      <c r="S1810" t="s">
        <v>7</v>
      </c>
      <c r="T1810">
        <v>0.188298389634</v>
      </c>
      <c r="U1810" t="s">
        <v>175</v>
      </c>
      <c r="V1810">
        <v>0.34877334237000002</v>
      </c>
      <c r="W1810" t="s">
        <v>178</v>
      </c>
      <c r="X1810">
        <v>0.33514938368399999</v>
      </c>
      <c r="Y1810" t="s">
        <v>169</v>
      </c>
      <c r="Z1810">
        <v>0.316075841523</v>
      </c>
      <c r="AA1810" t="s">
        <v>136</v>
      </c>
      <c r="AB1810">
        <v>0.18381509464199999</v>
      </c>
      <c r="AC1810" t="s">
        <v>175</v>
      </c>
      <c r="AD1810">
        <v>0.34877334237000002</v>
      </c>
      <c r="AE1810" t="s">
        <v>178</v>
      </c>
      <c r="AF1810">
        <v>0.33514938368399999</v>
      </c>
      <c r="AG1810" t="s">
        <v>169</v>
      </c>
      <c r="AH1810">
        <v>0.316075841523</v>
      </c>
      <c r="AI1810" t="s">
        <v>25</v>
      </c>
      <c r="AJ1810">
        <v>5.6265352140499998E-2</v>
      </c>
      <c r="AK1810" t="s">
        <v>175</v>
      </c>
      <c r="AL1810">
        <v>0.34877334237000002</v>
      </c>
      <c r="AM1810" t="s">
        <v>178</v>
      </c>
      <c r="AN1810">
        <v>0.33514938368399999</v>
      </c>
      <c r="AO1810" t="s">
        <v>169</v>
      </c>
      <c r="AP1810">
        <v>0.316075841523</v>
      </c>
    </row>
    <row r="1811" spans="1:42">
      <c r="A1811">
        <v>1810</v>
      </c>
      <c r="B1811" t="s">
        <v>2852</v>
      </c>
      <c r="C1811" t="s">
        <v>7</v>
      </c>
      <c r="D1811">
        <v>0.45630268556100001</v>
      </c>
      <c r="E1811" t="s">
        <v>169</v>
      </c>
      <c r="F1811">
        <v>0.83322480603600002</v>
      </c>
      <c r="G1811" t="s">
        <v>175</v>
      </c>
      <c r="H1811">
        <v>0.135641247494</v>
      </c>
      <c r="I1811" t="s">
        <v>173</v>
      </c>
      <c r="J1811">
        <v>3.1132895853400001E-2</v>
      </c>
      <c r="K1811" t="s">
        <v>9</v>
      </c>
      <c r="L1811">
        <v>0.20610960288499999</v>
      </c>
      <c r="M1811" t="s">
        <v>169</v>
      </c>
      <c r="N1811">
        <v>0.83322480603600002</v>
      </c>
      <c r="O1811" t="s">
        <v>175</v>
      </c>
      <c r="P1811">
        <v>0.135641247494</v>
      </c>
      <c r="Q1811" t="s">
        <v>173</v>
      </c>
      <c r="R1811">
        <v>3.1132895853400001E-2</v>
      </c>
      <c r="S1811" t="s">
        <v>8</v>
      </c>
      <c r="T1811">
        <v>0.158159151182</v>
      </c>
      <c r="U1811" t="s">
        <v>169</v>
      </c>
      <c r="V1811">
        <v>0.83322480603600002</v>
      </c>
      <c r="W1811" t="s">
        <v>175</v>
      </c>
      <c r="X1811">
        <v>0.135641247494</v>
      </c>
      <c r="Y1811" t="s">
        <v>173</v>
      </c>
      <c r="Z1811">
        <v>3.1132895853400001E-2</v>
      </c>
      <c r="AA1811" t="s">
        <v>146</v>
      </c>
      <c r="AB1811">
        <v>9.7834389361900004E-2</v>
      </c>
      <c r="AC1811" t="s">
        <v>169</v>
      </c>
      <c r="AD1811">
        <v>0.83322480603600002</v>
      </c>
      <c r="AE1811" t="s">
        <v>175</v>
      </c>
      <c r="AF1811">
        <v>0.135641247494</v>
      </c>
      <c r="AG1811" t="s">
        <v>173</v>
      </c>
      <c r="AH1811">
        <v>3.1132895853400001E-2</v>
      </c>
      <c r="AI1811" t="s">
        <v>136</v>
      </c>
      <c r="AJ1811">
        <v>8.15931073334E-2</v>
      </c>
      <c r="AK1811" t="s">
        <v>169</v>
      </c>
      <c r="AL1811">
        <v>0.83322480603600002</v>
      </c>
      <c r="AM1811" t="s">
        <v>175</v>
      </c>
      <c r="AN1811">
        <v>0.135641247494</v>
      </c>
      <c r="AO1811" t="s">
        <v>173</v>
      </c>
      <c r="AP1811">
        <v>3.1132895853400001E-2</v>
      </c>
    </row>
    <row r="1812" spans="1:42">
      <c r="A1812">
        <v>1811</v>
      </c>
      <c r="B1812" t="s">
        <v>2853</v>
      </c>
      <c r="C1812" t="s">
        <v>146</v>
      </c>
      <c r="D1812">
        <v>0.30383764212800002</v>
      </c>
      <c r="E1812" t="s">
        <v>177</v>
      </c>
      <c r="F1812">
        <v>0.89596717291000005</v>
      </c>
      <c r="G1812" t="s">
        <v>179</v>
      </c>
      <c r="H1812">
        <v>6.0584446930099997E-2</v>
      </c>
      <c r="I1812" t="s">
        <v>175</v>
      </c>
      <c r="J1812">
        <v>4.3447297035500002E-2</v>
      </c>
      <c r="K1812" t="s">
        <v>9</v>
      </c>
      <c r="L1812">
        <v>0.28251570232899997</v>
      </c>
      <c r="M1812" t="s">
        <v>179</v>
      </c>
      <c r="N1812">
        <v>0.50058306411200004</v>
      </c>
      <c r="O1812" t="s">
        <v>175</v>
      </c>
      <c r="P1812">
        <v>0.35898621146999998</v>
      </c>
      <c r="Q1812" t="s">
        <v>172</v>
      </c>
      <c r="R1812">
        <v>0.14042177502700001</v>
      </c>
      <c r="S1812" t="s">
        <v>136</v>
      </c>
      <c r="T1812">
        <v>0.25053279263200001</v>
      </c>
      <c r="U1812" t="s">
        <v>177</v>
      </c>
      <c r="V1812">
        <v>0.93680191305799998</v>
      </c>
      <c r="W1812" t="s">
        <v>175</v>
      </c>
      <c r="X1812">
        <v>4.5427457847499998E-2</v>
      </c>
      <c r="Y1812" t="s">
        <v>172</v>
      </c>
      <c r="Z1812">
        <v>1.7769496604800001E-2</v>
      </c>
      <c r="AA1812" t="s">
        <v>8</v>
      </c>
      <c r="AB1812">
        <v>0.106609698992</v>
      </c>
      <c r="AC1812" t="s">
        <v>179</v>
      </c>
      <c r="AD1812">
        <v>0.50058306411200004</v>
      </c>
      <c r="AE1812" t="s">
        <v>175</v>
      </c>
      <c r="AF1812">
        <v>0.35898621146999998</v>
      </c>
      <c r="AG1812" t="s">
        <v>172</v>
      </c>
      <c r="AH1812">
        <v>0.14042177502700001</v>
      </c>
      <c r="AI1812" t="s">
        <v>7</v>
      </c>
      <c r="AJ1812">
        <v>5.6503140465899999E-2</v>
      </c>
      <c r="AK1812" t="s">
        <v>177</v>
      </c>
      <c r="AL1812">
        <v>0.89596717291000005</v>
      </c>
      <c r="AM1812" t="s">
        <v>179</v>
      </c>
      <c r="AN1812">
        <v>6.0584446930099997E-2</v>
      </c>
      <c r="AO1812" t="s">
        <v>175</v>
      </c>
      <c r="AP1812">
        <v>4.3447297035500002E-2</v>
      </c>
    </row>
    <row r="1813" spans="1:42">
      <c r="A1813">
        <v>1812</v>
      </c>
      <c r="B1813" t="s">
        <v>2854</v>
      </c>
      <c r="C1813" t="s">
        <v>9</v>
      </c>
      <c r="D1813">
        <v>0.55832212924500002</v>
      </c>
      <c r="E1813" t="s">
        <v>169</v>
      </c>
      <c r="F1813">
        <v>0.77192884776199999</v>
      </c>
      <c r="G1813" t="s">
        <v>175</v>
      </c>
      <c r="H1813">
        <v>0.13403491811099999</v>
      </c>
      <c r="I1813" t="s">
        <v>178</v>
      </c>
      <c r="J1813">
        <v>9.4034968727299995E-2</v>
      </c>
      <c r="K1813" t="s">
        <v>7</v>
      </c>
      <c r="L1813">
        <v>0.184176801971</v>
      </c>
      <c r="M1813" t="s">
        <v>169</v>
      </c>
      <c r="N1813">
        <v>0.77192884776199999</v>
      </c>
      <c r="O1813" t="s">
        <v>175</v>
      </c>
      <c r="P1813">
        <v>0.13403491811099999</v>
      </c>
      <c r="Q1813" t="s">
        <v>178</v>
      </c>
      <c r="R1813">
        <v>9.4034968727299995E-2</v>
      </c>
      <c r="S1813" t="s">
        <v>8</v>
      </c>
      <c r="T1813">
        <v>9.9733475784199999E-2</v>
      </c>
      <c r="U1813" t="s">
        <v>169</v>
      </c>
      <c r="V1813">
        <v>0.77192884776199999</v>
      </c>
      <c r="W1813" t="s">
        <v>175</v>
      </c>
      <c r="X1813">
        <v>0.13403491811099999</v>
      </c>
      <c r="Y1813" t="s">
        <v>178</v>
      </c>
      <c r="Z1813">
        <v>9.4034968727299995E-2</v>
      </c>
      <c r="AA1813" t="s">
        <v>136</v>
      </c>
      <c r="AB1813">
        <v>7.9925781987299993E-2</v>
      </c>
      <c r="AC1813" t="s">
        <v>169</v>
      </c>
      <c r="AD1813">
        <v>0.77192884776199999</v>
      </c>
      <c r="AE1813" t="s">
        <v>175</v>
      </c>
      <c r="AF1813">
        <v>0.13403491811099999</v>
      </c>
      <c r="AG1813" t="s">
        <v>178</v>
      </c>
      <c r="AH1813">
        <v>9.4034968727299995E-2</v>
      </c>
      <c r="AI1813" t="s">
        <v>146</v>
      </c>
      <c r="AJ1813">
        <v>7.7840761587600005E-2</v>
      </c>
      <c r="AK1813" t="s">
        <v>169</v>
      </c>
      <c r="AL1813">
        <v>0.77192884776199999</v>
      </c>
      <c r="AM1813" t="s">
        <v>175</v>
      </c>
      <c r="AN1813">
        <v>0.13403491811099999</v>
      </c>
      <c r="AO1813" t="s">
        <v>178</v>
      </c>
      <c r="AP1813">
        <v>9.4034968727299995E-2</v>
      </c>
    </row>
    <row r="1814" spans="1:42">
      <c r="A1814">
        <v>1813</v>
      </c>
      <c r="B1814" t="s">
        <v>2855</v>
      </c>
      <c r="C1814" t="s">
        <v>136</v>
      </c>
      <c r="D1814">
        <v>0.38134542385300002</v>
      </c>
      <c r="E1814" t="s">
        <v>169</v>
      </c>
      <c r="F1814">
        <v>0.85309921989299997</v>
      </c>
      <c r="G1814" t="s">
        <v>178</v>
      </c>
      <c r="H1814">
        <v>8.8222943715699997E-2</v>
      </c>
      <c r="I1814" t="s">
        <v>174</v>
      </c>
      <c r="J1814">
        <v>5.8676580490199998E-2</v>
      </c>
      <c r="K1814" t="s">
        <v>7</v>
      </c>
      <c r="L1814">
        <v>0.22562937578</v>
      </c>
      <c r="M1814" t="s">
        <v>169</v>
      </c>
      <c r="N1814">
        <v>0.85309921989299997</v>
      </c>
      <c r="O1814" t="s">
        <v>178</v>
      </c>
      <c r="P1814">
        <v>8.8222943715699997E-2</v>
      </c>
      <c r="Q1814" t="s">
        <v>174</v>
      </c>
      <c r="R1814">
        <v>5.8676580490199998E-2</v>
      </c>
      <c r="S1814" t="s">
        <v>146</v>
      </c>
      <c r="T1814">
        <v>0.19226165119300001</v>
      </c>
      <c r="U1814" t="s">
        <v>169</v>
      </c>
      <c r="V1814">
        <v>0.85309921989299997</v>
      </c>
      <c r="W1814" t="s">
        <v>178</v>
      </c>
      <c r="X1814">
        <v>8.8222943715699997E-2</v>
      </c>
      <c r="Y1814" t="s">
        <v>174</v>
      </c>
      <c r="Z1814">
        <v>5.8676580490199998E-2</v>
      </c>
      <c r="AA1814" t="s">
        <v>8</v>
      </c>
      <c r="AB1814">
        <v>0.13108748944900001</v>
      </c>
      <c r="AC1814" t="s">
        <v>169</v>
      </c>
      <c r="AD1814">
        <v>0.85309921989299997</v>
      </c>
      <c r="AE1814" t="s">
        <v>178</v>
      </c>
      <c r="AF1814">
        <v>8.8222943715699997E-2</v>
      </c>
      <c r="AG1814" t="s">
        <v>174</v>
      </c>
      <c r="AH1814">
        <v>5.8676580490199998E-2</v>
      </c>
      <c r="AI1814" t="s">
        <v>9</v>
      </c>
      <c r="AJ1814">
        <v>6.9674986816500001E-2</v>
      </c>
      <c r="AK1814" t="s">
        <v>169</v>
      </c>
      <c r="AL1814">
        <v>0.85309921989299997</v>
      </c>
      <c r="AM1814" t="s">
        <v>178</v>
      </c>
      <c r="AN1814">
        <v>8.8222943715699997E-2</v>
      </c>
      <c r="AO1814" t="s">
        <v>174</v>
      </c>
      <c r="AP1814">
        <v>5.8676580490199998E-2</v>
      </c>
    </row>
    <row r="1815" spans="1:42">
      <c r="A1815">
        <v>1814</v>
      </c>
      <c r="B1815" t="s">
        <v>2856</v>
      </c>
      <c r="C1815" t="s">
        <v>136</v>
      </c>
      <c r="D1815">
        <v>0.37084024448500003</v>
      </c>
      <c r="E1815" t="s">
        <v>176</v>
      </c>
      <c r="F1815">
        <v>0.645448940034</v>
      </c>
      <c r="G1815" t="s">
        <v>175</v>
      </c>
      <c r="H1815">
        <v>0.184158561838</v>
      </c>
      <c r="I1815" t="s">
        <v>169</v>
      </c>
      <c r="J1815">
        <v>0.17039136837999999</v>
      </c>
      <c r="K1815" t="s">
        <v>7</v>
      </c>
      <c r="L1815">
        <v>0.28809076844300002</v>
      </c>
      <c r="M1815" t="s">
        <v>176</v>
      </c>
      <c r="N1815">
        <v>0.645448940034</v>
      </c>
      <c r="O1815" t="s">
        <v>175</v>
      </c>
      <c r="P1815">
        <v>0.184158561838</v>
      </c>
      <c r="Q1815" t="s">
        <v>169</v>
      </c>
      <c r="R1815">
        <v>0.17039136837999999</v>
      </c>
      <c r="S1815" t="s">
        <v>5</v>
      </c>
      <c r="T1815">
        <v>0.185201208285</v>
      </c>
      <c r="U1815" t="s">
        <v>176</v>
      </c>
      <c r="V1815">
        <v>0.645448940034</v>
      </c>
      <c r="W1815" t="s">
        <v>175</v>
      </c>
      <c r="X1815">
        <v>0.184158561838</v>
      </c>
      <c r="Y1815" t="s">
        <v>169</v>
      </c>
      <c r="Z1815">
        <v>0.17039136837999999</v>
      </c>
      <c r="AA1815" t="s">
        <v>146</v>
      </c>
      <c r="AB1815">
        <v>9.8949108918199996E-2</v>
      </c>
      <c r="AC1815" t="s">
        <v>176</v>
      </c>
      <c r="AD1815">
        <v>0.645448940034</v>
      </c>
      <c r="AE1815" t="s">
        <v>175</v>
      </c>
      <c r="AF1815">
        <v>0.184158561838</v>
      </c>
      <c r="AG1815" t="s">
        <v>169</v>
      </c>
      <c r="AH1815">
        <v>0.17039136837999999</v>
      </c>
      <c r="AI1815" t="s">
        <v>9</v>
      </c>
      <c r="AJ1815">
        <v>5.6917629023699998E-2</v>
      </c>
      <c r="AK1815" t="s">
        <v>176</v>
      </c>
      <c r="AL1815">
        <v>0.645448940034</v>
      </c>
      <c r="AM1815" t="s">
        <v>175</v>
      </c>
      <c r="AN1815">
        <v>0.184158561838</v>
      </c>
      <c r="AO1815" t="s">
        <v>169</v>
      </c>
      <c r="AP1815">
        <v>0.17039136837999999</v>
      </c>
    </row>
    <row r="1816" spans="1:42">
      <c r="A1816">
        <v>1815</v>
      </c>
      <c r="B1816" t="s">
        <v>2857</v>
      </c>
      <c r="C1816" t="s">
        <v>146</v>
      </c>
      <c r="D1816">
        <v>0.46544375571800001</v>
      </c>
      <c r="E1816" t="s">
        <v>169</v>
      </c>
      <c r="F1816">
        <v>0.34974697971399998</v>
      </c>
      <c r="G1816" t="s">
        <v>174</v>
      </c>
      <c r="H1816">
        <v>0.34806348041399998</v>
      </c>
      <c r="I1816" t="s">
        <v>170</v>
      </c>
      <c r="J1816">
        <v>0.30218812446999999</v>
      </c>
      <c r="K1816" t="s">
        <v>136</v>
      </c>
      <c r="L1816">
        <v>0.17122688467899999</v>
      </c>
      <c r="M1816" t="s">
        <v>169</v>
      </c>
      <c r="N1816">
        <v>0.34974697971399998</v>
      </c>
      <c r="O1816" t="s">
        <v>174</v>
      </c>
      <c r="P1816">
        <v>0.34806348041399998</v>
      </c>
      <c r="Q1816" t="s">
        <v>170</v>
      </c>
      <c r="R1816">
        <v>0.30218812446999999</v>
      </c>
      <c r="S1816" t="s">
        <v>7</v>
      </c>
      <c r="T1816">
        <v>0.15317330870000001</v>
      </c>
      <c r="U1816" t="s">
        <v>169</v>
      </c>
      <c r="V1816">
        <v>0.34974697971399998</v>
      </c>
      <c r="W1816" t="s">
        <v>174</v>
      </c>
      <c r="X1816">
        <v>0.34806348041399998</v>
      </c>
      <c r="Y1816" t="s">
        <v>170</v>
      </c>
      <c r="Z1816">
        <v>0.30218812446999999</v>
      </c>
      <c r="AA1816" t="s">
        <v>9</v>
      </c>
      <c r="AB1816">
        <v>0.13596599409499999</v>
      </c>
      <c r="AC1816" t="s">
        <v>169</v>
      </c>
      <c r="AD1816">
        <v>0.34974697971399998</v>
      </c>
      <c r="AE1816" t="s">
        <v>174</v>
      </c>
      <c r="AF1816">
        <v>0.34806348041399998</v>
      </c>
      <c r="AG1816" t="s">
        <v>170</v>
      </c>
      <c r="AH1816">
        <v>0.30218812446999999</v>
      </c>
      <c r="AI1816" t="s">
        <v>12</v>
      </c>
      <c r="AJ1816">
        <v>7.4188913790300001E-2</v>
      </c>
      <c r="AK1816" t="s">
        <v>169</v>
      </c>
      <c r="AL1816">
        <v>0.34974697971399998</v>
      </c>
      <c r="AM1816" t="s">
        <v>174</v>
      </c>
      <c r="AN1816">
        <v>0.34806348041399998</v>
      </c>
      <c r="AO1816" t="s">
        <v>170</v>
      </c>
      <c r="AP1816">
        <v>0.30218812446999999</v>
      </c>
    </row>
    <row r="1817" spans="1:42">
      <c r="A1817">
        <v>1816</v>
      </c>
      <c r="B1817" t="s">
        <v>2858</v>
      </c>
      <c r="C1817" t="s">
        <v>9</v>
      </c>
      <c r="D1817">
        <v>0.24802973311599999</v>
      </c>
      <c r="E1817" t="s">
        <v>174</v>
      </c>
      <c r="F1817">
        <v>0.45287754628100002</v>
      </c>
      <c r="G1817" t="s">
        <v>169</v>
      </c>
      <c r="H1817">
        <v>0.41901754282100001</v>
      </c>
      <c r="I1817" t="s">
        <v>178</v>
      </c>
      <c r="J1817">
        <v>0.12810367975799999</v>
      </c>
      <c r="K1817" t="s">
        <v>8</v>
      </c>
      <c r="L1817">
        <v>0.22814232637599999</v>
      </c>
      <c r="M1817" t="s">
        <v>174</v>
      </c>
      <c r="N1817">
        <v>0.45287754628100002</v>
      </c>
      <c r="O1817" t="s">
        <v>169</v>
      </c>
      <c r="P1817">
        <v>0.41901754282100001</v>
      </c>
      <c r="Q1817" t="s">
        <v>178</v>
      </c>
      <c r="R1817">
        <v>0.12810367975799999</v>
      </c>
      <c r="S1817" t="s">
        <v>146</v>
      </c>
      <c r="T1817">
        <v>0.19962453557900001</v>
      </c>
      <c r="U1817" t="s">
        <v>174</v>
      </c>
      <c r="V1817">
        <v>0.45287754628100002</v>
      </c>
      <c r="W1817" t="s">
        <v>169</v>
      </c>
      <c r="X1817">
        <v>0.41901754282100001</v>
      </c>
      <c r="Y1817" t="s">
        <v>178</v>
      </c>
      <c r="Z1817">
        <v>0.12810367975799999</v>
      </c>
      <c r="AA1817" t="s">
        <v>136</v>
      </c>
      <c r="AB1817">
        <v>0.186116108359</v>
      </c>
      <c r="AC1817" t="s">
        <v>174</v>
      </c>
      <c r="AD1817">
        <v>0.45287754628100002</v>
      </c>
      <c r="AE1817" t="s">
        <v>169</v>
      </c>
      <c r="AF1817">
        <v>0.41901754282100001</v>
      </c>
      <c r="AG1817" t="s">
        <v>178</v>
      </c>
      <c r="AH1817">
        <v>0.12810367975799999</v>
      </c>
      <c r="AI1817" t="s">
        <v>7</v>
      </c>
      <c r="AJ1817">
        <v>0.138086144912</v>
      </c>
      <c r="AK1817" t="s">
        <v>174</v>
      </c>
      <c r="AL1817">
        <v>0.45287754628100002</v>
      </c>
      <c r="AM1817" t="s">
        <v>169</v>
      </c>
      <c r="AN1817">
        <v>0.41901754282100001</v>
      </c>
      <c r="AO1817" t="s">
        <v>178</v>
      </c>
      <c r="AP1817">
        <v>0.12810367975799999</v>
      </c>
    </row>
    <row r="1818" spans="1:42">
      <c r="A1818">
        <v>1817</v>
      </c>
      <c r="B1818" t="s">
        <v>2859</v>
      </c>
      <c r="C1818" t="s">
        <v>146</v>
      </c>
      <c r="D1818">
        <v>0.36900989665700001</v>
      </c>
      <c r="E1818" t="s">
        <v>176</v>
      </c>
      <c r="F1818">
        <v>0.59857758780400006</v>
      </c>
      <c r="G1818" t="s">
        <v>178</v>
      </c>
      <c r="H1818">
        <v>0.29442535100099998</v>
      </c>
      <c r="I1818" t="s">
        <v>174</v>
      </c>
      <c r="J1818">
        <v>0.10699574382</v>
      </c>
      <c r="K1818" t="s">
        <v>8</v>
      </c>
      <c r="L1818">
        <v>0.317509729041</v>
      </c>
      <c r="M1818" t="s">
        <v>176</v>
      </c>
      <c r="N1818">
        <v>0.59857758780400006</v>
      </c>
      <c r="O1818" t="s">
        <v>178</v>
      </c>
      <c r="P1818">
        <v>0.29442535100099998</v>
      </c>
      <c r="Q1818" t="s">
        <v>174</v>
      </c>
      <c r="R1818">
        <v>0.10699574382</v>
      </c>
      <c r="S1818" t="s">
        <v>7</v>
      </c>
      <c r="T1818">
        <v>0.107926438221</v>
      </c>
      <c r="U1818" t="s">
        <v>176</v>
      </c>
      <c r="V1818">
        <v>0.59857758780400006</v>
      </c>
      <c r="W1818" t="s">
        <v>178</v>
      </c>
      <c r="X1818">
        <v>0.29442535100099998</v>
      </c>
      <c r="Y1818" t="s">
        <v>174</v>
      </c>
      <c r="Z1818">
        <v>0.10699574382</v>
      </c>
      <c r="AA1818" t="s">
        <v>9</v>
      </c>
      <c r="AB1818">
        <v>0.106135128043</v>
      </c>
      <c r="AC1818" t="s">
        <v>176</v>
      </c>
      <c r="AD1818">
        <v>0.59857758780400006</v>
      </c>
      <c r="AE1818" t="s">
        <v>178</v>
      </c>
      <c r="AF1818">
        <v>0.29442535100099998</v>
      </c>
      <c r="AG1818" t="s">
        <v>174</v>
      </c>
      <c r="AH1818">
        <v>0.10699574382</v>
      </c>
      <c r="AI1818" t="s">
        <v>136</v>
      </c>
      <c r="AJ1818">
        <v>9.9417714876100002E-2</v>
      </c>
      <c r="AK1818" t="s">
        <v>176</v>
      </c>
      <c r="AL1818">
        <v>0.59857758780400006</v>
      </c>
      <c r="AM1818" t="s">
        <v>178</v>
      </c>
      <c r="AN1818">
        <v>0.29442535100099998</v>
      </c>
      <c r="AO1818" t="s">
        <v>174</v>
      </c>
      <c r="AP1818">
        <v>0.10699574382</v>
      </c>
    </row>
    <row r="1819" spans="1:42">
      <c r="A1819">
        <v>1818</v>
      </c>
      <c r="B1819" t="s">
        <v>2860</v>
      </c>
      <c r="C1819" t="s">
        <v>146</v>
      </c>
      <c r="D1819">
        <v>0.48051898751900002</v>
      </c>
      <c r="E1819" t="s">
        <v>176</v>
      </c>
      <c r="F1819">
        <v>0.47300704695399998</v>
      </c>
      <c r="G1819" t="s">
        <v>178</v>
      </c>
      <c r="H1819">
        <v>0.285346642456</v>
      </c>
      <c r="I1819" t="s">
        <v>175</v>
      </c>
      <c r="J1819">
        <v>0.24164490442200001</v>
      </c>
      <c r="K1819" t="s">
        <v>9</v>
      </c>
      <c r="L1819">
        <v>0.40909048937499998</v>
      </c>
      <c r="M1819" t="s">
        <v>176</v>
      </c>
      <c r="N1819">
        <v>0.47300704695399998</v>
      </c>
      <c r="O1819" t="s">
        <v>178</v>
      </c>
      <c r="P1819">
        <v>0.285346642456</v>
      </c>
      <c r="Q1819" t="s">
        <v>175</v>
      </c>
      <c r="R1819">
        <v>0.24164490442200001</v>
      </c>
      <c r="S1819" t="s">
        <v>136</v>
      </c>
      <c r="T1819">
        <v>4.5454498819400002E-2</v>
      </c>
      <c r="U1819" t="s">
        <v>176</v>
      </c>
      <c r="V1819">
        <v>0.47300704695399998</v>
      </c>
      <c r="W1819" t="s">
        <v>178</v>
      </c>
      <c r="X1819">
        <v>0.285346642456</v>
      </c>
      <c r="Y1819" t="s">
        <v>175</v>
      </c>
      <c r="Z1819">
        <v>0.24164490442200001</v>
      </c>
      <c r="AA1819" t="s">
        <v>7</v>
      </c>
      <c r="AB1819">
        <v>4.5454498819400002E-2</v>
      </c>
      <c r="AC1819" t="s">
        <v>176</v>
      </c>
      <c r="AD1819">
        <v>0.47300704695399998</v>
      </c>
      <c r="AE1819" t="s">
        <v>178</v>
      </c>
      <c r="AF1819">
        <v>0.285346642456</v>
      </c>
      <c r="AG1819" t="s">
        <v>175</v>
      </c>
      <c r="AH1819">
        <v>0.24164490442200001</v>
      </c>
      <c r="AI1819" t="s">
        <v>8</v>
      </c>
      <c r="AJ1819">
        <v>1.9480499493999999E-2</v>
      </c>
      <c r="AK1819" t="s">
        <v>176</v>
      </c>
      <c r="AL1819">
        <v>0.47300704695399998</v>
      </c>
      <c r="AM1819" t="s">
        <v>178</v>
      </c>
      <c r="AN1819">
        <v>0.285346642456</v>
      </c>
      <c r="AO1819" t="s">
        <v>175</v>
      </c>
      <c r="AP1819">
        <v>0.24164490442200001</v>
      </c>
    </row>
    <row r="1820" spans="1:42">
      <c r="A1820">
        <v>1819</v>
      </c>
      <c r="B1820" t="s">
        <v>1259</v>
      </c>
      <c r="C1820" t="s">
        <v>146</v>
      </c>
      <c r="D1820">
        <v>0.357345574236</v>
      </c>
      <c r="E1820" t="s">
        <v>170</v>
      </c>
      <c r="F1820">
        <v>0.45430751579099998</v>
      </c>
      <c r="G1820" t="s">
        <v>178</v>
      </c>
      <c r="H1820">
        <v>0.27937301258399999</v>
      </c>
      <c r="I1820" t="s">
        <v>169</v>
      </c>
      <c r="J1820">
        <v>0.26631819891199998</v>
      </c>
      <c r="K1820" t="s">
        <v>136</v>
      </c>
      <c r="L1820">
        <v>0.29763000082300001</v>
      </c>
      <c r="M1820" t="s">
        <v>170</v>
      </c>
      <c r="N1820">
        <v>0.45430751579099998</v>
      </c>
      <c r="O1820" t="s">
        <v>178</v>
      </c>
      <c r="P1820">
        <v>0.27937301258399999</v>
      </c>
      <c r="Q1820" t="s">
        <v>169</v>
      </c>
      <c r="R1820">
        <v>0.26631819891199998</v>
      </c>
      <c r="S1820" t="s">
        <v>7</v>
      </c>
      <c r="T1820">
        <v>0.119431146827</v>
      </c>
      <c r="U1820" t="s">
        <v>170</v>
      </c>
      <c r="V1820">
        <v>0.45430751579099998</v>
      </c>
      <c r="W1820" t="s">
        <v>178</v>
      </c>
      <c r="X1820">
        <v>0.27937301258399999</v>
      </c>
      <c r="Y1820" t="s">
        <v>169</v>
      </c>
      <c r="Z1820">
        <v>0.26631819891199998</v>
      </c>
      <c r="AA1820" t="s">
        <v>9</v>
      </c>
      <c r="AB1820">
        <v>0.11469181560400001</v>
      </c>
      <c r="AC1820" t="s">
        <v>170</v>
      </c>
      <c r="AD1820">
        <v>0.45430751579099998</v>
      </c>
      <c r="AE1820" t="s">
        <v>178</v>
      </c>
      <c r="AF1820">
        <v>0.27937301258399999</v>
      </c>
      <c r="AG1820" t="s">
        <v>169</v>
      </c>
      <c r="AH1820">
        <v>0.26631819891199998</v>
      </c>
      <c r="AI1820" t="s">
        <v>8</v>
      </c>
      <c r="AJ1820">
        <v>0.110900350625</v>
      </c>
      <c r="AK1820" t="s">
        <v>170</v>
      </c>
      <c r="AL1820">
        <v>0.45430751579099998</v>
      </c>
      <c r="AM1820" t="s">
        <v>178</v>
      </c>
      <c r="AN1820">
        <v>0.27937301258399999</v>
      </c>
      <c r="AO1820" t="s">
        <v>169</v>
      </c>
      <c r="AP1820">
        <v>0.26631819891199998</v>
      </c>
    </row>
    <row r="1821" spans="1:42">
      <c r="A1821">
        <v>1820</v>
      </c>
      <c r="B1821" t="s">
        <v>1260</v>
      </c>
      <c r="C1821" t="s">
        <v>136</v>
      </c>
      <c r="D1821">
        <v>0.41238893797300002</v>
      </c>
      <c r="E1821" t="s">
        <v>175</v>
      </c>
      <c r="F1821">
        <v>0.48053327072899998</v>
      </c>
      <c r="G1821" t="s">
        <v>176</v>
      </c>
      <c r="H1821">
        <v>0.39377031906999999</v>
      </c>
      <c r="I1821" t="s">
        <v>174</v>
      </c>
      <c r="J1821">
        <v>0.125695045353</v>
      </c>
      <c r="K1821" t="s">
        <v>103</v>
      </c>
      <c r="L1821">
        <v>0.24129767615299999</v>
      </c>
      <c r="M1821" t="s">
        <v>175</v>
      </c>
      <c r="N1821">
        <v>0.48053327072899998</v>
      </c>
      <c r="O1821" t="s">
        <v>176</v>
      </c>
      <c r="P1821">
        <v>0.39377031906999999</v>
      </c>
      <c r="Q1821" t="s">
        <v>174</v>
      </c>
      <c r="R1821">
        <v>0.125695045353</v>
      </c>
      <c r="S1821" t="s">
        <v>7</v>
      </c>
      <c r="T1821">
        <v>0.13097331077300001</v>
      </c>
      <c r="U1821" t="s">
        <v>175</v>
      </c>
      <c r="V1821">
        <v>0.48053327072899998</v>
      </c>
      <c r="W1821" t="s">
        <v>176</v>
      </c>
      <c r="X1821">
        <v>0.39377031906999999</v>
      </c>
      <c r="Y1821" t="s">
        <v>174</v>
      </c>
      <c r="Z1821">
        <v>0.125695045353</v>
      </c>
      <c r="AA1821" t="s">
        <v>146</v>
      </c>
      <c r="AB1821">
        <v>0.116814033932</v>
      </c>
      <c r="AC1821" t="s">
        <v>175</v>
      </c>
      <c r="AD1821">
        <v>0.48053327072899998</v>
      </c>
      <c r="AE1821" t="s">
        <v>176</v>
      </c>
      <c r="AF1821">
        <v>0.39377031906999999</v>
      </c>
      <c r="AG1821" t="s">
        <v>174</v>
      </c>
      <c r="AH1821">
        <v>0.125695045353</v>
      </c>
      <c r="AI1821" t="s">
        <v>9</v>
      </c>
      <c r="AJ1821">
        <v>9.8524968013600001E-2</v>
      </c>
      <c r="AK1821" t="s">
        <v>175</v>
      </c>
      <c r="AL1821">
        <v>0.48053327072899998</v>
      </c>
      <c r="AM1821" t="s">
        <v>176</v>
      </c>
      <c r="AN1821">
        <v>0.39377031906999999</v>
      </c>
      <c r="AO1821" t="s">
        <v>174</v>
      </c>
      <c r="AP1821">
        <v>0.125695045353</v>
      </c>
    </row>
    <row r="1822" spans="1:42">
      <c r="A1822">
        <v>1821</v>
      </c>
      <c r="B1822" t="s">
        <v>2861</v>
      </c>
      <c r="C1822" t="s">
        <v>146</v>
      </c>
      <c r="D1822">
        <v>0.395239700493</v>
      </c>
      <c r="E1822" t="s">
        <v>169</v>
      </c>
      <c r="F1822">
        <v>0.40946202157900002</v>
      </c>
      <c r="G1822" t="s">
        <v>177</v>
      </c>
      <c r="H1822">
        <v>0.36214900624700003</v>
      </c>
      <c r="I1822" t="s">
        <v>174</v>
      </c>
      <c r="J1822">
        <v>0.228387518456</v>
      </c>
      <c r="K1822" t="s">
        <v>136</v>
      </c>
      <c r="L1822">
        <v>0.18132860811199999</v>
      </c>
      <c r="M1822" t="s">
        <v>169</v>
      </c>
      <c r="N1822">
        <v>0.40946202157900002</v>
      </c>
      <c r="O1822" t="s">
        <v>177</v>
      </c>
      <c r="P1822">
        <v>0.36214900624700003</v>
      </c>
      <c r="Q1822" t="s">
        <v>174</v>
      </c>
      <c r="R1822">
        <v>0.228387518456</v>
      </c>
      <c r="S1822" t="s">
        <v>7</v>
      </c>
      <c r="T1822">
        <v>0.174245459357</v>
      </c>
      <c r="U1822" t="s">
        <v>169</v>
      </c>
      <c r="V1822">
        <v>0.40946202157900002</v>
      </c>
      <c r="W1822" t="s">
        <v>177</v>
      </c>
      <c r="X1822">
        <v>0.36214900624700003</v>
      </c>
      <c r="Y1822" t="s">
        <v>174</v>
      </c>
      <c r="Z1822">
        <v>0.228387518456</v>
      </c>
      <c r="AA1822" t="s">
        <v>8</v>
      </c>
      <c r="AB1822">
        <v>0.135571467158</v>
      </c>
      <c r="AC1822" t="s">
        <v>169</v>
      </c>
      <c r="AD1822">
        <v>0.482117469134</v>
      </c>
      <c r="AE1822" t="s">
        <v>174</v>
      </c>
      <c r="AF1822">
        <v>0.26891288221300003</v>
      </c>
      <c r="AG1822" t="s">
        <v>178</v>
      </c>
      <c r="AH1822">
        <v>0.248967936985</v>
      </c>
      <c r="AI1822" t="s">
        <v>5</v>
      </c>
      <c r="AJ1822">
        <v>0.11361370602</v>
      </c>
      <c r="AK1822" t="s">
        <v>169</v>
      </c>
      <c r="AL1822">
        <v>0.40946202157900002</v>
      </c>
      <c r="AM1822" t="s">
        <v>177</v>
      </c>
      <c r="AN1822">
        <v>0.36214900624700003</v>
      </c>
      <c r="AO1822" t="s">
        <v>174</v>
      </c>
      <c r="AP1822">
        <v>0.228387518456</v>
      </c>
    </row>
    <row r="1823" spans="1:42">
      <c r="A1823">
        <v>1822</v>
      </c>
      <c r="B1823" t="s">
        <v>2862</v>
      </c>
      <c r="C1823" t="s">
        <v>103</v>
      </c>
      <c r="D1823">
        <v>0.431061871722</v>
      </c>
      <c r="E1823" t="s">
        <v>169</v>
      </c>
      <c r="F1823">
        <v>0.65303645344000005</v>
      </c>
      <c r="G1823" t="s">
        <v>175</v>
      </c>
      <c r="H1823">
        <v>0.216121187632</v>
      </c>
      <c r="I1823" t="s">
        <v>177</v>
      </c>
      <c r="J1823">
        <v>0.13084093521500001</v>
      </c>
      <c r="K1823" t="s">
        <v>136</v>
      </c>
      <c r="L1823">
        <v>0.33419403537999998</v>
      </c>
      <c r="M1823" t="s">
        <v>169</v>
      </c>
      <c r="N1823">
        <v>0.65303645344000005</v>
      </c>
      <c r="O1823" t="s">
        <v>175</v>
      </c>
      <c r="P1823">
        <v>0.216121187632</v>
      </c>
      <c r="Q1823" t="s">
        <v>177</v>
      </c>
      <c r="R1823">
        <v>0.13084093521500001</v>
      </c>
      <c r="S1823" t="s">
        <v>146</v>
      </c>
      <c r="T1823">
        <v>0.13416195333399999</v>
      </c>
      <c r="U1823" t="s">
        <v>169</v>
      </c>
      <c r="V1823">
        <v>0.65303645344000005</v>
      </c>
      <c r="W1823" t="s">
        <v>175</v>
      </c>
      <c r="X1823">
        <v>0.216121187632</v>
      </c>
      <c r="Y1823" t="s">
        <v>177</v>
      </c>
      <c r="Z1823">
        <v>0.13084093521500001</v>
      </c>
      <c r="AA1823" t="s">
        <v>8</v>
      </c>
      <c r="AB1823">
        <v>8.1368982527300002E-2</v>
      </c>
      <c r="AC1823" t="s">
        <v>169</v>
      </c>
      <c r="AD1823">
        <v>0.65764611591400002</v>
      </c>
      <c r="AE1823" t="s">
        <v>175</v>
      </c>
      <c r="AF1823">
        <v>0.217646746769</v>
      </c>
      <c r="AG1823" t="s">
        <v>172</v>
      </c>
      <c r="AH1823">
        <v>0.124705703554</v>
      </c>
      <c r="AI1823" t="s">
        <v>12</v>
      </c>
      <c r="AJ1823">
        <v>1.9212120874499999E-2</v>
      </c>
      <c r="AK1823" t="s">
        <v>169</v>
      </c>
      <c r="AL1823">
        <v>0.65303645344000005</v>
      </c>
      <c r="AM1823" t="s">
        <v>175</v>
      </c>
      <c r="AN1823">
        <v>0.216121187632</v>
      </c>
      <c r="AO1823" t="s">
        <v>177</v>
      </c>
      <c r="AP1823">
        <v>0.13084093521500001</v>
      </c>
    </row>
    <row r="1824" spans="1:42">
      <c r="A1824">
        <v>1823</v>
      </c>
      <c r="B1824" t="s">
        <v>2863</v>
      </c>
      <c r="C1824" t="s">
        <v>103</v>
      </c>
      <c r="D1824">
        <v>0.32962035322599997</v>
      </c>
      <c r="E1824" t="s">
        <v>174</v>
      </c>
      <c r="F1824">
        <v>0.72142977914499995</v>
      </c>
      <c r="G1824" t="s">
        <v>169</v>
      </c>
      <c r="H1824">
        <v>0.16307950469800001</v>
      </c>
      <c r="I1824" t="s">
        <v>178</v>
      </c>
      <c r="J1824">
        <v>0.11548938901399999</v>
      </c>
      <c r="K1824" t="s">
        <v>8</v>
      </c>
      <c r="L1824">
        <v>0.29951803786300002</v>
      </c>
      <c r="M1824" t="s">
        <v>174</v>
      </c>
      <c r="N1824">
        <v>0.72142977914499995</v>
      </c>
      <c r="O1824" t="s">
        <v>169</v>
      </c>
      <c r="P1824">
        <v>0.16307950469800001</v>
      </c>
      <c r="Q1824" t="s">
        <v>178</v>
      </c>
      <c r="R1824">
        <v>0.11548938901399999</v>
      </c>
      <c r="S1824" t="s">
        <v>146</v>
      </c>
      <c r="T1824">
        <v>0.16405761872899999</v>
      </c>
      <c r="U1824" t="s">
        <v>174</v>
      </c>
      <c r="V1824">
        <v>0.72142977914499995</v>
      </c>
      <c r="W1824" t="s">
        <v>169</v>
      </c>
      <c r="X1824">
        <v>0.16307950469800001</v>
      </c>
      <c r="Y1824" t="s">
        <v>178</v>
      </c>
      <c r="Z1824">
        <v>0.11548938901399999</v>
      </c>
      <c r="AA1824" t="s">
        <v>136</v>
      </c>
      <c r="AB1824">
        <v>0.15352180835199999</v>
      </c>
      <c r="AC1824" t="s">
        <v>174</v>
      </c>
      <c r="AD1824">
        <v>0.72142977914499995</v>
      </c>
      <c r="AE1824" t="s">
        <v>169</v>
      </c>
      <c r="AF1824">
        <v>0.16307950469800001</v>
      </c>
      <c r="AG1824" t="s">
        <v>178</v>
      </c>
      <c r="AH1824">
        <v>0.11548938901399999</v>
      </c>
      <c r="AI1824" t="s">
        <v>12</v>
      </c>
      <c r="AJ1824">
        <v>5.3281098192700001E-2</v>
      </c>
      <c r="AK1824" t="s">
        <v>174</v>
      </c>
      <c r="AL1824">
        <v>0.72142977914499995</v>
      </c>
      <c r="AM1824" t="s">
        <v>169</v>
      </c>
      <c r="AN1824">
        <v>0.16307950469800001</v>
      </c>
      <c r="AO1824" t="s">
        <v>178</v>
      </c>
      <c r="AP1824">
        <v>0.11548938901399999</v>
      </c>
    </row>
    <row r="1825" spans="1:42">
      <c r="A1825">
        <v>1824</v>
      </c>
      <c r="B1825" t="s">
        <v>2864</v>
      </c>
      <c r="C1825" t="s">
        <v>8</v>
      </c>
      <c r="D1825">
        <v>0.82006284617699998</v>
      </c>
      <c r="E1825" t="s">
        <v>173</v>
      </c>
      <c r="F1825">
        <v>0.63416457746099997</v>
      </c>
      <c r="G1825" t="s">
        <v>172</v>
      </c>
      <c r="H1825">
        <v>0.204367920412</v>
      </c>
      <c r="I1825" t="s">
        <v>169</v>
      </c>
      <c r="J1825">
        <v>0.16146625773000001</v>
      </c>
      <c r="K1825" t="s">
        <v>103</v>
      </c>
      <c r="L1825">
        <v>5.7590173987199997E-2</v>
      </c>
      <c r="M1825" t="s">
        <v>173</v>
      </c>
      <c r="N1825">
        <v>0.63416457746099997</v>
      </c>
      <c r="O1825" t="s">
        <v>172</v>
      </c>
      <c r="P1825">
        <v>0.204367920412</v>
      </c>
      <c r="Q1825" t="s">
        <v>169</v>
      </c>
      <c r="R1825">
        <v>0.16146625773000001</v>
      </c>
      <c r="S1825" t="s">
        <v>146</v>
      </c>
      <c r="T1825">
        <v>5.3609286384399997E-2</v>
      </c>
      <c r="U1825" t="s">
        <v>173</v>
      </c>
      <c r="V1825">
        <v>0.63416457746099997</v>
      </c>
      <c r="W1825" t="s">
        <v>172</v>
      </c>
      <c r="X1825">
        <v>0.204367920412</v>
      </c>
      <c r="Y1825" t="s">
        <v>169</v>
      </c>
      <c r="Z1825">
        <v>0.16146625773000001</v>
      </c>
      <c r="AA1825" t="s">
        <v>7</v>
      </c>
      <c r="AB1825">
        <v>4.0074268534900002E-2</v>
      </c>
      <c r="AC1825" t="s">
        <v>173</v>
      </c>
      <c r="AD1825">
        <v>0.63416457746099997</v>
      </c>
      <c r="AE1825" t="s">
        <v>172</v>
      </c>
      <c r="AF1825">
        <v>0.204367920412</v>
      </c>
      <c r="AG1825" t="s">
        <v>169</v>
      </c>
      <c r="AH1825">
        <v>0.16146625773000001</v>
      </c>
      <c r="AI1825" t="s">
        <v>9</v>
      </c>
      <c r="AJ1825">
        <v>2.8662390740200001E-2</v>
      </c>
      <c r="AK1825" t="s">
        <v>173</v>
      </c>
      <c r="AL1825">
        <v>0.63416457746099997</v>
      </c>
      <c r="AM1825" t="s">
        <v>172</v>
      </c>
      <c r="AN1825">
        <v>0.204367920412</v>
      </c>
      <c r="AO1825" t="s">
        <v>169</v>
      </c>
      <c r="AP1825">
        <v>0.16146625773000001</v>
      </c>
    </row>
    <row r="1826" spans="1:42">
      <c r="A1826">
        <v>1825</v>
      </c>
      <c r="B1826" t="s">
        <v>2865</v>
      </c>
      <c r="C1826" t="s">
        <v>5</v>
      </c>
      <c r="D1826">
        <v>0.69062249239499995</v>
      </c>
      <c r="E1826" t="s">
        <v>170</v>
      </c>
      <c r="F1826">
        <v>0.43538942559600002</v>
      </c>
      <c r="G1826" t="s">
        <v>178</v>
      </c>
      <c r="H1826">
        <v>0.37019742604200001</v>
      </c>
      <c r="I1826" t="s">
        <v>176</v>
      </c>
      <c r="J1826">
        <v>0.194411855814</v>
      </c>
      <c r="K1826" t="s">
        <v>146</v>
      </c>
      <c r="L1826">
        <v>0.161425989076</v>
      </c>
      <c r="M1826" t="s">
        <v>170</v>
      </c>
      <c r="N1826">
        <v>0.43538942559600002</v>
      </c>
      <c r="O1826" t="s">
        <v>178</v>
      </c>
      <c r="P1826">
        <v>0.37019742604200001</v>
      </c>
      <c r="Q1826" t="s">
        <v>176</v>
      </c>
      <c r="R1826">
        <v>0.194411855814</v>
      </c>
      <c r="S1826" t="s">
        <v>136</v>
      </c>
      <c r="T1826">
        <v>5.41829841595E-2</v>
      </c>
      <c r="U1826" t="s">
        <v>170</v>
      </c>
      <c r="V1826">
        <v>0.43538942559600002</v>
      </c>
      <c r="W1826" t="s">
        <v>178</v>
      </c>
      <c r="X1826">
        <v>0.37019742604200001</v>
      </c>
      <c r="Y1826" t="s">
        <v>176</v>
      </c>
      <c r="Z1826">
        <v>0.194411855814</v>
      </c>
      <c r="AA1826" t="s">
        <v>9</v>
      </c>
      <c r="AB1826">
        <v>4.8006685447E-2</v>
      </c>
      <c r="AC1826" t="s">
        <v>170</v>
      </c>
      <c r="AD1826">
        <v>0.43538942559600002</v>
      </c>
      <c r="AE1826" t="s">
        <v>178</v>
      </c>
      <c r="AF1826">
        <v>0.37019742604200001</v>
      </c>
      <c r="AG1826" t="s">
        <v>176</v>
      </c>
      <c r="AH1826">
        <v>0.194411855814</v>
      </c>
      <c r="AI1826" t="s">
        <v>7</v>
      </c>
      <c r="AJ1826">
        <v>4.5760758642500003E-2</v>
      </c>
      <c r="AK1826" t="s">
        <v>170</v>
      </c>
      <c r="AL1826">
        <v>0.43538942559600002</v>
      </c>
      <c r="AM1826" t="s">
        <v>178</v>
      </c>
      <c r="AN1826">
        <v>0.37019742604200001</v>
      </c>
      <c r="AO1826" t="s">
        <v>176</v>
      </c>
      <c r="AP1826">
        <v>0.194411855814</v>
      </c>
    </row>
    <row r="1827" spans="1:42">
      <c r="A1827">
        <v>1826</v>
      </c>
      <c r="B1827" t="s">
        <v>583</v>
      </c>
      <c r="C1827" t="s">
        <v>8</v>
      </c>
      <c r="D1827">
        <v>0.39520137105100001</v>
      </c>
      <c r="E1827" t="s">
        <v>170</v>
      </c>
      <c r="F1827">
        <v>0.39522800109599998</v>
      </c>
      <c r="G1827" t="s">
        <v>174</v>
      </c>
      <c r="H1827">
        <v>0.32007901497199998</v>
      </c>
      <c r="I1827" t="s">
        <v>172</v>
      </c>
      <c r="J1827">
        <v>0.28469139716800002</v>
      </c>
      <c r="K1827" t="s">
        <v>146</v>
      </c>
      <c r="L1827">
        <v>0.27896567368300001</v>
      </c>
      <c r="M1827" t="s">
        <v>170</v>
      </c>
      <c r="N1827">
        <v>0.39522800109599998</v>
      </c>
      <c r="O1827" t="s">
        <v>174</v>
      </c>
      <c r="P1827">
        <v>0.32007901497199998</v>
      </c>
      <c r="Q1827" t="s">
        <v>172</v>
      </c>
      <c r="R1827">
        <v>0.28469139716800002</v>
      </c>
      <c r="S1827" t="s">
        <v>136</v>
      </c>
      <c r="T1827">
        <v>0.22921679520999999</v>
      </c>
      <c r="U1827" t="s">
        <v>170</v>
      </c>
      <c r="V1827">
        <v>0.39522800109599998</v>
      </c>
      <c r="W1827" t="s">
        <v>174</v>
      </c>
      <c r="X1827">
        <v>0.32007901497199998</v>
      </c>
      <c r="Y1827" t="s">
        <v>172</v>
      </c>
      <c r="Z1827">
        <v>0.28469139716800002</v>
      </c>
      <c r="AA1827" t="s">
        <v>7</v>
      </c>
      <c r="AB1827">
        <v>7.7645445841900002E-2</v>
      </c>
      <c r="AC1827" t="s">
        <v>170</v>
      </c>
      <c r="AD1827">
        <v>0.39522800109599998</v>
      </c>
      <c r="AE1827" t="s">
        <v>174</v>
      </c>
      <c r="AF1827">
        <v>0.32007901497199998</v>
      </c>
      <c r="AG1827" t="s">
        <v>172</v>
      </c>
      <c r="AH1827">
        <v>0.28469139716800002</v>
      </c>
      <c r="AI1827" t="s">
        <v>9</v>
      </c>
      <c r="AJ1827">
        <v>1.8969665810500001E-2</v>
      </c>
      <c r="AK1827" t="s">
        <v>170</v>
      </c>
      <c r="AL1827">
        <v>0.39522800109599998</v>
      </c>
      <c r="AM1827" t="s">
        <v>174</v>
      </c>
      <c r="AN1827">
        <v>0.32007901497199998</v>
      </c>
      <c r="AO1827" t="s">
        <v>172</v>
      </c>
      <c r="AP1827">
        <v>0.28469139716800002</v>
      </c>
    </row>
    <row r="1828" spans="1:42">
      <c r="A1828">
        <v>1827</v>
      </c>
      <c r="B1828" t="s">
        <v>2866</v>
      </c>
      <c r="C1828" t="s">
        <v>136</v>
      </c>
      <c r="D1828">
        <v>0.41411758447300001</v>
      </c>
      <c r="E1828" t="s">
        <v>176</v>
      </c>
      <c r="F1828">
        <v>0.50583200413100005</v>
      </c>
      <c r="G1828" t="s">
        <v>178</v>
      </c>
      <c r="H1828">
        <v>0.46350728541800001</v>
      </c>
      <c r="I1828" t="s">
        <v>170</v>
      </c>
      <c r="J1828">
        <v>3.0659613311600002E-2</v>
      </c>
      <c r="K1828" t="s">
        <v>146</v>
      </c>
      <c r="L1828">
        <v>0.39132212110699999</v>
      </c>
      <c r="M1828" t="s">
        <v>176</v>
      </c>
      <c r="N1828">
        <v>0.50583200413100005</v>
      </c>
      <c r="O1828" t="s">
        <v>178</v>
      </c>
      <c r="P1828">
        <v>0.46350728541800001</v>
      </c>
      <c r="Q1828" t="s">
        <v>170</v>
      </c>
      <c r="R1828">
        <v>3.0659613311600002E-2</v>
      </c>
      <c r="S1828" t="s">
        <v>8</v>
      </c>
      <c r="T1828">
        <v>0.177804614251</v>
      </c>
      <c r="U1828" t="s">
        <v>176</v>
      </c>
      <c r="V1828">
        <v>0.50583200413100005</v>
      </c>
      <c r="W1828" t="s">
        <v>178</v>
      </c>
      <c r="X1828">
        <v>0.46350728541800001</v>
      </c>
      <c r="Y1828" t="s">
        <v>170</v>
      </c>
      <c r="Z1828">
        <v>3.0659613311600002E-2</v>
      </c>
      <c r="AA1828" t="s">
        <v>12</v>
      </c>
      <c r="AB1828">
        <v>8.8142458346500002E-3</v>
      </c>
      <c r="AC1828" t="s">
        <v>176</v>
      </c>
      <c r="AD1828">
        <v>0.50583200413100005</v>
      </c>
      <c r="AE1828" t="s">
        <v>178</v>
      </c>
      <c r="AF1828">
        <v>0.46350728541800001</v>
      </c>
      <c r="AG1828" t="s">
        <v>170</v>
      </c>
      <c r="AH1828">
        <v>3.0659613311600002E-2</v>
      </c>
      <c r="AI1828" t="s">
        <v>103</v>
      </c>
      <c r="AJ1828">
        <v>7.9404197389700004E-3</v>
      </c>
      <c r="AK1828" t="s">
        <v>176</v>
      </c>
      <c r="AL1828">
        <v>0.50583200413100005</v>
      </c>
      <c r="AM1828" t="s">
        <v>178</v>
      </c>
      <c r="AN1828">
        <v>0.46350728541800001</v>
      </c>
      <c r="AO1828" t="s">
        <v>170</v>
      </c>
      <c r="AP1828">
        <v>3.0659613311600002E-2</v>
      </c>
    </row>
    <row r="1829" spans="1:42">
      <c r="A1829">
        <v>1828</v>
      </c>
      <c r="B1829" t="s">
        <v>2867</v>
      </c>
      <c r="C1829" t="s">
        <v>136</v>
      </c>
      <c r="D1829">
        <v>0.33867043405699998</v>
      </c>
      <c r="E1829" t="s">
        <v>176</v>
      </c>
      <c r="F1829">
        <v>0.42687699558600001</v>
      </c>
      <c r="G1829" t="s">
        <v>169</v>
      </c>
      <c r="H1829">
        <v>0.35770711204200001</v>
      </c>
      <c r="I1829" t="s">
        <v>172</v>
      </c>
      <c r="J1829">
        <v>0.21541478017999999</v>
      </c>
      <c r="K1829" t="s">
        <v>5</v>
      </c>
      <c r="L1829">
        <v>0.31699552627700001</v>
      </c>
      <c r="M1829" t="s">
        <v>176</v>
      </c>
      <c r="N1829">
        <v>0.42687699558600001</v>
      </c>
      <c r="O1829" t="s">
        <v>169</v>
      </c>
      <c r="P1829">
        <v>0.35770711204200001</v>
      </c>
      <c r="Q1829" t="s">
        <v>172</v>
      </c>
      <c r="R1829">
        <v>0.21541478017999999</v>
      </c>
      <c r="S1829" t="s">
        <v>8</v>
      </c>
      <c r="T1829">
        <v>0.30344870891499998</v>
      </c>
      <c r="U1829" t="s">
        <v>176</v>
      </c>
      <c r="V1829">
        <v>0.42687699558600001</v>
      </c>
      <c r="W1829" t="s">
        <v>169</v>
      </c>
      <c r="X1829">
        <v>0.35770711204200001</v>
      </c>
      <c r="Y1829" t="s">
        <v>172</v>
      </c>
      <c r="Z1829">
        <v>0.21541478017999999</v>
      </c>
      <c r="AA1829" t="s">
        <v>146</v>
      </c>
      <c r="AB1829">
        <v>2.46552075993E-2</v>
      </c>
      <c r="AC1829" t="s">
        <v>176</v>
      </c>
      <c r="AD1829">
        <v>0.42687699558600001</v>
      </c>
      <c r="AE1829" t="s">
        <v>169</v>
      </c>
      <c r="AF1829">
        <v>0.35770711204200001</v>
      </c>
      <c r="AG1829" t="s">
        <v>172</v>
      </c>
      <c r="AH1829">
        <v>0.21541478017999999</v>
      </c>
      <c r="AI1829" t="s">
        <v>9</v>
      </c>
      <c r="AJ1829">
        <v>1.6229087199999999E-2</v>
      </c>
      <c r="AK1829" t="s">
        <v>176</v>
      </c>
      <c r="AL1829">
        <v>0.42687699558600001</v>
      </c>
      <c r="AM1829" t="s">
        <v>169</v>
      </c>
      <c r="AN1829">
        <v>0.35770711204200001</v>
      </c>
      <c r="AO1829" t="s">
        <v>172</v>
      </c>
      <c r="AP1829">
        <v>0.21541478017999999</v>
      </c>
    </row>
    <row r="1830" spans="1:42">
      <c r="A1830">
        <v>1829</v>
      </c>
      <c r="B1830" t="s">
        <v>2868</v>
      </c>
      <c r="C1830" t="s">
        <v>146</v>
      </c>
      <c r="D1830">
        <v>0.37116920700400002</v>
      </c>
      <c r="E1830" t="s">
        <v>174</v>
      </c>
      <c r="F1830">
        <v>0.57619938627199996</v>
      </c>
      <c r="G1830" t="s">
        <v>178</v>
      </c>
      <c r="H1830">
        <v>0.227557003999</v>
      </c>
      <c r="I1830" t="s">
        <v>176</v>
      </c>
      <c r="J1830">
        <v>0.19624181996199999</v>
      </c>
      <c r="K1830" t="s">
        <v>9</v>
      </c>
      <c r="L1830">
        <v>0.21255910982500001</v>
      </c>
      <c r="M1830" t="s">
        <v>174</v>
      </c>
      <c r="N1830">
        <v>0.57619938627199996</v>
      </c>
      <c r="O1830" t="s">
        <v>178</v>
      </c>
      <c r="P1830">
        <v>0.227557003999</v>
      </c>
      <c r="Q1830" t="s">
        <v>176</v>
      </c>
      <c r="R1830">
        <v>0.19624181996199999</v>
      </c>
      <c r="S1830" t="s">
        <v>7</v>
      </c>
      <c r="T1830">
        <v>0.18342664299600001</v>
      </c>
      <c r="U1830" t="s">
        <v>174</v>
      </c>
      <c r="V1830">
        <v>0.57619938627199996</v>
      </c>
      <c r="W1830" t="s">
        <v>178</v>
      </c>
      <c r="X1830">
        <v>0.227557003999</v>
      </c>
      <c r="Y1830" t="s">
        <v>176</v>
      </c>
      <c r="Z1830">
        <v>0.19624181996199999</v>
      </c>
      <c r="AA1830" t="s">
        <v>136</v>
      </c>
      <c r="AB1830">
        <v>0.13163559085599999</v>
      </c>
      <c r="AC1830" t="s">
        <v>174</v>
      </c>
      <c r="AD1830">
        <v>0.57619938627199996</v>
      </c>
      <c r="AE1830" t="s">
        <v>178</v>
      </c>
      <c r="AF1830">
        <v>0.227557003999</v>
      </c>
      <c r="AG1830" t="s">
        <v>176</v>
      </c>
      <c r="AH1830">
        <v>0.19624181996199999</v>
      </c>
      <c r="AI1830" t="s">
        <v>5</v>
      </c>
      <c r="AJ1830">
        <v>0.101208347724</v>
      </c>
      <c r="AK1830" t="s">
        <v>174</v>
      </c>
      <c r="AL1830">
        <v>0.57619938627199996</v>
      </c>
      <c r="AM1830" t="s">
        <v>178</v>
      </c>
      <c r="AN1830">
        <v>0.227557003999</v>
      </c>
      <c r="AO1830" t="s">
        <v>176</v>
      </c>
      <c r="AP1830">
        <v>0.19624181996199999</v>
      </c>
    </row>
    <row r="1831" spans="1:42">
      <c r="A1831">
        <v>1830</v>
      </c>
      <c r="B1831" t="s">
        <v>2869</v>
      </c>
      <c r="C1831" t="s">
        <v>8</v>
      </c>
      <c r="D1831">
        <v>0.86865789377799996</v>
      </c>
      <c r="E1831" t="s">
        <v>178</v>
      </c>
      <c r="F1831">
        <v>0.53798191434499998</v>
      </c>
      <c r="G1831" t="s">
        <v>169</v>
      </c>
      <c r="H1831">
        <v>0.33499336796000001</v>
      </c>
      <c r="I1831" t="s">
        <v>175</v>
      </c>
      <c r="J1831">
        <v>0.12702350755399999</v>
      </c>
      <c r="K1831" t="s">
        <v>7</v>
      </c>
      <c r="L1831">
        <v>4.6386331527800001E-2</v>
      </c>
      <c r="M1831" t="s">
        <v>178</v>
      </c>
      <c r="N1831">
        <v>0.53798191434499998</v>
      </c>
      <c r="O1831" t="s">
        <v>169</v>
      </c>
      <c r="P1831">
        <v>0.33499336796000001</v>
      </c>
      <c r="Q1831" t="s">
        <v>175</v>
      </c>
      <c r="R1831">
        <v>0.12702350755399999</v>
      </c>
      <c r="S1831" t="s">
        <v>146</v>
      </c>
      <c r="T1831">
        <v>3.5180644698000002E-2</v>
      </c>
      <c r="U1831" t="s">
        <v>178</v>
      </c>
      <c r="V1831">
        <v>0.53798191434499998</v>
      </c>
      <c r="W1831" t="s">
        <v>169</v>
      </c>
      <c r="X1831">
        <v>0.33499336796000001</v>
      </c>
      <c r="Y1831" t="s">
        <v>175</v>
      </c>
      <c r="Z1831">
        <v>0.12702350755399999</v>
      </c>
      <c r="AA1831" t="s">
        <v>9</v>
      </c>
      <c r="AB1831">
        <v>2.89263078628E-2</v>
      </c>
      <c r="AC1831" t="s">
        <v>178</v>
      </c>
      <c r="AD1831">
        <v>0.53798191434499998</v>
      </c>
      <c r="AE1831" t="s">
        <v>169</v>
      </c>
      <c r="AF1831">
        <v>0.33499336796000001</v>
      </c>
      <c r="AG1831" t="s">
        <v>175</v>
      </c>
      <c r="AH1831">
        <v>0.12702350755399999</v>
      </c>
      <c r="AI1831" t="s">
        <v>147</v>
      </c>
      <c r="AJ1831">
        <v>2.08477894507E-2</v>
      </c>
      <c r="AK1831" t="s">
        <v>178</v>
      </c>
      <c r="AL1831">
        <v>0.53798191434499998</v>
      </c>
      <c r="AM1831" t="s">
        <v>169</v>
      </c>
      <c r="AN1831">
        <v>0.33499336796000001</v>
      </c>
      <c r="AO1831" t="s">
        <v>175</v>
      </c>
      <c r="AP1831">
        <v>0.12702350755399999</v>
      </c>
    </row>
    <row r="1832" spans="1:42">
      <c r="A1832">
        <v>1831</v>
      </c>
      <c r="B1832" t="s">
        <v>2870</v>
      </c>
      <c r="C1832" t="s">
        <v>5</v>
      </c>
      <c r="D1832">
        <v>0.50940382102500004</v>
      </c>
      <c r="E1832" t="s">
        <v>169</v>
      </c>
      <c r="F1832">
        <v>0.45303811837300001</v>
      </c>
      <c r="G1832" t="s">
        <v>177</v>
      </c>
      <c r="H1832">
        <v>0.38673985714800002</v>
      </c>
      <c r="I1832" t="s">
        <v>174</v>
      </c>
      <c r="J1832">
        <v>0.160220797961</v>
      </c>
      <c r="K1832" t="s">
        <v>136</v>
      </c>
      <c r="L1832">
        <v>0.20532892478199999</v>
      </c>
      <c r="M1832" t="s">
        <v>169</v>
      </c>
      <c r="N1832">
        <v>0.45303811837300001</v>
      </c>
      <c r="O1832" t="s">
        <v>177</v>
      </c>
      <c r="P1832">
        <v>0.38673985714800002</v>
      </c>
      <c r="Q1832" t="s">
        <v>174</v>
      </c>
      <c r="R1832">
        <v>0.160220797961</v>
      </c>
      <c r="S1832" t="s">
        <v>12</v>
      </c>
      <c r="T1832">
        <v>0.120689520674</v>
      </c>
      <c r="U1832" t="s">
        <v>169</v>
      </c>
      <c r="V1832">
        <v>0.45303811837300001</v>
      </c>
      <c r="W1832" t="s">
        <v>177</v>
      </c>
      <c r="X1832">
        <v>0.38673985714800002</v>
      </c>
      <c r="Y1832" t="s">
        <v>174</v>
      </c>
      <c r="Z1832">
        <v>0.160220797961</v>
      </c>
      <c r="AA1832" t="s">
        <v>9</v>
      </c>
      <c r="AB1832">
        <v>9.0908989598300002E-2</v>
      </c>
      <c r="AC1832" t="s">
        <v>169</v>
      </c>
      <c r="AD1832">
        <v>0.67768470705799999</v>
      </c>
      <c r="AE1832" t="s">
        <v>174</v>
      </c>
      <c r="AF1832">
        <v>0.23966898176400001</v>
      </c>
      <c r="AG1832" t="s">
        <v>178</v>
      </c>
      <c r="AH1832">
        <v>8.2644476470499995E-2</v>
      </c>
      <c r="AI1832" t="s">
        <v>146</v>
      </c>
      <c r="AJ1832">
        <v>7.3667629502099999E-2</v>
      </c>
      <c r="AK1832" t="s">
        <v>169</v>
      </c>
      <c r="AL1832">
        <v>0.45303811837300001</v>
      </c>
      <c r="AM1832" t="s">
        <v>177</v>
      </c>
      <c r="AN1832">
        <v>0.38673985714800002</v>
      </c>
      <c r="AO1832" t="s">
        <v>174</v>
      </c>
      <c r="AP1832">
        <v>0.160220797961</v>
      </c>
    </row>
    <row r="1833" spans="1:42">
      <c r="A1833">
        <v>1832</v>
      </c>
      <c r="B1833" t="s">
        <v>2871</v>
      </c>
      <c r="C1833" t="s">
        <v>103</v>
      </c>
      <c r="D1833">
        <v>0.45546282933999999</v>
      </c>
      <c r="E1833" t="s">
        <v>169</v>
      </c>
      <c r="F1833">
        <v>0.86109967609000004</v>
      </c>
      <c r="G1833" t="s">
        <v>178</v>
      </c>
      <c r="H1833">
        <v>6.9636756414200002E-2</v>
      </c>
      <c r="I1833" t="s">
        <v>175</v>
      </c>
      <c r="J1833">
        <v>6.9262365250699995E-2</v>
      </c>
      <c r="K1833" t="s">
        <v>7</v>
      </c>
      <c r="L1833">
        <v>0.30289399980699999</v>
      </c>
      <c r="M1833" t="s">
        <v>169</v>
      </c>
      <c r="N1833">
        <v>0.86109967609000004</v>
      </c>
      <c r="O1833" t="s">
        <v>178</v>
      </c>
      <c r="P1833">
        <v>6.9636756414200002E-2</v>
      </c>
      <c r="Q1833" t="s">
        <v>175</v>
      </c>
      <c r="R1833">
        <v>6.9262365250699995E-2</v>
      </c>
      <c r="S1833" t="s">
        <v>136</v>
      </c>
      <c r="T1833">
        <v>0.103881423638</v>
      </c>
      <c r="U1833" t="s">
        <v>169</v>
      </c>
      <c r="V1833">
        <v>0.86109967609000004</v>
      </c>
      <c r="W1833" t="s">
        <v>178</v>
      </c>
      <c r="X1833">
        <v>6.9636756414200002E-2</v>
      </c>
      <c r="Y1833" t="s">
        <v>175</v>
      </c>
      <c r="Z1833">
        <v>6.9262365250699995E-2</v>
      </c>
      <c r="AA1833" t="s">
        <v>146</v>
      </c>
      <c r="AB1833">
        <v>9.5355518457800006E-2</v>
      </c>
      <c r="AC1833" t="s">
        <v>169</v>
      </c>
      <c r="AD1833">
        <v>0.86109967609000004</v>
      </c>
      <c r="AE1833" t="s">
        <v>178</v>
      </c>
      <c r="AF1833">
        <v>6.9636756414200002E-2</v>
      </c>
      <c r="AG1833" t="s">
        <v>175</v>
      </c>
      <c r="AH1833">
        <v>6.9262365250699995E-2</v>
      </c>
      <c r="AI1833" t="s">
        <v>8</v>
      </c>
      <c r="AJ1833">
        <v>4.2405159972999998E-2</v>
      </c>
      <c r="AK1833" t="s">
        <v>169</v>
      </c>
      <c r="AL1833">
        <v>0.86109967609000004</v>
      </c>
      <c r="AM1833" t="s">
        <v>178</v>
      </c>
      <c r="AN1833">
        <v>6.9636756414200002E-2</v>
      </c>
      <c r="AO1833" t="s">
        <v>175</v>
      </c>
      <c r="AP1833">
        <v>6.9262365250699995E-2</v>
      </c>
    </row>
    <row r="1834" spans="1:42">
      <c r="A1834">
        <v>1833</v>
      </c>
      <c r="B1834" t="s">
        <v>2872</v>
      </c>
      <c r="C1834" t="s">
        <v>136</v>
      </c>
      <c r="D1834">
        <v>0.80315511948499996</v>
      </c>
      <c r="E1834" t="s">
        <v>169</v>
      </c>
      <c r="F1834">
        <v>0.70148510302099998</v>
      </c>
      <c r="G1834" t="s">
        <v>178</v>
      </c>
      <c r="H1834">
        <v>0.213723498677</v>
      </c>
      <c r="I1834" t="s">
        <v>176</v>
      </c>
      <c r="J1834">
        <v>8.4790099679800002E-2</v>
      </c>
      <c r="K1834" t="s">
        <v>146</v>
      </c>
      <c r="L1834">
        <v>0.144489180809</v>
      </c>
      <c r="M1834" t="s">
        <v>169</v>
      </c>
      <c r="N1834">
        <v>0.70148510302099998</v>
      </c>
      <c r="O1834" t="s">
        <v>178</v>
      </c>
      <c r="P1834">
        <v>0.213723498677</v>
      </c>
      <c r="Q1834" t="s">
        <v>176</v>
      </c>
      <c r="R1834">
        <v>8.4790099679800002E-2</v>
      </c>
      <c r="S1834" t="s">
        <v>7</v>
      </c>
      <c r="T1834">
        <v>4.52759013435E-2</v>
      </c>
      <c r="U1834" t="s">
        <v>169</v>
      </c>
      <c r="V1834">
        <v>0.70148510302099998</v>
      </c>
      <c r="W1834" t="s">
        <v>178</v>
      </c>
      <c r="X1834">
        <v>0.213723498677</v>
      </c>
      <c r="Y1834" t="s">
        <v>176</v>
      </c>
      <c r="Z1834">
        <v>8.4790099679800002E-2</v>
      </c>
      <c r="AA1834" t="s">
        <v>8</v>
      </c>
      <c r="AB1834">
        <v>3.6063239678799999E-3</v>
      </c>
      <c r="AC1834" t="s">
        <v>169</v>
      </c>
      <c r="AD1834">
        <v>0.70148510302099998</v>
      </c>
      <c r="AE1834" t="s">
        <v>178</v>
      </c>
      <c r="AF1834">
        <v>0.213723498677</v>
      </c>
      <c r="AG1834" t="s">
        <v>176</v>
      </c>
      <c r="AH1834">
        <v>8.4790099679800002E-2</v>
      </c>
      <c r="AI1834" t="s">
        <v>9</v>
      </c>
      <c r="AJ1834">
        <v>3.4724647813000002E-3</v>
      </c>
      <c r="AK1834" t="s">
        <v>169</v>
      </c>
      <c r="AL1834">
        <v>0.70148510302099998</v>
      </c>
      <c r="AM1834" t="s">
        <v>178</v>
      </c>
      <c r="AN1834">
        <v>0.213723498677</v>
      </c>
      <c r="AO1834" t="s">
        <v>176</v>
      </c>
      <c r="AP1834">
        <v>8.4790099679800002E-2</v>
      </c>
    </row>
    <row r="1835" spans="1:42">
      <c r="A1835">
        <v>1834</v>
      </c>
      <c r="B1835" t="s">
        <v>2873</v>
      </c>
      <c r="C1835" t="s">
        <v>146</v>
      </c>
      <c r="D1835">
        <v>0.22853664236900001</v>
      </c>
      <c r="E1835" t="s">
        <v>176</v>
      </c>
      <c r="F1835">
        <v>0.46058038620199998</v>
      </c>
      <c r="G1835" t="s">
        <v>169</v>
      </c>
      <c r="H1835">
        <v>0.322267957913</v>
      </c>
      <c r="I1835" t="s">
        <v>178</v>
      </c>
      <c r="J1835">
        <v>0.21715051241399999</v>
      </c>
      <c r="K1835" t="s">
        <v>136</v>
      </c>
      <c r="L1835">
        <v>0.218863133697</v>
      </c>
      <c r="M1835" t="s">
        <v>176</v>
      </c>
      <c r="N1835">
        <v>0.46058038620199998</v>
      </c>
      <c r="O1835" t="s">
        <v>169</v>
      </c>
      <c r="P1835">
        <v>0.322267957913</v>
      </c>
      <c r="Q1835" t="s">
        <v>178</v>
      </c>
      <c r="R1835">
        <v>0.21715051241399999</v>
      </c>
      <c r="S1835" t="s">
        <v>7</v>
      </c>
      <c r="T1835">
        <v>0.21281719077700001</v>
      </c>
      <c r="U1835" t="s">
        <v>176</v>
      </c>
      <c r="V1835">
        <v>0.46058038620199998</v>
      </c>
      <c r="W1835" t="s">
        <v>169</v>
      </c>
      <c r="X1835">
        <v>0.322267957913</v>
      </c>
      <c r="Y1835" t="s">
        <v>178</v>
      </c>
      <c r="Z1835">
        <v>0.21715051241399999</v>
      </c>
      <c r="AA1835" t="s">
        <v>9</v>
      </c>
      <c r="AB1835">
        <v>0.175332344675</v>
      </c>
      <c r="AC1835" t="s">
        <v>176</v>
      </c>
      <c r="AD1835">
        <v>0.46058038620199998</v>
      </c>
      <c r="AE1835" t="s">
        <v>169</v>
      </c>
      <c r="AF1835">
        <v>0.322267957913</v>
      </c>
      <c r="AG1835" t="s">
        <v>178</v>
      </c>
      <c r="AH1835">
        <v>0.21715051241399999</v>
      </c>
      <c r="AI1835" t="s">
        <v>8</v>
      </c>
      <c r="AJ1835">
        <v>0.16444964741900001</v>
      </c>
      <c r="AK1835" t="s">
        <v>176</v>
      </c>
      <c r="AL1835">
        <v>0.46058038620199998</v>
      </c>
      <c r="AM1835" t="s">
        <v>169</v>
      </c>
      <c r="AN1835">
        <v>0.322267957913</v>
      </c>
      <c r="AO1835" t="s">
        <v>178</v>
      </c>
      <c r="AP1835">
        <v>0.21715051241399999</v>
      </c>
    </row>
    <row r="1836" spans="1:42">
      <c r="A1836">
        <v>1835</v>
      </c>
      <c r="B1836" t="s">
        <v>2874</v>
      </c>
      <c r="C1836" t="s">
        <v>7</v>
      </c>
      <c r="D1836">
        <v>0.37677440728099998</v>
      </c>
      <c r="E1836" t="s">
        <v>172</v>
      </c>
      <c r="F1836">
        <v>0.98472996655800005</v>
      </c>
      <c r="G1836" t="s">
        <v>170</v>
      </c>
      <c r="H1836">
        <v>8.3246680698900004E-3</v>
      </c>
      <c r="I1836" t="s">
        <v>169</v>
      </c>
      <c r="J1836">
        <v>6.9443384924899997E-3</v>
      </c>
      <c r="K1836" t="s">
        <v>136</v>
      </c>
      <c r="L1836">
        <v>0.22565896532999999</v>
      </c>
      <c r="M1836" t="s">
        <v>172</v>
      </c>
      <c r="N1836">
        <v>0.98472996655800005</v>
      </c>
      <c r="O1836" t="s">
        <v>170</v>
      </c>
      <c r="P1836">
        <v>8.3246680698900004E-3</v>
      </c>
      <c r="Q1836" t="s">
        <v>169</v>
      </c>
      <c r="R1836">
        <v>6.9443384924899997E-3</v>
      </c>
      <c r="S1836" t="s">
        <v>8</v>
      </c>
      <c r="T1836">
        <v>0.18711945664400001</v>
      </c>
      <c r="U1836" t="s">
        <v>172</v>
      </c>
      <c r="V1836">
        <v>0.98472996655800005</v>
      </c>
      <c r="W1836" t="s">
        <v>170</v>
      </c>
      <c r="X1836">
        <v>8.3246680698900004E-3</v>
      </c>
      <c r="Y1836" t="s">
        <v>169</v>
      </c>
      <c r="Z1836">
        <v>6.9443384924899997E-3</v>
      </c>
      <c r="AA1836" t="s">
        <v>146</v>
      </c>
      <c r="AB1836">
        <v>0.12626760082499999</v>
      </c>
      <c r="AC1836" t="s">
        <v>172</v>
      </c>
      <c r="AD1836">
        <v>0.98472996655800005</v>
      </c>
      <c r="AE1836" t="s">
        <v>170</v>
      </c>
      <c r="AF1836">
        <v>8.3246680698900004E-3</v>
      </c>
      <c r="AG1836" t="s">
        <v>169</v>
      </c>
      <c r="AH1836">
        <v>6.9443384924899997E-3</v>
      </c>
      <c r="AI1836" t="s">
        <v>9</v>
      </c>
      <c r="AJ1836">
        <v>8.4178400550000004E-2</v>
      </c>
      <c r="AK1836" t="s">
        <v>172</v>
      </c>
      <c r="AL1836">
        <v>0.98472996655800005</v>
      </c>
      <c r="AM1836" t="s">
        <v>170</v>
      </c>
      <c r="AN1836">
        <v>8.3246680698900004E-3</v>
      </c>
      <c r="AO1836" t="s">
        <v>169</v>
      </c>
      <c r="AP1836">
        <v>6.9443384924899997E-3</v>
      </c>
    </row>
    <row r="1837" spans="1:42">
      <c r="A1837">
        <v>1836</v>
      </c>
      <c r="B1837" t="s">
        <v>2875</v>
      </c>
      <c r="C1837" t="s">
        <v>7</v>
      </c>
      <c r="D1837">
        <v>0.54129132296600002</v>
      </c>
      <c r="E1837" t="s">
        <v>169</v>
      </c>
      <c r="F1837">
        <v>0.90692030931400003</v>
      </c>
      <c r="G1837" t="s">
        <v>170</v>
      </c>
      <c r="H1837">
        <v>8.1742159457900004E-2</v>
      </c>
      <c r="I1837" t="s">
        <v>175</v>
      </c>
      <c r="J1837">
        <v>1.13365038664E-2</v>
      </c>
      <c r="K1837" t="s">
        <v>136</v>
      </c>
      <c r="L1837">
        <v>0.20114450974299999</v>
      </c>
      <c r="M1837" t="s">
        <v>169</v>
      </c>
      <c r="N1837">
        <v>0.90692030931400003</v>
      </c>
      <c r="O1837" t="s">
        <v>170</v>
      </c>
      <c r="P1837">
        <v>8.1742159457900004E-2</v>
      </c>
      <c r="Q1837" t="s">
        <v>175</v>
      </c>
      <c r="R1837">
        <v>1.13365038664E-2</v>
      </c>
      <c r="S1837" t="s">
        <v>9</v>
      </c>
      <c r="T1837">
        <v>0.153720194438</v>
      </c>
      <c r="U1837" t="s">
        <v>169</v>
      </c>
      <c r="V1837">
        <v>0.90692030931400003</v>
      </c>
      <c r="W1837" t="s">
        <v>170</v>
      </c>
      <c r="X1837">
        <v>8.1742159457900004E-2</v>
      </c>
      <c r="Y1837" t="s">
        <v>175</v>
      </c>
      <c r="Z1837">
        <v>1.13365038664E-2</v>
      </c>
      <c r="AA1837" t="s">
        <v>146</v>
      </c>
      <c r="AB1837">
        <v>5.4946792905300003E-2</v>
      </c>
      <c r="AC1837" t="s">
        <v>169</v>
      </c>
      <c r="AD1837">
        <v>0.90692030931400003</v>
      </c>
      <c r="AE1837" t="s">
        <v>170</v>
      </c>
      <c r="AF1837">
        <v>8.1742159457900004E-2</v>
      </c>
      <c r="AG1837" t="s">
        <v>175</v>
      </c>
      <c r="AH1837">
        <v>1.13365038664E-2</v>
      </c>
      <c r="AI1837" t="s">
        <v>8</v>
      </c>
      <c r="AJ1837">
        <v>4.8896104400900003E-2</v>
      </c>
      <c r="AK1837" t="s">
        <v>169</v>
      </c>
      <c r="AL1837">
        <v>0.90692030931400003</v>
      </c>
      <c r="AM1837" t="s">
        <v>170</v>
      </c>
      <c r="AN1837">
        <v>8.1742159457900004E-2</v>
      </c>
      <c r="AO1837" t="s">
        <v>175</v>
      </c>
      <c r="AP1837">
        <v>1.13365038664E-2</v>
      </c>
    </row>
    <row r="1838" spans="1:42">
      <c r="A1838">
        <v>1837</v>
      </c>
      <c r="B1838" t="s">
        <v>2876</v>
      </c>
      <c r="C1838" t="s">
        <v>103</v>
      </c>
      <c r="D1838">
        <v>0.61324288255299997</v>
      </c>
      <c r="E1838" t="s">
        <v>173</v>
      </c>
      <c r="F1838">
        <v>0.91208179321799998</v>
      </c>
      <c r="G1838" t="s">
        <v>172</v>
      </c>
      <c r="H1838">
        <v>5.5947285254099997E-2</v>
      </c>
      <c r="I1838" t="s">
        <v>175</v>
      </c>
      <c r="J1838">
        <v>3.1969877288100003E-2</v>
      </c>
      <c r="K1838" t="s">
        <v>136</v>
      </c>
      <c r="L1838">
        <v>0.31170532009500002</v>
      </c>
      <c r="M1838" t="s">
        <v>173</v>
      </c>
      <c r="N1838">
        <v>0.91208179321799998</v>
      </c>
      <c r="O1838" t="s">
        <v>172</v>
      </c>
      <c r="P1838">
        <v>5.5947285254099997E-2</v>
      </c>
      <c r="Q1838" t="s">
        <v>175</v>
      </c>
      <c r="R1838">
        <v>3.1969877288100003E-2</v>
      </c>
      <c r="S1838" t="s">
        <v>7</v>
      </c>
      <c r="T1838">
        <v>2.6817460770700002E-2</v>
      </c>
      <c r="U1838" t="s">
        <v>173</v>
      </c>
      <c r="V1838">
        <v>0.91208179321799998</v>
      </c>
      <c r="W1838" t="s">
        <v>172</v>
      </c>
      <c r="X1838">
        <v>5.5947285254099997E-2</v>
      </c>
      <c r="Y1838" t="s">
        <v>175</v>
      </c>
      <c r="Z1838">
        <v>3.1969877288100003E-2</v>
      </c>
      <c r="AA1838" t="s">
        <v>8</v>
      </c>
      <c r="AB1838">
        <v>2.6690363800200002E-2</v>
      </c>
      <c r="AC1838" t="s">
        <v>173</v>
      </c>
      <c r="AD1838">
        <v>0.91208179321799998</v>
      </c>
      <c r="AE1838" t="s">
        <v>172</v>
      </c>
      <c r="AF1838">
        <v>5.5947285254099997E-2</v>
      </c>
      <c r="AG1838" t="s">
        <v>175</v>
      </c>
      <c r="AH1838">
        <v>3.1969877288100003E-2</v>
      </c>
      <c r="AI1838" t="s">
        <v>9</v>
      </c>
      <c r="AJ1838">
        <v>2.15429364959E-2</v>
      </c>
      <c r="AK1838" t="s">
        <v>173</v>
      </c>
      <c r="AL1838">
        <v>0.91208179321799998</v>
      </c>
      <c r="AM1838" t="s">
        <v>172</v>
      </c>
      <c r="AN1838">
        <v>5.5947285254099997E-2</v>
      </c>
      <c r="AO1838" t="s">
        <v>175</v>
      </c>
      <c r="AP1838">
        <v>3.1969877288100003E-2</v>
      </c>
    </row>
    <row r="1839" spans="1:42">
      <c r="A1839">
        <v>1838</v>
      </c>
      <c r="B1839" t="s">
        <v>2877</v>
      </c>
      <c r="C1839" t="s">
        <v>8</v>
      </c>
      <c r="D1839">
        <v>0.82741819231799996</v>
      </c>
      <c r="E1839" t="s">
        <v>178</v>
      </c>
      <c r="F1839">
        <v>0.48474122123699998</v>
      </c>
      <c r="G1839" t="s">
        <v>171</v>
      </c>
      <c r="H1839">
        <v>0.32511699342099998</v>
      </c>
      <c r="I1839" t="s">
        <v>169</v>
      </c>
      <c r="J1839">
        <v>0.19014062431100001</v>
      </c>
      <c r="K1839" t="s">
        <v>136</v>
      </c>
      <c r="L1839">
        <v>0.10826359164300001</v>
      </c>
      <c r="M1839" t="s">
        <v>178</v>
      </c>
      <c r="N1839">
        <v>0.48474122123699998</v>
      </c>
      <c r="O1839" t="s">
        <v>171</v>
      </c>
      <c r="P1839">
        <v>0.32511699342099998</v>
      </c>
      <c r="Q1839" t="s">
        <v>169</v>
      </c>
      <c r="R1839">
        <v>0.19014062431100001</v>
      </c>
      <c r="S1839" t="s">
        <v>9</v>
      </c>
      <c r="T1839">
        <v>3.9040154144599999E-2</v>
      </c>
      <c r="U1839" t="s">
        <v>178</v>
      </c>
      <c r="V1839">
        <v>0.48474122123699998</v>
      </c>
      <c r="W1839" t="s">
        <v>171</v>
      </c>
      <c r="X1839">
        <v>0.32511699342099998</v>
      </c>
      <c r="Y1839" t="s">
        <v>169</v>
      </c>
      <c r="Z1839">
        <v>0.19014062431100001</v>
      </c>
      <c r="AA1839" t="s">
        <v>7</v>
      </c>
      <c r="AB1839">
        <v>1.5499523884300001E-2</v>
      </c>
      <c r="AC1839" t="s">
        <v>178</v>
      </c>
      <c r="AD1839">
        <v>0.48474122123699998</v>
      </c>
      <c r="AE1839" t="s">
        <v>171</v>
      </c>
      <c r="AF1839">
        <v>0.32511699342099998</v>
      </c>
      <c r="AG1839" t="s">
        <v>169</v>
      </c>
      <c r="AH1839">
        <v>0.19014062431100001</v>
      </c>
      <c r="AI1839" t="s">
        <v>12</v>
      </c>
      <c r="AJ1839">
        <v>9.7775192021800003E-3</v>
      </c>
      <c r="AK1839" t="s">
        <v>178</v>
      </c>
      <c r="AL1839">
        <v>0.48474122123699998</v>
      </c>
      <c r="AM1839" t="s">
        <v>171</v>
      </c>
      <c r="AN1839">
        <v>0.32511699342099998</v>
      </c>
      <c r="AO1839" t="s">
        <v>169</v>
      </c>
      <c r="AP1839">
        <v>0.19014062431100001</v>
      </c>
    </row>
    <row r="1840" spans="1:42">
      <c r="A1840">
        <v>1839</v>
      </c>
      <c r="B1840" t="s">
        <v>2878</v>
      </c>
      <c r="C1840" t="s">
        <v>136</v>
      </c>
      <c r="D1840">
        <v>0.30183962849399998</v>
      </c>
      <c r="E1840" t="s">
        <v>169</v>
      </c>
      <c r="F1840">
        <v>0.47718382736199999</v>
      </c>
      <c r="G1840" t="s">
        <v>176</v>
      </c>
      <c r="H1840">
        <v>0.31016948778600001</v>
      </c>
      <c r="I1840" t="s">
        <v>178</v>
      </c>
      <c r="J1840">
        <v>0.212645043068</v>
      </c>
      <c r="K1840" t="s">
        <v>9</v>
      </c>
      <c r="L1840">
        <v>0.19929685059499999</v>
      </c>
      <c r="M1840" t="s">
        <v>169</v>
      </c>
      <c r="N1840">
        <v>0.47718382736199999</v>
      </c>
      <c r="O1840" t="s">
        <v>176</v>
      </c>
      <c r="P1840">
        <v>0.31016948778600001</v>
      </c>
      <c r="Q1840" t="s">
        <v>178</v>
      </c>
      <c r="R1840">
        <v>0.212645043068</v>
      </c>
      <c r="S1840" t="s">
        <v>146</v>
      </c>
      <c r="T1840">
        <v>0.18296443234000001</v>
      </c>
      <c r="U1840" t="s">
        <v>169</v>
      </c>
      <c r="V1840">
        <v>0.47718382736199999</v>
      </c>
      <c r="W1840" t="s">
        <v>176</v>
      </c>
      <c r="X1840">
        <v>0.31016948778600001</v>
      </c>
      <c r="Y1840" t="s">
        <v>178</v>
      </c>
      <c r="Z1840">
        <v>0.212645043068</v>
      </c>
      <c r="AA1840" t="s">
        <v>7</v>
      </c>
      <c r="AB1840">
        <v>0.17614202977900001</v>
      </c>
      <c r="AC1840" t="s">
        <v>169</v>
      </c>
      <c r="AD1840">
        <v>0.47718382736199999</v>
      </c>
      <c r="AE1840" t="s">
        <v>176</v>
      </c>
      <c r="AF1840">
        <v>0.31016948778600001</v>
      </c>
      <c r="AG1840" t="s">
        <v>178</v>
      </c>
      <c r="AH1840">
        <v>0.212645043068</v>
      </c>
      <c r="AI1840" t="s">
        <v>8</v>
      </c>
      <c r="AJ1840">
        <v>0.13975588278199999</v>
      </c>
      <c r="AK1840" t="s">
        <v>169</v>
      </c>
      <c r="AL1840">
        <v>0.47718382736199999</v>
      </c>
      <c r="AM1840" t="s">
        <v>176</v>
      </c>
      <c r="AN1840">
        <v>0.31016948778600001</v>
      </c>
      <c r="AO1840" t="s">
        <v>178</v>
      </c>
      <c r="AP1840">
        <v>0.212645043068</v>
      </c>
    </row>
    <row r="1841" spans="1:42">
      <c r="A1841">
        <v>1840</v>
      </c>
      <c r="B1841" t="s">
        <v>2879</v>
      </c>
      <c r="C1841" t="s">
        <v>146</v>
      </c>
      <c r="D1841">
        <v>0.30590156588</v>
      </c>
      <c r="E1841" t="s">
        <v>175</v>
      </c>
      <c r="F1841">
        <v>0.61293918081400001</v>
      </c>
      <c r="G1841" t="s">
        <v>169</v>
      </c>
      <c r="H1841">
        <v>0.30192930017899999</v>
      </c>
      <c r="I1841" t="s">
        <v>176</v>
      </c>
      <c r="J1841">
        <v>8.5130441779800003E-2</v>
      </c>
      <c r="K1841" t="s">
        <v>136</v>
      </c>
      <c r="L1841">
        <v>0.21280108930800001</v>
      </c>
      <c r="M1841" t="s">
        <v>175</v>
      </c>
      <c r="N1841">
        <v>0.61293918081400001</v>
      </c>
      <c r="O1841" t="s">
        <v>169</v>
      </c>
      <c r="P1841">
        <v>0.30192930017899999</v>
      </c>
      <c r="Q1841" t="s">
        <v>176</v>
      </c>
      <c r="R1841">
        <v>8.5130441779800003E-2</v>
      </c>
      <c r="S1841" t="s">
        <v>9</v>
      </c>
      <c r="T1841">
        <v>0.178719664848</v>
      </c>
      <c r="U1841" t="s">
        <v>175</v>
      </c>
      <c r="V1841">
        <v>0.61293918081400001</v>
      </c>
      <c r="W1841" t="s">
        <v>169</v>
      </c>
      <c r="X1841">
        <v>0.30192930017899999</v>
      </c>
      <c r="Y1841" t="s">
        <v>176</v>
      </c>
      <c r="Z1841">
        <v>8.5130441779800003E-2</v>
      </c>
      <c r="AA1841" t="s">
        <v>7</v>
      </c>
      <c r="AB1841">
        <v>0.161263325491</v>
      </c>
      <c r="AC1841" t="s">
        <v>175</v>
      </c>
      <c r="AD1841">
        <v>0.61293918081400001</v>
      </c>
      <c r="AE1841" t="s">
        <v>169</v>
      </c>
      <c r="AF1841">
        <v>0.30192930017899999</v>
      </c>
      <c r="AG1841" t="s">
        <v>176</v>
      </c>
      <c r="AH1841">
        <v>8.5130441779800003E-2</v>
      </c>
      <c r="AI1841" t="s">
        <v>8</v>
      </c>
      <c r="AJ1841">
        <v>0.14131322336800001</v>
      </c>
      <c r="AK1841" t="s">
        <v>175</v>
      </c>
      <c r="AL1841">
        <v>0.61293918081400001</v>
      </c>
      <c r="AM1841" t="s">
        <v>169</v>
      </c>
      <c r="AN1841">
        <v>0.30192930017899999</v>
      </c>
      <c r="AO1841" t="s">
        <v>176</v>
      </c>
      <c r="AP1841">
        <v>8.5130441779800003E-2</v>
      </c>
    </row>
    <row r="1842" spans="1:42">
      <c r="A1842">
        <v>1841</v>
      </c>
      <c r="B1842" t="s">
        <v>2880</v>
      </c>
      <c r="C1842" t="s">
        <v>7</v>
      </c>
      <c r="D1842">
        <v>0.25231022407999998</v>
      </c>
      <c r="E1842" t="s">
        <v>179</v>
      </c>
      <c r="F1842">
        <v>0.47021882497900003</v>
      </c>
      <c r="G1842" t="s">
        <v>169</v>
      </c>
      <c r="H1842">
        <v>0.442901350385</v>
      </c>
      <c r="I1842" t="s">
        <v>176</v>
      </c>
      <c r="J1842">
        <v>8.6878525757999994E-2</v>
      </c>
      <c r="K1842" t="s">
        <v>136</v>
      </c>
      <c r="L1842">
        <v>0.23382595857899999</v>
      </c>
      <c r="M1842" t="s">
        <v>169</v>
      </c>
      <c r="N1842">
        <v>0.74867360223099999</v>
      </c>
      <c r="O1842" t="s">
        <v>176</v>
      </c>
      <c r="P1842">
        <v>0.146858118132</v>
      </c>
      <c r="Q1842" t="s">
        <v>178</v>
      </c>
      <c r="R1842">
        <v>0.104466084032</v>
      </c>
      <c r="S1842" t="s">
        <v>8</v>
      </c>
      <c r="T1842">
        <v>0.179297375353</v>
      </c>
      <c r="U1842" t="s">
        <v>179</v>
      </c>
      <c r="V1842">
        <v>0.47021882497900003</v>
      </c>
      <c r="W1842" t="s">
        <v>169</v>
      </c>
      <c r="X1842">
        <v>0.442901350385</v>
      </c>
      <c r="Y1842" t="s">
        <v>176</v>
      </c>
      <c r="Z1842">
        <v>8.6878525757999994E-2</v>
      </c>
      <c r="AA1842" t="s">
        <v>146</v>
      </c>
      <c r="AB1842">
        <v>0.178373162078</v>
      </c>
      <c r="AC1842" t="s">
        <v>179</v>
      </c>
      <c r="AD1842">
        <v>0.47021882497900003</v>
      </c>
      <c r="AE1842" t="s">
        <v>169</v>
      </c>
      <c r="AF1842">
        <v>0.442901350385</v>
      </c>
      <c r="AG1842" t="s">
        <v>176</v>
      </c>
      <c r="AH1842">
        <v>8.6878525757999994E-2</v>
      </c>
      <c r="AI1842" t="s">
        <v>9</v>
      </c>
      <c r="AJ1842">
        <v>0.156192043478</v>
      </c>
      <c r="AK1842" t="s">
        <v>179</v>
      </c>
      <c r="AL1842">
        <v>0.47021882497900003</v>
      </c>
      <c r="AM1842" t="s">
        <v>169</v>
      </c>
      <c r="AN1842">
        <v>0.442901350385</v>
      </c>
      <c r="AO1842" t="s">
        <v>176</v>
      </c>
      <c r="AP1842">
        <v>8.6878525757999994E-2</v>
      </c>
    </row>
    <row r="1843" spans="1:42">
      <c r="A1843">
        <v>1842</v>
      </c>
      <c r="B1843" t="s">
        <v>2881</v>
      </c>
      <c r="C1843" t="s">
        <v>136</v>
      </c>
      <c r="D1843">
        <v>0.23641964643300001</v>
      </c>
      <c r="E1843" t="s">
        <v>169</v>
      </c>
      <c r="F1843">
        <v>0.34482692819999999</v>
      </c>
      <c r="G1843" t="s">
        <v>178</v>
      </c>
      <c r="H1843">
        <v>0.33156435403899998</v>
      </c>
      <c r="I1843" t="s">
        <v>176</v>
      </c>
      <c r="J1843">
        <v>0.323606809542</v>
      </c>
      <c r="K1843" t="s">
        <v>146</v>
      </c>
      <c r="L1843">
        <v>0.20348976710800001</v>
      </c>
      <c r="M1843" t="s">
        <v>169</v>
      </c>
      <c r="N1843">
        <v>0.34482692819999999</v>
      </c>
      <c r="O1843" t="s">
        <v>178</v>
      </c>
      <c r="P1843">
        <v>0.33156435403899998</v>
      </c>
      <c r="Q1843" t="s">
        <v>176</v>
      </c>
      <c r="R1843">
        <v>0.323606809542</v>
      </c>
      <c r="S1843" t="s">
        <v>8</v>
      </c>
      <c r="T1843">
        <v>0.20236395926799999</v>
      </c>
      <c r="U1843" t="s">
        <v>169</v>
      </c>
      <c r="V1843">
        <v>0.34482692819999999</v>
      </c>
      <c r="W1843" t="s">
        <v>178</v>
      </c>
      <c r="X1843">
        <v>0.33156435403899998</v>
      </c>
      <c r="Y1843" t="s">
        <v>176</v>
      </c>
      <c r="Z1843">
        <v>0.323606809542</v>
      </c>
      <c r="AA1843" t="s">
        <v>9</v>
      </c>
      <c r="AB1843">
        <v>0.179003446585</v>
      </c>
      <c r="AC1843" t="s">
        <v>169</v>
      </c>
      <c r="AD1843">
        <v>0.34482692819999999</v>
      </c>
      <c r="AE1843" t="s">
        <v>178</v>
      </c>
      <c r="AF1843">
        <v>0.33156435403899998</v>
      </c>
      <c r="AG1843" t="s">
        <v>176</v>
      </c>
      <c r="AH1843">
        <v>0.323606809542</v>
      </c>
      <c r="AI1843" t="s">
        <v>7</v>
      </c>
      <c r="AJ1843">
        <v>0.17872199462499999</v>
      </c>
      <c r="AK1843" t="s">
        <v>169</v>
      </c>
      <c r="AL1843">
        <v>0.34482692819999999</v>
      </c>
      <c r="AM1843" t="s">
        <v>178</v>
      </c>
      <c r="AN1843">
        <v>0.33156435403899998</v>
      </c>
      <c r="AO1843" t="s">
        <v>176</v>
      </c>
      <c r="AP1843">
        <v>0.323606809542</v>
      </c>
    </row>
    <row r="1844" spans="1:42">
      <c r="A1844">
        <v>1843</v>
      </c>
      <c r="B1844" t="s">
        <v>2882</v>
      </c>
      <c r="C1844" t="s">
        <v>136</v>
      </c>
      <c r="D1844">
        <v>0.21331281963000001</v>
      </c>
      <c r="E1844" t="s">
        <v>169</v>
      </c>
      <c r="F1844">
        <v>0.67481527018200005</v>
      </c>
      <c r="G1844" t="s">
        <v>176</v>
      </c>
      <c r="H1844">
        <v>0.16259136038800001</v>
      </c>
      <c r="I1844" t="s">
        <v>178</v>
      </c>
      <c r="J1844">
        <v>0.16259136038800001</v>
      </c>
      <c r="K1844" t="s">
        <v>146</v>
      </c>
      <c r="L1844">
        <v>0.20877424899899999</v>
      </c>
      <c r="M1844" t="s">
        <v>169</v>
      </c>
      <c r="N1844">
        <v>0.67481527018200005</v>
      </c>
      <c r="O1844" t="s">
        <v>176</v>
      </c>
      <c r="P1844">
        <v>0.16259136038800001</v>
      </c>
      <c r="Q1844" t="s">
        <v>178</v>
      </c>
      <c r="R1844">
        <v>0.16259136038800001</v>
      </c>
      <c r="S1844" t="s">
        <v>9</v>
      </c>
      <c r="T1844">
        <v>0.19515853710799999</v>
      </c>
      <c r="U1844" t="s">
        <v>169</v>
      </c>
      <c r="V1844">
        <v>0.67481527018200005</v>
      </c>
      <c r="W1844" t="s">
        <v>176</v>
      </c>
      <c r="X1844">
        <v>0.16259136038800001</v>
      </c>
      <c r="Y1844" t="s">
        <v>178</v>
      </c>
      <c r="Z1844">
        <v>0.16259136038800001</v>
      </c>
      <c r="AA1844" t="s">
        <v>8</v>
      </c>
      <c r="AB1844">
        <v>0.19213282335500001</v>
      </c>
      <c r="AC1844" t="s">
        <v>169</v>
      </c>
      <c r="AD1844">
        <v>0.67481527018200005</v>
      </c>
      <c r="AE1844" t="s">
        <v>176</v>
      </c>
      <c r="AF1844">
        <v>0.16259136038800001</v>
      </c>
      <c r="AG1844" t="s">
        <v>178</v>
      </c>
      <c r="AH1844">
        <v>0.16259136038800001</v>
      </c>
      <c r="AI1844" t="s">
        <v>7</v>
      </c>
      <c r="AJ1844">
        <v>0.190619966478</v>
      </c>
      <c r="AK1844" t="s">
        <v>169</v>
      </c>
      <c r="AL1844">
        <v>0.67481527018200005</v>
      </c>
      <c r="AM1844" t="s">
        <v>176</v>
      </c>
      <c r="AN1844">
        <v>0.16259136038800001</v>
      </c>
      <c r="AO1844" t="s">
        <v>178</v>
      </c>
      <c r="AP1844">
        <v>0.16259136038800001</v>
      </c>
    </row>
    <row r="1845" spans="1:42">
      <c r="A1845">
        <v>1844</v>
      </c>
      <c r="B1845" t="s">
        <v>2883</v>
      </c>
      <c r="C1845" t="s">
        <v>146</v>
      </c>
      <c r="D1845">
        <v>0.68176980646300001</v>
      </c>
      <c r="E1845" t="s">
        <v>170</v>
      </c>
      <c r="F1845">
        <v>0.82950589046599998</v>
      </c>
      <c r="G1845" t="s">
        <v>169</v>
      </c>
      <c r="H1845">
        <v>0.155038600956</v>
      </c>
      <c r="I1845" t="s">
        <v>176</v>
      </c>
      <c r="J1845">
        <v>1.5454484745E-2</v>
      </c>
      <c r="K1845" t="s">
        <v>7</v>
      </c>
      <c r="L1845">
        <v>0.14946491910900001</v>
      </c>
      <c r="M1845" t="s">
        <v>170</v>
      </c>
      <c r="N1845">
        <v>0.82950589046599998</v>
      </c>
      <c r="O1845" t="s">
        <v>169</v>
      </c>
      <c r="P1845">
        <v>0.155038600956</v>
      </c>
      <c r="Q1845" t="s">
        <v>176</v>
      </c>
      <c r="R1845">
        <v>1.5454484745E-2</v>
      </c>
      <c r="S1845" t="s">
        <v>9</v>
      </c>
      <c r="T1845">
        <v>6.3457035832300002E-2</v>
      </c>
      <c r="U1845" t="s">
        <v>170</v>
      </c>
      <c r="V1845">
        <v>0.82950589046599998</v>
      </c>
      <c r="W1845" t="s">
        <v>169</v>
      </c>
      <c r="X1845">
        <v>0.155038600956</v>
      </c>
      <c r="Y1845" t="s">
        <v>176</v>
      </c>
      <c r="Z1845">
        <v>1.5454484745E-2</v>
      </c>
      <c r="AA1845" t="s">
        <v>8</v>
      </c>
      <c r="AB1845">
        <v>6.0310405956300002E-2</v>
      </c>
      <c r="AC1845" t="s">
        <v>170</v>
      </c>
      <c r="AD1845">
        <v>0.82950589046599998</v>
      </c>
      <c r="AE1845" t="s">
        <v>169</v>
      </c>
      <c r="AF1845">
        <v>0.155038600956</v>
      </c>
      <c r="AG1845" t="s">
        <v>176</v>
      </c>
      <c r="AH1845">
        <v>1.5454484745E-2</v>
      </c>
      <c r="AI1845" t="s">
        <v>5</v>
      </c>
      <c r="AJ1845">
        <v>4.4996807226499999E-2</v>
      </c>
      <c r="AK1845" t="s">
        <v>170</v>
      </c>
      <c r="AL1845">
        <v>0.82950589046599998</v>
      </c>
      <c r="AM1845" t="s">
        <v>169</v>
      </c>
      <c r="AN1845">
        <v>0.155038600956</v>
      </c>
      <c r="AO1845" t="s">
        <v>176</v>
      </c>
      <c r="AP1845">
        <v>1.5454484745E-2</v>
      </c>
    </row>
    <row r="1846" spans="1:42">
      <c r="A1846">
        <v>1845</v>
      </c>
      <c r="B1846" t="s">
        <v>2884</v>
      </c>
      <c r="C1846" t="s">
        <v>8</v>
      </c>
      <c r="D1846">
        <v>0.280675444281</v>
      </c>
      <c r="E1846" t="s">
        <v>169</v>
      </c>
      <c r="F1846">
        <v>0.47265557591200003</v>
      </c>
      <c r="G1846" t="s">
        <v>178</v>
      </c>
      <c r="H1846">
        <v>0.294270413653</v>
      </c>
      <c r="I1846" t="s">
        <v>176</v>
      </c>
      <c r="J1846">
        <v>0.23307258426499999</v>
      </c>
      <c r="K1846" t="s">
        <v>136</v>
      </c>
      <c r="L1846">
        <v>0.274451384799</v>
      </c>
      <c r="M1846" t="s">
        <v>169</v>
      </c>
      <c r="N1846">
        <v>0.47265557591200003</v>
      </c>
      <c r="O1846" t="s">
        <v>178</v>
      </c>
      <c r="P1846">
        <v>0.294270413653</v>
      </c>
      <c r="Q1846" t="s">
        <v>176</v>
      </c>
      <c r="R1846">
        <v>0.23307258426499999</v>
      </c>
      <c r="S1846" t="s">
        <v>146</v>
      </c>
      <c r="T1846">
        <v>0.22288060623</v>
      </c>
      <c r="U1846" t="s">
        <v>169</v>
      </c>
      <c r="V1846">
        <v>0.47265557591200003</v>
      </c>
      <c r="W1846" t="s">
        <v>178</v>
      </c>
      <c r="X1846">
        <v>0.294270413653</v>
      </c>
      <c r="Y1846" t="s">
        <v>176</v>
      </c>
      <c r="Z1846">
        <v>0.23307258426499999</v>
      </c>
      <c r="AA1846" t="s">
        <v>7</v>
      </c>
      <c r="AB1846">
        <v>0.12566672478900001</v>
      </c>
      <c r="AC1846" t="s">
        <v>169</v>
      </c>
      <c r="AD1846">
        <v>0.47265557591200003</v>
      </c>
      <c r="AE1846" t="s">
        <v>178</v>
      </c>
      <c r="AF1846">
        <v>0.294270413653</v>
      </c>
      <c r="AG1846" t="s">
        <v>176</v>
      </c>
      <c r="AH1846">
        <v>0.23307258426499999</v>
      </c>
      <c r="AI1846" t="s">
        <v>9</v>
      </c>
      <c r="AJ1846">
        <v>9.6324730085999996E-2</v>
      </c>
      <c r="AK1846" t="s">
        <v>169</v>
      </c>
      <c r="AL1846">
        <v>0.47265557591200003</v>
      </c>
      <c r="AM1846" t="s">
        <v>178</v>
      </c>
      <c r="AN1846">
        <v>0.294270413653</v>
      </c>
      <c r="AO1846" t="s">
        <v>176</v>
      </c>
      <c r="AP1846">
        <v>0.23307258426499999</v>
      </c>
    </row>
    <row r="1847" spans="1:42">
      <c r="A1847">
        <v>1846</v>
      </c>
      <c r="B1847" t="s">
        <v>2885</v>
      </c>
      <c r="C1847" t="s">
        <v>146</v>
      </c>
      <c r="D1847">
        <v>0.65969733994900004</v>
      </c>
      <c r="E1847" t="s">
        <v>169</v>
      </c>
      <c r="F1847">
        <v>0.45373844809899999</v>
      </c>
      <c r="G1847" t="s">
        <v>178</v>
      </c>
      <c r="H1847">
        <v>0.27629883152399998</v>
      </c>
      <c r="I1847" t="s">
        <v>177</v>
      </c>
      <c r="J1847">
        <v>0.26996170236099998</v>
      </c>
      <c r="K1847" t="s">
        <v>136</v>
      </c>
      <c r="L1847">
        <v>0.27990679388700002</v>
      </c>
      <c r="M1847" t="s">
        <v>169</v>
      </c>
      <c r="N1847">
        <v>0.45373844809899999</v>
      </c>
      <c r="O1847" t="s">
        <v>178</v>
      </c>
      <c r="P1847">
        <v>0.27629883152399998</v>
      </c>
      <c r="Q1847" t="s">
        <v>177</v>
      </c>
      <c r="R1847">
        <v>0.26996170236099998</v>
      </c>
      <c r="S1847" t="s">
        <v>5</v>
      </c>
      <c r="T1847">
        <v>3.0661989039900001E-2</v>
      </c>
      <c r="U1847" t="s">
        <v>169</v>
      </c>
      <c r="V1847">
        <v>0.45373844809899999</v>
      </c>
      <c r="W1847" t="s">
        <v>178</v>
      </c>
      <c r="X1847">
        <v>0.27629883152399998</v>
      </c>
      <c r="Y1847" t="s">
        <v>177</v>
      </c>
      <c r="Z1847">
        <v>0.26996170236099998</v>
      </c>
      <c r="AA1847" t="s">
        <v>103</v>
      </c>
      <c r="AB1847">
        <v>1.49825628263E-2</v>
      </c>
      <c r="AC1847" t="s">
        <v>169</v>
      </c>
      <c r="AD1847">
        <v>0.45373844809899999</v>
      </c>
      <c r="AE1847" t="s">
        <v>178</v>
      </c>
      <c r="AF1847">
        <v>0.27629883152399998</v>
      </c>
      <c r="AG1847" t="s">
        <v>177</v>
      </c>
      <c r="AH1847">
        <v>0.26996170236099998</v>
      </c>
      <c r="AI1847" t="s">
        <v>25</v>
      </c>
      <c r="AJ1847">
        <v>1.47502750306E-2</v>
      </c>
      <c r="AK1847" t="s">
        <v>169</v>
      </c>
      <c r="AL1847">
        <v>0.61757060490600002</v>
      </c>
      <c r="AM1847" t="s">
        <v>178</v>
      </c>
      <c r="AN1847">
        <v>0.37606254712199999</v>
      </c>
      <c r="AO1847" t="s">
        <v>172</v>
      </c>
      <c r="AP1847">
        <v>6.36546238018E-3</v>
      </c>
    </row>
    <row r="1848" spans="1:42">
      <c r="A1848">
        <v>1847</v>
      </c>
      <c r="B1848" t="s">
        <v>2886</v>
      </c>
      <c r="C1848" t="s">
        <v>136</v>
      </c>
      <c r="D1848">
        <v>0.23637315964899999</v>
      </c>
      <c r="E1848" t="s">
        <v>169</v>
      </c>
      <c r="F1848">
        <v>0.43574045978999998</v>
      </c>
      <c r="G1848" t="s">
        <v>178</v>
      </c>
      <c r="H1848">
        <v>0.28939920741699998</v>
      </c>
      <c r="I1848" t="s">
        <v>176</v>
      </c>
      <c r="J1848">
        <v>0.27485889067500002</v>
      </c>
      <c r="K1848" t="s">
        <v>7</v>
      </c>
      <c r="L1848">
        <v>0.22180221145099999</v>
      </c>
      <c r="M1848" t="s">
        <v>169</v>
      </c>
      <c r="N1848">
        <v>0.43574045978999998</v>
      </c>
      <c r="O1848" t="s">
        <v>178</v>
      </c>
      <c r="P1848">
        <v>0.28939920741699998</v>
      </c>
      <c r="Q1848" t="s">
        <v>176</v>
      </c>
      <c r="R1848">
        <v>0.27485889067500002</v>
      </c>
      <c r="S1848" t="s">
        <v>146</v>
      </c>
      <c r="T1848">
        <v>0.20885025749800001</v>
      </c>
      <c r="U1848" t="s">
        <v>169</v>
      </c>
      <c r="V1848">
        <v>0.43574045978999998</v>
      </c>
      <c r="W1848" t="s">
        <v>178</v>
      </c>
      <c r="X1848">
        <v>0.28939920741699998</v>
      </c>
      <c r="Y1848" t="s">
        <v>176</v>
      </c>
      <c r="Z1848">
        <v>0.27485889067500002</v>
      </c>
      <c r="AA1848" t="s">
        <v>8</v>
      </c>
      <c r="AB1848">
        <v>0.19266031505600001</v>
      </c>
      <c r="AC1848" t="s">
        <v>169</v>
      </c>
      <c r="AD1848">
        <v>0.43574045978999998</v>
      </c>
      <c r="AE1848" t="s">
        <v>178</v>
      </c>
      <c r="AF1848">
        <v>0.28939920741699998</v>
      </c>
      <c r="AG1848" t="s">
        <v>176</v>
      </c>
      <c r="AH1848">
        <v>0.27485889067500002</v>
      </c>
      <c r="AI1848" t="s">
        <v>9</v>
      </c>
      <c r="AJ1848">
        <v>0.14031283449500001</v>
      </c>
      <c r="AK1848" t="s">
        <v>169</v>
      </c>
      <c r="AL1848">
        <v>0.43574045978999998</v>
      </c>
      <c r="AM1848" t="s">
        <v>178</v>
      </c>
      <c r="AN1848">
        <v>0.28939920741699998</v>
      </c>
      <c r="AO1848" t="s">
        <v>176</v>
      </c>
      <c r="AP1848">
        <v>0.27485889067500002</v>
      </c>
    </row>
    <row r="1849" spans="1:42">
      <c r="A1849">
        <v>1848</v>
      </c>
      <c r="B1849" t="s">
        <v>2887</v>
      </c>
      <c r="C1849" t="s">
        <v>8</v>
      </c>
      <c r="D1849">
        <v>0.53792825644999998</v>
      </c>
      <c r="E1849" t="s">
        <v>173</v>
      </c>
      <c r="F1849">
        <v>0.74227380574199997</v>
      </c>
      <c r="G1849" t="s">
        <v>172</v>
      </c>
      <c r="H1849">
        <v>0.129340414219</v>
      </c>
      <c r="I1849" t="s">
        <v>169</v>
      </c>
      <c r="J1849">
        <v>0.128384696873</v>
      </c>
      <c r="K1849" t="s">
        <v>136</v>
      </c>
      <c r="L1849">
        <v>0.21098383710999999</v>
      </c>
      <c r="M1849" t="s">
        <v>173</v>
      </c>
      <c r="N1849">
        <v>0.74227380574199997</v>
      </c>
      <c r="O1849" t="s">
        <v>172</v>
      </c>
      <c r="P1849">
        <v>0.129340414219</v>
      </c>
      <c r="Q1849" t="s">
        <v>169</v>
      </c>
      <c r="R1849">
        <v>0.128384696873</v>
      </c>
      <c r="S1849" t="s">
        <v>146</v>
      </c>
      <c r="T1849">
        <v>0.18843594612199999</v>
      </c>
      <c r="U1849" t="s">
        <v>173</v>
      </c>
      <c r="V1849">
        <v>0.74227380574199997</v>
      </c>
      <c r="W1849" t="s">
        <v>172</v>
      </c>
      <c r="X1849">
        <v>0.129340414219</v>
      </c>
      <c r="Y1849" t="s">
        <v>169</v>
      </c>
      <c r="Z1849">
        <v>0.128384696873</v>
      </c>
      <c r="AA1849" t="s">
        <v>7</v>
      </c>
      <c r="AB1849">
        <v>3.25333855697E-2</v>
      </c>
      <c r="AC1849" t="s">
        <v>173</v>
      </c>
      <c r="AD1849">
        <v>0.74227380574199997</v>
      </c>
      <c r="AE1849" t="s">
        <v>172</v>
      </c>
      <c r="AF1849">
        <v>0.129340414219</v>
      </c>
      <c r="AG1849" t="s">
        <v>169</v>
      </c>
      <c r="AH1849">
        <v>0.128384696873</v>
      </c>
      <c r="AI1849" t="s">
        <v>9</v>
      </c>
      <c r="AJ1849">
        <v>3.0117540106600001E-2</v>
      </c>
      <c r="AK1849" t="s">
        <v>173</v>
      </c>
      <c r="AL1849">
        <v>0.74227380574199997</v>
      </c>
      <c r="AM1849" t="s">
        <v>172</v>
      </c>
      <c r="AN1849">
        <v>0.129340414219</v>
      </c>
      <c r="AO1849" t="s">
        <v>169</v>
      </c>
      <c r="AP1849">
        <v>0.128384696873</v>
      </c>
    </row>
    <row r="1850" spans="1:42">
      <c r="A1850">
        <v>1849</v>
      </c>
      <c r="B1850" t="s">
        <v>2888</v>
      </c>
      <c r="C1850" t="s">
        <v>136</v>
      </c>
      <c r="D1850">
        <v>0.28098558753300001</v>
      </c>
      <c r="E1850" t="s">
        <v>169</v>
      </c>
      <c r="F1850">
        <v>0.53492062752400005</v>
      </c>
      <c r="G1850" t="s">
        <v>176</v>
      </c>
      <c r="H1850">
        <v>0.262587555009</v>
      </c>
      <c r="I1850" t="s">
        <v>178</v>
      </c>
      <c r="J1850">
        <v>0.20249019705900001</v>
      </c>
      <c r="K1850" t="s">
        <v>146</v>
      </c>
      <c r="L1850">
        <v>0.21619693075800001</v>
      </c>
      <c r="M1850" t="s">
        <v>169</v>
      </c>
      <c r="N1850">
        <v>0.53492062752400005</v>
      </c>
      <c r="O1850" t="s">
        <v>176</v>
      </c>
      <c r="P1850">
        <v>0.262587555009</v>
      </c>
      <c r="Q1850" t="s">
        <v>178</v>
      </c>
      <c r="R1850">
        <v>0.20249019705900001</v>
      </c>
      <c r="S1850" t="s">
        <v>8</v>
      </c>
      <c r="T1850">
        <v>0.195774419384</v>
      </c>
      <c r="U1850" t="s">
        <v>169</v>
      </c>
      <c r="V1850">
        <v>0.53492062752400005</v>
      </c>
      <c r="W1850" t="s">
        <v>176</v>
      </c>
      <c r="X1850">
        <v>0.262587555009</v>
      </c>
      <c r="Y1850" t="s">
        <v>178</v>
      </c>
      <c r="Z1850">
        <v>0.20249019705900001</v>
      </c>
      <c r="AA1850" t="s">
        <v>9</v>
      </c>
      <c r="AB1850">
        <v>0.157042070225</v>
      </c>
      <c r="AC1850" t="s">
        <v>169</v>
      </c>
      <c r="AD1850">
        <v>0.53492062752400005</v>
      </c>
      <c r="AE1850" t="s">
        <v>176</v>
      </c>
      <c r="AF1850">
        <v>0.262587555009</v>
      </c>
      <c r="AG1850" t="s">
        <v>178</v>
      </c>
      <c r="AH1850">
        <v>0.20249019705900001</v>
      </c>
      <c r="AI1850" t="s">
        <v>7</v>
      </c>
      <c r="AJ1850">
        <v>0.14999982492300001</v>
      </c>
      <c r="AK1850" t="s">
        <v>169</v>
      </c>
      <c r="AL1850">
        <v>0.53492062752400005</v>
      </c>
      <c r="AM1850" t="s">
        <v>176</v>
      </c>
      <c r="AN1850">
        <v>0.262587555009</v>
      </c>
      <c r="AO1850" t="s">
        <v>178</v>
      </c>
      <c r="AP1850">
        <v>0.20249019705900001</v>
      </c>
    </row>
    <row r="1851" spans="1:42">
      <c r="A1851">
        <v>1850</v>
      </c>
      <c r="B1851" t="s">
        <v>2889</v>
      </c>
      <c r="C1851" t="s">
        <v>7</v>
      </c>
      <c r="D1851">
        <v>0.78508930827000001</v>
      </c>
      <c r="E1851" t="s">
        <v>169</v>
      </c>
      <c r="F1851">
        <v>0.56989533268799997</v>
      </c>
      <c r="G1851" t="s">
        <v>178</v>
      </c>
      <c r="H1851">
        <v>0.28427720124700001</v>
      </c>
      <c r="I1851" t="s">
        <v>176</v>
      </c>
      <c r="J1851">
        <v>0.145826158658</v>
      </c>
      <c r="K1851" t="s">
        <v>136</v>
      </c>
      <c r="L1851">
        <v>6.9634008211800005E-2</v>
      </c>
      <c r="M1851" t="s">
        <v>169</v>
      </c>
      <c r="N1851">
        <v>0.56989533268799997</v>
      </c>
      <c r="O1851" t="s">
        <v>178</v>
      </c>
      <c r="P1851">
        <v>0.28427720124700001</v>
      </c>
      <c r="Q1851" t="s">
        <v>176</v>
      </c>
      <c r="R1851">
        <v>0.145826158658</v>
      </c>
      <c r="S1851" t="s">
        <v>146</v>
      </c>
      <c r="T1851">
        <v>6.00763992416E-2</v>
      </c>
      <c r="U1851" t="s">
        <v>169</v>
      </c>
      <c r="V1851">
        <v>0.56989533268799997</v>
      </c>
      <c r="W1851" t="s">
        <v>178</v>
      </c>
      <c r="X1851">
        <v>0.28427720124700001</v>
      </c>
      <c r="Y1851" t="s">
        <v>176</v>
      </c>
      <c r="Z1851">
        <v>0.145826158658</v>
      </c>
      <c r="AA1851" t="s">
        <v>9</v>
      </c>
      <c r="AB1851">
        <v>5.46149084014E-2</v>
      </c>
      <c r="AC1851" t="s">
        <v>169</v>
      </c>
      <c r="AD1851">
        <v>0.56989533268799997</v>
      </c>
      <c r="AE1851" t="s">
        <v>178</v>
      </c>
      <c r="AF1851">
        <v>0.28427720124700001</v>
      </c>
      <c r="AG1851" t="s">
        <v>176</v>
      </c>
      <c r="AH1851">
        <v>0.145826158658</v>
      </c>
      <c r="AI1851" t="s">
        <v>5</v>
      </c>
      <c r="AJ1851">
        <v>3.05843487048E-2</v>
      </c>
      <c r="AK1851" t="s">
        <v>169</v>
      </c>
      <c r="AL1851">
        <v>0.56989533268799997</v>
      </c>
      <c r="AM1851" t="s">
        <v>178</v>
      </c>
      <c r="AN1851">
        <v>0.28427720124700001</v>
      </c>
      <c r="AO1851" t="s">
        <v>176</v>
      </c>
      <c r="AP1851">
        <v>0.145826158658</v>
      </c>
    </row>
    <row r="1852" spans="1:42">
      <c r="A1852">
        <v>1851</v>
      </c>
      <c r="B1852" t="s">
        <v>2890</v>
      </c>
      <c r="C1852" t="s">
        <v>146</v>
      </c>
      <c r="D1852">
        <v>0.25584224401599998</v>
      </c>
      <c r="E1852" t="s">
        <v>169</v>
      </c>
      <c r="F1852">
        <v>0.60878575399400003</v>
      </c>
      <c r="G1852" t="s">
        <v>176</v>
      </c>
      <c r="H1852">
        <v>0.24476952995599999</v>
      </c>
      <c r="I1852" t="s">
        <v>178</v>
      </c>
      <c r="J1852">
        <v>0.14644330852099999</v>
      </c>
      <c r="K1852" t="s">
        <v>136</v>
      </c>
      <c r="L1852">
        <v>0.215251887994</v>
      </c>
      <c r="M1852" t="s">
        <v>169</v>
      </c>
      <c r="N1852">
        <v>0.60878575399400003</v>
      </c>
      <c r="O1852" t="s">
        <v>176</v>
      </c>
      <c r="P1852">
        <v>0.24476952995599999</v>
      </c>
      <c r="Q1852" t="s">
        <v>178</v>
      </c>
      <c r="R1852">
        <v>0.14644330852099999</v>
      </c>
      <c r="S1852" t="s">
        <v>9</v>
      </c>
      <c r="T1852">
        <v>0.189421661435</v>
      </c>
      <c r="U1852" t="s">
        <v>169</v>
      </c>
      <c r="V1852">
        <v>0.60878575399400003</v>
      </c>
      <c r="W1852" t="s">
        <v>176</v>
      </c>
      <c r="X1852">
        <v>0.24476952995599999</v>
      </c>
      <c r="Y1852" t="s">
        <v>178</v>
      </c>
      <c r="Z1852">
        <v>0.14644330852099999</v>
      </c>
      <c r="AA1852" t="s">
        <v>8</v>
      </c>
      <c r="AB1852">
        <v>0.18204159670299999</v>
      </c>
      <c r="AC1852" t="s">
        <v>169</v>
      </c>
      <c r="AD1852">
        <v>0.60878575399400003</v>
      </c>
      <c r="AE1852" t="s">
        <v>176</v>
      </c>
      <c r="AF1852">
        <v>0.24476952995599999</v>
      </c>
      <c r="AG1852" t="s">
        <v>178</v>
      </c>
      <c r="AH1852">
        <v>0.14644330852099999</v>
      </c>
      <c r="AI1852" t="s">
        <v>7</v>
      </c>
      <c r="AJ1852">
        <v>0.157441380933</v>
      </c>
      <c r="AK1852" t="s">
        <v>169</v>
      </c>
      <c r="AL1852">
        <v>0.60878575399400003</v>
      </c>
      <c r="AM1852" t="s">
        <v>176</v>
      </c>
      <c r="AN1852">
        <v>0.24476952995599999</v>
      </c>
      <c r="AO1852" t="s">
        <v>178</v>
      </c>
      <c r="AP1852">
        <v>0.14644330852099999</v>
      </c>
    </row>
    <row r="1853" spans="1:42">
      <c r="A1853">
        <v>1852</v>
      </c>
      <c r="B1853" t="s">
        <v>2891</v>
      </c>
      <c r="C1853" t="s">
        <v>136</v>
      </c>
      <c r="D1853">
        <v>0.28900489234100002</v>
      </c>
      <c r="E1853" t="s">
        <v>176</v>
      </c>
      <c r="F1853">
        <v>0.37258758066100001</v>
      </c>
      <c r="G1853" t="s">
        <v>169</v>
      </c>
      <c r="H1853">
        <v>0.35928088135199998</v>
      </c>
      <c r="I1853" t="s">
        <v>178</v>
      </c>
      <c r="J1853">
        <v>0.26812999108300001</v>
      </c>
      <c r="K1853" t="s">
        <v>146</v>
      </c>
      <c r="L1853">
        <v>0.24764368492300001</v>
      </c>
      <c r="M1853" t="s">
        <v>176</v>
      </c>
      <c r="N1853">
        <v>0.37258758066100001</v>
      </c>
      <c r="O1853" t="s">
        <v>169</v>
      </c>
      <c r="P1853">
        <v>0.35928088135199998</v>
      </c>
      <c r="Q1853" t="s">
        <v>178</v>
      </c>
      <c r="R1853">
        <v>0.26812999108300001</v>
      </c>
      <c r="S1853" t="s">
        <v>8</v>
      </c>
      <c r="T1853">
        <v>0.17277466389999999</v>
      </c>
      <c r="U1853" t="s">
        <v>176</v>
      </c>
      <c r="V1853">
        <v>0.37258758066100001</v>
      </c>
      <c r="W1853" t="s">
        <v>169</v>
      </c>
      <c r="X1853">
        <v>0.35928088135199998</v>
      </c>
      <c r="Y1853" t="s">
        <v>178</v>
      </c>
      <c r="Z1853">
        <v>0.26812999108300001</v>
      </c>
      <c r="AA1853" t="s">
        <v>9</v>
      </c>
      <c r="AB1853">
        <v>0.14712024410899999</v>
      </c>
      <c r="AC1853" t="s">
        <v>176</v>
      </c>
      <c r="AD1853">
        <v>0.37258758066100001</v>
      </c>
      <c r="AE1853" t="s">
        <v>169</v>
      </c>
      <c r="AF1853">
        <v>0.35928088135199998</v>
      </c>
      <c r="AG1853" t="s">
        <v>178</v>
      </c>
      <c r="AH1853">
        <v>0.26812999108300001</v>
      </c>
      <c r="AI1853" t="s">
        <v>7</v>
      </c>
      <c r="AJ1853">
        <v>0.143455326996</v>
      </c>
      <c r="AK1853" t="s">
        <v>176</v>
      </c>
      <c r="AL1853">
        <v>0.37258758066100001</v>
      </c>
      <c r="AM1853" t="s">
        <v>169</v>
      </c>
      <c r="AN1853">
        <v>0.35928088135199998</v>
      </c>
      <c r="AO1853" t="s">
        <v>178</v>
      </c>
      <c r="AP1853">
        <v>0.26812999108300001</v>
      </c>
    </row>
    <row r="1854" spans="1:42">
      <c r="A1854">
        <v>1853</v>
      </c>
      <c r="B1854" t="s">
        <v>2892</v>
      </c>
      <c r="C1854" t="s">
        <v>146</v>
      </c>
      <c r="D1854">
        <v>0.62644457136099996</v>
      </c>
      <c r="E1854" t="s">
        <v>175</v>
      </c>
      <c r="F1854">
        <v>0.36093704113899999</v>
      </c>
      <c r="G1854" t="s">
        <v>176</v>
      </c>
      <c r="H1854">
        <v>0.34687455901699998</v>
      </c>
      <c r="I1854" t="s">
        <v>170</v>
      </c>
      <c r="J1854">
        <v>0.29218712854099999</v>
      </c>
      <c r="K1854" t="s">
        <v>136</v>
      </c>
      <c r="L1854">
        <v>0.16186655031800001</v>
      </c>
      <c r="M1854" t="s">
        <v>175</v>
      </c>
      <c r="N1854">
        <v>0.36093704113899999</v>
      </c>
      <c r="O1854" t="s">
        <v>176</v>
      </c>
      <c r="P1854">
        <v>0.34687455901699998</v>
      </c>
      <c r="Q1854" t="s">
        <v>170</v>
      </c>
      <c r="R1854">
        <v>0.29218712854099999</v>
      </c>
      <c r="S1854" t="s">
        <v>8</v>
      </c>
      <c r="T1854">
        <v>9.0603224918199998E-2</v>
      </c>
      <c r="U1854" t="s">
        <v>175</v>
      </c>
      <c r="V1854">
        <v>0.36093704113899999</v>
      </c>
      <c r="W1854" t="s">
        <v>176</v>
      </c>
      <c r="X1854">
        <v>0.34687455901699998</v>
      </c>
      <c r="Y1854" t="s">
        <v>170</v>
      </c>
      <c r="Z1854">
        <v>0.29218712854099999</v>
      </c>
      <c r="AA1854" t="s">
        <v>7</v>
      </c>
      <c r="AB1854">
        <v>7.2945055792699998E-2</v>
      </c>
      <c r="AC1854" t="s">
        <v>175</v>
      </c>
      <c r="AD1854">
        <v>0.36093704113899999</v>
      </c>
      <c r="AE1854" t="s">
        <v>176</v>
      </c>
      <c r="AF1854">
        <v>0.34687455901699998</v>
      </c>
      <c r="AG1854" t="s">
        <v>170</v>
      </c>
      <c r="AH1854">
        <v>0.29218712854099999</v>
      </c>
      <c r="AI1854" t="s">
        <v>5</v>
      </c>
      <c r="AJ1854">
        <v>4.8139532497200002E-2</v>
      </c>
      <c r="AK1854" t="s">
        <v>175</v>
      </c>
      <c r="AL1854">
        <v>0.36093704113899999</v>
      </c>
      <c r="AM1854" t="s">
        <v>176</v>
      </c>
      <c r="AN1854">
        <v>0.34687455901699998</v>
      </c>
      <c r="AO1854" t="s">
        <v>170</v>
      </c>
      <c r="AP1854">
        <v>0.29218712854099999</v>
      </c>
    </row>
    <row r="1855" spans="1:42">
      <c r="A1855">
        <v>1854</v>
      </c>
      <c r="B1855" t="s">
        <v>2893</v>
      </c>
      <c r="C1855" t="s">
        <v>7</v>
      </c>
      <c r="D1855">
        <v>0.315074182413</v>
      </c>
      <c r="E1855" t="s">
        <v>176</v>
      </c>
      <c r="F1855">
        <v>0.37588320579099999</v>
      </c>
      <c r="G1855" t="s">
        <v>169</v>
      </c>
      <c r="H1855">
        <v>0.33345678454299998</v>
      </c>
      <c r="I1855" t="s">
        <v>175</v>
      </c>
      <c r="J1855">
        <v>0.29065820170500001</v>
      </c>
      <c r="K1855" t="s">
        <v>146</v>
      </c>
      <c r="L1855">
        <v>0.309909031881</v>
      </c>
      <c r="M1855" t="s">
        <v>176</v>
      </c>
      <c r="N1855">
        <v>0.37588320579099999</v>
      </c>
      <c r="O1855" t="s">
        <v>169</v>
      </c>
      <c r="P1855">
        <v>0.33345678454299998</v>
      </c>
      <c r="Q1855" t="s">
        <v>175</v>
      </c>
      <c r="R1855">
        <v>0.29065820170500001</v>
      </c>
      <c r="S1855" t="s">
        <v>9</v>
      </c>
      <c r="T1855">
        <v>0.30216130608399999</v>
      </c>
      <c r="U1855" t="s">
        <v>176</v>
      </c>
      <c r="V1855">
        <v>0.37588320579099999</v>
      </c>
      <c r="W1855" t="s">
        <v>169</v>
      </c>
      <c r="X1855">
        <v>0.33345678454299998</v>
      </c>
      <c r="Y1855" t="s">
        <v>175</v>
      </c>
      <c r="Z1855">
        <v>0.29065820170500001</v>
      </c>
      <c r="AA1855" t="s">
        <v>136</v>
      </c>
      <c r="AB1855">
        <v>5.4750595632300003E-2</v>
      </c>
      <c r="AC1855" t="s">
        <v>176</v>
      </c>
      <c r="AD1855">
        <v>0.37588320579099999</v>
      </c>
      <c r="AE1855" t="s">
        <v>169</v>
      </c>
      <c r="AF1855">
        <v>0.33345678454299998</v>
      </c>
      <c r="AG1855" t="s">
        <v>175</v>
      </c>
      <c r="AH1855">
        <v>0.29065820170500001</v>
      </c>
      <c r="AI1855" t="s">
        <v>8</v>
      </c>
      <c r="AJ1855">
        <v>1.8103852612399999E-2</v>
      </c>
      <c r="AK1855" t="s">
        <v>176</v>
      </c>
      <c r="AL1855">
        <v>0.37588320579099999</v>
      </c>
      <c r="AM1855" t="s">
        <v>169</v>
      </c>
      <c r="AN1855">
        <v>0.33345678454299998</v>
      </c>
      <c r="AO1855" t="s">
        <v>175</v>
      </c>
      <c r="AP1855">
        <v>0.29065820170500001</v>
      </c>
    </row>
    <row r="1856" spans="1:42">
      <c r="A1856">
        <v>1855</v>
      </c>
      <c r="B1856" t="s">
        <v>2894</v>
      </c>
      <c r="C1856" t="s">
        <v>8</v>
      </c>
      <c r="D1856">
        <v>0.32068106432799998</v>
      </c>
      <c r="E1856" t="s">
        <v>170</v>
      </c>
      <c r="F1856">
        <v>0.46657512022199998</v>
      </c>
      <c r="G1856" t="s">
        <v>169</v>
      </c>
      <c r="H1856">
        <v>0.32673900962899999</v>
      </c>
      <c r="I1856" t="s">
        <v>176</v>
      </c>
      <c r="J1856">
        <v>0.20668459273000001</v>
      </c>
      <c r="K1856" t="s">
        <v>136</v>
      </c>
      <c r="L1856">
        <v>0.26180602517399998</v>
      </c>
      <c r="M1856" t="s">
        <v>170</v>
      </c>
      <c r="N1856">
        <v>0.46657512022199998</v>
      </c>
      <c r="O1856" t="s">
        <v>169</v>
      </c>
      <c r="P1856">
        <v>0.32673900962899999</v>
      </c>
      <c r="Q1856" t="s">
        <v>176</v>
      </c>
      <c r="R1856">
        <v>0.20668459273000001</v>
      </c>
      <c r="S1856" t="s">
        <v>7</v>
      </c>
      <c r="T1856">
        <v>0.157835211349</v>
      </c>
      <c r="U1856" t="s">
        <v>170</v>
      </c>
      <c r="V1856">
        <v>0.46657512022199998</v>
      </c>
      <c r="W1856" t="s">
        <v>169</v>
      </c>
      <c r="X1856">
        <v>0.32673900962899999</v>
      </c>
      <c r="Y1856" t="s">
        <v>176</v>
      </c>
      <c r="Z1856">
        <v>0.20668459273000001</v>
      </c>
      <c r="AA1856" t="s">
        <v>9</v>
      </c>
      <c r="AB1856">
        <v>0.14155062605099999</v>
      </c>
      <c r="AC1856" t="s">
        <v>170</v>
      </c>
      <c r="AD1856">
        <v>0.46657512022199998</v>
      </c>
      <c r="AE1856" t="s">
        <v>169</v>
      </c>
      <c r="AF1856">
        <v>0.32673900962899999</v>
      </c>
      <c r="AG1856" t="s">
        <v>176</v>
      </c>
      <c r="AH1856">
        <v>0.20668459273000001</v>
      </c>
      <c r="AI1856" t="s">
        <v>146</v>
      </c>
      <c r="AJ1856">
        <v>0.11812587643</v>
      </c>
      <c r="AK1856" t="s">
        <v>170</v>
      </c>
      <c r="AL1856">
        <v>0.46657512022199998</v>
      </c>
      <c r="AM1856" t="s">
        <v>169</v>
      </c>
      <c r="AN1856">
        <v>0.32673900962899999</v>
      </c>
      <c r="AO1856" t="s">
        <v>176</v>
      </c>
      <c r="AP1856">
        <v>0.20668459273000001</v>
      </c>
    </row>
    <row r="1857" spans="1:42">
      <c r="A1857">
        <v>1856</v>
      </c>
      <c r="B1857" t="s">
        <v>2895</v>
      </c>
      <c r="C1857" t="s">
        <v>12</v>
      </c>
      <c r="D1857">
        <v>0.375691813855</v>
      </c>
      <c r="E1857" t="s">
        <v>175</v>
      </c>
      <c r="F1857">
        <v>0.76373542362699998</v>
      </c>
      <c r="G1857" t="s">
        <v>169</v>
      </c>
      <c r="H1857">
        <v>0.17142838285699999</v>
      </c>
      <c r="I1857" t="s">
        <v>178</v>
      </c>
      <c r="J1857">
        <v>6.4835093516599995E-2</v>
      </c>
      <c r="K1857" t="s">
        <v>9</v>
      </c>
      <c r="L1857">
        <v>0.33378197007799998</v>
      </c>
      <c r="M1857" t="s">
        <v>175</v>
      </c>
      <c r="N1857">
        <v>0.76373542362699998</v>
      </c>
      <c r="O1857" t="s">
        <v>169</v>
      </c>
      <c r="P1857">
        <v>0.17142838285699999</v>
      </c>
      <c r="Q1857" t="s">
        <v>178</v>
      </c>
      <c r="R1857">
        <v>6.4835093516599995E-2</v>
      </c>
      <c r="S1857" t="s">
        <v>146</v>
      </c>
      <c r="T1857">
        <v>0.107618491698</v>
      </c>
      <c r="U1857" t="s">
        <v>175</v>
      </c>
      <c r="V1857">
        <v>0.76373542362699998</v>
      </c>
      <c r="W1857" t="s">
        <v>169</v>
      </c>
      <c r="X1857">
        <v>0.17142838285699999</v>
      </c>
      <c r="Y1857" t="s">
        <v>178</v>
      </c>
      <c r="Z1857">
        <v>6.4835093516599995E-2</v>
      </c>
      <c r="AA1857" t="s">
        <v>7</v>
      </c>
      <c r="AB1857">
        <v>0.101781049172</v>
      </c>
      <c r="AC1857" t="s">
        <v>175</v>
      </c>
      <c r="AD1857">
        <v>0.76373542362699998</v>
      </c>
      <c r="AE1857" t="s">
        <v>169</v>
      </c>
      <c r="AF1857">
        <v>0.17142838285699999</v>
      </c>
      <c r="AG1857" t="s">
        <v>178</v>
      </c>
      <c r="AH1857">
        <v>6.4835093516599995E-2</v>
      </c>
      <c r="AI1857" t="s">
        <v>136</v>
      </c>
      <c r="AJ1857">
        <v>8.1125483310499999E-2</v>
      </c>
      <c r="AK1857" t="s">
        <v>175</v>
      </c>
      <c r="AL1857">
        <v>0.76373542362699998</v>
      </c>
      <c r="AM1857" t="s">
        <v>169</v>
      </c>
      <c r="AN1857">
        <v>0.17142838285699999</v>
      </c>
      <c r="AO1857" t="s">
        <v>178</v>
      </c>
      <c r="AP1857">
        <v>6.4835093516599995E-2</v>
      </c>
    </row>
    <row r="1858" spans="1:42">
      <c r="A1858">
        <v>1857</v>
      </c>
      <c r="B1858" t="s">
        <v>2896</v>
      </c>
      <c r="C1858" t="s">
        <v>146</v>
      </c>
      <c r="D1858">
        <v>0.408287153397</v>
      </c>
      <c r="E1858" t="s">
        <v>169</v>
      </c>
      <c r="F1858">
        <v>0.46615798984000001</v>
      </c>
      <c r="G1858" t="s">
        <v>175</v>
      </c>
      <c r="H1858">
        <v>0.33437871194300001</v>
      </c>
      <c r="I1858" t="s">
        <v>176</v>
      </c>
      <c r="J1858">
        <v>0.199461832191</v>
      </c>
      <c r="K1858" t="s">
        <v>136</v>
      </c>
      <c r="L1858">
        <v>0.28580100737800002</v>
      </c>
      <c r="M1858" t="s">
        <v>169</v>
      </c>
      <c r="N1858">
        <v>0.46615798984000001</v>
      </c>
      <c r="O1858" t="s">
        <v>175</v>
      </c>
      <c r="P1858">
        <v>0.33437871194300001</v>
      </c>
      <c r="Q1858" t="s">
        <v>176</v>
      </c>
      <c r="R1858">
        <v>0.199461832191</v>
      </c>
      <c r="S1858" t="s">
        <v>9</v>
      </c>
      <c r="T1858">
        <v>0.11700169172</v>
      </c>
      <c r="U1858" t="s">
        <v>169</v>
      </c>
      <c r="V1858">
        <v>0.46615798984000001</v>
      </c>
      <c r="W1858" t="s">
        <v>175</v>
      </c>
      <c r="X1858">
        <v>0.33437871194300001</v>
      </c>
      <c r="Y1858" t="s">
        <v>176</v>
      </c>
      <c r="Z1858">
        <v>0.199461832191</v>
      </c>
      <c r="AA1858" t="s">
        <v>7</v>
      </c>
      <c r="AB1858">
        <v>9.6892025955400002E-2</v>
      </c>
      <c r="AC1858" t="s">
        <v>169</v>
      </c>
      <c r="AD1858">
        <v>0.46615798984000001</v>
      </c>
      <c r="AE1858" t="s">
        <v>175</v>
      </c>
      <c r="AF1858">
        <v>0.33437871194300001</v>
      </c>
      <c r="AG1858" t="s">
        <v>176</v>
      </c>
      <c r="AH1858">
        <v>0.199461832191</v>
      </c>
      <c r="AI1858" t="s">
        <v>8</v>
      </c>
      <c r="AJ1858">
        <v>9.2016955467000006E-2</v>
      </c>
      <c r="AK1858" t="s">
        <v>169</v>
      </c>
      <c r="AL1858">
        <v>0.46615798984000001</v>
      </c>
      <c r="AM1858" t="s">
        <v>175</v>
      </c>
      <c r="AN1858">
        <v>0.33437871194300001</v>
      </c>
      <c r="AO1858" t="s">
        <v>176</v>
      </c>
      <c r="AP1858">
        <v>0.199461832191</v>
      </c>
    </row>
    <row r="1859" spans="1:42">
      <c r="A1859">
        <v>1858</v>
      </c>
      <c r="B1859" t="s">
        <v>2897</v>
      </c>
      <c r="C1859" t="s">
        <v>9</v>
      </c>
      <c r="D1859">
        <v>0.25883360578699999</v>
      </c>
      <c r="E1859" t="s">
        <v>178</v>
      </c>
      <c r="F1859">
        <v>0.516350557421</v>
      </c>
      <c r="G1859" t="s">
        <v>176</v>
      </c>
      <c r="H1859">
        <v>0.44320089511900002</v>
      </c>
      <c r="I1859" t="s">
        <v>169</v>
      </c>
      <c r="J1859">
        <v>4.0447460331299999E-2</v>
      </c>
      <c r="K1859" t="s">
        <v>146</v>
      </c>
      <c r="L1859">
        <v>0.21731422192300001</v>
      </c>
      <c r="M1859" t="s">
        <v>178</v>
      </c>
      <c r="N1859">
        <v>0.516350557421</v>
      </c>
      <c r="O1859" t="s">
        <v>176</v>
      </c>
      <c r="P1859">
        <v>0.44320089511900002</v>
      </c>
      <c r="Q1859" t="s">
        <v>169</v>
      </c>
      <c r="R1859">
        <v>4.0447460331299999E-2</v>
      </c>
      <c r="S1859" t="s">
        <v>8</v>
      </c>
      <c r="T1859">
        <v>0.207596919317</v>
      </c>
      <c r="U1859" t="s">
        <v>178</v>
      </c>
      <c r="V1859">
        <v>0.516350557421</v>
      </c>
      <c r="W1859" t="s">
        <v>176</v>
      </c>
      <c r="X1859">
        <v>0.44320089511900002</v>
      </c>
      <c r="Y1859" t="s">
        <v>169</v>
      </c>
      <c r="Z1859">
        <v>4.0447460331299999E-2</v>
      </c>
      <c r="AA1859" t="s">
        <v>136</v>
      </c>
      <c r="AB1859">
        <v>0.20052979014899999</v>
      </c>
      <c r="AC1859" t="s">
        <v>178</v>
      </c>
      <c r="AD1859">
        <v>0.516350557421</v>
      </c>
      <c r="AE1859" t="s">
        <v>176</v>
      </c>
      <c r="AF1859">
        <v>0.44320089511900002</v>
      </c>
      <c r="AG1859" t="s">
        <v>169</v>
      </c>
      <c r="AH1859">
        <v>4.0447460331299999E-2</v>
      </c>
      <c r="AI1859" t="s">
        <v>7</v>
      </c>
      <c r="AJ1859">
        <v>0.11572424013</v>
      </c>
      <c r="AK1859" t="s">
        <v>178</v>
      </c>
      <c r="AL1859">
        <v>0.516350557421</v>
      </c>
      <c r="AM1859" t="s">
        <v>176</v>
      </c>
      <c r="AN1859">
        <v>0.44320089511900002</v>
      </c>
      <c r="AO1859" t="s">
        <v>169</v>
      </c>
      <c r="AP1859">
        <v>4.0447460331299999E-2</v>
      </c>
    </row>
    <row r="1860" spans="1:42">
      <c r="A1860">
        <v>1859</v>
      </c>
      <c r="B1860" t="s">
        <v>2898</v>
      </c>
      <c r="C1860" t="s">
        <v>136</v>
      </c>
      <c r="D1860">
        <v>0.23718568277999999</v>
      </c>
      <c r="E1860" t="s">
        <v>173</v>
      </c>
      <c r="F1860">
        <v>0.79105927253700004</v>
      </c>
      <c r="G1860" t="s">
        <v>170</v>
      </c>
      <c r="H1860">
        <v>0.14292000239899999</v>
      </c>
      <c r="I1860" t="s">
        <v>172</v>
      </c>
      <c r="J1860">
        <v>6.6019630737799997E-2</v>
      </c>
      <c r="K1860" t="s">
        <v>8</v>
      </c>
      <c r="L1860">
        <v>0.22814046606300001</v>
      </c>
      <c r="M1860" t="s">
        <v>173</v>
      </c>
      <c r="N1860">
        <v>0.79105927253700004</v>
      </c>
      <c r="O1860" t="s">
        <v>170</v>
      </c>
      <c r="P1860">
        <v>0.14292000239899999</v>
      </c>
      <c r="Q1860" t="s">
        <v>172</v>
      </c>
      <c r="R1860">
        <v>6.6019630737799997E-2</v>
      </c>
      <c r="S1860" t="s">
        <v>146</v>
      </c>
      <c r="T1860">
        <v>0.21407012894899999</v>
      </c>
      <c r="U1860" t="s">
        <v>173</v>
      </c>
      <c r="V1860">
        <v>0.79105927253700004</v>
      </c>
      <c r="W1860" t="s">
        <v>170</v>
      </c>
      <c r="X1860">
        <v>0.14292000239899999</v>
      </c>
      <c r="Y1860" t="s">
        <v>172</v>
      </c>
      <c r="Z1860">
        <v>6.6019630737799997E-2</v>
      </c>
      <c r="AA1860" t="s">
        <v>9</v>
      </c>
      <c r="AB1860">
        <v>0.19497467143800001</v>
      </c>
      <c r="AC1860" t="s">
        <v>173</v>
      </c>
      <c r="AD1860">
        <v>0.79105927253700004</v>
      </c>
      <c r="AE1860" t="s">
        <v>170</v>
      </c>
      <c r="AF1860">
        <v>0.14292000239899999</v>
      </c>
      <c r="AG1860" t="s">
        <v>172</v>
      </c>
      <c r="AH1860">
        <v>6.6019630737799997E-2</v>
      </c>
      <c r="AI1860" t="s">
        <v>7</v>
      </c>
      <c r="AJ1860">
        <v>0.12562800994699999</v>
      </c>
      <c r="AK1860" t="s">
        <v>173</v>
      </c>
      <c r="AL1860">
        <v>0.79105927253700004</v>
      </c>
      <c r="AM1860" t="s">
        <v>170</v>
      </c>
      <c r="AN1860">
        <v>0.14292000239899999</v>
      </c>
      <c r="AO1860" t="s">
        <v>172</v>
      </c>
      <c r="AP1860">
        <v>6.6019630737799997E-2</v>
      </c>
    </row>
    <row r="1861" spans="1:42">
      <c r="A1861">
        <v>1860</v>
      </c>
      <c r="B1861" t="s">
        <v>2899</v>
      </c>
      <c r="C1861" t="s">
        <v>7</v>
      </c>
      <c r="D1861">
        <v>0.40147621521499999</v>
      </c>
      <c r="E1861" t="s">
        <v>171</v>
      </c>
      <c r="F1861">
        <v>0.38691656634400001</v>
      </c>
      <c r="G1861" t="s">
        <v>169</v>
      </c>
      <c r="H1861">
        <v>0.374390490455</v>
      </c>
      <c r="I1861" t="s">
        <v>176</v>
      </c>
      <c r="J1861">
        <v>0.23869133499299999</v>
      </c>
      <c r="K1861" t="s">
        <v>146</v>
      </c>
      <c r="L1861">
        <v>0.19058583549800001</v>
      </c>
      <c r="M1861" t="s">
        <v>171</v>
      </c>
      <c r="N1861">
        <v>0.38691656634400001</v>
      </c>
      <c r="O1861" t="s">
        <v>169</v>
      </c>
      <c r="P1861">
        <v>0.374390490455</v>
      </c>
      <c r="Q1861" t="s">
        <v>176</v>
      </c>
      <c r="R1861">
        <v>0.23869133499299999</v>
      </c>
      <c r="S1861" t="s">
        <v>8</v>
      </c>
      <c r="T1861">
        <v>0.13982447495399999</v>
      </c>
      <c r="U1861" t="s">
        <v>171</v>
      </c>
      <c r="V1861">
        <v>0.38691656634400001</v>
      </c>
      <c r="W1861" t="s">
        <v>169</v>
      </c>
      <c r="X1861">
        <v>0.374390490455</v>
      </c>
      <c r="Y1861" t="s">
        <v>176</v>
      </c>
      <c r="Z1861">
        <v>0.23869133499299999</v>
      </c>
      <c r="AA1861" t="s">
        <v>136</v>
      </c>
      <c r="AB1861">
        <v>0.13659420655599999</v>
      </c>
      <c r="AC1861" t="s">
        <v>171</v>
      </c>
      <c r="AD1861">
        <v>0.38691656634400001</v>
      </c>
      <c r="AE1861" t="s">
        <v>169</v>
      </c>
      <c r="AF1861">
        <v>0.374390490455</v>
      </c>
      <c r="AG1861" t="s">
        <v>176</v>
      </c>
      <c r="AH1861">
        <v>0.23869133499299999</v>
      </c>
      <c r="AI1861" t="s">
        <v>9</v>
      </c>
      <c r="AJ1861">
        <v>0.13151807050100001</v>
      </c>
      <c r="AK1861" t="s">
        <v>171</v>
      </c>
      <c r="AL1861">
        <v>0.38691656634400001</v>
      </c>
      <c r="AM1861" t="s">
        <v>169</v>
      </c>
      <c r="AN1861">
        <v>0.374390490455</v>
      </c>
      <c r="AO1861" t="s">
        <v>176</v>
      </c>
      <c r="AP1861">
        <v>0.23869133499299999</v>
      </c>
    </row>
    <row r="1862" spans="1:42">
      <c r="A1862">
        <v>1861</v>
      </c>
      <c r="B1862" t="s">
        <v>2900</v>
      </c>
      <c r="C1862" t="s">
        <v>136</v>
      </c>
      <c r="D1862">
        <v>0.74893422062000004</v>
      </c>
      <c r="E1862" t="s">
        <v>170</v>
      </c>
      <c r="F1862">
        <v>0.98290823232900004</v>
      </c>
      <c r="G1862" t="s">
        <v>178</v>
      </c>
      <c r="H1862">
        <v>1.11848178162E-2</v>
      </c>
      <c r="I1862" t="s">
        <v>174</v>
      </c>
      <c r="J1862">
        <v>5.9059227408100002E-3</v>
      </c>
      <c r="K1862" t="s">
        <v>146</v>
      </c>
      <c r="L1862">
        <v>0.11268368090100001</v>
      </c>
      <c r="M1862" t="s">
        <v>170</v>
      </c>
      <c r="N1862">
        <v>0.97758201163400005</v>
      </c>
      <c r="O1862" t="s">
        <v>179</v>
      </c>
      <c r="P1862">
        <v>1.12927577206E-2</v>
      </c>
      <c r="Q1862" t="s">
        <v>178</v>
      </c>
      <c r="R1862">
        <v>1.11242090979E-2</v>
      </c>
      <c r="S1862" t="s">
        <v>7</v>
      </c>
      <c r="T1862">
        <v>5.7647322119300001E-2</v>
      </c>
      <c r="U1862" t="s">
        <v>170</v>
      </c>
      <c r="V1862">
        <v>0.97758201163400005</v>
      </c>
      <c r="W1862" t="s">
        <v>179</v>
      </c>
      <c r="X1862">
        <v>1.12927577206E-2</v>
      </c>
      <c r="Y1862" t="s">
        <v>178</v>
      </c>
      <c r="Z1862">
        <v>1.11242090979E-2</v>
      </c>
      <c r="AA1862" t="s">
        <v>8</v>
      </c>
      <c r="AB1862">
        <v>4.2325089899299999E-2</v>
      </c>
      <c r="AC1862" t="s">
        <v>170</v>
      </c>
      <c r="AD1862">
        <v>0.97758201163400005</v>
      </c>
      <c r="AE1862" t="s">
        <v>179</v>
      </c>
      <c r="AF1862">
        <v>1.12927577206E-2</v>
      </c>
      <c r="AG1862" t="s">
        <v>178</v>
      </c>
      <c r="AH1862">
        <v>1.11242090979E-2</v>
      </c>
      <c r="AI1862" t="s">
        <v>9</v>
      </c>
      <c r="AJ1862">
        <v>3.84086448924E-2</v>
      </c>
      <c r="AK1862" t="s">
        <v>170</v>
      </c>
      <c r="AL1862">
        <v>0.97758201163400005</v>
      </c>
      <c r="AM1862" t="s">
        <v>179</v>
      </c>
      <c r="AN1862">
        <v>1.12927577206E-2</v>
      </c>
      <c r="AO1862" t="s">
        <v>178</v>
      </c>
      <c r="AP1862">
        <v>1.11242090979E-2</v>
      </c>
    </row>
    <row r="1863" spans="1:42">
      <c r="A1863">
        <v>1862</v>
      </c>
      <c r="B1863" t="s">
        <v>2901</v>
      </c>
      <c r="C1863" t="s">
        <v>136</v>
      </c>
      <c r="D1863">
        <v>0.22632574942200001</v>
      </c>
      <c r="E1863" t="s">
        <v>169</v>
      </c>
      <c r="F1863">
        <v>0.35882294062600001</v>
      </c>
      <c r="G1863" t="s">
        <v>178</v>
      </c>
      <c r="H1863">
        <v>0.32352888089199999</v>
      </c>
      <c r="I1863" t="s">
        <v>176</v>
      </c>
      <c r="J1863">
        <v>0.31764653760299999</v>
      </c>
      <c r="K1863" t="s">
        <v>146</v>
      </c>
      <c r="L1863">
        <v>0.217161639322</v>
      </c>
      <c r="M1863" t="s">
        <v>169</v>
      </c>
      <c r="N1863">
        <v>0.35882294062600001</v>
      </c>
      <c r="O1863" t="s">
        <v>178</v>
      </c>
      <c r="P1863">
        <v>0.32352888089199999</v>
      </c>
      <c r="Q1863" t="s">
        <v>176</v>
      </c>
      <c r="R1863">
        <v>0.31764653760299999</v>
      </c>
      <c r="S1863" t="s">
        <v>8</v>
      </c>
      <c r="T1863">
        <v>0.20494282585699999</v>
      </c>
      <c r="U1863" t="s">
        <v>169</v>
      </c>
      <c r="V1863">
        <v>0.35882294062600001</v>
      </c>
      <c r="W1863" t="s">
        <v>178</v>
      </c>
      <c r="X1863">
        <v>0.32352888089199999</v>
      </c>
      <c r="Y1863" t="s">
        <v>176</v>
      </c>
      <c r="Z1863">
        <v>0.31764653760299999</v>
      </c>
      <c r="AA1863" t="s">
        <v>9</v>
      </c>
      <c r="AB1863">
        <v>0.18106059953699999</v>
      </c>
      <c r="AC1863" t="s">
        <v>169</v>
      </c>
      <c r="AD1863">
        <v>0.35882294062600001</v>
      </c>
      <c r="AE1863" t="s">
        <v>178</v>
      </c>
      <c r="AF1863">
        <v>0.32352888089199999</v>
      </c>
      <c r="AG1863" t="s">
        <v>176</v>
      </c>
      <c r="AH1863">
        <v>0.31764653760299999</v>
      </c>
      <c r="AI1863" t="s">
        <v>7</v>
      </c>
      <c r="AJ1863">
        <v>0.17050798790800001</v>
      </c>
      <c r="AK1863" t="s">
        <v>169</v>
      </c>
      <c r="AL1863">
        <v>0.35882294062600001</v>
      </c>
      <c r="AM1863" t="s">
        <v>178</v>
      </c>
      <c r="AN1863">
        <v>0.32352888089199999</v>
      </c>
      <c r="AO1863" t="s">
        <v>176</v>
      </c>
      <c r="AP1863">
        <v>0.31764653760299999</v>
      </c>
    </row>
    <row r="1864" spans="1:42">
      <c r="A1864">
        <v>1863</v>
      </c>
      <c r="B1864" t="s">
        <v>2902</v>
      </c>
      <c r="C1864" t="s">
        <v>146</v>
      </c>
      <c r="D1864">
        <v>0.547513597588</v>
      </c>
      <c r="E1864" t="s">
        <v>170</v>
      </c>
      <c r="F1864">
        <v>0.79104377845999996</v>
      </c>
      <c r="G1864" t="s">
        <v>175</v>
      </c>
      <c r="H1864">
        <v>0.11194015732900001</v>
      </c>
      <c r="I1864" t="s">
        <v>176</v>
      </c>
      <c r="J1864">
        <v>9.7014803018599993E-2</v>
      </c>
      <c r="K1864" t="s">
        <v>7</v>
      </c>
      <c r="L1864">
        <v>0.380742214415</v>
      </c>
      <c r="M1864" t="s">
        <v>170</v>
      </c>
      <c r="N1864">
        <v>0.79104377845999996</v>
      </c>
      <c r="O1864" t="s">
        <v>175</v>
      </c>
      <c r="P1864">
        <v>0.11194015732900001</v>
      </c>
      <c r="Q1864" t="s">
        <v>176</v>
      </c>
      <c r="R1864">
        <v>9.7014803018599993E-2</v>
      </c>
      <c r="S1864" t="s">
        <v>8</v>
      </c>
      <c r="T1864">
        <v>3.7130232480100001E-2</v>
      </c>
      <c r="U1864" t="s">
        <v>170</v>
      </c>
      <c r="V1864">
        <v>0.79104377845999996</v>
      </c>
      <c r="W1864" t="s">
        <v>175</v>
      </c>
      <c r="X1864">
        <v>0.11194015732900001</v>
      </c>
      <c r="Y1864" t="s">
        <v>176</v>
      </c>
      <c r="Z1864">
        <v>9.7014803018599993E-2</v>
      </c>
      <c r="AA1864" t="s">
        <v>103</v>
      </c>
      <c r="AB1864">
        <v>1.82189869542E-2</v>
      </c>
      <c r="AC1864" t="s">
        <v>170</v>
      </c>
      <c r="AD1864">
        <v>0.79104377845999996</v>
      </c>
      <c r="AE1864" t="s">
        <v>175</v>
      </c>
      <c r="AF1864">
        <v>0.11194015732900001</v>
      </c>
      <c r="AG1864" t="s">
        <v>176</v>
      </c>
      <c r="AH1864">
        <v>9.7014803018599993E-2</v>
      </c>
      <c r="AI1864" t="s">
        <v>5</v>
      </c>
      <c r="AJ1864">
        <v>1.63939416289E-2</v>
      </c>
      <c r="AK1864" t="s">
        <v>170</v>
      </c>
      <c r="AL1864">
        <v>0.79104377845999996</v>
      </c>
      <c r="AM1864" t="s">
        <v>175</v>
      </c>
      <c r="AN1864">
        <v>0.11194015732900001</v>
      </c>
      <c r="AO1864" t="s">
        <v>176</v>
      </c>
      <c r="AP1864">
        <v>9.7014803018599993E-2</v>
      </c>
    </row>
    <row r="1865" spans="1:42">
      <c r="A1865">
        <v>1864</v>
      </c>
      <c r="B1865" t="s">
        <v>2903</v>
      </c>
      <c r="C1865" t="s">
        <v>146</v>
      </c>
      <c r="D1865">
        <v>0.235293860976</v>
      </c>
      <c r="E1865" t="s">
        <v>169</v>
      </c>
      <c r="F1865">
        <v>0.55600249286400005</v>
      </c>
      <c r="G1865" t="s">
        <v>176</v>
      </c>
      <c r="H1865">
        <v>0.236905410003</v>
      </c>
      <c r="I1865" t="s">
        <v>178</v>
      </c>
      <c r="J1865">
        <v>0.20709078357399999</v>
      </c>
      <c r="K1865" t="s">
        <v>136</v>
      </c>
      <c r="L1865">
        <v>0.228506538063</v>
      </c>
      <c r="M1865" t="s">
        <v>169</v>
      </c>
      <c r="N1865">
        <v>0.55600249286400005</v>
      </c>
      <c r="O1865" t="s">
        <v>176</v>
      </c>
      <c r="P1865">
        <v>0.236905410003</v>
      </c>
      <c r="Q1865" t="s">
        <v>178</v>
      </c>
      <c r="R1865">
        <v>0.20709078357399999</v>
      </c>
      <c r="S1865" t="s">
        <v>8</v>
      </c>
      <c r="T1865">
        <v>0.19230748252800001</v>
      </c>
      <c r="U1865" t="s">
        <v>169</v>
      </c>
      <c r="V1865">
        <v>0.55600249286400005</v>
      </c>
      <c r="W1865" t="s">
        <v>176</v>
      </c>
      <c r="X1865">
        <v>0.236905410003</v>
      </c>
      <c r="Y1865" t="s">
        <v>178</v>
      </c>
      <c r="Z1865">
        <v>0.20709078357399999</v>
      </c>
      <c r="AA1865" t="s">
        <v>7</v>
      </c>
      <c r="AB1865">
        <v>0.185067671421</v>
      </c>
      <c r="AC1865" t="s">
        <v>169</v>
      </c>
      <c r="AD1865">
        <v>0.55600249286400005</v>
      </c>
      <c r="AE1865" t="s">
        <v>176</v>
      </c>
      <c r="AF1865">
        <v>0.236905410003</v>
      </c>
      <c r="AG1865" t="s">
        <v>178</v>
      </c>
      <c r="AH1865">
        <v>0.20709078357399999</v>
      </c>
      <c r="AI1865" t="s">
        <v>9</v>
      </c>
      <c r="AJ1865">
        <v>0.158823356158</v>
      </c>
      <c r="AK1865" t="s">
        <v>169</v>
      </c>
      <c r="AL1865">
        <v>0.55600249286400005</v>
      </c>
      <c r="AM1865" t="s">
        <v>176</v>
      </c>
      <c r="AN1865">
        <v>0.236905410003</v>
      </c>
      <c r="AO1865" t="s">
        <v>178</v>
      </c>
      <c r="AP1865">
        <v>0.20709078357399999</v>
      </c>
    </row>
    <row r="1866" spans="1:42">
      <c r="A1866">
        <v>1865</v>
      </c>
      <c r="B1866" t="s">
        <v>2904</v>
      </c>
      <c r="C1866" t="s">
        <v>136</v>
      </c>
      <c r="D1866">
        <v>0.29808338658599998</v>
      </c>
      <c r="E1866" t="s">
        <v>178</v>
      </c>
      <c r="F1866">
        <v>0.58616195971700003</v>
      </c>
      <c r="G1866" t="s">
        <v>176</v>
      </c>
      <c r="H1866">
        <v>0.267776720395</v>
      </c>
      <c r="I1866" t="s">
        <v>169</v>
      </c>
      <c r="J1866">
        <v>0.14606002930699999</v>
      </c>
      <c r="K1866" t="s">
        <v>146</v>
      </c>
      <c r="L1866">
        <v>0.24130559866500001</v>
      </c>
      <c r="M1866" t="s">
        <v>178</v>
      </c>
      <c r="N1866">
        <v>0.58616195971700003</v>
      </c>
      <c r="O1866" t="s">
        <v>176</v>
      </c>
      <c r="P1866">
        <v>0.267776720395</v>
      </c>
      <c r="Q1866" t="s">
        <v>169</v>
      </c>
      <c r="R1866">
        <v>0.14606002930699999</v>
      </c>
      <c r="S1866" t="s">
        <v>8</v>
      </c>
      <c r="T1866">
        <v>0.171752808462</v>
      </c>
      <c r="U1866" t="s">
        <v>178</v>
      </c>
      <c r="V1866">
        <v>0.58616195971700003</v>
      </c>
      <c r="W1866" t="s">
        <v>176</v>
      </c>
      <c r="X1866">
        <v>0.267776720395</v>
      </c>
      <c r="Y1866" t="s">
        <v>169</v>
      </c>
      <c r="Z1866">
        <v>0.14606002930699999</v>
      </c>
      <c r="AA1866" t="s">
        <v>7</v>
      </c>
      <c r="AB1866">
        <v>0.145256507432</v>
      </c>
      <c r="AC1866" t="s">
        <v>178</v>
      </c>
      <c r="AD1866">
        <v>0.58616195971700003</v>
      </c>
      <c r="AE1866" t="s">
        <v>176</v>
      </c>
      <c r="AF1866">
        <v>0.267776720395</v>
      </c>
      <c r="AG1866" t="s">
        <v>169</v>
      </c>
      <c r="AH1866">
        <v>0.14606002930699999</v>
      </c>
      <c r="AI1866" t="s">
        <v>9</v>
      </c>
      <c r="AJ1866">
        <v>0.143600488617</v>
      </c>
      <c r="AK1866" t="s">
        <v>178</v>
      </c>
      <c r="AL1866">
        <v>0.58616195971700003</v>
      </c>
      <c r="AM1866" t="s">
        <v>176</v>
      </c>
      <c r="AN1866">
        <v>0.267776720395</v>
      </c>
      <c r="AO1866" t="s">
        <v>169</v>
      </c>
      <c r="AP1866">
        <v>0.14606002930699999</v>
      </c>
    </row>
    <row r="1867" spans="1:42">
      <c r="A1867">
        <v>1866</v>
      </c>
      <c r="B1867" t="s">
        <v>2905</v>
      </c>
      <c r="C1867" t="s">
        <v>146</v>
      </c>
      <c r="D1867">
        <v>0.74316498978000001</v>
      </c>
      <c r="E1867" t="s">
        <v>176</v>
      </c>
      <c r="F1867">
        <v>0.40061792168299998</v>
      </c>
      <c r="G1867" t="s">
        <v>174</v>
      </c>
      <c r="H1867">
        <v>0.31631801152200001</v>
      </c>
      <c r="I1867" t="s">
        <v>170</v>
      </c>
      <c r="J1867">
        <v>0.28306208366000002</v>
      </c>
      <c r="K1867" t="s">
        <v>136</v>
      </c>
      <c r="L1867">
        <v>0.103230635236</v>
      </c>
      <c r="M1867" t="s">
        <v>176</v>
      </c>
      <c r="N1867">
        <v>0.40061792168299998</v>
      </c>
      <c r="O1867" t="s">
        <v>174</v>
      </c>
      <c r="P1867">
        <v>0.31631801152200001</v>
      </c>
      <c r="Q1867" t="s">
        <v>170</v>
      </c>
      <c r="R1867">
        <v>0.28306208366000002</v>
      </c>
      <c r="S1867" t="s">
        <v>8</v>
      </c>
      <c r="T1867">
        <v>9.6061841122699998E-2</v>
      </c>
      <c r="U1867" t="s">
        <v>176</v>
      </c>
      <c r="V1867">
        <v>0.40061792168299998</v>
      </c>
      <c r="W1867" t="s">
        <v>174</v>
      </c>
      <c r="X1867">
        <v>0.31631801152200001</v>
      </c>
      <c r="Y1867" t="s">
        <v>170</v>
      </c>
      <c r="Z1867">
        <v>0.28306208366000002</v>
      </c>
      <c r="AA1867" t="s">
        <v>9</v>
      </c>
      <c r="AB1867">
        <v>4.6597161738599999E-2</v>
      </c>
      <c r="AC1867" t="s">
        <v>176</v>
      </c>
      <c r="AD1867">
        <v>0.40061792168299998</v>
      </c>
      <c r="AE1867" t="s">
        <v>174</v>
      </c>
      <c r="AF1867">
        <v>0.31631801152200001</v>
      </c>
      <c r="AG1867" t="s">
        <v>170</v>
      </c>
      <c r="AH1867">
        <v>0.28306208366000002</v>
      </c>
      <c r="AI1867" t="s">
        <v>12</v>
      </c>
      <c r="AJ1867">
        <v>1.09443590135E-2</v>
      </c>
      <c r="AK1867" t="s">
        <v>176</v>
      </c>
      <c r="AL1867">
        <v>0.40061792168299998</v>
      </c>
      <c r="AM1867" t="s">
        <v>174</v>
      </c>
      <c r="AN1867">
        <v>0.31631801152200001</v>
      </c>
      <c r="AO1867" t="s">
        <v>170</v>
      </c>
      <c r="AP1867">
        <v>0.28306208366000002</v>
      </c>
    </row>
    <row r="1868" spans="1:42">
      <c r="A1868">
        <v>1867</v>
      </c>
      <c r="B1868" t="s">
        <v>2906</v>
      </c>
      <c r="C1868" t="s">
        <v>146</v>
      </c>
      <c r="D1868">
        <v>0.31804016119099998</v>
      </c>
      <c r="E1868" t="s">
        <v>169</v>
      </c>
      <c r="F1868">
        <v>0.50170406513400001</v>
      </c>
      <c r="G1868" t="s">
        <v>178</v>
      </c>
      <c r="H1868">
        <v>0.30735462630999999</v>
      </c>
      <c r="I1868" t="s">
        <v>176</v>
      </c>
      <c r="J1868">
        <v>0.19093979954599999</v>
      </c>
      <c r="K1868" t="s">
        <v>9</v>
      </c>
      <c r="L1868">
        <v>0.20288768903599999</v>
      </c>
      <c r="M1868" t="s">
        <v>169</v>
      </c>
      <c r="N1868">
        <v>0.50170406513400001</v>
      </c>
      <c r="O1868" t="s">
        <v>178</v>
      </c>
      <c r="P1868">
        <v>0.30735462630999999</v>
      </c>
      <c r="Q1868" t="s">
        <v>176</v>
      </c>
      <c r="R1868">
        <v>0.19093979954599999</v>
      </c>
      <c r="S1868" t="s">
        <v>7</v>
      </c>
      <c r="T1868">
        <v>0.170169764408</v>
      </c>
      <c r="U1868" t="s">
        <v>169</v>
      </c>
      <c r="V1868">
        <v>0.50170406513400001</v>
      </c>
      <c r="W1868" t="s">
        <v>178</v>
      </c>
      <c r="X1868">
        <v>0.30735462630999999</v>
      </c>
      <c r="Y1868" t="s">
        <v>176</v>
      </c>
      <c r="Z1868">
        <v>0.19093979954599999</v>
      </c>
      <c r="AA1868" t="s">
        <v>25</v>
      </c>
      <c r="AB1868">
        <v>0.16724525717800001</v>
      </c>
      <c r="AC1868" t="s">
        <v>169</v>
      </c>
      <c r="AD1868">
        <v>0.50170406513400001</v>
      </c>
      <c r="AE1868" t="s">
        <v>178</v>
      </c>
      <c r="AF1868">
        <v>0.30735462630999999</v>
      </c>
      <c r="AG1868" t="s">
        <v>176</v>
      </c>
      <c r="AH1868">
        <v>0.19093979954599999</v>
      </c>
      <c r="AI1868" t="s">
        <v>8</v>
      </c>
      <c r="AJ1868">
        <v>0.14165581892099999</v>
      </c>
      <c r="AK1868" t="s">
        <v>169</v>
      </c>
      <c r="AL1868">
        <v>0.50170406513400001</v>
      </c>
      <c r="AM1868" t="s">
        <v>178</v>
      </c>
      <c r="AN1868">
        <v>0.30735462630999999</v>
      </c>
      <c r="AO1868" t="s">
        <v>176</v>
      </c>
      <c r="AP1868">
        <v>0.19093979954599999</v>
      </c>
    </row>
    <row r="1869" spans="1:42">
      <c r="A1869">
        <v>1868</v>
      </c>
      <c r="B1869" t="s">
        <v>2907</v>
      </c>
      <c r="C1869" t="s">
        <v>7</v>
      </c>
      <c r="D1869">
        <v>0.48984414105700003</v>
      </c>
      <c r="E1869" t="s">
        <v>178</v>
      </c>
      <c r="F1869">
        <v>0.61560614309399997</v>
      </c>
      <c r="G1869" t="s">
        <v>174</v>
      </c>
      <c r="H1869">
        <v>0.208814759805</v>
      </c>
      <c r="I1869" t="s">
        <v>170</v>
      </c>
      <c r="J1869">
        <v>0.175577808418</v>
      </c>
      <c r="K1869" t="s">
        <v>136</v>
      </c>
      <c r="L1869">
        <v>0.227000943417</v>
      </c>
      <c r="M1869" t="s">
        <v>178</v>
      </c>
      <c r="N1869">
        <v>0.61560614309399997</v>
      </c>
      <c r="O1869" t="s">
        <v>174</v>
      </c>
      <c r="P1869">
        <v>0.208814759805</v>
      </c>
      <c r="Q1869" t="s">
        <v>170</v>
      </c>
      <c r="R1869">
        <v>0.175577808418</v>
      </c>
      <c r="S1869" t="s">
        <v>146</v>
      </c>
      <c r="T1869">
        <v>0.144563758702</v>
      </c>
      <c r="U1869" t="s">
        <v>178</v>
      </c>
      <c r="V1869">
        <v>0.61560614309399997</v>
      </c>
      <c r="W1869" t="s">
        <v>174</v>
      </c>
      <c r="X1869">
        <v>0.208814759805</v>
      </c>
      <c r="Y1869" t="s">
        <v>170</v>
      </c>
      <c r="Z1869">
        <v>0.175577808418</v>
      </c>
      <c r="AA1869" t="s">
        <v>9</v>
      </c>
      <c r="AB1869">
        <v>7.3835043700800004E-2</v>
      </c>
      <c r="AC1869" t="s">
        <v>178</v>
      </c>
      <c r="AD1869">
        <v>0.61560614309399997</v>
      </c>
      <c r="AE1869" t="s">
        <v>174</v>
      </c>
      <c r="AF1869">
        <v>0.208814759805</v>
      </c>
      <c r="AG1869" t="s">
        <v>170</v>
      </c>
      <c r="AH1869">
        <v>0.175577808418</v>
      </c>
      <c r="AI1869" t="s">
        <v>8</v>
      </c>
      <c r="AJ1869">
        <v>6.4755005964099999E-2</v>
      </c>
      <c r="AK1869" t="s">
        <v>178</v>
      </c>
      <c r="AL1869">
        <v>0.61560614309399997</v>
      </c>
      <c r="AM1869" t="s">
        <v>174</v>
      </c>
      <c r="AN1869">
        <v>0.208814759805</v>
      </c>
      <c r="AO1869" t="s">
        <v>170</v>
      </c>
      <c r="AP1869">
        <v>0.175577808418</v>
      </c>
    </row>
    <row r="1870" spans="1:42">
      <c r="A1870">
        <v>1869</v>
      </c>
      <c r="B1870" t="s">
        <v>2908</v>
      </c>
      <c r="C1870" t="s">
        <v>7</v>
      </c>
      <c r="D1870">
        <v>0.55299481894000002</v>
      </c>
      <c r="E1870" t="s">
        <v>170</v>
      </c>
      <c r="F1870">
        <v>0.52007728101899997</v>
      </c>
      <c r="G1870" t="s">
        <v>174</v>
      </c>
      <c r="H1870">
        <v>0.44401155624400002</v>
      </c>
      <c r="I1870" t="s">
        <v>172</v>
      </c>
      <c r="J1870">
        <v>3.5910097975199999E-2</v>
      </c>
      <c r="K1870" t="s">
        <v>8</v>
      </c>
      <c r="L1870">
        <v>0.38947484559700002</v>
      </c>
      <c r="M1870" t="s">
        <v>170</v>
      </c>
      <c r="N1870">
        <v>0.52007728101899997</v>
      </c>
      <c r="O1870" t="s">
        <v>174</v>
      </c>
      <c r="P1870">
        <v>0.44401155624400002</v>
      </c>
      <c r="Q1870" t="s">
        <v>172</v>
      </c>
      <c r="R1870">
        <v>3.5910097975199999E-2</v>
      </c>
      <c r="S1870" t="s">
        <v>5</v>
      </c>
      <c r="T1870">
        <v>2.5271268607500001E-2</v>
      </c>
      <c r="U1870" t="s">
        <v>170</v>
      </c>
      <c r="V1870">
        <v>0.52007728101899997</v>
      </c>
      <c r="W1870" t="s">
        <v>174</v>
      </c>
      <c r="X1870">
        <v>0.44401155624400002</v>
      </c>
      <c r="Y1870" t="s">
        <v>172</v>
      </c>
      <c r="Z1870">
        <v>3.5910097975199999E-2</v>
      </c>
      <c r="AA1870" t="s">
        <v>9</v>
      </c>
      <c r="AB1870">
        <v>1.9176433237399999E-2</v>
      </c>
      <c r="AC1870" t="s">
        <v>170</v>
      </c>
      <c r="AD1870">
        <v>0.52007728101899997</v>
      </c>
      <c r="AE1870" t="s">
        <v>174</v>
      </c>
      <c r="AF1870">
        <v>0.44401155624400002</v>
      </c>
      <c r="AG1870" t="s">
        <v>172</v>
      </c>
      <c r="AH1870">
        <v>3.5910097975199999E-2</v>
      </c>
      <c r="AI1870" t="s">
        <v>146</v>
      </c>
      <c r="AJ1870">
        <v>1.3081597867399999E-2</v>
      </c>
      <c r="AK1870" t="s">
        <v>170</v>
      </c>
      <c r="AL1870">
        <v>0.52007728101899997</v>
      </c>
      <c r="AM1870" t="s">
        <v>174</v>
      </c>
      <c r="AN1870">
        <v>0.44401155624400002</v>
      </c>
      <c r="AO1870" t="s">
        <v>172</v>
      </c>
      <c r="AP1870">
        <v>3.5910097975199999E-2</v>
      </c>
    </row>
    <row r="1871" spans="1:42">
      <c r="A1871">
        <v>1870</v>
      </c>
      <c r="B1871" t="s">
        <v>2909</v>
      </c>
      <c r="C1871" t="s">
        <v>136</v>
      </c>
      <c r="D1871">
        <v>0.27946504564800001</v>
      </c>
      <c r="E1871" t="s">
        <v>169</v>
      </c>
      <c r="F1871">
        <v>0.51564225505500005</v>
      </c>
      <c r="G1871" t="s">
        <v>170</v>
      </c>
      <c r="H1871">
        <v>0.33024279256299999</v>
      </c>
      <c r="I1871" t="s">
        <v>176</v>
      </c>
      <c r="J1871">
        <v>0.154113303196</v>
      </c>
      <c r="K1871" t="s">
        <v>146</v>
      </c>
      <c r="L1871">
        <v>0.22565500580299999</v>
      </c>
      <c r="M1871" t="s">
        <v>169</v>
      </c>
      <c r="N1871">
        <v>0.51149341611099997</v>
      </c>
      <c r="O1871" t="s">
        <v>170</v>
      </c>
      <c r="P1871">
        <v>0.32758567099300001</v>
      </c>
      <c r="Q1871" t="s">
        <v>179</v>
      </c>
      <c r="R1871">
        <v>0.16091927697899999</v>
      </c>
      <c r="S1871" t="s">
        <v>8</v>
      </c>
      <c r="T1871">
        <v>0.197882082012</v>
      </c>
      <c r="U1871" t="s">
        <v>169</v>
      </c>
      <c r="V1871">
        <v>0.51149341611099997</v>
      </c>
      <c r="W1871" t="s">
        <v>170</v>
      </c>
      <c r="X1871">
        <v>0.32758567099300001</v>
      </c>
      <c r="Y1871" t="s">
        <v>179</v>
      </c>
      <c r="Z1871">
        <v>0.16091927697899999</v>
      </c>
      <c r="AA1871" t="s">
        <v>9</v>
      </c>
      <c r="AB1871">
        <v>0.15101527311400001</v>
      </c>
      <c r="AC1871" t="s">
        <v>169</v>
      </c>
      <c r="AD1871">
        <v>0.51149341611099997</v>
      </c>
      <c r="AE1871" t="s">
        <v>170</v>
      </c>
      <c r="AF1871">
        <v>0.32758567099300001</v>
      </c>
      <c r="AG1871" t="s">
        <v>179</v>
      </c>
      <c r="AH1871">
        <v>0.16091927697899999</v>
      </c>
      <c r="AI1871" t="s">
        <v>7</v>
      </c>
      <c r="AJ1871">
        <v>0.14598143067700001</v>
      </c>
      <c r="AK1871" t="s">
        <v>169</v>
      </c>
      <c r="AL1871">
        <v>0.51149341611099997</v>
      </c>
      <c r="AM1871" t="s">
        <v>170</v>
      </c>
      <c r="AN1871">
        <v>0.32758567099300001</v>
      </c>
      <c r="AO1871" t="s">
        <v>179</v>
      </c>
      <c r="AP1871">
        <v>0.16091927697899999</v>
      </c>
    </row>
    <row r="1872" spans="1:42">
      <c r="A1872">
        <v>1871</v>
      </c>
      <c r="B1872" t="s">
        <v>2910</v>
      </c>
      <c r="C1872" t="s">
        <v>136</v>
      </c>
      <c r="D1872">
        <v>0.335605278605</v>
      </c>
      <c r="E1872" t="s">
        <v>176</v>
      </c>
      <c r="F1872">
        <v>0.57724416001000001</v>
      </c>
      <c r="G1872" t="s">
        <v>170</v>
      </c>
      <c r="H1872">
        <v>0.32347981913599999</v>
      </c>
      <c r="I1872" t="s">
        <v>177</v>
      </c>
      <c r="J1872">
        <v>9.9274841045199999E-2</v>
      </c>
      <c r="K1872" t="s">
        <v>5</v>
      </c>
      <c r="L1872">
        <v>0.22181411382800001</v>
      </c>
      <c r="M1872" t="s">
        <v>176</v>
      </c>
      <c r="N1872">
        <v>0.57724416001000001</v>
      </c>
      <c r="O1872" t="s">
        <v>170</v>
      </c>
      <c r="P1872">
        <v>0.32347981913599999</v>
      </c>
      <c r="Q1872" t="s">
        <v>177</v>
      </c>
      <c r="R1872">
        <v>9.9274841045199999E-2</v>
      </c>
      <c r="S1872" t="s">
        <v>7</v>
      </c>
      <c r="T1872">
        <v>0.17409523827599999</v>
      </c>
      <c r="U1872" t="s">
        <v>176</v>
      </c>
      <c r="V1872">
        <v>0.57724416001000001</v>
      </c>
      <c r="W1872" t="s">
        <v>170</v>
      </c>
      <c r="X1872">
        <v>0.32347981913599999</v>
      </c>
      <c r="Y1872" t="s">
        <v>177</v>
      </c>
      <c r="Z1872">
        <v>9.9274841045199999E-2</v>
      </c>
      <c r="AA1872" t="s">
        <v>146</v>
      </c>
      <c r="AB1872">
        <v>0.15128456699599999</v>
      </c>
      <c r="AC1872" t="s">
        <v>176</v>
      </c>
      <c r="AD1872">
        <v>0.57724416001000001</v>
      </c>
      <c r="AE1872" t="s">
        <v>170</v>
      </c>
      <c r="AF1872">
        <v>0.32347981913599999</v>
      </c>
      <c r="AG1872" t="s">
        <v>177</v>
      </c>
      <c r="AH1872">
        <v>9.9274841045199999E-2</v>
      </c>
      <c r="AI1872" t="s">
        <v>8</v>
      </c>
      <c r="AJ1872">
        <v>0.11719965588800001</v>
      </c>
      <c r="AK1872" t="s">
        <v>176</v>
      </c>
      <c r="AL1872">
        <v>0.60918111320699997</v>
      </c>
      <c r="AM1872" t="s">
        <v>170</v>
      </c>
      <c r="AN1872">
        <v>0.34137685570999998</v>
      </c>
      <c r="AO1872" t="s">
        <v>172</v>
      </c>
      <c r="AP1872">
        <v>4.9440785999400001E-2</v>
      </c>
    </row>
    <row r="1873" spans="1:42">
      <c r="A1873">
        <v>1872</v>
      </c>
      <c r="B1873" t="s">
        <v>2911</v>
      </c>
      <c r="C1873" t="s">
        <v>136</v>
      </c>
      <c r="D1873">
        <v>0.25552982170600003</v>
      </c>
      <c r="E1873" t="s">
        <v>169</v>
      </c>
      <c r="F1873">
        <v>0.79506412524400005</v>
      </c>
      <c r="G1873" t="s">
        <v>176</v>
      </c>
      <c r="H1873">
        <v>0.123372019434</v>
      </c>
      <c r="I1873" t="s">
        <v>172</v>
      </c>
      <c r="J1873">
        <v>8.1562612848300006E-2</v>
      </c>
      <c r="K1873" t="s">
        <v>7</v>
      </c>
      <c r="L1873">
        <v>0.228832676155</v>
      </c>
      <c r="M1873" t="s">
        <v>169</v>
      </c>
      <c r="N1873">
        <v>0.79506412524400005</v>
      </c>
      <c r="O1873" t="s">
        <v>176</v>
      </c>
      <c r="P1873">
        <v>0.123372019434</v>
      </c>
      <c r="Q1873" t="s">
        <v>172</v>
      </c>
      <c r="R1873">
        <v>8.1562612848300006E-2</v>
      </c>
      <c r="S1873" t="s">
        <v>8</v>
      </c>
      <c r="T1873">
        <v>0.204042469571</v>
      </c>
      <c r="U1873" t="s">
        <v>169</v>
      </c>
      <c r="V1873">
        <v>0.79506412524400005</v>
      </c>
      <c r="W1873" t="s">
        <v>176</v>
      </c>
      <c r="X1873">
        <v>0.123372019434</v>
      </c>
      <c r="Y1873" t="s">
        <v>172</v>
      </c>
      <c r="Z1873">
        <v>8.1562612848300006E-2</v>
      </c>
      <c r="AA1873" t="s">
        <v>9</v>
      </c>
      <c r="AB1873">
        <v>0.168001323077</v>
      </c>
      <c r="AC1873" t="s">
        <v>169</v>
      </c>
      <c r="AD1873">
        <v>0.79506412524400005</v>
      </c>
      <c r="AE1873" t="s">
        <v>176</v>
      </c>
      <c r="AF1873">
        <v>0.123372019434</v>
      </c>
      <c r="AG1873" t="s">
        <v>172</v>
      </c>
      <c r="AH1873">
        <v>8.1562612848300006E-2</v>
      </c>
      <c r="AI1873" t="s">
        <v>146</v>
      </c>
      <c r="AJ1873">
        <v>0.14359250428699999</v>
      </c>
      <c r="AK1873" t="s">
        <v>169</v>
      </c>
      <c r="AL1873">
        <v>0.79506412524400005</v>
      </c>
      <c r="AM1873" t="s">
        <v>176</v>
      </c>
      <c r="AN1873">
        <v>0.123372019434</v>
      </c>
      <c r="AO1873" t="s">
        <v>172</v>
      </c>
      <c r="AP1873">
        <v>8.1562612848300006E-2</v>
      </c>
    </row>
    <row r="1874" spans="1:42">
      <c r="A1874">
        <v>1873</v>
      </c>
      <c r="B1874" t="s">
        <v>2912</v>
      </c>
      <c r="C1874" t="s">
        <v>7</v>
      </c>
      <c r="D1874">
        <v>0.45949575306000001</v>
      </c>
      <c r="E1874" t="s">
        <v>176</v>
      </c>
      <c r="F1874">
        <v>0.84158313219199998</v>
      </c>
      <c r="G1874" t="s">
        <v>169</v>
      </c>
      <c r="H1874">
        <v>9.9009780257899999E-2</v>
      </c>
      <c r="I1874" t="s">
        <v>174</v>
      </c>
      <c r="J1874">
        <v>5.9405868154700003E-2</v>
      </c>
      <c r="K1874" t="s">
        <v>9</v>
      </c>
      <c r="L1874">
        <v>0.22123869591799999</v>
      </c>
      <c r="M1874" t="s">
        <v>176</v>
      </c>
      <c r="N1874">
        <v>0.84158313219199998</v>
      </c>
      <c r="O1874" t="s">
        <v>169</v>
      </c>
      <c r="P1874">
        <v>9.9009780257899999E-2</v>
      </c>
      <c r="Q1874" t="s">
        <v>174</v>
      </c>
      <c r="R1874">
        <v>5.9405868154700003E-2</v>
      </c>
      <c r="S1874" t="s">
        <v>146</v>
      </c>
      <c r="T1874">
        <v>0.150952864061</v>
      </c>
      <c r="U1874" t="s">
        <v>176</v>
      </c>
      <c r="V1874">
        <v>0.84158313219199998</v>
      </c>
      <c r="W1874" t="s">
        <v>169</v>
      </c>
      <c r="X1874">
        <v>9.9009780257899999E-2</v>
      </c>
      <c r="Y1874" t="s">
        <v>174</v>
      </c>
      <c r="Z1874">
        <v>5.9405868154700003E-2</v>
      </c>
      <c r="AA1874" t="s">
        <v>8</v>
      </c>
      <c r="AB1874">
        <v>0.100918882061</v>
      </c>
      <c r="AC1874" t="s">
        <v>176</v>
      </c>
      <c r="AD1874">
        <v>0.84158313219199998</v>
      </c>
      <c r="AE1874" t="s">
        <v>169</v>
      </c>
      <c r="AF1874">
        <v>9.9009780257899999E-2</v>
      </c>
      <c r="AG1874" t="s">
        <v>174</v>
      </c>
      <c r="AH1874">
        <v>5.9405868154700003E-2</v>
      </c>
      <c r="AI1874" t="s">
        <v>136</v>
      </c>
      <c r="AJ1874">
        <v>6.7392710448899995E-2</v>
      </c>
      <c r="AK1874" t="s">
        <v>176</v>
      </c>
      <c r="AL1874">
        <v>0.84158313219199998</v>
      </c>
      <c r="AM1874" t="s">
        <v>169</v>
      </c>
      <c r="AN1874">
        <v>9.9009780257899999E-2</v>
      </c>
      <c r="AO1874" t="s">
        <v>174</v>
      </c>
      <c r="AP1874">
        <v>5.9405868154700003E-2</v>
      </c>
    </row>
    <row r="1875" spans="1:42">
      <c r="A1875">
        <v>1874</v>
      </c>
      <c r="B1875" t="s">
        <v>2913</v>
      </c>
      <c r="C1875" t="s">
        <v>8</v>
      </c>
      <c r="D1875">
        <v>0.77314124603199996</v>
      </c>
      <c r="E1875" t="s">
        <v>176</v>
      </c>
      <c r="F1875">
        <v>0.56551643469000001</v>
      </c>
      <c r="G1875" t="s">
        <v>172</v>
      </c>
      <c r="H1875">
        <v>0.28965475923099998</v>
      </c>
      <c r="I1875" t="s">
        <v>170</v>
      </c>
      <c r="J1875">
        <v>0.14482737961600001</v>
      </c>
      <c r="K1875" t="s">
        <v>9</v>
      </c>
      <c r="L1875">
        <v>0.150449107336</v>
      </c>
      <c r="M1875" t="s">
        <v>176</v>
      </c>
      <c r="N1875">
        <v>0.56551643469000001</v>
      </c>
      <c r="O1875" t="s">
        <v>172</v>
      </c>
      <c r="P1875">
        <v>0.28965475923099998</v>
      </c>
      <c r="Q1875" t="s">
        <v>170</v>
      </c>
      <c r="R1875">
        <v>0.14482737961600001</v>
      </c>
      <c r="S1875" t="s">
        <v>146</v>
      </c>
      <c r="T1875">
        <v>5.6209458157500003E-2</v>
      </c>
      <c r="U1875" t="s">
        <v>176</v>
      </c>
      <c r="V1875">
        <v>0.56551643469000001</v>
      </c>
      <c r="W1875" t="s">
        <v>172</v>
      </c>
      <c r="X1875">
        <v>0.28965475923099998</v>
      </c>
      <c r="Y1875" t="s">
        <v>170</v>
      </c>
      <c r="Z1875">
        <v>0.14482737961600001</v>
      </c>
      <c r="AA1875" t="s">
        <v>7</v>
      </c>
      <c r="AB1875">
        <v>1.6995176939799999E-2</v>
      </c>
      <c r="AC1875" t="s">
        <v>176</v>
      </c>
      <c r="AD1875">
        <v>0.56551643469000001</v>
      </c>
      <c r="AE1875" t="s">
        <v>172</v>
      </c>
      <c r="AF1875">
        <v>0.28965475923099998</v>
      </c>
      <c r="AG1875" t="s">
        <v>170</v>
      </c>
      <c r="AH1875">
        <v>0.14482737961600001</v>
      </c>
      <c r="AI1875" t="s">
        <v>5</v>
      </c>
      <c r="AJ1875">
        <v>3.2040087673400001E-3</v>
      </c>
      <c r="AK1875" t="s">
        <v>176</v>
      </c>
      <c r="AL1875">
        <v>0.56551643469000001</v>
      </c>
      <c r="AM1875" t="s">
        <v>172</v>
      </c>
      <c r="AN1875">
        <v>0.28965475923099998</v>
      </c>
      <c r="AO1875" t="s">
        <v>170</v>
      </c>
      <c r="AP1875">
        <v>0.14482737961600001</v>
      </c>
    </row>
    <row r="1876" spans="1:42">
      <c r="A1876">
        <v>1875</v>
      </c>
      <c r="B1876" t="s">
        <v>2914</v>
      </c>
      <c r="C1876" t="s">
        <v>146</v>
      </c>
      <c r="D1876">
        <v>0.434782168468</v>
      </c>
      <c r="E1876" t="s">
        <v>170</v>
      </c>
      <c r="F1876">
        <v>0.84775870141300003</v>
      </c>
      <c r="G1876" t="s">
        <v>176</v>
      </c>
      <c r="H1876">
        <v>8.7321692067499998E-2</v>
      </c>
      <c r="I1876" t="s">
        <v>178</v>
      </c>
      <c r="J1876">
        <v>6.4918459117199998E-2</v>
      </c>
      <c r="K1876" t="s">
        <v>9</v>
      </c>
      <c r="L1876">
        <v>0.42660677726599999</v>
      </c>
      <c r="M1876" t="s">
        <v>170</v>
      </c>
      <c r="N1876">
        <v>0.84775870141300003</v>
      </c>
      <c r="O1876" t="s">
        <v>176</v>
      </c>
      <c r="P1876">
        <v>8.7321692067499998E-2</v>
      </c>
      <c r="Q1876" t="s">
        <v>178</v>
      </c>
      <c r="R1876">
        <v>6.4918459117199998E-2</v>
      </c>
      <c r="S1876" t="s">
        <v>7</v>
      </c>
      <c r="T1876">
        <v>6.4139660066299994E-2</v>
      </c>
      <c r="U1876" t="s">
        <v>170</v>
      </c>
      <c r="V1876">
        <v>0.84775870141300003</v>
      </c>
      <c r="W1876" t="s">
        <v>176</v>
      </c>
      <c r="X1876">
        <v>8.7321692067499998E-2</v>
      </c>
      <c r="Y1876" t="s">
        <v>178</v>
      </c>
      <c r="Z1876">
        <v>6.4918459117199998E-2</v>
      </c>
      <c r="AA1876" t="s">
        <v>136</v>
      </c>
      <c r="AB1876">
        <v>5.0018529808300002E-2</v>
      </c>
      <c r="AC1876" t="s">
        <v>170</v>
      </c>
      <c r="AD1876">
        <v>0.84775870141300003</v>
      </c>
      <c r="AE1876" t="s">
        <v>176</v>
      </c>
      <c r="AF1876">
        <v>8.7321692067499998E-2</v>
      </c>
      <c r="AG1876" t="s">
        <v>178</v>
      </c>
      <c r="AH1876">
        <v>6.4918459117199998E-2</v>
      </c>
      <c r="AI1876" t="s">
        <v>5</v>
      </c>
      <c r="AJ1876">
        <v>2.4451851867699999E-2</v>
      </c>
      <c r="AK1876" t="s">
        <v>170</v>
      </c>
      <c r="AL1876">
        <v>0.84775870141300003</v>
      </c>
      <c r="AM1876" t="s">
        <v>176</v>
      </c>
      <c r="AN1876">
        <v>8.7321692067499998E-2</v>
      </c>
      <c r="AO1876" t="s">
        <v>178</v>
      </c>
      <c r="AP1876">
        <v>6.4918459117199998E-2</v>
      </c>
    </row>
    <row r="1877" spans="1:42">
      <c r="A1877">
        <v>1876</v>
      </c>
      <c r="B1877" t="s">
        <v>2915</v>
      </c>
      <c r="C1877" t="s">
        <v>146</v>
      </c>
      <c r="D1877">
        <v>0.74179547545400004</v>
      </c>
      <c r="E1877" t="s">
        <v>169</v>
      </c>
      <c r="F1877">
        <v>0.54140059454800005</v>
      </c>
      <c r="G1877" t="s">
        <v>177</v>
      </c>
      <c r="H1877">
        <v>0.32130179075199999</v>
      </c>
      <c r="I1877" t="s">
        <v>174</v>
      </c>
      <c r="J1877">
        <v>0.137296359925</v>
      </c>
      <c r="K1877" t="s">
        <v>9</v>
      </c>
      <c r="L1877">
        <v>0.10980249410700001</v>
      </c>
      <c r="M1877" t="s">
        <v>169</v>
      </c>
      <c r="N1877">
        <v>0.67728977349700004</v>
      </c>
      <c r="O1877" t="s">
        <v>174</v>
      </c>
      <c r="P1877">
        <v>0.17175714517400001</v>
      </c>
      <c r="Q1877" t="s">
        <v>171</v>
      </c>
      <c r="R1877">
        <v>0.15095151161000001</v>
      </c>
      <c r="S1877" t="s">
        <v>8</v>
      </c>
      <c r="T1877">
        <v>8.6333258725199993E-2</v>
      </c>
      <c r="U1877" t="s">
        <v>169</v>
      </c>
      <c r="V1877">
        <v>0.67728977349700004</v>
      </c>
      <c r="W1877" t="s">
        <v>174</v>
      </c>
      <c r="X1877">
        <v>0.17175714517400001</v>
      </c>
      <c r="Y1877" t="s">
        <v>171</v>
      </c>
      <c r="Z1877">
        <v>0.15095151161000001</v>
      </c>
      <c r="AA1877" t="s">
        <v>136</v>
      </c>
      <c r="AB1877">
        <v>4.4004816340499998E-2</v>
      </c>
      <c r="AC1877" t="s">
        <v>169</v>
      </c>
      <c r="AD1877">
        <v>0.54140059454800005</v>
      </c>
      <c r="AE1877" t="s">
        <v>177</v>
      </c>
      <c r="AF1877">
        <v>0.32130179075199999</v>
      </c>
      <c r="AG1877" t="s">
        <v>174</v>
      </c>
      <c r="AH1877">
        <v>0.137296359925</v>
      </c>
      <c r="AI1877" t="s">
        <v>12</v>
      </c>
      <c r="AJ1877">
        <v>1.8062929374E-2</v>
      </c>
      <c r="AK1877" t="s">
        <v>169</v>
      </c>
      <c r="AL1877">
        <v>0.54140059454800005</v>
      </c>
      <c r="AM1877" t="s">
        <v>177</v>
      </c>
      <c r="AN1877">
        <v>0.32130179075199999</v>
      </c>
      <c r="AO1877" t="s">
        <v>174</v>
      </c>
      <c r="AP1877">
        <v>0.137296359925</v>
      </c>
    </row>
    <row r="1878" spans="1:42">
      <c r="A1878">
        <v>1877</v>
      </c>
      <c r="B1878" t="s">
        <v>2916</v>
      </c>
      <c r="C1878" t="s">
        <v>9</v>
      </c>
      <c r="D1878">
        <v>0.58346267241600003</v>
      </c>
      <c r="E1878" t="s">
        <v>172</v>
      </c>
      <c r="F1878">
        <v>0.77907746597600003</v>
      </c>
      <c r="G1878" t="s">
        <v>176</v>
      </c>
      <c r="H1878">
        <v>0.16569112304600001</v>
      </c>
      <c r="I1878" t="s">
        <v>169</v>
      </c>
      <c r="J1878">
        <v>5.5230374348499998E-2</v>
      </c>
      <c r="K1878" t="s">
        <v>8</v>
      </c>
      <c r="L1878">
        <v>0.14602167416600001</v>
      </c>
      <c r="M1878" t="s">
        <v>172</v>
      </c>
      <c r="N1878">
        <v>0.77907746597600003</v>
      </c>
      <c r="O1878" t="s">
        <v>176</v>
      </c>
      <c r="P1878">
        <v>0.16569112304600001</v>
      </c>
      <c r="Q1878" t="s">
        <v>169</v>
      </c>
      <c r="R1878">
        <v>5.5230374348499998E-2</v>
      </c>
      <c r="S1878" t="s">
        <v>7</v>
      </c>
      <c r="T1878">
        <v>0.114820461737</v>
      </c>
      <c r="U1878" t="s">
        <v>172</v>
      </c>
      <c r="V1878">
        <v>0.77907746597600003</v>
      </c>
      <c r="W1878" t="s">
        <v>176</v>
      </c>
      <c r="X1878">
        <v>0.16569112304600001</v>
      </c>
      <c r="Y1878" t="s">
        <v>169</v>
      </c>
      <c r="Z1878">
        <v>5.5230374348499998E-2</v>
      </c>
      <c r="AA1878" t="s">
        <v>5</v>
      </c>
      <c r="AB1878">
        <v>9.8283819150300003E-2</v>
      </c>
      <c r="AC1878" t="s">
        <v>172</v>
      </c>
      <c r="AD1878">
        <v>0.77907746597600003</v>
      </c>
      <c r="AE1878" t="s">
        <v>176</v>
      </c>
      <c r="AF1878">
        <v>0.16569112304600001</v>
      </c>
      <c r="AG1878" t="s">
        <v>169</v>
      </c>
      <c r="AH1878">
        <v>5.5230374348499998E-2</v>
      </c>
      <c r="AI1878" t="s">
        <v>12</v>
      </c>
      <c r="AJ1878">
        <v>5.74102308687E-2</v>
      </c>
      <c r="AK1878" t="s">
        <v>172</v>
      </c>
      <c r="AL1878">
        <v>0.77907746597600003</v>
      </c>
      <c r="AM1878" t="s">
        <v>176</v>
      </c>
      <c r="AN1878">
        <v>0.16569112304600001</v>
      </c>
      <c r="AO1878" t="s">
        <v>169</v>
      </c>
      <c r="AP1878">
        <v>5.5230374348499998E-2</v>
      </c>
    </row>
    <row r="1879" spans="1:42">
      <c r="A1879">
        <v>1878</v>
      </c>
      <c r="B1879" t="s">
        <v>2917</v>
      </c>
      <c r="C1879" t="s">
        <v>7</v>
      </c>
      <c r="D1879">
        <v>0.83703955818200004</v>
      </c>
      <c r="E1879" t="s">
        <v>170</v>
      </c>
      <c r="F1879">
        <v>0.73834921000999998</v>
      </c>
      <c r="G1879" t="s">
        <v>177</v>
      </c>
      <c r="H1879">
        <v>0.24228465095000001</v>
      </c>
      <c r="I1879" t="s">
        <v>169</v>
      </c>
      <c r="J1879">
        <v>1.9365087064900002E-2</v>
      </c>
      <c r="K1879" t="s">
        <v>146</v>
      </c>
      <c r="L1879">
        <v>6.1461581441299998E-2</v>
      </c>
      <c r="M1879" t="s">
        <v>170</v>
      </c>
      <c r="N1879">
        <v>0.73834921000999998</v>
      </c>
      <c r="O1879" t="s">
        <v>177</v>
      </c>
      <c r="P1879">
        <v>0.24228465095000001</v>
      </c>
      <c r="Q1879" t="s">
        <v>169</v>
      </c>
      <c r="R1879">
        <v>1.9365087064900002E-2</v>
      </c>
      <c r="S1879" t="s">
        <v>9</v>
      </c>
      <c r="T1879">
        <v>4.9841075644399997E-2</v>
      </c>
      <c r="U1879" t="s">
        <v>170</v>
      </c>
      <c r="V1879">
        <v>0.95091546374500002</v>
      </c>
      <c r="W1879" t="s">
        <v>169</v>
      </c>
      <c r="X1879">
        <v>2.4940178031200001E-2</v>
      </c>
      <c r="Y1879" t="s">
        <v>174</v>
      </c>
      <c r="Z1879">
        <v>2.41430033909E-2</v>
      </c>
      <c r="AA1879" t="s">
        <v>12</v>
      </c>
      <c r="AB1879">
        <v>2.8143412476799998E-2</v>
      </c>
      <c r="AC1879" t="s">
        <v>170</v>
      </c>
      <c r="AD1879">
        <v>0.73834921000999998</v>
      </c>
      <c r="AE1879" t="s">
        <v>177</v>
      </c>
      <c r="AF1879">
        <v>0.24228465095000001</v>
      </c>
      <c r="AG1879" t="s">
        <v>169</v>
      </c>
      <c r="AH1879">
        <v>1.9365087064900002E-2</v>
      </c>
      <c r="AI1879" t="s">
        <v>8</v>
      </c>
      <c r="AJ1879">
        <v>2.3513367198400002E-2</v>
      </c>
      <c r="AK1879" t="s">
        <v>170</v>
      </c>
      <c r="AL1879">
        <v>0.95091546374500002</v>
      </c>
      <c r="AM1879" t="s">
        <v>169</v>
      </c>
      <c r="AN1879">
        <v>2.4940178031200001E-2</v>
      </c>
      <c r="AO1879" t="s">
        <v>174</v>
      </c>
      <c r="AP1879">
        <v>2.41430033909E-2</v>
      </c>
    </row>
    <row r="1880" spans="1:42">
      <c r="A1880">
        <v>1879</v>
      </c>
      <c r="B1880" t="s">
        <v>2918</v>
      </c>
      <c r="C1880" t="s">
        <v>146</v>
      </c>
      <c r="D1880">
        <v>0.589034242135</v>
      </c>
      <c r="E1880" t="s">
        <v>172</v>
      </c>
      <c r="F1880">
        <v>0.382674764522</v>
      </c>
      <c r="G1880" t="s">
        <v>178</v>
      </c>
      <c r="H1880">
        <v>0.31469242813199999</v>
      </c>
      <c r="I1880" t="s">
        <v>176</v>
      </c>
      <c r="J1880">
        <v>0.30263104586900003</v>
      </c>
      <c r="K1880" t="s">
        <v>136</v>
      </c>
      <c r="L1880">
        <v>0.189850267273</v>
      </c>
      <c r="M1880" t="s">
        <v>172</v>
      </c>
      <c r="N1880">
        <v>0.382674764522</v>
      </c>
      <c r="O1880" t="s">
        <v>178</v>
      </c>
      <c r="P1880">
        <v>0.31469242813199999</v>
      </c>
      <c r="Q1880" t="s">
        <v>176</v>
      </c>
      <c r="R1880">
        <v>0.30263104586900003</v>
      </c>
      <c r="S1880" t="s">
        <v>7</v>
      </c>
      <c r="T1880">
        <v>0.101042027689</v>
      </c>
      <c r="U1880" t="s">
        <v>172</v>
      </c>
      <c r="V1880">
        <v>0.382674764522</v>
      </c>
      <c r="W1880" t="s">
        <v>178</v>
      </c>
      <c r="X1880">
        <v>0.31469242813199999</v>
      </c>
      <c r="Y1880" t="s">
        <v>176</v>
      </c>
      <c r="Z1880">
        <v>0.30263104586900003</v>
      </c>
      <c r="AA1880" t="s">
        <v>9</v>
      </c>
      <c r="AB1880">
        <v>7.4308935161600004E-2</v>
      </c>
      <c r="AC1880" t="s">
        <v>172</v>
      </c>
      <c r="AD1880">
        <v>0.382674764522</v>
      </c>
      <c r="AE1880" t="s">
        <v>178</v>
      </c>
      <c r="AF1880">
        <v>0.31469242813199999</v>
      </c>
      <c r="AG1880" t="s">
        <v>176</v>
      </c>
      <c r="AH1880">
        <v>0.30263104586900003</v>
      </c>
      <c r="AI1880" t="s">
        <v>12</v>
      </c>
      <c r="AJ1880">
        <v>4.5763429581300002E-2</v>
      </c>
      <c r="AK1880" t="s">
        <v>172</v>
      </c>
      <c r="AL1880">
        <v>0.382674764522</v>
      </c>
      <c r="AM1880" t="s">
        <v>178</v>
      </c>
      <c r="AN1880">
        <v>0.31469242813199999</v>
      </c>
      <c r="AO1880" t="s">
        <v>176</v>
      </c>
      <c r="AP1880">
        <v>0.30263104586900003</v>
      </c>
    </row>
    <row r="1881" spans="1:42">
      <c r="A1881">
        <v>1880</v>
      </c>
      <c r="B1881" t="s">
        <v>1270</v>
      </c>
      <c r="C1881" t="s">
        <v>146</v>
      </c>
      <c r="D1881">
        <v>0.67537688386000005</v>
      </c>
      <c r="E1881" t="s">
        <v>169</v>
      </c>
      <c r="F1881">
        <v>0.74921862199599998</v>
      </c>
      <c r="G1881" t="s">
        <v>176</v>
      </c>
      <c r="H1881">
        <v>0.15920895717399999</v>
      </c>
      <c r="I1881" t="s">
        <v>171</v>
      </c>
      <c r="J1881">
        <v>9.1571164910599995E-2</v>
      </c>
      <c r="K1881" t="s">
        <v>136</v>
      </c>
      <c r="L1881">
        <v>0.21890356285900001</v>
      </c>
      <c r="M1881" t="s">
        <v>169</v>
      </c>
      <c r="N1881">
        <v>0.74921862199599998</v>
      </c>
      <c r="O1881" t="s">
        <v>176</v>
      </c>
      <c r="P1881">
        <v>0.15920895717399999</v>
      </c>
      <c r="Q1881" t="s">
        <v>171</v>
      </c>
      <c r="R1881">
        <v>9.1571164910599995E-2</v>
      </c>
      <c r="S1881" t="s">
        <v>12</v>
      </c>
      <c r="T1881">
        <v>5.8713668797800003E-2</v>
      </c>
      <c r="U1881" t="s">
        <v>169</v>
      </c>
      <c r="V1881">
        <v>0.74921862199599998</v>
      </c>
      <c r="W1881" t="s">
        <v>176</v>
      </c>
      <c r="X1881">
        <v>0.15920895717399999</v>
      </c>
      <c r="Y1881" t="s">
        <v>171</v>
      </c>
      <c r="Z1881">
        <v>9.1571164910599995E-2</v>
      </c>
      <c r="AA1881" t="s">
        <v>7</v>
      </c>
      <c r="AB1881">
        <v>2.4435746551699999E-2</v>
      </c>
      <c r="AC1881" t="s">
        <v>169</v>
      </c>
      <c r="AD1881">
        <v>0.74921862199599998</v>
      </c>
      <c r="AE1881" t="s">
        <v>176</v>
      </c>
      <c r="AF1881">
        <v>0.15920895717399999</v>
      </c>
      <c r="AG1881" t="s">
        <v>171</v>
      </c>
      <c r="AH1881">
        <v>9.1571164910599995E-2</v>
      </c>
      <c r="AI1881" t="s">
        <v>9</v>
      </c>
      <c r="AJ1881">
        <v>2.2569127023399999E-2</v>
      </c>
      <c r="AK1881" t="s">
        <v>169</v>
      </c>
      <c r="AL1881">
        <v>0.74921862199599998</v>
      </c>
      <c r="AM1881" t="s">
        <v>176</v>
      </c>
      <c r="AN1881">
        <v>0.15920895717399999</v>
      </c>
      <c r="AO1881" t="s">
        <v>171</v>
      </c>
      <c r="AP1881">
        <v>9.1571164910599995E-2</v>
      </c>
    </row>
    <row r="1882" spans="1:42">
      <c r="A1882">
        <v>1881</v>
      </c>
      <c r="B1882" t="s">
        <v>2919</v>
      </c>
      <c r="C1882" t="s">
        <v>7</v>
      </c>
      <c r="D1882">
        <v>0.24005275424799999</v>
      </c>
      <c r="E1882" t="s">
        <v>176</v>
      </c>
      <c r="F1882">
        <v>0.50736771243900003</v>
      </c>
      <c r="G1882" t="s">
        <v>169</v>
      </c>
      <c r="H1882">
        <v>0.25421017127399997</v>
      </c>
      <c r="I1882" t="s">
        <v>170</v>
      </c>
      <c r="J1882">
        <v>0.23842071964200001</v>
      </c>
      <c r="K1882" t="s">
        <v>8</v>
      </c>
      <c r="L1882">
        <v>0.20291752154699999</v>
      </c>
      <c r="M1882" t="s">
        <v>176</v>
      </c>
      <c r="N1882">
        <v>0.50736771243900003</v>
      </c>
      <c r="O1882" t="s">
        <v>169</v>
      </c>
      <c r="P1882">
        <v>0.25421017127399997</v>
      </c>
      <c r="Q1882" t="s">
        <v>170</v>
      </c>
      <c r="R1882">
        <v>0.23842071964200001</v>
      </c>
      <c r="S1882" t="s">
        <v>9</v>
      </c>
      <c r="T1882">
        <v>0.20026500492499999</v>
      </c>
      <c r="U1882" t="s">
        <v>176</v>
      </c>
      <c r="V1882">
        <v>0.50736771243900003</v>
      </c>
      <c r="W1882" t="s">
        <v>169</v>
      </c>
      <c r="X1882">
        <v>0.25421017127399997</v>
      </c>
      <c r="Y1882" t="s">
        <v>170</v>
      </c>
      <c r="Z1882">
        <v>0.23842071964200001</v>
      </c>
      <c r="AA1882" t="s">
        <v>136</v>
      </c>
      <c r="AB1882">
        <v>0.19098119675</v>
      </c>
      <c r="AC1882" t="s">
        <v>176</v>
      </c>
      <c r="AD1882">
        <v>0.50736771243900003</v>
      </c>
      <c r="AE1882" t="s">
        <v>169</v>
      </c>
      <c r="AF1882">
        <v>0.25421017127399997</v>
      </c>
      <c r="AG1882" t="s">
        <v>170</v>
      </c>
      <c r="AH1882">
        <v>0.23842071964200001</v>
      </c>
      <c r="AI1882" t="s">
        <v>146</v>
      </c>
      <c r="AJ1882">
        <v>0.16578228884499999</v>
      </c>
      <c r="AK1882" t="s">
        <v>176</v>
      </c>
      <c r="AL1882">
        <v>0.50736771243900003</v>
      </c>
      <c r="AM1882" t="s">
        <v>169</v>
      </c>
      <c r="AN1882">
        <v>0.25421017127399997</v>
      </c>
      <c r="AO1882" t="s">
        <v>170</v>
      </c>
      <c r="AP1882">
        <v>0.23842071964200001</v>
      </c>
    </row>
    <row r="1883" spans="1:42">
      <c r="A1883">
        <v>1882</v>
      </c>
      <c r="B1883" t="s">
        <v>2920</v>
      </c>
      <c r="C1883" t="s">
        <v>8</v>
      </c>
      <c r="D1883">
        <v>0.31141834243900002</v>
      </c>
      <c r="E1883" t="s">
        <v>176</v>
      </c>
      <c r="F1883">
        <v>0.91473842628000002</v>
      </c>
      <c r="G1883" t="s">
        <v>170</v>
      </c>
      <c r="H1883">
        <v>4.9792836977699997E-2</v>
      </c>
      <c r="I1883" t="s">
        <v>169</v>
      </c>
      <c r="J1883">
        <v>3.5467688037800003E-2</v>
      </c>
      <c r="K1883" t="s">
        <v>146</v>
      </c>
      <c r="L1883">
        <v>0.252100562927</v>
      </c>
      <c r="M1883" t="s">
        <v>176</v>
      </c>
      <c r="N1883">
        <v>0.91473842628000002</v>
      </c>
      <c r="O1883" t="s">
        <v>170</v>
      </c>
      <c r="P1883">
        <v>4.9792836977699997E-2</v>
      </c>
      <c r="Q1883" t="s">
        <v>169</v>
      </c>
      <c r="R1883">
        <v>3.5467688037800003E-2</v>
      </c>
      <c r="S1883" t="s">
        <v>7</v>
      </c>
      <c r="T1883">
        <v>0.15126033775600001</v>
      </c>
      <c r="U1883" t="s">
        <v>176</v>
      </c>
      <c r="V1883">
        <v>0.91473842628000002</v>
      </c>
      <c r="W1883" t="s">
        <v>170</v>
      </c>
      <c r="X1883">
        <v>4.9792836977699997E-2</v>
      </c>
      <c r="Y1883" t="s">
        <v>169</v>
      </c>
      <c r="Z1883">
        <v>3.5467688037800003E-2</v>
      </c>
      <c r="AA1883" t="s">
        <v>9</v>
      </c>
      <c r="AB1883">
        <v>0.14928307843899999</v>
      </c>
      <c r="AC1883" t="s">
        <v>176</v>
      </c>
      <c r="AD1883">
        <v>0.91473842628000002</v>
      </c>
      <c r="AE1883" t="s">
        <v>170</v>
      </c>
      <c r="AF1883">
        <v>4.9792836977699997E-2</v>
      </c>
      <c r="AG1883" t="s">
        <v>169</v>
      </c>
      <c r="AH1883">
        <v>3.5467688037800003E-2</v>
      </c>
      <c r="AI1883" t="s">
        <v>136</v>
      </c>
      <c r="AJ1883">
        <v>0.135936578049</v>
      </c>
      <c r="AK1883" t="s">
        <v>176</v>
      </c>
      <c r="AL1883">
        <v>0.91473842628000002</v>
      </c>
      <c r="AM1883" t="s">
        <v>170</v>
      </c>
      <c r="AN1883">
        <v>4.9792836977699997E-2</v>
      </c>
      <c r="AO1883" t="s">
        <v>169</v>
      </c>
      <c r="AP1883">
        <v>3.5467688037800003E-2</v>
      </c>
    </row>
    <row r="1884" spans="1:42">
      <c r="A1884">
        <v>1883</v>
      </c>
      <c r="B1884" t="s">
        <v>2921</v>
      </c>
      <c r="C1884" t="s">
        <v>136</v>
      </c>
      <c r="D1884">
        <v>0.26239970265599999</v>
      </c>
      <c r="E1884" t="s">
        <v>171</v>
      </c>
      <c r="F1884">
        <v>0.76603347821400003</v>
      </c>
      <c r="G1884" t="s">
        <v>178</v>
      </c>
      <c r="H1884">
        <v>0.18247495589500001</v>
      </c>
      <c r="I1884" t="s">
        <v>174</v>
      </c>
      <c r="J1884">
        <v>5.1490457851699999E-2</v>
      </c>
      <c r="K1884" t="s">
        <v>7</v>
      </c>
      <c r="L1884">
        <v>0.23253306983300001</v>
      </c>
      <c r="M1884" t="s">
        <v>171</v>
      </c>
      <c r="N1884">
        <v>0.76603347821400003</v>
      </c>
      <c r="O1884" t="s">
        <v>178</v>
      </c>
      <c r="P1884">
        <v>0.18247495589500001</v>
      </c>
      <c r="Q1884" t="s">
        <v>174</v>
      </c>
      <c r="R1884">
        <v>5.1490457851699999E-2</v>
      </c>
      <c r="S1884" t="s">
        <v>146</v>
      </c>
      <c r="T1884">
        <v>0.20479976792599999</v>
      </c>
      <c r="U1884" t="s">
        <v>171</v>
      </c>
      <c r="V1884">
        <v>0.76603347821400003</v>
      </c>
      <c r="W1884" t="s">
        <v>178</v>
      </c>
      <c r="X1884">
        <v>0.18247495589500001</v>
      </c>
      <c r="Y1884" t="s">
        <v>174</v>
      </c>
      <c r="Z1884">
        <v>5.1490457851699999E-2</v>
      </c>
      <c r="AA1884" t="s">
        <v>8</v>
      </c>
      <c r="AB1884">
        <v>0.15786648777699999</v>
      </c>
      <c r="AC1884" t="s">
        <v>171</v>
      </c>
      <c r="AD1884">
        <v>0.76603347821400003</v>
      </c>
      <c r="AE1884" t="s">
        <v>178</v>
      </c>
      <c r="AF1884">
        <v>0.18247495589500001</v>
      </c>
      <c r="AG1884" t="s">
        <v>174</v>
      </c>
      <c r="AH1884">
        <v>5.1490457851699999E-2</v>
      </c>
      <c r="AI1884" t="s">
        <v>9</v>
      </c>
      <c r="AJ1884">
        <v>0.142399838636</v>
      </c>
      <c r="AK1884" t="s">
        <v>171</v>
      </c>
      <c r="AL1884">
        <v>0.76603347821400003</v>
      </c>
      <c r="AM1884" t="s">
        <v>178</v>
      </c>
      <c r="AN1884">
        <v>0.18247495589500001</v>
      </c>
      <c r="AO1884" t="s">
        <v>174</v>
      </c>
      <c r="AP1884">
        <v>5.1490457851699999E-2</v>
      </c>
    </row>
    <row r="1885" spans="1:42">
      <c r="A1885">
        <v>1884</v>
      </c>
      <c r="B1885" t="s">
        <v>1272</v>
      </c>
      <c r="C1885" t="s">
        <v>8</v>
      </c>
      <c r="D1885">
        <v>0.68809854759400002</v>
      </c>
      <c r="E1885" t="s">
        <v>172</v>
      </c>
      <c r="F1885">
        <v>0.81971659369100003</v>
      </c>
      <c r="G1885" t="s">
        <v>176</v>
      </c>
      <c r="H1885">
        <v>0.115757275731</v>
      </c>
      <c r="I1885" t="s">
        <v>178</v>
      </c>
      <c r="J1885">
        <v>6.4524988625000002E-2</v>
      </c>
      <c r="K1885" t="s">
        <v>146</v>
      </c>
      <c r="L1885">
        <v>0.10885493416899999</v>
      </c>
      <c r="M1885" t="s">
        <v>172</v>
      </c>
      <c r="N1885">
        <v>0.81971659369100003</v>
      </c>
      <c r="O1885" t="s">
        <v>176</v>
      </c>
      <c r="P1885">
        <v>0.115757275731</v>
      </c>
      <c r="Q1885" t="s">
        <v>178</v>
      </c>
      <c r="R1885">
        <v>6.4524988625000002E-2</v>
      </c>
      <c r="S1885" t="s">
        <v>136</v>
      </c>
      <c r="T1885">
        <v>0.108290918966</v>
      </c>
      <c r="U1885" t="s">
        <v>172</v>
      </c>
      <c r="V1885">
        <v>0.81971659369100003</v>
      </c>
      <c r="W1885" t="s">
        <v>176</v>
      </c>
      <c r="X1885">
        <v>0.115757275731</v>
      </c>
      <c r="Y1885" t="s">
        <v>178</v>
      </c>
      <c r="Z1885">
        <v>6.4524988625000002E-2</v>
      </c>
      <c r="AA1885" t="s">
        <v>9</v>
      </c>
      <c r="AB1885">
        <v>6.2605687527000006E-2</v>
      </c>
      <c r="AC1885" t="s">
        <v>172</v>
      </c>
      <c r="AD1885">
        <v>0.81971659369100003</v>
      </c>
      <c r="AE1885" t="s">
        <v>176</v>
      </c>
      <c r="AF1885">
        <v>0.115757275731</v>
      </c>
      <c r="AG1885" t="s">
        <v>178</v>
      </c>
      <c r="AH1885">
        <v>6.4524988625000002E-2</v>
      </c>
      <c r="AI1885" t="s">
        <v>7</v>
      </c>
      <c r="AJ1885">
        <v>3.2148866567900003E-2</v>
      </c>
      <c r="AK1885" t="s">
        <v>172</v>
      </c>
      <c r="AL1885">
        <v>0.81971659369100003</v>
      </c>
      <c r="AM1885" t="s">
        <v>176</v>
      </c>
      <c r="AN1885">
        <v>0.115757275731</v>
      </c>
      <c r="AO1885" t="s">
        <v>178</v>
      </c>
      <c r="AP1885">
        <v>6.4524988625000002E-2</v>
      </c>
    </row>
    <row r="1886" spans="1:42">
      <c r="A1886">
        <v>1885</v>
      </c>
      <c r="B1886" t="s">
        <v>2922</v>
      </c>
      <c r="C1886" t="s">
        <v>136</v>
      </c>
      <c r="D1886">
        <v>0.35482833407300002</v>
      </c>
      <c r="E1886" t="s">
        <v>175</v>
      </c>
      <c r="F1886">
        <v>0.71628159311200001</v>
      </c>
      <c r="G1886" t="s">
        <v>176</v>
      </c>
      <c r="H1886">
        <v>0.15373848827799999</v>
      </c>
      <c r="I1886" t="s">
        <v>174</v>
      </c>
      <c r="J1886">
        <v>0.12997890372599999</v>
      </c>
      <c r="K1886" t="s">
        <v>8</v>
      </c>
      <c r="L1886">
        <v>0.34248647897500001</v>
      </c>
      <c r="M1886" t="s">
        <v>175</v>
      </c>
      <c r="N1886">
        <v>0.71628159311200001</v>
      </c>
      <c r="O1886" t="s">
        <v>176</v>
      </c>
      <c r="P1886">
        <v>0.15373848827799999</v>
      </c>
      <c r="Q1886" t="s">
        <v>174</v>
      </c>
      <c r="R1886">
        <v>0.12997890372599999</v>
      </c>
      <c r="S1886" t="s">
        <v>7</v>
      </c>
      <c r="T1886">
        <v>0.109225417619</v>
      </c>
      <c r="U1886" t="s">
        <v>175</v>
      </c>
      <c r="V1886">
        <v>0.71628159311200001</v>
      </c>
      <c r="W1886" t="s">
        <v>176</v>
      </c>
      <c r="X1886">
        <v>0.15373848827799999</v>
      </c>
      <c r="Y1886" t="s">
        <v>174</v>
      </c>
      <c r="Z1886">
        <v>0.12997890372599999</v>
      </c>
      <c r="AA1886" t="s">
        <v>12</v>
      </c>
      <c r="AB1886">
        <v>0.109225417619</v>
      </c>
      <c r="AC1886" t="s">
        <v>175</v>
      </c>
      <c r="AD1886">
        <v>0.71628159311200001</v>
      </c>
      <c r="AE1886" t="s">
        <v>176</v>
      </c>
      <c r="AF1886">
        <v>0.15373848827799999</v>
      </c>
      <c r="AG1886" t="s">
        <v>174</v>
      </c>
      <c r="AH1886">
        <v>0.12997890372599999</v>
      </c>
      <c r="AI1886" t="s">
        <v>9</v>
      </c>
      <c r="AJ1886">
        <v>8.4233161045199997E-2</v>
      </c>
      <c r="AK1886" t="s">
        <v>175</v>
      </c>
      <c r="AL1886">
        <v>0.71628159311200001</v>
      </c>
      <c r="AM1886" t="s">
        <v>176</v>
      </c>
      <c r="AN1886">
        <v>0.15373848827799999</v>
      </c>
      <c r="AO1886" t="s">
        <v>174</v>
      </c>
      <c r="AP1886">
        <v>0.12997890372599999</v>
      </c>
    </row>
    <row r="1887" spans="1:42">
      <c r="A1887">
        <v>1886</v>
      </c>
      <c r="B1887" t="s">
        <v>2923</v>
      </c>
      <c r="C1887" t="s">
        <v>136</v>
      </c>
      <c r="D1887">
        <v>0.21003101141200001</v>
      </c>
      <c r="E1887" t="s">
        <v>176</v>
      </c>
      <c r="F1887">
        <v>0.97157671605600004</v>
      </c>
      <c r="G1887" t="s">
        <v>169</v>
      </c>
      <c r="H1887">
        <v>1.5999596667400001E-2</v>
      </c>
      <c r="I1887" t="s">
        <v>178</v>
      </c>
      <c r="J1887">
        <v>1.24226475635E-2</v>
      </c>
      <c r="K1887" t="s">
        <v>146</v>
      </c>
      <c r="L1887">
        <v>0.20062663776699999</v>
      </c>
      <c r="M1887" t="s">
        <v>176</v>
      </c>
      <c r="N1887">
        <v>0.97157671605600004</v>
      </c>
      <c r="O1887" t="s">
        <v>169</v>
      </c>
      <c r="P1887">
        <v>1.5999596667400001E-2</v>
      </c>
      <c r="Q1887" t="s">
        <v>178</v>
      </c>
      <c r="R1887">
        <v>1.24226475635E-2</v>
      </c>
      <c r="S1887" t="s">
        <v>7</v>
      </c>
      <c r="T1887">
        <v>0.199059242159</v>
      </c>
      <c r="U1887" t="s">
        <v>176</v>
      </c>
      <c r="V1887">
        <v>0.97157671605600004</v>
      </c>
      <c r="W1887" t="s">
        <v>169</v>
      </c>
      <c r="X1887">
        <v>1.5999596667400001E-2</v>
      </c>
      <c r="Y1887" t="s">
        <v>178</v>
      </c>
      <c r="Z1887">
        <v>1.24226475635E-2</v>
      </c>
      <c r="AA1887" t="s">
        <v>8</v>
      </c>
      <c r="AB1887">
        <v>0.19592445094399999</v>
      </c>
      <c r="AC1887" t="s">
        <v>176</v>
      </c>
      <c r="AD1887">
        <v>0.97157671605600004</v>
      </c>
      <c r="AE1887" t="s">
        <v>169</v>
      </c>
      <c r="AF1887">
        <v>1.5999596667400001E-2</v>
      </c>
      <c r="AG1887" t="s">
        <v>178</v>
      </c>
      <c r="AH1887">
        <v>1.24226475635E-2</v>
      </c>
      <c r="AI1887" t="s">
        <v>9</v>
      </c>
      <c r="AJ1887">
        <v>0.19435705533700001</v>
      </c>
      <c r="AK1887" t="s">
        <v>176</v>
      </c>
      <c r="AL1887">
        <v>0.97157671605600004</v>
      </c>
      <c r="AM1887" t="s">
        <v>169</v>
      </c>
      <c r="AN1887">
        <v>1.5999596667400001E-2</v>
      </c>
      <c r="AO1887" t="s">
        <v>178</v>
      </c>
      <c r="AP1887">
        <v>1.24226475635E-2</v>
      </c>
    </row>
    <row r="1888" spans="1:42">
      <c r="A1888">
        <v>1887</v>
      </c>
      <c r="B1888" t="s">
        <v>2924</v>
      </c>
      <c r="C1888" t="s">
        <v>136</v>
      </c>
      <c r="D1888">
        <v>0.51303493462399996</v>
      </c>
      <c r="E1888" t="s">
        <v>177</v>
      </c>
      <c r="F1888">
        <v>0.473683681307</v>
      </c>
      <c r="G1888" t="s">
        <v>169</v>
      </c>
      <c r="H1888">
        <v>0.30105229523100002</v>
      </c>
      <c r="I1888" t="s">
        <v>174</v>
      </c>
      <c r="J1888">
        <v>0.22526290622199999</v>
      </c>
      <c r="K1888" t="s">
        <v>146</v>
      </c>
      <c r="L1888">
        <v>0.25903234444200002</v>
      </c>
      <c r="M1888" t="s">
        <v>177</v>
      </c>
      <c r="N1888">
        <v>0.473683681307</v>
      </c>
      <c r="O1888" t="s">
        <v>169</v>
      </c>
      <c r="P1888">
        <v>0.30105229523100002</v>
      </c>
      <c r="Q1888" t="s">
        <v>174</v>
      </c>
      <c r="R1888">
        <v>0.22526290622199999</v>
      </c>
      <c r="S1888" t="s">
        <v>9</v>
      </c>
      <c r="T1888">
        <v>0.11736093275700001</v>
      </c>
      <c r="U1888" t="s">
        <v>169</v>
      </c>
      <c r="V1888">
        <v>0.53179515723899995</v>
      </c>
      <c r="W1888" t="s">
        <v>174</v>
      </c>
      <c r="X1888">
        <v>0.39791665611600002</v>
      </c>
      <c r="Y1888" t="s">
        <v>178</v>
      </c>
      <c r="Z1888">
        <v>7.0286213089699998E-2</v>
      </c>
      <c r="AA1888" t="s">
        <v>103</v>
      </c>
      <c r="AB1888">
        <v>9.5565330959300004E-2</v>
      </c>
      <c r="AC1888" t="s">
        <v>177</v>
      </c>
      <c r="AD1888">
        <v>0.473683681307</v>
      </c>
      <c r="AE1888" t="s">
        <v>169</v>
      </c>
      <c r="AF1888">
        <v>0.30105229523100002</v>
      </c>
      <c r="AG1888" t="s">
        <v>174</v>
      </c>
      <c r="AH1888">
        <v>0.22526290622199999</v>
      </c>
      <c r="AI1888" t="s">
        <v>8</v>
      </c>
      <c r="AJ1888">
        <v>1.50054335454E-2</v>
      </c>
      <c r="AK1888" t="s">
        <v>169</v>
      </c>
      <c r="AL1888">
        <v>0.53179515723899995</v>
      </c>
      <c r="AM1888" t="s">
        <v>174</v>
      </c>
      <c r="AN1888">
        <v>0.39791665611600002</v>
      </c>
      <c r="AO1888" t="s">
        <v>178</v>
      </c>
      <c r="AP1888">
        <v>7.0286213089699998E-2</v>
      </c>
    </row>
    <row r="1889" spans="1:42">
      <c r="A1889">
        <v>1888</v>
      </c>
      <c r="B1889" t="s">
        <v>2925</v>
      </c>
      <c r="C1889" t="s">
        <v>8</v>
      </c>
      <c r="D1889">
        <v>0.44055957252200001</v>
      </c>
      <c r="E1889" t="s">
        <v>170</v>
      </c>
      <c r="F1889">
        <v>0.44943763645399998</v>
      </c>
      <c r="G1889" t="s">
        <v>174</v>
      </c>
      <c r="H1889">
        <v>0.31320185290399999</v>
      </c>
      <c r="I1889" t="s">
        <v>169</v>
      </c>
      <c r="J1889">
        <v>0.23735925175299999</v>
      </c>
      <c r="K1889" t="s">
        <v>146</v>
      </c>
      <c r="L1889">
        <v>0.41205976190100002</v>
      </c>
      <c r="M1889" t="s">
        <v>170</v>
      </c>
      <c r="N1889">
        <v>0.44943763645399998</v>
      </c>
      <c r="O1889" t="s">
        <v>174</v>
      </c>
      <c r="P1889">
        <v>0.31320185290399999</v>
      </c>
      <c r="Q1889" t="s">
        <v>169</v>
      </c>
      <c r="R1889">
        <v>0.23735925175299999</v>
      </c>
      <c r="S1889" t="s">
        <v>9</v>
      </c>
      <c r="T1889">
        <v>0.123499179359</v>
      </c>
      <c r="U1889" t="s">
        <v>170</v>
      </c>
      <c r="V1889">
        <v>0.44943763645399998</v>
      </c>
      <c r="W1889" t="s">
        <v>174</v>
      </c>
      <c r="X1889">
        <v>0.31320185290399999</v>
      </c>
      <c r="Y1889" t="s">
        <v>169</v>
      </c>
      <c r="Z1889">
        <v>0.23735925175299999</v>
      </c>
      <c r="AA1889" t="s">
        <v>103</v>
      </c>
      <c r="AB1889">
        <v>1.27061655687E-2</v>
      </c>
      <c r="AC1889" t="s">
        <v>170</v>
      </c>
      <c r="AD1889">
        <v>0.44943763645399998</v>
      </c>
      <c r="AE1889" t="s">
        <v>174</v>
      </c>
      <c r="AF1889">
        <v>0.31320185290399999</v>
      </c>
      <c r="AG1889" t="s">
        <v>169</v>
      </c>
      <c r="AH1889">
        <v>0.23735925175299999</v>
      </c>
      <c r="AI1889" t="s">
        <v>136</v>
      </c>
      <c r="AJ1889">
        <v>1.1174300747800001E-2</v>
      </c>
      <c r="AK1889" t="s">
        <v>170</v>
      </c>
      <c r="AL1889">
        <v>0.44943763645399998</v>
      </c>
      <c r="AM1889" t="s">
        <v>174</v>
      </c>
      <c r="AN1889">
        <v>0.31320185290399999</v>
      </c>
      <c r="AO1889" t="s">
        <v>169</v>
      </c>
      <c r="AP1889">
        <v>0.23735925175299999</v>
      </c>
    </row>
    <row r="1890" spans="1:42">
      <c r="A1890">
        <v>1889</v>
      </c>
      <c r="B1890" t="s">
        <v>2926</v>
      </c>
      <c r="C1890" t="s">
        <v>8</v>
      </c>
      <c r="D1890">
        <v>0.33374193589599999</v>
      </c>
      <c r="E1890" t="s">
        <v>176</v>
      </c>
      <c r="F1890">
        <v>0.39803856594699999</v>
      </c>
      <c r="G1890" t="s">
        <v>174</v>
      </c>
      <c r="H1890">
        <v>0.34117591366900002</v>
      </c>
      <c r="I1890" t="s">
        <v>169</v>
      </c>
      <c r="J1890">
        <v>0.26078388803399999</v>
      </c>
      <c r="K1890" t="s">
        <v>9</v>
      </c>
      <c r="L1890">
        <v>0.19092001921099999</v>
      </c>
      <c r="M1890" t="s">
        <v>176</v>
      </c>
      <c r="N1890">
        <v>0.39803856594699999</v>
      </c>
      <c r="O1890" t="s">
        <v>174</v>
      </c>
      <c r="P1890">
        <v>0.34117591366900002</v>
      </c>
      <c r="Q1890" t="s">
        <v>169</v>
      </c>
      <c r="R1890">
        <v>0.26078388803399999</v>
      </c>
      <c r="S1890" t="s">
        <v>136</v>
      </c>
      <c r="T1890">
        <v>0.18871143287100001</v>
      </c>
      <c r="U1890" t="s">
        <v>176</v>
      </c>
      <c r="V1890">
        <v>0.39803856594699999</v>
      </c>
      <c r="W1890" t="s">
        <v>174</v>
      </c>
      <c r="X1890">
        <v>0.34117591366900002</v>
      </c>
      <c r="Y1890" t="s">
        <v>169</v>
      </c>
      <c r="Z1890">
        <v>0.26078388803399999</v>
      </c>
      <c r="AA1890" t="s">
        <v>146</v>
      </c>
      <c r="AB1890">
        <v>0.14576669847199999</v>
      </c>
      <c r="AC1890" t="s">
        <v>176</v>
      </c>
      <c r="AD1890">
        <v>0.39803856594699999</v>
      </c>
      <c r="AE1890" t="s">
        <v>174</v>
      </c>
      <c r="AF1890">
        <v>0.34117591366900002</v>
      </c>
      <c r="AG1890" t="s">
        <v>169</v>
      </c>
      <c r="AH1890">
        <v>0.26078388803399999</v>
      </c>
      <c r="AI1890" t="s">
        <v>7</v>
      </c>
      <c r="AJ1890">
        <v>0.14085872882700001</v>
      </c>
      <c r="AK1890" t="s">
        <v>176</v>
      </c>
      <c r="AL1890">
        <v>0.39803856594699999</v>
      </c>
      <c r="AM1890" t="s">
        <v>174</v>
      </c>
      <c r="AN1890">
        <v>0.34117591366900002</v>
      </c>
      <c r="AO1890" t="s">
        <v>169</v>
      </c>
      <c r="AP1890">
        <v>0.26078388803399999</v>
      </c>
    </row>
    <row r="1891" spans="1:42">
      <c r="A1891">
        <v>1890</v>
      </c>
      <c r="B1891" t="s">
        <v>2927</v>
      </c>
      <c r="C1891" t="s">
        <v>146</v>
      </c>
      <c r="D1891">
        <v>0.30499963125200003</v>
      </c>
      <c r="E1891" t="s">
        <v>176</v>
      </c>
      <c r="F1891">
        <v>0.51133446697999996</v>
      </c>
      <c r="G1891" t="s">
        <v>175</v>
      </c>
      <c r="H1891">
        <v>0.42191390748300001</v>
      </c>
      <c r="I1891" t="s">
        <v>169</v>
      </c>
      <c r="J1891">
        <v>6.6750558497399998E-2</v>
      </c>
      <c r="K1891" t="s">
        <v>12</v>
      </c>
      <c r="L1891">
        <v>0.18555533121699999</v>
      </c>
      <c r="M1891" t="s">
        <v>176</v>
      </c>
      <c r="N1891">
        <v>0.51133446697999996</v>
      </c>
      <c r="O1891" t="s">
        <v>175</v>
      </c>
      <c r="P1891">
        <v>0.42191390748300001</v>
      </c>
      <c r="Q1891" t="s">
        <v>169</v>
      </c>
      <c r="R1891">
        <v>6.6750558497399998E-2</v>
      </c>
      <c r="S1891" t="s">
        <v>9</v>
      </c>
      <c r="T1891">
        <v>0.17444423353899999</v>
      </c>
      <c r="U1891" t="s">
        <v>176</v>
      </c>
      <c r="V1891">
        <v>0.51133446697999996</v>
      </c>
      <c r="W1891" t="s">
        <v>175</v>
      </c>
      <c r="X1891">
        <v>0.42191390748300001</v>
      </c>
      <c r="Y1891" t="s">
        <v>169</v>
      </c>
      <c r="Z1891">
        <v>6.6750558497399998E-2</v>
      </c>
      <c r="AA1891" t="s">
        <v>8</v>
      </c>
      <c r="AB1891">
        <v>0.173333123772</v>
      </c>
      <c r="AC1891" t="s">
        <v>176</v>
      </c>
      <c r="AD1891">
        <v>0.51133446697999996</v>
      </c>
      <c r="AE1891" t="s">
        <v>175</v>
      </c>
      <c r="AF1891">
        <v>0.42191390748300001</v>
      </c>
      <c r="AG1891" t="s">
        <v>169</v>
      </c>
      <c r="AH1891">
        <v>6.6750558497399998E-2</v>
      </c>
      <c r="AI1891" t="s">
        <v>7</v>
      </c>
      <c r="AJ1891">
        <v>0.16166647121</v>
      </c>
      <c r="AK1891" t="s">
        <v>176</v>
      </c>
      <c r="AL1891">
        <v>0.51133446697999996</v>
      </c>
      <c r="AM1891" t="s">
        <v>175</v>
      </c>
      <c r="AN1891">
        <v>0.42191390748300001</v>
      </c>
      <c r="AO1891" t="s">
        <v>169</v>
      </c>
      <c r="AP1891">
        <v>6.6750558497399998E-2</v>
      </c>
    </row>
    <row r="1892" spans="1:42">
      <c r="A1892">
        <v>1891</v>
      </c>
      <c r="B1892" t="s">
        <v>2928</v>
      </c>
      <c r="C1892" t="s">
        <v>136</v>
      </c>
      <c r="D1892">
        <v>0.31918375583300002</v>
      </c>
      <c r="E1892" t="s">
        <v>176</v>
      </c>
      <c r="F1892">
        <v>0.61834352797500003</v>
      </c>
      <c r="G1892" t="s">
        <v>169</v>
      </c>
      <c r="H1892">
        <v>0.30882823980500002</v>
      </c>
      <c r="I1892" t="s">
        <v>178</v>
      </c>
      <c r="J1892">
        <v>7.2827126628199998E-2</v>
      </c>
      <c r="K1892" t="s">
        <v>146</v>
      </c>
      <c r="L1892">
        <v>0.190187212025</v>
      </c>
      <c r="M1892" t="s">
        <v>176</v>
      </c>
      <c r="N1892">
        <v>0.61834352797500003</v>
      </c>
      <c r="O1892" t="s">
        <v>169</v>
      </c>
      <c r="P1892">
        <v>0.30882823980500002</v>
      </c>
      <c r="Q1892" t="s">
        <v>178</v>
      </c>
      <c r="R1892">
        <v>7.2827126628199998E-2</v>
      </c>
      <c r="S1892" t="s">
        <v>8</v>
      </c>
      <c r="T1892">
        <v>0.18687960833799999</v>
      </c>
      <c r="U1892" t="s">
        <v>176</v>
      </c>
      <c r="V1892">
        <v>0.61834352797500003</v>
      </c>
      <c r="W1892" t="s">
        <v>169</v>
      </c>
      <c r="X1892">
        <v>0.30882823980500002</v>
      </c>
      <c r="Y1892" t="s">
        <v>178</v>
      </c>
      <c r="Z1892">
        <v>7.2827126628199998E-2</v>
      </c>
      <c r="AA1892" t="s">
        <v>7</v>
      </c>
      <c r="AB1892">
        <v>0.154354838745</v>
      </c>
      <c r="AC1892" t="s">
        <v>176</v>
      </c>
      <c r="AD1892">
        <v>0.61834352797500003</v>
      </c>
      <c r="AE1892" t="s">
        <v>169</v>
      </c>
      <c r="AF1892">
        <v>0.30882823980500002</v>
      </c>
      <c r="AG1892" t="s">
        <v>178</v>
      </c>
      <c r="AH1892">
        <v>7.2827126628199998E-2</v>
      </c>
      <c r="AI1892" t="s">
        <v>9</v>
      </c>
      <c r="AJ1892">
        <v>0.149393433214</v>
      </c>
      <c r="AK1892" t="s">
        <v>176</v>
      </c>
      <c r="AL1892">
        <v>0.61834352797500003</v>
      </c>
      <c r="AM1892" t="s">
        <v>169</v>
      </c>
      <c r="AN1892">
        <v>0.30882823980500002</v>
      </c>
      <c r="AO1892" t="s">
        <v>178</v>
      </c>
      <c r="AP1892">
        <v>7.2827126628199998E-2</v>
      </c>
    </row>
    <row r="1893" spans="1:42">
      <c r="A1893">
        <v>1892</v>
      </c>
      <c r="B1893" t="s">
        <v>2929</v>
      </c>
      <c r="C1893" t="s">
        <v>9</v>
      </c>
      <c r="D1893">
        <v>0.507929158454</v>
      </c>
      <c r="E1893" t="s">
        <v>170</v>
      </c>
      <c r="F1893">
        <v>0.51559445891900002</v>
      </c>
      <c r="G1893" t="s">
        <v>171</v>
      </c>
      <c r="H1893">
        <v>0.31699511178000001</v>
      </c>
      <c r="I1893" t="s">
        <v>169</v>
      </c>
      <c r="J1893">
        <v>0.16740906505700001</v>
      </c>
      <c r="K1893" t="s">
        <v>8</v>
      </c>
      <c r="L1893">
        <v>0.31718782890800001</v>
      </c>
      <c r="M1893" t="s">
        <v>170</v>
      </c>
      <c r="N1893">
        <v>0.51559445891900002</v>
      </c>
      <c r="O1893" t="s">
        <v>171</v>
      </c>
      <c r="P1893">
        <v>0.31699511178000001</v>
      </c>
      <c r="Q1893" t="s">
        <v>169</v>
      </c>
      <c r="R1893">
        <v>0.16740906505700001</v>
      </c>
      <c r="S1893" t="s">
        <v>103</v>
      </c>
      <c r="T1893">
        <v>7.3296106409799999E-2</v>
      </c>
      <c r="U1893" t="s">
        <v>170</v>
      </c>
      <c r="V1893">
        <v>0.51559445891900002</v>
      </c>
      <c r="W1893" t="s">
        <v>171</v>
      </c>
      <c r="X1893">
        <v>0.31699511178000001</v>
      </c>
      <c r="Y1893" t="s">
        <v>169</v>
      </c>
      <c r="Z1893">
        <v>0.16740906505700001</v>
      </c>
      <c r="AA1893" t="s">
        <v>12</v>
      </c>
      <c r="AB1893">
        <v>6.7080939492000002E-2</v>
      </c>
      <c r="AC1893" t="s">
        <v>170</v>
      </c>
      <c r="AD1893">
        <v>0.51559445891900002</v>
      </c>
      <c r="AE1893" t="s">
        <v>171</v>
      </c>
      <c r="AF1893">
        <v>0.31699511178000001</v>
      </c>
      <c r="AG1893" t="s">
        <v>169</v>
      </c>
      <c r="AH1893">
        <v>0.16740906505700001</v>
      </c>
      <c r="AI1893" t="s">
        <v>5</v>
      </c>
      <c r="AJ1893">
        <v>3.45048921988E-2</v>
      </c>
      <c r="AK1893" t="s">
        <v>170</v>
      </c>
      <c r="AL1893">
        <v>0.51559445891900002</v>
      </c>
      <c r="AM1893" t="s">
        <v>171</v>
      </c>
      <c r="AN1893">
        <v>0.31699511178000001</v>
      </c>
      <c r="AO1893" t="s">
        <v>169</v>
      </c>
      <c r="AP1893">
        <v>0.16740906505700001</v>
      </c>
    </row>
    <row r="1894" spans="1:42">
      <c r="A1894">
        <v>1893</v>
      </c>
      <c r="B1894" t="s">
        <v>2930</v>
      </c>
      <c r="C1894" t="s">
        <v>12</v>
      </c>
      <c r="D1894">
        <v>0.41387810438799999</v>
      </c>
      <c r="E1894" t="s">
        <v>169</v>
      </c>
      <c r="F1894">
        <v>0.554216219771</v>
      </c>
      <c r="G1894" t="s">
        <v>178</v>
      </c>
      <c r="H1894">
        <v>0.34337309268400001</v>
      </c>
      <c r="I1894" t="s">
        <v>174</v>
      </c>
      <c r="J1894">
        <v>0.102409518871</v>
      </c>
      <c r="K1894" t="s">
        <v>7</v>
      </c>
      <c r="L1894">
        <v>0.233209159419</v>
      </c>
      <c r="M1894" t="s">
        <v>169</v>
      </c>
      <c r="N1894">
        <v>0.554216219771</v>
      </c>
      <c r="O1894" t="s">
        <v>178</v>
      </c>
      <c r="P1894">
        <v>0.34337309268400001</v>
      </c>
      <c r="Q1894" t="s">
        <v>174</v>
      </c>
      <c r="R1894">
        <v>0.102409518871</v>
      </c>
      <c r="S1894" t="s">
        <v>146</v>
      </c>
      <c r="T1894">
        <v>0.150433538541</v>
      </c>
      <c r="U1894" t="s">
        <v>169</v>
      </c>
      <c r="V1894">
        <v>0.554216219771</v>
      </c>
      <c r="W1894" t="s">
        <v>178</v>
      </c>
      <c r="X1894">
        <v>0.34337309268400001</v>
      </c>
      <c r="Y1894" t="s">
        <v>174</v>
      </c>
      <c r="Z1894">
        <v>0.102409518871</v>
      </c>
      <c r="AA1894" t="s">
        <v>9</v>
      </c>
      <c r="AB1894">
        <v>0.14944221374</v>
      </c>
      <c r="AC1894" t="s">
        <v>169</v>
      </c>
      <c r="AD1894">
        <v>0.554216219771</v>
      </c>
      <c r="AE1894" t="s">
        <v>178</v>
      </c>
      <c r="AF1894">
        <v>0.34337309268400001</v>
      </c>
      <c r="AG1894" t="s">
        <v>174</v>
      </c>
      <c r="AH1894">
        <v>0.102409518871</v>
      </c>
      <c r="AI1894" t="s">
        <v>5</v>
      </c>
      <c r="AJ1894">
        <v>5.30358768497E-2</v>
      </c>
      <c r="AK1894" t="s">
        <v>169</v>
      </c>
      <c r="AL1894">
        <v>0.554216219771</v>
      </c>
      <c r="AM1894" t="s">
        <v>178</v>
      </c>
      <c r="AN1894">
        <v>0.34337309268400001</v>
      </c>
      <c r="AO1894" t="s">
        <v>174</v>
      </c>
      <c r="AP1894">
        <v>0.102409518871</v>
      </c>
    </row>
    <row r="1895" spans="1:42">
      <c r="A1895">
        <v>1894</v>
      </c>
      <c r="B1895" t="s">
        <v>2931</v>
      </c>
      <c r="C1895" t="s">
        <v>9</v>
      </c>
      <c r="D1895">
        <v>0.52821381062700001</v>
      </c>
      <c r="E1895" t="s">
        <v>170</v>
      </c>
      <c r="F1895">
        <v>0.420058961545</v>
      </c>
      <c r="G1895" t="s">
        <v>175</v>
      </c>
      <c r="H1895">
        <v>0.305858534648</v>
      </c>
      <c r="I1895" t="s">
        <v>176</v>
      </c>
      <c r="J1895">
        <v>0.27408102455400002</v>
      </c>
      <c r="K1895" t="s">
        <v>146</v>
      </c>
      <c r="L1895">
        <v>0.17521238596399999</v>
      </c>
      <c r="M1895" t="s">
        <v>170</v>
      </c>
      <c r="N1895">
        <v>0.420058961545</v>
      </c>
      <c r="O1895" t="s">
        <v>175</v>
      </c>
      <c r="P1895">
        <v>0.305858534648</v>
      </c>
      <c r="Q1895" t="s">
        <v>177</v>
      </c>
      <c r="R1895">
        <v>0.27408102455400002</v>
      </c>
      <c r="S1895" t="s">
        <v>7</v>
      </c>
      <c r="T1895">
        <v>0.12509649027299999</v>
      </c>
      <c r="U1895" t="s">
        <v>170</v>
      </c>
      <c r="V1895">
        <v>0.420058961545</v>
      </c>
      <c r="W1895" t="s">
        <v>175</v>
      </c>
      <c r="X1895">
        <v>0.305858534648</v>
      </c>
      <c r="Y1895" t="s">
        <v>177</v>
      </c>
      <c r="Z1895">
        <v>0.27408102455400002</v>
      </c>
      <c r="AA1895" t="s">
        <v>12</v>
      </c>
      <c r="AB1895">
        <v>0.10152011775</v>
      </c>
      <c r="AC1895" t="s">
        <v>170</v>
      </c>
      <c r="AD1895">
        <v>0.420058961545</v>
      </c>
      <c r="AE1895" t="s">
        <v>175</v>
      </c>
      <c r="AF1895">
        <v>0.305858534648</v>
      </c>
      <c r="AG1895" t="s">
        <v>177</v>
      </c>
      <c r="AH1895">
        <v>0.27408102455400002</v>
      </c>
      <c r="AI1895" t="s">
        <v>136</v>
      </c>
      <c r="AJ1895">
        <v>6.9956121748899994E-2</v>
      </c>
      <c r="AK1895" t="s">
        <v>170</v>
      </c>
      <c r="AL1895">
        <v>0.420058961545</v>
      </c>
      <c r="AM1895" t="s">
        <v>175</v>
      </c>
      <c r="AN1895">
        <v>0.305858534648</v>
      </c>
      <c r="AO1895" t="s">
        <v>177</v>
      </c>
      <c r="AP1895">
        <v>0.27408102455400002</v>
      </c>
    </row>
    <row r="1896" spans="1:42">
      <c r="A1896">
        <v>1895</v>
      </c>
      <c r="B1896" t="s">
        <v>2932</v>
      </c>
      <c r="C1896" t="s">
        <v>9</v>
      </c>
      <c r="D1896">
        <v>0.37803739083999999</v>
      </c>
      <c r="E1896" t="s">
        <v>169</v>
      </c>
      <c r="F1896">
        <v>0.379797391092</v>
      </c>
      <c r="G1896" t="s">
        <v>176</v>
      </c>
      <c r="H1896">
        <v>0.36969639664800003</v>
      </c>
      <c r="I1896" t="s">
        <v>171</v>
      </c>
      <c r="J1896">
        <v>0.25050466220899997</v>
      </c>
      <c r="K1896" t="s">
        <v>8</v>
      </c>
      <c r="L1896">
        <v>0.26552626261399997</v>
      </c>
      <c r="M1896" t="s">
        <v>169</v>
      </c>
      <c r="N1896">
        <v>0.379797391092</v>
      </c>
      <c r="O1896" t="s">
        <v>176</v>
      </c>
      <c r="P1896">
        <v>0.36969639664800003</v>
      </c>
      <c r="Q1896" t="s">
        <v>171</v>
      </c>
      <c r="R1896">
        <v>0.25050466220899997</v>
      </c>
      <c r="S1896" t="s">
        <v>7</v>
      </c>
      <c r="T1896">
        <v>0.245274259533</v>
      </c>
      <c r="U1896" t="s">
        <v>169</v>
      </c>
      <c r="V1896">
        <v>0.379797391092</v>
      </c>
      <c r="W1896" t="s">
        <v>176</v>
      </c>
      <c r="X1896">
        <v>0.36969639664800003</v>
      </c>
      <c r="Y1896" t="s">
        <v>171</v>
      </c>
      <c r="Z1896">
        <v>0.25050466220899997</v>
      </c>
      <c r="AA1896" t="s">
        <v>103</v>
      </c>
      <c r="AB1896">
        <v>7.0656988526100001E-2</v>
      </c>
      <c r="AC1896" t="s">
        <v>169</v>
      </c>
      <c r="AD1896">
        <v>0.379797391092</v>
      </c>
      <c r="AE1896" t="s">
        <v>176</v>
      </c>
      <c r="AF1896">
        <v>0.36969639664800003</v>
      </c>
      <c r="AG1896" t="s">
        <v>171</v>
      </c>
      <c r="AH1896">
        <v>0.25050466220899997</v>
      </c>
      <c r="AI1896" t="s">
        <v>25</v>
      </c>
      <c r="AJ1896">
        <v>4.05040061614E-2</v>
      </c>
      <c r="AK1896" t="s">
        <v>169</v>
      </c>
      <c r="AL1896">
        <v>0.379797391092</v>
      </c>
      <c r="AM1896" t="s">
        <v>176</v>
      </c>
      <c r="AN1896">
        <v>0.36969639664800003</v>
      </c>
      <c r="AO1896" t="s">
        <v>171</v>
      </c>
      <c r="AP1896">
        <v>0.25050466220899997</v>
      </c>
    </row>
    <row r="1897" spans="1:42">
      <c r="A1897">
        <v>1896</v>
      </c>
      <c r="B1897" t="s">
        <v>2933</v>
      </c>
      <c r="C1897" t="s">
        <v>146</v>
      </c>
      <c r="D1897">
        <v>0.244547981681</v>
      </c>
      <c r="E1897" t="s">
        <v>178</v>
      </c>
      <c r="F1897">
        <v>0.61244409851699999</v>
      </c>
      <c r="G1897" t="s">
        <v>176</v>
      </c>
      <c r="H1897">
        <v>0.25183701331000002</v>
      </c>
      <c r="I1897" t="s">
        <v>169</v>
      </c>
      <c r="J1897">
        <v>0.13571761223100001</v>
      </c>
      <c r="K1897" t="s">
        <v>136</v>
      </c>
      <c r="L1897">
        <v>0.21339537254999999</v>
      </c>
      <c r="M1897" t="s">
        <v>178</v>
      </c>
      <c r="N1897">
        <v>0.61244409851699999</v>
      </c>
      <c r="O1897" t="s">
        <v>176</v>
      </c>
      <c r="P1897">
        <v>0.25183701331000002</v>
      </c>
      <c r="Q1897" t="s">
        <v>169</v>
      </c>
      <c r="R1897">
        <v>0.13571761223100001</v>
      </c>
      <c r="S1897" t="s">
        <v>9</v>
      </c>
      <c r="T1897">
        <v>0.20404958980999999</v>
      </c>
      <c r="U1897" t="s">
        <v>178</v>
      </c>
      <c r="V1897">
        <v>0.61244409851699999</v>
      </c>
      <c r="W1897" t="s">
        <v>176</v>
      </c>
      <c r="X1897">
        <v>0.25183701331000002</v>
      </c>
      <c r="Y1897" t="s">
        <v>169</v>
      </c>
      <c r="Z1897">
        <v>0.13571761223100001</v>
      </c>
      <c r="AA1897" t="s">
        <v>8</v>
      </c>
      <c r="AB1897">
        <v>0.17601224159199999</v>
      </c>
      <c r="AC1897" t="s">
        <v>178</v>
      </c>
      <c r="AD1897">
        <v>0.61244409851699999</v>
      </c>
      <c r="AE1897" t="s">
        <v>176</v>
      </c>
      <c r="AF1897">
        <v>0.25183701331000002</v>
      </c>
      <c r="AG1897" t="s">
        <v>169</v>
      </c>
      <c r="AH1897">
        <v>0.13571761223100001</v>
      </c>
      <c r="AI1897" t="s">
        <v>7</v>
      </c>
      <c r="AJ1897">
        <v>0.16199356748300001</v>
      </c>
      <c r="AK1897" t="s">
        <v>178</v>
      </c>
      <c r="AL1897">
        <v>0.61244409851699999</v>
      </c>
      <c r="AM1897" t="s">
        <v>176</v>
      </c>
      <c r="AN1897">
        <v>0.25183701331000002</v>
      </c>
      <c r="AO1897" t="s">
        <v>169</v>
      </c>
      <c r="AP1897">
        <v>0.13571761223100001</v>
      </c>
    </row>
    <row r="1898" spans="1:42">
      <c r="A1898">
        <v>1897</v>
      </c>
      <c r="B1898" t="s">
        <v>2934</v>
      </c>
      <c r="C1898" t="s">
        <v>136</v>
      </c>
      <c r="D1898">
        <v>0.36436355362299999</v>
      </c>
      <c r="E1898" t="s">
        <v>169</v>
      </c>
      <c r="F1898">
        <v>0.59308230886000002</v>
      </c>
      <c r="G1898" t="s">
        <v>176</v>
      </c>
      <c r="H1898">
        <v>0.274249905919</v>
      </c>
      <c r="I1898" t="s">
        <v>178</v>
      </c>
      <c r="J1898">
        <v>0.13266670325800001</v>
      </c>
      <c r="K1898" t="s">
        <v>8</v>
      </c>
      <c r="L1898">
        <v>0.27042936581100002</v>
      </c>
      <c r="M1898" t="s">
        <v>169</v>
      </c>
      <c r="N1898">
        <v>0.59308230886000002</v>
      </c>
      <c r="O1898" t="s">
        <v>176</v>
      </c>
      <c r="P1898">
        <v>0.274249905919</v>
      </c>
      <c r="Q1898" t="s">
        <v>178</v>
      </c>
      <c r="R1898">
        <v>0.13266670325800001</v>
      </c>
      <c r="S1898" t="s">
        <v>146</v>
      </c>
      <c r="T1898">
        <v>0.190395752876</v>
      </c>
      <c r="U1898" t="s">
        <v>169</v>
      </c>
      <c r="V1898">
        <v>0.59308230886000002</v>
      </c>
      <c r="W1898" t="s">
        <v>176</v>
      </c>
      <c r="X1898">
        <v>0.274249905919</v>
      </c>
      <c r="Y1898" t="s">
        <v>178</v>
      </c>
      <c r="Z1898">
        <v>0.13266670325800001</v>
      </c>
      <c r="AA1898" t="s">
        <v>9</v>
      </c>
      <c r="AB1898">
        <v>8.9300662853400006E-2</v>
      </c>
      <c r="AC1898" t="s">
        <v>169</v>
      </c>
      <c r="AD1898">
        <v>0.59308230886000002</v>
      </c>
      <c r="AE1898" t="s">
        <v>176</v>
      </c>
      <c r="AF1898">
        <v>0.274249905919</v>
      </c>
      <c r="AG1898" t="s">
        <v>178</v>
      </c>
      <c r="AH1898">
        <v>0.13266670325800001</v>
      </c>
      <c r="AI1898" t="s">
        <v>7</v>
      </c>
      <c r="AJ1898">
        <v>8.5509596977500005E-2</v>
      </c>
      <c r="AK1898" t="s">
        <v>169</v>
      </c>
      <c r="AL1898">
        <v>0.59308230886000002</v>
      </c>
      <c r="AM1898" t="s">
        <v>176</v>
      </c>
      <c r="AN1898">
        <v>0.274249905919</v>
      </c>
      <c r="AO1898" t="s">
        <v>178</v>
      </c>
      <c r="AP1898">
        <v>0.13266670325800001</v>
      </c>
    </row>
    <row r="1899" spans="1:42">
      <c r="A1899">
        <v>1898</v>
      </c>
      <c r="B1899" t="s">
        <v>2935</v>
      </c>
      <c r="C1899" t="s">
        <v>9</v>
      </c>
      <c r="D1899">
        <v>0.85334933086800002</v>
      </c>
      <c r="E1899" t="s">
        <v>176</v>
      </c>
      <c r="F1899">
        <v>0.40238399159400001</v>
      </c>
      <c r="G1899" t="s">
        <v>169</v>
      </c>
      <c r="H1899">
        <v>0.36661652567500003</v>
      </c>
      <c r="I1899" t="s">
        <v>170</v>
      </c>
      <c r="J1899">
        <v>0.23099821739699999</v>
      </c>
      <c r="K1899" t="s">
        <v>136</v>
      </c>
      <c r="L1899">
        <v>7.3956942008500004E-2</v>
      </c>
      <c r="M1899" t="s">
        <v>176</v>
      </c>
      <c r="N1899">
        <v>0.40238399159400001</v>
      </c>
      <c r="O1899" t="s">
        <v>169</v>
      </c>
      <c r="P1899">
        <v>0.36661652567500003</v>
      </c>
      <c r="Q1899" t="s">
        <v>170</v>
      </c>
      <c r="R1899">
        <v>0.23099821739699999</v>
      </c>
      <c r="S1899" t="s">
        <v>146</v>
      </c>
      <c r="T1899">
        <v>5.1011326667399999E-2</v>
      </c>
      <c r="U1899" t="s">
        <v>176</v>
      </c>
      <c r="V1899">
        <v>0.40238399159400001</v>
      </c>
      <c r="W1899" t="s">
        <v>169</v>
      </c>
      <c r="X1899">
        <v>0.36661652567500003</v>
      </c>
      <c r="Y1899" t="s">
        <v>170</v>
      </c>
      <c r="Z1899">
        <v>0.23099821739699999</v>
      </c>
      <c r="AA1899" t="s">
        <v>12</v>
      </c>
      <c r="AB1899">
        <v>1.1567624262900001E-2</v>
      </c>
      <c r="AC1899" t="s">
        <v>176</v>
      </c>
      <c r="AD1899">
        <v>0.40238399159400001</v>
      </c>
      <c r="AE1899" t="s">
        <v>169</v>
      </c>
      <c r="AF1899">
        <v>0.36661652567500003</v>
      </c>
      <c r="AG1899" t="s">
        <v>170</v>
      </c>
      <c r="AH1899">
        <v>0.23099821739699999</v>
      </c>
      <c r="AI1899" t="s">
        <v>7</v>
      </c>
      <c r="AJ1899">
        <v>1.0113769847299999E-2</v>
      </c>
      <c r="AK1899" t="s">
        <v>176</v>
      </c>
      <c r="AL1899">
        <v>0.40238399159400001</v>
      </c>
      <c r="AM1899" t="s">
        <v>169</v>
      </c>
      <c r="AN1899">
        <v>0.36661652567500003</v>
      </c>
      <c r="AO1899" t="s">
        <v>170</v>
      </c>
      <c r="AP1899">
        <v>0.23099821739699999</v>
      </c>
    </row>
    <row r="1900" spans="1:42">
      <c r="A1900">
        <v>1899</v>
      </c>
      <c r="B1900" t="s">
        <v>2936</v>
      </c>
      <c r="C1900" t="s">
        <v>146</v>
      </c>
      <c r="D1900">
        <v>0.28767087625900001</v>
      </c>
      <c r="E1900" t="s">
        <v>176</v>
      </c>
      <c r="F1900">
        <v>0.47821412569600003</v>
      </c>
      <c r="G1900" t="s">
        <v>175</v>
      </c>
      <c r="H1900">
        <v>0.42153689598400002</v>
      </c>
      <c r="I1900" t="s">
        <v>178</v>
      </c>
      <c r="J1900">
        <v>0.10024785005300001</v>
      </c>
      <c r="K1900" t="s">
        <v>7</v>
      </c>
      <c r="L1900">
        <v>0.273698290841</v>
      </c>
      <c r="M1900" t="s">
        <v>176</v>
      </c>
      <c r="N1900">
        <v>0.47821412569600003</v>
      </c>
      <c r="O1900" t="s">
        <v>175</v>
      </c>
      <c r="P1900">
        <v>0.42153689598400002</v>
      </c>
      <c r="Q1900" t="s">
        <v>178</v>
      </c>
      <c r="R1900">
        <v>0.10024785005300001</v>
      </c>
      <c r="S1900" t="s">
        <v>136</v>
      </c>
      <c r="T1900">
        <v>0.207670975433</v>
      </c>
      <c r="U1900" t="s">
        <v>176</v>
      </c>
      <c r="V1900">
        <v>0.47821412569600003</v>
      </c>
      <c r="W1900" t="s">
        <v>175</v>
      </c>
      <c r="X1900">
        <v>0.42153689598400002</v>
      </c>
      <c r="Y1900" t="s">
        <v>178</v>
      </c>
      <c r="Z1900">
        <v>0.10024785005300001</v>
      </c>
      <c r="AA1900" t="s">
        <v>9</v>
      </c>
      <c r="AB1900">
        <v>0.12958888044799999</v>
      </c>
      <c r="AC1900" t="s">
        <v>176</v>
      </c>
      <c r="AD1900">
        <v>0.47821412569600003</v>
      </c>
      <c r="AE1900" t="s">
        <v>175</v>
      </c>
      <c r="AF1900">
        <v>0.42153689598400002</v>
      </c>
      <c r="AG1900" t="s">
        <v>178</v>
      </c>
      <c r="AH1900">
        <v>0.10024785005300001</v>
      </c>
      <c r="AI1900" t="s">
        <v>8</v>
      </c>
      <c r="AJ1900">
        <v>0.101369737349</v>
      </c>
      <c r="AK1900" t="s">
        <v>176</v>
      </c>
      <c r="AL1900">
        <v>0.47821412569600003</v>
      </c>
      <c r="AM1900" t="s">
        <v>175</v>
      </c>
      <c r="AN1900">
        <v>0.42153689598400002</v>
      </c>
      <c r="AO1900" t="s">
        <v>178</v>
      </c>
      <c r="AP1900">
        <v>0.10024785005300001</v>
      </c>
    </row>
    <row r="1901" spans="1:42">
      <c r="A1901">
        <v>1900</v>
      </c>
      <c r="B1901" t="s">
        <v>2937</v>
      </c>
      <c r="C1901" t="s">
        <v>7</v>
      </c>
      <c r="D1901">
        <v>0.48443216856999999</v>
      </c>
      <c r="E1901" t="s">
        <v>169</v>
      </c>
      <c r="F1901">
        <v>0.76150532697700002</v>
      </c>
      <c r="G1901" t="s">
        <v>170</v>
      </c>
      <c r="H1901">
        <v>0.155648341558</v>
      </c>
      <c r="I1901" t="s">
        <v>178</v>
      </c>
      <c r="J1901">
        <v>8.2845085022799997E-2</v>
      </c>
      <c r="K1901" t="s">
        <v>9</v>
      </c>
      <c r="L1901">
        <v>0.159366573974</v>
      </c>
      <c r="M1901" t="s">
        <v>169</v>
      </c>
      <c r="N1901">
        <v>0.76150532697700002</v>
      </c>
      <c r="O1901" t="s">
        <v>170</v>
      </c>
      <c r="P1901">
        <v>0.155648341558</v>
      </c>
      <c r="Q1901" t="s">
        <v>178</v>
      </c>
      <c r="R1901">
        <v>8.2845085022799997E-2</v>
      </c>
      <c r="S1901" t="s">
        <v>8</v>
      </c>
      <c r="T1901">
        <v>0.14986790400200001</v>
      </c>
      <c r="U1901" t="s">
        <v>169</v>
      </c>
      <c r="V1901">
        <v>0.76150532697700002</v>
      </c>
      <c r="W1901" t="s">
        <v>170</v>
      </c>
      <c r="X1901">
        <v>0.155648341558</v>
      </c>
      <c r="Y1901" t="s">
        <v>178</v>
      </c>
      <c r="Z1901">
        <v>8.2845085022799997E-2</v>
      </c>
      <c r="AA1901" t="s">
        <v>5</v>
      </c>
      <c r="AB1901">
        <v>0.122955005748</v>
      </c>
      <c r="AC1901" t="s">
        <v>169</v>
      </c>
      <c r="AD1901">
        <v>0.76150532697700002</v>
      </c>
      <c r="AE1901" t="s">
        <v>170</v>
      </c>
      <c r="AF1901">
        <v>0.155648341558</v>
      </c>
      <c r="AG1901" t="s">
        <v>178</v>
      </c>
      <c r="AH1901">
        <v>8.2845085022799997E-2</v>
      </c>
      <c r="AI1901" t="s">
        <v>136</v>
      </c>
      <c r="AJ1901">
        <v>8.3377214198300006E-2</v>
      </c>
      <c r="AK1901" t="s">
        <v>169</v>
      </c>
      <c r="AL1901">
        <v>0.76150532697700002</v>
      </c>
      <c r="AM1901" t="s">
        <v>170</v>
      </c>
      <c r="AN1901">
        <v>0.155648341558</v>
      </c>
      <c r="AO1901" t="s">
        <v>178</v>
      </c>
      <c r="AP1901">
        <v>8.2845085022799997E-2</v>
      </c>
    </row>
    <row r="1902" spans="1:42">
      <c r="A1902">
        <v>1901</v>
      </c>
      <c r="B1902" t="s">
        <v>2938</v>
      </c>
      <c r="C1902" t="s">
        <v>136</v>
      </c>
      <c r="D1902">
        <v>0.32423172943900003</v>
      </c>
      <c r="E1902" t="s">
        <v>169</v>
      </c>
      <c r="F1902">
        <v>0.51540547359699995</v>
      </c>
      <c r="G1902" t="s">
        <v>175</v>
      </c>
      <c r="H1902">
        <v>0.27590999537700001</v>
      </c>
      <c r="I1902" t="s">
        <v>176</v>
      </c>
      <c r="J1902">
        <v>0.20868319447299999</v>
      </c>
      <c r="K1902" t="s">
        <v>146</v>
      </c>
      <c r="L1902">
        <v>0.26166069393300001</v>
      </c>
      <c r="M1902" t="s">
        <v>169</v>
      </c>
      <c r="N1902">
        <v>0.51540547359699995</v>
      </c>
      <c r="O1902" t="s">
        <v>175</v>
      </c>
      <c r="P1902">
        <v>0.27590999537700001</v>
      </c>
      <c r="Q1902" t="s">
        <v>176</v>
      </c>
      <c r="R1902">
        <v>0.20868319447299999</v>
      </c>
      <c r="S1902" t="s">
        <v>7</v>
      </c>
      <c r="T1902">
        <v>0.21103503793299999</v>
      </c>
      <c r="U1902" t="s">
        <v>169</v>
      </c>
      <c r="V1902">
        <v>0.51540547359699995</v>
      </c>
      <c r="W1902" t="s">
        <v>175</v>
      </c>
      <c r="X1902">
        <v>0.27590999537700001</v>
      </c>
      <c r="Y1902" t="s">
        <v>176</v>
      </c>
      <c r="Z1902">
        <v>0.20868319447299999</v>
      </c>
      <c r="AA1902" t="s">
        <v>9</v>
      </c>
      <c r="AB1902">
        <v>0.109783725933</v>
      </c>
      <c r="AC1902" t="s">
        <v>169</v>
      </c>
      <c r="AD1902">
        <v>0.51540547359699995</v>
      </c>
      <c r="AE1902" t="s">
        <v>175</v>
      </c>
      <c r="AF1902">
        <v>0.27590999537700001</v>
      </c>
      <c r="AG1902" t="s">
        <v>176</v>
      </c>
      <c r="AH1902">
        <v>0.20868319447299999</v>
      </c>
      <c r="AI1902" t="s">
        <v>8</v>
      </c>
      <c r="AJ1902">
        <v>9.3287725663199997E-2</v>
      </c>
      <c r="AK1902" t="s">
        <v>169</v>
      </c>
      <c r="AL1902">
        <v>0.51540547359699995</v>
      </c>
      <c r="AM1902" t="s">
        <v>175</v>
      </c>
      <c r="AN1902">
        <v>0.27590999537700001</v>
      </c>
      <c r="AO1902" t="s">
        <v>176</v>
      </c>
      <c r="AP1902">
        <v>0.20868319447299999</v>
      </c>
    </row>
    <row r="1903" spans="1:42">
      <c r="A1903">
        <v>1902</v>
      </c>
      <c r="B1903" t="s">
        <v>2939</v>
      </c>
      <c r="C1903" t="s">
        <v>9</v>
      </c>
      <c r="D1903">
        <v>0.45047120188299999</v>
      </c>
      <c r="E1903" t="s">
        <v>175</v>
      </c>
      <c r="F1903">
        <v>0.47920382780199999</v>
      </c>
      <c r="G1903" t="s">
        <v>169</v>
      </c>
      <c r="H1903">
        <v>0.3405662424</v>
      </c>
      <c r="I1903" t="s">
        <v>178</v>
      </c>
      <c r="J1903">
        <v>0.180228861022</v>
      </c>
      <c r="K1903" t="s">
        <v>8</v>
      </c>
      <c r="L1903">
        <v>0.18113187593999999</v>
      </c>
      <c r="M1903" t="s">
        <v>175</v>
      </c>
      <c r="N1903">
        <v>0.47920382780199999</v>
      </c>
      <c r="O1903" t="s">
        <v>169</v>
      </c>
      <c r="P1903">
        <v>0.3405662424</v>
      </c>
      <c r="Q1903" t="s">
        <v>178</v>
      </c>
      <c r="R1903">
        <v>0.180228861022</v>
      </c>
      <c r="S1903" t="s">
        <v>146</v>
      </c>
      <c r="T1903">
        <v>0.14292437085900001</v>
      </c>
      <c r="U1903" t="s">
        <v>175</v>
      </c>
      <c r="V1903">
        <v>0.47920382780199999</v>
      </c>
      <c r="W1903" t="s">
        <v>169</v>
      </c>
      <c r="X1903">
        <v>0.3405662424</v>
      </c>
      <c r="Y1903" t="s">
        <v>178</v>
      </c>
      <c r="Z1903">
        <v>0.180228861022</v>
      </c>
      <c r="AA1903" t="s">
        <v>7</v>
      </c>
      <c r="AB1903">
        <v>0.12641495508299999</v>
      </c>
      <c r="AC1903" t="s">
        <v>175</v>
      </c>
      <c r="AD1903">
        <v>0.47920382780199999</v>
      </c>
      <c r="AE1903" t="s">
        <v>169</v>
      </c>
      <c r="AF1903">
        <v>0.3405662424</v>
      </c>
      <c r="AG1903" t="s">
        <v>178</v>
      </c>
      <c r="AH1903">
        <v>0.180228861022</v>
      </c>
      <c r="AI1903" t="s">
        <v>136</v>
      </c>
      <c r="AJ1903">
        <v>9.9056494654900004E-2</v>
      </c>
      <c r="AK1903" t="s">
        <v>175</v>
      </c>
      <c r="AL1903">
        <v>0.47920382780199999</v>
      </c>
      <c r="AM1903" t="s">
        <v>169</v>
      </c>
      <c r="AN1903">
        <v>0.3405662424</v>
      </c>
      <c r="AO1903" t="s">
        <v>178</v>
      </c>
      <c r="AP1903">
        <v>0.180228861022</v>
      </c>
    </row>
    <row r="1904" spans="1:42">
      <c r="A1904">
        <v>1903</v>
      </c>
      <c r="B1904" t="s">
        <v>2940</v>
      </c>
      <c r="C1904" t="s">
        <v>136</v>
      </c>
      <c r="D1904">
        <v>0.35294076124599999</v>
      </c>
      <c r="E1904" t="s">
        <v>169</v>
      </c>
      <c r="F1904">
        <v>0.94610679866699998</v>
      </c>
      <c r="G1904" t="s">
        <v>176</v>
      </c>
      <c r="H1904">
        <v>2.9940088565400001E-2</v>
      </c>
      <c r="I1904" t="s">
        <v>178</v>
      </c>
      <c r="J1904">
        <v>2.39520708523E-2</v>
      </c>
      <c r="K1904" t="s">
        <v>9</v>
      </c>
      <c r="L1904">
        <v>0.235293840831</v>
      </c>
      <c r="M1904" t="s">
        <v>169</v>
      </c>
      <c r="N1904">
        <v>0.94610679866699998</v>
      </c>
      <c r="O1904" t="s">
        <v>176</v>
      </c>
      <c r="P1904">
        <v>2.9940088565400001E-2</v>
      </c>
      <c r="Q1904" t="s">
        <v>178</v>
      </c>
      <c r="R1904">
        <v>2.39520708523E-2</v>
      </c>
      <c r="S1904" t="s">
        <v>7</v>
      </c>
      <c r="T1904">
        <v>0.17647038062299999</v>
      </c>
      <c r="U1904" t="s">
        <v>169</v>
      </c>
      <c r="V1904">
        <v>0.94610679866699998</v>
      </c>
      <c r="W1904" t="s">
        <v>176</v>
      </c>
      <c r="X1904">
        <v>2.9940088565400001E-2</v>
      </c>
      <c r="Y1904" t="s">
        <v>178</v>
      </c>
      <c r="Z1904">
        <v>2.39520708523E-2</v>
      </c>
      <c r="AA1904" t="s">
        <v>5</v>
      </c>
      <c r="AB1904">
        <v>0.11764692041499999</v>
      </c>
      <c r="AC1904" t="s">
        <v>169</v>
      </c>
      <c r="AD1904">
        <v>0.94610679866699998</v>
      </c>
      <c r="AE1904" t="s">
        <v>176</v>
      </c>
      <c r="AF1904">
        <v>2.9940088565400001E-2</v>
      </c>
      <c r="AG1904" t="s">
        <v>178</v>
      </c>
      <c r="AH1904">
        <v>2.39520708523E-2</v>
      </c>
      <c r="AI1904" t="s">
        <v>8</v>
      </c>
      <c r="AJ1904">
        <v>0.11764692041499999</v>
      </c>
      <c r="AK1904" t="s">
        <v>169</v>
      </c>
      <c r="AL1904">
        <v>0.94610679866699998</v>
      </c>
      <c r="AM1904" t="s">
        <v>176</v>
      </c>
      <c r="AN1904">
        <v>2.9940088565400001E-2</v>
      </c>
      <c r="AO1904" t="s">
        <v>178</v>
      </c>
      <c r="AP1904">
        <v>2.39520708523E-2</v>
      </c>
    </row>
    <row r="1905" spans="1:42">
      <c r="A1905">
        <v>1904</v>
      </c>
      <c r="B1905" t="s">
        <v>2941</v>
      </c>
      <c r="C1905" t="s">
        <v>136</v>
      </c>
      <c r="D1905">
        <v>0.57930417391699995</v>
      </c>
      <c r="E1905" t="s">
        <v>175</v>
      </c>
      <c r="F1905">
        <v>0.50948933485199999</v>
      </c>
      <c r="G1905" t="s">
        <v>177</v>
      </c>
      <c r="H1905">
        <v>0.360023313452</v>
      </c>
      <c r="I1905" t="s">
        <v>174</v>
      </c>
      <c r="J1905">
        <v>0.130486209159</v>
      </c>
      <c r="K1905" t="s">
        <v>9</v>
      </c>
      <c r="L1905">
        <v>0.15701140713799999</v>
      </c>
      <c r="M1905" t="s">
        <v>175</v>
      </c>
      <c r="N1905">
        <v>0.67958757191200003</v>
      </c>
      <c r="O1905" t="s">
        <v>174</v>
      </c>
      <c r="P1905">
        <v>0.17405036766099999</v>
      </c>
      <c r="Q1905" t="s">
        <v>178</v>
      </c>
      <c r="R1905">
        <v>0.14636053644200001</v>
      </c>
      <c r="S1905" t="s">
        <v>12</v>
      </c>
      <c r="T1905">
        <v>9.0291547107099995E-2</v>
      </c>
      <c r="U1905" t="s">
        <v>175</v>
      </c>
      <c r="V1905">
        <v>0.50948933485199999</v>
      </c>
      <c r="W1905" t="s">
        <v>177</v>
      </c>
      <c r="X1905">
        <v>0.360023313452</v>
      </c>
      <c r="Y1905" t="s">
        <v>174</v>
      </c>
      <c r="Z1905">
        <v>0.130486209159</v>
      </c>
      <c r="AA1905" t="s">
        <v>8</v>
      </c>
      <c r="AB1905">
        <v>9.0291547107099995E-2</v>
      </c>
      <c r="AC1905" t="s">
        <v>175</v>
      </c>
      <c r="AD1905">
        <v>0.67958757191200003</v>
      </c>
      <c r="AE1905" t="s">
        <v>174</v>
      </c>
      <c r="AF1905">
        <v>0.17405036766099999</v>
      </c>
      <c r="AG1905" t="s">
        <v>178</v>
      </c>
      <c r="AH1905">
        <v>0.14636053644200001</v>
      </c>
      <c r="AI1905" t="s">
        <v>7</v>
      </c>
      <c r="AJ1905">
        <v>8.3100184948099995E-2</v>
      </c>
      <c r="AK1905" t="s">
        <v>175</v>
      </c>
      <c r="AL1905">
        <v>0.50948933485199999</v>
      </c>
      <c r="AM1905" t="s">
        <v>177</v>
      </c>
      <c r="AN1905">
        <v>0.360023313452</v>
      </c>
      <c r="AO1905" t="s">
        <v>174</v>
      </c>
      <c r="AP1905">
        <v>0.130486209159</v>
      </c>
    </row>
    <row r="1906" spans="1:42">
      <c r="A1906">
        <v>1905</v>
      </c>
      <c r="B1906" t="s">
        <v>2942</v>
      </c>
      <c r="C1906" t="s">
        <v>136</v>
      </c>
      <c r="D1906">
        <v>0.41601621086899998</v>
      </c>
      <c r="E1906" t="s">
        <v>170</v>
      </c>
      <c r="F1906">
        <v>0.79012950853300001</v>
      </c>
      <c r="G1906" t="s">
        <v>169</v>
      </c>
      <c r="H1906">
        <v>0.18782903229199999</v>
      </c>
      <c r="I1906" t="s">
        <v>178</v>
      </c>
      <c r="J1906">
        <v>2.2040454711699999E-2</v>
      </c>
      <c r="K1906" t="s">
        <v>146</v>
      </c>
      <c r="L1906">
        <v>0.28081094233600001</v>
      </c>
      <c r="M1906" t="s">
        <v>170</v>
      </c>
      <c r="N1906">
        <v>0.79012950853300001</v>
      </c>
      <c r="O1906" t="s">
        <v>169</v>
      </c>
      <c r="P1906">
        <v>0.18782903229199999</v>
      </c>
      <c r="Q1906" t="s">
        <v>178</v>
      </c>
      <c r="R1906">
        <v>2.2040454711699999E-2</v>
      </c>
      <c r="S1906" t="s">
        <v>9</v>
      </c>
      <c r="T1906">
        <v>0.119604660625</v>
      </c>
      <c r="U1906" t="s">
        <v>170</v>
      </c>
      <c r="V1906">
        <v>0.79012950853300001</v>
      </c>
      <c r="W1906" t="s">
        <v>169</v>
      </c>
      <c r="X1906">
        <v>0.18782903229199999</v>
      </c>
      <c r="Y1906" t="s">
        <v>178</v>
      </c>
      <c r="Z1906">
        <v>2.2040454711699999E-2</v>
      </c>
      <c r="AA1906" t="s">
        <v>7</v>
      </c>
      <c r="AB1906">
        <v>0.108164214826</v>
      </c>
      <c r="AC1906" t="s">
        <v>170</v>
      </c>
      <c r="AD1906">
        <v>0.79012950853300001</v>
      </c>
      <c r="AE1906" t="s">
        <v>169</v>
      </c>
      <c r="AF1906">
        <v>0.18782903229199999</v>
      </c>
      <c r="AG1906" t="s">
        <v>178</v>
      </c>
      <c r="AH1906">
        <v>2.2040454711699999E-2</v>
      </c>
      <c r="AI1906" t="s">
        <v>8</v>
      </c>
      <c r="AJ1906">
        <v>7.5402938219999993E-2</v>
      </c>
      <c r="AK1906" t="s">
        <v>170</v>
      </c>
      <c r="AL1906">
        <v>0.79012950853300001</v>
      </c>
      <c r="AM1906" t="s">
        <v>169</v>
      </c>
      <c r="AN1906">
        <v>0.18782903229199999</v>
      </c>
      <c r="AO1906" t="s">
        <v>178</v>
      </c>
      <c r="AP1906">
        <v>2.2040454711699999E-2</v>
      </c>
    </row>
    <row r="1907" spans="1:42">
      <c r="A1907">
        <v>1906</v>
      </c>
      <c r="B1907" t="s">
        <v>2943</v>
      </c>
      <c r="C1907" t="s">
        <v>136</v>
      </c>
      <c r="D1907">
        <v>0.39219869858799999</v>
      </c>
      <c r="E1907" t="s">
        <v>178</v>
      </c>
      <c r="F1907">
        <v>0.438052484869</v>
      </c>
      <c r="G1907" t="s">
        <v>170</v>
      </c>
      <c r="H1907">
        <v>0.319847846095</v>
      </c>
      <c r="I1907" t="s">
        <v>171</v>
      </c>
      <c r="J1907">
        <v>0.24209827085800001</v>
      </c>
      <c r="K1907" t="s">
        <v>8</v>
      </c>
      <c r="L1907">
        <v>0.26074748642399997</v>
      </c>
      <c r="M1907" t="s">
        <v>178</v>
      </c>
      <c r="N1907">
        <v>0.438052484869</v>
      </c>
      <c r="O1907" t="s">
        <v>170</v>
      </c>
      <c r="P1907">
        <v>0.319847846095</v>
      </c>
      <c r="Q1907" t="s">
        <v>171</v>
      </c>
      <c r="R1907">
        <v>0.24209827085800001</v>
      </c>
      <c r="S1907" t="s">
        <v>146</v>
      </c>
      <c r="T1907">
        <v>0.17778237710700001</v>
      </c>
      <c r="U1907" t="s">
        <v>178</v>
      </c>
      <c r="V1907">
        <v>0.438052484869</v>
      </c>
      <c r="W1907" t="s">
        <v>170</v>
      </c>
      <c r="X1907">
        <v>0.319847846095</v>
      </c>
      <c r="Y1907" t="s">
        <v>171</v>
      </c>
      <c r="Z1907">
        <v>0.24209827085800001</v>
      </c>
      <c r="AA1907" t="s">
        <v>103</v>
      </c>
      <c r="AB1907">
        <v>0.122831460547</v>
      </c>
      <c r="AC1907" t="s">
        <v>178</v>
      </c>
      <c r="AD1907">
        <v>0.438052484869</v>
      </c>
      <c r="AE1907" t="s">
        <v>170</v>
      </c>
      <c r="AF1907">
        <v>0.319847846095</v>
      </c>
      <c r="AG1907" t="s">
        <v>171</v>
      </c>
      <c r="AH1907">
        <v>0.24209827085800001</v>
      </c>
      <c r="AI1907" t="s">
        <v>9</v>
      </c>
      <c r="AJ1907">
        <v>4.6438911838299998E-2</v>
      </c>
      <c r="AK1907" t="s">
        <v>178</v>
      </c>
      <c r="AL1907">
        <v>0.438052484869</v>
      </c>
      <c r="AM1907" t="s">
        <v>170</v>
      </c>
      <c r="AN1907">
        <v>0.319847846095</v>
      </c>
      <c r="AO1907" t="s">
        <v>171</v>
      </c>
      <c r="AP1907">
        <v>0.24209827085800001</v>
      </c>
    </row>
    <row r="1908" spans="1:42">
      <c r="A1908">
        <v>1907</v>
      </c>
      <c r="B1908" t="s">
        <v>2944</v>
      </c>
      <c r="C1908" t="s">
        <v>8</v>
      </c>
      <c r="D1908">
        <v>0.37582293886500001</v>
      </c>
      <c r="E1908" t="s">
        <v>174</v>
      </c>
      <c r="F1908">
        <v>0.37629684342500003</v>
      </c>
      <c r="G1908" t="s">
        <v>169</v>
      </c>
      <c r="H1908">
        <v>0.36505119063300001</v>
      </c>
      <c r="I1908" t="s">
        <v>173</v>
      </c>
      <c r="J1908">
        <v>0.25865001421599998</v>
      </c>
      <c r="K1908" t="s">
        <v>146</v>
      </c>
      <c r="L1908">
        <v>0.28399815895699998</v>
      </c>
      <c r="M1908" t="s">
        <v>174</v>
      </c>
      <c r="N1908">
        <v>0.37629684342500003</v>
      </c>
      <c r="O1908" t="s">
        <v>169</v>
      </c>
      <c r="P1908">
        <v>0.36505119063300001</v>
      </c>
      <c r="Q1908" t="s">
        <v>173</v>
      </c>
      <c r="R1908">
        <v>0.25865001421599998</v>
      </c>
      <c r="S1908" t="s">
        <v>9</v>
      </c>
      <c r="T1908">
        <v>0.16040278009299999</v>
      </c>
      <c r="U1908" t="s">
        <v>174</v>
      </c>
      <c r="V1908">
        <v>0.37629684342500003</v>
      </c>
      <c r="W1908" t="s">
        <v>169</v>
      </c>
      <c r="X1908">
        <v>0.36505119063300001</v>
      </c>
      <c r="Y1908" t="s">
        <v>173</v>
      </c>
      <c r="Z1908">
        <v>0.25865001421599998</v>
      </c>
      <c r="AA1908" t="s">
        <v>136</v>
      </c>
      <c r="AB1908">
        <v>0.117396237604</v>
      </c>
      <c r="AC1908" t="s">
        <v>174</v>
      </c>
      <c r="AD1908">
        <v>0.37629684342500003</v>
      </c>
      <c r="AE1908" t="s">
        <v>169</v>
      </c>
      <c r="AF1908">
        <v>0.36505119063300001</v>
      </c>
      <c r="AG1908" t="s">
        <v>173</v>
      </c>
      <c r="AH1908">
        <v>0.25865001421599998</v>
      </c>
      <c r="AI1908" t="s">
        <v>7</v>
      </c>
      <c r="AJ1908">
        <v>6.2378858925099999E-2</v>
      </c>
      <c r="AK1908" t="s">
        <v>174</v>
      </c>
      <c r="AL1908">
        <v>0.37629684342500003</v>
      </c>
      <c r="AM1908" t="s">
        <v>169</v>
      </c>
      <c r="AN1908">
        <v>0.36505119063300001</v>
      </c>
      <c r="AO1908" t="s">
        <v>173</v>
      </c>
      <c r="AP1908">
        <v>0.25865001421599998</v>
      </c>
    </row>
    <row r="1909" spans="1:42">
      <c r="A1909">
        <v>1908</v>
      </c>
      <c r="B1909" t="s">
        <v>2945</v>
      </c>
      <c r="C1909" t="s">
        <v>136</v>
      </c>
      <c r="D1909">
        <v>0.44188971125999998</v>
      </c>
      <c r="E1909" t="s">
        <v>169</v>
      </c>
      <c r="F1909">
        <v>0.45007166001900001</v>
      </c>
      <c r="G1909" t="s">
        <v>175</v>
      </c>
      <c r="H1909">
        <v>0.35889958741099998</v>
      </c>
      <c r="I1909" t="s">
        <v>173</v>
      </c>
      <c r="J1909">
        <v>0.19102719975099999</v>
      </c>
      <c r="K1909" t="s">
        <v>9</v>
      </c>
      <c r="L1909">
        <v>0.34227295554199999</v>
      </c>
      <c r="M1909" t="s">
        <v>169</v>
      </c>
      <c r="N1909">
        <v>0.45007166001900001</v>
      </c>
      <c r="O1909" t="s">
        <v>175</v>
      </c>
      <c r="P1909">
        <v>0.35889958741099998</v>
      </c>
      <c r="Q1909" t="s">
        <v>173</v>
      </c>
      <c r="R1909">
        <v>0.19102719975099999</v>
      </c>
      <c r="S1909" t="s">
        <v>103</v>
      </c>
      <c r="T1909">
        <v>0.106513300344</v>
      </c>
      <c r="U1909" t="s">
        <v>169</v>
      </c>
      <c r="V1909">
        <v>0.45007166001900001</v>
      </c>
      <c r="W1909" t="s">
        <v>175</v>
      </c>
      <c r="X1909">
        <v>0.35889958741099998</v>
      </c>
      <c r="Y1909" t="s">
        <v>173</v>
      </c>
      <c r="Z1909">
        <v>0.19102719975099999</v>
      </c>
      <c r="AA1909" t="s">
        <v>8</v>
      </c>
      <c r="AB1909">
        <v>8.2758535519199997E-2</v>
      </c>
      <c r="AC1909" t="s">
        <v>169</v>
      </c>
      <c r="AD1909">
        <v>0.45007166001900001</v>
      </c>
      <c r="AE1909" t="s">
        <v>175</v>
      </c>
      <c r="AF1909">
        <v>0.35889958741099998</v>
      </c>
      <c r="AG1909" t="s">
        <v>173</v>
      </c>
      <c r="AH1909">
        <v>0.19102719975099999</v>
      </c>
      <c r="AI1909" t="s">
        <v>146</v>
      </c>
      <c r="AJ1909">
        <v>2.6564468191300001E-2</v>
      </c>
      <c r="AK1909" t="s">
        <v>169</v>
      </c>
      <c r="AL1909">
        <v>0.45007166001900001</v>
      </c>
      <c r="AM1909" t="s">
        <v>175</v>
      </c>
      <c r="AN1909">
        <v>0.35889958741099998</v>
      </c>
      <c r="AO1909" t="s">
        <v>173</v>
      </c>
      <c r="AP1909">
        <v>0.19102719975099999</v>
      </c>
    </row>
    <row r="1910" spans="1:42">
      <c r="A1910">
        <v>1909</v>
      </c>
      <c r="B1910" t="s">
        <v>2946</v>
      </c>
      <c r="C1910" t="s">
        <v>136</v>
      </c>
      <c r="D1910">
        <v>0.58573794123199996</v>
      </c>
      <c r="E1910" t="s">
        <v>169</v>
      </c>
      <c r="F1910">
        <v>0.86666554963099995</v>
      </c>
      <c r="G1910" t="s">
        <v>177</v>
      </c>
      <c r="H1910">
        <v>6.6666580740899997E-2</v>
      </c>
      <c r="I1910" t="s">
        <v>173</v>
      </c>
      <c r="J1910">
        <v>6.6666580740899997E-2</v>
      </c>
      <c r="K1910" t="s">
        <v>146</v>
      </c>
      <c r="L1910">
        <v>0.176570277937</v>
      </c>
      <c r="M1910" t="s">
        <v>169</v>
      </c>
      <c r="N1910">
        <v>0.86666554963099995</v>
      </c>
      <c r="O1910" t="s">
        <v>177</v>
      </c>
      <c r="P1910">
        <v>6.6666580740899997E-2</v>
      </c>
      <c r="Q1910" t="s">
        <v>173</v>
      </c>
      <c r="R1910">
        <v>6.6666580740899997E-2</v>
      </c>
      <c r="S1910" t="s">
        <v>7</v>
      </c>
      <c r="T1910">
        <v>0.12733433505</v>
      </c>
      <c r="U1910" t="s">
        <v>169</v>
      </c>
      <c r="V1910">
        <v>0.86666554963099995</v>
      </c>
      <c r="W1910" t="s">
        <v>177</v>
      </c>
      <c r="X1910">
        <v>6.6666580740899997E-2</v>
      </c>
      <c r="Y1910" t="s">
        <v>173</v>
      </c>
      <c r="Z1910">
        <v>6.6666580740899997E-2</v>
      </c>
      <c r="AA1910" t="s">
        <v>9</v>
      </c>
      <c r="AB1910">
        <v>7.6400601030299997E-2</v>
      </c>
      <c r="AC1910" t="s">
        <v>169</v>
      </c>
      <c r="AD1910">
        <v>0.86666554963099995</v>
      </c>
      <c r="AE1910" t="s">
        <v>173</v>
      </c>
      <c r="AF1910">
        <v>6.6666580740899997E-2</v>
      </c>
      <c r="AG1910" t="s">
        <v>176</v>
      </c>
      <c r="AH1910">
        <v>6.6666580740899997E-2</v>
      </c>
      <c r="AI1910" t="s">
        <v>8</v>
      </c>
      <c r="AJ1910">
        <v>3.3955822680100001E-2</v>
      </c>
      <c r="AK1910" t="s">
        <v>169</v>
      </c>
      <c r="AL1910">
        <v>0.86666554963099995</v>
      </c>
      <c r="AM1910" t="s">
        <v>173</v>
      </c>
      <c r="AN1910">
        <v>6.6666580740899997E-2</v>
      </c>
      <c r="AO1910" t="s">
        <v>176</v>
      </c>
      <c r="AP1910">
        <v>6.6666580740899997E-2</v>
      </c>
    </row>
    <row r="1911" spans="1:42">
      <c r="A1911">
        <v>1910</v>
      </c>
      <c r="B1911" t="s">
        <v>2947</v>
      </c>
      <c r="C1911" t="s">
        <v>7</v>
      </c>
      <c r="D1911">
        <v>0.42875376995100001</v>
      </c>
      <c r="E1911" t="s">
        <v>169</v>
      </c>
      <c r="F1911">
        <v>0.87470780527500003</v>
      </c>
      <c r="G1911" t="s">
        <v>179</v>
      </c>
      <c r="H1911">
        <v>6.3810651368400001E-2</v>
      </c>
      <c r="I1911" t="s">
        <v>170</v>
      </c>
      <c r="J1911">
        <v>6.1480487133E-2</v>
      </c>
      <c r="K1911" t="s">
        <v>8</v>
      </c>
      <c r="L1911">
        <v>0.21053729897599999</v>
      </c>
      <c r="M1911" t="s">
        <v>169</v>
      </c>
      <c r="N1911">
        <v>0.87470780527500003</v>
      </c>
      <c r="O1911" t="s">
        <v>179</v>
      </c>
      <c r="P1911">
        <v>6.3810651368400001E-2</v>
      </c>
      <c r="Q1911" t="s">
        <v>170</v>
      </c>
      <c r="R1911">
        <v>6.1480487133E-2</v>
      </c>
      <c r="S1911" t="s">
        <v>103</v>
      </c>
      <c r="T1911">
        <v>0.13075923431799999</v>
      </c>
      <c r="U1911" t="s">
        <v>169</v>
      </c>
      <c r="V1911">
        <v>0.87470780527500003</v>
      </c>
      <c r="W1911" t="s">
        <v>179</v>
      </c>
      <c r="X1911">
        <v>6.3810651368400001E-2</v>
      </c>
      <c r="Y1911" t="s">
        <v>170</v>
      </c>
      <c r="Z1911">
        <v>6.1480487133E-2</v>
      </c>
      <c r="AA1911" t="s">
        <v>5</v>
      </c>
      <c r="AB1911">
        <v>0.11945378665299999</v>
      </c>
      <c r="AC1911" t="s">
        <v>169</v>
      </c>
      <c r="AD1911">
        <v>0.87470780527500003</v>
      </c>
      <c r="AE1911" t="s">
        <v>179</v>
      </c>
      <c r="AF1911">
        <v>6.3810651368400001E-2</v>
      </c>
      <c r="AG1911" t="s">
        <v>170</v>
      </c>
      <c r="AH1911">
        <v>6.1480487133E-2</v>
      </c>
      <c r="AI1911" t="s">
        <v>146</v>
      </c>
      <c r="AJ1911">
        <v>0.11049475265399999</v>
      </c>
      <c r="AK1911" t="s">
        <v>169</v>
      </c>
      <c r="AL1911">
        <v>0.87470780527500003</v>
      </c>
      <c r="AM1911" t="s">
        <v>179</v>
      </c>
      <c r="AN1911">
        <v>6.3810651368400001E-2</v>
      </c>
      <c r="AO1911" t="s">
        <v>170</v>
      </c>
      <c r="AP1911">
        <v>6.1480487133E-2</v>
      </c>
    </row>
    <row r="1912" spans="1:42">
      <c r="A1912">
        <v>1911</v>
      </c>
      <c r="B1912" t="s">
        <v>2948</v>
      </c>
      <c r="C1912" t="s">
        <v>146</v>
      </c>
      <c r="D1912">
        <v>0.45706626566800002</v>
      </c>
      <c r="E1912" t="s">
        <v>170</v>
      </c>
      <c r="F1912">
        <v>0.84761371769299998</v>
      </c>
      <c r="G1912" t="s">
        <v>174</v>
      </c>
      <c r="H1912">
        <v>9.6803971037100006E-2</v>
      </c>
      <c r="I1912" t="s">
        <v>179</v>
      </c>
      <c r="J1912">
        <v>5.5581227389699998E-2</v>
      </c>
      <c r="K1912" t="s">
        <v>8</v>
      </c>
      <c r="L1912">
        <v>0.16130445395199999</v>
      </c>
      <c r="M1912" t="s">
        <v>170</v>
      </c>
      <c r="N1912">
        <v>0.84761371769299998</v>
      </c>
      <c r="O1912" t="s">
        <v>174</v>
      </c>
      <c r="P1912">
        <v>9.6803971037100006E-2</v>
      </c>
      <c r="Q1912" t="s">
        <v>179</v>
      </c>
      <c r="R1912">
        <v>5.5581227389699998E-2</v>
      </c>
      <c r="S1912" t="s">
        <v>136</v>
      </c>
      <c r="T1912">
        <v>0.15597941007999999</v>
      </c>
      <c r="U1912" t="s">
        <v>170</v>
      </c>
      <c r="V1912">
        <v>0.86733872237599996</v>
      </c>
      <c r="W1912" t="s">
        <v>174</v>
      </c>
      <c r="X1912">
        <v>9.9056717473500006E-2</v>
      </c>
      <c r="Y1912" t="s">
        <v>169</v>
      </c>
      <c r="Z1912">
        <v>3.36034510472E-2</v>
      </c>
      <c r="AA1912" t="s">
        <v>9</v>
      </c>
      <c r="AB1912">
        <v>0.14200116991600001</v>
      </c>
      <c r="AC1912" t="s">
        <v>170</v>
      </c>
      <c r="AD1912">
        <v>0.84761371769299998</v>
      </c>
      <c r="AE1912" t="s">
        <v>174</v>
      </c>
      <c r="AF1912">
        <v>9.6803971037100006E-2</v>
      </c>
      <c r="AG1912" t="s">
        <v>179</v>
      </c>
      <c r="AH1912">
        <v>5.5581227389699998E-2</v>
      </c>
      <c r="AI1912" t="s">
        <v>7</v>
      </c>
      <c r="AJ1912">
        <v>8.3647564153700005E-2</v>
      </c>
      <c r="AK1912" t="s">
        <v>170</v>
      </c>
      <c r="AL1912">
        <v>0.84761371769299998</v>
      </c>
      <c r="AM1912" t="s">
        <v>174</v>
      </c>
      <c r="AN1912">
        <v>9.6803971037100006E-2</v>
      </c>
      <c r="AO1912" t="s">
        <v>179</v>
      </c>
      <c r="AP1912">
        <v>5.5581227389699998E-2</v>
      </c>
    </row>
    <row r="1913" spans="1:42">
      <c r="A1913">
        <v>1912</v>
      </c>
      <c r="B1913" t="s">
        <v>2949</v>
      </c>
      <c r="C1913" t="s">
        <v>9</v>
      </c>
      <c r="D1913">
        <v>0.56563929290699999</v>
      </c>
      <c r="E1913" t="s">
        <v>178</v>
      </c>
      <c r="F1913">
        <v>0.39580985575599997</v>
      </c>
      <c r="G1913" t="s">
        <v>169</v>
      </c>
      <c r="H1913">
        <v>0.31091470563500001</v>
      </c>
      <c r="I1913" t="s">
        <v>170</v>
      </c>
      <c r="J1913">
        <v>0.29327415496100001</v>
      </c>
      <c r="K1913" t="s">
        <v>146</v>
      </c>
      <c r="L1913">
        <v>0.18793525939399999</v>
      </c>
      <c r="M1913" t="s">
        <v>178</v>
      </c>
      <c r="N1913">
        <v>0.39580985575599997</v>
      </c>
      <c r="O1913" t="s">
        <v>169</v>
      </c>
      <c r="P1913">
        <v>0.31091470563500001</v>
      </c>
      <c r="Q1913" t="s">
        <v>170</v>
      </c>
      <c r="R1913">
        <v>0.29327415496100001</v>
      </c>
      <c r="S1913" t="s">
        <v>7</v>
      </c>
      <c r="T1913">
        <v>0.150348207515</v>
      </c>
      <c r="U1913" t="s">
        <v>178</v>
      </c>
      <c r="V1913">
        <v>0.39580985575599997</v>
      </c>
      <c r="W1913" t="s">
        <v>169</v>
      </c>
      <c r="X1913">
        <v>0.31091470563500001</v>
      </c>
      <c r="Y1913" t="s">
        <v>170</v>
      </c>
      <c r="Z1913">
        <v>0.29327415496100001</v>
      </c>
      <c r="AA1913" t="s">
        <v>136</v>
      </c>
      <c r="AB1913">
        <v>5.1521763794800002E-2</v>
      </c>
      <c r="AC1913" t="s">
        <v>178</v>
      </c>
      <c r="AD1913">
        <v>0.39580985575599997</v>
      </c>
      <c r="AE1913" t="s">
        <v>169</v>
      </c>
      <c r="AF1913">
        <v>0.31091470563500001</v>
      </c>
      <c r="AG1913" t="s">
        <v>170</v>
      </c>
      <c r="AH1913">
        <v>0.29327415496100001</v>
      </c>
      <c r="AI1913" t="s">
        <v>103</v>
      </c>
      <c r="AJ1913">
        <v>4.4554407836699998E-2</v>
      </c>
      <c r="AK1913" t="s">
        <v>178</v>
      </c>
      <c r="AL1913">
        <v>0.39580985575599997</v>
      </c>
      <c r="AM1913" t="s">
        <v>169</v>
      </c>
      <c r="AN1913">
        <v>0.31091470563500001</v>
      </c>
      <c r="AO1913" t="s">
        <v>170</v>
      </c>
      <c r="AP1913">
        <v>0.29327415496100001</v>
      </c>
    </row>
    <row r="1914" spans="1:42">
      <c r="A1914">
        <v>1913</v>
      </c>
      <c r="B1914" t="s">
        <v>2950</v>
      </c>
      <c r="C1914" t="s">
        <v>136</v>
      </c>
      <c r="D1914">
        <v>0.30034432749899997</v>
      </c>
      <c r="E1914" t="s">
        <v>170</v>
      </c>
      <c r="F1914">
        <v>0.61919837579799997</v>
      </c>
      <c r="G1914" t="s">
        <v>172</v>
      </c>
      <c r="H1914">
        <v>0.250726859104</v>
      </c>
      <c r="I1914" t="s">
        <v>178</v>
      </c>
      <c r="J1914">
        <v>0.13007321585600001</v>
      </c>
      <c r="K1914" t="s">
        <v>146</v>
      </c>
      <c r="L1914">
        <v>0.29788248874899997</v>
      </c>
      <c r="M1914" t="s">
        <v>170</v>
      </c>
      <c r="N1914">
        <v>0.61919837579799997</v>
      </c>
      <c r="O1914" t="s">
        <v>172</v>
      </c>
      <c r="P1914">
        <v>0.250726859104</v>
      </c>
      <c r="Q1914" t="s">
        <v>178</v>
      </c>
      <c r="R1914">
        <v>0.13007321585600001</v>
      </c>
      <c r="S1914" t="s">
        <v>103</v>
      </c>
      <c r="T1914">
        <v>0.20704063887400001</v>
      </c>
      <c r="U1914" t="s">
        <v>170</v>
      </c>
      <c r="V1914">
        <v>0.61919837579799997</v>
      </c>
      <c r="W1914" t="s">
        <v>172</v>
      </c>
      <c r="X1914">
        <v>0.250726859104</v>
      </c>
      <c r="Y1914" t="s">
        <v>178</v>
      </c>
      <c r="Z1914">
        <v>0.13007321585600001</v>
      </c>
      <c r="AA1914" t="s">
        <v>12</v>
      </c>
      <c r="AB1914">
        <v>0.110290376</v>
      </c>
      <c r="AC1914" t="s">
        <v>170</v>
      </c>
      <c r="AD1914">
        <v>0.61919837579799997</v>
      </c>
      <c r="AE1914" t="s">
        <v>172</v>
      </c>
      <c r="AF1914">
        <v>0.250726859104</v>
      </c>
      <c r="AG1914" t="s">
        <v>178</v>
      </c>
      <c r="AH1914">
        <v>0.13007321585600001</v>
      </c>
      <c r="AI1914" t="s">
        <v>8</v>
      </c>
      <c r="AJ1914">
        <v>8.4441069124799997E-2</v>
      </c>
      <c r="AK1914" t="s">
        <v>170</v>
      </c>
      <c r="AL1914">
        <v>0.61919837579799997</v>
      </c>
      <c r="AM1914" t="s">
        <v>172</v>
      </c>
      <c r="AN1914">
        <v>0.250726859104</v>
      </c>
      <c r="AO1914" t="s">
        <v>178</v>
      </c>
      <c r="AP1914">
        <v>0.13007321585600001</v>
      </c>
    </row>
    <row r="1915" spans="1:42">
      <c r="A1915">
        <v>1914</v>
      </c>
      <c r="B1915" t="s">
        <v>2951</v>
      </c>
      <c r="C1915" t="s">
        <v>146</v>
      </c>
      <c r="D1915">
        <v>0.26852561229499999</v>
      </c>
      <c r="E1915" t="s">
        <v>179</v>
      </c>
      <c r="F1915">
        <v>0.50680573552300001</v>
      </c>
      <c r="G1915" t="s">
        <v>176</v>
      </c>
      <c r="H1915">
        <v>0.32670121794000001</v>
      </c>
      <c r="I1915" t="s">
        <v>169</v>
      </c>
      <c r="J1915">
        <v>0.166491966835</v>
      </c>
      <c r="K1915" t="s">
        <v>7</v>
      </c>
      <c r="L1915">
        <v>0.22868501699900001</v>
      </c>
      <c r="M1915" t="s">
        <v>179</v>
      </c>
      <c r="N1915">
        <v>0.50680573552300001</v>
      </c>
      <c r="O1915" t="s">
        <v>176</v>
      </c>
      <c r="P1915">
        <v>0.32670121794000001</v>
      </c>
      <c r="Q1915" t="s">
        <v>169</v>
      </c>
      <c r="R1915">
        <v>0.166491966835</v>
      </c>
      <c r="S1915" t="s">
        <v>8</v>
      </c>
      <c r="T1915">
        <v>0.18725079789099999</v>
      </c>
      <c r="U1915" t="s">
        <v>179</v>
      </c>
      <c r="V1915">
        <v>0.50680573552300001</v>
      </c>
      <c r="W1915" t="s">
        <v>176</v>
      </c>
      <c r="X1915">
        <v>0.32670121794000001</v>
      </c>
      <c r="Y1915" t="s">
        <v>169</v>
      </c>
      <c r="Z1915">
        <v>0.166491966835</v>
      </c>
      <c r="AA1915" t="s">
        <v>136</v>
      </c>
      <c r="AB1915">
        <v>0.17290818358500001</v>
      </c>
      <c r="AC1915" t="s">
        <v>176</v>
      </c>
      <c r="AD1915">
        <v>0.63042907648799995</v>
      </c>
      <c r="AE1915" t="s">
        <v>169</v>
      </c>
      <c r="AF1915">
        <v>0.32127635628700002</v>
      </c>
      <c r="AG1915" t="s">
        <v>175</v>
      </c>
      <c r="AH1915">
        <v>4.8292483743799998E-2</v>
      </c>
      <c r="AI1915" t="s">
        <v>9</v>
      </c>
      <c r="AJ1915">
        <v>0.14262933116000001</v>
      </c>
      <c r="AK1915" t="s">
        <v>179</v>
      </c>
      <c r="AL1915">
        <v>0.50680573552300001</v>
      </c>
      <c r="AM1915" t="s">
        <v>176</v>
      </c>
      <c r="AN1915">
        <v>0.32670121794000001</v>
      </c>
      <c r="AO1915" t="s">
        <v>169</v>
      </c>
      <c r="AP1915">
        <v>0.166491966835</v>
      </c>
    </row>
    <row r="1916" spans="1:42">
      <c r="A1916">
        <v>1915</v>
      </c>
      <c r="B1916" t="s">
        <v>2952</v>
      </c>
      <c r="C1916" t="s">
        <v>7</v>
      </c>
      <c r="D1916">
        <v>0.37079689774300001</v>
      </c>
      <c r="E1916" t="s">
        <v>169</v>
      </c>
      <c r="F1916">
        <v>0.96413974161500005</v>
      </c>
      <c r="G1916" t="s">
        <v>179</v>
      </c>
      <c r="H1916">
        <v>2.1143415386300001E-2</v>
      </c>
      <c r="I1916" t="s">
        <v>172</v>
      </c>
      <c r="J1916">
        <v>1.4715817108899999E-2</v>
      </c>
      <c r="K1916" t="s">
        <v>146</v>
      </c>
      <c r="L1916">
        <v>0.21037440571400001</v>
      </c>
      <c r="M1916" t="s">
        <v>169</v>
      </c>
      <c r="N1916">
        <v>0.96413974161500005</v>
      </c>
      <c r="O1916" t="s">
        <v>179</v>
      </c>
      <c r="P1916">
        <v>2.1143415386300001E-2</v>
      </c>
      <c r="Q1916" t="s">
        <v>172</v>
      </c>
      <c r="R1916">
        <v>1.4715817108899999E-2</v>
      </c>
      <c r="S1916" t="s">
        <v>9</v>
      </c>
      <c r="T1916">
        <v>0.16810740182600001</v>
      </c>
      <c r="U1916" t="s">
        <v>169</v>
      </c>
      <c r="V1916">
        <v>0.96413974161500005</v>
      </c>
      <c r="W1916" t="s">
        <v>179</v>
      </c>
      <c r="X1916">
        <v>2.1143415386300001E-2</v>
      </c>
      <c r="Y1916" t="s">
        <v>172</v>
      </c>
      <c r="Z1916">
        <v>1.4715817108899999E-2</v>
      </c>
      <c r="AA1916" t="s">
        <v>136</v>
      </c>
      <c r="AB1916">
        <v>0.146973899883</v>
      </c>
      <c r="AC1916" t="s">
        <v>169</v>
      </c>
      <c r="AD1916">
        <v>0.97502464700900005</v>
      </c>
      <c r="AE1916" t="s">
        <v>172</v>
      </c>
      <c r="AF1916">
        <v>1.48819551386E-2</v>
      </c>
      <c r="AG1916" t="s">
        <v>173</v>
      </c>
      <c r="AH1916">
        <v>1.00923603813E-2</v>
      </c>
      <c r="AI1916" t="s">
        <v>8</v>
      </c>
      <c r="AJ1916">
        <v>0.10374628227</v>
      </c>
      <c r="AK1916" t="s">
        <v>169</v>
      </c>
      <c r="AL1916">
        <v>0.96413974161500005</v>
      </c>
      <c r="AM1916" t="s">
        <v>179</v>
      </c>
      <c r="AN1916">
        <v>2.1143415386300001E-2</v>
      </c>
      <c r="AO1916" t="s">
        <v>172</v>
      </c>
      <c r="AP1916">
        <v>1.4715817108899999E-2</v>
      </c>
    </row>
    <row r="1917" spans="1:42">
      <c r="A1917">
        <v>1916</v>
      </c>
      <c r="B1917" t="s">
        <v>148</v>
      </c>
      <c r="C1917" t="s">
        <v>9</v>
      </c>
      <c r="D1917">
        <v>0.24279899933499999</v>
      </c>
      <c r="E1917" t="s">
        <v>169</v>
      </c>
      <c r="F1917">
        <v>0.57891781609500004</v>
      </c>
      <c r="G1917" t="s">
        <v>176</v>
      </c>
      <c r="H1917">
        <v>0.22774408425600001</v>
      </c>
      <c r="I1917" t="s">
        <v>175</v>
      </c>
      <c r="J1917">
        <v>0.19333670461999999</v>
      </c>
      <c r="K1917" t="s">
        <v>136</v>
      </c>
      <c r="L1917">
        <v>0.21113991412800001</v>
      </c>
      <c r="M1917" t="s">
        <v>169</v>
      </c>
      <c r="N1917">
        <v>0.57891781609500004</v>
      </c>
      <c r="O1917" t="s">
        <v>176</v>
      </c>
      <c r="P1917">
        <v>0.22774408425600001</v>
      </c>
      <c r="Q1917" t="s">
        <v>175</v>
      </c>
      <c r="R1917">
        <v>0.19333670461999999</v>
      </c>
      <c r="S1917" t="s">
        <v>5</v>
      </c>
      <c r="T1917">
        <v>0.19685762004900001</v>
      </c>
      <c r="U1917" t="s">
        <v>169</v>
      </c>
      <c r="V1917">
        <v>0.57891781609500004</v>
      </c>
      <c r="W1917" t="s">
        <v>176</v>
      </c>
      <c r="X1917">
        <v>0.22774408425600001</v>
      </c>
      <c r="Y1917" t="s">
        <v>175</v>
      </c>
      <c r="Z1917">
        <v>0.19333670461999999</v>
      </c>
      <c r="AA1917" t="s">
        <v>7</v>
      </c>
      <c r="AB1917">
        <v>0.17924279068599999</v>
      </c>
      <c r="AC1917" t="s">
        <v>169</v>
      </c>
      <c r="AD1917">
        <v>0.57891781609500004</v>
      </c>
      <c r="AE1917" t="s">
        <v>176</v>
      </c>
      <c r="AF1917">
        <v>0.22774408425600001</v>
      </c>
      <c r="AG1917" t="s">
        <v>175</v>
      </c>
      <c r="AH1917">
        <v>0.19333670461999999</v>
      </c>
      <c r="AI1917" t="s">
        <v>103</v>
      </c>
      <c r="AJ1917">
        <v>0.169959299535</v>
      </c>
      <c r="AK1917" t="s">
        <v>169</v>
      </c>
      <c r="AL1917">
        <v>0.57891781609500004</v>
      </c>
      <c r="AM1917" t="s">
        <v>176</v>
      </c>
      <c r="AN1917">
        <v>0.22774408425600001</v>
      </c>
      <c r="AO1917" t="s">
        <v>175</v>
      </c>
      <c r="AP1917">
        <v>0.19333670461999999</v>
      </c>
    </row>
    <row r="1918" spans="1:42">
      <c r="A1918">
        <v>1917</v>
      </c>
      <c r="B1918" t="s">
        <v>2953</v>
      </c>
      <c r="C1918" t="s">
        <v>8</v>
      </c>
      <c r="D1918">
        <v>0.95034354364899998</v>
      </c>
      <c r="E1918" t="s">
        <v>169</v>
      </c>
      <c r="F1918">
        <v>0.82252752514500005</v>
      </c>
      <c r="G1918" t="s">
        <v>173</v>
      </c>
      <c r="H1918">
        <v>0.123581721758</v>
      </c>
      <c r="I1918" t="s">
        <v>172</v>
      </c>
      <c r="J1918">
        <v>5.3889734406100002E-2</v>
      </c>
      <c r="K1918" t="s">
        <v>9</v>
      </c>
      <c r="L1918">
        <v>3.54870347053E-2</v>
      </c>
      <c r="M1918" t="s">
        <v>169</v>
      </c>
      <c r="N1918">
        <v>0.82252752514500005</v>
      </c>
      <c r="O1918" t="s">
        <v>173</v>
      </c>
      <c r="P1918">
        <v>0.123581721758</v>
      </c>
      <c r="Q1918" t="s">
        <v>172</v>
      </c>
      <c r="R1918">
        <v>5.3889734406100002E-2</v>
      </c>
      <c r="S1918" t="s">
        <v>5</v>
      </c>
      <c r="T1918">
        <v>6.9013043050700001E-3</v>
      </c>
      <c r="U1918" t="s">
        <v>169</v>
      </c>
      <c r="V1918">
        <v>0.82252752514500005</v>
      </c>
      <c r="W1918" t="s">
        <v>173</v>
      </c>
      <c r="X1918">
        <v>0.123581721758</v>
      </c>
      <c r="Y1918" t="s">
        <v>172</v>
      </c>
      <c r="Z1918">
        <v>5.3889734406100002E-2</v>
      </c>
      <c r="AA1918" t="s">
        <v>103</v>
      </c>
      <c r="AB1918">
        <v>4.4500213551800002E-3</v>
      </c>
      <c r="AC1918" t="s">
        <v>169</v>
      </c>
      <c r="AD1918">
        <v>0.82252752514500005</v>
      </c>
      <c r="AE1918" t="s">
        <v>173</v>
      </c>
      <c r="AF1918">
        <v>0.123581721758</v>
      </c>
      <c r="AG1918" t="s">
        <v>172</v>
      </c>
      <c r="AH1918">
        <v>5.3889734406100002E-2</v>
      </c>
      <c r="AI1918" t="s">
        <v>136</v>
      </c>
      <c r="AJ1918">
        <v>2.8170897900999998E-3</v>
      </c>
      <c r="AK1918" t="s">
        <v>169</v>
      </c>
      <c r="AL1918">
        <v>0.82252752514500005</v>
      </c>
      <c r="AM1918" t="s">
        <v>173</v>
      </c>
      <c r="AN1918">
        <v>0.123581721758</v>
      </c>
      <c r="AO1918" t="s">
        <v>172</v>
      </c>
      <c r="AP1918">
        <v>5.3889734406100002E-2</v>
      </c>
    </row>
    <row r="1919" spans="1:42">
      <c r="A1919">
        <v>1918</v>
      </c>
      <c r="B1919" t="s">
        <v>2954</v>
      </c>
      <c r="C1919" t="s">
        <v>146</v>
      </c>
      <c r="D1919">
        <v>0.47300905777699997</v>
      </c>
      <c r="E1919" t="s">
        <v>169</v>
      </c>
      <c r="F1919">
        <v>0.96941414198599996</v>
      </c>
      <c r="G1919" t="s">
        <v>176</v>
      </c>
      <c r="H1919">
        <v>1.9316739360600001E-2</v>
      </c>
      <c r="I1919" t="s">
        <v>170</v>
      </c>
      <c r="J1919">
        <v>1.12680979604E-2</v>
      </c>
      <c r="K1919" t="s">
        <v>8</v>
      </c>
      <c r="L1919">
        <v>0.335439247843</v>
      </c>
      <c r="M1919" t="s">
        <v>169</v>
      </c>
      <c r="N1919">
        <v>0.96941414198599996</v>
      </c>
      <c r="O1919" t="s">
        <v>176</v>
      </c>
      <c r="P1919">
        <v>1.9316739360600001E-2</v>
      </c>
      <c r="Q1919" t="s">
        <v>170</v>
      </c>
      <c r="R1919">
        <v>1.12680979604E-2</v>
      </c>
      <c r="S1919" t="s">
        <v>25</v>
      </c>
      <c r="T1919">
        <v>0.14226379295</v>
      </c>
      <c r="U1919" t="s">
        <v>169</v>
      </c>
      <c r="V1919">
        <v>0.96941414198599996</v>
      </c>
      <c r="W1919" t="s">
        <v>176</v>
      </c>
      <c r="X1919">
        <v>1.9316739360600001E-2</v>
      </c>
      <c r="Y1919" t="s">
        <v>170</v>
      </c>
      <c r="Z1919">
        <v>1.12680979604E-2</v>
      </c>
      <c r="AA1919" t="s">
        <v>136</v>
      </c>
      <c r="AB1919">
        <v>2.6214089766900001E-2</v>
      </c>
      <c r="AC1919" t="s">
        <v>169</v>
      </c>
      <c r="AD1919">
        <v>0.96941414198599996</v>
      </c>
      <c r="AE1919" t="s">
        <v>176</v>
      </c>
      <c r="AF1919">
        <v>1.9316739360600001E-2</v>
      </c>
      <c r="AG1919" t="s">
        <v>170</v>
      </c>
      <c r="AH1919">
        <v>1.12680979604E-2</v>
      </c>
      <c r="AI1919" t="s">
        <v>5</v>
      </c>
      <c r="AJ1919">
        <v>2.3072731902300001E-2</v>
      </c>
      <c r="AK1919" t="s">
        <v>169</v>
      </c>
      <c r="AL1919">
        <v>0.96941414198599996</v>
      </c>
      <c r="AM1919" t="s">
        <v>176</v>
      </c>
      <c r="AN1919">
        <v>1.9316739360600001E-2</v>
      </c>
      <c r="AO1919" t="s">
        <v>170</v>
      </c>
      <c r="AP1919">
        <v>1.12680979604E-2</v>
      </c>
    </row>
    <row r="1920" spans="1:42">
      <c r="A1920">
        <v>1919</v>
      </c>
      <c r="B1920" t="s">
        <v>2955</v>
      </c>
      <c r="C1920" t="s">
        <v>8</v>
      </c>
      <c r="D1920">
        <v>0.60658017257899999</v>
      </c>
      <c r="E1920" t="s">
        <v>169</v>
      </c>
      <c r="F1920">
        <v>0.75383278738399995</v>
      </c>
      <c r="G1920" t="s">
        <v>178</v>
      </c>
      <c r="H1920">
        <v>0.14156560054299999</v>
      </c>
      <c r="I1920" t="s">
        <v>176</v>
      </c>
      <c r="J1920">
        <v>0.104600352511</v>
      </c>
      <c r="K1920" t="s">
        <v>9</v>
      </c>
      <c r="L1920">
        <v>0.16022872483200001</v>
      </c>
      <c r="M1920" t="s">
        <v>169</v>
      </c>
      <c r="N1920">
        <v>0.75383278738399995</v>
      </c>
      <c r="O1920" t="s">
        <v>178</v>
      </c>
      <c r="P1920">
        <v>0.14156560054299999</v>
      </c>
      <c r="Q1920" t="s">
        <v>176</v>
      </c>
      <c r="R1920">
        <v>0.104600352511</v>
      </c>
      <c r="S1920" t="s">
        <v>146</v>
      </c>
      <c r="T1920">
        <v>0.112541604346</v>
      </c>
      <c r="U1920" t="s">
        <v>169</v>
      </c>
      <c r="V1920">
        <v>0.75383278738399995</v>
      </c>
      <c r="W1920" t="s">
        <v>178</v>
      </c>
      <c r="X1920">
        <v>0.14156560054299999</v>
      </c>
      <c r="Y1920" t="s">
        <v>176</v>
      </c>
      <c r="Z1920">
        <v>0.104600352511</v>
      </c>
      <c r="AA1920" t="s">
        <v>103</v>
      </c>
      <c r="AB1920">
        <v>6.8860201981500002E-2</v>
      </c>
      <c r="AC1920" t="s">
        <v>169</v>
      </c>
      <c r="AD1920">
        <v>0.75383278738399995</v>
      </c>
      <c r="AE1920" t="s">
        <v>178</v>
      </c>
      <c r="AF1920">
        <v>0.14156560054299999</v>
      </c>
      <c r="AG1920" t="s">
        <v>176</v>
      </c>
      <c r="AH1920">
        <v>0.104600352511</v>
      </c>
      <c r="AI1920" t="s">
        <v>7</v>
      </c>
      <c r="AJ1920">
        <v>5.1788212847599997E-2</v>
      </c>
      <c r="AK1920" t="s">
        <v>169</v>
      </c>
      <c r="AL1920">
        <v>0.75383278738399995</v>
      </c>
      <c r="AM1920" t="s">
        <v>178</v>
      </c>
      <c r="AN1920">
        <v>0.14156560054299999</v>
      </c>
      <c r="AO1920" t="s">
        <v>176</v>
      </c>
      <c r="AP1920">
        <v>0.104600352511</v>
      </c>
    </row>
    <row r="1921" spans="1:42">
      <c r="A1921">
        <v>1920</v>
      </c>
      <c r="B1921" t="s">
        <v>2956</v>
      </c>
      <c r="C1921" t="s">
        <v>146</v>
      </c>
      <c r="D1921">
        <v>0.45723784797200001</v>
      </c>
      <c r="E1921" t="s">
        <v>178</v>
      </c>
      <c r="F1921">
        <v>0.46629767030000002</v>
      </c>
      <c r="G1921" t="s">
        <v>175</v>
      </c>
      <c r="H1921">
        <v>0.34585585498499999</v>
      </c>
      <c r="I1921" t="s">
        <v>176</v>
      </c>
      <c r="J1921">
        <v>0.18784503305899999</v>
      </c>
      <c r="K1921" t="s">
        <v>136</v>
      </c>
      <c r="L1921">
        <v>0.20811157864499999</v>
      </c>
      <c r="M1921" t="s">
        <v>178</v>
      </c>
      <c r="N1921">
        <v>0.46629767030000002</v>
      </c>
      <c r="O1921" t="s">
        <v>175</v>
      </c>
      <c r="P1921">
        <v>0.34585585498499999</v>
      </c>
      <c r="Q1921" t="s">
        <v>176</v>
      </c>
      <c r="R1921">
        <v>0.18784503305899999</v>
      </c>
      <c r="S1921" t="s">
        <v>7</v>
      </c>
      <c r="T1921">
        <v>0.16178016880099999</v>
      </c>
      <c r="U1921" t="s">
        <v>178</v>
      </c>
      <c r="V1921">
        <v>0.46629767030000002</v>
      </c>
      <c r="W1921" t="s">
        <v>175</v>
      </c>
      <c r="X1921">
        <v>0.34585585498499999</v>
      </c>
      <c r="Y1921" t="s">
        <v>176</v>
      </c>
      <c r="Z1921">
        <v>0.18784503305899999</v>
      </c>
      <c r="AA1921" t="s">
        <v>9</v>
      </c>
      <c r="AB1921">
        <v>9.8739070160100001E-2</v>
      </c>
      <c r="AC1921" t="s">
        <v>178</v>
      </c>
      <c r="AD1921">
        <v>0.46629767030000002</v>
      </c>
      <c r="AE1921" t="s">
        <v>175</v>
      </c>
      <c r="AF1921">
        <v>0.34585585498499999</v>
      </c>
      <c r="AG1921" t="s">
        <v>176</v>
      </c>
      <c r="AH1921">
        <v>0.18784503305899999</v>
      </c>
      <c r="AI1921" t="s">
        <v>8</v>
      </c>
      <c r="AJ1921">
        <v>7.4130255750900001E-2</v>
      </c>
      <c r="AK1921" t="s">
        <v>178</v>
      </c>
      <c r="AL1921">
        <v>0.46629767030000002</v>
      </c>
      <c r="AM1921" t="s">
        <v>175</v>
      </c>
      <c r="AN1921">
        <v>0.34585585498499999</v>
      </c>
      <c r="AO1921" t="s">
        <v>176</v>
      </c>
      <c r="AP1921">
        <v>0.18784503305899999</v>
      </c>
    </row>
    <row r="1922" spans="1:42">
      <c r="A1922">
        <v>1921</v>
      </c>
      <c r="B1922" t="s">
        <v>2957</v>
      </c>
      <c r="C1922" t="s">
        <v>136</v>
      </c>
      <c r="D1922">
        <v>0.270660850121</v>
      </c>
      <c r="E1922" t="s">
        <v>169</v>
      </c>
      <c r="F1922">
        <v>0.861999623838</v>
      </c>
      <c r="G1922" t="s">
        <v>170</v>
      </c>
      <c r="H1922">
        <v>8.1850422997400002E-2</v>
      </c>
      <c r="I1922" t="s">
        <v>174</v>
      </c>
      <c r="J1922">
        <v>5.6148599350899997E-2</v>
      </c>
      <c r="K1922" t="s">
        <v>103</v>
      </c>
      <c r="L1922">
        <v>0.217974959449</v>
      </c>
      <c r="M1922" t="s">
        <v>169</v>
      </c>
      <c r="N1922">
        <v>0.79634603597099995</v>
      </c>
      <c r="O1922" t="s">
        <v>179</v>
      </c>
      <c r="P1922">
        <v>0.128036369545</v>
      </c>
      <c r="Q1922" t="s">
        <v>170</v>
      </c>
      <c r="R1922">
        <v>7.5616343782600001E-2</v>
      </c>
      <c r="S1922" t="s">
        <v>7</v>
      </c>
      <c r="T1922">
        <v>0.21074356269</v>
      </c>
      <c r="U1922" t="s">
        <v>169</v>
      </c>
      <c r="V1922">
        <v>0.79634603597099995</v>
      </c>
      <c r="W1922" t="s">
        <v>179</v>
      </c>
      <c r="X1922">
        <v>0.128036369545</v>
      </c>
      <c r="Y1922" t="s">
        <v>170</v>
      </c>
      <c r="Z1922">
        <v>7.5616343782600001E-2</v>
      </c>
      <c r="AA1922" t="s">
        <v>9</v>
      </c>
      <c r="AB1922">
        <v>0.170454352176</v>
      </c>
      <c r="AC1922" t="s">
        <v>169</v>
      </c>
      <c r="AD1922">
        <v>0.79634603597099995</v>
      </c>
      <c r="AE1922" t="s">
        <v>179</v>
      </c>
      <c r="AF1922">
        <v>0.128036369545</v>
      </c>
      <c r="AG1922" t="s">
        <v>170</v>
      </c>
      <c r="AH1922">
        <v>7.5616343782600001E-2</v>
      </c>
      <c r="AI1922" t="s">
        <v>8</v>
      </c>
      <c r="AJ1922">
        <v>0.13016514166099999</v>
      </c>
      <c r="AK1922" t="s">
        <v>169</v>
      </c>
      <c r="AL1922">
        <v>0.79634603597099995</v>
      </c>
      <c r="AM1922" t="s">
        <v>179</v>
      </c>
      <c r="AN1922">
        <v>0.128036369545</v>
      </c>
      <c r="AO1922" t="s">
        <v>170</v>
      </c>
      <c r="AP1922">
        <v>7.5616343782600001E-2</v>
      </c>
    </row>
    <row r="1923" spans="1:42">
      <c r="A1923">
        <v>1922</v>
      </c>
      <c r="B1923" t="s">
        <v>462</v>
      </c>
      <c r="C1923" t="s">
        <v>8</v>
      </c>
      <c r="D1923">
        <v>0.38324089406200001</v>
      </c>
      <c r="E1923" t="s">
        <v>169</v>
      </c>
      <c r="F1923">
        <v>0.44787807752499997</v>
      </c>
      <c r="G1923" t="s">
        <v>170</v>
      </c>
      <c r="H1923">
        <v>0.28969651022600001</v>
      </c>
      <c r="I1923" t="s">
        <v>174</v>
      </c>
      <c r="J1923">
        <v>0.26242382620900001</v>
      </c>
      <c r="K1923" t="s">
        <v>103</v>
      </c>
      <c r="L1923">
        <v>0.255277409096</v>
      </c>
      <c r="M1923" t="s">
        <v>169</v>
      </c>
      <c r="N1923">
        <v>0.44787807752499997</v>
      </c>
      <c r="O1923" t="s">
        <v>170</v>
      </c>
      <c r="P1923">
        <v>0.28969651022600001</v>
      </c>
      <c r="Q1923" t="s">
        <v>174</v>
      </c>
      <c r="R1923">
        <v>0.26242382620900001</v>
      </c>
      <c r="S1923" t="s">
        <v>9</v>
      </c>
      <c r="T1923">
        <v>0.19649215331200001</v>
      </c>
      <c r="U1923" t="s">
        <v>169</v>
      </c>
      <c r="V1923">
        <v>0.44787807752499997</v>
      </c>
      <c r="W1923" t="s">
        <v>170</v>
      </c>
      <c r="X1923">
        <v>0.28969651022600001</v>
      </c>
      <c r="Y1923" t="s">
        <v>174</v>
      </c>
      <c r="Z1923">
        <v>0.26242382620900001</v>
      </c>
      <c r="AA1923" t="s">
        <v>7</v>
      </c>
      <c r="AB1923">
        <v>9.5485443096900005E-2</v>
      </c>
      <c r="AC1923" t="s">
        <v>169</v>
      </c>
      <c r="AD1923">
        <v>0.44787807752499997</v>
      </c>
      <c r="AE1923" t="s">
        <v>170</v>
      </c>
      <c r="AF1923">
        <v>0.28969651022600001</v>
      </c>
      <c r="AG1923" t="s">
        <v>174</v>
      </c>
      <c r="AH1923">
        <v>0.26242382620900001</v>
      </c>
      <c r="AI1923" t="s">
        <v>146</v>
      </c>
      <c r="AJ1923">
        <v>6.9503009601099994E-2</v>
      </c>
      <c r="AK1923" t="s">
        <v>169</v>
      </c>
      <c r="AL1923">
        <v>0.44787807752499997</v>
      </c>
      <c r="AM1923" t="s">
        <v>170</v>
      </c>
      <c r="AN1923">
        <v>0.28969651022600001</v>
      </c>
      <c r="AO1923" t="s">
        <v>174</v>
      </c>
      <c r="AP1923">
        <v>0.26242382620900001</v>
      </c>
    </row>
    <row r="1924" spans="1:42">
      <c r="A1924">
        <v>1923</v>
      </c>
      <c r="B1924" t="s">
        <v>2958</v>
      </c>
      <c r="C1924" t="s">
        <v>146</v>
      </c>
      <c r="D1924">
        <v>0.38551486444900002</v>
      </c>
      <c r="E1924" t="s">
        <v>170</v>
      </c>
      <c r="F1924">
        <v>0.61391830980200002</v>
      </c>
      <c r="G1924" t="s">
        <v>175</v>
      </c>
      <c r="H1924">
        <v>0.28314335839999999</v>
      </c>
      <c r="I1924" t="s">
        <v>178</v>
      </c>
      <c r="J1924">
        <v>0.10293716487600001</v>
      </c>
      <c r="K1924" t="s">
        <v>9</v>
      </c>
      <c r="L1924">
        <v>0.202785275519</v>
      </c>
      <c r="M1924" t="s">
        <v>170</v>
      </c>
      <c r="N1924">
        <v>0.61391830980200002</v>
      </c>
      <c r="O1924" t="s">
        <v>175</v>
      </c>
      <c r="P1924">
        <v>0.28314335839999999</v>
      </c>
      <c r="Q1924" t="s">
        <v>178</v>
      </c>
      <c r="R1924">
        <v>0.10293716487600001</v>
      </c>
      <c r="S1924" t="s">
        <v>7</v>
      </c>
      <c r="T1924">
        <v>0.15765998069199999</v>
      </c>
      <c r="U1924" t="s">
        <v>170</v>
      </c>
      <c r="V1924">
        <v>0.61391830980200002</v>
      </c>
      <c r="W1924" t="s">
        <v>175</v>
      </c>
      <c r="X1924">
        <v>0.28314335839999999</v>
      </c>
      <c r="Y1924" t="s">
        <v>178</v>
      </c>
      <c r="Z1924">
        <v>0.10293716487600001</v>
      </c>
      <c r="AA1924" t="s">
        <v>12</v>
      </c>
      <c r="AB1924">
        <v>0.148189239803</v>
      </c>
      <c r="AC1924" t="s">
        <v>170</v>
      </c>
      <c r="AD1924">
        <v>0.61391830980200002</v>
      </c>
      <c r="AE1924" t="s">
        <v>175</v>
      </c>
      <c r="AF1924">
        <v>0.28314335839999999</v>
      </c>
      <c r="AG1924" t="s">
        <v>178</v>
      </c>
      <c r="AH1924">
        <v>0.10293716487600001</v>
      </c>
      <c r="AI1924" t="s">
        <v>8</v>
      </c>
      <c r="AJ1924">
        <v>0.10584945700200001</v>
      </c>
      <c r="AK1924" t="s">
        <v>170</v>
      </c>
      <c r="AL1924">
        <v>0.61391830980200002</v>
      </c>
      <c r="AM1924" t="s">
        <v>175</v>
      </c>
      <c r="AN1924">
        <v>0.28314335839999999</v>
      </c>
      <c r="AO1924" t="s">
        <v>178</v>
      </c>
      <c r="AP1924">
        <v>0.10293716487600001</v>
      </c>
    </row>
    <row r="1925" spans="1:42">
      <c r="A1925">
        <v>1924</v>
      </c>
      <c r="B1925" t="s">
        <v>2959</v>
      </c>
      <c r="C1925" t="s">
        <v>7</v>
      </c>
      <c r="D1925">
        <v>0.639605733417</v>
      </c>
      <c r="E1925" t="s">
        <v>178</v>
      </c>
      <c r="F1925">
        <v>0.92621819000500005</v>
      </c>
      <c r="G1925" t="s">
        <v>176</v>
      </c>
      <c r="H1925">
        <v>4.96094073279E-2</v>
      </c>
      <c r="I1925" t="s">
        <v>170</v>
      </c>
      <c r="J1925">
        <v>2.4171392081000002E-2</v>
      </c>
      <c r="K1925" t="s">
        <v>136</v>
      </c>
      <c r="L1925">
        <v>0.250614746507</v>
      </c>
      <c r="M1925" t="s">
        <v>178</v>
      </c>
      <c r="N1925">
        <v>0.92621819000500005</v>
      </c>
      <c r="O1925" t="s">
        <v>176</v>
      </c>
      <c r="P1925">
        <v>4.96094073279E-2</v>
      </c>
      <c r="Q1925" t="s">
        <v>170</v>
      </c>
      <c r="R1925">
        <v>2.4171392081000002E-2</v>
      </c>
      <c r="S1925" t="s">
        <v>103</v>
      </c>
      <c r="T1925">
        <v>4.2281629011900003E-2</v>
      </c>
      <c r="U1925" t="s">
        <v>178</v>
      </c>
      <c r="V1925">
        <v>0.92621819000500005</v>
      </c>
      <c r="W1925" t="s">
        <v>176</v>
      </c>
      <c r="X1925">
        <v>4.96094073279E-2</v>
      </c>
      <c r="Y1925" t="s">
        <v>170</v>
      </c>
      <c r="Z1925">
        <v>2.4171392081000002E-2</v>
      </c>
      <c r="AA1925" t="s">
        <v>9</v>
      </c>
      <c r="AB1925">
        <v>3.9360352825700003E-2</v>
      </c>
      <c r="AC1925" t="s">
        <v>178</v>
      </c>
      <c r="AD1925">
        <v>0.92621819000500005</v>
      </c>
      <c r="AE1925" t="s">
        <v>176</v>
      </c>
      <c r="AF1925">
        <v>4.96094073279E-2</v>
      </c>
      <c r="AG1925" t="s">
        <v>170</v>
      </c>
      <c r="AH1925">
        <v>2.4171392081000002E-2</v>
      </c>
      <c r="AI1925" t="s">
        <v>8</v>
      </c>
      <c r="AJ1925">
        <v>2.8136502215200001E-2</v>
      </c>
      <c r="AK1925" t="s">
        <v>178</v>
      </c>
      <c r="AL1925">
        <v>0.92621819000500005</v>
      </c>
      <c r="AM1925" t="s">
        <v>176</v>
      </c>
      <c r="AN1925">
        <v>4.96094073279E-2</v>
      </c>
      <c r="AO1925" t="s">
        <v>170</v>
      </c>
      <c r="AP1925">
        <v>2.4171392081000002E-2</v>
      </c>
    </row>
    <row r="1926" spans="1:42">
      <c r="A1926">
        <v>1925</v>
      </c>
      <c r="B1926" t="s">
        <v>2960</v>
      </c>
      <c r="C1926" t="s">
        <v>12</v>
      </c>
      <c r="D1926">
        <v>0.48099999250199998</v>
      </c>
      <c r="E1926" t="s">
        <v>174</v>
      </c>
      <c r="F1926">
        <v>0.62772379004500001</v>
      </c>
      <c r="G1926" t="s">
        <v>169</v>
      </c>
      <c r="H1926">
        <v>0.31676802368000001</v>
      </c>
      <c r="I1926" t="s">
        <v>170</v>
      </c>
      <c r="J1926">
        <v>5.55070573604E-2</v>
      </c>
      <c r="K1926" t="s">
        <v>7</v>
      </c>
      <c r="L1926">
        <v>0.42946427902000001</v>
      </c>
      <c r="M1926" t="s">
        <v>174</v>
      </c>
      <c r="N1926">
        <v>0.62772379004500001</v>
      </c>
      <c r="O1926" t="s">
        <v>169</v>
      </c>
      <c r="P1926">
        <v>0.31676802368000001</v>
      </c>
      <c r="Q1926" t="s">
        <v>170</v>
      </c>
      <c r="R1926">
        <v>5.55070573604E-2</v>
      </c>
      <c r="S1926" t="s">
        <v>136</v>
      </c>
      <c r="T1926">
        <v>5.8149463379200003E-2</v>
      </c>
      <c r="U1926" t="s">
        <v>174</v>
      </c>
      <c r="V1926">
        <v>0.62772379004500001</v>
      </c>
      <c r="W1926" t="s">
        <v>169</v>
      </c>
      <c r="X1926">
        <v>0.31676802368000001</v>
      </c>
      <c r="Y1926" t="s">
        <v>170</v>
      </c>
      <c r="Z1926">
        <v>5.55070573604E-2</v>
      </c>
      <c r="AA1926" t="s">
        <v>9</v>
      </c>
      <c r="AB1926">
        <v>2.5080713894699999E-2</v>
      </c>
      <c r="AC1926" t="s">
        <v>174</v>
      </c>
      <c r="AD1926">
        <v>0.62772379004500001</v>
      </c>
      <c r="AE1926" t="s">
        <v>169</v>
      </c>
      <c r="AF1926">
        <v>0.31676802368000001</v>
      </c>
      <c r="AG1926" t="s">
        <v>170</v>
      </c>
      <c r="AH1926">
        <v>5.55070573604E-2</v>
      </c>
      <c r="AI1926" t="s">
        <v>8</v>
      </c>
      <c r="AJ1926">
        <v>6.30453561601E-3</v>
      </c>
      <c r="AK1926" t="s">
        <v>174</v>
      </c>
      <c r="AL1926">
        <v>0.62772379004500001</v>
      </c>
      <c r="AM1926" t="s">
        <v>169</v>
      </c>
      <c r="AN1926">
        <v>0.31676802368000001</v>
      </c>
      <c r="AO1926" t="s">
        <v>170</v>
      </c>
      <c r="AP1926">
        <v>5.55070573604E-2</v>
      </c>
    </row>
    <row r="1927" spans="1:42">
      <c r="A1927">
        <v>1926</v>
      </c>
      <c r="B1927" t="s">
        <v>1273</v>
      </c>
      <c r="C1927" t="s">
        <v>146</v>
      </c>
      <c r="D1927">
        <v>0.40579666308000001</v>
      </c>
      <c r="E1927" t="s">
        <v>170</v>
      </c>
      <c r="F1927">
        <v>0.58226044607399996</v>
      </c>
      <c r="G1927" t="s">
        <v>169</v>
      </c>
      <c r="H1927">
        <v>0.21259276752</v>
      </c>
      <c r="I1927" t="s">
        <v>179</v>
      </c>
      <c r="J1927">
        <v>0.20514525018599999</v>
      </c>
      <c r="K1927" t="s">
        <v>9</v>
      </c>
      <c r="L1927">
        <v>0.19955385354800001</v>
      </c>
      <c r="M1927" t="s">
        <v>170</v>
      </c>
      <c r="N1927">
        <v>0.58226044607399996</v>
      </c>
      <c r="O1927" t="s">
        <v>169</v>
      </c>
      <c r="P1927">
        <v>0.21259276752</v>
      </c>
      <c r="Q1927" t="s">
        <v>179</v>
      </c>
      <c r="R1927">
        <v>0.20514525018599999</v>
      </c>
      <c r="S1927" t="s">
        <v>8</v>
      </c>
      <c r="T1927">
        <v>0.15942011763899999</v>
      </c>
      <c r="U1927" t="s">
        <v>170</v>
      </c>
      <c r="V1927">
        <v>0.58226044607399996</v>
      </c>
      <c r="W1927" t="s">
        <v>169</v>
      </c>
      <c r="X1927">
        <v>0.21259276752</v>
      </c>
      <c r="Y1927" t="s">
        <v>179</v>
      </c>
      <c r="Z1927">
        <v>0.20514525018599999</v>
      </c>
      <c r="AA1927" t="s">
        <v>136</v>
      </c>
      <c r="AB1927">
        <v>0.151616335656</v>
      </c>
      <c r="AC1927" t="s">
        <v>170</v>
      </c>
      <c r="AD1927">
        <v>0.63096006482099998</v>
      </c>
      <c r="AE1927" t="s">
        <v>169</v>
      </c>
      <c r="AF1927">
        <v>0.230373791109</v>
      </c>
      <c r="AG1927" t="s">
        <v>175</v>
      </c>
      <c r="AH1927">
        <v>0.13866447936199999</v>
      </c>
      <c r="AI1927" t="s">
        <v>7</v>
      </c>
      <c r="AJ1927">
        <v>8.3611949810500005E-2</v>
      </c>
      <c r="AK1927" t="s">
        <v>170</v>
      </c>
      <c r="AL1927">
        <v>0.58226044607399996</v>
      </c>
      <c r="AM1927" t="s">
        <v>169</v>
      </c>
      <c r="AN1927">
        <v>0.21259276752</v>
      </c>
      <c r="AO1927" t="s">
        <v>179</v>
      </c>
      <c r="AP1927">
        <v>0.20514525018599999</v>
      </c>
    </row>
    <row r="1928" spans="1:42">
      <c r="A1928">
        <v>1927</v>
      </c>
      <c r="B1928" t="s">
        <v>2961</v>
      </c>
      <c r="C1928" t="s">
        <v>9</v>
      </c>
      <c r="D1928">
        <v>0.73214207706300005</v>
      </c>
      <c r="E1928" t="s">
        <v>170</v>
      </c>
      <c r="F1928">
        <v>0.71604860226099998</v>
      </c>
      <c r="G1928" t="s">
        <v>169</v>
      </c>
      <c r="H1928">
        <v>0.204585314932</v>
      </c>
      <c r="I1928" t="s">
        <v>176</v>
      </c>
      <c r="J1928">
        <v>7.9364992861400002E-2</v>
      </c>
      <c r="K1928" t="s">
        <v>136</v>
      </c>
      <c r="L1928">
        <v>0.107142742985</v>
      </c>
      <c r="M1928" t="s">
        <v>170</v>
      </c>
      <c r="N1928">
        <v>0.71604860226099998</v>
      </c>
      <c r="O1928" t="s">
        <v>169</v>
      </c>
      <c r="P1928">
        <v>0.204585314932</v>
      </c>
      <c r="Q1928" t="s">
        <v>176</v>
      </c>
      <c r="R1928">
        <v>7.9364992861400002E-2</v>
      </c>
      <c r="S1928" t="s">
        <v>146</v>
      </c>
      <c r="T1928">
        <v>0.107142742985</v>
      </c>
      <c r="U1928" t="s">
        <v>170</v>
      </c>
      <c r="V1928">
        <v>0.71604860226099998</v>
      </c>
      <c r="W1928" t="s">
        <v>169</v>
      </c>
      <c r="X1928">
        <v>0.204585314932</v>
      </c>
      <c r="Y1928" t="s">
        <v>176</v>
      </c>
      <c r="Z1928">
        <v>7.9364992861400002E-2</v>
      </c>
      <c r="AA1928" t="s">
        <v>7</v>
      </c>
      <c r="AB1928">
        <v>2.97618730513E-2</v>
      </c>
      <c r="AC1928" t="s">
        <v>170</v>
      </c>
      <c r="AD1928">
        <v>0.71604860226099998</v>
      </c>
      <c r="AE1928" t="s">
        <v>169</v>
      </c>
      <c r="AF1928">
        <v>0.204585314932</v>
      </c>
      <c r="AG1928" t="s">
        <v>176</v>
      </c>
      <c r="AH1928">
        <v>7.9364992861400002E-2</v>
      </c>
      <c r="AI1928" t="s">
        <v>5</v>
      </c>
      <c r="AJ1928">
        <v>2.3809498441099999E-2</v>
      </c>
      <c r="AK1928" t="s">
        <v>170</v>
      </c>
      <c r="AL1928">
        <v>0.71604860226099998</v>
      </c>
      <c r="AM1928" t="s">
        <v>169</v>
      </c>
      <c r="AN1928">
        <v>0.204585314932</v>
      </c>
      <c r="AO1928" t="s">
        <v>176</v>
      </c>
      <c r="AP1928">
        <v>7.9364992861400002E-2</v>
      </c>
    </row>
    <row r="1929" spans="1:42">
      <c r="A1929">
        <v>1928</v>
      </c>
      <c r="B1929" t="s">
        <v>2962</v>
      </c>
      <c r="C1929" t="s">
        <v>146</v>
      </c>
      <c r="D1929">
        <v>0.43349889729399999</v>
      </c>
      <c r="E1929" t="s">
        <v>170</v>
      </c>
      <c r="F1929">
        <v>0.77540728990300001</v>
      </c>
      <c r="G1929" t="s">
        <v>169</v>
      </c>
      <c r="H1929">
        <v>0.169826044817</v>
      </c>
      <c r="I1929" t="s">
        <v>175</v>
      </c>
      <c r="J1929">
        <v>5.4765608251199999E-2</v>
      </c>
      <c r="K1929" t="s">
        <v>136</v>
      </c>
      <c r="L1929">
        <v>0.23980790063099999</v>
      </c>
      <c r="M1929" t="s">
        <v>170</v>
      </c>
      <c r="N1929">
        <v>0.77540728990300001</v>
      </c>
      <c r="O1929" t="s">
        <v>169</v>
      </c>
      <c r="P1929">
        <v>0.169826044817</v>
      </c>
      <c r="Q1929" t="s">
        <v>175</v>
      </c>
      <c r="R1929">
        <v>5.4765608251199999E-2</v>
      </c>
      <c r="S1929" t="s">
        <v>9</v>
      </c>
      <c r="T1929">
        <v>0.15901108487999999</v>
      </c>
      <c r="U1929" t="s">
        <v>170</v>
      </c>
      <c r="V1929">
        <v>0.77540728990300001</v>
      </c>
      <c r="W1929" t="s">
        <v>169</v>
      </c>
      <c r="X1929">
        <v>0.169826044817</v>
      </c>
      <c r="Y1929" t="s">
        <v>175</v>
      </c>
      <c r="Z1929">
        <v>5.4765608251199999E-2</v>
      </c>
      <c r="AA1929" t="s">
        <v>7</v>
      </c>
      <c r="AB1929">
        <v>0.117505871309</v>
      </c>
      <c r="AC1929" t="s">
        <v>170</v>
      </c>
      <c r="AD1929">
        <v>0.77540728990300001</v>
      </c>
      <c r="AE1929" t="s">
        <v>169</v>
      </c>
      <c r="AF1929">
        <v>0.169826044817</v>
      </c>
      <c r="AG1929" t="s">
        <v>175</v>
      </c>
      <c r="AH1929">
        <v>5.4765608251199999E-2</v>
      </c>
      <c r="AI1929" t="s">
        <v>8</v>
      </c>
      <c r="AJ1929">
        <v>5.01751915166E-2</v>
      </c>
      <c r="AK1929" t="s">
        <v>170</v>
      </c>
      <c r="AL1929">
        <v>0.77540728990300001</v>
      </c>
      <c r="AM1929" t="s">
        <v>169</v>
      </c>
      <c r="AN1929">
        <v>0.169826044817</v>
      </c>
      <c r="AO1929" t="s">
        <v>175</v>
      </c>
      <c r="AP1929">
        <v>5.4765608251199999E-2</v>
      </c>
    </row>
    <row r="1930" spans="1:42">
      <c r="A1930">
        <v>1929</v>
      </c>
      <c r="B1930" t="s">
        <v>2963</v>
      </c>
      <c r="C1930" t="s">
        <v>7</v>
      </c>
      <c r="D1930">
        <v>0.371266711794</v>
      </c>
      <c r="E1930" t="s">
        <v>169</v>
      </c>
      <c r="F1930">
        <v>0.61349631289499995</v>
      </c>
      <c r="G1930" t="s">
        <v>176</v>
      </c>
      <c r="H1930">
        <v>0.37285767292299998</v>
      </c>
      <c r="I1930" t="s">
        <v>178</v>
      </c>
      <c r="J1930">
        <v>1.3645004200600001E-2</v>
      </c>
      <c r="K1930" t="s">
        <v>136</v>
      </c>
      <c r="L1930">
        <v>0.25827249516099998</v>
      </c>
      <c r="M1930" t="s">
        <v>169</v>
      </c>
      <c r="N1930">
        <v>0.61349631289499995</v>
      </c>
      <c r="O1930" t="s">
        <v>176</v>
      </c>
      <c r="P1930">
        <v>0.37285767292299998</v>
      </c>
      <c r="Q1930" t="s">
        <v>178</v>
      </c>
      <c r="R1930">
        <v>1.3645004200600001E-2</v>
      </c>
      <c r="S1930" t="s">
        <v>146</v>
      </c>
      <c r="T1930">
        <v>0.135754480269</v>
      </c>
      <c r="U1930" t="s">
        <v>169</v>
      </c>
      <c r="V1930">
        <v>0.61349631289499995</v>
      </c>
      <c r="W1930" t="s">
        <v>176</v>
      </c>
      <c r="X1930">
        <v>0.37285767292299998</v>
      </c>
      <c r="Y1930" t="s">
        <v>178</v>
      </c>
      <c r="Z1930">
        <v>1.3645004200600001E-2</v>
      </c>
      <c r="AA1930" t="s">
        <v>5</v>
      </c>
      <c r="AB1930">
        <v>0.121710913345</v>
      </c>
      <c r="AC1930" t="s">
        <v>169</v>
      </c>
      <c r="AD1930">
        <v>0.61349631289499995</v>
      </c>
      <c r="AE1930" t="s">
        <v>176</v>
      </c>
      <c r="AF1930">
        <v>0.37285767292299998</v>
      </c>
      <c r="AG1930" t="s">
        <v>178</v>
      </c>
      <c r="AH1930">
        <v>1.3645004200600001E-2</v>
      </c>
      <c r="AI1930" t="s">
        <v>9</v>
      </c>
      <c r="AJ1930">
        <v>0.11299421663299999</v>
      </c>
      <c r="AK1930" t="s">
        <v>169</v>
      </c>
      <c r="AL1930">
        <v>0.61349631289499995</v>
      </c>
      <c r="AM1930" t="s">
        <v>176</v>
      </c>
      <c r="AN1930">
        <v>0.37285767292299998</v>
      </c>
      <c r="AO1930" t="s">
        <v>178</v>
      </c>
      <c r="AP1930">
        <v>1.3645004200600001E-2</v>
      </c>
    </row>
    <row r="1931" spans="1:42">
      <c r="A1931">
        <v>1930</v>
      </c>
      <c r="B1931" t="b">
        <v>1</v>
      </c>
      <c r="C1931" t="s">
        <v>146</v>
      </c>
      <c r="D1931">
        <v>0.31635461990300001</v>
      </c>
      <c r="E1931" t="s">
        <v>169</v>
      </c>
      <c r="F1931">
        <v>0.55510537601599996</v>
      </c>
      <c r="G1931" t="s">
        <v>178</v>
      </c>
      <c r="H1931">
        <v>0.23255780780300001</v>
      </c>
      <c r="I1931" t="s">
        <v>176</v>
      </c>
      <c r="J1931">
        <v>0.21233538973300001</v>
      </c>
      <c r="K1931" t="s">
        <v>136</v>
      </c>
      <c r="L1931">
        <v>0.25029818354599997</v>
      </c>
      <c r="M1931" t="s">
        <v>169</v>
      </c>
      <c r="N1931">
        <v>0.55510537601599996</v>
      </c>
      <c r="O1931" t="s">
        <v>178</v>
      </c>
      <c r="P1931">
        <v>0.23255780780300001</v>
      </c>
      <c r="Q1931" t="s">
        <v>176</v>
      </c>
      <c r="R1931">
        <v>0.21233538973300001</v>
      </c>
      <c r="S1931" t="s">
        <v>9</v>
      </c>
      <c r="T1931">
        <v>0.23557476098399999</v>
      </c>
      <c r="U1931" t="s">
        <v>169</v>
      </c>
      <c r="V1931">
        <v>0.55510537601599996</v>
      </c>
      <c r="W1931" t="s">
        <v>178</v>
      </c>
      <c r="X1931">
        <v>0.23255780780300001</v>
      </c>
      <c r="Y1931" t="s">
        <v>176</v>
      </c>
      <c r="Z1931">
        <v>0.21233538973300001</v>
      </c>
      <c r="AA1931" t="s">
        <v>7</v>
      </c>
      <c r="AB1931">
        <v>0.121766683887</v>
      </c>
      <c r="AC1931" t="s">
        <v>169</v>
      </c>
      <c r="AD1931">
        <v>0.55510537601599996</v>
      </c>
      <c r="AE1931" t="s">
        <v>178</v>
      </c>
      <c r="AF1931">
        <v>0.23255780780300001</v>
      </c>
      <c r="AG1931" t="s">
        <v>176</v>
      </c>
      <c r="AH1931">
        <v>0.21233538973300001</v>
      </c>
      <c r="AI1931" t="s">
        <v>8</v>
      </c>
      <c r="AJ1931">
        <v>7.6004694844599999E-2</v>
      </c>
      <c r="AK1931" t="s">
        <v>169</v>
      </c>
      <c r="AL1931">
        <v>0.55510537601599996</v>
      </c>
      <c r="AM1931" t="s">
        <v>178</v>
      </c>
      <c r="AN1931">
        <v>0.23255780780300001</v>
      </c>
      <c r="AO1931" t="s">
        <v>176</v>
      </c>
      <c r="AP1931">
        <v>0.21233538973300001</v>
      </c>
    </row>
    <row r="1932" spans="1:42">
      <c r="A1932">
        <v>1931</v>
      </c>
      <c r="B1932" t="s">
        <v>2964</v>
      </c>
      <c r="C1932" t="s">
        <v>8</v>
      </c>
      <c r="D1932">
        <v>0.26671314113900002</v>
      </c>
      <c r="E1932" t="s">
        <v>169</v>
      </c>
      <c r="F1932">
        <v>0.45107505795000002</v>
      </c>
      <c r="G1932" t="s">
        <v>174</v>
      </c>
      <c r="H1932">
        <v>0.323848759554</v>
      </c>
      <c r="I1932" t="s">
        <v>178</v>
      </c>
      <c r="J1932">
        <v>0.22507488788999999</v>
      </c>
      <c r="K1932" t="s">
        <v>9</v>
      </c>
      <c r="L1932">
        <v>0.20354423929000001</v>
      </c>
      <c r="M1932" t="s">
        <v>169</v>
      </c>
      <c r="N1932">
        <v>0.45107505795000002</v>
      </c>
      <c r="O1932" t="s">
        <v>174</v>
      </c>
      <c r="P1932">
        <v>0.323848759554</v>
      </c>
      <c r="Q1932" t="s">
        <v>178</v>
      </c>
      <c r="R1932">
        <v>0.22507488788999999</v>
      </c>
      <c r="S1932" t="s">
        <v>146</v>
      </c>
      <c r="T1932">
        <v>0.19477078070000001</v>
      </c>
      <c r="U1932" t="s">
        <v>169</v>
      </c>
      <c r="V1932">
        <v>0.45107505795000002</v>
      </c>
      <c r="W1932" t="s">
        <v>174</v>
      </c>
      <c r="X1932">
        <v>0.323848759554</v>
      </c>
      <c r="Y1932" t="s">
        <v>178</v>
      </c>
      <c r="Z1932">
        <v>0.22507488788999999</v>
      </c>
      <c r="AA1932" t="s">
        <v>136</v>
      </c>
      <c r="AB1932">
        <v>0.16950321996000001</v>
      </c>
      <c r="AC1932" t="s">
        <v>169</v>
      </c>
      <c r="AD1932">
        <v>0.45107505795000002</v>
      </c>
      <c r="AE1932" t="s">
        <v>174</v>
      </c>
      <c r="AF1932">
        <v>0.323848759554</v>
      </c>
      <c r="AG1932" t="s">
        <v>178</v>
      </c>
      <c r="AH1932">
        <v>0.22507488788999999</v>
      </c>
      <c r="AI1932" t="s">
        <v>7</v>
      </c>
      <c r="AJ1932">
        <v>0.16546742900899999</v>
      </c>
      <c r="AK1932" t="s">
        <v>169</v>
      </c>
      <c r="AL1932">
        <v>0.45107505795000002</v>
      </c>
      <c r="AM1932" t="s">
        <v>174</v>
      </c>
      <c r="AN1932">
        <v>0.323848759554</v>
      </c>
      <c r="AO1932" t="s">
        <v>178</v>
      </c>
      <c r="AP1932">
        <v>0.22507488788999999</v>
      </c>
    </row>
    <row r="1933" spans="1:42">
      <c r="A1933">
        <v>1932</v>
      </c>
      <c r="B1933" t="s">
        <v>2965</v>
      </c>
      <c r="C1933" t="s">
        <v>146</v>
      </c>
      <c r="D1933">
        <v>0.64919165120599998</v>
      </c>
      <c r="E1933" t="s">
        <v>170</v>
      </c>
      <c r="F1933">
        <v>0.61230996880999999</v>
      </c>
      <c r="G1933" t="s">
        <v>169</v>
      </c>
      <c r="H1933">
        <v>0.32871377273000002</v>
      </c>
      <c r="I1933" t="s">
        <v>174</v>
      </c>
      <c r="J1933">
        <v>5.8975118048599999E-2</v>
      </c>
      <c r="K1933" t="s">
        <v>9</v>
      </c>
      <c r="L1933">
        <v>0.16580293814899999</v>
      </c>
      <c r="M1933" t="s">
        <v>170</v>
      </c>
      <c r="N1933">
        <v>0.61230996880999999</v>
      </c>
      <c r="O1933" t="s">
        <v>169</v>
      </c>
      <c r="P1933">
        <v>0.32871377273000002</v>
      </c>
      <c r="Q1933" t="s">
        <v>174</v>
      </c>
      <c r="R1933">
        <v>5.8975118048599999E-2</v>
      </c>
      <c r="S1933" t="s">
        <v>7</v>
      </c>
      <c r="T1933">
        <v>0.13654359612200001</v>
      </c>
      <c r="U1933" t="s">
        <v>170</v>
      </c>
      <c r="V1933">
        <v>0.61230996880999999</v>
      </c>
      <c r="W1933" t="s">
        <v>169</v>
      </c>
      <c r="X1933">
        <v>0.32871377273000002</v>
      </c>
      <c r="Y1933" t="s">
        <v>174</v>
      </c>
      <c r="Z1933">
        <v>5.8975118048599999E-2</v>
      </c>
      <c r="AA1933" t="s">
        <v>8</v>
      </c>
      <c r="AB1933">
        <v>3.6269392720000002E-2</v>
      </c>
      <c r="AC1933" t="s">
        <v>170</v>
      </c>
      <c r="AD1933">
        <v>0.61230996880999999</v>
      </c>
      <c r="AE1933" t="s">
        <v>169</v>
      </c>
      <c r="AF1933">
        <v>0.32871377273000002</v>
      </c>
      <c r="AG1933" t="s">
        <v>174</v>
      </c>
      <c r="AH1933">
        <v>5.8975118048599999E-2</v>
      </c>
      <c r="AI1933" t="s">
        <v>25</v>
      </c>
      <c r="AJ1933">
        <v>1.21913925109E-2</v>
      </c>
      <c r="AK1933" t="s">
        <v>170</v>
      </c>
      <c r="AL1933">
        <v>0.61230996880999999</v>
      </c>
      <c r="AM1933" t="s">
        <v>169</v>
      </c>
      <c r="AN1933">
        <v>0.32871377273000002</v>
      </c>
      <c r="AO1933" t="s">
        <v>174</v>
      </c>
      <c r="AP1933">
        <v>5.8975118048599999E-2</v>
      </c>
    </row>
    <row r="1934" spans="1:42">
      <c r="A1934">
        <v>1933</v>
      </c>
      <c r="B1934" t="s">
        <v>2966</v>
      </c>
      <c r="C1934" t="s">
        <v>8</v>
      </c>
      <c r="D1934">
        <v>0.48369313535399999</v>
      </c>
      <c r="E1934" t="s">
        <v>178</v>
      </c>
      <c r="F1934">
        <v>0.702370396881</v>
      </c>
      <c r="G1934" t="s">
        <v>175</v>
      </c>
      <c r="H1934">
        <v>0.14963187733300001</v>
      </c>
      <c r="I1934" t="s">
        <v>174</v>
      </c>
      <c r="J1934">
        <v>0.14799655626899999</v>
      </c>
      <c r="K1934" t="s">
        <v>7</v>
      </c>
      <c r="L1934">
        <v>0.29607882830799997</v>
      </c>
      <c r="M1934" t="s">
        <v>178</v>
      </c>
      <c r="N1934">
        <v>0.702370396881</v>
      </c>
      <c r="O1934" t="s">
        <v>175</v>
      </c>
      <c r="P1934">
        <v>0.14963187733300001</v>
      </c>
      <c r="Q1934" t="s">
        <v>174</v>
      </c>
      <c r="R1934">
        <v>0.14799655626899999</v>
      </c>
      <c r="S1934" t="s">
        <v>136</v>
      </c>
      <c r="T1934">
        <v>0.116159639324</v>
      </c>
      <c r="U1934" t="s">
        <v>178</v>
      </c>
      <c r="V1934">
        <v>0.702370396881</v>
      </c>
      <c r="W1934" t="s">
        <v>175</v>
      </c>
      <c r="X1934">
        <v>0.14963187733300001</v>
      </c>
      <c r="Y1934" t="s">
        <v>174</v>
      </c>
      <c r="Z1934">
        <v>0.14799655626899999</v>
      </c>
      <c r="AA1934" t="s">
        <v>12</v>
      </c>
      <c r="AB1934">
        <v>6.2293812886500002E-2</v>
      </c>
      <c r="AC1934" t="s">
        <v>178</v>
      </c>
      <c r="AD1934">
        <v>0.702370396881</v>
      </c>
      <c r="AE1934" t="s">
        <v>175</v>
      </c>
      <c r="AF1934">
        <v>0.14963187733300001</v>
      </c>
      <c r="AG1934" t="s">
        <v>174</v>
      </c>
      <c r="AH1934">
        <v>0.14799655626899999</v>
      </c>
      <c r="AI1934" t="s">
        <v>25</v>
      </c>
      <c r="AJ1934">
        <v>4.1773498053300002E-2</v>
      </c>
      <c r="AK1934" t="s">
        <v>178</v>
      </c>
      <c r="AL1934">
        <v>0.702370396881</v>
      </c>
      <c r="AM1934" t="s">
        <v>175</v>
      </c>
      <c r="AN1934">
        <v>0.14963187733300001</v>
      </c>
      <c r="AO1934" t="s">
        <v>174</v>
      </c>
      <c r="AP1934">
        <v>0.14799655626899999</v>
      </c>
    </row>
    <row r="1935" spans="1:42">
      <c r="A1935">
        <v>1934</v>
      </c>
      <c r="B1935" t="s">
        <v>2967</v>
      </c>
      <c r="C1935" t="s">
        <v>146</v>
      </c>
      <c r="D1935">
        <v>0.38903701557999998</v>
      </c>
      <c r="E1935" t="s">
        <v>170</v>
      </c>
      <c r="F1935">
        <v>0.79710062127799997</v>
      </c>
      <c r="G1935" t="s">
        <v>169</v>
      </c>
      <c r="H1935">
        <v>0.16572131493799999</v>
      </c>
      <c r="I1935" t="s">
        <v>175</v>
      </c>
      <c r="J1935">
        <v>3.7177025023999999E-2</v>
      </c>
      <c r="K1935" t="s">
        <v>8</v>
      </c>
      <c r="L1935">
        <v>0.35695148852199998</v>
      </c>
      <c r="M1935" t="s">
        <v>170</v>
      </c>
      <c r="N1935">
        <v>0.79710062127799997</v>
      </c>
      <c r="O1935" t="s">
        <v>169</v>
      </c>
      <c r="P1935">
        <v>0.16572131493799999</v>
      </c>
      <c r="Q1935" t="s">
        <v>175</v>
      </c>
      <c r="R1935">
        <v>3.7177025023999999E-2</v>
      </c>
      <c r="S1935" t="s">
        <v>9</v>
      </c>
      <c r="T1935">
        <v>0.157753841369</v>
      </c>
      <c r="U1935" t="s">
        <v>170</v>
      </c>
      <c r="V1935">
        <v>0.79710062127799997</v>
      </c>
      <c r="W1935" t="s">
        <v>169</v>
      </c>
      <c r="X1935">
        <v>0.16572131493799999</v>
      </c>
      <c r="Y1935" t="s">
        <v>175</v>
      </c>
      <c r="Z1935">
        <v>3.7177025023999999E-2</v>
      </c>
      <c r="AA1935" t="s">
        <v>12</v>
      </c>
      <c r="AB1935">
        <v>5.56149135675E-2</v>
      </c>
      <c r="AC1935" t="s">
        <v>170</v>
      </c>
      <c r="AD1935">
        <v>0.79710062127799997</v>
      </c>
      <c r="AE1935" t="s">
        <v>169</v>
      </c>
      <c r="AF1935">
        <v>0.16572131493799999</v>
      </c>
      <c r="AG1935" t="s">
        <v>175</v>
      </c>
      <c r="AH1935">
        <v>3.7177025023999999E-2</v>
      </c>
      <c r="AI1935" t="s">
        <v>5</v>
      </c>
      <c r="AJ1935">
        <v>4.0641667606999998E-2</v>
      </c>
      <c r="AK1935" t="s">
        <v>170</v>
      </c>
      <c r="AL1935">
        <v>0.79710062127799997</v>
      </c>
      <c r="AM1935" t="s">
        <v>169</v>
      </c>
      <c r="AN1935">
        <v>0.16572131493799999</v>
      </c>
      <c r="AO1935" t="s">
        <v>175</v>
      </c>
      <c r="AP1935">
        <v>3.7177025023999999E-2</v>
      </c>
    </row>
    <row r="1936" spans="1:42">
      <c r="A1936">
        <v>1935</v>
      </c>
      <c r="B1936" t="s">
        <v>2968</v>
      </c>
      <c r="C1936" t="s">
        <v>9</v>
      </c>
      <c r="D1936">
        <v>0.28483570553100002</v>
      </c>
      <c r="E1936" t="s">
        <v>178</v>
      </c>
      <c r="F1936">
        <v>0.83722854621499998</v>
      </c>
      <c r="G1936" t="s">
        <v>170</v>
      </c>
      <c r="H1936">
        <v>9.2640594048600006E-2</v>
      </c>
      <c r="I1936" t="s">
        <v>169</v>
      </c>
      <c r="J1936">
        <v>7.0129795494800001E-2</v>
      </c>
      <c r="K1936" t="s">
        <v>103</v>
      </c>
      <c r="L1936">
        <v>0.26946687249899998</v>
      </c>
      <c r="M1936" t="s">
        <v>178</v>
      </c>
      <c r="N1936">
        <v>0.83722854621499998</v>
      </c>
      <c r="O1936" t="s">
        <v>170</v>
      </c>
      <c r="P1936">
        <v>9.2640594048600006E-2</v>
      </c>
      <c r="Q1936" t="s">
        <v>169</v>
      </c>
      <c r="R1936">
        <v>7.0129795494800001E-2</v>
      </c>
      <c r="S1936" t="s">
        <v>8</v>
      </c>
      <c r="T1936">
        <v>0.16188504127299999</v>
      </c>
      <c r="U1936" t="s">
        <v>178</v>
      </c>
      <c r="V1936">
        <v>0.83722854621499998</v>
      </c>
      <c r="W1936" t="s">
        <v>170</v>
      </c>
      <c r="X1936">
        <v>9.2640594048600006E-2</v>
      </c>
      <c r="Y1936" t="s">
        <v>169</v>
      </c>
      <c r="Z1936">
        <v>7.0129795494800001E-2</v>
      </c>
      <c r="AA1936" t="s">
        <v>7</v>
      </c>
      <c r="AB1936">
        <v>0.14651620824100001</v>
      </c>
      <c r="AC1936" t="s">
        <v>178</v>
      </c>
      <c r="AD1936">
        <v>0.83722854621499998</v>
      </c>
      <c r="AE1936" t="s">
        <v>170</v>
      </c>
      <c r="AF1936">
        <v>9.2640594048600006E-2</v>
      </c>
      <c r="AG1936" t="s">
        <v>169</v>
      </c>
      <c r="AH1936">
        <v>7.0129795494800001E-2</v>
      </c>
      <c r="AI1936" t="s">
        <v>5</v>
      </c>
      <c r="AJ1936">
        <v>0.13729490842100001</v>
      </c>
      <c r="AK1936" t="s">
        <v>178</v>
      </c>
      <c r="AL1936">
        <v>0.83722854621499998</v>
      </c>
      <c r="AM1936" t="s">
        <v>170</v>
      </c>
      <c r="AN1936">
        <v>9.2640594048600006E-2</v>
      </c>
      <c r="AO1936" t="s">
        <v>169</v>
      </c>
      <c r="AP1936">
        <v>7.0129795494800001E-2</v>
      </c>
    </row>
    <row r="1937" spans="1:42">
      <c r="A1937">
        <v>1936</v>
      </c>
      <c r="B1937" t="s">
        <v>2969</v>
      </c>
      <c r="C1937" t="s">
        <v>8</v>
      </c>
      <c r="D1937">
        <v>0.24717664082400001</v>
      </c>
      <c r="E1937" t="s">
        <v>169</v>
      </c>
      <c r="F1937">
        <v>0.84975048967199995</v>
      </c>
      <c r="G1937" t="s">
        <v>170</v>
      </c>
      <c r="H1937">
        <v>8.0187722264800004E-2</v>
      </c>
      <c r="I1937" t="s">
        <v>176</v>
      </c>
      <c r="J1937">
        <v>7.0060685009800006E-2</v>
      </c>
      <c r="K1937" t="s">
        <v>136</v>
      </c>
      <c r="L1937">
        <v>0.244667233303</v>
      </c>
      <c r="M1937" t="s">
        <v>169</v>
      </c>
      <c r="N1937">
        <v>0.84975048967199995</v>
      </c>
      <c r="O1937" t="s">
        <v>170</v>
      </c>
      <c r="P1937">
        <v>8.0187722264800004E-2</v>
      </c>
      <c r="Q1937" t="s">
        <v>176</v>
      </c>
      <c r="R1937">
        <v>7.0060685009800006E-2</v>
      </c>
      <c r="S1937" t="s">
        <v>7</v>
      </c>
      <c r="T1937">
        <v>0.18193204527699999</v>
      </c>
      <c r="U1937" t="s">
        <v>169</v>
      </c>
      <c r="V1937">
        <v>0.84975048967199995</v>
      </c>
      <c r="W1937" t="s">
        <v>170</v>
      </c>
      <c r="X1937">
        <v>8.0187722264800004E-2</v>
      </c>
      <c r="Y1937" t="s">
        <v>176</v>
      </c>
      <c r="Z1937">
        <v>7.0060685009800006E-2</v>
      </c>
      <c r="AA1937" t="s">
        <v>9</v>
      </c>
      <c r="AB1937">
        <v>0.16562089638999999</v>
      </c>
      <c r="AC1937" t="s">
        <v>169</v>
      </c>
      <c r="AD1937">
        <v>0.84975048967199995</v>
      </c>
      <c r="AE1937" t="s">
        <v>170</v>
      </c>
      <c r="AF1937">
        <v>8.0187722264800004E-2</v>
      </c>
      <c r="AG1937" t="s">
        <v>176</v>
      </c>
      <c r="AH1937">
        <v>7.0060685009800006E-2</v>
      </c>
      <c r="AI1937" t="s">
        <v>146</v>
      </c>
      <c r="AJ1937">
        <v>0.160602081348</v>
      </c>
      <c r="AK1937" t="s">
        <v>169</v>
      </c>
      <c r="AL1937">
        <v>0.84975048967199995</v>
      </c>
      <c r="AM1937" t="s">
        <v>170</v>
      </c>
      <c r="AN1937">
        <v>8.0187722264800004E-2</v>
      </c>
      <c r="AO1937" t="s">
        <v>176</v>
      </c>
      <c r="AP1937">
        <v>7.0060685009800006E-2</v>
      </c>
    </row>
    <row r="1938" spans="1:42">
      <c r="A1938">
        <v>1937</v>
      </c>
      <c r="B1938" t="s">
        <v>2970</v>
      </c>
      <c r="C1938" t="s">
        <v>9</v>
      </c>
      <c r="D1938">
        <v>0.37102432725200002</v>
      </c>
      <c r="E1938" t="s">
        <v>176</v>
      </c>
      <c r="F1938">
        <v>0.52946609513999998</v>
      </c>
      <c r="G1938" t="s">
        <v>169</v>
      </c>
      <c r="H1938">
        <v>0.45638266937900002</v>
      </c>
      <c r="I1938" t="s">
        <v>178</v>
      </c>
      <c r="J1938">
        <v>1.4150195200499999E-2</v>
      </c>
      <c r="K1938" t="s">
        <v>8</v>
      </c>
      <c r="L1938">
        <v>0.290459044763</v>
      </c>
      <c r="M1938" t="s">
        <v>176</v>
      </c>
      <c r="N1938">
        <v>0.52946609513999998</v>
      </c>
      <c r="O1938" t="s">
        <v>169</v>
      </c>
      <c r="P1938">
        <v>0.45638266937900002</v>
      </c>
      <c r="Q1938" t="s">
        <v>178</v>
      </c>
      <c r="R1938">
        <v>1.4150195200499999E-2</v>
      </c>
      <c r="S1938" t="s">
        <v>136</v>
      </c>
      <c r="T1938">
        <v>0.12862176678100001</v>
      </c>
      <c r="U1938" t="s">
        <v>176</v>
      </c>
      <c r="V1938">
        <v>0.52946609513999998</v>
      </c>
      <c r="W1938" t="s">
        <v>169</v>
      </c>
      <c r="X1938">
        <v>0.45638266937900002</v>
      </c>
      <c r="Y1938" t="s">
        <v>178</v>
      </c>
      <c r="Z1938">
        <v>1.4150195200499999E-2</v>
      </c>
      <c r="AA1938" t="s">
        <v>7</v>
      </c>
      <c r="AB1938">
        <v>0.11872778472000001</v>
      </c>
      <c r="AC1938" t="s">
        <v>176</v>
      </c>
      <c r="AD1938">
        <v>0.52946609513999998</v>
      </c>
      <c r="AE1938" t="s">
        <v>169</v>
      </c>
      <c r="AF1938">
        <v>0.45638266937900002</v>
      </c>
      <c r="AG1938" t="s">
        <v>178</v>
      </c>
      <c r="AH1938">
        <v>1.4150195200499999E-2</v>
      </c>
      <c r="AI1938" t="s">
        <v>5</v>
      </c>
      <c r="AJ1938">
        <v>9.1165977553199995E-2</v>
      </c>
      <c r="AK1938" t="s">
        <v>176</v>
      </c>
      <c r="AL1938">
        <v>0.52946609513999998</v>
      </c>
      <c r="AM1938" t="s">
        <v>169</v>
      </c>
      <c r="AN1938">
        <v>0.45638266937900002</v>
      </c>
      <c r="AO1938" t="s">
        <v>178</v>
      </c>
      <c r="AP1938">
        <v>1.4150195200499999E-2</v>
      </c>
    </row>
    <row r="1939" spans="1:42">
      <c r="A1939">
        <v>1938</v>
      </c>
      <c r="B1939" t="s">
        <v>2971</v>
      </c>
      <c r="C1939" t="s">
        <v>7</v>
      </c>
      <c r="D1939">
        <v>0.32016409710600002</v>
      </c>
      <c r="E1939" t="s">
        <v>169</v>
      </c>
      <c r="F1939">
        <v>0.49721504000900002</v>
      </c>
      <c r="G1939" t="s">
        <v>176</v>
      </c>
      <c r="H1939">
        <v>0.44948239616800001</v>
      </c>
      <c r="I1939" t="s">
        <v>178</v>
      </c>
      <c r="J1939">
        <v>5.3301452288999997E-2</v>
      </c>
      <c r="K1939" t="s">
        <v>9</v>
      </c>
      <c r="L1939">
        <v>0.28344803092400001</v>
      </c>
      <c r="M1939" t="s">
        <v>169</v>
      </c>
      <c r="N1939">
        <v>0.49721504000900002</v>
      </c>
      <c r="O1939" t="s">
        <v>176</v>
      </c>
      <c r="P1939">
        <v>0.44948239616800001</v>
      </c>
      <c r="Q1939" t="s">
        <v>178</v>
      </c>
      <c r="R1939">
        <v>5.3301452288999997E-2</v>
      </c>
      <c r="S1939" t="s">
        <v>8</v>
      </c>
      <c r="T1939">
        <v>0.18651761620400001</v>
      </c>
      <c r="U1939" t="s">
        <v>169</v>
      </c>
      <c r="V1939">
        <v>0.49721504000900002</v>
      </c>
      <c r="W1939" t="s">
        <v>176</v>
      </c>
      <c r="X1939">
        <v>0.44948239616800001</v>
      </c>
      <c r="Y1939" t="s">
        <v>178</v>
      </c>
      <c r="Z1939">
        <v>5.3301452288999997E-2</v>
      </c>
      <c r="AA1939" t="s">
        <v>146</v>
      </c>
      <c r="AB1939">
        <v>0.107210913251</v>
      </c>
      <c r="AC1939" t="s">
        <v>169</v>
      </c>
      <c r="AD1939">
        <v>0.49721504000900002</v>
      </c>
      <c r="AE1939" t="s">
        <v>176</v>
      </c>
      <c r="AF1939">
        <v>0.44948239616800001</v>
      </c>
      <c r="AG1939" t="s">
        <v>178</v>
      </c>
      <c r="AH1939">
        <v>5.3301452288999997E-2</v>
      </c>
      <c r="AI1939" t="s">
        <v>12</v>
      </c>
      <c r="AJ1939">
        <v>0.10265812104499999</v>
      </c>
      <c r="AK1939" t="s">
        <v>169</v>
      </c>
      <c r="AL1939">
        <v>0.49721504000900002</v>
      </c>
      <c r="AM1939" t="s">
        <v>176</v>
      </c>
      <c r="AN1939">
        <v>0.44948239616800001</v>
      </c>
      <c r="AO1939" t="s">
        <v>178</v>
      </c>
      <c r="AP1939">
        <v>5.3301452288999997E-2</v>
      </c>
    </row>
    <row r="1940" spans="1:42">
      <c r="A1940">
        <v>1939</v>
      </c>
      <c r="B1940" t="s">
        <v>2972</v>
      </c>
      <c r="C1940" t="s">
        <v>9</v>
      </c>
      <c r="D1940">
        <v>0.31287692269</v>
      </c>
      <c r="E1940" t="s">
        <v>169</v>
      </c>
      <c r="F1940">
        <v>0.88022714871800001</v>
      </c>
      <c r="G1940" t="s">
        <v>174</v>
      </c>
      <c r="H1940">
        <v>6.8440987805300002E-2</v>
      </c>
      <c r="I1940" t="s">
        <v>178</v>
      </c>
      <c r="J1940">
        <v>5.1330740854000002E-2</v>
      </c>
      <c r="K1940" t="s">
        <v>8</v>
      </c>
      <c r="L1940">
        <v>0.18511046229899999</v>
      </c>
      <c r="M1940" t="s">
        <v>169</v>
      </c>
      <c r="N1940">
        <v>0.88022714871800001</v>
      </c>
      <c r="O1940" t="s">
        <v>174</v>
      </c>
      <c r="P1940">
        <v>6.8440987805300002E-2</v>
      </c>
      <c r="Q1940" t="s">
        <v>178</v>
      </c>
      <c r="R1940">
        <v>5.1330740854000002E-2</v>
      </c>
      <c r="S1940" t="s">
        <v>136</v>
      </c>
      <c r="T1940">
        <v>0.175050111087</v>
      </c>
      <c r="U1940" t="s">
        <v>169</v>
      </c>
      <c r="V1940">
        <v>0.88022714871800001</v>
      </c>
      <c r="W1940" t="s">
        <v>174</v>
      </c>
      <c r="X1940">
        <v>6.8440987805300002E-2</v>
      </c>
      <c r="Y1940" t="s">
        <v>178</v>
      </c>
      <c r="Z1940">
        <v>5.1330740854000002E-2</v>
      </c>
      <c r="AA1940" t="s">
        <v>146</v>
      </c>
      <c r="AB1940">
        <v>0.170019935481</v>
      </c>
      <c r="AC1940" t="s">
        <v>169</v>
      </c>
      <c r="AD1940">
        <v>0.88022714871800001</v>
      </c>
      <c r="AE1940" t="s">
        <v>174</v>
      </c>
      <c r="AF1940">
        <v>6.8440987805300002E-2</v>
      </c>
      <c r="AG1940" t="s">
        <v>178</v>
      </c>
      <c r="AH1940">
        <v>5.1330740854000002E-2</v>
      </c>
      <c r="AI1940" t="s">
        <v>7</v>
      </c>
      <c r="AJ1940">
        <v>0.15694147890599999</v>
      </c>
      <c r="AK1940" t="s">
        <v>169</v>
      </c>
      <c r="AL1940">
        <v>0.88022714871800001</v>
      </c>
      <c r="AM1940" t="s">
        <v>174</v>
      </c>
      <c r="AN1940">
        <v>6.8440987805300002E-2</v>
      </c>
      <c r="AO1940" t="s">
        <v>178</v>
      </c>
      <c r="AP1940">
        <v>5.1330740854000002E-2</v>
      </c>
    </row>
    <row r="1941" spans="1:42">
      <c r="A1941">
        <v>1940</v>
      </c>
      <c r="B1941" t="s">
        <v>2973</v>
      </c>
      <c r="C1941" t="s">
        <v>7</v>
      </c>
      <c r="D1941">
        <v>0.35122092961700002</v>
      </c>
      <c r="E1941" t="s">
        <v>169</v>
      </c>
      <c r="F1941">
        <v>0.82697846536099995</v>
      </c>
      <c r="G1941" t="s">
        <v>176</v>
      </c>
      <c r="H1941">
        <v>9.1495489784599995E-2</v>
      </c>
      <c r="I1941" t="s">
        <v>174</v>
      </c>
      <c r="J1941">
        <v>8.1524827436300004E-2</v>
      </c>
      <c r="K1941" t="s">
        <v>146</v>
      </c>
      <c r="L1941">
        <v>0.32841437574600002</v>
      </c>
      <c r="M1941" t="s">
        <v>169</v>
      </c>
      <c r="N1941">
        <v>0.82697846536099995</v>
      </c>
      <c r="O1941" t="s">
        <v>176</v>
      </c>
      <c r="P1941">
        <v>9.1495489784599995E-2</v>
      </c>
      <c r="Q1941" t="s">
        <v>174</v>
      </c>
      <c r="R1941">
        <v>8.1524827436300004E-2</v>
      </c>
      <c r="S1941" t="s">
        <v>136</v>
      </c>
      <c r="T1941">
        <v>0.26911733568099999</v>
      </c>
      <c r="U1941" t="s">
        <v>169</v>
      </c>
      <c r="V1941">
        <v>0.82697846536099995</v>
      </c>
      <c r="W1941" t="s">
        <v>176</v>
      </c>
      <c r="X1941">
        <v>9.1495489784599995E-2</v>
      </c>
      <c r="Y1941" t="s">
        <v>174</v>
      </c>
      <c r="Z1941">
        <v>8.1524827436300004E-2</v>
      </c>
      <c r="AA1941" t="s">
        <v>8</v>
      </c>
      <c r="AB1941">
        <v>3.6034355116599998E-2</v>
      </c>
      <c r="AC1941" t="s">
        <v>169</v>
      </c>
      <c r="AD1941">
        <v>0.82697846536099995</v>
      </c>
      <c r="AE1941" t="s">
        <v>176</v>
      </c>
      <c r="AF1941">
        <v>9.1495489784599995E-2</v>
      </c>
      <c r="AG1941" t="s">
        <v>174</v>
      </c>
      <c r="AH1941">
        <v>8.1524827436300004E-2</v>
      </c>
      <c r="AI1941" t="s">
        <v>9</v>
      </c>
      <c r="AJ1941">
        <v>1.5211971432099999E-2</v>
      </c>
      <c r="AK1941" t="s">
        <v>169</v>
      </c>
      <c r="AL1941">
        <v>0.82697846536099995</v>
      </c>
      <c r="AM1941" t="s">
        <v>176</v>
      </c>
      <c r="AN1941">
        <v>9.1495489784599995E-2</v>
      </c>
      <c r="AO1941" t="s">
        <v>174</v>
      </c>
      <c r="AP1941">
        <v>8.1524827436300004E-2</v>
      </c>
    </row>
    <row r="1942" spans="1:42">
      <c r="A1942">
        <v>1941</v>
      </c>
      <c r="B1942" t="s">
        <v>2974</v>
      </c>
      <c r="C1942" t="s">
        <v>136</v>
      </c>
      <c r="D1942">
        <v>0.58366814576000003</v>
      </c>
      <c r="E1942" t="s">
        <v>169</v>
      </c>
      <c r="F1942">
        <v>0.54250364573900001</v>
      </c>
      <c r="G1942" t="s">
        <v>176</v>
      </c>
      <c r="H1942">
        <v>0.42383097323300001</v>
      </c>
      <c r="I1942" t="s">
        <v>178</v>
      </c>
      <c r="J1942">
        <v>3.3664288731100001E-2</v>
      </c>
      <c r="K1942" t="s">
        <v>8</v>
      </c>
      <c r="L1942">
        <v>0.26969493631699998</v>
      </c>
      <c r="M1942" t="s">
        <v>169</v>
      </c>
      <c r="N1942">
        <v>0.54250364573900001</v>
      </c>
      <c r="O1942" t="s">
        <v>176</v>
      </c>
      <c r="P1942">
        <v>0.42383097323300001</v>
      </c>
      <c r="Q1942" t="s">
        <v>178</v>
      </c>
      <c r="R1942">
        <v>3.3664288731100001E-2</v>
      </c>
      <c r="S1942" t="s">
        <v>5</v>
      </c>
      <c r="T1942">
        <v>8.0218429885200004E-2</v>
      </c>
      <c r="U1942" t="s">
        <v>169</v>
      </c>
      <c r="V1942">
        <v>0.54250364573900001</v>
      </c>
      <c r="W1942" t="s">
        <v>176</v>
      </c>
      <c r="X1942">
        <v>0.42383097323300001</v>
      </c>
      <c r="Y1942" t="s">
        <v>178</v>
      </c>
      <c r="Z1942">
        <v>3.3664288731100001E-2</v>
      </c>
      <c r="AA1942" t="s">
        <v>103</v>
      </c>
      <c r="AB1942">
        <v>3.7377763028999998E-2</v>
      </c>
      <c r="AC1942" t="s">
        <v>169</v>
      </c>
      <c r="AD1942">
        <v>0.54250364573900001</v>
      </c>
      <c r="AE1942" t="s">
        <v>176</v>
      </c>
      <c r="AF1942">
        <v>0.42383097323300001</v>
      </c>
      <c r="AG1942" t="s">
        <v>178</v>
      </c>
      <c r="AH1942">
        <v>3.3664288731100001E-2</v>
      </c>
      <c r="AI1942" t="s">
        <v>12</v>
      </c>
      <c r="AJ1942">
        <v>2.9039646661E-2</v>
      </c>
      <c r="AK1942" t="s">
        <v>169</v>
      </c>
      <c r="AL1942">
        <v>0.54250364573900001</v>
      </c>
      <c r="AM1942" t="s">
        <v>176</v>
      </c>
      <c r="AN1942">
        <v>0.42383097323300001</v>
      </c>
      <c r="AO1942" t="s">
        <v>178</v>
      </c>
      <c r="AP1942">
        <v>3.3664288731100001E-2</v>
      </c>
    </row>
    <row r="1943" spans="1:42">
      <c r="A1943">
        <v>1942</v>
      </c>
      <c r="B1943" t="s">
        <v>2975</v>
      </c>
      <c r="C1943" t="s">
        <v>9</v>
      </c>
      <c r="D1943">
        <v>0.281170905744</v>
      </c>
      <c r="E1943" t="s">
        <v>169</v>
      </c>
      <c r="F1943">
        <v>0.77320884704399995</v>
      </c>
      <c r="G1943" t="s">
        <v>170</v>
      </c>
      <c r="H1943">
        <v>0.20155155643799999</v>
      </c>
      <c r="I1943" t="s">
        <v>176</v>
      </c>
      <c r="J1943">
        <v>2.5238535607100002E-2</v>
      </c>
      <c r="K1943" t="s">
        <v>136</v>
      </c>
      <c r="L1943">
        <v>0.27535357665900001</v>
      </c>
      <c r="M1943" t="s">
        <v>169</v>
      </c>
      <c r="N1943">
        <v>0.77320884704399995</v>
      </c>
      <c r="O1943" t="s">
        <v>170</v>
      </c>
      <c r="P1943">
        <v>0.20155155643799999</v>
      </c>
      <c r="Q1943" t="s">
        <v>176</v>
      </c>
      <c r="R1943">
        <v>2.5238535607100002E-2</v>
      </c>
      <c r="S1943" t="s">
        <v>146</v>
      </c>
      <c r="T1943">
        <v>0.211362956731</v>
      </c>
      <c r="U1943" t="s">
        <v>169</v>
      </c>
      <c r="V1943">
        <v>0.77320884704399995</v>
      </c>
      <c r="W1943" t="s">
        <v>170</v>
      </c>
      <c r="X1943">
        <v>0.20155155643799999</v>
      </c>
      <c r="Y1943" t="s">
        <v>176</v>
      </c>
      <c r="Z1943">
        <v>2.5238535607100002E-2</v>
      </c>
      <c r="AA1943" t="s">
        <v>7</v>
      </c>
      <c r="AB1943">
        <v>0.12507257531400001</v>
      </c>
      <c r="AC1943" t="s">
        <v>169</v>
      </c>
      <c r="AD1943">
        <v>0.77320884704399995</v>
      </c>
      <c r="AE1943" t="s">
        <v>170</v>
      </c>
      <c r="AF1943">
        <v>0.20155155643799999</v>
      </c>
      <c r="AG1943" t="s">
        <v>176</v>
      </c>
      <c r="AH1943">
        <v>2.5238535607100002E-2</v>
      </c>
      <c r="AI1943" t="s">
        <v>103</v>
      </c>
      <c r="AJ1943">
        <v>0.107038855152</v>
      </c>
      <c r="AK1943" t="s">
        <v>169</v>
      </c>
      <c r="AL1943">
        <v>0.77320884704399995</v>
      </c>
      <c r="AM1943" t="s">
        <v>170</v>
      </c>
      <c r="AN1943">
        <v>0.20155155643799999</v>
      </c>
      <c r="AO1943" t="s">
        <v>176</v>
      </c>
      <c r="AP1943">
        <v>2.5238535607100002E-2</v>
      </c>
    </row>
    <row r="1944" spans="1:42">
      <c r="A1944">
        <v>1943</v>
      </c>
      <c r="B1944" t="s">
        <v>2976</v>
      </c>
      <c r="C1944" t="s">
        <v>103</v>
      </c>
      <c r="D1944">
        <v>0.38030379065100001</v>
      </c>
      <c r="E1944" t="s">
        <v>174</v>
      </c>
      <c r="F1944">
        <v>0.57171953693800004</v>
      </c>
      <c r="G1944" t="s">
        <v>178</v>
      </c>
      <c r="H1944">
        <v>0.25727379162199998</v>
      </c>
      <c r="I1944" t="s">
        <v>170</v>
      </c>
      <c r="J1944">
        <v>0.17100539720899999</v>
      </c>
      <c r="K1944" t="s">
        <v>146</v>
      </c>
      <c r="L1944">
        <v>0.17854262171599999</v>
      </c>
      <c r="M1944" t="s">
        <v>174</v>
      </c>
      <c r="N1944">
        <v>0.57171953693800004</v>
      </c>
      <c r="O1944" t="s">
        <v>178</v>
      </c>
      <c r="P1944">
        <v>0.25727379162199998</v>
      </c>
      <c r="Q1944" t="s">
        <v>170</v>
      </c>
      <c r="R1944">
        <v>0.17100539720899999</v>
      </c>
      <c r="S1944" t="s">
        <v>9</v>
      </c>
      <c r="T1944">
        <v>0.16813430744499999</v>
      </c>
      <c r="U1944" t="s">
        <v>174</v>
      </c>
      <c r="V1944">
        <v>0.57171953693800004</v>
      </c>
      <c r="W1944" t="s">
        <v>178</v>
      </c>
      <c r="X1944">
        <v>0.25727379162199998</v>
      </c>
      <c r="Y1944" t="s">
        <v>170</v>
      </c>
      <c r="Z1944">
        <v>0.17100539720899999</v>
      </c>
      <c r="AA1944" t="s">
        <v>8</v>
      </c>
      <c r="AB1944">
        <v>0.16092855141199999</v>
      </c>
      <c r="AC1944" t="s">
        <v>174</v>
      </c>
      <c r="AD1944">
        <v>0.57171953693800004</v>
      </c>
      <c r="AE1944" t="s">
        <v>178</v>
      </c>
      <c r="AF1944">
        <v>0.25727379162199998</v>
      </c>
      <c r="AG1944" t="s">
        <v>170</v>
      </c>
      <c r="AH1944">
        <v>0.17100539720899999</v>
      </c>
      <c r="AI1944" t="s">
        <v>7</v>
      </c>
      <c r="AJ1944">
        <v>0.112089538297</v>
      </c>
      <c r="AK1944" t="s">
        <v>174</v>
      </c>
      <c r="AL1944">
        <v>0.57171953693800004</v>
      </c>
      <c r="AM1944" t="s">
        <v>178</v>
      </c>
      <c r="AN1944">
        <v>0.25727379162199998</v>
      </c>
      <c r="AO1944" t="s">
        <v>170</v>
      </c>
      <c r="AP1944">
        <v>0.17100539720899999</v>
      </c>
    </row>
    <row r="1945" spans="1:42">
      <c r="A1945">
        <v>1944</v>
      </c>
      <c r="B1945" t="s">
        <v>2977</v>
      </c>
      <c r="C1945" t="s">
        <v>136</v>
      </c>
      <c r="D1945">
        <v>0.27343717734099998</v>
      </c>
      <c r="E1945" t="s">
        <v>169</v>
      </c>
      <c r="F1945">
        <v>0.54576051516699997</v>
      </c>
      <c r="G1945" t="s">
        <v>176</v>
      </c>
      <c r="H1945">
        <v>0.318829166936</v>
      </c>
      <c r="I1945" t="s">
        <v>178</v>
      </c>
      <c r="J1945">
        <v>0.13540862266299999</v>
      </c>
      <c r="K1945" t="s">
        <v>146</v>
      </c>
      <c r="L1945">
        <v>0.23772293377000001</v>
      </c>
      <c r="M1945" t="s">
        <v>169</v>
      </c>
      <c r="N1945">
        <v>0.53838947890800004</v>
      </c>
      <c r="O1945" t="s">
        <v>176</v>
      </c>
      <c r="P1945">
        <v>0.31452306328000001</v>
      </c>
      <c r="Q1945" t="s">
        <v>179</v>
      </c>
      <c r="R1945">
        <v>0.14708578547500001</v>
      </c>
      <c r="S1945" t="s">
        <v>7</v>
      </c>
      <c r="T1945">
        <v>0.17410693740899999</v>
      </c>
      <c r="U1945" t="s">
        <v>169</v>
      </c>
      <c r="V1945">
        <v>0.53838947890800004</v>
      </c>
      <c r="W1945" t="s">
        <v>176</v>
      </c>
      <c r="X1945">
        <v>0.31452306328000001</v>
      </c>
      <c r="Y1945" t="s">
        <v>179</v>
      </c>
      <c r="Z1945">
        <v>0.14708578547500001</v>
      </c>
      <c r="AA1945" t="s">
        <v>9</v>
      </c>
      <c r="AB1945">
        <v>0.168526586851</v>
      </c>
      <c r="AC1945" t="s">
        <v>169</v>
      </c>
      <c r="AD1945">
        <v>0.53838947890800004</v>
      </c>
      <c r="AE1945" t="s">
        <v>176</v>
      </c>
      <c r="AF1945">
        <v>0.31452306328000001</v>
      </c>
      <c r="AG1945" t="s">
        <v>179</v>
      </c>
      <c r="AH1945">
        <v>0.14708578547500001</v>
      </c>
      <c r="AI1945" t="s">
        <v>8</v>
      </c>
      <c r="AJ1945">
        <v>0.14620518461900001</v>
      </c>
      <c r="AK1945" t="s">
        <v>169</v>
      </c>
      <c r="AL1945">
        <v>0.53838947890800004</v>
      </c>
      <c r="AM1945" t="s">
        <v>176</v>
      </c>
      <c r="AN1945">
        <v>0.31452306328000001</v>
      </c>
      <c r="AO1945" t="s">
        <v>179</v>
      </c>
      <c r="AP1945">
        <v>0.14708578547500001</v>
      </c>
    </row>
    <row r="1946" spans="1:42">
      <c r="A1946">
        <v>1945</v>
      </c>
      <c r="B1946" t="s">
        <v>2978</v>
      </c>
      <c r="C1946" t="s">
        <v>9</v>
      </c>
      <c r="D1946">
        <v>0.61427718710599999</v>
      </c>
      <c r="E1946" t="s">
        <v>169</v>
      </c>
      <c r="F1946">
        <v>0.70885997884999996</v>
      </c>
      <c r="G1946" t="s">
        <v>176</v>
      </c>
      <c r="H1946">
        <v>0.156117971533</v>
      </c>
      <c r="I1946" t="s">
        <v>172</v>
      </c>
      <c r="J1946">
        <v>0.13502094835199999</v>
      </c>
      <c r="K1946" t="s">
        <v>146</v>
      </c>
      <c r="L1946">
        <v>0.31820665097900003</v>
      </c>
      <c r="M1946" t="s">
        <v>169</v>
      </c>
      <c r="N1946">
        <v>0.70885997884999996</v>
      </c>
      <c r="O1946" t="s">
        <v>176</v>
      </c>
      <c r="P1946">
        <v>0.156117971533</v>
      </c>
      <c r="Q1946" t="s">
        <v>172</v>
      </c>
      <c r="R1946">
        <v>0.13502094835199999</v>
      </c>
      <c r="S1946" t="s">
        <v>8</v>
      </c>
      <c r="T1946">
        <v>2.7116740692099999E-2</v>
      </c>
      <c r="U1946" t="s">
        <v>169</v>
      </c>
      <c r="V1946">
        <v>0.70885997884999996</v>
      </c>
      <c r="W1946" t="s">
        <v>176</v>
      </c>
      <c r="X1946">
        <v>0.156117971533</v>
      </c>
      <c r="Y1946" t="s">
        <v>172</v>
      </c>
      <c r="Z1946">
        <v>0.13502094835199999</v>
      </c>
      <c r="AA1946" t="s">
        <v>136</v>
      </c>
      <c r="AB1946">
        <v>2.5456532078299999E-2</v>
      </c>
      <c r="AC1946" t="s">
        <v>169</v>
      </c>
      <c r="AD1946">
        <v>0.70885997884999996</v>
      </c>
      <c r="AE1946" t="s">
        <v>176</v>
      </c>
      <c r="AF1946">
        <v>0.156117971533</v>
      </c>
      <c r="AG1946" t="s">
        <v>172</v>
      </c>
      <c r="AH1946">
        <v>0.13502094835199999</v>
      </c>
      <c r="AI1946" t="s">
        <v>7</v>
      </c>
      <c r="AJ1946">
        <v>1.49418775242E-2</v>
      </c>
      <c r="AK1946" t="s">
        <v>169</v>
      </c>
      <c r="AL1946">
        <v>0.70885997884999996</v>
      </c>
      <c r="AM1946" t="s">
        <v>176</v>
      </c>
      <c r="AN1946">
        <v>0.156117971533</v>
      </c>
      <c r="AO1946" t="s">
        <v>172</v>
      </c>
      <c r="AP1946">
        <v>0.13502094835199999</v>
      </c>
    </row>
    <row r="1947" spans="1:42">
      <c r="A1947">
        <v>1946</v>
      </c>
      <c r="B1947" t="s">
        <v>1274</v>
      </c>
      <c r="C1947" t="s">
        <v>146</v>
      </c>
      <c r="D1947">
        <v>0.49118889411299999</v>
      </c>
      <c r="E1947" t="s">
        <v>170</v>
      </c>
      <c r="F1947">
        <v>0.85972752691300003</v>
      </c>
      <c r="G1947" t="s">
        <v>169</v>
      </c>
      <c r="H1947">
        <v>8.6668888340699995E-2</v>
      </c>
      <c r="I1947" t="s">
        <v>171</v>
      </c>
      <c r="J1947">
        <v>5.3602444997800001E-2</v>
      </c>
      <c r="K1947" t="s">
        <v>136</v>
      </c>
      <c r="L1947">
        <v>0.31057235008900003</v>
      </c>
      <c r="M1947" t="s">
        <v>170</v>
      </c>
      <c r="N1947">
        <v>0.85972752691300003</v>
      </c>
      <c r="O1947" t="s">
        <v>169</v>
      </c>
      <c r="P1947">
        <v>8.6668888340699995E-2</v>
      </c>
      <c r="Q1947" t="s">
        <v>171</v>
      </c>
      <c r="R1947">
        <v>5.3602444997800001E-2</v>
      </c>
      <c r="S1947" t="s">
        <v>12</v>
      </c>
      <c r="T1947">
        <v>9.25109127926E-2</v>
      </c>
      <c r="U1947" t="s">
        <v>170</v>
      </c>
      <c r="V1947">
        <v>0.85972752691300003</v>
      </c>
      <c r="W1947" t="s">
        <v>169</v>
      </c>
      <c r="X1947">
        <v>8.6668888340699995E-2</v>
      </c>
      <c r="Y1947" t="s">
        <v>171</v>
      </c>
      <c r="Z1947">
        <v>5.3602444997800001E-2</v>
      </c>
      <c r="AA1947" t="s">
        <v>9</v>
      </c>
      <c r="AB1947">
        <v>5.9251037002899999E-2</v>
      </c>
      <c r="AC1947" t="s">
        <v>170</v>
      </c>
      <c r="AD1947">
        <v>0.85972752691300003</v>
      </c>
      <c r="AE1947" t="s">
        <v>169</v>
      </c>
      <c r="AF1947">
        <v>8.6668888340699995E-2</v>
      </c>
      <c r="AG1947" t="s">
        <v>171</v>
      </c>
      <c r="AH1947">
        <v>5.3602444997800001E-2</v>
      </c>
      <c r="AI1947" t="s">
        <v>5</v>
      </c>
      <c r="AJ1947">
        <v>4.6475720474399997E-2</v>
      </c>
      <c r="AK1947" t="s">
        <v>170</v>
      </c>
      <c r="AL1947">
        <v>0.85972752691300003</v>
      </c>
      <c r="AM1947" t="s">
        <v>169</v>
      </c>
      <c r="AN1947">
        <v>8.6668888340699995E-2</v>
      </c>
      <c r="AO1947" t="s">
        <v>171</v>
      </c>
      <c r="AP1947">
        <v>5.3602444997800001E-2</v>
      </c>
    </row>
    <row r="1948" spans="1:42">
      <c r="A1948">
        <v>1947</v>
      </c>
      <c r="B1948" t="s">
        <v>2979</v>
      </c>
      <c r="C1948" t="s">
        <v>5</v>
      </c>
      <c r="D1948">
        <v>0.55262344757199999</v>
      </c>
      <c r="E1948" t="s">
        <v>169</v>
      </c>
      <c r="F1948">
        <v>0.470495956178</v>
      </c>
      <c r="G1948" t="s">
        <v>178</v>
      </c>
      <c r="H1948">
        <v>0.46009825548900002</v>
      </c>
      <c r="I1948" t="s">
        <v>171</v>
      </c>
      <c r="J1948">
        <v>6.9404652099100003E-2</v>
      </c>
      <c r="K1948" t="s">
        <v>8</v>
      </c>
      <c r="L1948">
        <v>0.14261250259899999</v>
      </c>
      <c r="M1948" t="s">
        <v>169</v>
      </c>
      <c r="N1948">
        <v>0.470495956178</v>
      </c>
      <c r="O1948" t="s">
        <v>178</v>
      </c>
      <c r="P1948">
        <v>0.46009825548900002</v>
      </c>
      <c r="Q1948" t="s">
        <v>171</v>
      </c>
      <c r="R1948">
        <v>6.9404652099100003E-2</v>
      </c>
      <c r="S1948" t="s">
        <v>7</v>
      </c>
      <c r="T1948">
        <v>0.139760252547</v>
      </c>
      <c r="U1948" t="s">
        <v>169</v>
      </c>
      <c r="V1948">
        <v>0.470495956178</v>
      </c>
      <c r="W1948" t="s">
        <v>178</v>
      </c>
      <c r="X1948">
        <v>0.46009825548900002</v>
      </c>
      <c r="Y1948" t="s">
        <v>171</v>
      </c>
      <c r="Z1948">
        <v>6.9404652099100003E-2</v>
      </c>
      <c r="AA1948" t="s">
        <v>9</v>
      </c>
      <c r="AB1948">
        <v>0.101967939358</v>
      </c>
      <c r="AC1948" t="s">
        <v>169</v>
      </c>
      <c r="AD1948">
        <v>0.470495956178</v>
      </c>
      <c r="AE1948" t="s">
        <v>178</v>
      </c>
      <c r="AF1948">
        <v>0.46009825548900002</v>
      </c>
      <c r="AG1948" t="s">
        <v>171</v>
      </c>
      <c r="AH1948">
        <v>6.9404652099100003E-2</v>
      </c>
      <c r="AI1948" t="s">
        <v>146</v>
      </c>
      <c r="AJ1948">
        <v>6.3034726148799999E-2</v>
      </c>
      <c r="AK1948" t="s">
        <v>169</v>
      </c>
      <c r="AL1948">
        <v>0.470495956178</v>
      </c>
      <c r="AM1948" t="s">
        <v>178</v>
      </c>
      <c r="AN1948">
        <v>0.46009825548900002</v>
      </c>
      <c r="AO1948" t="s">
        <v>171</v>
      </c>
      <c r="AP1948">
        <v>6.9404652099100003E-2</v>
      </c>
    </row>
    <row r="1949" spans="1:42">
      <c r="A1949">
        <v>1948</v>
      </c>
      <c r="B1949" t="s">
        <v>2980</v>
      </c>
      <c r="C1949" t="s">
        <v>7</v>
      </c>
      <c r="D1949">
        <v>0.66666597222299995</v>
      </c>
      <c r="E1949" t="s">
        <v>172</v>
      </c>
      <c r="F1949">
        <v>0.72727186776999997</v>
      </c>
      <c r="G1949" t="s">
        <v>171</v>
      </c>
      <c r="H1949">
        <v>0.181817966942</v>
      </c>
      <c r="I1949" t="s">
        <v>175</v>
      </c>
      <c r="J1949">
        <v>9.0908983471199994E-2</v>
      </c>
      <c r="K1949" t="s">
        <v>5</v>
      </c>
      <c r="L1949">
        <v>8.3333246527900001E-2</v>
      </c>
      <c r="M1949" t="s">
        <v>172</v>
      </c>
      <c r="N1949">
        <v>0.72727186776999997</v>
      </c>
      <c r="O1949" t="s">
        <v>171</v>
      </c>
      <c r="P1949">
        <v>0.181817966942</v>
      </c>
      <c r="Q1949" t="s">
        <v>175</v>
      </c>
      <c r="R1949">
        <v>9.0908983471199994E-2</v>
      </c>
      <c r="S1949" t="s">
        <v>25</v>
      </c>
      <c r="T1949">
        <v>8.3333246527900001E-2</v>
      </c>
      <c r="U1949" t="s">
        <v>172</v>
      </c>
      <c r="V1949">
        <v>0.72727186776999997</v>
      </c>
      <c r="W1949" t="s">
        <v>171</v>
      </c>
      <c r="X1949">
        <v>0.181817966942</v>
      </c>
      <c r="Y1949" t="s">
        <v>175</v>
      </c>
      <c r="Z1949">
        <v>9.0908983471199994E-2</v>
      </c>
      <c r="AA1949" t="s">
        <v>8</v>
      </c>
      <c r="AB1949">
        <v>8.3333246527900001E-2</v>
      </c>
      <c r="AC1949" t="s">
        <v>172</v>
      </c>
      <c r="AD1949">
        <v>0.72727186776999997</v>
      </c>
      <c r="AE1949" t="s">
        <v>171</v>
      </c>
      <c r="AF1949">
        <v>0.181817966942</v>
      </c>
      <c r="AG1949" t="s">
        <v>175</v>
      </c>
      <c r="AH1949">
        <v>9.0908983471199994E-2</v>
      </c>
      <c r="AI1949" t="s">
        <v>9</v>
      </c>
      <c r="AJ1949">
        <v>8.3333246527900001E-2</v>
      </c>
      <c r="AK1949" t="s">
        <v>172</v>
      </c>
      <c r="AL1949">
        <v>0.72727186776999997</v>
      </c>
      <c r="AM1949" t="s">
        <v>171</v>
      </c>
      <c r="AN1949">
        <v>0.181817966942</v>
      </c>
      <c r="AO1949" t="s">
        <v>175</v>
      </c>
      <c r="AP1949">
        <v>9.0908983471199994E-2</v>
      </c>
    </row>
    <row r="1950" spans="1:42">
      <c r="A1950">
        <v>1949</v>
      </c>
      <c r="B1950" t="s">
        <v>2981</v>
      </c>
      <c r="C1950" t="s">
        <v>136</v>
      </c>
      <c r="D1950">
        <v>0.27260779331500001</v>
      </c>
      <c r="E1950" t="s">
        <v>169</v>
      </c>
      <c r="F1950">
        <v>0.51662101540399996</v>
      </c>
      <c r="G1950" t="s">
        <v>178</v>
      </c>
      <c r="H1950">
        <v>0.27403375599699997</v>
      </c>
      <c r="I1950" t="s">
        <v>170</v>
      </c>
      <c r="J1950">
        <v>0.209343820155</v>
      </c>
      <c r="K1950" t="s">
        <v>7</v>
      </c>
      <c r="L1950">
        <v>0.203145230595</v>
      </c>
      <c r="M1950" t="s">
        <v>169</v>
      </c>
      <c r="N1950">
        <v>0.51662101540399996</v>
      </c>
      <c r="O1950" t="s">
        <v>178</v>
      </c>
      <c r="P1950">
        <v>0.27403375599699997</v>
      </c>
      <c r="Q1950" t="s">
        <v>170</v>
      </c>
      <c r="R1950">
        <v>0.209343820155</v>
      </c>
      <c r="S1950" t="s">
        <v>8</v>
      </c>
      <c r="T1950">
        <v>0.192660315468</v>
      </c>
      <c r="U1950" t="s">
        <v>169</v>
      </c>
      <c r="V1950">
        <v>0.51662101540399996</v>
      </c>
      <c r="W1950" t="s">
        <v>178</v>
      </c>
      <c r="X1950">
        <v>0.27403375599699997</v>
      </c>
      <c r="Y1950" t="s">
        <v>170</v>
      </c>
      <c r="Z1950">
        <v>0.209343820155</v>
      </c>
      <c r="AA1950" t="s">
        <v>146</v>
      </c>
      <c r="AB1950">
        <v>0.179554171559</v>
      </c>
      <c r="AC1950" t="s">
        <v>169</v>
      </c>
      <c r="AD1950">
        <v>0.51662101540399996</v>
      </c>
      <c r="AE1950" t="s">
        <v>178</v>
      </c>
      <c r="AF1950">
        <v>0.27403375599699997</v>
      </c>
      <c r="AG1950" t="s">
        <v>170</v>
      </c>
      <c r="AH1950">
        <v>0.209343820155</v>
      </c>
      <c r="AI1950" t="s">
        <v>9</v>
      </c>
      <c r="AJ1950">
        <v>0.15203126934899999</v>
      </c>
      <c r="AK1950" t="s">
        <v>169</v>
      </c>
      <c r="AL1950">
        <v>0.51662101540399996</v>
      </c>
      <c r="AM1950" t="s">
        <v>178</v>
      </c>
      <c r="AN1950">
        <v>0.27403375599699997</v>
      </c>
      <c r="AO1950" t="s">
        <v>170</v>
      </c>
      <c r="AP1950">
        <v>0.209343820155</v>
      </c>
    </row>
    <row r="1951" spans="1:42">
      <c r="A1951">
        <v>1950</v>
      </c>
      <c r="B1951" t="s">
        <v>2982</v>
      </c>
      <c r="C1951" t="s">
        <v>136</v>
      </c>
      <c r="D1951">
        <v>0.56859445393100005</v>
      </c>
      <c r="E1951" t="s">
        <v>177</v>
      </c>
      <c r="F1951">
        <v>0.69860555369800004</v>
      </c>
      <c r="G1951" t="s">
        <v>169</v>
      </c>
      <c r="H1951">
        <v>0.19860606763499999</v>
      </c>
      <c r="I1951" t="s">
        <v>174</v>
      </c>
      <c r="J1951">
        <v>0.102787350793</v>
      </c>
      <c r="K1951" t="s">
        <v>146</v>
      </c>
      <c r="L1951">
        <v>0.239669173895</v>
      </c>
      <c r="M1951" t="s">
        <v>177</v>
      </c>
      <c r="N1951">
        <v>0.69860555369800004</v>
      </c>
      <c r="O1951" t="s">
        <v>169</v>
      </c>
      <c r="P1951">
        <v>0.19860606763499999</v>
      </c>
      <c r="Q1951" t="s">
        <v>174</v>
      </c>
      <c r="R1951">
        <v>0.102787350793</v>
      </c>
      <c r="S1951" t="s">
        <v>9</v>
      </c>
      <c r="T1951">
        <v>8.5950324431499997E-2</v>
      </c>
      <c r="U1951" t="s">
        <v>169</v>
      </c>
      <c r="V1951">
        <v>0.62983220109899996</v>
      </c>
      <c r="W1951" t="s">
        <v>174</v>
      </c>
      <c r="X1951">
        <v>0.32596578828799999</v>
      </c>
      <c r="Y1951" t="s">
        <v>175</v>
      </c>
      <c r="Z1951">
        <v>4.4198750954300002E-2</v>
      </c>
      <c r="AA1951" t="s">
        <v>7</v>
      </c>
      <c r="AB1951">
        <v>7.4380088450300003E-2</v>
      </c>
      <c r="AC1951" t="s">
        <v>177</v>
      </c>
      <c r="AD1951">
        <v>0.69860555369800004</v>
      </c>
      <c r="AE1951" t="s">
        <v>169</v>
      </c>
      <c r="AF1951">
        <v>0.19860606763499999</v>
      </c>
      <c r="AG1951" t="s">
        <v>174</v>
      </c>
      <c r="AH1951">
        <v>0.102787350793</v>
      </c>
      <c r="AI1951" t="s">
        <v>12</v>
      </c>
      <c r="AJ1951">
        <v>3.1404926234599999E-2</v>
      </c>
      <c r="AK1951" t="s">
        <v>177</v>
      </c>
      <c r="AL1951">
        <v>0.69860555369800004</v>
      </c>
      <c r="AM1951" t="s">
        <v>169</v>
      </c>
      <c r="AN1951">
        <v>0.19860606763499999</v>
      </c>
      <c r="AO1951" t="s">
        <v>174</v>
      </c>
      <c r="AP1951">
        <v>0.102787350793</v>
      </c>
    </row>
    <row r="1952" spans="1:42">
      <c r="A1952">
        <v>1951</v>
      </c>
      <c r="B1952" t="s">
        <v>2983</v>
      </c>
      <c r="C1952" t="s">
        <v>12</v>
      </c>
      <c r="D1952">
        <v>0.787877984084</v>
      </c>
      <c r="E1952" t="s">
        <v>177</v>
      </c>
      <c r="F1952">
        <v>0.44877996240399998</v>
      </c>
      <c r="G1952" t="s">
        <v>176</v>
      </c>
      <c r="H1952">
        <v>0.38536540249899998</v>
      </c>
      <c r="I1952" t="s">
        <v>175</v>
      </c>
      <c r="J1952">
        <v>0.16585346436699999</v>
      </c>
      <c r="K1952" t="s">
        <v>7</v>
      </c>
      <c r="L1952">
        <v>9.0908998163499996E-2</v>
      </c>
      <c r="M1952" t="s">
        <v>177</v>
      </c>
      <c r="N1952">
        <v>0.44877996240399998</v>
      </c>
      <c r="O1952" t="s">
        <v>176</v>
      </c>
      <c r="P1952">
        <v>0.38536540249899998</v>
      </c>
      <c r="Q1952" t="s">
        <v>175</v>
      </c>
      <c r="R1952">
        <v>0.16585346436699999</v>
      </c>
      <c r="S1952" t="s">
        <v>136</v>
      </c>
      <c r="T1952">
        <v>7.0706998571599997E-2</v>
      </c>
      <c r="U1952" t="s">
        <v>177</v>
      </c>
      <c r="V1952">
        <v>0.44877996240399998</v>
      </c>
      <c r="W1952" t="s">
        <v>176</v>
      </c>
      <c r="X1952">
        <v>0.38536540249899998</v>
      </c>
      <c r="Y1952" t="s">
        <v>175</v>
      </c>
      <c r="Z1952">
        <v>0.16585346436699999</v>
      </c>
      <c r="AA1952" t="s">
        <v>8</v>
      </c>
      <c r="AB1952">
        <v>4.0403999183799999E-2</v>
      </c>
      <c r="AC1952" t="s">
        <v>176</v>
      </c>
      <c r="AD1952">
        <v>0.56028273427099995</v>
      </c>
      <c r="AE1952" t="s">
        <v>175</v>
      </c>
      <c r="AF1952">
        <v>0.24113434133200001</v>
      </c>
      <c r="AG1952" t="s">
        <v>174</v>
      </c>
      <c r="AH1952">
        <v>0.19858122227300001</v>
      </c>
      <c r="AI1952" t="s">
        <v>5</v>
      </c>
      <c r="AJ1952">
        <v>1.01009997959E-2</v>
      </c>
      <c r="AK1952" t="s">
        <v>177</v>
      </c>
      <c r="AL1952">
        <v>0.44877996240399998</v>
      </c>
      <c r="AM1952" t="s">
        <v>176</v>
      </c>
      <c r="AN1952">
        <v>0.38536540249899998</v>
      </c>
      <c r="AO1952" t="s">
        <v>175</v>
      </c>
      <c r="AP1952">
        <v>0.16585346436699999</v>
      </c>
    </row>
    <row r="1953" spans="1:42">
      <c r="A1953">
        <v>1952</v>
      </c>
      <c r="B1953" t="s">
        <v>2984</v>
      </c>
      <c r="C1953" t="s">
        <v>7</v>
      </c>
      <c r="D1953">
        <v>0.26684605406099998</v>
      </c>
      <c r="E1953" t="s">
        <v>169</v>
      </c>
      <c r="F1953">
        <v>0.88763949198400005</v>
      </c>
      <c r="G1953" t="s">
        <v>170</v>
      </c>
      <c r="H1953">
        <v>7.3836196439899998E-2</v>
      </c>
      <c r="I1953" t="s">
        <v>176</v>
      </c>
      <c r="J1953">
        <v>3.8523232925199997E-2</v>
      </c>
      <c r="K1953" t="s">
        <v>136</v>
      </c>
      <c r="L1953">
        <v>0.231805663124</v>
      </c>
      <c r="M1953" t="s">
        <v>169</v>
      </c>
      <c r="N1953">
        <v>0.88763949198400005</v>
      </c>
      <c r="O1953" t="s">
        <v>170</v>
      </c>
      <c r="P1953">
        <v>7.3836196439899998E-2</v>
      </c>
      <c r="Q1953" t="s">
        <v>176</v>
      </c>
      <c r="R1953">
        <v>3.8523232925199997E-2</v>
      </c>
      <c r="S1953" t="s">
        <v>8</v>
      </c>
      <c r="T1953">
        <v>0.22641483374900001</v>
      </c>
      <c r="U1953" t="s">
        <v>169</v>
      </c>
      <c r="V1953">
        <v>0.88763949198400005</v>
      </c>
      <c r="W1953" t="s">
        <v>170</v>
      </c>
      <c r="X1953">
        <v>7.3836196439899998E-2</v>
      </c>
      <c r="Y1953" t="s">
        <v>176</v>
      </c>
      <c r="Z1953">
        <v>3.8523232925199997E-2</v>
      </c>
      <c r="AA1953" t="s">
        <v>146</v>
      </c>
      <c r="AB1953">
        <v>0.15363863718699999</v>
      </c>
      <c r="AC1953" t="s">
        <v>169</v>
      </c>
      <c r="AD1953">
        <v>0.88763949198400005</v>
      </c>
      <c r="AE1953" t="s">
        <v>170</v>
      </c>
      <c r="AF1953">
        <v>7.3836196439899998E-2</v>
      </c>
      <c r="AG1953" t="s">
        <v>176</v>
      </c>
      <c r="AH1953">
        <v>3.8523232925199997E-2</v>
      </c>
      <c r="AI1953" t="s">
        <v>9</v>
      </c>
      <c r="AJ1953">
        <v>0.121293660937</v>
      </c>
      <c r="AK1953" t="s">
        <v>169</v>
      </c>
      <c r="AL1953">
        <v>0.88763949198400005</v>
      </c>
      <c r="AM1953" t="s">
        <v>170</v>
      </c>
      <c r="AN1953">
        <v>7.3836196439899998E-2</v>
      </c>
      <c r="AO1953" t="s">
        <v>176</v>
      </c>
      <c r="AP1953">
        <v>3.8523232925199997E-2</v>
      </c>
    </row>
    <row r="1954" spans="1:42">
      <c r="A1954">
        <v>1953</v>
      </c>
      <c r="B1954" t="s">
        <v>2985</v>
      </c>
      <c r="C1954" t="s">
        <v>8</v>
      </c>
      <c r="D1954">
        <v>0.70235220577199997</v>
      </c>
      <c r="E1954" t="s">
        <v>170</v>
      </c>
      <c r="F1954">
        <v>0.52631520891799999</v>
      </c>
      <c r="G1954" t="s">
        <v>169</v>
      </c>
      <c r="H1954">
        <v>0.34667468850900002</v>
      </c>
      <c r="I1954" t="s">
        <v>175</v>
      </c>
      <c r="J1954">
        <v>0.12700899951700001</v>
      </c>
      <c r="K1954" t="s">
        <v>146</v>
      </c>
      <c r="L1954">
        <v>0.17058805667800001</v>
      </c>
      <c r="M1954" t="s">
        <v>170</v>
      </c>
      <c r="N1954">
        <v>0.52631520891799999</v>
      </c>
      <c r="O1954" t="s">
        <v>169</v>
      </c>
      <c r="P1954">
        <v>0.34667468850900002</v>
      </c>
      <c r="Q1954" t="s">
        <v>175</v>
      </c>
      <c r="R1954">
        <v>0.12700899951700001</v>
      </c>
      <c r="S1954" t="s">
        <v>7</v>
      </c>
      <c r="T1954">
        <v>4.9411712968899998E-2</v>
      </c>
      <c r="U1954" t="s">
        <v>170</v>
      </c>
      <c r="V1954">
        <v>0.52631520891799999</v>
      </c>
      <c r="W1954" t="s">
        <v>169</v>
      </c>
      <c r="X1954">
        <v>0.34667468850900002</v>
      </c>
      <c r="Y1954" t="s">
        <v>175</v>
      </c>
      <c r="Z1954">
        <v>0.12700899951700001</v>
      </c>
      <c r="AA1954" t="s">
        <v>9</v>
      </c>
      <c r="AB1954">
        <v>4.2352896830500003E-2</v>
      </c>
      <c r="AC1954" t="s">
        <v>170</v>
      </c>
      <c r="AD1954">
        <v>0.52631520891799999</v>
      </c>
      <c r="AE1954" t="s">
        <v>169</v>
      </c>
      <c r="AF1954">
        <v>0.34667468850900002</v>
      </c>
      <c r="AG1954" t="s">
        <v>175</v>
      </c>
      <c r="AH1954">
        <v>0.12700899951700001</v>
      </c>
      <c r="AI1954" t="s">
        <v>25</v>
      </c>
      <c r="AJ1954">
        <v>3.5294080692100001E-2</v>
      </c>
      <c r="AK1954" t="s">
        <v>170</v>
      </c>
      <c r="AL1954">
        <v>0.52631520891799999</v>
      </c>
      <c r="AM1954" t="s">
        <v>169</v>
      </c>
      <c r="AN1954">
        <v>0.34667468850900002</v>
      </c>
      <c r="AO1954" t="s">
        <v>175</v>
      </c>
      <c r="AP1954">
        <v>0.12700899951700001</v>
      </c>
    </row>
    <row r="1955" spans="1:42">
      <c r="A1955">
        <v>1954</v>
      </c>
      <c r="B1955" t="s">
        <v>2986</v>
      </c>
      <c r="C1955" t="s">
        <v>136</v>
      </c>
      <c r="D1955">
        <v>0.31658258844499998</v>
      </c>
      <c r="E1955" t="s">
        <v>170</v>
      </c>
      <c r="F1955">
        <v>0.88358115058200004</v>
      </c>
      <c r="G1955" t="s">
        <v>172</v>
      </c>
      <c r="H1955">
        <v>8.6567072185399996E-2</v>
      </c>
      <c r="I1955" t="s">
        <v>169</v>
      </c>
      <c r="J1955">
        <v>2.9850714546700002E-2</v>
      </c>
      <c r="K1955" t="s">
        <v>25</v>
      </c>
      <c r="L1955">
        <v>0.31155746799400003</v>
      </c>
      <c r="M1955" t="s">
        <v>170</v>
      </c>
      <c r="N1955">
        <v>0.88358115058200004</v>
      </c>
      <c r="O1955" t="s">
        <v>172</v>
      </c>
      <c r="P1955">
        <v>8.6567072185399996E-2</v>
      </c>
      <c r="Q1955" t="s">
        <v>169</v>
      </c>
      <c r="R1955">
        <v>2.9850714546700002E-2</v>
      </c>
      <c r="S1955" t="s">
        <v>9</v>
      </c>
      <c r="T1955">
        <v>0.15577873399700001</v>
      </c>
      <c r="U1955" t="s">
        <v>170</v>
      </c>
      <c r="V1955">
        <v>0.88358115058200004</v>
      </c>
      <c r="W1955" t="s">
        <v>172</v>
      </c>
      <c r="X1955">
        <v>8.6567072185399996E-2</v>
      </c>
      <c r="Y1955" t="s">
        <v>169</v>
      </c>
      <c r="Z1955">
        <v>2.9850714546700002E-2</v>
      </c>
      <c r="AA1955" t="s">
        <v>7</v>
      </c>
      <c r="AB1955">
        <v>0.110552649933</v>
      </c>
      <c r="AC1955" t="s">
        <v>170</v>
      </c>
      <c r="AD1955">
        <v>0.88358115058200004</v>
      </c>
      <c r="AE1955" t="s">
        <v>172</v>
      </c>
      <c r="AF1955">
        <v>8.6567072185399996E-2</v>
      </c>
      <c r="AG1955" t="s">
        <v>169</v>
      </c>
      <c r="AH1955">
        <v>2.9850714546700002E-2</v>
      </c>
      <c r="AI1955" t="s">
        <v>146</v>
      </c>
      <c r="AJ1955">
        <v>0.105527529482</v>
      </c>
      <c r="AK1955" t="s">
        <v>170</v>
      </c>
      <c r="AL1955">
        <v>0.88358115058200004</v>
      </c>
      <c r="AM1955" t="s">
        <v>172</v>
      </c>
      <c r="AN1955">
        <v>8.6567072185399996E-2</v>
      </c>
      <c r="AO1955" t="s">
        <v>169</v>
      </c>
      <c r="AP1955">
        <v>2.9850714546700002E-2</v>
      </c>
    </row>
    <row r="1956" spans="1:42">
      <c r="A1956">
        <v>1955</v>
      </c>
      <c r="B1956" t="s">
        <v>2987</v>
      </c>
      <c r="C1956" t="s">
        <v>7</v>
      </c>
      <c r="D1956">
        <v>0.33333299999999999</v>
      </c>
      <c r="E1956" t="s">
        <v>177</v>
      </c>
      <c r="F1956">
        <v>0.428570938776</v>
      </c>
      <c r="G1956" t="s">
        <v>172</v>
      </c>
      <c r="H1956">
        <v>0.285713959184</v>
      </c>
      <c r="I1956" t="s">
        <v>169</v>
      </c>
      <c r="J1956">
        <v>0.285713959184</v>
      </c>
      <c r="K1956" t="s">
        <v>146</v>
      </c>
      <c r="L1956">
        <v>0.33333299999999999</v>
      </c>
      <c r="M1956" t="s">
        <v>177</v>
      </c>
      <c r="N1956">
        <v>0.428570938776</v>
      </c>
      <c r="O1956" t="s">
        <v>172</v>
      </c>
      <c r="P1956">
        <v>0.285713959184</v>
      </c>
      <c r="Q1956" t="s">
        <v>169</v>
      </c>
      <c r="R1956">
        <v>0.285713959184</v>
      </c>
      <c r="S1956" t="s">
        <v>9</v>
      </c>
      <c r="T1956">
        <v>0.222222</v>
      </c>
      <c r="U1956" t="s">
        <v>172</v>
      </c>
      <c r="V1956">
        <v>0.399999360001</v>
      </c>
      <c r="W1956" t="s">
        <v>169</v>
      </c>
      <c r="X1956">
        <v>0.399999360001</v>
      </c>
      <c r="Y1956" t="s">
        <v>178</v>
      </c>
      <c r="Z1956">
        <v>0.19999968000099999</v>
      </c>
      <c r="AA1956" t="s">
        <v>136</v>
      </c>
      <c r="AB1956">
        <v>0.111111</v>
      </c>
      <c r="AC1956" t="s">
        <v>177</v>
      </c>
      <c r="AD1956">
        <v>0.428570938776</v>
      </c>
      <c r="AE1956" t="s">
        <v>172</v>
      </c>
      <c r="AF1956">
        <v>0.285713959184</v>
      </c>
      <c r="AG1956" t="s">
        <v>169</v>
      </c>
      <c r="AH1956">
        <v>0.285713959184</v>
      </c>
      <c r="AI1956" t="s">
        <v>5</v>
      </c>
      <c r="AJ1956">
        <v>0</v>
      </c>
      <c r="AK1956" t="s">
        <v>177</v>
      </c>
      <c r="AL1956">
        <v>0.428570938776</v>
      </c>
      <c r="AM1956" t="s">
        <v>172</v>
      </c>
      <c r="AN1956">
        <v>0.285713959184</v>
      </c>
      <c r="AO1956" t="s">
        <v>169</v>
      </c>
      <c r="AP1956">
        <v>0.285713959184</v>
      </c>
    </row>
    <row r="1957" spans="1:42">
      <c r="A1957">
        <v>1956</v>
      </c>
      <c r="B1957" t="s">
        <v>2988</v>
      </c>
      <c r="C1957" t="s">
        <v>136</v>
      </c>
      <c r="D1957">
        <v>0.34146303152899998</v>
      </c>
      <c r="E1957" t="s">
        <v>172</v>
      </c>
      <c r="F1957">
        <v>0.39068049807999999</v>
      </c>
      <c r="G1957" t="s">
        <v>176</v>
      </c>
      <c r="H1957">
        <v>0.36917514956199998</v>
      </c>
      <c r="I1957" t="s">
        <v>170</v>
      </c>
      <c r="J1957">
        <v>0.24014305845299999</v>
      </c>
      <c r="K1957" t="s">
        <v>146</v>
      </c>
      <c r="L1957">
        <v>0.32926792325999998</v>
      </c>
      <c r="M1957" t="s">
        <v>172</v>
      </c>
      <c r="N1957">
        <v>0.39068049807999999</v>
      </c>
      <c r="O1957" t="s">
        <v>176</v>
      </c>
      <c r="P1957">
        <v>0.36917514956199998</v>
      </c>
      <c r="Q1957" t="s">
        <v>170</v>
      </c>
      <c r="R1957">
        <v>0.24014305845299999</v>
      </c>
      <c r="S1957" t="s">
        <v>8</v>
      </c>
      <c r="T1957">
        <v>0.17682906989899999</v>
      </c>
      <c r="U1957" t="s">
        <v>172</v>
      </c>
      <c r="V1957">
        <v>0.39068049807999999</v>
      </c>
      <c r="W1957" t="s">
        <v>176</v>
      </c>
      <c r="X1957">
        <v>0.36917514956199998</v>
      </c>
      <c r="Y1957" t="s">
        <v>170</v>
      </c>
      <c r="Z1957">
        <v>0.24014305845299999</v>
      </c>
      <c r="AA1957" t="s">
        <v>7</v>
      </c>
      <c r="AB1957">
        <v>9.1463312016799997E-2</v>
      </c>
      <c r="AC1957" t="s">
        <v>172</v>
      </c>
      <c r="AD1957">
        <v>0.39068049807999999</v>
      </c>
      <c r="AE1957" t="s">
        <v>176</v>
      </c>
      <c r="AF1957">
        <v>0.36917514956199998</v>
      </c>
      <c r="AG1957" t="s">
        <v>170</v>
      </c>
      <c r="AH1957">
        <v>0.24014305845299999</v>
      </c>
      <c r="AI1957" t="s">
        <v>12</v>
      </c>
      <c r="AJ1957">
        <v>6.0975541344499999E-2</v>
      </c>
      <c r="AK1957" t="s">
        <v>172</v>
      </c>
      <c r="AL1957">
        <v>0.39068049807999999</v>
      </c>
      <c r="AM1957" t="s">
        <v>176</v>
      </c>
      <c r="AN1957">
        <v>0.36917514956199998</v>
      </c>
      <c r="AO1957" t="s">
        <v>170</v>
      </c>
      <c r="AP1957">
        <v>0.24014305845299999</v>
      </c>
    </row>
    <row r="1958" spans="1:42">
      <c r="A1958">
        <v>1957</v>
      </c>
      <c r="B1958" t="s">
        <v>986</v>
      </c>
      <c r="C1958" t="s">
        <v>136</v>
      </c>
      <c r="D1958">
        <v>0.265977731233</v>
      </c>
      <c r="E1958" t="s">
        <v>174</v>
      </c>
      <c r="F1958">
        <v>0.49670448001700002</v>
      </c>
      <c r="G1958" t="s">
        <v>172</v>
      </c>
      <c r="H1958">
        <v>0.36655637414199999</v>
      </c>
      <c r="I1958" t="s">
        <v>177</v>
      </c>
      <c r="J1958">
        <v>0.136737883388</v>
      </c>
      <c r="K1958" t="s">
        <v>146</v>
      </c>
      <c r="L1958">
        <v>0.24080022754899999</v>
      </c>
      <c r="M1958" t="s">
        <v>174</v>
      </c>
      <c r="N1958">
        <v>0.49670448001700002</v>
      </c>
      <c r="O1958" t="s">
        <v>172</v>
      </c>
      <c r="P1958">
        <v>0.36655637414199999</v>
      </c>
      <c r="Q1958" t="s">
        <v>177</v>
      </c>
      <c r="R1958">
        <v>0.136737883388</v>
      </c>
      <c r="S1958" t="s">
        <v>8</v>
      </c>
      <c r="T1958">
        <v>0.219496185969</v>
      </c>
      <c r="U1958" t="s">
        <v>174</v>
      </c>
      <c r="V1958">
        <v>0.50672203646000002</v>
      </c>
      <c r="W1958" t="s">
        <v>172</v>
      </c>
      <c r="X1958">
        <v>0.37394909821700001</v>
      </c>
      <c r="Y1958" t="s">
        <v>176</v>
      </c>
      <c r="Z1958">
        <v>0.119327577409</v>
      </c>
      <c r="AA1958" t="s">
        <v>9</v>
      </c>
      <c r="AB1958">
        <v>0.16074867737199999</v>
      </c>
      <c r="AC1958" t="s">
        <v>174</v>
      </c>
      <c r="AD1958">
        <v>0.50672203646000002</v>
      </c>
      <c r="AE1958" t="s">
        <v>172</v>
      </c>
      <c r="AF1958">
        <v>0.37394909821700001</v>
      </c>
      <c r="AG1958" t="s">
        <v>176</v>
      </c>
      <c r="AH1958">
        <v>0.119327577409</v>
      </c>
      <c r="AI1958" t="s">
        <v>7</v>
      </c>
      <c r="AJ1958">
        <v>0.11297597807199999</v>
      </c>
      <c r="AK1958" t="s">
        <v>174</v>
      </c>
      <c r="AL1958">
        <v>0.49670448001700002</v>
      </c>
      <c r="AM1958" t="s">
        <v>172</v>
      </c>
      <c r="AN1958">
        <v>0.36655637414199999</v>
      </c>
      <c r="AO1958" t="s">
        <v>177</v>
      </c>
      <c r="AP1958">
        <v>0.136737883388</v>
      </c>
    </row>
    <row r="1959" spans="1:42">
      <c r="A1959">
        <v>1958</v>
      </c>
      <c r="B1959" t="s">
        <v>2989</v>
      </c>
      <c r="C1959" t="s">
        <v>8</v>
      </c>
      <c r="D1959">
        <v>0.48695599667400002</v>
      </c>
      <c r="E1959" t="s">
        <v>178</v>
      </c>
      <c r="F1959">
        <v>0.87858352338500001</v>
      </c>
      <c r="G1959" t="s">
        <v>172</v>
      </c>
      <c r="H1959">
        <v>6.7724146594299997E-2</v>
      </c>
      <c r="I1959" t="s">
        <v>175</v>
      </c>
      <c r="J1959">
        <v>5.3691215318000002E-2</v>
      </c>
      <c r="K1959" t="s">
        <v>136</v>
      </c>
      <c r="L1959">
        <v>0.37391264030299998</v>
      </c>
      <c r="M1959" t="s">
        <v>178</v>
      </c>
      <c r="N1959">
        <v>0.87858352338500001</v>
      </c>
      <c r="O1959" t="s">
        <v>172</v>
      </c>
      <c r="P1959">
        <v>6.7724146594299997E-2</v>
      </c>
      <c r="Q1959" t="s">
        <v>175</v>
      </c>
      <c r="R1959">
        <v>5.3691215318000002E-2</v>
      </c>
      <c r="S1959" t="s">
        <v>146</v>
      </c>
      <c r="T1959">
        <v>6.0869499584200001E-2</v>
      </c>
      <c r="U1959" t="s">
        <v>178</v>
      </c>
      <c r="V1959">
        <v>0.87858352338500001</v>
      </c>
      <c r="W1959" t="s">
        <v>172</v>
      </c>
      <c r="X1959">
        <v>6.7724146594299997E-2</v>
      </c>
      <c r="Y1959" t="s">
        <v>175</v>
      </c>
      <c r="Z1959">
        <v>5.3691215318000002E-2</v>
      </c>
      <c r="AA1959" t="s">
        <v>9</v>
      </c>
      <c r="AB1959">
        <v>4.3478213988699999E-2</v>
      </c>
      <c r="AC1959" t="s">
        <v>178</v>
      </c>
      <c r="AD1959">
        <v>0.87858352338500001</v>
      </c>
      <c r="AE1959" t="s">
        <v>172</v>
      </c>
      <c r="AF1959">
        <v>6.7724146594299997E-2</v>
      </c>
      <c r="AG1959" t="s">
        <v>175</v>
      </c>
      <c r="AH1959">
        <v>5.3691215318000002E-2</v>
      </c>
      <c r="AI1959" t="s">
        <v>25</v>
      </c>
      <c r="AJ1959">
        <v>3.4782571190999999E-2</v>
      </c>
      <c r="AK1959" t="s">
        <v>178</v>
      </c>
      <c r="AL1959">
        <v>0.87858352338500001</v>
      </c>
      <c r="AM1959" t="s">
        <v>172</v>
      </c>
      <c r="AN1959">
        <v>6.7724146594299997E-2</v>
      </c>
      <c r="AO1959" t="s">
        <v>175</v>
      </c>
      <c r="AP1959">
        <v>5.3691215318000002E-2</v>
      </c>
    </row>
    <row r="1960" spans="1:42">
      <c r="A1960">
        <v>1959</v>
      </c>
      <c r="B1960" t="s">
        <v>2990</v>
      </c>
      <c r="C1960" t="s">
        <v>146</v>
      </c>
      <c r="D1960">
        <v>0.52777719868899997</v>
      </c>
      <c r="E1960" t="s">
        <v>169</v>
      </c>
      <c r="F1960">
        <v>0.56097469988199999</v>
      </c>
      <c r="G1960" t="s">
        <v>172</v>
      </c>
      <c r="H1960">
        <v>0.21951183908399999</v>
      </c>
      <c r="I1960" t="s">
        <v>176</v>
      </c>
      <c r="J1960">
        <v>0.21951183908399999</v>
      </c>
      <c r="K1960" t="s">
        <v>8</v>
      </c>
      <c r="L1960">
        <v>0.187499794271</v>
      </c>
      <c r="M1960" t="s">
        <v>169</v>
      </c>
      <c r="N1960">
        <v>0.56097469988199999</v>
      </c>
      <c r="O1960" t="s">
        <v>172</v>
      </c>
      <c r="P1960">
        <v>0.21951183908399999</v>
      </c>
      <c r="Q1960" t="s">
        <v>176</v>
      </c>
      <c r="R1960">
        <v>0.21951183908399999</v>
      </c>
      <c r="S1960" t="s">
        <v>136</v>
      </c>
      <c r="T1960">
        <v>0.15972204697199999</v>
      </c>
      <c r="U1960" t="s">
        <v>169</v>
      </c>
      <c r="V1960">
        <v>0.56097469988199999</v>
      </c>
      <c r="W1960" t="s">
        <v>172</v>
      </c>
      <c r="X1960">
        <v>0.21951183908399999</v>
      </c>
      <c r="Y1960" t="s">
        <v>176</v>
      </c>
      <c r="Z1960">
        <v>0.21951183908399999</v>
      </c>
      <c r="AA1960" t="s">
        <v>7</v>
      </c>
      <c r="AB1960">
        <v>6.24999314237E-2</v>
      </c>
      <c r="AC1960" t="s">
        <v>169</v>
      </c>
      <c r="AD1960">
        <v>0.56097469988199999</v>
      </c>
      <c r="AE1960" t="s">
        <v>172</v>
      </c>
      <c r="AF1960">
        <v>0.21951183908399999</v>
      </c>
      <c r="AG1960" t="s">
        <v>176</v>
      </c>
      <c r="AH1960">
        <v>0.21951183908399999</v>
      </c>
      <c r="AI1960" t="s">
        <v>9</v>
      </c>
      <c r="AJ1960">
        <v>6.24999314237E-2</v>
      </c>
      <c r="AK1960" t="s">
        <v>169</v>
      </c>
      <c r="AL1960">
        <v>0.56097469988199999</v>
      </c>
      <c r="AM1960" t="s">
        <v>172</v>
      </c>
      <c r="AN1960">
        <v>0.21951183908399999</v>
      </c>
      <c r="AO1960" t="s">
        <v>176</v>
      </c>
      <c r="AP1960">
        <v>0.21951183908399999</v>
      </c>
    </row>
    <row r="1961" spans="1:42">
      <c r="A1961">
        <v>1960</v>
      </c>
      <c r="B1961" t="s">
        <v>2991</v>
      </c>
      <c r="C1961" t="s">
        <v>7</v>
      </c>
      <c r="D1961">
        <v>0.68085038297900002</v>
      </c>
      <c r="E1961" t="s">
        <v>176</v>
      </c>
      <c r="F1961">
        <v>0.39999940000099998</v>
      </c>
      <c r="G1961" t="s">
        <v>169</v>
      </c>
      <c r="H1961">
        <v>0.29999955000099998</v>
      </c>
      <c r="I1961" t="s">
        <v>178</v>
      </c>
      <c r="J1961">
        <v>0.29999955000099998</v>
      </c>
      <c r="K1961" t="s">
        <v>8</v>
      </c>
      <c r="L1961">
        <v>0.14893602127700001</v>
      </c>
      <c r="M1961" t="s">
        <v>176</v>
      </c>
      <c r="N1961">
        <v>0.39999940000099998</v>
      </c>
      <c r="O1961" t="s">
        <v>169</v>
      </c>
      <c r="P1961">
        <v>0.29999955000099998</v>
      </c>
      <c r="Q1961" t="s">
        <v>178</v>
      </c>
      <c r="R1961">
        <v>0.29999955000099998</v>
      </c>
      <c r="S1961" t="s">
        <v>146</v>
      </c>
      <c r="T1961">
        <v>0.106382872341</v>
      </c>
      <c r="U1961" t="s">
        <v>176</v>
      </c>
      <c r="V1961">
        <v>0.39999940000099998</v>
      </c>
      <c r="W1961" t="s">
        <v>169</v>
      </c>
      <c r="X1961">
        <v>0.29999955000099998</v>
      </c>
      <c r="Y1961" t="s">
        <v>178</v>
      </c>
      <c r="Z1961">
        <v>0.29999955000099998</v>
      </c>
      <c r="AA1961" t="s">
        <v>136</v>
      </c>
      <c r="AB1961">
        <v>4.2553148936199998E-2</v>
      </c>
      <c r="AC1961" t="s">
        <v>176</v>
      </c>
      <c r="AD1961">
        <v>0.39999940000099998</v>
      </c>
      <c r="AE1961" t="s">
        <v>169</v>
      </c>
      <c r="AF1961">
        <v>0.29999955000099998</v>
      </c>
      <c r="AG1961" t="s">
        <v>178</v>
      </c>
      <c r="AH1961">
        <v>0.29999955000099998</v>
      </c>
      <c r="AI1961" t="s">
        <v>5</v>
      </c>
      <c r="AJ1961">
        <v>2.1276574468099999E-2</v>
      </c>
      <c r="AK1961" t="s">
        <v>176</v>
      </c>
      <c r="AL1961">
        <v>0.39999940000099998</v>
      </c>
      <c r="AM1961" t="s">
        <v>169</v>
      </c>
      <c r="AN1961">
        <v>0.29999955000099998</v>
      </c>
      <c r="AO1961" t="s">
        <v>178</v>
      </c>
      <c r="AP1961">
        <v>0.29999955000099998</v>
      </c>
    </row>
    <row r="1962" spans="1:42">
      <c r="A1962">
        <v>1961</v>
      </c>
      <c r="B1962" t="s">
        <v>2992</v>
      </c>
      <c r="C1962" t="s">
        <v>136</v>
      </c>
      <c r="D1962">
        <v>0.30075150877200002</v>
      </c>
      <c r="E1962" t="s">
        <v>169</v>
      </c>
      <c r="F1962">
        <v>0.96672405132499994</v>
      </c>
      <c r="G1962" t="s">
        <v>176</v>
      </c>
      <c r="H1962">
        <v>1.82136415467E-2</v>
      </c>
      <c r="I1962" t="s">
        <v>178</v>
      </c>
      <c r="J1962">
        <v>1.5061280509800001E-2</v>
      </c>
      <c r="K1962" t="s">
        <v>146</v>
      </c>
      <c r="L1962">
        <v>0.213784197486</v>
      </c>
      <c r="M1962" t="s">
        <v>169</v>
      </c>
      <c r="N1962">
        <v>0.96672405132499994</v>
      </c>
      <c r="O1962" t="s">
        <v>176</v>
      </c>
      <c r="P1962">
        <v>1.82136415467E-2</v>
      </c>
      <c r="Q1962" t="s">
        <v>178</v>
      </c>
      <c r="R1962">
        <v>1.5061280509800001E-2</v>
      </c>
      <c r="S1962" t="s">
        <v>9</v>
      </c>
      <c r="T1962">
        <v>0.190475955556</v>
      </c>
      <c r="U1962" t="s">
        <v>169</v>
      </c>
      <c r="V1962">
        <v>0.96672405132499994</v>
      </c>
      <c r="W1962" t="s">
        <v>176</v>
      </c>
      <c r="X1962">
        <v>1.82136415467E-2</v>
      </c>
      <c r="Y1962" t="s">
        <v>178</v>
      </c>
      <c r="Z1962">
        <v>1.5061280509800001E-2</v>
      </c>
      <c r="AA1962" t="s">
        <v>7</v>
      </c>
      <c r="AB1962">
        <v>0.18421029912299999</v>
      </c>
      <c r="AC1962" t="s">
        <v>169</v>
      </c>
      <c r="AD1962">
        <v>0.96672405132499994</v>
      </c>
      <c r="AE1962" t="s">
        <v>176</v>
      </c>
      <c r="AF1962">
        <v>1.82136415467E-2</v>
      </c>
      <c r="AG1962" t="s">
        <v>178</v>
      </c>
      <c r="AH1962">
        <v>1.5061280509800001E-2</v>
      </c>
      <c r="AI1962" t="s">
        <v>5</v>
      </c>
      <c r="AJ1962">
        <v>0.110776805731</v>
      </c>
      <c r="AK1962" t="s">
        <v>169</v>
      </c>
      <c r="AL1962">
        <v>0.96672405132499994</v>
      </c>
      <c r="AM1962" t="s">
        <v>176</v>
      </c>
      <c r="AN1962">
        <v>1.82136415467E-2</v>
      </c>
      <c r="AO1962" t="s">
        <v>178</v>
      </c>
      <c r="AP1962">
        <v>1.5061280509800001E-2</v>
      </c>
    </row>
    <row r="1963" spans="1:42">
      <c r="A1963">
        <v>1962</v>
      </c>
      <c r="B1963" t="s">
        <v>2993</v>
      </c>
      <c r="C1963" t="s">
        <v>146</v>
      </c>
      <c r="D1963">
        <v>0.29597954247000002</v>
      </c>
      <c r="E1963" t="s">
        <v>169</v>
      </c>
      <c r="F1963">
        <v>0.83582682210100001</v>
      </c>
      <c r="G1963" t="s">
        <v>170</v>
      </c>
      <c r="H1963">
        <v>0.102003108042</v>
      </c>
      <c r="I1963" t="s">
        <v>178</v>
      </c>
      <c r="J1963">
        <v>6.2168937181099997E-2</v>
      </c>
      <c r="K1963" t="s">
        <v>136</v>
      </c>
      <c r="L1963">
        <v>0.19145705548600001</v>
      </c>
      <c r="M1963" t="s">
        <v>169</v>
      </c>
      <c r="N1963">
        <v>0.83582682210100001</v>
      </c>
      <c r="O1963" t="s">
        <v>170</v>
      </c>
      <c r="P1963">
        <v>0.102003108042</v>
      </c>
      <c r="Q1963" t="s">
        <v>178</v>
      </c>
      <c r="R1963">
        <v>6.2168937181099997E-2</v>
      </c>
      <c r="S1963" t="s">
        <v>8</v>
      </c>
      <c r="T1963">
        <v>0.190452031573</v>
      </c>
      <c r="U1963" t="s">
        <v>169</v>
      </c>
      <c r="V1963">
        <v>0.83582682210100001</v>
      </c>
      <c r="W1963" t="s">
        <v>170</v>
      </c>
      <c r="X1963">
        <v>0.102003108042</v>
      </c>
      <c r="Y1963" t="s">
        <v>178</v>
      </c>
      <c r="Z1963">
        <v>6.2168937181099997E-2</v>
      </c>
      <c r="AA1963" t="s">
        <v>7</v>
      </c>
      <c r="AB1963">
        <v>0.17587918483000001</v>
      </c>
      <c r="AC1963" t="s">
        <v>169</v>
      </c>
      <c r="AD1963">
        <v>0.83582682210100001</v>
      </c>
      <c r="AE1963" t="s">
        <v>170</v>
      </c>
      <c r="AF1963">
        <v>0.102003108042</v>
      </c>
      <c r="AG1963" t="s">
        <v>178</v>
      </c>
      <c r="AH1963">
        <v>6.2168937181099997E-2</v>
      </c>
      <c r="AI1963" t="s">
        <v>9</v>
      </c>
      <c r="AJ1963">
        <v>0.146230979387</v>
      </c>
      <c r="AK1963" t="s">
        <v>169</v>
      </c>
      <c r="AL1963">
        <v>0.83582682210100001</v>
      </c>
      <c r="AM1963" t="s">
        <v>170</v>
      </c>
      <c r="AN1963">
        <v>0.102003108042</v>
      </c>
      <c r="AO1963" t="s">
        <v>178</v>
      </c>
      <c r="AP1963">
        <v>6.2168937181099997E-2</v>
      </c>
    </row>
    <row r="1964" spans="1:42">
      <c r="A1964">
        <v>1963</v>
      </c>
      <c r="B1964" t="s">
        <v>286</v>
      </c>
      <c r="C1964" t="s">
        <v>9</v>
      </c>
      <c r="D1964">
        <v>0.44103837948500002</v>
      </c>
      <c r="E1964" t="s">
        <v>170</v>
      </c>
      <c r="F1964">
        <v>0.73684133425800002</v>
      </c>
      <c r="G1964" t="s">
        <v>169</v>
      </c>
      <c r="H1964">
        <v>0.175438412919</v>
      </c>
      <c r="I1964" t="s">
        <v>178</v>
      </c>
      <c r="J1964">
        <v>8.7719206459299995E-2</v>
      </c>
      <c r="K1964" t="s">
        <v>146</v>
      </c>
      <c r="L1964">
        <v>0.23280275203600001</v>
      </c>
      <c r="M1964" t="s">
        <v>170</v>
      </c>
      <c r="N1964">
        <v>0.73684133425800002</v>
      </c>
      <c r="O1964" t="s">
        <v>169</v>
      </c>
      <c r="P1964">
        <v>0.175438412919</v>
      </c>
      <c r="Q1964" t="s">
        <v>178</v>
      </c>
      <c r="R1964">
        <v>8.7719206459299995E-2</v>
      </c>
      <c r="S1964" t="s">
        <v>7</v>
      </c>
      <c r="T1964">
        <v>0.17313973518199999</v>
      </c>
      <c r="U1964" t="s">
        <v>170</v>
      </c>
      <c r="V1964">
        <v>0.73684133425800002</v>
      </c>
      <c r="W1964" t="s">
        <v>169</v>
      </c>
      <c r="X1964">
        <v>0.175438412919</v>
      </c>
      <c r="Y1964" t="s">
        <v>178</v>
      </c>
      <c r="Z1964">
        <v>8.7719206459299995E-2</v>
      </c>
      <c r="AA1964" t="s">
        <v>136</v>
      </c>
      <c r="AB1964">
        <v>0.128684938311</v>
      </c>
      <c r="AC1964" t="s">
        <v>170</v>
      </c>
      <c r="AD1964">
        <v>0.73684133425800002</v>
      </c>
      <c r="AE1964" t="s">
        <v>169</v>
      </c>
      <c r="AF1964">
        <v>0.175438412919</v>
      </c>
      <c r="AG1964" t="s">
        <v>178</v>
      </c>
      <c r="AH1964">
        <v>8.7719206459299995E-2</v>
      </c>
      <c r="AI1964" t="s">
        <v>12</v>
      </c>
      <c r="AJ1964">
        <v>2.4333151971599999E-2</v>
      </c>
      <c r="AK1964" t="s">
        <v>170</v>
      </c>
      <c r="AL1964">
        <v>0.73684133425800002</v>
      </c>
      <c r="AM1964" t="s">
        <v>169</v>
      </c>
      <c r="AN1964">
        <v>0.175438412919</v>
      </c>
      <c r="AO1964" t="s">
        <v>178</v>
      </c>
      <c r="AP1964">
        <v>8.7719206459299995E-2</v>
      </c>
    </row>
    <row r="1965" spans="1:42">
      <c r="A1965">
        <v>1964</v>
      </c>
      <c r="B1965" t="s">
        <v>2994</v>
      </c>
      <c r="C1965" t="s">
        <v>8</v>
      </c>
      <c r="D1965">
        <v>0.36069430421499998</v>
      </c>
      <c r="E1965" t="s">
        <v>169</v>
      </c>
      <c r="F1965">
        <v>0.51774461428700003</v>
      </c>
      <c r="G1965" t="s">
        <v>174</v>
      </c>
      <c r="H1965">
        <v>0.25260926745399997</v>
      </c>
      <c r="I1965" t="s">
        <v>171</v>
      </c>
      <c r="J1965">
        <v>0.22964478859500001</v>
      </c>
      <c r="K1965" t="s">
        <v>136</v>
      </c>
      <c r="L1965">
        <v>0.35030393331199999</v>
      </c>
      <c r="M1965" t="s">
        <v>169</v>
      </c>
      <c r="N1965">
        <v>0.51774461428700003</v>
      </c>
      <c r="O1965" t="s">
        <v>174</v>
      </c>
      <c r="P1965">
        <v>0.25260926745399997</v>
      </c>
      <c r="Q1965" t="s">
        <v>171</v>
      </c>
      <c r="R1965">
        <v>0.22964478859500001</v>
      </c>
      <c r="S1965" t="s">
        <v>146</v>
      </c>
      <c r="T1965">
        <v>0.24936890168</v>
      </c>
      <c r="U1965" t="s">
        <v>169</v>
      </c>
      <c r="V1965">
        <v>0.51774461428700003</v>
      </c>
      <c r="W1965" t="s">
        <v>174</v>
      </c>
      <c r="X1965">
        <v>0.25260926745399997</v>
      </c>
      <c r="Y1965" t="s">
        <v>171</v>
      </c>
      <c r="Z1965">
        <v>0.22964478859500001</v>
      </c>
      <c r="AA1965" t="s">
        <v>9</v>
      </c>
      <c r="AB1965">
        <v>2.37494192076E-2</v>
      </c>
      <c r="AC1965" t="s">
        <v>169</v>
      </c>
      <c r="AD1965">
        <v>0.51774461428700003</v>
      </c>
      <c r="AE1965" t="s">
        <v>174</v>
      </c>
      <c r="AF1965">
        <v>0.25260926745399997</v>
      </c>
      <c r="AG1965" t="s">
        <v>171</v>
      </c>
      <c r="AH1965">
        <v>0.22964478859500001</v>
      </c>
      <c r="AI1965" t="s">
        <v>7</v>
      </c>
      <c r="AJ1965">
        <v>1.58824240951E-2</v>
      </c>
      <c r="AK1965" t="s">
        <v>169</v>
      </c>
      <c r="AL1965">
        <v>0.51774461428700003</v>
      </c>
      <c r="AM1965" t="s">
        <v>174</v>
      </c>
      <c r="AN1965">
        <v>0.25260926745399997</v>
      </c>
      <c r="AO1965" t="s">
        <v>171</v>
      </c>
      <c r="AP1965">
        <v>0.22964478859500001</v>
      </c>
    </row>
    <row r="1966" spans="1:42">
      <c r="A1966">
        <v>1965</v>
      </c>
      <c r="B1966" t="s">
        <v>2995</v>
      </c>
      <c r="C1966" t="s">
        <v>8</v>
      </c>
      <c r="D1966">
        <v>0.28958019061899998</v>
      </c>
      <c r="E1966" t="s">
        <v>170</v>
      </c>
      <c r="F1966">
        <v>0.78634928641699997</v>
      </c>
      <c r="G1966" t="s">
        <v>178</v>
      </c>
      <c r="H1966">
        <v>0.159412947582</v>
      </c>
      <c r="I1966" t="s">
        <v>174</v>
      </c>
      <c r="J1966">
        <v>5.4236669859800003E-2</v>
      </c>
      <c r="K1966" t="s">
        <v>136</v>
      </c>
      <c r="L1966">
        <v>0.26251662140199999</v>
      </c>
      <c r="M1966" t="s">
        <v>170</v>
      </c>
      <c r="N1966">
        <v>0.78634928641699997</v>
      </c>
      <c r="O1966" t="s">
        <v>178</v>
      </c>
      <c r="P1966">
        <v>0.159412947582</v>
      </c>
      <c r="Q1966" t="s">
        <v>174</v>
      </c>
      <c r="R1966">
        <v>5.4236669859800003E-2</v>
      </c>
      <c r="S1966" t="s">
        <v>146</v>
      </c>
      <c r="T1966">
        <v>0.18673862759599999</v>
      </c>
      <c r="U1966" t="s">
        <v>170</v>
      </c>
      <c r="V1966">
        <v>0.78634928641699997</v>
      </c>
      <c r="W1966" t="s">
        <v>178</v>
      </c>
      <c r="X1966">
        <v>0.159412947582</v>
      </c>
      <c r="Y1966" t="s">
        <v>174</v>
      </c>
      <c r="Z1966">
        <v>5.4236669859800003E-2</v>
      </c>
      <c r="AA1966" t="s">
        <v>7</v>
      </c>
      <c r="AB1966">
        <v>0.178619556831</v>
      </c>
      <c r="AC1966" t="s">
        <v>170</v>
      </c>
      <c r="AD1966">
        <v>0.78634928641699997</v>
      </c>
      <c r="AE1966" t="s">
        <v>178</v>
      </c>
      <c r="AF1966">
        <v>0.159412947582</v>
      </c>
      <c r="AG1966" t="s">
        <v>174</v>
      </c>
      <c r="AH1966">
        <v>5.4236669859800003E-2</v>
      </c>
      <c r="AI1966" t="s">
        <v>103</v>
      </c>
      <c r="AJ1966">
        <v>8.2543886111100001E-2</v>
      </c>
      <c r="AK1966" t="s">
        <v>170</v>
      </c>
      <c r="AL1966">
        <v>0.78634928641699997</v>
      </c>
      <c r="AM1966" t="s">
        <v>178</v>
      </c>
      <c r="AN1966">
        <v>0.159412947582</v>
      </c>
      <c r="AO1966" t="s">
        <v>174</v>
      </c>
      <c r="AP1966">
        <v>5.4236669859800003E-2</v>
      </c>
    </row>
    <row r="1967" spans="1:42">
      <c r="A1967">
        <v>1966</v>
      </c>
      <c r="B1967" t="s">
        <v>2996</v>
      </c>
      <c r="C1967" t="s">
        <v>8</v>
      </c>
      <c r="D1967">
        <v>0.37746979037</v>
      </c>
      <c r="E1967" t="s">
        <v>169</v>
      </c>
      <c r="F1967">
        <v>0.64020756406799995</v>
      </c>
      <c r="G1967" t="s">
        <v>176</v>
      </c>
      <c r="H1967">
        <v>0.27817205853900001</v>
      </c>
      <c r="I1967" t="s">
        <v>174</v>
      </c>
      <c r="J1967">
        <v>8.1617104659000003E-2</v>
      </c>
      <c r="K1967" t="s">
        <v>146</v>
      </c>
      <c r="L1967">
        <v>0.31455815864199999</v>
      </c>
      <c r="M1967" t="s">
        <v>177</v>
      </c>
      <c r="N1967">
        <v>0.70096231531599995</v>
      </c>
      <c r="O1967" t="s">
        <v>169</v>
      </c>
      <c r="P1967">
        <v>0.20846009725100001</v>
      </c>
      <c r="Q1967" t="s">
        <v>176</v>
      </c>
      <c r="R1967">
        <v>9.0576521787799999E-2</v>
      </c>
      <c r="S1967" t="s">
        <v>9</v>
      </c>
      <c r="T1967">
        <v>0.13026408451999999</v>
      </c>
      <c r="U1967" t="s">
        <v>169</v>
      </c>
      <c r="V1967">
        <v>0.64020756406799995</v>
      </c>
      <c r="W1967" t="s">
        <v>176</v>
      </c>
      <c r="X1967">
        <v>0.27817205853900001</v>
      </c>
      <c r="Y1967" t="s">
        <v>174</v>
      </c>
      <c r="Z1967">
        <v>8.1617104659000003E-2</v>
      </c>
      <c r="AA1967" t="s">
        <v>136</v>
      </c>
      <c r="AB1967">
        <v>0.11546134764300001</v>
      </c>
      <c r="AC1967" t="s">
        <v>177</v>
      </c>
      <c r="AD1967">
        <v>0.70096231531599995</v>
      </c>
      <c r="AE1967" t="s">
        <v>169</v>
      </c>
      <c r="AF1967">
        <v>0.20846009725100001</v>
      </c>
      <c r="AG1967" t="s">
        <v>176</v>
      </c>
      <c r="AH1967">
        <v>9.0576521787799999E-2</v>
      </c>
      <c r="AI1967" t="s">
        <v>7</v>
      </c>
      <c r="AJ1967">
        <v>6.2245508568900002E-2</v>
      </c>
      <c r="AK1967" t="s">
        <v>177</v>
      </c>
      <c r="AL1967">
        <v>0.70096231531599995</v>
      </c>
      <c r="AM1967" t="s">
        <v>169</v>
      </c>
      <c r="AN1967">
        <v>0.20846009725100001</v>
      </c>
      <c r="AO1967" t="s">
        <v>176</v>
      </c>
      <c r="AP1967">
        <v>9.0576521787799999E-2</v>
      </c>
    </row>
    <row r="1968" spans="1:42">
      <c r="A1968">
        <v>1967</v>
      </c>
      <c r="B1968" t="s">
        <v>2997</v>
      </c>
      <c r="C1968" t="s">
        <v>8</v>
      </c>
      <c r="D1968">
        <v>0.58865186021899996</v>
      </c>
      <c r="E1968" t="s">
        <v>169</v>
      </c>
      <c r="F1968">
        <v>0.41450733710999998</v>
      </c>
      <c r="G1968" t="s">
        <v>179</v>
      </c>
      <c r="H1968">
        <v>0.37305660339899999</v>
      </c>
      <c r="I1968" t="s">
        <v>176</v>
      </c>
      <c r="J1968">
        <v>0.212435010269</v>
      </c>
      <c r="K1968" t="s">
        <v>9</v>
      </c>
      <c r="L1968">
        <v>0.19148915934800001</v>
      </c>
      <c r="M1968" t="s">
        <v>169</v>
      </c>
      <c r="N1968">
        <v>0.41450733710999998</v>
      </c>
      <c r="O1968" t="s">
        <v>179</v>
      </c>
      <c r="P1968">
        <v>0.37305660339899999</v>
      </c>
      <c r="Q1968" t="s">
        <v>176</v>
      </c>
      <c r="R1968">
        <v>0.212435010269</v>
      </c>
      <c r="S1968" t="s">
        <v>146</v>
      </c>
      <c r="T1968">
        <v>0.12765943956600001</v>
      </c>
      <c r="U1968" t="s">
        <v>169</v>
      </c>
      <c r="V1968">
        <v>0.41450733710999998</v>
      </c>
      <c r="W1968" t="s">
        <v>179</v>
      </c>
      <c r="X1968">
        <v>0.37305660339899999</v>
      </c>
      <c r="Y1968" t="s">
        <v>176</v>
      </c>
      <c r="Z1968">
        <v>0.212435010269</v>
      </c>
      <c r="AA1968" t="s">
        <v>7</v>
      </c>
      <c r="AB1968">
        <v>6.3829719782799998E-2</v>
      </c>
      <c r="AC1968" t="s">
        <v>169</v>
      </c>
      <c r="AD1968">
        <v>0.41450733710999998</v>
      </c>
      <c r="AE1968" t="s">
        <v>179</v>
      </c>
      <c r="AF1968">
        <v>0.37305660339899999</v>
      </c>
      <c r="AG1968" t="s">
        <v>176</v>
      </c>
      <c r="AH1968">
        <v>0.212435010269</v>
      </c>
      <c r="AI1968" t="s">
        <v>136</v>
      </c>
      <c r="AJ1968">
        <v>2.8368764347900002E-2</v>
      </c>
      <c r="AK1968" t="s">
        <v>169</v>
      </c>
      <c r="AL1968">
        <v>0.64777221721599998</v>
      </c>
      <c r="AM1968" t="s">
        <v>176</v>
      </c>
      <c r="AN1968">
        <v>0.33198326132299999</v>
      </c>
      <c r="AO1968" t="s">
        <v>174</v>
      </c>
      <c r="AP1968">
        <v>2.0242881787999999E-2</v>
      </c>
    </row>
    <row r="1969" spans="1:42">
      <c r="A1969">
        <v>1968</v>
      </c>
      <c r="B1969" t="s">
        <v>2998</v>
      </c>
      <c r="C1969" t="s">
        <v>12</v>
      </c>
      <c r="D1969">
        <v>0.38348661634300002</v>
      </c>
      <c r="E1969" t="s">
        <v>174</v>
      </c>
      <c r="F1969">
        <v>0.51063733499499997</v>
      </c>
      <c r="G1969" t="s">
        <v>169</v>
      </c>
      <c r="H1969">
        <v>0.32313768855199998</v>
      </c>
      <c r="I1969" t="s">
        <v>172</v>
      </c>
      <c r="J1969">
        <v>0.166223090819</v>
      </c>
      <c r="K1969" t="s">
        <v>146</v>
      </c>
      <c r="L1969">
        <v>0.24727552310600001</v>
      </c>
      <c r="M1969" t="s">
        <v>174</v>
      </c>
      <c r="N1969">
        <v>0.40807589941400002</v>
      </c>
      <c r="O1969" t="s">
        <v>179</v>
      </c>
      <c r="P1969">
        <v>0.33368706358299999</v>
      </c>
      <c r="Q1969" t="s">
        <v>169</v>
      </c>
      <c r="R1969">
        <v>0.25823553009799999</v>
      </c>
      <c r="S1969" t="s">
        <v>7</v>
      </c>
      <c r="T1969">
        <v>0.18021775412800001</v>
      </c>
      <c r="U1969" t="s">
        <v>174</v>
      </c>
      <c r="V1969">
        <v>0.40807589941400002</v>
      </c>
      <c r="W1969" t="s">
        <v>179</v>
      </c>
      <c r="X1969">
        <v>0.33368706358299999</v>
      </c>
      <c r="Y1969" t="s">
        <v>169</v>
      </c>
      <c r="Z1969">
        <v>0.25823553009799999</v>
      </c>
      <c r="AA1969" t="s">
        <v>136</v>
      </c>
      <c r="AB1969">
        <v>0.17246419959000001</v>
      </c>
      <c r="AC1969" t="s">
        <v>174</v>
      </c>
      <c r="AD1969">
        <v>0.51063733499499997</v>
      </c>
      <c r="AE1969" t="s">
        <v>169</v>
      </c>
      <c r="AF1969">
        <v>0.32313768855199998</v>
      </c>
      <c r="AG1969" t="s">
        <v>172</v>
      </c>
      <c r="AH1969">
        <v>0.166223090819</v>
      </c>
      <c r="AI1969" t="s">
        <v>103</v>
      </c>
      <c r="AJ1969">
        <v>1.65548867164E-2</v>
      </c>
      <c r="AK1969" t="s">
        <v>174</v>
      </c>
      <c r="AL1969">
        <v>0.40807589941400002</v>
      </c>
      <c r="AM1969" t="s">
        <v>179</v>
      </c>
      <c r="AN1969">
        <v>0.33368706358299999</v>
      </c>
      <c r="AO1969" t="s">
        <v>169</v>
      </c>
      <c r="AP1969">
        <v>0.25823553009799999</v>
      </c>
    </row>
    <row r="1970" spans="1:42">
      <c r="A1970">
        <v>1969</v>
      </c>
      <c r="B1970" t="s">
        <v>2999</v>
      </c>
      <c r="C1970" t="s">
        <v>7</v>
      </c>
      <c r="D1970">
        <v>0.23302725054099999</v>
      </c>
      <c r="E1970" t="s">
        <v>169</v>
      </c>
      <c r="F1970">
        <v>0.76384383139500001</v>
      </c>
      <c r="G1970" t="s">
        <v>176</v>
      </c>
      <c r="H1970">
        <v>0.186010118201</v>
      </c>
      <c r="I1970" t="s">
        <v>177</v>
      </c>
      <c r="J1970">
        <v>5.0144933005499999E-2</v>
      </c>
      <c r="K1970" t="s">
        <v>146</v>
      </c>
      <c r="L1970">
        <v>0.22385294933800001</v>
      </c>
      <c r="M1970" t="s">
        <v>169</v>
      </c>
      <c r="N1970">
        <v>0.76384383139500001</v>
      </c>
      <c r="O1970" t="s">
        <v>176</v>
      </c>
      <c r="P1970">
        <v>0.186010118201</v>
      </c>
      <c r="Q1970" t="s">
        <v>177</v>
      </c>
      <c r="R1970">
        <v>5.0144933005499999E-2</v>
      </c>
      <c r="S1970" t="s">
        <v>136</v>
      </c>
      <c r="T1970">
        <v>0.21467864813599999</v>
      </c>
      <c r="U1970" t="s">
        <v>169</v>
      </c>
      <c r="V1970">
        <v>0.76384383139500001</v>
      </c>
      <c r="W1970" t="s">
        <v>176</v>
      </c>
      <c r="X1970">
        <v>0.186010118201</v>
      </c>
      <c r="Y1970" t="s">
        <v>177</v>
      </c>
      <c r="Z1970">
        <v>5.0144933005499999E-2</v>
      </c>
      <c r="AA1970" t="s">
        <v>8</v>
      </c>
      <c r="AB1970">
        <v>0.17018328730400001</v>
      </c>
      <c r="AC1970" t="s">
        <v>169</v>
      </c>
      <c r="AD1970">
        <v>0.76950394319000004</v>
      </c>
      <c r="AE1970" t="s">
        <v>176</v>
      </c>
      <c r="AF1970">
        <v>0.18738846024</v>
      </c>
      <c r="AG1970" t="s">
        <v>175</v>
      </c>
      <c r="AH1970">
        <v>4.3106470891699999E-2</v>
      </c>
      <c r="AI1970" t="s">
        <v>9</v>
      </c>
      <c r="AJ1970">
        <v>0.15825669574099999</v>
      </c>
      <c r="AK1970" t="s">
        <v>169</v>
      </c>
      <c r="AL1970">
        <v>0.76950394319000004</v>
      </c>
      <c r="AM1970" t="s">
        <v>176</v>
      </c>
      <c r="AN1970">
        <v>0.18738846024</v>
      </c>
      <c r="AO1970" t="s">
        <v>175</v>
      </c>
      <c r="AP1970">
        <v>4.3106470891699999E-2</v>
      </c>
    </row>
    <row r="1971" spans="1:42">
      <c r="A1971">
        <v>1970</v>
      </c>
      <c r="B1971" t="s">
        <v>3000</v>
      </c>
      <c r="C1971" t="s">
        <v>5</v>
      </c>
      <c r="D1971">
        <v>0.261050892107</v>
      </c>
      <c r="E1971" t="s">
        <v>175</v>
      </c>
      <c r="F1971">
        <v>0.42357199929200001</v>
      </c>
      <c r="G1971" t="s">
        <v>176</v>
      </c>
      <c r="H1971">
        <v>0.38858126891599998</v>
      </c>
      <c r="I1971" t="s">
        <v>173</v>
      </c>
      <c r="J1971">
        <v>0.18784497359899999</v>
      </c>
      <c r="K1971" t="s">
        <v>136</v>
      </c>
      <c r="L1971">
        <v>0.25060885642300001</v>
      </c>
      <c r="M1971" t="s">
        <v>175</v>
      </c>
      <c r="N1971">
        <v>0.42357199929200001</v>
      </c>
      <c r="O1971" t="s">
        <v>176</v>
      </c>
      <c r="P1971">
        <v>0.38858126891599998</v>
      </c>
      <c r="Q1971" t="s">
        <v>173</v>
      </c>
      <c r="R1971">
        <v>0.18784497359899999</v>
      </c>
      <c r="S1971" t="s">
        <v>8</v>
      </c>
      <c r="T1971">
        <v>0.25060885642300001</v>
      </c>
      <c r="U1971" t="s">
        <v>175</v>
      </c>
      <c r="V1971">
        <v>0.42357199929200001</v>
      </c>
      <c r="W1971" t="s">
        <v>176</v>
      </c>
      <c r="X1971">
        <v>0.38858126891599998</v>
      </c>
      <c r="Y1971" t="s">
        <v>173</v>
      </c>
      <c r="Z1971">
        <v>0.18784497359899999</v>
      </c>
      <c r="AA1971" t="s">
        <v>146</v>
      </c>
      <c r="AB1971">
        <v>0.21406173152800001</v>
      </c>
      <c r="AC1971" t="s">
        <v>175</v>
      </c>
      <c r="AD1971">
        <v>0.42357199929200001</v>
      </c>
      <c r="AE1971" t="s">
        <v>176</v>
      </c>
      <c r="AF1971">
        <v>0.38858126891599998</v>
      </c>
      <c r="AG1971" t="s">
        <v>173</v>
      </c>
      <c r="AH1971">
        <v>0.18784497359899999</v>
      </c>
      <c r="AI1971" t="s">
        <v>25</v>
      </c>
      <c r="AJ1971">
        <v>2.3668614217700001E-2</v>
      </c>
      <c r="AK1971" t="s">
        <v>175</v>
      </c>
      <c r="AL1971">
        <v>0.42357199929200001</v>
      </c>
      <c r="AM1971" t="s">
        <v>176</v>
      </c>
      <c r="AN1971">
        <v>0.38858126891599998</v>
      </c>
      <c r="AO1971" t="s">
        <v>173</v>
      </c>
      <c r="AP1971">
        <v>0.18784497359899999</v>
      </c>
    </row>
    <row r="1972" spans="1:42">
      <c r="A1972">
        <v>1971</v>
      </c>
      <c r="B1972" t="s">
        <v>3001</v>
      </c>
      <c r="C1972" t="s">
        <v>8</v>
      </c>
      <c r="D1972">
        <v>0.36363593388499998</v>
      </c>
      <c r="E1972" t="s">
        <v>178</v>
      </c>
      <c r="F1972">
        <v>0.49999925000099998</v>
      </c>
      <c r="G1972" t="s">
        <v>176</v>
      </c>
      <c r="H1972">
        <v>0.24999962500100001</v>
      </c>
      <c r="I1972" t="s">
        <v>174</v>
      </c>
      <c r="J1972">
        <v>0.24999962500100001</v>
      </c>
      <c r="K1972" t="s">
        <v>12</v>
      </c>
      <c r="L1972">
        <v>0.181817966942</v>
      </c>
      <c r="M1972" t="s">
        <v>178</v>
      </c>
      <c r="N1972">
        <v>0.49999925000099998</v>
      </c>
      <c r="O1972" t="s">
        <v>177</v>
      </c>
      <c r="P1972">
        <v>0.24999962500100001</v>
      </c>
      <c r="Q1972" t="s">
        <v>176</v>
      </c>
      <c r="R1972">
        <v>0.24999962500100001</v>
      </c>
      <c r="S1972" t="s">
        <v>9</v>
      </c>
      <c r="T1972">
        <v>0.181817966942</v>
      </c>
      <c r="U1972" t="s">
        <v>178</v>
      </c>
      <c r="V1972">
        <v>0.49999925000099998</v>
      </c>
      <c r="W1972" t="s">
        <v>176</v>
      </c>
      <c r="X1972">
        <v>0.24999962500100001</v>
      </c>
      <c r="Y1972" t="s">
        <v>174</v>
      </c>
      <c r="Z1972">
        <v>0.24999962500100001</v>
      </c>
      <c r="AA1972" t="s">
        <v>146</v>
      </c>
      <c r="AB1972">
        <v>0.181817966942</v>
      </c>
      <c r="AC1972" t="s">
        <v>178</v>
      </c>
      <c r="AD1972">
        <v>0.49999925000099998</v>
      </c>
      <c r="AE1972" t="s">
        <v>177</v>
      </c>
      <c r="AF1972">
        <v>0.24999962500100001</v>
      </c>
      <c r="AG1972" t="s">
        <v>176</v>
      </c>
      <c r="AH1972">
        <v>0.24999962500100001</v>
      </c>
      <c r="AI1972" t="s">
        <v>136</v>
      </c>
      <c r="AJ1972">
        <v>9.0908983471199994E-2</v>
      </c>
      <c r="AK1972" t="s">
        <v>178</v>
      </c>
      <c r="AL1972">
        <v>0.49999925000099998</v>
      </c>
      <c r="AM1972" t="s">
        <v>177</v>
      </c>
      <c r="AN1972">
        <v>0.24999962500100001</v>
      </c>
      <c r="AO1972" t="s">
        <v>176</v>
      </c>
      <c r="AP1972">
        <v>0.24999962500100001</v>
      </c>
    </row>
    <row r="1973" spans="1:42">
      <c r="A1973">
        <v>1972</v>
      </c>
      <c r="B1973" t="s">
        <v>3002</v>
      </c>
      <c r="C1973" t="s">
        <v>7</v>
      </c>
      <c r="D1973">
        <v>0.57483496121</v>
      </c>
      <c r="E1973" t="s">
        <v>179</v>
      </c>
      <c r="F1973">
        <v>0.75901250620000005</v>
      </c>
      <c r="G1973" t="s">
        <v>170</v>
      </c>
      <c r="H1973">
        <v>0.221006582688</v>
      </c>
      <c r="I1973" t="s">
        <v>172</v>
      </c>
      <c r="J1973">
        <v>1.9979888030799999E-2</v>
      </c>
      <c r="K1973" t="s">
        <v>9</v>
      </c>
      <c r="L1973">
        <v>0.402510257303</v>
      </c>
      <c r="M1973" t="s">
        <v>179</v>
      </c>
      <c r="N1973">
        <v>0.75901250620000005</v>
      </c>
      <c r="O1973" t="s">
        <v>170</v>
      </c>
      <c r="P1973">
        <v>0.221006582688</v>
      </c>
      <c r="Q1973" t="s">
        <v>172</v>
      </c>
      <c r="R1973">
        <v>1.9979888030799999E-2</v>
      </c>
      <c r="S1973" t="s">
        <v>5</v>
      </c>
      <c r="T1973">
        <v>8.76717654187E-3</v>
      </c>
      <c r="U1973" t="s">
        <v>179</v>
      </c>
      <c r="V1973">
        <v>0.75901250620000005</v>
      </c>
      <c r="W1973" t="s">
        <v>170</v>
      </c>
      <c r="X1973">
        <v>0.221006582688</v>
      </c>
      <c r="Y1973" t="s">
        <v>172</v>
      </c>
      <c r="Z1973">
        <v>1.9979888030799999E-2</v>
      </c>
      <c r="AA1973" t="s">
        <v>103</v>
      </c>
      <c r="AB1973">
        <v>7.99989136389E-3</v>
      </c>
      <c r="AC1973" t="s">
        <v>179</v>
      </c>
      <c r="AD1973">
        <v>0.75901250620000005</v>
      </c>
      <c r="AE1973" t="s">
        <v>170</v>
      </c>
      <c r="AF1973">
        <v>0.221006582688</v>
      </c>
      <c r="AG1973" t="s">
        <v>172</v>
      </c>
      <c r="AH1973">
        <v>1.9979888030799999E-2</v>
      </c>
      <c r="AI1973" t="s">
        <v>8</v>
      </c>
      <c r="AJ1973">
        <v>5.8867125130499997E-3</v>
      </c>
      <c r="AK1973" t="s">
        <v>179</v>
      </c>
      <c r="AL1973">
        <v>0.75901250620000005</v>
      </c>
      <c r="AM1973" t="s">
        <v>170</v>
      </c>
      <c r="AN1973">
        <v>0.221006582688</v>
      </c>
      <c r="AO1973" t="s">
        <v>172</v>
      </c>
      <c r="AP1973">
        <v>1.9979888030799999E-2</v>
      </c>
    </row>
    <row r="1974" spans="1:42">
      <c r="A1974">
        <v>1973</v>
      </c>
      <c r="B1974" t="s">
        <v>3003</v>
      </c>
      <c r="C1974" t="s">
        <v>8</v>
      </c>
      <c r="D1974">
        <v>0.31140043503300002</v>
      </c>
      <c r="E1974" t="s">
        <v>172</v>
      </c>
      <c r="F1974">
        <v>0.56473734425699995</v>
      </c>
      <c r="G1974" t="s">
        <v>169</v>
      </c>
      <c r="H1974">
        <v>0.25580437196299999</v>
      </c>
      <c r="I1974" t="s">
        <v>174</v>
      </c>
      <c r="J1974">
        <v>0.17945660556199999</v>
      </c>
      <c r="K1974" t="s">
        <v>146</v>
      </c>
      <c r="L1974">
        <v>0.310365882092</v>
      </c>
      <c r="M1974" t="s">
        <v>172</v>
      </c>
      <c r="N1974">
        <v>0.56340698760499996</v>
      </c>
      <c r="O1974" t="s">
        <v>169</v>
      </c>
      <c r="P1974">
        <v>0.25520177138900002</v>
      </c>
      <c r="Q1974" t="s">
        <v>177</v>
      </c>
      <c r="R1974">
        <v>0.18138956674100001</v>
      </c>
      <c r="S1974" t="s">
        <v>136</v>
      </c>
      <c r="T1974">
        <v>0.20794514100200001</v>
      </c>
      <c r="U1974" t="s">
        <v>172</v>
      </c>
      <c r="V1974">
        <v>0.56340698760499996</v>
      </c>
      <c r="W1974" t="s">
        <v>169</v>
      </c>
      <c r="X1974">
        <v>0.25520177138900002</v>
      </c>
      <c r="Y1974" t="s">
        <v>177</v>
      </c>
      <c r="Z1974">
        <v>0.18138956674100001</v>
      </c>
      <c r="AA1974" t="s">
        <v>7</v>
      </c>
      <c r="AB1974">
        <v>9.25924881575E-2</v>
      </c>
      <c r="AC1974" t="s">
        <v>172</v>
      </c>
      <c r="AD1974">
        <v>0.56340698760499996</v>
      </c>
      <c r="AE1974" t="s">
        <v>169</v>
      </c>
      <c r="AF1974">
        <v>0.25520177138900002</v>
      </c>
      <c r="AG1974" t="s">
        <v>177</v>
      </c>
      <c r="AH1974">
        <v>0.18138956674100001</v>
      </c>
      <c r="AI1974" t="s">
        <v>9</v>
      </c>
      <c r="AJ1974">
        <v>7.7694925817099997E-2</v>
      </c>
      <c r="AK1974" t="s">
        <v>172</v>
      </c>
      <c r="AL1974">
        <v>0.56473734425699995</v>
      </c>
      <c r="AM1974" t="s">
        <v>169</v>
      </c>
      <c r="AN1974">
        <v>0.25580437196299999</v>
      </c>
      <c r="AO1974" t="s">
        <v>174</v>
      </c>
      <c r="AP1974">
        <v>0.17945660556199999</v>
      </c>
    </row>
    <row r="1975" spans="1:42">
      <c r="A1975">
        <v>1974</v>
      </c>
      <c r="B1975" t="s">
        <v>3004</v>
      </c>
      <c r="C1975" t="s">
        <v>136</v>
      </c>
      <c r="D1975">
        <v>0.27848607671999998</v>
      </c>
      <c r="E1975" t="s">
        <v>169</v>
      </c>
      <c r="F1975">
        <v>0.50051415695599999</v>
      </c>
      <c r="G1975" t="s">
        <v>176</v>
      </c>
      <c r="H1975">
        <v>0.38516933066199999</v>
      </c>
      <c r="I1975" t="s">
        <v>178</v>
      </c>
      <c r="J1975">
        <v>0.114314961774</v>
      </c>
      <c r="K1975" t="s">
        <v>146</v>
      </c>
      <c r="L1975">
        <v>0.241496323018</v>
      </c>
      <c r="M1975" t="s">
        <v>169</v>
      </c>
      <c r="N1975">
        <v>0.39576498706800001</v>
      </c>
      <c r="O1975" t="s">
        <v>176</v>
      </c>
      <c r="P1975">
        <v>0.304559887167</v>
      </c>
      <c r="Q1975" t="s">
        <v>179</v>
      </c>
      <c r="R1975">
        <v>0.29967389967300001</v>
      </c>
      <c r="S1975" t="s">
        <v>8</v>
      </c>
      <c r="T1975">
        <v>0.17857122476699999</v>
      </c>
      <c r="U1975" t="s">
        <v>169</v>
      </c>
      <c r="V1975">
        <v>0.39576498706800001</v>
      </c>
      <c r="W1975" t="s">
        <v>176</v>
      </c>
      <c r="X1975">
        <v>0.304559887167</v>
      </c>
      <c r="Y1975" t="s">
        <v>179</v>
      </c>
      <c r="Z1975">
        <v>0.29967389967300001</v>
      </c>
      <c r="AA1975" t="s">
        <v>7</v>
      </c>
      <c r="AB1975">
        <v>0.16751681561500001</v>
      </c>
      <c r="AC1975" t="s">
        <v>169</v>
      </c>
      <c r="AD1975">
        <v>0.39576498706800001</v>
      </c>
      <c r="AE1975" t="s">
        <v>176</v>
      </c>
      <c r="AF1975">
        <v>0.304559887167</v>
      </c>
      <c r="AG1975" t="s">
        <v>179</v>
      </c>
      <c r="AH1975">
        <v>0.29967389967300001</v>
      </c>
      <c r="AI1975" t="s">
        <v>9</v>
      </c>
      <c r="AJ1975">
        <v>0.13392841857500001</v>
      </c>
      <c r="AK1975" t="s">
        <v>169</v>
      </c>
      <c r="AL1975">
        <v>0.39576498706800001</v>
      </c>
      <c r="AM1975" t="s">
        <v>176</v>
      </c>
      <c r="AN1975">
        <v>0.304559887167</v>
      </c>
      <c r="AO1975" t="s">
        <v>179</v>
      </c>
      <c r="AP1975">
        <v>0.29967389967300001</v>
      </c>
    </row>
    <row r="1976" spans="1:42">
      <c r="A1976">
        <v>1975</v>
      </c>
      <c r="B1976" t="s">
        <v>3005</v>
      </c>
      <c r="C1976" t="s">
        <v>7</v>
      </c>
      <c r="D1976">
        <v>0.81378519193400001</v>
      </c>
      <c r="E1976" t="s">
        <v>172</v>
      </c>
      <c r="F1976">
        <v>0</v>
      </c>
      <c r="G1976" t="s">
        <v>177</v>
      </c>
      <c r="H1976">
        <v>0</v>
      </c>
      <c r="I1976" t="s">
        <v>175</v>
      </c>
      <c r="J1976">
        <v>0</v>
      </c>
      <c r="K1976" t="s">
        <v>25</v>
      </c>
      <c r="L1976">
        <v>0.16666649948600001</v>
      </c>
      <c r="M1976" t="s">
        <v>172</v>
      </c>
      <c r="N1976">
        <v>0</v>
      </c>
      <c r="O1976" t="s">
        <v>175</v>
      </c>
      <c r="P1976">
        <v>0</v>
      </c>
      <c r="Q1976" t="s">
        <v>173</v>
      </c>
      <c r="R1976">
        <v>0</v>
      </c>
      <c r="S1976" t="s">
        <v>146</v>
      </c>
      <c r="T1976">
        <v>8.2304444190499995E-3</v>
      </c>
      <c r="U1976" t="s">
        <v>172</v>
      </c>
      <c r="V1976">
        <v>0</v>
      </c>
      <c r="W1976" t="s">
        <v>177</v>
      </c>
      <c r="X1976">
        <v>0</v>
      </c>
      <c r="Y1976" t="s">
        <v>175</v>
      </c>
      <c r="Z1976">
        <v>0</v>
      </c>
      <c r="AA1976" t="s">
        <v>9</v>
      </c>
      <c r="AB1976">
        <v>7.2016388666700003E-3</v>
      </c>
      <c r="AC1976" t="s">
        <v>172</v>
      </c>
      <c r="AD1976">
        <v>0</v>
      </c>
      <c r="AE1976" t="s">
        <v>175</v>
      </c>
      <c r="AF1976">
        <v>0</v>
      </c>
      <c r="AG1976" t="s">
        <v>173</v>
      </c>
      <c r="AH1976">
        <v>0</v>
      </c>
      <c r="AI1976" t="s">
        <v>8</v>
      </c>
      <c r="AJ1976">
        <v>4.1152222095300001E-3</v>
      </c>
      <c r="AK1976" t="s">
        <v>172</v>
      </c>
      <c r="AL1976">
        <v>0</v>
      </c>
      <c r="AM1976" t="s">
        <v>175</v>
      </c>
      <c r="AN1976">
        <v>0</v>
      </c>
      <c r="AO1976" t="s">
        <v>173</v>
      </c>
      <c r="AP1976">
        <v>0</v>
      </c>
    </row>
    <row r="1977" spans="1:42">
      <c r="A1977">
        <v>1976</v>
      </c>
      <c r="B1977" t="s">
        <v>3006</v>
      </c>
      <c r="C1977" t="s">
        <v>103</v>
      </c>
      <c r="D1977">
        <v>0.49999949999999999</v>
      </c>
      <c r="E1977" t="s">
        <v>173</v>
      </c>
      <c r="F1977">
        <v>0.95278871815800004</v>
      </c>
      <c r="G1977" t="s">
        <v>172</v>
      </c>
      <c r="H1977">
        <v>2.5751046436699999E-2</v>
      </c>
      <c r="I1977" t="s">
        <v>169</v>
      </c>
      <c r="J1977">
        <v>2.1459205363899999E-2</v>
      </c>
      <c r="K1977" t="s">
        <v>136</v>
      </c>
      <c r="L1977">
        <v>0.33333299999999999</v>
      </c>
      <c r="M1977" t="s">
        <v>173</v>
      </c>
      <c r="N1977">
        <v>0.95278871815800004</v>
      </c>
      <c r="O1977" t="s">
        <v>172</v>
      </c>
      <c r="P1977">
        <v>2.5751046436699999E-2</v>
      </c>
      <c r="Q1977" t="s">
        <v>169</v>
      </c>
      <c r="R1977">
        <v>2.1459205363899999E-2</v>
      </c>
      <c r="S1977" t="s">
        <v>8</v>
      </c>
      <c r="T1977">
        <v>0.1666665</v>
      </c>
      <c r="U1977" t="s">
        <v>173</v>
      </c>
      <c r="V1977">
        <v>0.95278871815800004</v>
      </c>
      <c r="W1977" t="s">
        <v>172</v>
      </c>
      <c r="X1977">
        <v>2.5751046436699999E-2</v>
      </c>
      <c r="Y1977" t="s">
        <v>169</v>
      </c>
      <c r="Z1977">
        <v>2.1459205363899999E-2</v>
      </c>
      <c r="AA1977" t="s">
        <v>5</v>
      </c>
      <c r="AB1977">
        <v>0</v>
      </c>
      <c r="AC1977" t="s">
        <v>173</v>
      </c>
      <c r="AD1977">
        <v>0.95278871815800004</v>
      </c>
      <c r="AE1977" t="s">
        <v>172</v>
      </c>
      <c r="AF1977">
        <v>2.5751046436699999E-2</v>
      </c>
      <c r="AG1977" t="s">
        <v>169</v>
      </c>
      <c r="AH1977">
        <v>2.1459205363899999E-2</v>
      </c>
      <c r="AI1977" t="s">
        <v>7</v>
      </c>
      <c r="AJ1977">
        <v>0</v>
      </c>
      <c r="AK1977" t="s">
        <v>173</v>
      </c>
      <c r="AL1977">
        <v>0.95278871815800004</v>
      </c>
      <c r="AM1977" t="s">
        <v>172</v>
      </c>
      <c r="AN1977">
        <v>2.5751046436699999E-2</v>
      </c>
      <c r="AO1977" t="s">
        <v>169</v>
      </c>
      <c r="AP1977">
        <v>2.1459205363899999E-2</v>
      </c>
    </row>
    <row r="1978" spans="1:42">
      <c r="A1978">
        <v>1977</v>
      </c>
      <c r="B1978" t="s">
        <v>3007</v>
      </c>
      <c r="C1978" t="s">
        <v>8</v>
      </c>
      <c r="D1978">
        <v>0.65944813634900001</v>
      </c>
      <c r="E1978" t="s">
        <v>178</v>
      </c>
      <c r="F1978">
        <v>0.515758689105</v>
      </c>
      <c r="G1978" t="s">
        <v>170</v>
      </c>
      <c r="H1978">
        <v>0.47325635268799998</v>
      </c>
      <c r="I1978" t="s">
        <v>174</v>
      </c>
      <c r="J1978">
        <v>1.09837498606E-2</v>
      </c>
      <c r="K1978" t="s">
        <v>9</v>
      </c>
      <c r="L1978">
        <v>0.226869843923</v>
      </c>
      <c r="M1978" t="s">
        <v>178</v>
      </c>
      <c r="N1978">
        <v>0.515758689105</v>
      </c>
      <c r="O1978" t="s">
        <v>170</v>
      </c>
      <c r="P1978">
        <v>0.47325635268799998</v>
      </c>
      <c r="Q1978" t="s">
        <v>174</v>
      </c>
      <c r="R1978">
        <v>1.09837498606E-2</v>
      </c>
      <c r="S1978" t="s">
        <v>7</v>
      </c>
      <c r="T1978">
        <v>6.1515684360899998E-2</v>
      </c>
      <c r="U1978" t="s">
        <v>178</v>
      </c>
      <c r="V1978">
        <v>0.43866729896399997</v>
      </c>
      <c r="W1978" t="s">
        <v>170</v>
      </c>
      <c r="X1978">
        <v>0.40251786414200003</v>
      </c>
      <c r="Y1978" t="s">
        <v>177</v>
      </c>
      <c r="Z1978">
        <v>0.158813809162</v>
      </c>
      <c r="AA1978" t="s">
        <v>146</v>
      </c>
      <c r="AB1978">
        <v>2.61318627165E-2</v>
      </c>
      <c r="AC1978" t="s">
        <v>178</v>
      </c>
      <c r="AD1978">
        <v>0.43866729896399997</v>
      </c>
      <c r="AE1978" t="s">
        <v>170</v>
      </c>
      <c r="AF1978">
        <v>0.40251786414200003</v>
      </c>
      <c r="AG1978" t="s">
        <v>177</v>
      </c>
      <c r="AH1978">
        <v>0.158813809162</v>
      </c>
      <c r="AI1978" t="s">
        <v>136</v>
      </c>
      <c r="AJ1978">
        <v>2.60334376215E-2</v>
      </c>
      <c r="AK1978" t="s">
        <v>178</v>
      </c>
      <c r="AL1978">
        <v>0.43866729896399997</v>
      </c>
      <c r="AM1978" t="s">
        <v>170</v>
      </c>
      <c r="AN1978">
        <v>0.40251786414200003</v>
      </c>
      <c r="AO1978" t="s">
        <v>177</v>
      </c>
      <c r="AP1978">
        <v>0.158813809162</v>
      </c>
    </row>
    <row r="1979" spans="1:42">
      <c r="A1979">
        <v>1978</v>
      </c>
      <c r="B1979" t="s">
        <v>3008</v>
      </c>
      <c r="C1979" t="s">
        <v>146</v>
      </c>
      <c r="D1979">
        <v>0.29512439747300001</v>
      </c>
      <c r="E1979" t="s">
        <v>173</v>
      </c>
      <c r="F1979">
        <v>0.42407521846099999</v>
      </c>
      <c r="G1979" t="s">
        <v>169</v>
      </c>
      <c r="H1979">
        <v>0.398600735373</v>
      </c>
      <c r="I1979" t="s">
        <v>172</v>
      </c>
      <c r="J1979">
        <v>0.17732238227800001</v>
      </c>
      <c r="K1979" t="s">
        <v>136</v>
      </c>
      <c r="L1979">
        <v>0.198923627026</v>
      </c>
      <c r="M1979" t="s">
        <v>173</v>
      </c>
      <c r="N1979">
        <v>0.42407521846099999</v>
      </c>
      <c r="O1979" t="s">
        <v>169</v>
      </c>
      <c r="P1979">
        <v>0.398600735373</v>
      </c>
      <c r="Q1979" t="s">
        <v>172</v>
      </c>
      <c r="R1979">
        <v>0.17732238227800001</v>
      </c>
      <c r="S1979" t="s">
        <v>9</v>
      </c>
      <c r="T1979">
        <v>0.19566258396</v>
      </c>
      <c r="U1979" t="s">
        <v>173</v>
      </c>
      <c r="V1979">
        <v>0.42407521846099999</v>
      </c>
      <c r="W1979" t="s">
        <v>169</v>
      </c>
      <c r="X1979">
        <v>0.398600735373</v>
      </c>
      <c r="Y1979" t="s">
        <v>172</v>
      </c>
      <c r="Z1979">
        <v>0.17732238227800001</v>
      </c>
      <c r="AA1979" t="s">
        <v>7</v>
      </c>
      <c r="AB1979">
        <v>0.16109552746</v>
      </c>
      <c r="AC1979" t="s">
        <v>173</v>
      </c>
      <c r="AD1979">
        <v>0.42407521846099999</v>
      </c>
      <c r="AE1979" t="s">
        <v>169</v>
      </c>
      <c r="AF1979">
        <v>0.398600735373</v>
      </c>
      <c r="AG1979" t="s">
        <v>172</v>
      </c>
      <c r="AH1979">
        <v>0.17732238227800001</v>
      </c>
      <c r="AI1979" t="s">
        <v>8</v>
      </c>
      <c r="AJ1979">
        <v>0.14919272027</v>
      </c>
      <c r="AK1979" t="s">
        <v>173</v>
      </c>
      <c r="AL1979">
        <v>0.42407521846099999</v>
      </c>
      <c r="AM1979" t="s">
        <v>169</v>
      </c>
      <c r="AN1979">
        <v>0.398600735373</v>
      </c>
      <c r="AO1979" t="s">
        <v>172</v>
      </c>
      <c r="AP1979">
        <v>0.17732238227800001</v>
      </c>
    </row>
    <row r="1980" spans="1:42">
      <c r="A1980">
        <v>1979</v>
      </c>
      <c r="B1980" t="s">
        <v>3009</v>
      </c>
      <c r="C1980" t="s">
        <v>7</v>
      </c>
      <c r="D1980">
        <v>0.45746759584300001</v>
      </c>
      <c r="E1980" t="s">
        <v>169</v>
      </c>
      <c r="F1980">
        <v>0.94506694249699996</v>
      </c>
      <c r="G1980" t="s">
        <v>175</v>
      </c>
      <c r="H1980">
        <v>3.4783713855800001E-2</v>
      </c>
      <c r="I1980" t="s">
        <v>174</v>
      </c>
      <c r="J1980">
        <v>2.0148302176800002E-2</v>
      </c>
      <c r="K1980" t="s">
        <v>146</v>
      </c>
      <c r="L1980">
        <v>0.19289532267100001</v>
      </c>
      <c r="M1980" t="s">
        <v>169</v>
      </c>
      <c r="N1980">
        <v>0.94506694249699996</v>
      </c>
      <c r="O1980" t="s">
        <v>175</v>
      </c>
      <c r="P1980">
        <v>3.4783713855800001E-2</v>
      </c>
      <c r="Q1980" t="s">
        <v>174</v>
      </c>
      <c r="R1980">
        <v>2.0148302176800002E-2</v>
      </c>
      <c r="S1980" t="s">
        <v>103</v>
      </c>
      <c r="T1980">
        <v>0.130705027384</v>
      </c>
      <c r="U1980" t="s">
        <v>169</v>
      </c>
      <c r="V1980">
        <v>0.94506694249699996</v>
      </c>
      <c r="W1980" t="s">
        <v>175</v>
      </c>
      <c r="X1980">
        <v>3.4783713855800001E-2</v>
      </c>
      <c r="Y1980" t="s">
        <v>174</v>
      </c>
      <c r="Z1980">
        <v>2.0148302176800002E-2</v>
      </c>
      <c r="AA1980" t="s">
        <v>136</v>
      </c>
      <c r="AB1980">
        <v>0.122272444972</v>
      </c>
      <c r="AC1980" t="s">
        <v>169</v>
      </c>
      <c r="AD1980">
        <v>0.94506694249699996</v>
      </c>
      <c r="AE1980" t="s">
        <v>175</v>
      </c>
      <c r="AF1980">
        <v>3.4783713855800001E-2</v>
      </c>
      <c r="AG1980" t="s">
        <v>174</v>
      </c>
      <c r="AH1980">
        <v>2.0148302176800002E-2</v>
      </c>
      <c r="AI1980" t="s">
        <v>9</v>
      </c>
      <c r="AJ1980">
        <v>9.6658475895900001E-2</v>
      </c>
      <c r="AK1980" t="s">
        <v>169</v>
      </c>
      <c r="AL1980">
        <v>0.94506694249699996</v>
      </c>
      <c r="AM1980" t="s">
        <v>175</v>
      </c>
      <c r="AN1980">
        <v>3.4783713855800001E-2</v>
      </c>
      <c r="AO1980" t="s">
        <v>174</v>
      </c>
      <c r="AP1980">
        <v>2.0148302176800002E-2</v>
      </c>
    </row>
    <row r="1981" spans="1:42">
      <c r="A1981">
        <v>1980</v>
      </c>
      <c r="B1981" t="s">
        <v>3010</v>
      </c>
      <c r="C1981" t="s">
        <v>146</v>
      </c>
      <c r="D1981">
        <v>0.44019091038699998</v>
      </c>
      <c r="E1981" t="s">
        <v>177</v>
      </c>
      <c r="F1981">
        <v>0.50537001356</v>
      </c>
      <c r="G1981" t="s">
        <v>169</v>
      </c>
      <c r="H1981">
        <v>0.247569925671</v>
      </c>
      <c r="I1981" t="s">
        <v>175</v>
      </c>
      <c r="J1981">
        <v>0.24705841755999999</v>
      </c>
      <c r="K1981" t="s">
        <v>103</v>
      </c>
      <c r="L1981">
        <v>0.23604440122199999</v>
      </c>
      <c r="M1981" t="s">
        <v>177</v>
      </c>
      <c r="N1981">
        <v>0.50537001356</v>
      </c>
      <c r="O1981" t="s">
        <v>169</v>
      </c>
      <c r="P1981">
        <v>0.247569925671</v>
      </c>
      <c r="Q1981" t="s">
        <v>175</v>
      </c>
      <c r="R1981">
        <v>0.24705841755999999</v>
      </c>
      <c r="S1981" t="s">
        <v>136</v>
      </c>
      <c r="T1981">
        <v>0.22615605468399999</v>
      </c>
      <c r="U1981" t="s">
        <v>177</v>
      </c>
      <c r="V1981">
        <v>0.50537001356</v>
      </c>
      <c r="W1981" t="s">
        <v>169</v>
      </c>
      <c r="X1981">
        <v>0.247569925671</v>
      </c>
      <c r="Y1981" t="s">
        <v>175</v>
      </c>
      <c r="Z1981">
        <v>0.24705841755999999</v>
      </c>
      <c r="AA1981" t="s">
        <v>12</v>
      </c>
      <c r="AB1981">
        <v>5.1993564052999999E-2</v>
      </c>
      <c r="AC1981" t="s">
        <v>177</v>
      </c>
      <c r="AD1981">
        <v>0.50537001356</v>
      </c>
      <c r="AE1981" t="s">
        <v>169</v>
      </c>
      <c r="AF1981">
        <v>0.247569925671</v>
      </c>
      <c r="AG1981" t="s">
        <v>175</v>
      </c>
      <c r="AH1981">
        <v>0.24705841755999999</v>
      </c>
      <c r="AI1981" t="s">
        <v>7</v>
      </c>
      <c r="AJ1981">
        <v>4.5613985641599998E-2</v>
      </c>
      <c r="AK1981" t="s">
        <v>177</v>
      </c>
      <c r="AL1981">
        <v>0.50537001356</v>
      </c>
      <c r="AM1981" t="s">
        <v>169</v>
      </c>
      <c r="AN1981">
        <v>0.247569925671</v>
      </c>
      <c r="AO1981" t="s">
        <v>175</v>
      </c>
      <c r="AP1981">
        <v>0.24705841755999999</v>
      </c>
    </row>
    <row r="1982" spans="1:42">
      <c r="A1982">
        <v>1981</v>
      </c>
      <c r="B1982" t="s">
        <v>3011</v>
      </c>
      <c r="C1982" t="s">
        <v>136</v>
      </c>
      <c r="D1982">
        <v>0.53500077367599996</v>
      </c>
      <c r="E1982" t="s">
        <v>173</v>
      </c>
      <c r="F1982">
        <v>0.404076320318</v>
      </c>
      <c r="G1982" t="s">
        <v>177</v>
      </c>
      <c r="H1982">
        <v>0.326173318022</v>
      </c>
      <c r="I1982" t="s">
        <v>178</v>
      </c>
      <c r="J1982">
        <v>0.26974824626600002</v>
      </c>
      <c r="K1982" t="s">
        <v>146</v>
      </c>
      <c r="L1982">
        <v>0.16236341887700001</v>
      </c>
      <c r="M1982" t="s">
        <v>173</v>
      </c>
      <c r="N1982">
        <v>0.404076320318</v>
      </c>
      <c r="O1982" t="s">
        <v>177</v>
      </c>
      <c r="P1982">
        <v>0.326173318022</v>
      </c>
      <c r="Q1982" t="s">
        <v>178</v>
      </c>
      <c r="R1982">
        <v>0.26974824626600002</v>
      </c>
      <c r="S1982" t="s">
        <v>9</v>
      </c>
      <c r="T1982">
        <v>0.15038578961599999</v>
      </c>
      <c r="U1982" t="s">
        <v>173</v>
      </c>
      <c r="V1982">
        <v>0.43376220375500002</v>
      </c>
      <c r="W1982" t="s">
        <v>178</v>
      </c>
      <c r="X1982">
        <v>0.28956557926299997</v>
      </c>
      <c r="Y1982" t="s">
        <v>169</v>
      </c>
      <c r="Z1982">
        <v>0.27666994617899998</v>
      </c>
      <c r="AA1982" t="s">
        <v>8</v>
      </c>
      <c r="AB1982">
        <v>0.123901920471</v>
      </c>
      <c r="AC1982" t="s">
        <v>173</v>
      </c>
      <c r="AD1982">
        <v>0.43376220375500002</v>
      </c>
      <c r="AE1982" t="s">
        <v>178</v>
      </c>
      <c r="AF1982">
        <v>0.28956557926299997</v>
      </c>
      <c r="AG1982" t="s">
        <v>169</v>
      </c>
      <c r="AH1982">
        <v>0.27666994617899998</v>
      </c>
      <c r="AI1982" t="s">
        <v>25</v>
      </c>
      <c r="AJ1982">
        <v>2.8347055918700001E-2</v>
      </c>
      <c r="AK1982" t="s">
        <v>173</v>
      </c>
      <c r="AL1982">
        <v>0.43376220375500002</v>
      </c>
      <c r="AM1982" t="s">
        <v>178</v>
      </c>
      <c r="AN1982">
        <v>0.28956557926299997</v>
      </c>
      <c r="AO1982" t="s">
        <v>169</v>
      </c>
      <c r="AP1982">
        <v>0.27666994617899998</v>
      </c>
    </row>
    <row r="1983" spans="1:42">
      <c r="A1983">
        <v>1982</v>
      </c>
      <c r="B1983" t="s">
        <v>3012</v>
      </c>
      <c r="C1983" t="s">
        <v>9</v>
      </c>
      <c r="D1983">
        <v>0.61956066350399996</v>
      </c>
      <c r="E1983" t="s">
        <v>169</v>
      </c>
      <c r="F1983">
        <v>0.49806894378400002</v>
      </c>
      <c r="G1983" t="s">
        <v>174</v>
      </c>
      <c r="H1983">
        <v>0.375803957583</v>
      </c>
      <c r="I1983" t="s">
        <v>171</v>
      </c>
      <c r="J1983">
        <v>0.126125985764</v>
      </c>
      <c r="K1983" t="s">
        <v>7</v>
      </c>
      <c r="L1983">
        <v>0.25063133636899998</v>
      </c>
      <c r="M1983" t="s">
        <v>169</v>
      </c>
      <c r="N1983">
        <v>0.49806894378400002</v>
      </c>
      <c r="O1983" t="s">
        <v>174</v>
      </c>
      <c r="P1983">
        <v>0.375803957583</v>
      </c>
      <c r="Q1983" t="s">
        <v>171</v>
      </c>
      <c r="R1983">
        <v>0.126125985764</v>
      </c>
      <c r="S1983" t="s">
        <v>136</v>
      </c>
      <c r="T1983">
        <v>0.108272737311</v>
      </c>
      <c r="U1983" t="s">
        <v>169</v>
      </c>
      <c r="V1983">
        <v>0.49806894378400002</v>
      </c>
      <c r="W1983" t="s">
        <v>174</v>
      </c>
      <c r="X1983">
        <v>0.375803957583</v>
      </c>
      <c r="Y1983" t="s">
        <v>171</v>
      </c>
      <c r="Z1983">
        <v>0.126125985764</v>
      </c>
      <c r="AA1983" t="s">
        <v>5</v>
      </c>
      <c r="AB1983">
        <v>1.25315668184E-2</v>
      </c>
      <c r="AC1983" t="s">
        <v>169</v>
      </c>
      <c r="AD1983">
        <v>0.49806894378400002</v>
      </c>
      <c r="AE1983" t="s">
        <v>174</v>
      </c>
      <c r="AF1983">
        <v>0.375803957583</v>
      </c>
      <c r="AG1983" t="s">
        <v>171</v>
      </c>
      <c r="AH1983">
        <v>0.126125985764</v>
      </c>
      <c r="AI1983" t="s">
        <v>146</v>
      </c>
      <c r="AJ1983">
        <v>9.00267760237E-3</v>
      </c>
      <c r="AK1983" t="s">
        <v>169</v>
      </c>
      <c r="AL1983">
        <v>0.49806894378400002</v>
      </c>
      <c r="AM1983" t="s">
        <v>174</v>
      </c>
      <c r="AN1983">
        <v>0.375803957583</v>
      </c>
      <c r="AO1983" t="s">
        <v>171</v>
      </c>
      <c r="AP1983">
        <v>0.126125985764</v>
      </c>
    </row>
    <row r="1984" spans="1:42">
      <c r="A1984">
        <v>1983</v>
      </c>
      <c r="B1984" t="s">
        <v>3013</v>
      </c>
      <c r="C1984" t="s">
        <v>7</v>
      </c>
      <c r="D1984">
        <v>0.920003540625</v>
      </c>
      <c r="E1984" t="s">
        <v>179</v>
      </c>
      <c r="F1984">
        <v>0.442513325377</v>
      </c>
      <c r="G1984" t="s">
        <v>175</v>
      </c>
      <c r="H1984">
        <v>0.35053595982500002</v>
      </c>
      <c r="I1984" t="s">
        <v>176</v>
      </c>
      <c r="J1984">
        <v>0.206949072491</v>
      </c>
      <c r="K1984" t="s">
        <v>8</v>
      </c>
      <c r="L1984">
        <v>3.64635549638E-2</v>
      </c>
      <c r="M1984" t="s">
        <v>179</v>
      </c>
      <c r="N1984">
        <v>0.442513325377</v>
      </c>
      <c r="O1984" t="s">
        <v>175</v>
      </c>
      <c r="P1984">
        <v>0.35053595982500002</v>
      </c>
      <c r="Q1984" t="s">
        <v>176</v>
      </c>
      <c r="R1984">
        <v>0.206949072491</v>
      </c>
      <c r="S1984" t="s">
        <v>9</v>
      </c>
      <c r="T1984">
        <v>1.6212257514699999E-2</v>
      </c>
      <c r="U1984" t="s">
        <v>179</v>
      </c>
      <c r="V1984">
        <v>0.442513325377</v>
      </c>
      <c r="W1984" t="s">
        <v>175</v>
      </c>
      <c r="X1984">
        <v>0.35053595982500002</v>
      </c>
      <c r="Y1984" t="s">
        <v>176</v>
      </c>
      <c r="Z1984">
        <v>0.206949072491</v>
      </c>
      <c r="AA1984" t="s">
        <v>146</v>
      </c>
      <c r="AB1984">
        <v>1.54829864154E-2</v>
      </c>
      <c r="AC1984" t="s">
        <v>179</v>
      </c>
      <c r="AD1984">
        <v>0.442513325377</v>
      </c>
      <c r="AE1984" t="s">
        <v>175</v>
      </c>
      <c r="AF1984">
        <v>0.35053595982500002</v>
      </c>
      <c r="AG1984" t="s">
        <v>176</v>
      </c>
      <c r="AH1984">
        <v>0.206949072491</v>
      </c>
      <c r="AI1984" t="s">
        <v>5</v>
      </c>
      <c r="AJ1984">
        <v>1.1836630919E-2</v>
      </c>
      <c r="AK1984" t="s">
        <v>179</v>
      </c>
      <c r="AL1984">
        <v>0.442513325377</v>
      </c>
      <c r="AM1984" t="s">
        <v>175</v>
      </c>
      <c r="AN1984">
        <v>0.35053595982500002</v>
      </c>
      <c r="AO1984" t="s">
        <v>176</v>
      </c>
      <c r="AP1984">
        <v>0.206949072491</v>
      </c>
    </row>
    <row r="1985" spans="1:42">
      <c r="A1985">
        <v>1984</v>
      </c>
      <c r="B1985" t="s">
        <v>3014</v>
      </c>
      <c r="C1985" t="s">
        <v>8</v>
      </c>
      <c r="D1985">
        <v>0.73798371877400004</v>
      </c>
      <c r="E1985" t="s">
        <v>174</v>
      </c>
      <c r="F1985">
        <v>0.938784851084</v>
      </c>
      <c r="G1985" t="s">
        <v>169</v>
      </c>
      <c r="H1985">
        <v>4.6790700647399999E-2</v>
      </c>
      <c r="I1985" t="s">
        <v>175</v>
      </c>
      <c r="J1985">
        <v>1.4423419151899999E-2</v>
      </c>
      <c r="K1985" t="s">
        <v>146</v>
      </c>
      <c r="L1985">
        <v>0.111007635009</v>
      </c>
      <c r="M1985" t="s">
        <v>174</v>
      </c>
      <c r="N1985">
        <v>0.93339145375200006</v>
      </c>
      <c r="O1985" t="s">
        <v>169</v>
      </c>
      <c r="P1985">
        <v>4.6521884166399997E-2</v>
      </c>
      <c r="Q1985" t="s">
        <v>177</v>
      </c>
      <c r="R1985">
        <v>2.0085638878200002E-2</v>
      </c>
      <c r="S1985" t="s">
        <v>136</v>
      </c>
      <c r="T1985">
        <v>5.5813894697200002E-2</v>
      </c>
      <c r="U1985" t="s">
        <v>174</v>
      </c>
      <c r="V1985">
        <v>0.93339145375200006</v>
      </c>
      <c r="W1985" t="s">
        <v>169</v>
      </c>
      <c r="X1985">
        <v>4.6521884166399997E-2</v>
      </c>
      <c r="Y1985" t="s">
        <v>177</v>
      </c>
      <c r="Z1985">
        <v>2.0085638878200002E-2</v>
      </c>
      <c r="AA1985" t="s">
        <v>5</v>
      </c>
      <c r="AB1985">
        <v>4.8992196456400003E-2</v>
      </c>
      <c r="AC1985" t="s">
        <v>174</v>
      </c>
      <c r="AD1985">
        <v>0.93339145375200006</v>
      </c>
      <c r="AE1985" t="s">
        <v>169</v>
      </c>
      <c r="AF1985">
        <v>4.6521884166399997E-2</v>
      </c>
      <c r="AG1985" t="s">
        <v>177</v>
      </c>
      <c r="AH1985">
        <v>2.0085638878200002E-2</v>
      </c>
      <c r="AI1985" t="s">
        <v>103</v>
      </c>
      <c r="AJ1985">
        <v>4.6201501721600001E-2</v>
      </c>
      <c r="AK1985" t="s">
        <v>174</v>
      </c>
      <c r="AL1985">
        <v>0.93339145375200006</v>
      </c>
      <c r="AM1985" t="s">
        <v>169</v>
      </c>
      <c r="AN1985">
        <v>4.6521884166399997E-2</v>
      </c>
      <c r="AO1985" t="s">
        <v>177</v>
      </c>
      <c r="AP1985">
        <v>2.0085638878200002E-2</v>
      </c>
    </row>
    <row r="1986" spans="1:42">
      <c r="A1986">
        <v>1985</v>
      </c>
      <c r="B1986" t="s">
        <v>3015</v>
      </c>
      <c r="C1986" t="s">
        <v>9</v>
      </c>
      <c r="D1986">
        <v>0.639075870948</v>
      </c>
      <c r="E1986" t="s">
        <v>169</v>
      </c>
      <c r="F1986">
        <v>0.89195015844100001</v>
      </c>
      <c r="G1986" t="s">
        <v>172</v>
      </c>
      <c r="H1986">
        <v>5.6080698584599999E-2</v>
      </c>
      <c r="I1986" t="s">
        <v>173</v>
      </c>
      <c r="J1986">
        <v>5.1968114021699999E-2</v>
      </c>
      <c r="K1986" t="s">
        <v>136</v>
      </c>
      <c r="L1986">
        <v>0.10501114531400001</v>
      </c>
      <c r="M1986" t="s">
        <v>169</v>
      </c>
      <c r="N1986">
        <v>0.89195015844100001</v>
      </c>
      <c r="O1986" t="s">
        <v>172</v>
      </c>
      <c r="P1986">
        <v>5.6080698584599999E-2</v>
      </c>
      <c r="Q1986" t="s">
        <v>173</v>
      </c>
      <c r="R1986">
        <v>5.1968114021699999E-2</v>
      </c>
      <c r="S1986" t="s">
        <v>146</v>
      </c>
      <c r="T1986">
        <v>9.9098989680100003E-2</v>
      </c>
      <c r="U1986" t="s">
        <v>169</v>
      </c>
      <c r="V1986">
        <v>0.89195015844100001</v>
      </c>
      <c r="W1986" t="s">
        <v>172</v>
      </c>
      <c r="X1986">
        <v>5.6080698584599999E-2</v>
      </c>
      <c r="Y1986" t="s">
        <v>173</v>
      </c>
      <c r="Z1986">
        <v>5.1968114021699999E-2</v>
      </c>
      <c r="AA1986" t="s">
        <v>103</v>
      </c>
      <c r="AB1986">
        <v>8.4459366204599998E-2</v>
      </c>
      <c r="AC1986" t="s">
        <v>169</v>
      </c>
      <c r="AD1986">
        <v>0.89195015844100001</v>
      </c>
      <c r="AE1986" t="s">
        <v>172</v>
      </c>
      <c r="AF1986">
        <v>5.6080698584599999E-2</v>
      </c>
      <c r="AG1986" t="s">
        <v>173</v>
      </c>
      <c r="AH1986">
        <v>5.1968114021699999E-2</v>
      </c>
      <c r="AI1986" t="s">
        <v>8</v>
      </c>
      <c r="AJ1986">
        <v>7.2353523715300003E-2</v>
      </c>
      <c r="AK1986" t="s">
        <v>169</v>
      </c>
      <c r="AL1986">
        <v>0.89195015844100001</v>
      </c>
      <c r="AM1986" t="s">
        <v>172</v>
      </c>
      <c r="AN1986">
        <v>5.6080698584599999E-2</v>
      </c>
      <c r="AO1986" t="s">
        <v>173</v>
      </c>
      <c r="AP1986">
        <v>5.1968114021699999E-2</v>
      </c>
    </row>
    <row r="1987" spans="1:42">
      <c r="A1987">
        <v>1986</v>
      </c>
      <c r="B1987" t="s">
        <v>3016</v>
      </c>
      <c r="C1987" t="s">
        <v>7</v>
      </c>
      <c r="D1987">
        <v>0.46497033029000001</v>
      </c>
      <c r="E1987" t="s">
        <v>169</v>
      </c>
      <c r="F1987">
        <v>0.94731140819299997</v>
      </c>
      <c r="G1987" t="s">
        <v>178</v>
      </c>
      <c r="H1987">
        <v>3.2517262382300002E-2</v>
      </c>
      <c r="I1987" t="s">
        <v>172</v>
      </c>
      <c r="J1987">
        <v>2.0170282230599999E-2</v>
      </c>
      <c r="K1987" t="s">
        <v>146</v>
      </c>
      <c r="L1987">
        <v>0.39199292418999998</v>
      </c>
      <c r="M1987" t="s">
        <v>169</v>
      </c>
      <c r="N1987">
        <v>0.94731140819299997</v>
      </c>
      <c r="O1987" t="s">
        <v>178</v>
      </c>
      <c r="P1987">
        <v>3.2517262382300002E-2</v>
      </c>
      <c r="Q1987" t="s">
        <v>172</v>
      </c>
      <c r="R1987">
        <v>2.0170282230599999E-2</v>
      </c>
      <c r="S1987" t="s">
        <v>9</v>
      </c>
      <c r="T1987">
        <v>8.2985736078600006E-2</v>
      </c>
      <c r="U1987" t="s">
        <v>169</v>
      </c>
      <c r="V1987">
        <v>0.94731140819299997</v>
      </c>
      <c r="W1987" t="s">
        <v>178</v>
      </c>
      <c r="X1987">
        <v>3.2517262382300002E-2</v>
      </c>
      <c r="Y1987" t="s">
        <v>172</v>
      </c>
      <c r="Z1987">
        <v>2.0170282230599999E-2</v>
      </c>
      <c r="AA1987" t="s">
        <v>136</v>
      </c>
      <c r="AB1987">
        <v>3.50291549277E-2</v>
      </c>
      <c r="AC1987" t="s">
        <v>169</v>
      </c>
      <c r="AD1987">
        <v>0.94731140819299997</v>
      </c>
      <c r="AE1987" t="s">
        <v>178</v>
      </c>
      <c r="AF1987">
        <v>3.2517262382300002E-2</v>
      </c>
      <c r="AG1987" t="s">
        <v>172</v>
      </c>
      <c r="AH1987">
        <v>2.0170282230599999E-2</v>
      </c>
      <c r="AI1987" t="s">
        <v>12</v>
      </c>
      <c r="AJ1987">
        <v>2.5020824948300002E-2</v>
      </c>
      <c r="AK1987" t="s">
        <v>169</v>
      </c>
      <c r="AL1987">
        <v>0.94731140819299997</v>
      </c>
      <c r="AM1987" t="s">
        <v>178</v>
      </c>
      <c r="AN1987">
        <v>3.2517262382300002E-2</v>
      </c>
      <c r="AO1987" t="s">
        <v>172</v>
      </c>
      <c r="AP1987">
        <v>2.0170282230599999E-2</v>
      </c>
    </row>
    <row r="1988" spans="1:42">
      <c r="A1988">
        <v>1987</v>
      </c>
      <c r="B1988" t="s">
        <v>3017</v>
      </c>
      <c r="C1988" t="s">
        <v>136</v>
      </c>
      <c r="D1988">
        <v>0.30808042425999999</v>
      </c>
      <c r="E1988" t="s">
        <v>178</v>
      </c>
      <c r="F1988">
        <v>0.406835053552</v>
      </c>
      <c r="G1988" t="s">
        <v>169</v>
      </c>
      <c r="H1988">
        <v>0.319734865935</v>
      </c>
      <c r="I1988" t="s">
        <v>176</v>
      </c>
      <c r="J1988">
        <v>0.27342843707600001</v>
      </c>
      <c r="K1988" t="s">
        <v>146</v>
      </c>
      <c r="L1988">
        <v>0.21717144661000001</v>
      </c>
      <c r="M1988" t="s">
        <v>178</v>
      </c>
      <c r="N1988">
        <v>0.406835053552</v>
      </c>
      <c r="O1988" t="s">
        <v>169</v>
      </c>
      <c r="P1988">
        <v>0.319734865935</v>
      </c>
      <c r="Q1988" t="s">
        <v>176</v>
      </c>
      <c r="R1988">
        <v>0.27342843707600001</v>
      </c>
      <c r="S1988" t="s">
        <v>7</v>
      </c>
      <c r="T1988">
        <v>0.17424220716399999</v>
      </c>
      <c r="U1988" t="s">
        <v>178</v>
      </c>
      <c r="V1988">
        <v>0.406835053552</v>
      </c>
      <c r="W1988" t="s">
        <v>169</v>
      </c>
      <c r="X1988">
        <v>0.319734865935</v>
      </c>
      <c r="Y1988" t="s">
        <v>176</v>
      </c>
      <c r="Z1988">
        <v>0.27342843707600001</v>
      </c>
      <c r="AA1988" t="s">
        <v>8</v>
      </c>
      <c r="AB1988">
        <v>0.16161596026799999</v>
      </c>
      <c r="AC1988" t="s">
        <v>178</v>
      </c>
      <c r="AD1988">
        <v>0.406835053552</v>
      </c>
      <c r="AE1988" t="s">
        <v>169</v>
      </c>
      <c r="AF1988">
        <v>0.319734865935</v>
      </c>
      <c r="AG1988" t="s">
        <v>176</v>
      </c>
      <c r="AH1988">
        <v>0.27342843707600001</v>
      </c>
      <c r="AI1988" t="s">
        <v>9</v>
      </c>
      <c r="AJ1988">
        <v>0.13888871585500001</v>
      </c>
      <c r="AK1988" t="s">
        <v>178</v>
      </c>
      <c r="AL1988">
        <v>0.406835053552</v>
      </c>
      <c r="AM1988" t="s">
        <v>169</v>
      </c>
      <c r="AN1988">
        <v>0.319734865935</v>
      </c>
      <c r="AO1988" t="s">
        <v>176</v>
      </c>
      <c r="AP1988">
        <v>0.27342843707600001</v>
      </c>
    </row>
    <row r="1989" spans="1:42">
      <c r="A1989">
        <v>1988</v>
      </c>
      <c r="B1989" t="s">
        <v>3018</v>
      </c>
      <c r="C1989" t="s">
        <v>136</v>
      </c>
      <c r="D1989">
        <v>0.34720330786800002</v>
      </c>
      <c r="E1989" t="s">
        <v>169</v>
      </c>
      <c r="F1989">
        <v>0.72513883116199995</v>
      </c>
      <c r="G1989" t="s">
        <v>172</v>
      </c>
      <c r="H1989">
        <v>0.15083781541899999</v>
      </c>
      <c r="I1989" t="s">
        <v>173</v>
      </c>
      <c r="J1989">
        <v>0.124022203789</v>
      </c>
      <c r="K1989" t="s">
        <v>7</v>
      </c>
      <c r="L1989">
        <v>0.29111661967399999</v>
      </c>
      <c r="M1989" t="s">
        <v>169</v>
      </c>
      <c r="N1989">
        <v>0.72513883116199995</v>
      </c>
      <c r="O1989" t="s">
        <v>172</v>
      </c>
      <c r="P1989">
        <v>0.15083781541899999</v>
      </c>
      <c r="Q1989" t="s">
        <v>173</v>
      </c>
      <c r="R1989">
        <v>0.124022203789</v>
      </c>
      <c r="S1989" t="s">
        <v>9</v>
      </c>
      <c r="T1989">
        <v>0.25960124249799998</v>
      </c>
      <c r="U1989" t="s">
        <v>169</v>
      </c>
      <c r="V1989">
        <v>0.72513883116199995</v>
      </c>
      <c r="W1989" t="s">
        <v>172</v>
      </c>
      <c r="X1989">
        <v>0.15083781541899999</v>
      </c>
      <c r="Y1989" t="s">
        <v>173</v>
      </c>
      <c r="Z1989">
        <v>0.124022203789</v>
      </c>
      <c r="AA1989" t="s">
        <v>8</v>
      </c>
      <c r="AB1989">
        <v>7.9322601874400003E-2</v>
      </c>
      <c r="AC1989" t="s">
        <v>169</v>
      </c>
      <c r="AD1989">
        <v>0.72513883116199995</v>
      </c>
      <c r="AE1989" t="s">
        <v>172</v>
      </c>
      <c r="AF1989">
        <v>0.15083781541899999</v>
      </c>
      <c r="AG1989" t="s">
        <v>173</v>
      </c>
      <c r="AH1989">
        <v>0.124022203789</v>
      </c>
      <c r="AI1989" t="s">
        <v>5</v>
      </c>
      <c r="AJ1989">
        <v>2.2755170638700001E-2</v>
      </c>
      <c r="AK1989" t="s">
        <v>169</v>
      </c>
      <c r="AL1989">
        <v>0.72513883116199995</v>
      </c>
      <c r="AM1989" t="s">
        <v>172</v>
      </c>
      <c r="AN1989">
        <v>0.15083781541899999</v>
      </c>
      <c r="AO1989" t="s">
        <v>173</v>
      </c>
      <c r="AP1989">
        <v>0.124022203789</v>
      </c>
    </row>
    <row r="1990" spans="1:42">
      <c r="A1990">
        <v>1989</v>
      </c>
      <c r="B1990" t="s">
        <v>3019</v>
      </c>
      <c r="C1990" t="s">
        <v>146</v>
      </c>
      <c r="D1990">
        <v>0.69499927893799995</v>
      </c>
      <c r="E1990" t="s">
        <v>172</v>
      </c>
      <c r="F1990">
        <v>0.68181731405099999</v>
      </c>
      <c r="G1990" t="s">
        <v>175</v>
      </c>
      <c r="H1990">
        <v>0.204545194215</v>
      </c>
      <c r="I1990" t="s">
        <v>169</v>
      </c>
      <c r="J1990">
        <v>0.113636219008</v>
      </c>
      <c r="K1990" t="s">
        <v>25</v>
      </c>
      <c r="L1990">
        <v>0.129999865125</v>
      </c>
      <c r="M1990" t="s">
        <v>172</v>
      </c>
      <c r="N1990">
        <v>0.68181731405099999</v>
      </c>
      <c r="O1990" t="s">
        <v>175</v>
      </c>
      <c r="P1990">
        <v>0.204545194215</v>
      </c>
      <c r="Q1990" t="s">
        <v>169</v>
      </c>
      <c r="R1990">
        <v>0.113636219008</v>
      </c>
      <c r="S1990" t="s">
        <v>136</v>
      </c>
      <c r="T1990">
        <v>9.9999896250100001E-2</v>
      </c>
      <c r="U1990" t="s">
        <v>172</v>
      </c>
      <c r="V1990">
        <v>0.68181731405099999</v>
      </c>
      <c r="W1990" t="s">
        <v>175</v>
      </c>
      <c r="X1990">
        <v>0.204545194215</v>
      </c>
      <c r="Y1990" t="s">
        <v>169</v>
      </c>
      <c r="Z1990">
        <v>0.113636219008</v>
      </c>
      <c r="AA1990" t="s">
        <v>7</v>
      </c>
      <c r="AB1990">
        <v>5.4999942937600001E-2</v>
      </c>
      <c r="AC1990" t="s">
        <v>172</v>
      </c>
      <c r="AD1990">
        <v>0.68181731405099999</v>
      </c>
      <c r="AE1990" t="s">
        <v>175</v>
      </c>
      <c r="AF1990">
        <v>0.204545194215</v>
      </c>
      <c r="AG1990" t="s">
        <v>169</v>
      </c>
      <c r="AH1990">
        <v>0.113636219008</v>
      </c>
      <c r="AI1990" t="s">
        <v>9</v>
      </c>
      <c r="AJ1990">
        <v>1.9999979250000001E-2</v>
      </c>
      <c r="AK1990" t="s">
        <v>172</v>
      </c>
      <c r="AL1990">
        <v>0.68181731405099999</v>
      </c>
      <c r="AM1990" t="s">
        <v>175</v>
      </c>
      <c r="AN1990">
        <v>0.204545194215</v>
      </c>
      <c r="AO1990" t="s">
        <v>169</v>
      </c>
      <c r="AP1990">
        <v>0.113636219008</v>
      </c>
    </row>
    <row r="1991" spans="1:42">
      <c r="A1991">
        <v>1990</v>
      </c>
      <c r="B1991" t="s">
        <v>3020</v>
      </c>
      <c r="C1991" t="s">
        <v>136</v>
      </c>
      <c r="D1991">
        <v>0.43848200508899998</v>
      </c>
      <c r="E1991" t="s">
        <v>178</v>
      </c>
      <c r="F1991">
        <v>0.71068323626600005</v>
      </c>
      <c r="G1991" t="s">
        <v>174</v>
      </c>
      <c r="H1991">
        <v>0.16542592898200001</v>
      </c>
      <c r="I1991" t="s">
        <v>172</v>
      </c>
      <c r="J1991">
        <v>0.123889374971</v>
      </c>
      <c r="K1991" t="s">
        <v>146</v>
      </c>
      <c r="L1991">
        <v>0.32147467758600001</v>
      </c>
      <c r="M1991" t="s">
        <v>178</v>
      </c>
      <c r="N1991">
        <v>0.71068323626600005</v>
      </c>
      <c r="O1991" t="s">
        <v>174</v>
      </c>
      <c r="P1991">
        <v>0.16542592898200001</v>
      </c>
      <c r="Q1991" t="s">
        <v>172</v>
      </c>
      <c r="R1991">
        <v>0.123889374971</v>
      </c>
      <c r="S1991" t="s">
        <v>7</v>
      </c>
      <c r="T1991">
        <v>0.186738967127</v>
      </c>
      <c r="U1991" t="s">
        <v>178</v>
      </c>
      <c r="V1991">
        <v>0.71068323626600005</v>
      </c>
      <c r="W1991" t="s">
        <v>174</v>
      </c>
      <c r="X1991">
        <v>0.16542592898200001</v>
      </c>
      <c r="Y1991" t="s">
        <v>172</v>
      </c>
      <c r="Z1991">
        <v>0.123889374971</v>
      </c>
      <c r="AA1991" t="s">
        <v>103</v>
      </c>
      <c r="AB1991">
        <v>2.9074548046300001E-2</v>
      </c>
      <c r="AC1991" t="s">
        <v>178</v>
      </c>
      <c r="AD1991">
        <v>0.71068323626600005</v>
      </c>
      <c r="AE1991" t="s">
        <v>174</v>
      </c>
      <c r="AF1991">
        <v>0.16542592898200001</v>
      </c>
      <c r="AG1991" t="s">
        <v>172</v>
      </c>
      <c r="AH1991">
        <v>0.123889374971</v>
      </c>
      <c r="AI1991" t="s">
        <v>12</v>
      </c>
      <c r="AJ1991">
        <v>2.4228790038600002E-2</v>
      </c>
      <c r="AK1991" t="s">
        <v>178</v>
      </c>
      <c r="AL1991">
        <v>0.71068323626600005</v>
      </c>
      <c r="AM1991" t="s">
        <v>174</v>
      </c>
      <c r="AN1991">
        <v>0.16542592898200001</v>
      </c>
      <c r="AO1991" t="s">
        <v>172</v>
      </c>
      <c r="AP1991">
        <v>0.123889374971</v>
      </c>
    </row>
    <row r="1992" spans="1:42">
      <c r="A1992">
        <v>1991</v>
      </c>
      <c r="B1992" t="s">
        <v>3021</v>
      </c>
      <c r="C1992" t="s">
        <v>146</v>
      </c>
      <c r="D1992">
        <v>0.30871637582400002</v>
      </c>
      <c r="E1992" t="s">
        <v>170</v>
      </c>
      <c r="F1992">
        <v>0.94997090947899998</v>
      </c>
      <c r="G1992" t="s">
        <v>174</v>
      </c>
      <c r="H1992">
        <v>2.5482454376499999E-2</v>
      </c>
      <c r="I1992" t="s">
        <v>176</v>
      </c>
      <c r="J1992">
        <v>2.4545599436200001E-2</v>
      </c>
      <c r="K1992" t="s">
        <v>7</v>
      </c>
      <c r="L1992">
        <v>0.193704392674</v>
      </c>
      <c r="M1992" t="s">
        <v>170</v>
      </c>
      <c r="N1992">
        <v>0.94997090947899998</v>
      </c>
      <c r="O1992" t="s">
        <v>174</v>
      </c>
      <c r="P1992">
        <v>2.5482454376499999E-2</v>
      </c>
      <c r="Q1992" t="s">
        <v>176</v>
      </c>
      <c r="R1992">
        <v>2.4545599436200001E-2</v>
      </c>
      <c r="S1992" t="s">
        <v>9</v>
      </c>
      <c r="T1992">
        <v>0.185229825495</v>
      </c>
      <c r="U1992" t="s">
        <v>170</v>
      </c>
      <c r="V1992">
        <v>0.94997090947899998</v>
      </c>
      <c r="W1992" t="s">
        <v>174</v>
      </c>
      <c r="X1992">
        <v>2.5482454376499999E-2</v>
      </c>
      <c r="Y1992" t="s">
        <v>176</v>
      </c>
      <c r="Z1992">
        <v>2.4545599436200001E-2</v>
      </c>
      <c r="AA1992" t="s">
        <v>136</v>
      </c>
      <c r="AB1992">
        <v>0.15617416659399999</v>
      </c>
      <c r="AC1992" t="s">
        <v>170</v>
      </c>
      <c r="AD1992">
        <v>0.94997090947899998</v>
      </c>
      <c r="AE1992" t="s">
        <v>174</v>
      </c>
      <c r="AF1992">
        <v>2.5482454376499999E-2</v>
      </c>
      <c r="AG1992" t="s">
        <v>176</v>
      </c>
      <c r="AH1992">
        <v>2.4545599436200001E-2</v>
      </c>
      <c r="AI1992" t="s">
        <v>8</v>
      </c>
      <c r="AJ1992">
        <v>0.15617416659399999</v>
      </c>
      <c r="AK1992" t="s">
        <v>170</v>
      </c>
      <c r="AL1992">
        <v>0.94997090947899998</v>
      </c>
      <c r="AM1992" t="s">
        <v>174</v>
      </c>
      <c r="AN1992">
        <v>2.5482454376499999E-2</v>
      </c>
      <c r="AO1992" t="s">
        <v>176</v>
      </c>
      <c r="AP1992">
        <v>2.4545599436200001E-2</v>
      </c>
    </row>
    <row r="1993" spans="1:42">
      <c r="A1993">
        <v>1992</v>
      </c>
      <c r="B1993" t="s">
        <v>3022</v>
      </c>
      <c r="C1993" t="s">
        <v>9</v>
      </c>
      <c r="D1993">
        <v>0.35275598320899998</v>
      </c>
      <c r="E1993" t="s">
        <v>174</v>
      </c>
      <c r="F1993">
        <v>0.53457029004000001</v>
      </c>
      <c r="G1993" t="s">
        <v>171</v>
      </c>
      <c r="H1993">
        <v>0.32330298978499999</v>
      </c>
      <c r="I1993" t="s">
        <v>169</v>
      </c>
      <c r="J1993">
        <v>0.14212527471700001</v>
      </c>
      <c r="K1993" t="s">
        <v>8</v>
      </c>
      <c r="L1993">
        <v>0.31990826007599998</v>
      </c>
      <c r="M1993" t="s">
        <v>174</v>
      </c>
      <c r="N1993">
        <v>0.53457029004000001</v>
      </c>
      <c r="O1993" t="s">
        <v>171</v>
      </c>
      <c r="P1993">
        <v>0.32330298978499999</v>
      </c>
      <c r="Q1993" t="s">
        <v>169</v>
      </c>
      <c r="R1993">
        <v>0.14212527471700001</v>
      </c>
      <c r="S1993" t="s">
        <v>136</v>
      </c>
      <c r="T1993">
        <v>0.15281332066200001</v>
      </c>
      <c r="U1993" t="s">
        <v>174</v>
      </c>
      <c r="V1993">
        <v>0.53457029004000001</v>
      </c>
      <c r="W1993" t="s">
        <v>171</v>
      </c>
      <c r="X1993">
        <v>0.32330298978499999</v>
      </c>
      <c r="Y1993" t="s">
        <v>169</v>
      </c>
      <c r="Z1993">
        <v>0.14212527471700001</v>
      </c>
      <c r="AA1993" t="s">
        <v>7</v>
      </c>
      <c r="AB1993">
        <v>9.6258110398000002E-2</v>
      </c>
      <c r="AC1993" t="s">
        <v>174</v>
      </c>
      <c r="AD1993">
        <v>0.53457029004000001</v>
      </c>
      <c r="AE1993" t="s">
        <v>171</v>
      </c>
      <c r="AF1993">
        <v>0.32330298978499999</v>
      </c>
      <c r="AG1993" t="s">
        <v>169</v>
      </c>
      <c r="AH1993">
        <v>0.14212527471700001</v>
      </c>
      <c r="AI1993" t="s">
        <v>146</v>
      </c>
      <c r="AJ1993">
        <v>7.8263270768700002E-2</v>
      </c>
      <c r="AK1993" t="s">
        <v>174</v>
      </c>
      <c r="AL1993">
        <v>0.53457029004000001</v>
      </c>
      <c r="AM1993" t="s">
        <v>171</v>
      </c>
      <c r="AN1993">
        <v>0.32330298978499999</v>
      </c>
      <c r="AO1993" t="s">
        <v>169</v>
      </c>
      <c r="AP1993">
        <v>0.14212527471700001</v>
      </c>
    </row>
    <row r="1994" spans="1:42">
      <c r="A1994">
        <v>1993</v>
      </c>
      <c r="B1994" t="s">
        <v>3023</v>
      </c>
      <c r="C1994" t="s">
        <v>136</v>
      </c>
      <c r="D1994">
        <v>0.497980644744</v>
      </c>
      <c r="E1994" t="s">
        <v>174</v>
      </c>
      <c r="F1994">
        <v>0.70812533981699999</v>
      </c>
      <c r="G1994" t="s">
        <v>173</v>
      </c>
      <c r="H1994">
        <v>0.27803694324099998</v>
      </c>
      <c r="I1994" t="s">
        <v>178</v>
      </c>
      <c r="J1994">
        <v>1.38366822535E-2</v>
      </c>
      <c r="K1994" t="s">
        <v>146</v>
      </c>
      <c r="L1994">
        <v>0.28488081928999998</v>
      </c>
      <c r="M1994" t="s">
        <v>174</v>
      </c>
      <c r="N1994">
        <v>0.70642208438700005</v>
      </c>
      <c r="O1994" t="s">
        <v>173</v>
      </c>
      <c r="P1994">
        <v>0.27736818037299998</v>
      </c>
      <c r="Q1994" t="s">
        <v>179</v>
      </c>
      <c r="R1994">
        <v>1.6208703040500001E-2</v>
      </c>
      <c r="S1994" t="s">
        <v>8</v>
      </c>
      <c r="T1994">
        <v>0.135037994656</v>
      </c>
      <c r="U1994" t="s">
        <v>174</v>
      </c>
      <c r="V1994">
        <v>0.70642208438700005</v>
      </c>
      <c r="W1994" t="s">
        <v>173</v>
      </c>
      <c r="X1994">
        <v>0.27736818037299998</v>
      </c>
      <c r="Y1994" t="s">
        <v>179</v>
      </c>
      <c r="Z1994">
        <v>1.6208703040500001E-2</v>
      </c>
      <c r="AA1994" t="s">
        <v>7</v>
      </c>
      <c r="AB1994">
        <v>4.7330592811299997E-2</v>
      </c>
      <c r="AC1994" t="s">
        <v>174</v>
      </c>
      <c r="AD1994">
        <v>0.70642208438700005</v>
      </c>
      <c r="AE1994" t="s">
        <v>173</v>
      </c>
      <c r="AF1994">
        <v>0.27736818037299998</v>
      </c>
      <c r="AG1994" t="s">
        <v>179</v>
      </c>
      <c r="AH1994">
        <v>1.6208703040500001E-2</v>
      </c>
      <c r="AI1994" t="s">
        <v>9</v>
      </c>
      <c r="AJ1994">
        <v>3.47689188898E-2</v>
      </c>
      <c r="AK1994" t="s">
        <v>174</v>
      </c>
      <c r="AL1994">
        <v>0.70642208438700005</v>
      </c>
      <c r="AM1994" t="s">
        <v>173</v>
      </c>
      <c r="AN1994">
        <v>0.27736818037299998</v>
      </c>
      <c r="AO1994" t="s">
        <v>179</v>
      </c>
      <c r="AP1994">
        <v>1.6208703040500001E-2</v>
      </c>
    </row>
    <row r="1995" spans="1:42">
      <c r="A1995">
        <v>1994</v>
      </c>
      <c r="B1995" t="s">
        <v>3024</v>
      </c>
      <c r="C1995" t="s">
        <v>136</v>
      </c>
      <c r="D1995">
        <v>0.40502746684000002</v>
      </c>
      <c r="E1995" t="s">
        <v>170</v>
      </c>
      <c r="F1995">
        <v>0.987856506355</v>
      </c>
      <c r="G1995" t="s">
        <v>178</v>
      </c>
      <c r="H1995">
        <v>6.5445493545999997E-3</v>
      </c>
      <c r="I1995" t="s">
        <v>169</v>
      </c>
      <c r="J1995">
        <v>5.5978535360100001E-3</v>
      </c>
      <c r="K1995" t="s">
        <v>9</v>
      </c>
      <c r="L1995">
        <v>0.18575397617100001</v>
      </c>
      <c r="M1995" t="s">
        <v>170</v>
      </c>
      <c r="N1995">
        <v>0.91746533457900004</v>
      </c>
      <c r="O1995" t="s">
        <v>179</v>
      </c>
      <c r="P1995">
        <v>7.64554445483E-2</v>
      </c>
      <c r="Q1995" t="s">
        <v>178</v>
      </c>
      <c r="R1995">
        <v>6.0782078415900003E-3</v>
      </c>
      <c r="S1995" t="s">
        <v>7</v>
      </c>
      <c r="T1995">
        <v>0.18535493433200001</v>
      </c>
      <c r="U1995" t="s">
        <v>170</v>
      </c>
      <c r="V1995">
        <v>0.91746533457900004</v>
      </c>
      <c r="W1995" t="s">
        <v>179</v>
      </c>
      <c r="X1995">
        <v>7.64554445483E-2</v>
      </c>
      <c r="Y1995" t="s">
        <v>178</v>
      </c>
      <c r="Z1995">
        <v>6.0782078415900003E-3</v>
      </c>
      <c r="AA1995" t="s">
        <v>146</v>
      </c>
      <c r="AB1995">
        <v>0.162809070414</v>
      </c>
      <c r="AC1995" t="s">
        <v>170</v>
      </c>
      <c r="AD1995">
        <v>0.91746533457900004</v>
      </c>
      <c r="AE1995" t="s">
        <v>179</v>
      </c>
      <c r="AF1995">
        <v>7.64554445483E-2</v>
      </c>
      <c r="AG1995" t="s">
        <v>178</v>
      </c>
      <c r="AH1995">
        <v>6.0782078415900003E-3</v>
      </c>
      <c r="AI1995" t="s">
        <v>5</v>
      </c>
      <c r="AJ1995">
        <v>6.1053401405399998E-2</v>
      </c>
      <c r="AK1995" t="s">
        <v>170</v>
      </c>
      <c r="AL1995">
        <v>0.91746533457900004</v>
      </c>
      <c r="AM1995" t="s">
        <v>179</v>
      </c>
      <c r="AN1995">
        <v>7.64554445483E-2</v>
      </c>
      <c r="AO1995" t="s">
        <v>178</v>
      </c>
      <c r="AP1995">
        <v>6.0782078415900003E-3</v>
      </c>
    </row>
    <row r="1996" spans="1:42">
      <c r="A1996">
        <v>1995</v>
      </c>
      <c r="B1996" t="s">
        <v>3025</v>
      </c>
      <c r="C1996" t="s">
        <v>7</v>
      </c>
      <c r="D1996">
        <v>0.83949711766299995</v>
      </c>
      <c r="E1996" t="s">
        <v>170</v>
      </c>
      <c r="F1996">
        <v>0.73591171315500004</v>
      </c>
      <c r="G1996" t="s">
        <v>178</v>
      </c>
      <c r="H1996">
        <v>0.13624879717800001</v>
      </c>
      <c r="I1996" t="s">
        <v>175</v>
      </c>
      <c r="J1996">
        <v>0.12783837759899999</v>
      </c>
      <c r="K1996" t="s">
        <v>146</v>
      </c>
      <c r="L1996">
        <v>7.2036056301199997E-2</v>
      </c>
      <c r="M1996" t="s">
        <v>170</v>
      </c>
      <c r="N1996">
        <v>0.73591171315500004</v>
      </c>
      <c r="O1996" t="s">
        <v>178</v>
      </c>
      <c r="P1996">
        <v>0.13624879717800001</v>
      </c>
      <c r="Q1996" t="s">
        <v>175</v>
      </c>
      <c r="R1996">
        <v>0.12783837759899999</v>
      </c>
      <c r="S1996" t="s">
        <v>9</v>
      </c>
      <c r="T1996">
        <v>4.4329880800700001E-2</v>
      </c>
      <c r="U1996" t="s">
        <v>170</v>
      </c>
      <c r="V1996">
        <v>0.73591171315500004</v>
      </c>
      <c r="W1996" t="s">
        <v>178</v>
      </c>
      <c r="X1996">
        <v>0.13624879717800001</v>
      </c>
      <c r="Y1996" t="s">
        <v>175</v>
      </c>
      <c r="Z1996">
        <v>0.12783837759899999</v>
      </c>
      <c r="AA1996" t="s">
        <v>136</v>
      </c>
      <c r="AB1996">
        <v>3.3801534110499999E-2</v>
      </c>
      <c r="AC1996" t="s">
        <v>170</v>
      </c>
      <c r="AD1996">
        <v>0.73591171315500004</v>
      </c>
      <c r="AE1996" t="s">
        <v>178</v>
      </c>
      <c r="AF1996">
        <v>0.13624879717800001</v>
      </c>
      <c r="AG1996" t="s">
        <v>175</v>
      </c>
      <c r="AH1996">
        <v>0.12783837759899999</v>
      </c>
      <c r="AI1996" t="s">
        <v>25</v>
      </c>
      <c r="AJ1996">
        <v>1.03344034617E-2</v>
      </c>
      <c r="AK1996" t="s">
        <v>170</v>
      </c>
      <c r="AL1996">
        <v>0.73591171315500004</v>
      </c>
      <c r="AM1996" t="s">
        <v>178</v>
      </c>
      <c r="AN1996">
        <v>0.13624879717800001</v>
      </c>
      <c r="AO1996" t="s">
        <v>175</v>
      </c>
      <c r="AP1996">
        <v>0.12783837759899999</v>
      </c>
    </row>
    <row r="1997" spans="1:42">
      <c r="A1997">
        <v>1996</v>
      </c>
      <c r="B1997" t="s">
        <v>3026</v>
      </c>
      <c r="C1997" t="s">
        <v>146</v>
      </c>
      <c r="D1997">
        <v>0.50084673549199998</v>
      </c>
      <c r="E1997" t="s">
        <v>178</v>
      </c>
      <c r="F1997">
        <v>0.45652121462700002</v>
      </c>
      <c r="G1997" t="s">
        <v>174</v>
      </c>
      <c r="H1997">
        <v>0.32142820213599999</v>
      </c>
      <c r="I1997" t="s">
        <v>169</v>
      </c>
      <c r="J1997">
        <v>0.22204943432599999</v>
      </c>
      <c r="K1997" t="s">
        <v>136</v>
      </c>
      <c r="L1997">
        <v>0.21559004215700001</v>
      </c>
      <c r="M1997" t="s">
        <v>178</v>
      </c>
      <c r="N1997">
        <v>0.45652121462700002</v>
      </c>
      <c r="O1997" t="s">
        <v>174</v>
      </c>
      <c r="P1997">
        <v>0.32142820213599999</v>
      </c>
      <c r="Q1997" t="s">
        <v>169</v>
      </c>
      <c r="R1997">
        <v>0.22204943432599999</v>
      </c>
      <c r="S1997" t="s">
        <v>12</v>
      </c>
      <c r="T1997">
        <v>0.12427024264100001</v>
      </c>
      <c r="U1997" t="s">
        <v>178</v>
      </c>
      <c r="V1997">
        <v>0.45652121462700002</v>
      </c>
      <c r="W1997" t="s">
        <v>174</v>
      </c>
      <c r="X1997">
        <v>0.32142820213599999</v>
      </c>
      <c r="Y1997" t="s">
        <v>169</v>
      </c>
      <c r="Z1997">
        <v>0.22204943432599999</v>
      </c>
      <c r="AA1997" t="s">
        <v>8</v>
      </c>
      <c r="AB1997">
        <v>8.0587369470199996E-2</v>
      </c>
      <c r="AC1997" t="s">
        <v>178</v>
      </c>
      <c r="AD1997">
        <v>0.45652121462700002</v>
      </c>
      <c r="AE1997" t="s">
        <v>174</v>
      </c>
      <c r="AF1997">
        <v>0.32142820213599999</v>
      </c>
      <c r="AG1997" t="s">
        <v>169</v>
      </c>
      <c r="AH1997">
        <v>0.22204943432599999</v>
      </c>
      <c r="AI1997" t="s">
        <v>9</v>
      </c>
      <c r="AJ1997">
        <v>7.8704487005900006E-2</v>
      </c>
      <c r="AK1997" t="s">
        <v>178</v>
      </c>
      <c r="AL1997">
        <v>0.45652121462700002</v>
      </c>
      <c r="AM1997" t="s">
        <v>174</v>
      </c>
      <c r="AN1997">
        <v>0.32142820213599999</v>
      </c>
      <c r="AO1997" t="s">
        <v>169</v>
      </c>
      <c r="AP1997">
        <v>0.22204943432599999</v>
      </c>
    </row>
    <row r="1998" spans="1:42">
      <c r="A1998">
        <v>1997</v>
      </c>
      <c r="B1998" t="s">
        <v>3027</v>
      </c>
      <c r="C1998" t="s">
        <v>103</v>
      </c>
      <c r="D1998">
        <v>0.493826612231</v>
      </c>
      <c r="E1998" t="s">
        <v>169</v>
      </c>
      <c r="F1998">
        <v>0.49823054097000002</v>
      </c>
      <c r="G1998" t="s">
        <v>174</v>
      </c>
      <c r="H1998">
        <v>0.32724017779699999</v>
      </c>
      <c r="I1998" t="s">
        <v>170</v>
      </c>
      <c r="J1998">
        <v>0.17452809482500001</v>
      </c>
      <c r="K1998" t="s">
        <v>8</v>
      </c>
      <c r="L1998">
        <v>0.31026606228999998</v>
      </c>
      <c r="M1998" t="s">
        <v>169</v>
      </c>
      <c r="N1998">
        <v>0.49823054097000002</v>
      </c>
      <c r="O1998" t="s">
        <v>174</v>
      </c>
      <c r="P1998">
        <v>0.32724017779699999</v>
      </c>
      <c r="Q1998" t="s">
        <v>170</v>
      </c>
      <c r="R1998">
        <v>0.17452809482500001</v>
      </c>
      <c r="S1998" t="s">
        <v>7</v>
      </c>
      <c r="T1998">
        <v>7.5048649621899999E-2</v>
      </c>
      <c r="U1998" t="s">
        <v>169</v>
      </c>
      <c r="V1998">
        <v>0.49823054097000002</v>
      </c>
      <c r="W1998" t="s">
        <v>174</v>
      </c>
      <c r="X1998">
        <v>0.32724017779699999</v>
      </c>
      <c r="Y1998" t="s">
        <v>170</v>
      </c>
      <c r="Z1998">
        <v>0.17452809482500001</v>
      </c>
      <c r="AA1998" t="s">
        <v>136</v>
      </c>
      <c r="AB1998">
        <v>6.1728326528799997E-2</v>
      </c>
      <c r="AC1998" t="s">
        <v>169</v>
      </c>
      <c r="AD1998">
        <v>0.49823054097000002</v>
      </c>
      <c r="AE1998" t="s">
        <v>174</v>
      </c>
      <c r="AF1998">
        <v>0.32724017779699999</v>
      </c>
      <c r="AG1998" t="s">
        <v>170</v>
      </c>
      <c r="AH1998">
        <v>0.17452809482500001</v>
      </c>
      <c r="AI1998" t="s">
        <v>9</v>
      </c>
      <c r="AJ1998">
        <v>5.9129239096100003E-2</v>
      </c>
      <c r="AK1998" t="s">
        <v>169</v>
      </c>
      <c r="AL1998">
        <v>0.49823054097000002</v>
      </c>
      <c r="AM1998" t="s">
        <v>174</v>
      </c>
      <c r="AN1998">
        <v>0.32724017779699999</v>
      </c>
      <c r="AO1998" t="s">
        <v>170</v>
      </c>
      <c r="AP1998">
        <v>0.17452809482500001</v>
      </c>
    </row>
    <row r="1999" spans="1:42">
      <c r="A1999">
        <v>1998</v>
      </c>
      <c r="B1999" t="s">
        <v>3028</v>
      </c>
      <c r="C1999" t="s">
        <v>103</v>
      </c>
      <c r="D1999">
        <v>0.30694949013400002</v>
      </c>
      <c r="E1999" t="s">
        <v>169</v>
      </c>
      <c r="F1999">
        <v>0.49668791462099998</v>
      </c>
      <c r="G1999" t="s">
        <v>178</v>
      </c>
      <c r="H1999">
        <v>0.32119151812199997</v>
      </c>
      <c r="I1999" t="s">
        <v>174</v>
      </c>
      <c r="J1999">
        <v>0.18211890202799999</v>
      </c>
      <c r="K1999" t="s">
        <v>12</v>
      </c>
      <c r="L1999">
        <v>0.21621599305</v>
      </c>
      <c r="M1999" t="s">
        <v>169</v>
      </c>
      <c r="N1999">
        <v>0.49668791462099998</v>
      </c>
      <c r="O1999" t="s">
        <v>178</v>
      </c>
      <c r="P1999">
        <v>0.32119151812199997</v>
      </c>
      <c r="Q1999" t="s">
        <v>174</v>
      </c>
      <c r="R1999">
        <v>0.18211890202799999</v>
      </c>
      <c r="S1999" t="s">
        <v>7</v>
      </c>
      <c r="T1999">
        <v>0.19304999379500001</v>
      </c>
      <c r="U1999" t="s">
        <v>169</v>
      </c>
      <c r="V1999">
        <v>0.49668791462099998</v>
      </c>
      <c r="W1999" t="s">
        <v>178</v>
      </c>
      <c r="X1999">
        <v>0.32119151812199997</v>
      </c>
      <c r="Y1999" t="s">
        <v>174</v>
      </c>
      <c r="Z1999">
        <v>0.18211890202799999</v>
      </c>
      <c r="AA1999" t="s">
        <v>146</v>
      </c>
      <c r="AB1999">
        <v>0.187258493981</v>
      </c>
      <c r="AC1999" t="s">
        <v>169</v>
      </c>
      <c r="AD1999">
        <v>0.49668791462099998</v>
      </c>
      <c r="AE1999" t="s">
        <v>178</v>
      </c>
      <c r="AF1999">
        <v>0.32119151812199997</v>
      </c>
      <c r="AG1999" t="s">
        <v>174</v>
      </c>
      <c r="AH1999">
        <v>0.18211890202799999</v>
      </c>
      <c r="AI1999" t="s">
        <v>9</v>
      </c>
      <c r="AJ1999">
        <v>9.6524996897500007E-2</v>
      </c>
      <c r="AK1999" t="s">
        <v>169</v>
      </c>
      <c r="AL1999">
        <v>0.49668791462099998</v>
      </c>
      <c r="AM1999" t="s">
        <v>178</v>
      </c>
      <c r="AN1999">
        <v>0.32119151812199997</v>
      </c>
      <c r="AO1999" t="s">
        <v>174</v>
      </c>
      <c r="AP1999">
        <v>0.18211890202799999</v>
      </c>
    </row>
    <row r="2000" spans="1:42">
      <c r="A2000">
        <v>1999</v>
      </c>
      <c r="B2000" t="s">
        <v>3029</v>
      </c>
      <c r="C2000" t="s">
        <v>146</v>
      </c>
      <c r="D2000">
        <v>0.40887438685499999</v>
      </c>
      <c r="E2000" t="s">
        <v>175</v>
      </c>
      <c r="F2000">
        <v>0.66888195983499998</v>
      </c>
      <c r="G2000" t="s">
        <v>172</v>
      </c>
      <c r="H2000">
        <v>0.166223151052</v>
      </c>
      <c r="I2000" t="s">
        <v>174</v>
      </c>
      <c r="J2000">
        <v>0.16489336584399999</v>
      </c>
      <c r="K2000" t="s">
        <v>9</v>
      </c>
      <c r="L2000">
        <v>0.238034623665</v>
      </c>
      <c r="M2000" t="s">
        <v>175</v>
      </c>
      <c r="N2000">
        <v>0.66888195983499998</v>
      </c>
      <c r="O2000" t="s">
        <v>172</v>
      </c>
      <c r="P2000">
        <v>0.166223151052</v>
      </c>
      <c r="Q2000" t="s">
        <v>174</v>
      </c>
      <c r="R2000">
        <v>0.16489336584399999</v>
      </c>
      <c r="S2000" t="s">
        <v>136</v>
      </c>
      <c r="T2000">
        <v>0.147067996512</v>
      </c>
      <c r="U2000" t="s">
        <v>175</v>
      </c>
      <c r="V2000">
        <v>0.66888195983499998</v>
      </c>
      <c r="W2000" t="s">
        <v>172</v>
      </c>
      <c r="X2000">
        <v>0.166223151052</v>
      </c>
      <c r="Y2000" t="s">
        <v>174</v>
      </c>
      <c r="Z2000">
        <v>0.16489336584399999</v>
      </c>
      <c r="AA2000" t="s">
        <v>8</v>
      </c>
      <c r="AB2000">
        <v>0.103961859603</v>
      </c>
      <c r="AC2000" t="s">
        <v>175</v>
      </c>
      <c r="AD2000">
        <v>0.66888195983499998</v>
      </c>
      <c r="AE2000" t="s">
        <v>172</v>
      </c>
      <c r="AF2000">
        <v>0.166223151052</v>
      </c>
      <c r="AG2000" t="s">
        <v>174</v>
      </c>
      <c r="AH2000">
        <v>0.16489336584399999</v>
      </c>
      <c r="AI2000" t="s">
        <v>7</v>
      </c>
      <c r="AJ2000">
        <v>0.10206011826899999</v>
      </c>
      <c r="AK2000" t="s">
        <v>175</v>
      </c>
      <c r="AL2000">
        <v>0.66888195983499998</v>
      </c>
      <c r="AM2000" t="s">
        <v>172</v>
      </c>
      <c r="AN2000">
        <v>0.166223151052</v>
      </c>
      <c r="AO2000" t="s">
        <v>174</v>
      </c>
      <c r="AP2000">
        <v>0.16489336584399999</v>
      </c>
    </row>
    <row r="2001" spans="1:42">
      <c r="A2001">
        <v>2000</v>
      </c>
      <c r="B2001" t="s">
        <v>3030</v>
      </c>
      <c r="C2001" t="s">
        <v>146</v>
      </c>
      <c r="D2001">
        <v>0.47423166523499999</v>
      </c>
      <c r="E2001" t="s">
        <v>170</v>
      </c>
      <c r="F2001">
        <v>0.40548716635900001</v>
      </c>
      <c r="G2001" t="s">
        <v>176</v>
      </c>
      <c r="H2001">
        <v>0.338414101247</v>
      </c>
      <c r="I2001" t="s">
        <v>178</v>
      </c>
      <c r="J2001">
        <v>0.256097157701</v>
      </c>
      <c r="K2001" t="s">
        <v>9</v>
      </c>
      <c r="L2001">
        <v>0.19625174291299999</v>
      </c>
      <c r="M2001" t="s">
        <v>170</v>
      </c>
      <c r="N2001">
        <v>0.40548716635900001</v>
      </c>
      <c r="O2001" t="s">
        <v>176</v>
      </c>
      <c r="P2001">
        <v>0.338414101247</v>
      </c>
      <c r="Q2001" t="s">
        <v>178</v>
      </c>
      <c r="R2001">
        <v>0.256097157701</v>
      </c>
      <c r="S2001" t="s">
        <v>136</v>
      </c>
      <c r="T2001">
        <v>0.17438815351699999</v>
      </c>
      <c r="U2001" t="s">
        <v>170</v>
      </c>
      <c r="V2001">
        <v>0.40548716635900001</v>
      </c>
      <c r="W2001" t="s">
        <v>176</v>
      </c>
      <c r="X2001">
        <v>0.338414101247</v>
      </c>
      <c r="Y2001" t="s">
        <v>178</v>
      </c>
      <c r="Z2001">
        <v>0.256097157701</v>
      </c>
      <c r="AA2001" t="s">
        <v>7</v>
      </c>
      <c r="AB2001">
        <v>8.1207617757E-2</v>
      </c>
      <c r="AC2001" t="s">
        <v>170</v>
      </c>
      <c r="AD2001">
        <v>0.40548716635900001</v>
      </c>
      <c r="AE2001" t="s">
        <v>176</v>
      </c>
      <c r="AF2001">
        <v>0.338414101247</v>
      </c>
      <c r="AG2001" t="s">
        <v>178</v>
      </c>
      <c r="AH2001">
        <v>0.256097157701</v>
      </c>
      <c r="AI2001" t="s">
        <v>8</v>
      </c>
      <c r="AJ2001">
        <v>7.3919754624899997E-2</v>
      </c>
      <c r="AK2001" t="s">
        <v>170</v>
      </c>
      <c r="AL2001">
        <v>0.40548716635900001</v>
      </c>
      <c r="AM2001" t="s">
        <v>176</v>
      </c>
      <c r="AN2001">
        <v>0.338414101247</v>
      </c>
      <c r="AO2001" t="s">
        <v>178</v>
      </c>
      <c r="AP2001">
        <v>0.256097157701</v>
      </c>
    </row>
    <row r="2002" spans="1:42">
      <c r="A2002">
        <v>2001</v>
      </c>
      <c r="B2002" t="s">
        <v>3031</v>
      </c>
      <c r="C2002" t="s">
        <v>136</v>
      </c>
      <c r="D2002">
        <v>0.25018421795899998</v>
      </c>
      <c r="E2002" t="s">
        <v>169</v>
      </c>
      <c r="F2002">
        <v>0.73070024614499995</v>
      </c>
      <c r="G2002" t="s">
        <v>174</v>
      </c>
      <c r="H2002">
        <v>0.15733626267799999</v>
      </c>
      <c r="I2002" t="s">
        <v>175</v>
      </c>
      <c r="J2002">
        <v>0.11196213449</v>
      </c>
      <c r="K2002" t="s">
        <v>8</v>
      </c>
      <c r="L2002">
        <v>0.21697392354</v>
      </c>
      <c r="M2002" t="s">
        <v>169</v>
      </c>
      <c r="N2002">
        <v>0.73070024614499995</v>
      </c>
      <c r="O2002" t="s">
        <v>174</v>
      </c>
      <c r="P2002">
        <v>0.15733626267799999</v>
      </c>
      <c r="Q2002" t="s">
        <v>175</v>
      </c>
      <c r="R2002">
        <v>0.11196213449</v>
      </c>
      <c r="S2002" t="s">
        <v>9</v>
      </c>
      <c r="T2002">
        <v>0.20885585157</v>
      </c>
      <c r="U2002" t="s">
        <v>169</v>
      </c>
      <c r="V2002">
        <v>0.73070024614499995</v>
      </c>
      <c r="W2002" t="s">
        <v>174</v>
      </c>
      <c r="X2002">
        <v>0.15733626267799999</v>
      </c>
      <c r="Y2002" t="s">
        <v>175</v>
      </c>
      <c r="Z2002">
        <v>0.11196213449</v>
      </c>
      <c r="AA2002" t="s">
        <v>146</v>
      </c>
      <c r="AB2002">
        <v>0.18376362911999999</v>
      </c>
      <c r="AC2002" t="s">
        <v>169</v>
      </c>
      <c r="AD2002">
        <v>0.73070024614499995</v>
      </c>
      <c r="AE2002" t="s">
        <v>174</v>
      </c>
      <c r="AF2002">
        <v>0.15733626267799999</v>
      </c>
      <c r="AG2002" t="s">
        <v>175</v>
      </c>
      <c r="AH2002">
        <v>0.11196213449</v>
      </c>
      <c r="AI2002" t="s">
        <v>7</v>
      </c>
      <c r="AJ2002">
        <v>0.140221243104</v>
      </c>
      <c r="AK2002" t="s">
        <v>169</v>
      </c>
      <c r="AL2002">
        <v>0.73070024614499995</v>
      </c>
      <c r="AM2002" t="s">
        <v>174</v>
      </c>
      <c r="AN2002">
        <v>0.15733626267799999</v>
      </c>
      <c r="AO2002" t="s">
        <v>175</v>
      </c>
      <c r="AP2002">
        <v>0.11196213449</v>
      </c>
    </row>
    <row r="2003" spans="1:42">
      <c r="A2003">
        <v>2002</v>
      </c>
      <c r="B2003" t="s">
        <v>3032</v>
      </c>
      <c r="C2003" t="s">
        <v>9</v>
      </c>
      <c r="D2003">
        <v>0.38380387066799998</v>
      </c>
      <c r="E2003" t="s">
        <v>170</v>
      </c>
      <c r="F2003">
        <v>0.44517495486899999</v>
      </c>
      <c r="G2003" t="s">
        <v>172</v>
      </c>
      <c r="H2003">
        <v>0.28728038959500002</v>
      </c>
      <c r="I2003" t="s">
        <v>179</v>
      </c>
      <c r="J2003">
        <v>0.26754356893600001</v>
      </c>
      <c r="K2003" t="s">
        <v>146</v>
      </c>
      <c r="L2003">
        <v>0.253057497144</v>
      </c>
      <c r="M2003" t="s">
        <v>170</v>
      </c>
      <c r="N2003">
        <v>0.44517495486899999</v>
      </c>
      <c r="O2003" t="s">
        <v>172</v>
      </c>
      <c r="P2003">
        <v>0.28728038959500002</v>
      </c>
      <c r="Q2003" t="s">
        <v>179</v>
      </c>
      <c r="R2003">
        <v>0.26754356893600001</v>
      </c>
      <c r="S2003" t="s">
        <v>8</v>
      </c>
      <c r="T2003">
        <v>0.22142531000099999</v>
      </c>
      <c r="U2003" t="s">
        <v>170</v>
      </c>
      <c r="V2003">
        <v>0.44517495486899999</v>
      </c>
      <c r="W2003" t="s">
        <v>172</v>
      </c>
      <c r="X2003">
        <v>0.28728038959500002</v>
      </c>
      <c r="Y2003" t="s">
        <v>179</v>
      </c>
      <c r="Z2003">
        <v>0.26754356893600001</v>
      </c>
      <c r="AA2003" t="s">
        <v>25</v>
      </c>
      <c r="AB2003">
        <v>7.33866741717E-2</v>
      </c>
      <c r="AC2003" t="s">
        <v>170</v>
      </c>
      <c r="AD2003">
        <v>0.58484503086999995</v>
      </c>
      <c r="AE2003" t="s">
        <v>172</v>
      </c>
      <c r="AF2003">
        <v>0.37741231056199998</v>
      </c>
      <c r="AG2003" t="s">
        <v>178</v>
      </c>
      <c r="AH2003">
        <v>3.7741231056200003E-2</v>
      </c>
      <c r="AI2003" t="s">
        <v>136</v>
      </c>
      <c r="AJ2003">
        <v>6.8325524228899995E-2</v>
      </c>
      <c r="AK2003" t="s">
        <v>170</v>
      </c>
      <c r="AL2003">
        <v>0.58484503086999995</v>
      </c>
      <c r="AM2003" t="s">
        <v>172</v>
      </c>
      <c r="AN2003">
        <v>0.37741231056199998</v>
      </c>
      <c r="AO2003" t="s">
        <v>178</v>
      </c>
      <c r="AP2003">
        <v>3.7741231056200003E-2</v>
      </c>
    </row>
    <row r="2004" spans="1:42">
      <c r="A2004">
        <v>2003</v>
      </c>
      <c r="B2004" t="s">
        <v>3033</v>
      </c>
      <c r="C2004" t="s">
        <v>146</v>
      </c>
      <c r="D2004">
        <v>0.69994439877199999</v>
      </c>
      <c r="E2004" t="s">
        <v>175</v>
      </c>
      <c r="F2004">
        <v>0.68557614303000003</v>
      </c>
      <c r="G2004" t="s">
        <v>173</v>
      </c>
      <c r="H2004">
        <v>0.173076726151</v>
      </c>
      <c r="I2004" t="s">
        <v>174</v>
      </c>
      <c r="J2004">
        <v>0.14134599302299999</v>
      </c>
      <c r="K2004" t="s">
        <v>8</v>
      </c>
      <c r="L2004">
        <v>0.16175185685900001</v>
      </c>
      <c r="M2004" t="s">
        <v>175</v>
      </c>
      <c r="N2004">
        <v>0.68557614303000003</v>
      </c>
      <c r="O2004" t="s">
        <v>173</v>
      </c>
      <c r="P2004">
        <v>0.173076726151</v>
      </c>
      <c r="Q2004" t="s">
        <v>174</v>
      </c>
      <c r="R2004">
        <v>0.14134599302299999</v>
      </c>
      <c r="S2004" t="s">
        <v>136</v>
      </c>
      <c r="T2004">
        <v>0.11724558836600001</v>
      </c>
      <c r="U2004" t="s">
        <v>175</v>
      </c>
      <c r="V2004">
        <v>0.68557614303000003</v>
      </c>
      <c r="W2004" t="s">
        <v>173</v>
      </c>
      <c r="X2004">
        <v>0.173076726151</v>
      </c>
      <c r="Y2004" t="s">
        <v>174</v>
      </c>
      <c r="Z2004">
        <v>0.14134599302299999</v>
      </c>
      <c r="AA2004" t="s">
        <v>9</v>
      </c>
      <c r="AB2004">
        <v>1.8625971395899998E-2</v>
      </c>
      <c r="AC2004" t="s">
        <v>175</v>
      </c>
      <c r="AD2004">
        <v>0.68557614303000003</v>
      </c>
      <c r="AE2004" t="s">
        <v>173</v>
      </c>
      <c r="AF2004">
        <v>0.173076726151</v>
      </c>
      <c r="AG2004" t="s">
        <v>174</v>
      </c>
      <c r="AH2004">
        <v>0.14134599302299999</v>
      </c>
      <c r="AI2004" t="s">
        <v>103</v>
      </c>
      <c r="AJ2004">
        <v>2.4311794243099998E-3</v>
      </c>
      <c r="AK2004" t="s">
        <v>175</v>
      </c>
      <c r="AL2004">
        <v>0.68557614303000003</v>
      </c>
      <c r="AM2004" t="s">
        <v>173</v>
      </c>
      <c r="AN2004">
        <v>0.173076726151</v>
      </c>
      <c r="AO2004" t="s">
        <v>174</v>
      </c>
      <c r="AP2004">
        <v>0.14134599302299999</v>
      </c>
    </row>
    <row r="2005" spans="1:42">
      <c r="A2005">
        <v>2004</v>
      </c>
      <c r="B2005" t="s">
        <v>3034</v>
      </c>
      <c r="C2005" t="s">
        <v>146</v>
      </c>
      <c r="D2005">
        <v>0.81233116975099995</v>
      </c>
      <c r="E2005" t="s">
        <v>178</v>
      </c>
      <c r="F2005">
        <v>0.87297593436700005</v>
      </c>
      <c r="G2005" t="s">
        <v>170</v>
      </c>
      <c r="H2005">
        <v>7.6508003236599995E-2</v>
      </c>
      <c r="I2005" t="s">
        <v>174</v>
      </c>
      <c r="J2005">
        <v>5.05148995729E-2</v>
      </c>
      <c r="K2005" t="s">
        <v>136</v>
      </c>
      <c r="L2005">
        <v>0.12852809614499999</v>
      </c>
      <c r="M2005" t="s">
        <v>178</v>
      </c>
      <c r="N2005">
        <v>0.87297593436700005</v>
      </c>
      <c r="O2005" t="s">
        <v>170</v>
      </c>
      <c r="P2005">
        <v>7.6508003236599995E-2</v>
      </c>
      <c r="Q2005" t="s">
        <v>174</v>
      </c>
      <c r="R2005">
        <v>5.05148995729E-2</v>
      </c>
      <c r="S2005" t="s">
        <v>7</v>
      </c>
      <c r="T2005">
        <v>2.2009386398599999E-2</v>
      </c>
      <c r="U2005" t="s">
        <v>178</v>
      </c>
      <c r="V2005">
        <v>0.87297593436700005</v>
      </c>
      <c r="W2005" t="s">
        <v>170</v>
      </c>
      <c r="X2005">
        <v>7.6508003236599995E-2</v>
      </c>
      <c r="Y2005" t="s">
        <v>174</v>
      </c>
      <c r="Z2005">
        <v>5.05148995729E-2</v>
      </c>
      <c r="AA2005" t="s">
        <v>9</v>
      </c>
      <c r="AB2005">
        <v>2.1421349357400001E-2</v>
      </c>
      <c r="AC2005" t="s">
        <v>178</v>
      </c>
      <c r="AD2005">
        <v>0.87297593436700005</v>
      </c>
      <c r="AE2005" t="s">
        <v>170</v>
      </c>
      <c r="AF2005">
        <v>7.6508003236599995E-2</v>
      </c>
      <c r="AG2005" t="s">
        <v>174</v>
      </c>
      <c r="AH2005">
        <v>5.05148995729E-2</v>
      </c>
      <c r="AI2005" t="s">
        <v>8</v>
      </c>
      <c r="AJ2005">
        <v>1.57089895288E-2</v>
      </c>
      <c r="AK2005" t="s">
        <v>178</v>
      </c>
      <c r="AL2005">
        <v>0.87297593436700005</v>
      </c>
      <c r="AM2005" t="s">
        <v>170</v>
      </c>
      <c r="AN2005">
        <v>7.6508003236599995E-2</v>
      </c>
      <c r="AO2005" t="s">
        <v>174</v>
      </c>
      <c r="AP2005">
        <v>5.05148995729E-2</v>
      </c>
    </row>
    <row r="2006" spans="1:42">
      <c r="A2006">
        <v>2005</v>
      </c>
      <c r="B2006" t="s">
        <v>3035</v>
      </c>
      <c r="C2006" t="s">
        <v>136</v>
      </c>
      <c r="D2006">
        <v>0.51066879170599999</v>
      </c>
      <c r="E2006" t="s">
        <v>170</v>
      </c>
      <c r="F2006">
        <v>0.40813765834299998</v>
      </c>
      <c r="G2006" t="s">
        <v>169</v>
      </c>
      <c r="H2006">
        <v>0.303328894116</v>
      </c>
      <c r="I2006" t="s">
        <v>176</v>
      </c>
      <c r="J2006">
        <v>0.28853236269600002</v>
      </c>
      <c r="K2006" t="s">
        <v>8</v>
      </c>
      <c r="L2006">
        <v>0.41035885047800003</v>
      </c>
      <c r="M2006" t="s">
        <v>170</v>
      </c>
      <c r="N2006">
        <v>0.40813765834299998</v>
      </c>
      <c r="O2006" t="s">
        <v>169</v>
      </c>
      <c r="P2006">
        <v>0.303328894116</v>
      </c>
      <c r="Q2006" t="s">
        <v>176</v>
      </c>
      <c r="R2006">
        <v>0.28853236269600002</v>
      </c>
      <c r="S2006" t="s">
        <v>103</v>
      </c>
      <c r="T2006">
        <v>2.8481943918400001E-2</v>
      </c>
      <c r="U2006" t="s">
        <v>170</v>
      </c>
      <c r="V2006">
        <v>0.40813765834299998</v>
      </c>
      <c r="W2006" t="s">
        <v>169</v>
      </c>
      <c r="X2006">
        <v>0.303328894116</v>
      </c>
      <c r="Y2006" t="s">
        <v>176</v>
      </c>
      <c r="Z2006">
        <v>0.28853236269600002</v>
      </c>
      <c r="AA2006" t="s">
        <v>5</v>
      </c>
      <c r="AB2006">
        <v>2.59893938636E-2</v>
      </c>
      <c r="AC2006" t="s">
        <v>170</v>
      </c>
      <c r="AD2006">
        <v>0.40813765834299998</v>
      </c>
      <c r="AE2006" t="s">
        <v>169</v>
      </c>
      <c r="AF2006">
        <v>0.303328894116</v>
      </c>
      <c r="AG2006" t="s">
        <v>176</v>
      </c>
      <c r="AH2006">
        <v>0.28853236269600002</v>
      </c>
      <c r="AI2006" t="s">
        <v>146</v>
      </c>
      <c r="AJ2006">
        <v>2.4499943221199999E-2</v>
      </c>
      <c r="AK2006" t="s">
        <v>170</v>
      </c>
      <c r="AL2006">
        <v>0.40813765834299998</v>
      </c>
      <c r="AM2006" t="s">
        <v>169</v>
      </c>
      <c r="AN2006">
        <v>0.303328894116</v>
      </c>
      <c r="AO2006" t="s">
        <v>176</v>
      </c>
      <c r="AP2006">
        <v>0.28853236269600002</v>
      </c>
    </row>
    <row r="2007" spans="1:42">
      <c r="A2007">
        <v>2006</v>
      </c>
      <c r="B2007" t="s">
        <v>3036</v>
      </c>
      <c r="C2007" t="s">
        <v>103</v>
      </c>
      <c r="D2007">
        <v>0.60405089360200004</v>
      </c>
      <c r="E2007" t="s">
        <v>175</v>
      </c>
      <c r="F2007">
        <v>0.38831556066299999</v>
      </c>
      <c r="G2007" t="s">
        <v>169</v>
      </c>
      <c r="H2007">
        <v>0.36082419353599998</v>
      </c>
      <c r="I2007" t="s">
        <v>178</v>
      </c>
      <c r="J2007">
        <v>0.25085872503000001</v>
      </c>
      <c r="K2007" t="s">
        <v>8</v>
      </c>
      <c r="L2007">
        <v>0.17421711748400001</v>
      </c>
      <c r="M2007" t="s">
        <v>175</v>
      </c>
      <c r="N2007">
        <v>0.38831556066299999</v>
      </c>
      <c r="O2007" t="s">
        <v>169</v>
      </c>
      <c r="P2007">
        <v>0.36082419353599998</v>
      </c>
      <c r="Q2007" t="s">
        <v>178</v>
      </c>
      <c r="R2007">
        <v>0.25085872503000001</v>
      </c>
      <c r="S2007" t="s">
        <v>146</v>
      </c>
      <c r="T2007">
        <v>8.2136188581200004E-2</v>
      </c>
      <c r="U2007" t="s">
        <v>175</v>
      </c>
      <c r="V2007">
        <v>0.38831556066299999</v>
      </c>
      <c r="W2007" t="s">
        <v>169</v>
      </c>
      <c r="X2007">
        <v>0.36082419353599998</v>
      </c>
      <c r="Y2007" t="s">
        <v>178</v>
      </c>
      <c r="Z2007">
        <v>0.25085872503000001</v>
      </c>
      <c r="AA2007" t="s">
        <v>136</v>
      </c>
      <c r="AB2007">
        <v>8.0662893718800005E-2</v>
      </c>
      <c r="AC2007" t="s">
        <v>175</v>
      </c>
      <c r="AD2007">
        <v>0.38831556066299999</v>
      </c>
      <c r="AE2007" t="s">
        <v>169</v>
      </c>
      <c r="AF2007">
        <v>0.36082419353599998</v>
      </c>
      <c r="AG2007" t="s">
        <v>178</v>
      </c>
      <c r="AH2007">
        <v>0.25085872503000001</v>
      </c>
      <c r="AI2007" t="s">
        <v>7</v>
      </c>
      <c r="AJ2007">
        <v>5.8931794497700002E-2</v>
      </c>
      <c r="AK2007" t="s">
        <v>175</v>
      </c>
      <c r="AL2007">
        <v>0.38831556066299999</v>
      </c>
      <c r="AM2007" t="s">
        <v>169</v>
      </c>
      <c r="AN2007">
        <v>0.36082419353599998</v>
      </c>
      <c r="AO2007" t="s">
        <v>178</v>
      </c>
      <c r="AP2007">
        <v>0.25085872503000001</v>
      </c>
    </row>
    <row r="2008" spans="1:42">
      <c r="A2008">
        <v>2007</v>
      </c>
      <c r="B2008" t="s">
        <v>3037</v>
      </c>
      <c r="C2008" t="s">
        <v>136</v>
      </c>
      <c r="D2008">
        <v>0.35318235524699998</v>
      </c>
      <c r="E2008" t="s">
        <v>178</v>
      </c>
      <c r="F2008">
        <v>0.48547659080200001</v>
      </c>
      <c r="G2008" t="s">
        <v>169</v>
      </c>
      <c r="H2008">
        <v>0.30601622710800003</v>
      </c>
      <c r="I2008" t="s">
        <v>176</v>
      </c>
      <c r="J2008">
        <v>0.20850597169099999</v>
      </c>
      <c r="K2008" t="s">
        <v>146</v>
      </c>
      <c r="L2008">
        <v>0.22279235781599999</v>
      </c>
      <c r="M2008" t="s">
        <v>178</v>
      </c>
      <c r="N2008">
        <v>0.48547659080200001</v>
      </c>
      <c r="O2008" t="s">
        <v>169</v>
      </c>
      <c r="P2008">
        <v>0.30601622710800003</v>
      </c>
      <c r="Q2008" t="s">
        <v>176</v>
      </c>
      <c r="R2008">
        <v>0.20850597169099999</v>
      </c>
      <c r="S2008" t="s">
        <v>8</v>
      </c>
      <c r="T2008">
        <v>0.20379853929200001</v>
      </c>
      <c r="U2008" t="s">
        <v>178</v>
      </c>
      <c r="V2008">
        <v>0.48547659080200001</v>
      </c>
      <c r="W2008" t="s">
        <v>169</v>
      </c>
      <c r="X2008">
        <v>0.30601622710800003</v>
      </c>
      <c r="Y2008" t="s">
        <v>176</v>
      </c>
      <c r="Z2008">
        <v>0.20850597169099999</v>
      </c>
      <c r="AA2008" t="s">
        <v>9</v>
      </c>
      <c r="AB2008">
        <v>0.11139617890799999</v>
      </c>
      <c r="AC2008" t="s">
        <v>178</v>
      </c>
      <c r="AD2008">
        <v>0.48547659080200001</v>
      </c>
      <c r="AE2008" t="s">
        <v>169</v>
      </c>
      <c r="AF2008">
        <v>0.30601622710800003</v>
      </c>
      <c r="AG2008" t="s">
        <v>176</v>
      </c>
      <c r="AH2008">
        <v>0.20850597169099999</v>
      </c>
      <c r="AI2008" t="s">
        <v>7</v>
      </c>
      <c r="AJ2008">
        <v>0.108829446675</v>
      </c>
      <c r="AK2008" t="s">
        <v>178</v>
      </c>
      <c r="AL2008">
        <v>0.48547659080200001</v>
      </c>
      <c r="AM2008" t="s">
        <v>169</v>
      </c>
      <c r="AN2008">
        <v>0.30601622710800003</v>
      </c>
      <c r="AO2008" t="s">
        <v>176</v>
      </c>
      <c r="AP2008">
        <v>0.20850597169099999</v>
      </c>
    </row>
    <row r="2009" spans="1:42">
      <c r="A2009">
        <v>2008</v>
      </c>
      <c r="B2009" t="s">
        <v>827</v>
      </c>
      <c r="C2009" t="s">
        <v>146</v>
      </c>
      <c r="D2009">
        <v>0.38047243721200003</v>
      </c>
      <c r="E2009" t="s">
        <v>177</v>
      </c>
      <c r="F2009">
        <v>0.37940314354299998</v>
      </c>
      <c r="G2009" t="s">
        <v>174</v>
      </c>
      <c r="H2009">
        <v>0.31707262710299999</v>
      </c>
      <c r="I2009" t="s">
        <v>178</v>
      </c>
      <c r="J2009">
        <v>0.303522514834</v>
      </c>
      <c r="K2009" t="s">
        <v>136</v>
      </c>
      <c r="L2009">
        <v>0.198773862479</v>
      </c>
      <c r="M2009" t="s">
        <v>177</v>
      </c>
      <c r="N2009">
        <v>0.37940314354299998</v>
      </c>
      <c r="O2009" t="s">
        <v>174</v>
      </c>
      <c r="P2009">
        <v>0.31707262710299999</v>
      </c>
      <c r="Q2009" t="s">
        <v>178</v>
      </c>
      <c r="R2009">
        <v>0.303522514834</v>
      </c>
      <c r="S2009" t="s">
        <v>7</v>
      </c>
      <c r="T2009">
        <v>0.16637459855100001</v>
      </c>
      <c r="U2009" t="s">
        <v>177</v>
      </c>
      <c r="V2009">
        <v>0.37940314354299998</v>
      </c>
      <c r="W2009" t="s">
        <v>174</v>
      </c>
      <c r="X2009">
        <v>0.31707262710299999</v>
      </c>
      <c r="Y2009" t="s">
        <v>178</v>
      </c>
      <c r="Z2009">
        <v>0.303522514834</v>
      </c>
      <c r="AA2009" t="s">
        <v>8</v>
      </c>
      <c r="AB2009">
        <v>0.135288818295</v>
      </c>
      <c r="AC2009" t="s">
        <v>174</v>
      </c>
      <c r="AD2009">
        <v>0.38613780761200001</v>
      </c>
      <c r="AE2009" t="s">
        <v>178</v>
      </c>
      <c r="AF2009">
        <v>0.36963619190199998</v>
      </c>
      <c r="AG2009" t="s">
        <v>170</v>
      </c>
      <c r="AH2009">
        <v>0.24422391250700001</v>
      </c>
      <c r="AI2009" t="s">
        <v>9</v>
      </c>
      <c r="AJ2009">
        <v>0.119089186331</v>
      </c>
      <c r="AK2009" t="s">
        <v>174</v>
      </c>
      <c r="AL2009">
        <v>0.38613780761200001</v>
      </c>
      <c r="AM2009" t="s">
        <v>178</v>
      </c>
      <c r="AN2009">
        <v>0.36963619190199998</v>
      </c>
      <c r="AO2009" t="s">
        <v>170</v>
      </c>
      <c r="AP2009">
        <v>0.24422391250700001</v>
      </c>
    </row>
    <row r="2010" spans="1:42">
      <c r="A2010">
        <v>2009</v>
      </c>
      <c r="B2010" t="s">
        <v>177</v>
      </c>
      <c r="C2010" t="s">
        <v>136</v>
      </c>
      <c r="D2010">
        <v>0.30578940287799999</v>
      </c>
      <c r="E2010" t="s">
        <v>175</v>
      </c>
      <c r="F2010">
        <v>0.60112256236799999</v>
      </c>
      <c r="G2010" t="s">
        <v>169</v>
      </c>
      <c r="H2010">
        <v>0.21348277915899999</v>
      </c>
      <c r="I2010" t="s">
        <v>178</v>
      </c>
      <c r="J2010">
        <v>0.18539293979599999</v>
      </c>
      <c r="K2010" t="s">
        <v>7</v>
      </c>
      <c r="L2010">
        <v>0.28386700083400002</v>
      </c>
      <c r="M2010" t="s">
        <v>175</v>
      </c>
      <c r="N2010">
        <v>0.60112256236799999</v>
      </c>
      <c r="O2010" t="s">
        <v>169</v>
      </c>
      <c r="P2010">
        <v>0.21348277915899999</v>
      </c>
      <c r="Q2010" t="s">
        <v>178</v>
      </c>
      <c r="R2010">
        <v>0.18539293979599999</v>
      </c>
      <c r="S2010" t="s">
        <v>146</v>
      </c>
      <c r="T2010">
        <v>0.17594132923</v>
      </c>
      <c r="U2010" t="s">
        <v>175</v>
      </c>
      <c r="V2010">
        <v>0.60112256236799999</v>
      </c>
      <c r="W2010" t="s">
        <v>169</v>
      </c>
      <c r="X2010">
        <v>0.21348277915899999</v>
      </c>
      <c r="Y2010" t="s">
        <v>178</v>
      </c>
      <c r="Z2010">
        <v>0.18539293979599999</v>
      </c>
      <c r="AA2010" t="s">
        <v>9</v>
      </c>
      <c r="AB2010">
        <v>0.14839779845600001</v>
      </c>
      <c r="AC2010" t="s">
        <v>175</v>
      </c>
      <c r="AD2010">
        <v>0.60112256236799999</v>
      </c>
      <c r="AE2010" t="s">
        <v>169</v>
      </c>
      <c r="AF2010">
        <v>0.21348277915899999</v>
      </c>
      <c r="AG2010" t="s">
        <v>178</v>
      </c>
      <c r="AH2010">
        <v>0.18539293979599999</v>
      </c>
      <c r="AI2010" t="s">
        <v>8</v>
      </c>
      <c r="AJ2010">
        <v>8.6003269559499995E-2</v>
      </c>
      <c r="AK2010" t="s">
        <v>175</v>
      </c>
      <c r="AL2010">
        <v>0.60112256236799999</v>
      </c>
      <c r="AM2010" t="s">
        <v>169</v>
      </c>
      <c r="AN2010">
        <v>0.21348277915899999</v>
      </c>
      <c r="AO2010" t="s">
        <v>178</v>
      </c>
      <c r="AP2010">
        <v>0.18539293979599999</v>
      </c>
    </row>
    <row r="2011" spans="1:42">
      <c r="A2011">
        <v>2010</v>
      </c>
      <c r="B2011" t="s">
        <v>3038</v>
      </c>
      <c r="C2011" t="s">
        <v>8</v>
      </c>
      <c r="D2011">
        <v>0.22392675400100001</v>
      </c>
      <c r="E2011" t="s">
        <v>169</v>
      </c>
      <c r="F2011">
        <v>0.61122154367500003</v>
      </c>
      <c r="G2011" t="s">
        <v>176</v>
      </c>
      <c r="H2011">
        <v>0.19539049347000001</v>
      </c>
      <c r="I2011" t="s">
        <v>178</v>
      </c>
      <c r="J2011">
        <v>0.193386488409</v>
      </c>
      <c r="K2011" t="s">
        <v>136</v>
      </c>
      <c r="L2011">
        <v>0.22185335813000001</v>
      </c>
      <c r="M2011" t="s">
        <v>169</v>
      </c>
      <c r="N2011">
        <v>0.61122154367500003</v>
      </c>
      <c r="O2011" t="s">
        <v>176</v>
      </c>
      <c r="P2011">
        <v>0.19539049347000001</v>
      </c>
      <c r="Q2011" t="s">
        <v>178</v>
      </c>
      <c r="R2011">
        <v>0.193386488409</v>
      </c>
      <c r="S2011" t="s">
        <v>9</v>
      </c>
      <c r="T2011">
        <v>0.19946068273000001</v>
      </c>
      <c r="U2011" t="s">
        <v>169</v>
      </c>
      <c r="V2011">
        <v>0.61122154367500003</v>
      </c>
      <c r="W2011" t="s">
        <v>176</v>
      </c>
      <c r="X2011">
        <v>0.19539049347000001</v>
      </c>
      <c r="Y2011" t="s">
        <v>178</v>
      </c>
      <c r="Z2011">
        <v>0.193386488409</v>
      </c>
      <c r="AA2011" t="s">
        <v>146</v>
      </c>
      <c r="AB2011">
        <v>0.196765268099</v>
      </c>
      <c r="AC2011" t="s">
        <v>169</v>
      </c>
      <c r="AD2011">
        <v>0.61122154367500003</v>
      </c>
      <c r="AE2011" t="s">
        <v>176</v>
      </c>
      <c r="AF2011">
        <v>0.19539049347000001</v>
      </c>
      <c r="AG2011" t="s">
        <v>178</v>
      </c>
      <c r="AH2011">
        <v>0.193386488409</v>
      </c>
      <c r="AI2011" t="s">
        <v>7</v>
      </c>
      <c r="AJ2011">
        <v>0.157992765323</v>
      </c>
      <c r="AK2011" t="s">
        <v>169</v>
      </c>
      <c r="AL2011">
        <v>0.61122154367500003</v>
      </c>
      <c r="AM2011" t="s">
        <v>176</v>
      </c>
      <c r="AN2011">
        <v>0.19539049347000001</v>
      </c>
      <c r="AO2011" t="s">
        <v>178</v>
      </c>
      <c r="AP2011">
        <v>0.193386488409</v>
      </c>
    </row>
    <row r="2012" spans="1:42">
      <c r="A2012">
        <v>2011</v>
      </c>
      <c r="B2012" t="s">
        <v>3039</v>
      </c>
      <c r="C2012" t="s">
        <v>136</v>
      </c>
      <c r="D2012">
        <v>0.63440355953000005</v>
      </c>
      <c r="E2012" t="s">
        <v>170</v>
      </c>
      <c r="F2012">
        <v>0.49191165445399998</v>
      </c>
      <c r="G2012" t="s">
        <v>169</v>
      </c>
      <c r="H2012">
        <v>0.38333655955200002</v>
      </c>
      <c r="I2012" t="s">
        <v>177</v>
      </c>
      <c r="J2012">
        <v>0.12475056822400001</v>
      </c>
      <c r="K2012" t="s">
        <v>9</v>
      </c>
      <c r="L2012">
        <v>0.129862950861</v>
      </c>
      <c r="M2012" t="s">
        <v>170</v>
      </c>
      <c r="N2012">
        <v>0.50328660939400005</v>
      </c>
      <c r="O2012" t="s">
        <v>169</v>
      </c>
      <c r="P2012">
        <v>0.39220082624000002</v>
      </c>
      <c r="Q2012" t="s">
        <v>175</v>
      </c>
      <c r="R2012">
        <v>0.104511318437</v>
      </c>
      <c r="S2012" t="s">
        <v>146</v>
      </c>
      <c r="T2012">
        <v>9.8413885516900002E-2</v>
      </c>
      <c r="U2012" t="s">
        <v>170</v>
      </c>
      <c r="V2012">
        <v>0.49191165445399998</v>
      </c>
      <c r="W2012" t="s">
        <v>169</v>
      </c>
      <c r="X2012">
        <v>0.38333655955200002</v>
      </c>
      <c r="Y2012" t="s">
        <v>177</v>
      </c>
      <c r="Z2012">
        <v>0.12475056822400001</v>
      </c>
      <c r="AA2012" t="s">
        <v>8</v>
      </c>
      <c r="AB2012">
        <v>8.47226975869E-2</v>
      </c>
      <c r="AC2012" t="s">
        <v>170</v>
      </c>
      <c r="AD2012">
        <v>0.50328660939400005</v>
      </c>
      <c r="AE2012" t="s">
        <v>169</v>
      </c>
      <c r="AF2012">
        <v>0.39220082624000002</v>
      </c>
      <c r="AG2012" t="s">
        <v>175</v>
      </c>
      <c r="AH2012">
        <v>0.104511318437</v>
      </c>
      <c r="AI2012" t="s">
        <v>7</v>
      </c>
      <c r="AJ2012">
        <v>5.25958506619E-2</v>
      </c>
      <c r="AK2012" t="s">
        <v>170</v>
      </c>
      <c r="AL2012">
        <v>0.49191165445399998</v>
      </c>
      <c r="AM2012" t="s">
        <v>169</v>
      </c>
      <c r="AN2012">
        <v>0.38333655955200002</v>
      </c>
      <c r="AO2012" t="s">
        <v>177</v>
      </c>
      <c r="AP2012">
        <v>0.12475056822400001</v>
      </c>
    </row>
    <row r="2013" spans="1:42">
      <c r="A2013">
        <v>2012</v>
      </c>
      <c r="B2013" t="s">
        <v>3040</v>
      </c>
      <c r="C2013" t="s">
        <v>8</v>
      </c>
      <c r="D2013">
        <v>0.95857956632200003</v>
      </c>
      <c r="E2013" t="s">
        <v>176</v>
      </c>
      <c r="F2013">
        <v>0.62937778736899996</v>
      </c>
      <c r="G2013" t="s">
        <v>174</v>
      </c>
      <c r="H2013">
        <v>0.20338959017300001</v>
      </c>
      <c r="I2013" t="s">
        <v>178</v>
      </c>
      <c r="J2013">
        <v>0.16723144080899999</v>
      </c>
      <c r="K2013" t="s">
        <v>136</v>
      </c>
      <c r="L2013">
        <v>2.4272289936199998E-2</v>
      </c>
      <c r="M2013" t="s">
        <v>176</v>
      </c>
      <c r="N2013">
        <v>0.62937778736899996</v>
      </c>
      <c r="O2013" t="s">
        <v>174</v>
      </c>
      <c r="P2013">
        <v>0.20338959017300001</v>
      </c>
      <c r="Q2013" t="s">
        <v>178</v>
      </c>
      <c r="R2013">
        <v>0.16723144080899999</v>
      </c>
      <c r="S2013" t="s">
        <v>146</v>
      </c>
      <c r="T2013">
        <v>1.56538681473E-2</v>
      </c>
      <c r="U2013" t="s">
        <v>176</v>
      </c>
      <c r="V2013">
        <v>0.62937778736899996</v>
      </c>
      <c r="W2013" t="s">
        <v>174</v>
      </c>
      <c r="X2013">
        <v>0.20338959017300001</v>
      </c>
      <c r="Y2013" t="s">
        <v>178</v>
      </c>
      <c r="Z2013">
        <v>0.16723144080899999</v>
      </c>
      <c r="AA2013" t="s">
        <v>7</v>
      </c>
      <c r="AB2013">
        <v>7.5191332954599997E-4</v>
      </c>
      <c r="AC2013" t="s">
        <v>176</v>
      </c>
      <c r="AD2013">
        <v>0.62937778736899996</v>
      </c>
      <c r="AE2013" t="s">
        <v>174</v>
      </c>
      <c r="AF2013">
        <v>0.20338959017300001</v>
      </c>
      <c r="AG2013" t="s">
        <v>178</v>
      </c>
      <c r="AH2013">
        <v>0.16723144080899999</v>
      </c>
      <c r="AI2013" t="s">
        <v>12</v>
      </c>
      <c r="AJ2013">
        <v>7.4136016000799995E-4</v>
      </c>
      <c r="AK2013" t="s">
        <v>176</v>
      </c>
      <c r="AL2013">
        <v>0.62937778736899996</v>
      </c>
      <c r="AM2013" t="s">
        <v>174</v>
      </c>
      <c r="AN2013">
        <v>0.20338959017300001</v>
      </c>
      <c r="AO2013" t="s">
        <v>178</v>
      </c>
      <c r="AP2013">
        <v>0.16723144080899999</v>
      </c>
    </row>
    <row r="2014" spans="1:42">
      <c r="A2014">
        <v>2013</v>
      </c>
      <c r="B2014" t="s">
        <v>3041</v>
      </c>
      <c r="C2014" t="s">
        <v>136</v>
      </c>
      <c r="D2014">
        <v>0.35736062098999999</v>
      </c>
      <c r="E2014" t="s">
        <v>176</v>
      </c>
      <c r="F2014">
        <v>0.52171474273499996</v>
      </c>
      <c r="G2014" t="s">
        <v>169</v>
      </c>
      <c r="H2014">
        <v>0.28953802476399998</v>
      </c>
      <c r="I2014" t="s">
        <v>170</v>
      </c>
      <c r="J2014">
        <v>0.18874601425599999</v>
      </c>
      <c r="K2014" t="s">
        <v>146</v>
      </c>
      <c r="L2014">
        <v>0.202809788322</v>
      </c>
      <c r="M2014" t="s">
        <v>176</v>
      </c>
      <c r="N2014">
        <v>0.52171474273499996</v>
      </c>
      <c r="O2014" t="s">
        <v>169</v>
      </c>
      <c r="P2014">
        <v>0.28953802476399998</v>
      </c>
      <c r="Q2014" t="s">
        <v>170</v>
      </c>
      <c r="R2014">
        <v>0.18874601425599999</v>
      </c>
      <c r="S2014" t="s">
        <v>25</v>
      </c>
      <c r="T2014">
        <v>0.197006496187</v>
      </c>
      <c r="U2014" t="s">
        <v>176</v>
      </c>
      <c r="V2014">
        <v>0.52171474273499996</v>
      </c>
      <c r="W2014" t="s">
        <v>169</v>
      </c>
      <c r="X2014">
        <v>0.28953802476399998</v>
      </c>
      <c r="Y2014" t="s">
        <v>170</v>
      </c>
      <c r="Z2014">
        <v>0.18874601425599999</v>
      </c>
      <c r="AA2014" t="s">
        <v>8</v>
      </c>
      <c r="AB2014">
        <v>0.16646285336700001</v>
      </c>
      <c r="AC2014" t="s">
        <v>176</v>
      </c>
      <c r="AD2014">
        <v>0.52171474273499996</v>
      </c>
      <c r="AE2014" t="s">
        <v>169</v>
      </c>
      <c r="AF2014">
        <v>0.28953802476399998</v>
      </c>
      <c r="AG2014" t="s">
        <v>170</v>
      </c>
      <c r="AH2014">
        <v>0.18874601425599999</v>
      </c>
      <c r="AI2014" t="s">
        <v>7</v>
      </c>
      <c r="AJ2014">
        <v>7.6359107049099997E-2</v>
      </c>
      <c r="AK2014" t="s">
        <v>176</v>
      </c>
      <c r="AL2014">
        <v>0.52171474273499996</v>
      </c>
      <c r="AM2014" t="s">
        <v>169</v>
      </c>
      <c r="AN2014">
        <v>0.28953802476399998</v>
      </c>
      <c r="AO2014" t="s">
        <v>170</v>
      </c>
      <c r="AP2014">
        <v>0.18874601425599999</v>
      </c>
    </row>
    <row r="2015" spans="1:42">
      <c r="A2015">
        <v>2014</v>
      </c>
      <c r="B2015" t="s">
        <v>3042</v>
      </c>
      <c r="C2015" t="s">
        <v>146</v>
      </c>
      <c r="D2015">
        <v>0.65488214252099997</v>
      </c>
      <c r="E2015" t="s">
        <v>178</v>
      </c>
      <c r="F2015">
        <v>0.46113619071400003</v>
      </c>
      <c r="G2015" t="s">
        <v>170</v>
      </c>
      <c r="H2015">
        <v>0.36426858838800003</v>
      </c>
      <c r="I2015" t="s">
        <v>169</v>
      </c>
      <c r="J2015">
        <v>0.174593702396</v>
      </c>
      <c r="K2015" t="s">
        <v>9</v>
      </c>
      <c r="L2015">
        <v>0.15914922801699999</v>
      </c>
      <c r="M2015" t="s">
        <v>178</v>
      </c>
      <c r="N2015">
        <v>0.46113619071400003</v>
      </c>
      <c r="O2015" t="s">
        <v>170</v>
      </c>
      <c r="P2015">
        <v>0.36426858838800003</v>
      </c>
      <c r="Q2015" t="s">
        <v>169</v>
      </c>
      <c r="R2015">
        <v>0.174593702396</v>
      </c>
      <c r="S2015" t="s">
        <v>12</v>
      </c>
      <c r="T2015">
        <v>8.8039998477500006E-2</v>
      </c>
      <c r="U2015" t="s">
        <v>178</v>
      </c>
      <c r="V2015">
        <v>0.46113619071400003</v>
      </c>
      <c r="W2015" t="s">
        <v>170</v>
      </c>
      <c r="X2015">
        <v>0.36426858838800003</v>
      </c>
      <c r="Y2015" t="s">
        <v>169</v>
      </c>
      <c r="Z2015">
        <v>0.174593702396</v>
      </c>
      <c r="AA2015" t="s">
        <v>8</v>
      </c>
      <c r="AB2015">
        <v>5.1875876026000002E-2</v>
      </c>
      <c r="AC2015" t="s">
        <v>178</v>
      </c>
      <c r="AD2015">
        <v>0.46113619071400003</v>
      </c>
      <c r="AE2015" t="s">
        <v>170</v>
      </c>
      <c r="AF2015">
        <v>0.36426858838800003</v>
      </c>
      <c r="AG2015" t="s">
        <v>169</v>
      </c>
      <c r="AH2015">
        <v>0.174593702396</v>
      </c>
      <c r="AI2015" t="s">
        <v>136</v>
      </c>
      <c r="AJ2015">
        <v>4.6051691511300001E-2</v>
      </c>
      <c r="AK2015" t="s">
        <v>178</v>
      </c>
      <c r="AL2015">
        <v>0.46113619071400003</v>
      </c>
      <c r="AM2015" t="s">
        <v>170</v>
      </c>
      <c r="AN2015">
        <v>0.36426858838800003</v>
      </c>
      <c r="AO2015" t="s">
        <v>169</v>
      </c>
      <c r="AP2015">
        <v>0.174593702396</v>
      </c>
    </row>
    <row r="2016" spans="1:42">
      <c r="A2016">
        <v>2015</v>
      </c>
      <c r="B2016" t="s">
        <v>3043</v>
      </c>
      <c r="C2016" t="s">
        <v>9</v>
      </c>
      <c r="D2016">
        <v>0.29008199014500002</v>
      </c>
      <c r="E2016" t="s">
        <v>174</v>
      </c>
      <c r="F2016">
        <v>0.40174592006600002</v>
      </c>
      <c r="G2016" t="s">
        <v>178</v>
      </c>
      <c r="H2016">
        <v>0.31222644874700001</v>
      </c>
      <c r="I2016" t="s">
        <v>170</v>
      </c>
      <c r="J2016">
        <v>0.28602562787300001</v>
      </c>
      <c r="K2016" t="s">
        <v>136</v>
      </c>
      <c r="L2016">
        <v>0.268521842229</v>
      </c>
      <c r="M2016" t="s">
        <v>174</v>
      </c>
      <c r="N2016">
        <v>0.38900558790599998</v>
      </c>
      <c r="O2016" t="s">
        <v>177</v>
      </c>
      <c r="P2016">
        <v>0.30866747736</v>
      </c>
      <c r="Q2016" t="s">
        <v>178</v>
      </c>
      <c r="R2016">
        <v>0.302324994949</v>
      </c>
      <c r="S2016" t="s">
        <v>146</v>
      </c>
      <c r="T2016">
        <v>0.22736155984299999</v>
      </c>
      <c r="U2016" t="s">
        <v>174</v>
      </c>
      <c r="V2016">
        <v>0.38900558790599998</v>
      </c>
      <c r="W2016" t="s">
        <v>177</v>
      </c>
      <c r="X2016">
        <v>0.30866747736</v>
      </c>
      <c r="Y2016" t="s">
        <v>178</v>
      </c>
      <c r="Z2016">
        <v>0.302324994949</v>
      </c>
      <c r="AA2016" t="s">
        <v>8</v>
      </c>
      <c r="AB2016">
        <v>0.144060988349</v>
      </c>
      <c r="AC2016" t="s">
        <v>174</v>
      </c>
      <c r="AD2016">
        <v>0.40174592006600002</v>
      </c>
      <c r="AE2016" t="s">
        <v>178</v>
      </c>
      <c r="AF2016">
        <v>0.31222644874700001</v>
      </c>
      <c r="AG2016" t="s">
        <v>170</v>
      </c>
      <c r="AH2016">
        <v>0.28602562787300001</v>
      </c>
      <c r="AI2016" t="s">
        <v>7</v>
      </c>
      <c r="AJ2016">
        <v>6.9972480055200001E-2</v>
      </c>
      <c r="AK2016" t="s">
        <v>174</v>
      </c>
      <c r="AL2016">
        <v>0.38900558790599998</v>
      </c>
      <c r="AM2016" t="s">
        <v>177</v>
      </c>
      <c r="AN2016">
        <v>0.30866747736</v>
      </c>
      <c r="AO2016" t="s">
        <v>178</v>
      </c>
      <c r="AP2016">
        <v>0.302324994949</v>
      </c>
    </row>
    <row r="2017" spans="1:42">
      <c r="A2017">
        <v>2016</v>
      </c>
      <c r="B2017" t="s">
        <v>3044</v>
      </c>
      <c r="C2017" t="s">
        <v>146</v>
      </c>
      <c r="D2017">
        <v>0.31652690240600001</v>
      </c>
      <c r="E2017" t="s">
        <v>178</v>
      </c>
      <c r="F2017">
        <v>0.57769993342000003</v>
      </c>
      <c r="G2017" t="s">
        <v>174</v>
      </c>
      <c r="H2017">
        <v>0.21894827476600001</v>
      </c>
      <c r="I2017" t="s">
        <v>175</v>
      </c>
      <c r="J2017">
        <v>0.20335037656400001</v>
      </c>
      <c r="K2017" t="s">
        <v>9</v>
      </c>
      <c r="L2017">
        <v>0.30522237017800002</v>
      </c>
      <c r="M2017" t="s">
        <v>178</v>
      </c>
      <c r="N2017">
        <v>0.57769993342000003</v>
      </c>
      <c r="O2017" t="s">
        <v>174</v>
      </c>
      <c r="P2017">
        <v>0.21894827476600001</v>
      </c>
      <c r="Q2017" t="s">
        <v>175</v>
      </c>
      <c r="R2017">
        <v>0.20335037656400001</v>
      </c>
      <c r="S2017" t="s">
        <v>136</v>
      </c>
      <c r="T2017">
        <v>0.260004241262</v>
      </c>
      <c r="U2017" t="s">
        <v>178</v>
      </c>
      <c r="V2017">
        <v>0.57769993342000003</v>
      </c>
      <c r="W2017" t="s">
        <v>174</v>
      </c>
      <c r="X2017">
        <v>0.21894827476600001</v>
      </c>
      <c r="Y2017" t="s">
        <v>175</v>
      </c>
      <c r="Z2017">
        <v>0.20335037656400001</v>
      </c>
      <c r="AA2017" t="s">
        <v>7</v>
      </c>
      <c r="AB2017">
        <v>8.0714360113600003E-2</v>
      </c>
      <c r="AC2017" t="s">
        <v>178</v>
      </c>
      <c r="AD2017">
        <v>0.57769993342000003</v>
      </c>
      <c r="AE2017" t="s">
        <v>174</v>
      </c>
      <c r="AF2017">
        <v>0.21894827476600001</v>
      </c>
      <c r="AG2017" t="s">
        <v>175</v>
      </c>
      <c r="AH2017">
        <v>0.20335037656400001</v>
      </c>
      <c r="AI2017" t="s">
        <v>12</v>
      </c>
      <c r="AJ2017">
        <v>3.7531046999599998E-2</v>
      </c>
      <c r="AK2017" t="s">
        <v>178</v>
      </c>
      <c r="AL2017">
        <v>0.57769993342000003</v>
      </c>
      <c r="AM2017" t="s">
        <v>174</v>
      </c>
      <c r="AN2017">
        <v>0.21894827476600001</v>
      </c>
      <c r="AO2017" t="s">
        <v>175</v>
      </c>
      <c r="AP2017">
        <v>0.20335037656400001</v>
      </c>
    </row>
    <row r="2018" spans="1:42">
      <c r="A2018">
        <v>2017</v>
      </c>
      <c r="B2018" t="s">
        <v>3045</v>
      </c>
      <c r="C2018" t="s">
        <v>8</v>
      </c>
      <c r="D2018">
        <v>0.43405069272500002</v>
      </c>
      <c r="E2018" t="s">
        <v>170</v>
      </c>
      <c r="F2018">
        <v>0.54840187312999999</v>
      </c>
      <c r="G2018" t="s">
        <v>169</v>
      </c>
      <c r="H2018">
        <v>0.37195953133999998</v>
      </c>
      <c r="I2018" t="s">
        <v>174</v>
      </c>
      <c r="J2018">
        <v>7.9637489402300005E-2</v>
      </c>
      <c r="K2018" t="s">
        <v>9</v>
      </c>
      <c r="L2018">
        <v>0.40713282030800002</v>
      </c>
      <c r="M2018" t="s">
        <v>170</v>
      </c>
      <c r="N2018">
        <v>0.54840187312999999</v>
      </c>
      <c r="O2018" t="s">
        <v>169</v>
      </c>
      <c r="P2018">
        <v>0.37195953133999998</v>
      </c>
      <c r="Q2018" t="s">
        <v>174</v>
      </c>
      <c r="R2018">
        <v>7.9637489402300005E-2</v>
      </c>
      <c r="S2018" t="s">
        <v>146</v>
      </c>
      <c r="T2018">
        <v>5.9219319317499998E-2</v>
      </c>
      <c r="U2018" t="s">
        <v>170</v>
      </c>
      <c r="V2018">
        <v>0.54840187312999999</v>
      </c>
      <c r="W2018" t="s">
        <v>169</v>
      </c>
      <c r="X2018">
        <v>0.37195953133999998</v>
      </c>
      <c r="Y2018" t="s">
        <v>174</v>
      </c>
      <c r="Z2018">
        <v>7.9637489402300005E-2</v>
      </c>
      <c r="AA2018" t="s">
        <v>136</v>
      </c>
      <c r="AB2018">
        <v>5.5518111860200003E-2</v>
      </c>
      <c r="AC2018" t="s">
        <v>170</v>
      </c>
      <c r="AD2018">
        <v>0.54840187312999999</v>
      </c>
      <c r="AE2018" t="s">
        <v>169</v>
      </c>
      <c r="AF2018">
        <v>0.37195953133999998</v>
      </c>
      <c r="AG2018" t="s">
        <v>174</v>
      </c>
      <c r="AH2018">
        <v>7.9637489402300005E-2</v>
      </c>
      <c r="AI2018" t="s">
        <v>7</v>
      </c>
      <c r="AJ2018">
        <v>4.4078016082899997E-2</v>
      </c>
      <c r="AK2018" t="s">
        <v>170</v>
      </c>
      <c r="AL2018">
        <v>0.54840187312999999</v>
      </c>
      <c r="AM2018" t="s">
        <v>169</v>
      </c>
      <c r="AN2018">
        <v>0.37195953133999998</v>
      </c>
      <c r="AO2018" t="s">
        <v>174</v>
      </c>
      <c r="AP2018">
        <v>7.9637489402300005E-2</v>
      </c>
    </row>
    <row r="2019" spans="1:42">
      <c r="A2019">
        <v>2018</v>
      </c>
      <c r="B2019" t="s">
        <v>3046</v>
      </c>
      <c r="C2019" t="s">
        <v>136</v>
      </c>
      <c r="D2019">
        <v>0.25054835722399998</v>
      </c>
      <c r="E2019" t="s">
        <v>176</v>
      </c>
      <c r="F2019">
        <v>0.46646177536599998</v>
      </c>
      <c r="G2019" t="s">
        <v>177</v>
      </c>
      <c r="H2019">
        <v>0.27681271779</v>
      </c>
      <c r="I2019" t="s">
        <v>175</v>
      </c>
      <c r="J2019">
        <v>0.256724217975</v>
      </c>
      <c r="K2019" t="s">
        <v>146</v>
      </c>
      <c r="L2019">
        <v>0.23591779621799999</v>
      </c>
      <c r="M2019" t="s">
        <v>176</v>
      </c>
      <c r="N2019">
        <v>0.46646177536599998</v>
      </c>
      <c r="O2019" t="s">
        <v>177</v>
      </c>
      <c r="P2019">
        <v>0.27681271779</v>
      </c>
      <c r="Q2019" t="s">
        <v>175</v>
      </c>
      <c r="R2019">
        <v>0.256724217975</v>
      </c>
      <c r="S2019" t="s">
        <v>7</v>
      </c>
      <c r="T2019">
        <v>0.232260155966</v>
      </c>
      <c r="U2019" t="s">
        <v>176</v>
      </c>
      <c r="V2019">
        <v>0.46646177536599998</v>
      </c>
      <c r="W2019" t="s">
        <v>177</v>
      </c>
      <c r="X2019">
        <v>0.27681271779</v>
      </c>
      <c r="Y2019" t="s">
        <v>175</v>
      </c>
      <c r="Z2019">
        <v>0.256724217975</v>
      </c>
      <c r="AA2019" t="s">
        <v>5</v>
      </c>
      <c r="AB2019">
        <v>0.182150484522</v>
      </c>
      <c r="AC2019" t="s">
        <v>176</v>
      </c>
      <c r="AD2019">
        <v>0.46646177536599998</v>
      </c>
      <c r="AE2019" t="s">
        <v>177</v>
      </c>
      <c r="AF2019">
        <v>0.27681271779</v>
      </c>
      <c r="AG2019" t="s">
        <v>175</v>
      </c>
      <c r="AH2019">
        <v>0.256724217975</v>
      </c>
      <c r="AI2019" t="s">
        <v>9</v>
      </c>
      <c r="AJ2019">
        <v>9.9122050813999996E-2</v>
      </c>
      <c r="AK2019" t="s">
        <v>176</v>
      </c>
      <c r="AL2019">
        <v>0.533488310174</v>
      </c>
      <c r="AM2019" t="s">
        <v>175</v>
      </c>
      <c r="AN2019">
        <v>0.29361327435899998</v>
      </c>
      <c r="AO2019" t="s">
        <v>178</v>
      </c>
      <c r="AP2019">
        <v>0.1728969414</v>
      </c>
    </row>
    <row r="2020" spans="1:42">
      <c r="A2020">
        <v>2019</v>
      </c>
      <c r="B2020" t="s">
        <v>3047</v>
      </c>
      <c r="C2020" t="s">
        <v>8</v>
      </c>
      <c r="D2020">
        <v>0.40987424456900001</v>
      </c>
      <c r="E2020" t="s">
        <v>176</v>
      </c>
      <c r="F2020">
        <v>0.58846531794099999</v>
      </c>
      <c r="G2020" t="s">
        <v>178</v>
      </c>
      <c r="H2020">
        <v>0.31737896147599998</v>
      </c>
      <c r="I2020" t="s">
        <v>174</v>
      </c>
      <c r="J2020">
        <v>9.4154450870599996E-2</v>
      </c>
      <c r="K2020" t="s">
        <v>136</v>
      </c>
      <c r="L2020">
        <v>0.342975229938</v>
      </c>
      <c r="M2020" t="s">
        <v>176</v>
      </c>
      <c r="N2020">
        <v>0.58846531794099999</v>
      </c>
      <c r="O2020" t="s">
        <v>178</v>
      </c>
      <c r="P2020">
        <v>0.31737896147599998</v>
      </c>
      <c r="Q2020" t="s">
        <v>174</v>
      </c>
      <c r="R2020">
        <v>9.4154450870599996E-2</v>
      </c>
      <c r="S2020" t="s">
        <v>7</v>
      </c>
      <c r="T2020">
        <v>0.10835755890900001</v>
      </c>
      <c r="U2020" t="s">
        <v>176</v>
      </c>
      <c r="V2020">
        <v>0.58846531794099999</v>
      </c>
      <c r="W2020" t="s">
        <v>178</v>
      </c>
      <c r="X2020">
        <v>0.31737896147599998</v>
      </c>
      <c r="Y2020" t="s">
        <v>174</v>
      </c>
      <c r="Z2020">
        <v>9.4154450870599996E-2</v>
      </c>
      <c r="AA2020" t="s">
        <v>9</v>
      </c>
      <c r="AB2020">
        <v>9.1679917233499997E-2</v>
      </c>
      <c r="AC2020" t="s">
        <v>176</v>
      </c>
      <c r="AD2020">
        <v>0.58846531794099999</v>
      </c>
      <c r="AE2020" t="s">
        <v>178</v>
      </c>
      <c r="AF2020">
        <v>0.31737896147599998</v>
      </c>
      <c r="AG2020" t="s">
        <v>174</v>
      </c>
      <c r="AH2020">
        <v>9.4154450870599996E-2</v>
      </c>
      <c r="AI2020" t="s">
        <v>146</v>
      </c>
      <c r="AJ2020">
        <v>4.7111982134400002E-2</v>
      </c>
      <c r="AK2020" t="s">
        <v>176</v>
      </c>
      <c r="AL2020">
        <v>0.58846531794099999</v>
      </c>
      <c r="AM2020" t="s">
        <v>178</v>
      </c>
      <c r="AN2020">
        <v>0.31737896147599998</v>
      </c>
      <c r="AO2020" t="s">
        <v>174</v>
      </c>
      <c r="AP2020">
        <v>9.4154450870599996E-2</v>
      </c>
    </row>
    <row r="2021" spans="1:42">
      <c r="A2021">
        <v>2020</v>
      </c>
      <c r="B2021" t="s">
        <v>3048</v>
      </c>
      <c r="C2021" t="s">
        <v>136</v>
      </c>
      <c r="D2021">
        <v>0.26724106142600002</v>
      </c>
      <c r="E2021" t="s">
        <v>176</v>
      </c>
      <c r="F2021">
        <v>0.35648376298399997</v>
      </c>
      <c r="G2021" t="s">
        <v>169</v>
      </c>
      <c r="H2021">
        <v>0.35033749120899998</v>
      </c>
      <c r="I2021" t="s">
        <v>178</v>
      </c>
      <c r="J2021">
        <v>0.293177163696</v>
      </c>
      <c r="K2021" t="s">
        <v>146</v>
      </c>
      <c r="L2021">
        <v>0.213792849141</v>
      </c>
      <c r="M2021" t="s">
        <v>176</v>
      </c>
      <c r="N2021">
        <v>0.35648376298399997</v>
      </c>
      <c r="O2021" t="s">
        <v>169</v>
      </c>
      <c r="P2021">
        <v>0.35033749120899998</v>
      </c>
      <c r="Q2021" t="s">
        <v>178</v>
      </c>
      <c r="R2021">
        <v>0.293177163696</v>
      </c>
      <c r="S2021" t="s">
        <v>8</v>
      </c>
      <c r="T2021">
        <v>0.1971262023</v>
      </c>
      <c r="U2021" t="s">
        <v>176</v>
      </c>
      <c r="V2021">
        <v>0.35648376298399997</v>
      </c>
      <c r="W2021" t="s">
        <v>169</v>
      </c>
      <c r="X2021">
        <v>0.35033749120899998</v>
      </c>
      <c r="Y2021" t="s">
        <v>178</v>
      </c>
      <c r="Z2021">
        <v>0.293177163696</v>
      </c>
      <c r="AA2021" t="s">
        <v>9</v>
      </c>
      <c r="AB2021">
        <v>0.16896531625700001</v>
      </c>
      <c r="AC2021" t="s">
        <v>176</v>
      </c>
      <c r="AD2021">
        <v>0.35648376298399997</v>
      </c>
      <c r="AE2021" t="s">
        <v>169</v>
      </c>
      <c r="AF2021">
        <v>0.35033749120899998</v>
      </c>
      <c r="AG2021" t="s">
        <v>178</v>
      </c>
      <c r="AH2021">
        <v>0.293177163696</v>
      </c>
      <c r="AI2021" t="s">
        <v>7</v>
      </c>
      <c r="AJ2021">
        <v>0.15287338137500001</v>
      </c>
      <c r="AK2021" t="s">
        <v>176</v>
      </c>
      <c r="AL2021">
        <v>0.35648376298399997</v>
      </c>
      <c r="AM2021" t="s">
        <v>169</v>
      </c>
      <c r="AN2021">
        <v>0.35033749120899998</v>
      </c>
      <c r="AO2021" t="s">
        <v>178</v>
      </c>
      <c r="AP2021">
        <v>0.293177163696</v>
      </c>
    </row>
    <row r="2022" spans="1:42">
      <c r="A2022">
        <v>2021</v>
      </c>
      <c r="B2022" t="s">
        <v>172</v>
      </c>
      <c r="C2022" t="s">
        <v>146</v>
      </c>
      <c r="D2022">
        <v>0.24291467086099999</v>
      </c>
      <c r="E2022" t="s">
        <v>172</v>
      </c>
      <c r="F2022">
        <v>0.59069701238500005</v>
      </c>
      <c r="G2022" t="s">
        <v>175</v>
      </c>
      <c r="H2022">
        <v>0.221860216463</v>
      </c>
      <c r="I2022" t="s">
        <v>173</v>
      </c>
      <c r="J2022">
        <v>0.187441650387</v>
      </c>
      <c r="K2022" t="s">
        <v>7</v>
      </c>
      <c r="L2022">
        <v>0.22635230693899999</v>
      </c>
      <c r="M2022" t="s">
        <v>172</v>
      </c>
      <c r="N2022">
        <v>0.59069701238500005</v>
      </c>
      <c r="O2022" t="s">
        <v>175</v>
      </c>
      <c r="P2022">
        <v>0.221860216463</v>
      </c>
      <c r="Q2022" t="s">
        <v>173</v>
      </c>
      <c r="R2022">
        <v>0.187441650387</v>
      </c>
      <c r="S2022" t="s">
        <v>5</v>
      </c>
      <c r="T2022">
        <v>0.20978994301600001</v>
      </c>
      <c r="U2022" t="s">
        <v>172</v>
      </c>
      <c r="V2022">
        <v>0.59069701238500005</v>
      </c>
      <c r="W2022" t="s">
        <v>175</v>
      </c>
      <c r="X2022">
        <v>0.221860216463</v>
      </c>
      <c r="Y2022" t="s">
        <v>173</v>
      </c>
      <c r="Z2022">
        <v>0.187441650387</v>
      </c>
      <c r="AA2022" t="s">
        <v>9</v>
      </c>
      <c r="AB2022">
        <v>0.16249519270500001</v>
      </c>
      <c r="AC2022" t="s">
        <v>172</v>
      </c>
      <c r="AD2022">
        <v>0.59069701238500005</v>
      </c>
      <c r="AE2022" t="s">
        <v>175</v>
      </c>
      <c r="AF2022">
        <v>0.221860216463</v>
      </c>
      <c r="AG2022" t="s">
        <v>173</v>
      </c>
      <c r="AH2022">
        <v>0.187441650387</v>
      </c>
      <c r="AI2022" t="s">
        <v>136</v>
      </c>
      <c r="AJ2022">
        <v>0.15844661485700001</v>
      </c>
      <c r="AK2022" t="s">
        <v>172</v>
      </c>
      <c r="AL2022">
        <v>0.59069701238500005</v>
      </c>
      <c r="AM2022" t="s">
        <v>175</v>
      </c>
      <c r="AN2022">
        <v>0.221860216463</v>
      </c>
      <c r="AO2022" t="s">
        <v>173</v>
      </c>
      <c r="AP2022">
        <v>0.187441650387</v>
      </c>
    </row>
    <row r="2023" spans="1:42">
      <c r="A2023">
        <v>2022</v>
      </c>
      <c r="B2023" t="s">
        <v>3049</v>
      </c>
      <c r="C2023" t="s">
        <v>7</v>
      </c>
      <c r="D2023">
        <v>0.34938856638799998</v>
      </c>
      <c r="E2023" t="s">
        <v>177</v>
      </c>
      <c r="F2023">
        <v>0.55998936881700001</v>
      </c>
      <c r="G2023" t="s">
        <v>178</v>
      </c>
      <c r="H2023">
        <v>0.416648806501</v>
      </c>
      <c r="I2023" t="s">
        <v>169</v>
      </c>
      <c r="J2023">
        <v>2.3360750534999999E-2</v>
      </c>
      <c r="K2023" t="s">
        <v>9</v>
      </c>
      <c r="L2023">
        <v>0.26024415850299998</v>
      </c>
      <c r="M2023" t="s">
        <v>178</v>
      </c>
      <c r="N2023">
        <v>0.90991846418699995</v>
      </c>
      <c r="O2023" t="s">
        <v>169</v>
      </c>
      <c r="P2023">
        <v>5.1017494631900001E-2</v>
      </c>
      <c r="Q2023" t="s">
        <v>176</v>
      </c>
      <c r="R2023">
        <v>3.9061695353199997E-2</v>
      </c>
      <c r="S2023" t="s">
        <v>146</v>
      </c>
      <c r="T2023">
        <v>0.16319177895100001</v>
      </c>
      <c r="U2023" t="s">
        <v>177</v>
      </c>
      <c r="V2023">
        <v>0.55998936881700001</v>
      </c>
      <c r="W2023" t="s">
        <v>178</v>
      </c>
      <c r="X2023">
        <v>0.416648806501</v>
      </c>
      <c r="Y2023" t="s">
        <v>169</v>
      </c>
      <c r="Z2023">
        <v>2.3360750534999999E-2</v>
      </c>
      <c r="AA2023" t="s">
        <v>136</v>
      </c>
      <c r="AB2023">
        <v>0.12796535970600001</v>
      </c>
      <c r="AC2023" t="s">
        <v>177</v>
      </c>
      <c r="AD2023">
        <v>0.55998936881700001</v>
      </c>
      <c r="AE2023" t="s">
        <v>178</v>
      </c>
      <c r="AF2023">
        <v>0.416648806501</v>
      </c>
      <c r="AG2023" t="s">
        <v>169</v>
      </c>
      <c r="AH2023">
        <v>2.3360750534999999E-2</v>
      </c>
      <c r="AI2023" t="s">
        <v>8</v>
      </c>
      <c r="AJ2023">
        <v>9.9209099097900003E-2</v>
      </c>
      <c r="AK2023" t="s">
        <v>178</v>
      </c>
      <c r="AL2023">
        <v>0.90991846418699995</v>
      </c>
      <c r="AM2023" t="s">
        <v>169</v>
      </c>
      <c r="AN2023">
        <v>5.1017494631900001E-2</v>
      </c>
      <c r="AO2023" t="s">
        <v>176</v>
      </c>
      <c r="AP2023">
        <v>3.9061695353199997E-2</v>
      </c>
    </row>
    <row r="2024" spans="1:42">
      <c r="A2024">
        <v>2023</v>
      </c>
      <c r="B2024" t="s">
        <v>3050</v>
      </c>
      <c r="C2024" t="s">
        <v>8</v>
      </c>
      <c r="D2024">
        <v>0.43505431032500003</v>
      </c>
      <c r="E2024" t="s">
        <v>169</v>
      </c>
      <c r="F2024">
        <v>0.82402762621600001</v>
      </c>
      <c r="G2024" t="s">
        <v>174</v>
      </c>
      <c r="H2024">
        <v>0.10116111508800001</v>
      </c>
      <c r="I2024" t="s">
        <v>178</v>
      </c>
      <c r="J2024">
        <v>7.4810096147000002E-2</v>
      </c>
      <c r="K2024" t="s">
        <v>146</v>
      </c>
      <c r="L2024">
        <v>0.18028149837900001</v>
      </c>
      <c r="M2024" t="s">
        <v>169</v>
      </c>
      <c r="N2024">
        <v>0.82402762621600001</v>
      </c>
      <c r="O2024" t="s">
        <v>174</v>
      </c>
      <c r="P2024">
        <v>0.10116111508800001</v>
      </c>
      <c r="Q2024" t="s">
        <v>178</v>
      </c>
      <c r="R2024">
        <v>7.4810096147000002E-2</v>
      </c>
      <c r="S2024" t="s">
        <v>103</v>
      </c>
      <c r="T2024">
        <v>0.17214379185500001</v>
      </c>
      <c r="U2024" t="s">
        <v>169</v>
      </c>
      <c r="V2024">
        <v>0.82402762621600001</v>
      </c>
      <c r="W2024" t="s">
        <v>174</v>
      </c>
      <c r="X2024">
        <v>0.10116111508800001</v>
      </c>
      <c r="Y2024" t="s">
        <v>178</v>
      </c>
      <c r="Z2024">
        <v>7.4810096147000002E-2</v>
      </c>
      <c r="AA2024" t="s">
        <v>7</v>
      </c>
      <c r="AB2024">
        <v>0.117057778462</v>
      </c>
      <c r="AC2024" t="s">
        <v>169</v>
      </c>
      <c r="AD2024">
        <v>0.82402762621600001</v>
      </c>
      <c r="AE2024" t="s">
        <v>174</v>
      </c>
      <c r="AF2024">
        <v>0.10116111508800001</v>
      </c>
      <c r="AG2024" t="s">
        <v>178</v>
      </c>
      <c r="AH2024">
        <v>7.4810096147000002E-2</v>
      </c>
      <c r="AI2024" t="s">
        <v>136</v>
      </c>
      <c r="AJ2024">
        <v>9.5461557301599997E-2</v>
      </c>
      <c r="AK2024" t="s">
        <v>169</v>
      </c>
      <c r="AL2024">
        <v>0.82402762621600001</v>
      </c>
      <c r="AM2024" t="s">
        <v>174</v>
      </c>
      <c r="AN2024">
        <v>0.10116111508800001</v>
      </c>
      <c r="AO2024" t="s">
        <v>178</v>
      </c>
      <c r="AP2024">
        <v>7.4810096147000002E-2</v>
      </c>
    </row>
    <row r="2025" spans="1:42">
      <c r="A2025">
        <v>2024</v>
      </c>
      <c r="B2025" t="s">
        <v>3051</v>
      </c>
      <c r="C2025" t="s">
        <v>146</v>
      </c>
      <c r="D2025">
        <v>0.81230472906499995</v>
      </c>
      <c r="E2025" t="s">
        <v>169</v>
      </c>
      <c r="F2025">
        <v>0.65853572123799997</v>
      </c>
      <c r="G2025" t="s">
        <v>171</v>
      </c>
      <c r="H2025">
        <v>0.17682903625800001</v>
      </c>
      <c r="I2025" t="s">
        <v>172</v>
      </c>
      <c r="J2025">
        <v>0.16463393031000001</v>
      </c>
      <c r="K2025" t="s">
        <v>8</v>
      </c>
      <c r="L2025">
        <v>5.2194899612200002E-2</v>
      </c>
      <c r="M2025" t="s">
        <v>169</v>
      </c>
      <c r="N2025">
        <v>0.65853572123799997</v>
      </c>
      <c r="O2025" t="s">
        <v>171</v>
      </c>
      <c r="P2025">
        <v>0.17682903625800001</v>
      </c>
      <c r="Q2025" t="s">
        <v>172</v>
      </c>
      <c r="R2025">
        <v>0.16463393031000001</v>
      </c>
      <c r="S2025" t="s">
        <v>136</v>
      </c>
      <c r="T2025">
        <v>4.8392622157E-2</v>
      </c>
      <c r="U2025" t="s">
        <v>169</v>
      </c>
      <c r="V2025">
        <v>0.65853572123799997</v>
      </c>
      <c r="W2025" t="s">
        <v>171</v>
      </c>
      <c r="X2025">
        <v>0.17682903625800001</v>
      </c>
      <c r="Y2025" t="s">
        <v>172</v>
      </c>
      <c r="Z2025">
        <v>0.16463393031000001</v>
      </c>
      <c r="AA2025" t="s">
        <v>9</v>
      </c>
      <c r="AB2025">
        <v>4.5281667875499997E-2</v>
      </c>
      <c r="AC2025" t="s">
        <v>169</v>
      </c>
      <c r="AD2025">
        <v>0.65853572123799997</v>
      </c>
      <c r="AE2025" t="s">
        <v>171</v>
      </c>
      <c r="AF2025">
        <v>0.17682903625800001</v>
      </c>
      <c r="AG2025" t="s">
        <v>172</v>
      </c>
      <c r="AH2025">
        <v>0.16463393031000001</v>
      </c>
      <c r="AI2025" t="s">
        <v>103</v>
      </c>
      <c r="AJ2025">
        <v>4.1825052007199999E-2</v>
      </c>
      <c r="AK2025" t="s">
        <v>169</v>
      </c>
      <c r="AL2025">
        <v>0.65853572123799997</v>
      </c>
      <c r="AM2025" t="s">
        <v>171</v>
      </c>
      <c r="AN2025">
        <v>0.17682903625800001</v>
      </c>
      <c r="AO2025" t="s">
        <v>172</v>
      </c>
      <c r="AP2025">
        <v>0.16463393031000001</v>
      </c>
    </row>
    <row r="2026" spans="1:42">
      <c r="A2026">
        <v>2025</v>
      </c>
      <c r="B2026" t="s">
        <v>3052</v>
      </c>
      <c r="C2026" t="s">
        <v>8</v>
      </c>
      <c r="D2026">
        <v>0.67995429704599997</v>
      </c>
      <c r="E2026" t="s">
        <v>176</v>
      </c>
      <c r="F2026">
        <v>0.61432117011700005</v>
      </c>
      <c r="G2026" t="s">
        <v>179</v>
      </c>
      <c r="H2026">
        <v>0.24027591328299999</v>
      </c>
      <c r="I2026" t="s">
        <v>178</v>
      </c>
      <c r="J2026">
        <v>0.145401460383</v>
      </c>
      <c r="K2026" t="s">
        <v>7</v>
      </c>
      <c r="L2026">
        <v>0.20896940571200001</v>
      </c>
      <c r="M2026" t="s">
        <v>176</v>
      </c>
      <c r="N2026">
        <v>0.61432117011700005</v>
      </c>
      <c r="O2026" t="s">
        <v>179</v>
      </c>
      <c r="P2026">
        <v>0.24027591328299999</v>
      </c>
      <c r="Q2026" t="s">
        <v>178</v>
      </c>
      <c r="R2026">
        <v>0.145401460383</v>
      </c>
      <c r="S2026" t="s">
        <v>146</v>
      </c>
      <c r="T2026">
        <v>4.4687303682899998E-2</v>
      </c>
      <c r="U2026" t="s">
        <v>176</v>
      </c>
      <c r="V2026">
        <v>0.61432117011700005</v>
      </c>
      <c r="W2026" t="s">
        <v>179</v>
      </c>
      <c r="X2026">
        <v>0.24027591328299999</v>
      </c>
      <c r="Y2026" t="s">
        <v>178</v>
      </c>
      <c r="Z2026">
        <v>0.145401460383</v>
      </c>
      <c r="AA2026" t="s">
        <v>9</v>
      </c>
      <c r="AB2026">
        <v>3.64892731512E-2</v>
      </c>
      <c r="AC2026" t="s">
        <v>176</v>
      </c>
      <c r="AD2026">
        <v>0.61432117011700005</v>
      </c>
      <c r="AE2026" t="s">
        <v>179</v>
      </c>
      <c r="AF2026">
        <v>0.24027591328299999</v>
      </c>
      <c r="AG2026" t="s">
        <v>178</v>
      </c>
      <c r="AH2026">
        <v>0.145401460383</v>
      </c>
      <c r="AI2026" t="s">
        <v>136</v>
      </c>
      <c r="AJ2026">
        <v>2.9898699586399999E-2</v>
      </c>
      <c r="AK2026" t="s">
        <v>176</v>
      </c>
      <c r="AL2026">
        <v>0.686711600566</v>
      </c>
      <c r="AM2026" t="s">
        <v>178</v>
      </c>
      <c r="AN2026">
        <v>0.16253529007500001</v>
      </c>
      <c r="AO2026" t="s">
        <v>169</v>
      </c>
      <c r="AP2026">
        <v>0.150751481544</v>
      </c>
    </row>
    <row r="2027" spans="1:42">
      <c r="A2027">
        <v>2026</v>
      </c>
      <c r="B2027" t="s">
        <v>3053</v>
      </c>
      <c r="C2027" t="s">
        <v>136</v>
      </c>
      <c r="D2027">
        <v>0.218749764333</v>
      </c>
      <c r="E2027" t="s">
        <v>178</v>
      </c>
      <c r="F2027">
        <v>0.46542328803900002</v>
      </c>
      <c r="G2027" t="s">
        <v>177</v>
      </c>
      <c r="H2027">
        <v>0.36379985693</v>
      </c>
      <c r="I2027" t="s">
        <v>176</v>
      </c>
      <c r="J2027">
        <v>0.17077547002999999</v>
      </c>
      <c r="K2027" t="s">
        <v>146</v>
      </c>
      <c r="L2027">
        <v>0.211249772413</v>
      </c>
      <c r="M2027" t="s">
        <v>178</v>
      </c>
      <c r="N2027">
        <v>0.46542328803900002</v>
      </c>
      <c r="O2027" t="s">
        <v>177</v>
      </c>
      <c r="P2027">
        <v>0.36379985693</v>
      </c>
      <c r="Q2027" t="s">
        <v>176</v>
      </c>
      <c r="R2027">
        <v>0.17077547002999999</v>
      </c>
      <c r="S2027" t="s">
        <v>25</v>
      </c>
      <c r="T2027">
        <v>0.209999773759</v>
      </c>
      <c r="U2027" t="s">
        <v>178</v>
      </c>
      <c r="V2027">
        <v>0.62118665268499995</v>
      </c>
      <c r="W2027" t="s">
        <v>176</v>
      </c>
      <c r="X2027">
        <v>0.22792895266499999</v>
      </c>
      <c r="Y2027" t="s">
        <v>169</v>
      </c>
      <c r="Z2027">
        <v>0.15088254612999999</v>
      </c>
      <c r="AA2027" t="s">
        <v>8</v>
      </c>
      <c r="AB2027">
        <v>0.186249799346</v>
      </c>
      <c r="AC2027" t="s">
        <v>178</v>
      </c>
      <c r="AD2027">
        <v>0.59768233465800003</v>
      </c>
      <c r="AE2027" t="s">
        <v>176</v>
      </c>
      <c r="AF2027">
        <v>0.21930462925399999</v>
      </c>
      <c r="AG2027" t="s">
        <v>179</v>
      </c>
      <c r="AH2027">
        <v>0.18301125751200001</v>
      </c>
      <c r="AI2027" t="s">
        <v>9</v>
      </c>
      <c r="AJ2027">
        <v>0.173749812813</v>
      </c>
      <c r="AK2027" t="s">
        <v>178</v>
      </c>
      <c r="AL2027">
        <v>0.59768233465800003</v>
      </c>
      <c r="AM2027" t="s">
        <v>176</v>
      </c>
      <c r="AN2027">
        <v>0.21930462925399999</v>
      </c>
      <c r="AO2027" t="s">
        <v>179</v>
      </c>
      <c r="AP2027">
        <v>0.18301125751200001</v>
      </c>
    </row>
    <row r="2028" spans="1:42">
      <c r="A2028">
        <v>2027</v>
      </c>
      <c r="B2028" t="s">
        <v>3054</v>
      </c>
      <c r="C2028" t="s">
        <v>8</v>
      </c>
      <c r="D2028">
        <v>0.35455129086600001</v>
      </c>
      <c r="E2028" t="s">
        <v>169</v>
      </c>
      <c r="F2028">
        <v>0.74700382414300004</v>
      </c>
      <c r="G2028" t="s">
        <v>174</v>
      </c>
      <c r="H2028">
        <v>0.23445565569599999</v>
      </c>
      <c r="I2028" t="s">
        <v>173</v>
      </c>
      <c r="J2028">
        <v>1.8539500850000001E-2</v>
      </c>
      <c r="K2028" t="s">
        <v>146</v>
      </c>
      <c r="L2028">
        <v>0.307323416214</v>
      </c>
      <c r="M2028" t="s">
        <v>169</v>
      </c>
      <c r="N2028">
        <v>0.74700382414300004</v>
      </c>
      <c r="O2028" t="s">
        <v>174</v>
      </c>
      <c r="P2028">
        <v>0.23445565569599999</v>
      </c>
      <c r="Q2028" t="s">
        <v>173</v>
      </c>
      <c r="R2028">
        <v>1.8539500850000001E-2</v>
      </c>
      <c r="S2028" t="s">
        <v>136</v>
      </c>
      <c r="T2028">
        <v>0.16084855859700001</v>
      </c>
      <c r="U2028" t="s">
        <v>169</v>
      </c>
      <c r="V2028">
        <v>0.74700382414300004</v>
      </c>
      <c r="W2028" t="s">
        <v>174</v>
      </c>
      <c r="X2028">
        <v>0.23445565569599999</v>
      </c>
      <c r="Y2028" t="s">
        <v>173</v>
      </c>
      <c r="Z2028">
        <v>1.8539500850000001E-2</v>
      </c>
      <c r="AA2028" t="s">
        <v>9</v>
      </c>
      <c r="AB2028">
        <v>0.100615906867</v>
      </c>
      <c r="AC2028" t="s">
        <v>169</v>
      </c>
      <c r="AD2028">
        <v>0.74700382414300004</v>
      </c>
      <c r="AE2028" t="s">
        <v>174</v>
      </c>
      <c r="AF2028">
        <v>0.23445565569599999</v>
      </c>
      <c r="AG2028" t="s">
        <v>173</v>
      </c>
      <c r="AH2028">
        <v>1.8539500850000001E-2</v>
      </c>
      <c r="AI2028" t="s">
        <v>7</v>
      </c>
      <c r="AJ2028">
        <v>7.6659738565600002E-2</v>
      </c>
      <c r="AK2028" t="s">
        <v>169</v>
      </c>
      <c r="AL2028">
        <v>0.74700382414300004</v>
      </c>
      <c r="AM2028" t="s">
        <v>174</v>
      </c>
      <c r="AN2028">
        <v>0.23445565569599999</v>
      </c>
      <c r="AO2028" t="s">
        <v>173</v>
      </c>
      <c r="AP2028">
        <v>1.8539500850000001E-2</v>
      </c>
    </row>
    <row r="2029" spans="1:42">
      <c r="A2029">
        <v>2028</v>
      </c>
      <c r="B2029" t="s">
        <v>3055</v>
      </c>
      <c r="C2029" t="s">
        <v>9</v>
      </c>
      <c r="D2029">
        <v>0.37336204875000001</v>
      </c>
      <c r="E2029" t="s">
        <v>178</v>
      </c>
      <c r="F2029">
        <v>0.60631283405299996</v>
      </c>
      <c r="G2029" t="s">
        <v>169</v>
      </c>
      <c r="H2029">
        <v>0.229367611709</v>
      </c>
      <c r="I2029" t="s">
        <v>170</v>
      </c>
      <c r="J2029">
        <v>0.16429121955000001</v>
      </c>
      <c r="K2029" t="s">
        <v>8</v>
      </c>
      <c r="L2029">
        <v>0.19323123575699999</v>
      </c>
      <c r="M2029" t="s">
        <v>178</v>
      </c>
      <c r="N2029">
        <v>0.60631283405299996</v>
      </c>
      <c r="O2029" t="s">
        <v>169</v>
      </c>
      <c r="P2029">
        <v>0.229367611709</v>
      </c>
      <c r="Q2029" t="s">
        <v>170</v>
      </c>
      <c r="R2029">
        <v>0.16429121955000001</v>
      </c>
      <c r="S2029" t="s">
        <v>146</v>
      </c>
      <c r="T2029">
        <v>0.14737975608600001</v>
      </c>
      <c r="U2029" t="s">
        <v>177</v>
      </c>
      <c r="V2029">
        <v>0.97019559537599998</v>
      </c>
      <c r="W2029" t="s">
        <v>178</v>
      </c>
      <c r="X2029">
        <v>2.1623313596300001E-2</v>
      </c>
      <c r="Y2029" t="s">
        <v>169</v>
      </c>
      <c r="Z2029">
        <v>8.1800805100300002E-3</v>
      </c>
      <c r="AA2029" t="s">
        <v>136</v>
      </c>
      <c r="AB2029">
        <v>0.14628805418900001</v>
      </c>
      <c r="AC2029" t="s">
        <v>177</v>
      </c>
      <c r="AD2029">
        <v>0.97019559537599998</v>
      </c>
      <c r="AE2029" t="s">
        <v>178</v>
      </c>
      <c r="AF2029">
        <v>2.1623313596300001E-2</v>
      </c>
      <c r="AG2029" t="s">
        <v>169</v>
      </c>
      <c r="AH2029">
        <v>8.1800805100300002E-3</v>
      </c>
      <c r="AI2029" t="s">
        <v>7</v>
      </c>
      <c r="AJ2029">
        <v>0.139737842807</v>
      </c>
      <c r="AK2029" t="s">
        <v>177</v>
      </c>
      <c r="AL2029">
        <v>0.97019559537599998</v>
      </c>
      <c r="AM2029" t="s">
        <v>178</v>
      </c>
      <c r="AN2029">
        <v>2.1623313596300001E-2</v>
      </c>
      <c r="AO2029" t="s">
        <v>169</v>
      </c>
      <c r="AP2029">
        <v>8.1800805100300002E-3</v>
      </c>
    </row>
    <row r="2030" spans="1:42">
      <c r="A2030">
        <v>2029</v>
      </c>
      <c r="B2030" t="s">
        <v>3056</v>
      </c>
      <c r="C2030" t="s">
        <v>146</v>
      </c>
      <c r="D2030">
        <v>0.35500329636400002</v>
      </c>
      <c r="E2030" t="s">
        <v>169</v>
      </c>
      <c r="F2030">
        <v>0.66347651697200005</v>
      </c>
      <c r="G2030" t="s">
        <v>177</v>
      </c>
      <c r="H2030">
        <v>0.236686119906</v>
      </c>
      <c r="I2030" t="s">
        <v>179</v>
      </c>
      <c r="J2030">
        <v>9.9836219726500003E-2</v>
      </c>
      <c r="K2030" t="s">
        <v>136</v>
      </c>
      <c r="L2030">
        <v>0.322863080232</v>
      </c>
      <c r="M2030" t="s">
        <v>169</v>
      </c>
      <c r="N2030">
        <v>0.66649727417100002</v>
      </c>
      <c r="O2030" t="s">
        <v>177</v>
      </c>
      <c r="P2030">
        <v>0.23776373347999999</v>
      </c>
      <c r="Q2030" t="s">
        <v>174</v>
      </c>
      <c r="R2030">
        <v>9.5737843747199999E-2</v>
      </c>
      <c r="S2030" t="s">
        <v>8</v>
      </c>
      <c r="T2030">
        <v>0.201606810281</v>
      </c>
      <c r="U2030" t="s">
        <v>169</v>
      </c>
      <c r="V2030">
        <v>0.77272624370999998</v>
      </c>
      <c r="W2030" t="s">
        <v>179</v>
      </c>
      <c r="X2030">
        <v>0.116275504983</v>
      </c>
      <c r="Y2030" t="s">
        <v>174</v>
      </c>
      <c r="Z2030">
        <v>0.11099691963699999</v>
      </c>
      <c r="AA2030" t="s">
        <v>9</v>
      </c>
      <c r="AB2030">
        <v>0.11921098347</v>
      </c>
      <c r="AC2030" t="s">
        <v>169</v>
      </c>
      <c r="AD2030">
        <v>0.77272624370999998</v>
      </c>
      <c r="AE2030" t="s">
        <v>179</v>
      </c>
      <c r="AF2030">
        <v>0.116275504983</v>
      </c>
      <c r="AG2030" t="s">
        <v>174</v>
      </c>
      <c r="AH2030">
        <v>0.11099691963699999</v>
      </c>
      <c r="AI2030" t="s">
        <v>7</v>
      </c>
      <c r="AJ2030">
        <v>1.3148270235700001E-3</v>
      </c>
      <c r="AK2030" t="s">
        <v>169</v>
      </c>
      <c r="AL2030">
        <v>0.66347651697200005</v>
      </c>
      <c r="AM2030" t="s">
        <v>177</v>
      </c>
      <c r="AN2030">
        <v>0.236686119906</v>
      </c>
      <c r="AO2030" t="s">
        <v>179</v>
      </c>
      <c r="AP2030">
        <v>9.9836219726500003E-2</v>
      </c>
    </row>
    <row r="2031" spans="1:42">
      <c r="A2031">
        <v>2030</v>
      </c>
      <c r="B2031" t="s">
        <v>3057</v>
      </c>
      <c r="C2031" t="s">
        <v>136</v>
      </c>
      <c r="D2031">
        <v>0.63122860255500002</v>
      </c>
      <c r="E2031" t="s">
        <v>169</v>
      </c>
      <c r="F2031">
        <v>0.46610120392900001</v>
      </c>
      <c r="G2031" t="s">
        <v>178</v>
      </c>
      <c r="H2031">
        <v>0.37584706171400001</v>
      </c>
      <c r="I2031" t="s">
        <v>172</v>
      </c>
      <c r="J2031">
        <v>0.15805068096899999</v>
      </c>
      <c r="K2031" t="s">
        <v>146</v>
      </c>
      <c r="L2031">
        <v>0.35935733601600001</v>
      </c>
      <c r="M2031" t="s">
        <v>169</v>
      </c>
      <c r="N2031">
        <v>0.46610120392900001</v>
      </c>
      <c r="O2031" t="s">
        <v>178</v>
      </c>
      <c r="P2031">
        <v>0.37584706171400001</v>
      </c>
      <c r="Q2031" t="s">
        <v>172</v>
      </c>
      <c r="R2031">
        <v>0.15805068096899999</v>
      </c>
      <c r="S2031" t="s">
        <v>8</v>
      </c>
      <c r="T2031">
        <v>5.5370930048700001E-3</v>
      </c>
      <c r="U2031" t="s">
        <v>169</v>
      </c>
      <c r="V2031">
        <v>0.46610120392900001</v>
      </c>
      <c r="W2031" t="s">
        <v>178</v>
      </c>
      <c r="X2031">
        <v>0.37584706171400001</v>
      </c>
      <c r="Y2031" t="s">
        <v>172</v>
      </c>
      <c r="Z2031">
        <v>0.15805068096899999</v>
      </c>
      <c r="AA2031" t="s">
        <v>9</v>
      </c>
      <c r="AB2031">
        <v>2.7685465024300001E-3</v>
      </c>
      <c r="AC2031" t="s">
        <v>169</v>
      </c>
      <c r="AD2031">
        <v>0.46610120392900001</v>
      </c>
      <c r="AE2031" t="s">
        <v>178</v>
      </c>
      <c r="AF2031">
        <v>0.37584706171400001</v>
      </c>
      <c r="AG2031" t="s">
        <v>172</v>
      </c>
      <c r="AH2031">
        <v>0.15805068096899999</v>
      </c>
      <c r="AI2031" t="s">
        <v>5</v>
      </c>
      <c r="AJ2031">
        <v>1.1074186009700001E-3</v>
      </c>
      <c r="AK2031" t="s">
        <v>169</v>
      </c>
      <c r="AL2031">
        <v>0.46610120392900001</v>
      </c>
      <c r="AM2031" t="s">
        <v>178</v>
      </c>
      <c r="AN2031">
        <v>0.37584706171400001</v>
      </c>
      <c r="AO2031" t="s">
        <v>172</v>
      </c>
      <c r="AP2031">
        <v>0.15805068096899999</v>
      </c>
    </row>
    <row r="2032" spans="1:42">
      <c r="A2032">
        <v>2031</v>
      </c>
      <c r="B2032" t="s">
        <v>3058</v>
      </c>
      <c r="C2032" t="s">
        <v>146</v>
      </c>
      <c r="D2032">
        <v>0.32717437704899999</v>
      </c>
      <c r="E2032" t="s">
        <v>178</v>
      </c>
      <c r="F2032">
        <v>0.51762032225599997</v>
      </c>
      <c r="G2032" t="s">
        <v>169</v>
      </c>
      <c r="H2032">
        <v>0.33259859004499998</v>
      </c>
      <c r="I2032" t="s">
        <v>171</v>
      </c>
      <c r="J2032">
        <v>0.14977949750399999</v>
      </c>
      <c r="K2032" t="s">
        <v>136</v>
      </c>
      <c r="L2032">
        <v>0.277135942912</v>
      </c>
      <c r="M2032" t="s">
        <v>178</v>
      </c>
      <c r="N2032">
        <v>0.51762032225599997</v>
      </c>
      <c r="O2032" t="s">
        <v>169</v>
      </c>
      <c r="P2032">
        <v>0.33259859004499998</v>
      </c>
      <c r="Q2032" t="s">
        <v>171</v>
      </c>
      <c r="R2032">
        <v>0.14977949750399999</v>
      </c>
      <c r="S2032" t="s">
        <v>8</v>
      </c>
      <c r="T2032">
        <v>0.178598718766</v>
      </c>
      <c r="U2032" t="s">
        <v>178</v>
      </c>
      <c r="V2032">
        <v>0.51762032225599997</v>
      </c>
      <c r="W2032" t="s">
        <v>169</v>
      </c>
      <c r="X2032">
        <v>0.33259859004499998</v>
      </c>
      <c r="Y2032" t="s">
        <v>171</v>
      </c>
      <c r="Z2032">
        <v>0.14977949750399999</v>
      </c>
      <c r="AA2032" t="s">
        <v>7</v>
      </c>
      <c r="AB2032">
        <v>0.12028469744500001</v>
      </c>
      <c r="AC2032" t="s">
        <v>178</v>
      </c>
      <c r="AD2032">
        <v>0.51762032225599997</v>
      </c>
      <c r="AE2032" t="s">
        <v>169</v>
      </c>
      <c r="AF2032">
        <v>0.33259859004499998</v>
      </c>
      <c r="AG2032" t="s">
        <v>171</v>
      </c>
      <c r="AH2032">
        <v>0.14977949750399999</v>
      </c>
      <c r="AI2032" t="s">
        <v>9</v>
      </c>
      <c r="AJ2032">
        <v>9.6805124503399995E-2</v>
      </c>
      <c r="AK2032" t="s">
        <v>178</v>
      </c>
      <c r="AL2032">
        <v>0.51762032225599997</v>
      </c>
      <c r="AM2032" t="s">
        <v>169</v>
      </c>
      <c r="AN2032">
        <v>0.33259859004499998</v>
      </c>
      <c r="AO2032" t="s">
        <v>171</v>
      </c>
      <c r="AP2032">
        <v>0.14977949750399999</v>
      </c>
    </row>
    <row r="2033" spans="1:42">
      <c r="A2033">
        <v>2032</v>
      </c>
      <c r="B2033" t="s">
        <v>3059</v>
      </c>
      <c r="C2033" t="s">
        <v>5</v>
      </c>
      <c r="D2033">
        <v>0.26932742064699999</v>
      </c>
      <c r="E2033" t="s">
        <v>169</v>
      </c>
      <c r="F2033">
        <v>0.93975807486700003</v>
      </c>
      <c r="G2033" t="s">
        <v>178</v>
      </c>
      <c r="H2033">
        <v>3.4457796078499997E-2</v>
      </c>
      <c r="I2033" t="s">
        <v>176</v>
      </c>
      <c r="J2033">
        <v>2.57831061566E-2</v>
      </c>
      <c r="K2033" t="s">
        <v>136</v>
      </c>
      <c r="L2033">
        <v>0.26218457173800003</v>
      </c>
      <c r="M2033" t="s">
        <v>169</v>
      </c>
      <c r="N2033">
        <v>0.93975807486700003</v>
      </c>
      <c r="O2033" t="s">
        <v>178</v>
      </c>
      <c r="P2033">
        <v>3.4457796078499997E-2</v>
      </c>
      <c r="Q2033" t="s">
        <v>176</v>
      </c>
      <c r="R2033">
        <v>2.57831061566E-2</v>
      </c>
      <c r="S2033" t="s">
        <v>8</v>
      </c>
      <c r="T2033">
        <v>0.24537786842100001</v>
      </c>
      <c r="U2033" t="s">
        <v>169</v>
      </c>
      <c r="V2033">
        <v>0.93975807486700003</v>
      </c>
      <c r="W2033" t="s">
        <v>178</v>
      </c>
      <c r="X2033">
        <v>3.4457796078499997E-2</v>
      </c>
      <c r="Y2033" t="s">
        <v>176</v>
      </c>
      <c r="Z2033">
        <v>2.57831061566E-2</v>
      </c>
      <c r="AA2033" t="s">
        <v>146</v>
      </c>
      <c r="AB2033">
        <v>0.12773094520600001</v>
      </c>
      <c r="AC2033" t="s">
        <v>169</v>
      </c>
      <c r="AD2033">
        <v>0.93975807486700003</v>
      </c>
      <c r="AE2033" t="s">
        <v>178</v>
      </c>
      <c r="AF2033">
        <v>3.4457796078499997E-2</v>
      </c>
      <c r="AG2033" t="s">
        <v>176</v>
      </c>
      <c r="AH2033">
        <v>2.57831061566E-2</v>
      </c>
      <c r="AI2033" t="s">
        <v>7</v>
      </c>
      <c r="AJ2033">
        <v>9.5378041321299997E-2</v>
      </c>
      <c r="AK2033" t="s">
        <v>169</v>
      </c>
      <c r="AL2033">
        <v>0.93975807486700003</v>
      </c>
      <c r="AM2033" t="s">
        <v>178</v>
      </c>
      <c r="AN2033">
        <v>3.4457796078499997E-2</v>
      </c>
      <c r="AO2033" t="s">
        <v>176</v>
      </c>
      <c r="AP2033">
        <v>2.57831061566E-2</v>
      </c>
    </row>
    <row r="2034" spans="1:42">
      <c r="A2034">
        <v>2033</v>
      </c>
      <c r="B2034" t="s">
        <v>3060</v>
      </c>
      <c r="C2034" t="s">
        <v>136</v>
      </c>
      <c r="D2034">
        <v>0.22181120212800001</v>
      </c>
      <c r="E2034" t="s">
        <v>169</v>
      </c>
      <c r="F2034">
        <v>0.79277860109099996</v>
      </c>
      <c r="G2034" t="s">
        <v>170</v>
      </c>
      <c r="H2034">
        <v>0.12928389494699999</v>
      </c>
      <c r="I2034" t="s">
        <v>176</v>
      </c>
      <c r="J2034">
        <v>7.7936234784200004E-2</v>
      </c>
      <c r="K2034" t="s">
        <v>8</v>
      </c>
      <c r="L2034">
        <v>0.203943077512</v>
      </c>
      <c r="M2034" t="s">
        <v>169</v>
      </c>
      <c r="N2034">
        <v>0.79277860109099996</v>
      </c>
      <c r="O2034" t="s">
        <v>170</v>
      </c>
      <c r="P2034">
        <v>0.12928389494699999</v>
      </c>
      <c r="Q2034" t="s">
        <v>176</v>
      </c>
      <c r="R2034">
        <v>7.7936234784200004E-2</v>
      </c>
      <c r="S2034" t="s">
        <v>9</v>
      </c>
      <c r="T2034">
        <v>0.20147850859999999</v>
      </c>
      <c r="U2034" t="s">
        <v>169</v>
      </c>
      <c r="V2034">
        <v>0.79277860109099996</v>
      </c>
      <c r="W2034" t="s">
        <v>170</v>
      </c>
      <c r="X2034">
        <v>0.12928389494699999</v>
      </c>
      <c r="Y2034" t="s">
        <v>176</v>
      </c>
      <c r="Z2034">
        <v>7.7936234784200004E-2</v>
      </c>
      <c r="AA2034" t="s">
        <v>7</v>
      </c>
      <c r="AB2034">
        <v>0.196549370774</v>
      </c>
      <c r="AC2034" t="s">
        <v>169</v>
      </c>
      <c r="AD2034">
        <v>0.79277860109099996</v>
      </c>
      <c r="AE2034" t="s">
        <v>170</v>
      </c>
      <c r="AF2034">
        <v>0.12928389494699999</v>
      </c>
      <c r="AG2034" t="s">
        <v>176</v>
      </c>
      <c r="AH2034">
        <v>7.7936234784200004E-2</v>
      </c>
      <c r="AI2034" t="s">
        <v>146</v>
      </c>
      <c r="AJ2034">
        <v>0.17621667724599999</v>
      </c>
      <c r="AK2034" t="s">
        <v>169</v>
      </c>
      <c r="AL2034">
        <v>0.79277860109099996</v>
      </c>
      <c r="AM2034" t="s">
        <v>170</v>
      </c>
      <c r="AN2034">
        <v>0.12928389494699999</v>
      </c>
      <c r="AO2034" t="s">
        <v>176</v>
      </c>
      <c r="AP2034">
        <v>7.7936234784200004E-2</v>
      </c>
    </row>
    <row r="2035" spans="1:42">
      <c r="A2035">
        <v>2034</v>
      </c>
      <c r="B2035" t="s">
        <v>3061</v>
      </c>
      <c r="C2035" t="s">
        <v>8</v>
      </c>
      <c r="D2035">
        <v>0.34322372078899999</v>
      </c>
      <c r="E2035" t="s">
        <v>178</v>
      </c>
      <c r="F2035">
        <v>0.42895535419899999</v>
      </c>
      <c r="G2035" t="s">
        <v>169</v>
      </c>
      <c r="H2035">
        <v>0.41711467942800001</v>
      </c>
      <c r="I2035" t="s">
        <v>174</v>
      </c>
      <c r="J2035">
        <v>0.153928772021</v>
      </c>
      <c r="K2035" t="s">
        <v>7</v>
      </c>
      <c r="L2035">
        <v>0.25464985736000001</v>
      </c>
      <c r="M2035" t="s">
        <v>178</v>
      </c>
      <c r="N2035">
        <v>0.42895535419899999</v>
      </c>
      <c r="O2035" t="s">
        <v>169</v>
      </c>
      <c r="P2035">
        <v>0.41711467942800001</v>
      </c>
      <c r="Q2035" t="s">
        <v>174</v>
      </c>
      <c r="R2035">
        <v>0.153928772021</v>
      </c>
      <c r="S2035" t="s">
        <v>146</v>
      </c>
      <c r="T2035">
        <v>0.16098299678299999</v>
      </c>
      <c r="U2035" t="s">
        <v>178</v>
      </c>
      <c r="V2035">
        <v>0.42895535419899999</v>
      </c>
      <c r="W2035" t="s">
        <v>169</v>
      </c>
      <c r="X2035">
        <v>0.41711467942800001</v>
      </c>
      <c r="Y2035" t="s">
        <v>174</v>
      </c>
      <c r="Z2035">
        <v>0.153928772021</v>
      </c>
      <c r="AA2035" t="s">
        <v>136</v>
      </c>
      <c r="AB2035">
        <v>0.160097258149</v>
      </c>
      <c r="AC2035" t="s">
        <v>178</v>
      </c>
      <c r="AD2035">
        <v>0.42895535419899999</v>
      </c>
      <c r="AE2035" t="s">
        <v>169</v>
      </c>
      <c r="AF2035">
        <v>0.41711467942800001</v>
      </c>
      <c r="AG2035" t="s">
        <v>174</v>
      </c>
      <c r="AH2035">
        <v>0.153928772021</v>
      </c>
      <c r="AI2035" t="s">
        <v>103</v>
      </c>
      <c r="AJ2035">
        <v>8.1045085037999995E-2</v>
      </c>
      <c r="AK2035" t="s">
        <v>178</v>
      </c>
      <c r="AL2035">
        <v>0.42895535419899999</v>
      </c>
      <c r="AM2035" t="s">
        <v>169</v>
      </c>
      <c r="AN2035">
        <v>0.41711467942800001</v>
      </c>
      <c r="AO2035" t="s">
        <v>174</v>
      </c>
      <c r="AP2035">
        <v>0.153928772021</v>
      </c>
    </row>
    <row r="2036" spans="1:42">
      <c r="A2036">
        <v>2035</v>
      </c>
      <c r="B2036" t="s">
        <v>1286</v>
      </c>
      <c r="C2036" t="s">
        <v>146</v>
      </c>
      <c r="D2036">
        <v>0.61945327830100005</v>
      </c>
      <c r="E2036" t="s">
        <v>178</v>
      </c>
      <c r="F2036">
        <v>0.426953007138</v>
      </c>
      <c r="G2036" t="s">
        <v>177</v>
      </c>
      <c r="H2036">
        <v>0.41676049503099999</v>
      </c>
      <c r="I2036" t="s">
        <v>175</v>
      </c>
      <c r="J2036">
        <v>0.156285185637</v>
      </c>
      <c r="K2036" t="s">
        <v>136</v>
      </c>
      <c r="L2036">
        <v>0.159385499155</v>
      </c>
      <c r="M2036" t="s">
        <v>178</v>
      </c>
      <c r="N2036">
        <v>0.426953007138</v>
      </c>
      <c r="O2036" t="s">
        <v>177</v>
      </c>
      <c r="P2036">
        <v>0.41676049503099999</v>
      </c>
      <c r="Q2036" t="s">
        <v>175</v>
      </c>
      <c r="R2036">
        <v>0.156285185637</v>
      </c>
      <c r="S2036" t="s">
        <v>12</v>
      </c>
      <c r="T2036">
        <v>0.124231952232</v>
      </c>
      <c r="U2036" t="s">
        <v>178</v>
      </c>
      <c r="V2036">
        <v>0.426953007138</v>
      </c>
      <c r="W2036" t="s">
        <v>177</v>
      </c>
      <c r="X2036">
        <v>0.41676049503099999</v>
      </c>
      <c r="Y2036" t="s">
        <v>175</v>
      </c>
      <c r="Z2036">
        <v>0.156285185637</v>
      </c>
      <c r="AA2036" t="s">
        <v>7</v>
      </c>
      <c r="AB2036">
        <v>5.1365134095999999E-2</v>
      </c>
      <c r="AC2036" t="s">
        <v>178</v>
      </c>
      <c r="AD2036">
        <v>0.426953007138</v>
      </c>
      <c r="AE2036" t="s">
        <v>177</v>
      </c>
      <c r="AF2036">
        <v>0.41676049503099999</v>
      </c>
      <c r="AG2036" t="s">
        <v>175</v>
      </c>
      <c r="AH2036">
        <v>0.156285185637</v>
      </c>
      <c r="AI2036" t="s">
        <v>8</v>
      </c>
      <c r="AJ2036">
        <v>4.5563092370899998E-2</v>
      </c>
      <c r="AK2036" t="s">
        <v>178</v>
      </c>
      <c r="AL2036">
        <v>0.61591126672600005</v>
      </c>
      <c r="AM2036" t="s">
        <v>175</v>
      </c>
      <c r="AN2036">
        <v>0.22545293052599999</v>
      </c>
      <c r="AO2036" t="s">
        <v>170</v>
      </c>
      <c r="AP2036">
        <v>0.15863390981200001</v>
      </c>
    </row>
    <row r="2037" spans="1:42">
      <c r="A2037">
        <v>2036</v>
      </c>
      <c r="B2037" t="s">
        <v>3062</v>
      </c>
      <c r="C2037" t="s">
        <v>136</v>
      </c>
      <c r="D2037">
        <v>0.29101088687999999</v>
      </c>
      <c r="E2037" t="s">
        <v>178</v>
      </c>
      <c r="F2037">
        <v>0.41044721130200001</v>
      </c>
      <c r="G2037" t="s">
        <v>169</v>
      </c>
      <c r="H2037">
        <v>0.39179051987899999</v>
      </c>
      <c r="I2037" t="s">
        <v>176</v>
      </c>
      <c r="J2037">
        <v>0.19776092908199999</v>
      </c>
      <c r="K2037" t="s">
        <v>146</v>
      </c>
      <c r="L2037">
        <v>0.20674132504199999</v>
      </c>
      <c r="M2037" t="s">
        <v>178</v>
      </c>
      <c r="N2037">
        <v>0.41044721130200001</v>
      </c>
      <c r="O2037" t="s">
        <v>169</v>
      </c>
      <c r="P2037">
        <v>0.39179051987899999</v>
      </c>
      <c r="Q2037" t="s">
        <v>176</v>
      </c>
      <c r="R2037">
        <v>0.19776092908199999</v>
      </c>
      <c r="S2037" t="s">
        <v>8</v>
      </c>
      <c r="T2037">
        <v>0.19101100683300001</v>
      </c>
      <c r="U2037" t="s">
        <v>178</v>
      </c>
      <c r="V2037">
        <v>0.41044721130200001</v>
      </c>
      <c r="W2037" t="s">
        <v>169</v>
      </c>
      <c r="X2037">
        <v>0.39179051987899999</v>
      </c>
      <c r="Y2037" t="s">
        <v>176</v>
      </c>
      <c r="Z2037">
        <v>0.19776092908199999</v>
      </c>
      <c r="AA2037" t="s">
        <v>7</v>
      </c>
      <c r="AB2037">
        <v>0.15842677625500001</v>
      </c>
      <c r="AC2037" t="s">
        <v>178</v>
      </c>
      <c r="AD2037">
        <v>0.41044721130200001</v>
      </c>
      <c r="AE2037" t="s">
        <v>169</v>
      </c>
      <c r="AF2037">
        <v>0.39179051987899999</v>
      </c>
      <c r="AG2037" t="s">
        <v>176</v>
      </c>
      <c r="AH2037">
        <v>0.19776092908199999</v>
      </c>
      <c r="AI2037" t="s">
        <v>9</v>
      </c>
      <c r="AJ2037">
        <v>0.15280880546600001</v>
      </c>
      <c r="AK2037" t="s">
        <v>178</v>
      </c>
      <c r="AL2037">
        <v>0.41044721130200001</v>
      </c>
      <c r="AM2037" t="s">
        <v>169</v>
      </c>
      <c r="AN2037">
        <v>0.39179051987899999</v>
      </c>
      <c r="AO2037" t="s">
        <v>176</v>
      </c>
      <c r="AP2037">
        <v>0.19776092908199999</v>
      </c>
    </row>
    <row r="2038" spans="1:42">
      <c r="A2038">
        <v>2037</v>
      </c>
      <c r="B2038" t="s">
        <v>3063</v>
      </c>
      <c r="C2038" t="s">
        <v>136</v>
      </c>
      <c r="D2038">
        <v>0.28807525719100002</v>
      </c>
      <c r="E2038" t="s">
        <v>169</v>
      </c>
      <c r="F2038">
        <v>0.54851420774100001</v>
      </c>
      <c r="G2038" t="s">
        <v>178</v>
      </c>
      <c r="H2038">
        <v>0.32277189841800003</v>
      </c>
      <c r="I2038" t="s">
        <v>176</v>
      </c>
      <c r="J2038">
        <v>0.12871272022800001</v>
      </c>
      <c r="K2038" t="s">
        <v>146</v>
      </c>
      <c r="L2038">
        <v>0.223140260693</v>
      </c>
      <c r="M2038" t="s">
        <v>169</v>
      </c>
      <c r="N2038">
        <v>0.54851420774100001</v>
      </c>
      <c r="O2038" t="s">
        <v>178</v>
      </c>
      <c r="P2038">
        <v>0.32277189841800003</v>
      </c>
      <c r="Q2038" t="s">
        <v>176</v>
      </c>
      <c r="R2038">
        <v>0.12871272022800001</v>
      </c>
      <c r="S2038" t="s">
        <v>9</v>
      </c>
      <c r="T2038">
        <v>0.17709544499499999</v>
      </c>
      <c r="U2038" t="s">
        <v>169</v>
      </c>
      <c r="V2038">
        <v>0.54851420774100001</v>
      </c>
      <c r="W2038" t="s">
        <v>178</v>
      </c>
      <c r="X2038">
        <v>0.32277189841800003</v>
      </c>
      <c r="Y2038" t="s">
        <v>176</v>
      </c>
      <c r="Z2038">
        <v>0.12871272022800001</v>
      </c>
      <c r="AA2038" t="s">
        <v>8</v>
      </c>
      <c r="AB2038">
        <v>0.171192263495</v>
      </c>
      <c r="AC2038" t="s">
        <v>169</v>
      </c>
      <c r="AD2038">
        <v>0.54851420774100001</v>
      </c>
      <c r="AE2038" t="s">
        <v>178</v>
      </c>
      <c r="AF2038">
        <v>0.32277189841800003</v>
      </c>
      <c r="AG2038" t="s">
        <v>176</v>
      </c>
      <c r="AH2038">
        <v>0.12871272022800001</v>
      </c>
      <c r="AI2038" t="s">
        <v>7</v>
      </c>
      <c r="AJ2038">
        <v>0.140495719696</v>
      </c>
      <c r="AK2038" t="s">
        <v>169</v>
      </c>
      <c r="AL2038">
        <v>0.54851420774100001</v>
      </c>
      <c r="AM2038" t="s">
        <v>178</v>
      </c>
      <c r="AN2038">
        <v>0.32277189841800003</v>
      </c>
      <c r="AO2038" t="s">
        <v>176</v>
      </c>
      <c r="AP2038">
        <v>0.12871272022800001</v>
      </c>
    </row>
    <row r="2039" spans="1:42">
      <c r="A2039">
        <v>2038</v>
      </c>
      <c r="B2039" t="s">
        <v>3064</v>
      </c>
      <c r="C2039" t="s">
        <v>7</v>
      </c>
      <c r="D2039">
        <v>0.66752727125699995</v>
      </c>
      <c r="E2039" t="s">
        <v>169</v>
      </c>
      <c r="F2039">
        <v>0.78651592704700002</v>
      </c>
      <c r="G2039" t="s">
        <v>175</v>
      </c>
      <c r="H2039">
        <v>0.114856294108</v>
      </c>
      <c r="I2039" t="s">
        <v>176</v>
      </c>
      <c r="J2039">
        <v>9.8626600375699994E-2</v>
      </c>
      <c r="K2039" t="s">
        <v>146</v>
      </c>
      <c r="L2039">
        <v>0.13931940145300001</v>
      </c>
      <c r="M2039" t="s">
        <v>169</v>
      </c>
      <c r="N2039">
        <v>0.78651592704700002</v>
      </c>
      <c r="O2039" t="s">
        <v>175</v>
      </c>
      <c r="P2039">
        <v>0.114856294108</v>
      </c>
      <c r="Q2039" t="s">
        <v>176</v>
      </c>
      <c r="R2039">
        <v>9.8626600375699994E-2</v>
      </c>
      <c r="S2039" t="s">
        <v>136</v>
      </c>
      <c r="T2039">
        <v>7.4504656727400004E-2</v>
      </c>
      <c r="U2039" t="s">
        <v>169</v>
      </c>
      <c r="V2039">
        <v>0.78651592704700002</v>
      </c>
      <c r="W2039" t="s">
        <v>175</v>
      </c>
      <c r="X2039">
        <v>0.114856294108</v>
      </c>
      <c r="Y2039" t="s">
        <v>176</v>
      </c>
      <c r="Z2039">
        <v>9.8626600375699994E-2</v>
      </c>
      <c r="AA2039" t="s">
        <v>9</v>
      </c>
      <c r="AB2039">
        <v>6.8044715392700003E-2</v>
      </c>
      <c r="AC2039" t="s">
        <v>169</v>
      </c>
      <c r="AD2039">
        <v>0.78651592704700002</v>
      </c>
      <c r="AE2039" t="s">
        <v>175</v>
      </c>
      <c r="AF2039">
        <v>0.114856294108</v>
      </c>
      <c r="AG2039" t="s">
        <v>176</v>
      </c>
      <c r="AH2039">
        <v>9.8626600375699994E-2</v>
      </c>
      <c r="AI2039" t="s">
        <v>8</v>
      </c>
      <c r="AJ2039">
        <v>5.0602873788799997E-2</v>
      </c>
      <c r="AK2039" t="s">
        <v>169</v>
      </c>
      <c r="AL2039">
        <v>0.78651592704700002</v>
      </c>
      <c r="AM2039" t="s">
        <v>175</v>
      </c>
      <c r="AN2039">
        <v>0.114856294108</v>
      </c>
      <c r="AO2039" t="s">
        <v>176</v>
      </c>
      <c r="AP2039">
        <v>9.8626600375699994E-2</v>
      </c>
    </row>
    <row r="2040" spans="1:42">
      <c r="A2040">
        <v>2039</v>
      </c>
      <c r="B2040" t="s">
        <v>3065</v>
      </c>
      <c r="C2040" t="s">
        <v>7</v>
      </c>
      <c r="D2040">
        <v>0.254746071129</v>
      </c>
      <c r="E2040" t="s">
        <v>176</v>
      </c>
      <c r="F2040">
        <v>0.35816555354700003</v>
      </c>
      <c r="G2040" t="s">
        <v>169</v>
      </c>
      <c r="H2040">
        <v>0.32951230926399999</v>
      </c>
      <c r="I2040" t="s">
        <v>178</v>
      </c>
      <c r="J2040">
        <v>0.31232036269300001</v>
      </c>
      <c r="K2040" t="s">
        <v>8</v>
      </c>
      <c r="L2040">
        <v>0.24312806343599999</v>
      </c>
      <c r="M2040" t="s">
        <v>176</v>
      </c>
      <c r="N2040">
        <v>0.35816555354700003</v>
      </c>
      <c r="O2040" t="s">
        <v>169</v>
      </c>
      <c r="P2040">
        <v>0.32951230926399999</v>
      </c>
      <c r="Q2040" t="s">
        <v>178</v>
      </c>
      <c r="R2040">
        <v>0.31232036269300001</v>
      </c>
      <c r="S2040" t="s">
        <v>136</v>
      </c>
      <c r="T2040">
        <v>0.179937436226</v>
      </c>
      <c r="U2040" t="s">
        <v>176</v>
      </c>
      <c r="V2040">
        <v>0.35816555354700003</v>
      </c>
      <c r="W2040" t="s">
        <v>169</v>
      </c>
      <c r="X2040">
        <v>0.32951230926399999</v>
      </c>
      <c r="Y2040" t="s">
        <v>178</v>
      </c>
      <c r="Z2040">
        <v>0.31232036269300001</v>
      </c>
      <c r="AA2040" t="s">
        <v>146</v>
      </c>
      <c r="AB2040">
        <v>0.17512021352400001</v>
      </c>
      <c r="AC2040" t="s">
        <v>176</v>
      </c>
      <c r="AD2040">
        <v>0.35816555354700003</v>
      </c>
      <c r="AE2040" t="s">
        <v>169</v>
      </c>
      <c r="AF2040">
        <v>0.32951230926399999</v>
      </c>
      <c r="AG2040" t="s">
        <v>178</v>
      </c>
      <c r="AH2040">
        <v>0.31232036269300001</v>
      </c>
      <c r="AI2040" t="s">
        <v>9</v>
      </c>
      <c r="AJ2040">
        <v>0.147066975435</v>
      </c>
      <c r="AK2040" t="s">
        <v>176</v>
      </c>
      <c r="AL2040">
        <v>0.35816555354700003</v>
      </c>
      <c r="AM2040" t="s">
        <v>169</v>
      </c>
      <c r="AN2040">
        <v>0.32951230926399999</v>
      </c>
      <c r="AO2040" t="s">
        <v>178</v>
      </c>
      <c r="AP2040">
        <v>0.31232036269300001</v>
      </c>
    </row>
    <row r="2041" spans="1:42">
      <c r="A2041">
        <v>2040</v>
      </c>
      <c r="B2041" t="s">
        <v>3066</v>
      </c>
      <c r="C2041" t="s">
        <v>7</v>
      </c>
      <c r="D2041">
        <v>0.603459178554</v>
      </c>
      <c r="E2041" t="s">
        <v>169</v>
      </c>
      <c r="F2041">
        <v>0.62009161650599998</v>
      </c>
      <c r="G2041" t="s">
        <v>176</v>
      </c>
      <c r="H2041">
        <v>0.21016140447699999</v>
      </c>
      <c r="I2041" t="s">
        <v>174</v>
      </c>
      <c r="J2041">
        <v>0.16974574977000001</v>
      </c>
      <c r="K2041" t="s">
        <v>8</v>
      </c>
      <c r="L2041">
        <v>0.30843469126099998</v>
      </c>
      <c r="M2041" t="s">
        <v>169</v>
      </c>
      <c r="N2041">
        <v>0.62009161650599998</v>
      </c>
      <c r="O2041" t="s">
        <v>176</v>
      </c>
      <c r="P2041">
        <v>0.21016140447699999</v>
      </c>
      <c r="Q2041" t="s">
        <v>174</v>
      </c>
      <c r="R2041">
        <v>0.16974574977000001</v>
      </c>
      <c r="S2041" t="s">
        <v>103</v>
      </c>
      <c r="T2041">
        <v>3.2452693602299999E-2</v>
      </c>
      <c r="U2041" t="s">
        <v>169</v>
      </c>
      <c r="V2041">
        <v>0.62009161650599998</v>
      </c>
      <c r="W2041" t="s">
        <v>176</v>
      </c>
      <c r="X2041">
        <v>0.21016140447699999</v>
      </c>
      <c r="Y2041" t="s">
        <v>174</v>
      </c>
      <c r="Z2041">
        <v>0.16974574977000001</v>
      </c>
      <c r="AA2041" t="s">
        <v>12</v>
      </c>
      <c r="AB2041">
        <v>3.0038856887999999E-2</v>
      </c>
      <c r="AC2041" t="s">
        <v>169</v>
      </c>
      <c r="AD2041">
        <v>0.62009161650599998</v>
      </c>
      <c r="AE2041" t="s">
        <v>176</v>
      </c>
      <c r="AF2041">
        <v>0.21016140447699999</v>
      </c>
      <c r="AG2041" t="s">
        <v>174</v>
      </c>
      <c r="AH2041">
        <v>0.16974574977000001</v>
      </c>
      <c r="AI2041" t="s">
        <v>5</v>
      </c>
      <c r="AJ2041">
        <v>2.5613489578600001E-2</v>
      </c>
      <c r="AK2041" t="s">
        <v>169</v>
      </c>
      <c r="AL2041">
        <v>0.62009161650599998</v>
      </c>
      <c r="AM2041" t="s">
        <v>176</v>
      </c>
      <c r="AN2041">
        <v>0.21016140447699999</v>
      </c>
      <c r="AO2041" t="s">
        <v>174</v>
      </c>
      <c r="AP2041">
        <v>0.16974574977000001</v>
      </c>
    </row>
    <row r="2042" spans="1:42">
      <c r="A2042">
        <v>2041</v>
      </c>
      <c r="B2042" t="s">
        <v>3067</v>
      </c>
      <c r="C2042" t="s">
        <v>8</v>
      </c>
      <c r="D2042">
        <v>0.34532333396800002</v>
      </c>
      <c r="E2042" t="s">
        <v>169</v>
      </c>
      <c r="F2042">
        <v>0.74765284883399996</v>
      </c>
      <c r="G2042" t="s">
        <v>178</v>
      </c>
      <c r="H2042">
        <v>0.12930119003500001</v>
      </c>
      <c r="I2042" t="s">
        <v>170</v>
      </c>
      <c r="J2042">
        <v>0.12304468084</v>
      </c>
      <c r="K2042" t="s">
        <v>146</v>
      </c>
      <c r="L2042">
        <v>0.18417244478299999</v>
      </c>
      <c r="M2042" t="s">
        <v>169</v>
      </c>
      <c r="N2042">
        <v>0.74765284883399996</v>
      </c>
      <c r="O2042" t="s">
        <v>178</v>
      </c>
      <c r="P2042">
        <v>0.12930119003500001</v>
      </c>
      <c r="Q2042" t="s">
        <v>170</v>
      </c>
      <c r="R2042">
        <v>0.12304468084</v>
      </c>
      <c r="S2042" t="s">
        <v>136</v>
      </c>
      <c r="T2042">
        <v>0.16978397253399999</v>
      </c>
      <c r="U2042" t="s">
        <v>169</v>
      </c>
      <c r="V2042">
        <v>0.74765284883399996</v>
      </c>
      <c r="W2042" t="s">
        <v>178</v>
      </c>
      <c r="X2042">
        <v>0.12930119003500001</v>
      </c>
      <c r="Y2042" t="s">
        <v>170</v>
      </c>
      <c r="Z2042">
        <v>0.12304468084</v>
      </c>
      <c r="AA2042" t="s">
        <v>9</v>
      </c>
      <c r="AB2042">
        <v>0.15539550028599999</v>
      </c>
      <c r="AC2042" t="s">
        <v>169</v>
      </c>
      <c r="AD2042">
        <v>0.74765284883399996</v>
      </c>
      <c r="AE2042" t="s">
        <v>178</v>
      </c>
      <c r="AF2042">
        <v>0.12930119003500001</v>
      </c>
      <c r="AG2042" t="s">
        <v>170</v>
      </c>
      <c r="AH2042">
        <v>0.12304468084</v>
      </c>
      <c r="AI2042" t="s">
        <v>7</v>
      </c>
      <c r="AJ2042">
        <v>0.145323569712</v>
      </c>
      <c r="AK2042" t="s">
        <v>169</v>
      </c>
      <c r="AL2042">
        <v>0.74765284883399996</v>
      </c>
      <c r="AM2042" t="s">
        <v>178</v>
      </c>
      <c r="AN2042">
        <v>0.12930119003500001</v>
      </c>
      <c r="AO2042" t="s">
        <v>170</v>
      </c>
      <c r="AP2042">
        <v>0.12304468084</v>
      </c>
    </row>
    <row r="2043" spans="1:42">
      <c r="A2043">
        <v>2042</v>
      </c>
      <c r="B2043" t="s">
        <v>3068</v>
      </c>
      <c r="C2043" t="s">
        <v>146</v>
      </c>
      <c r="D2043">
        <v>0.23760065415699999</v>
      </c>
      <c r="E2043" t="s">
        <v>169</v>
      </c>
      <c r="F2043">
        <v>0.72428689531400003</v>
      </c>
      <c r="G2043" t="s">
        <v>172</v>
      </c>
      <c r="H2043">
        <v>0.157894543178</v>
      </c>
      <c r="I2043" t="s">
        <v>170</v>
      </c>
      <c r="J2043">
        <v>0.117817334971</v>
      </c>
      <c r="K2043" t="s">
        <v>136</v>
      </c>
      <c r="L2043">
        <v>0.22029963564999999</v>
      </c>
      <c r="M2043" t="s">
        <v>169</v>
      </c>
      <c r="N2043">
        <v>0.72428689531400003</v>
      </c>
      <c r="O2043" t="s">
        <v>172</v>
      </c>
      <c r="P2043">
        <v>0.157894543178</v>
      </c>
      <c r="Q2043" t="s">
        <v>170</v>
      </c>
      <c r="R2043">
        <v>0.117817334971</v>
      </c>
      <c r="S2043" t="s">
        <v>7</v>
      </c>
      <c r="T2043">
        <v>0.22029963564999999</v>
      </c>
      <c r="U2043" t="s">
        <v>169</v>
      </c>
      <c r="V2043">
        <v>0.72428689531400003</v>
      </c>
      <c r="W2043" t="s">
        <v>172</v>
      </c>
      <c r="X2043">
        <v>0.157894543178</v>
      </c>
      <c r="Y2043" t="s">
        <v>170</v>
      </c>
      <c r="Z2043">
        <v>0.117817334971</v>
      </c>
      <c r="AA2043" t="s">
        <v>9</v>
      </c>
      <c r="AB2043">
        <v>0.16724317889699999</v>
      </c>
      <c r="AC2043" t="s">
        <v>169</v>
      </c>
      <c r="AD2043">
        <v>0.72428689531400003</v>
      </c>
      <c r="AE2043" t="s">
        <v>172</v>
      </c>
      <c r="AF2043">
        <v>0.157894543178</v>
      </c>
      <c r="AG2043" t="s">
        <v>170</v>
      </c>
      <c r="AH2043">
        <v>0.117817334971</v>
      </c>
      <c r="AI2043" t="s">
        <v>8</v>
      </c>
      <c r="AJ2043">
        <v>0.15455576532500001</v>
      </c>
      <c r="AK2043" t="s">
        <v>169</v>
      </c>
      <c r="AL2043">
        <v>0.72428689531400003</v>
      </c>
      <c r="AM2043" t="s">
        <v>172</v>
      </c>
      <c r="AN2043">
        <v>0.157894543178</v>
      </c>
      <c r="AO2043" t="s">
        <v>170</v>
      </c>
      <c r="AP2043">
        <v>0.117817334971</v>
      </c>
    </row>
    <row r="2044" spans="1:42">
      <c r="A2044">
        <v>2043</v>
      </c>
      <c r="B2044" t="s">
        <v>3069</v>
      </c>
      <c r="C2044" t="s">
        <v>146</v>
      </c>
      <c r="D2044">
        <v>0.33266494844099997</v>
      </c>
      <c r="E2044" t="s">
        <v>169</v>
      </c>
      <c r="F2044">
        <v>0.98874569376999999</v>
      </c>
      <c r="G2044" t="s">
        <v>178</v>
      </c>
      <c r="H2044">
        <v>6.9182506500999998E-3</v>
      </c>
      <c r="I2044" t="s">
        <v>176</v>
      </c>
      <c r="J2044">
        <v>4.33504117989E-3</v>
      </c>
      <c r="K2044" t="s">
        <v>8</v>
      </c>
      <c r="L2044">
        <v>0.19839656563700001</v>
      </c>
      <c r="M2044" t="s">
        <v>169</v>
      </c>
      <c r="N2044">
        <v>0.98874569376999999</v>
      </c>
      <c r="O2044" t="s">
        <v>178</v>
      </c>
      <c r="P2044">
        <v>6.9182506500999998E-3</v>
      </c>
      <c r="Q2044" t="s">
        <v>176</v>
      </c>
      <c r="R2044">
        <v>4.33504117989E-3</v>
      </c>
      <c r="S2044" t="s">
        <v>136</v>
      </c>
      <c r="T2044">
        <v>0.17902451040600001</v>
      </c>
      <c r="U2044" t="s">
        <v>169</v>
      </c>
      <c r="V2044">
        <v>0.98874569376999999</v>
      </c>
      <c r="W2044" t="s">
        <v>178</v>
      </c>
      <c r="X2044">
        <v>6.9182506500999998E-3</v>
      </c>
      <c r="Y2044" t="s">
        <v>176</v>
      </c>
      <c r="Z2044">
        <v>4.33504117989E-3</v>
      </c>
      <c r="AA2044" t="s">
        <v>7</v>
      </c>
      <c r="AB2044">
        <v>0.17902451040600001</v>
      </c>
      <c r="AC2044" t="s">
        <v>169</v>
      </c>
      <c r="AD2044">
        <v>0.98874569376999999</v>
      </c>
      <c r="AE2044" t="s">
        <v>178</v>
      </c>
      <c r="AF2044">
        <v>6.9182506500999998E-3</v>
      </c>
      <c r="AG2044" t="s">
        <v>176</v>
      </c>
      <c r="AH2044">
        <v>4.33504117989E-3</v>
      </c>
      <c r="AI2044" t="s">
        <v>9</v>
      </c>
      <c r="AJ2044">
        <v>0.110888316147</v>
      </c>
      <c r="AK2044" t="s">
        <v>169</v>
      </c>
      <c r="AL2044">
        <v>0.98874569376999999</v>
      </c>
      <c r="AM2044" t="s">
        <v>178</v>
      </c>
      <c r="AN2044">
        <v>6.9182506500999998E-3</v>
      </c>
      <c r="AO2044" t="s">
        <v>176</v>
      </c>
      <c r="AP2044">
        <v>4.33504117989E-3</v>
      </c>
    </row>
    <row r="2045" spans="1:42">
      <c r="A2045">
        <v>2044</v>
      </c>
      <c r="B2045" t="s">
        <v>3070</v>
      </c>
      <c r="C2045" t="s">
        <v>8</v>
      </c>
      <c r="D2045">
        <v>0.397489089372</v>
      </c>
      <c r="E2045" t="s">
        <v>169</v>
      </c>
      <c r="F2045">
        <v>0.95486602766999995</v>
      </c>
      <c r="G2045" t="s">
        <v>174</v>
      </c>
      <c r="H2045">
        <v>2.4043389185899999E-2</v>
      </c>
      <c r="I2045" t="s">
        <v>175</v>
      </c>
      <c r="J2045">
        <v>2.1089487085999999E-2</v>
      </c>
      <c r="K2045" t="s">
        <v>9</v>
      </c>
      <c r="L2045">
        <v>0.26778212336700002</v>
      </c>
      <c r="M2045" t="s">
        <v>169</v>
      </c>
      <c r="N2045">
        <v>0.95486602766999995</v>
      </c>
      <c r="O2045" t="s">
        <v>174</v>
      </c>
      <c r="P2045">
        <v>2.4043389185899999E-2</v>
      </c>
      <c r="Q2045" t="s">
        <v>175</v>
      </c>
      <c r="R2045">
        <v>2.1089487085999999E-2</v>
      </c>
      <c r="S2045" t="s">
        <v>7</v>
      </c>
      <c r="T2045">
        <v>0.147838047275</v>
      </c>
      <c r="U2045" t="s">
        <v>169</v>
      </c>
      <c r="V2045">
        <v>0.95486602766999995</v>
      </c>
      <c r="W2045" t="s">
        <v>174</v>
      </c>
      <c r="X2045">
        <v>2.4043389185899999E-2</v>
      </c>
      <c r="Y2045" t="s">
        <v>175</v>
      </c>
      <c r="Z2045">
        <v>2.1089487085999999E-2</v>
      </c>
      <c r="AA2045" t="s">
        <v>5</v>
      </c>
      <c r="AB2045">
        <v>0.109483836897</v>
      </c>
      <c r="AC2045" t="s">
        <v>169</v>
      </c>
      <c r="AD2045">
        <v>0.95486602766999995</v>
      </c>
      <c r="AE2045" t="s">
        <v>174</v>
      </c>
      <c r="AF2045">
        <v>2.4043389185899999E-2</v>
      </c>
      <c r="AG2045" t="s">
        <v>175</v>
      </c>
      <c r="AH2045">
        <v>2.1089487085999999E-2</v>
      </c>
      <c r="AI2045" t="s">
        <v>146</v>
      </c>
      <c r="AJ2045">
        <v>7.7405770035599994E-2</v>
      </c>
      <c r="AK2045" t="s">
        <v>169</v>
      </c>
      <c r="AL2045">
        <v>0.95486602766999995</v>
      </c>
      <c r="AM2045" t="s">
        <v>174</v>
      </c>
      <c r="AN2045">
        <v>2.4043389185899999E-2</v>
      </c>
      <c r="AO2045" t="s">
        <v>175</v>
      </c>
      <c r="AP2045">
        <v>2.1089487085999999E-2</v>
      </c>
    </row>
    <row r="2046" spans="1:42">
      <c r="A2046">
        <v>2045</v>
      </c>
      <c r="B2046" t="s">
        <v>3071</v>
      </c>
      <c r="C2046" t="s">
        <v>136</v>
      </c>
      <c r="D2046">
        <v>0.31111079135500003</v>
      </c>
      <c r="E2046" t="s">
        <v>169</v>
      </c>
      <c r="F2046">
        <v>0.55206951511900004</v>
      </c>
      <c r="G2046" t="s">
        <v>176</v>
      </c>
      <c r="H2046">
        <v>0.24717657836000001</v>
      </c>
      <c r="I2046" t="s">
        <v>178</v>
      </c>
      <c r="J2046">
        <v>0.20075255095200001</v>
      </c>
      <c r="K2046" t="s">
        <v>8</v>
      </c>
      <c r="L2046">
        <v>0.23999975333099999</v>
      </c>
      <c r="M2046" t="s">
        <v>169</v>
      </c>
      <c r="N2046">
        <v>0.55206951511900004</v>
      </c>
      <c r="O2046" t="s">
        <v>176</v>
      </c>
      <c r="P2046">
        <v>0.24717657836000001</v>
      </c>
      <c r="Q2046" t="s">
        <v>178</v>
      </c>
      <c r="R2046">
        <v>0.20075255095200001</v>
      </c>
      <c r="S2046" t="s">
        <v>146</v>
      </c>
      <c r="T2046">
        <v>0.193333134628</v>
      </c>
      <c r="U2046" t="s">
        <v>169</v>
      </c>
      <c r="V2046">
        <v>0.55206951511900004</v>
      </c>
      <c r="W2046" t="s">
        <v>176</v>
      </c>
      <c r="X2046">
        <v>0.24717657836000001</v>
      </c>
      <c r="Y2046" t="s">
        <v>178</v>
      </c>
      <c r="Z2046">
        <v>0.20075255095200001</v>
      </c>
      <c r="AA2046" t="s">
        <v>7</v>
      </c>
      <c r="AB2046">
        <v>0.13999985610999999</v>
      </c>
      <c r="AC2046" t="s">
        <v>169</v>
      </c>
      <c r="AD2046">
        <v>0.55206951511900004</v>
      </c>
      <c r="AE2046" t="s">
        <v>176</v>
      </c>
      <c r="AF2046">
        <v>0.24717657836000001</v>
      </c>
      <c r="AG2046" t="s">
        <v>178</v>
      </c>
      <c r="AH2046">
        <v>0.20075255095200001</v>
      </c>
      <c r="AI2046" t="s">
        <v>9</v>
      </c>
      <c r="AJ2046">
        <v>0.115555436789</v>
      </c>
      <c r="AK2046" t="s">
        <v>169</v>
      </c>
      <c r="AL2046">
        <v>0.55206951511900004</v>
      </c>
      <c r="AM2046" t="s">
        <v>176</v>
      </c>
      <c r="AN2046">
        <v>0.24717657836000001</v>
      </c>
      <c r="AO2046" t="s">
        <v>178</v>
      </c>
      <c r="AP2046">
        <v>0.20075255095200001</v>
      </c>
    </row>
    <row r="2047" spans="1:42">
      <c r="A2047">
        <v>2046</v>
      </c>
      <c r="B2047" t="s">
        <v>3072</v>
      </c>
      <c r="C2047" t="s">
        <v>8</v>
      </c>
      <c r="D2047">
        <v>0.21924908177800001</v>
      </c>
      <c r="E2047" t="s">
        <v>169</v>
      </c>
      <c r="F2047">
        <v>0.74096649960200001</v>
      </c>
      <c r="G2047" t="s">
        <v>176</v>
      </c>
      <c r="H2047">
        <v>0.13655828877000001</v>
      </c>
      <c r="I2047" t="s">
        <v>170</v>
      </c>
      <c r="J2047">
        <v>0.122473801587</v>
      </c>
      <c r="K2047" t="s">
        <v>136</v>
      </c>
      <c r="L2047">
        <v>0.21590460425999999</v>
      </c>
      <c r="M2047" t="s">
        <v>169</v>
      </c>
      <c r="N2047">
        <v>0.74096649960200001</v>
      </c>
      <c r="O2047" t="s">
        <v>176</v>
      </c>
      <c r="P2047">
        <v>0.13655828877000001</v>
      </c>
      <c r="Q2047" t="s">
        <v>170</v>
      </c>
      <c r="R2047">
        <v>0.122473801587</v>
      </c>
      <c r="S2047" t="s">
        <v>9</v>
      </c>
      <c r="T2047">
        <v>0.19843899944000001</v>
      </c>
      <c r="U2047" t="s">
        <v>169</v>
      </c>
      <c r="V2047">
        <v>0.74096649960200001</v>
      </c>
      <c r="W2047" t="s">
        <v>176</v>
      </c>
      <c r="X2047">
        <v>0.13655828877000001</v>
      </c>
      <c r="Y2047" t="s">
        <v>170</v>
      </c>
      <c r="Z2047">
        <v>0.122473801587</v>
      </c>
      <c r="AA2047" t="s">
        <v>146</v>
      </c>
      <c r="AB2047">
        <v>0.192864870242</v>
      </c>
      <c r="AC2047" t="s">
        <v>169</v>
      </c>
      <c r="AD2047">
        <v>0.74096649960200001</v>
      </c>
      <c r="AE2047" t="s">
        <v>176</v>
      </c>
      <c r="AF2047">
        <v>0.13655828877000001</v>
      </c>
      <c r="AG2047" t="s">
        <v>170</v>
      </c>
      <c r="AH2047">
        <v>0.122473801587</v>
      </c>
      <c r="AI2047" t="s">
        <v>7</v>
      </c>
      <c r="AJ2047">
        <v>0.17354122235700001</v>
      </c>
      <c r="AK2047" t="s">
        <v>169</v>
      </c>
      <c r="AL2047">
        <v>0.74096649960200001</v>
      </c>
      <c r="AM2047" t="s">
        <v>176</v>
      </c>
      <c r="AN2047">
        <v>0.13655828877000001</v>
      </c>
      <c r="AO2047" t="s">
        <v>170</v>
      </c>
      <c r="AP2047">
        <v>0.122473801587</v>
      </c>
    </row>
    <row r="2048" spans="1:42">
      <c r="A2048">
        <v>2047</v>
      </c>
      <c r="B2048" t="s">
        <v>3073</v>
      </c>
      <c r="C2048" t="s">
        <v>146</v>
      </c>
      <c r="D2048">
        <v>0.25282986974600002</v>
      </c>
      <c r="E2048" t="s">
        <v>177</v>
      </c>
      <c r="F2048">
        <v>0.60545228289099995</v>
      </c>
      <c r="G2048" t="s">
        <v>169</v>
      </c>
      <c r="H2048">
        <v>0.22894917452399999</v>
      </c>
      <c r="I2048" t="s">
        <v>178</v>
      </c>
      <c r="J2048">
        <v>0.16559721379699999</v>
      </c>
      <c r="K2048" t="s">
        <v>136</v>
      </c>
      <c r="L2048">
        <v>0.239891880675</v>
      </c>
      <c r="M2048" t="s">
        <v>177</v>
      </c>
      <c r="N2048">
        <v>0.60545228289099995</v>
      </c>
      <c r="O2048" t="s">
        <v>169</v>
      </c>
      <c r="P2048">
        <v>0.22894917452399999</v>
      </c>
      <c r="Q2048" t="s">
        <v>178</v>
      </c>
      <c r="R2048">
        <v>0.16559721379699999</v>
      </c>
      <c r="S2048" t="s">
        <v>7</v>
      </c>
      <c r="T2048">
        <v>0.197843416198</v>
      </c>
      <c r="U2048" t="s">
        <v>177</v>
      </c>
      <c r="V2048">
        <v>0.60545228289099995</v>
      </c>
      <c r="W2048" t="s">
        <v>169</v>
      </c>
      <c r="X2048">
        <v>0.22894917452399999</v>
      </c>
      <c r="Y2048" t="s">
        <v>178</v>
      </c>
      <c r="Z2048">
        <v>0.16559721379699999</v>
      </c>
      <c r="AA2048" t="s">
        <v>8</v>
      </c>
      <c r="AB2048">
        <v>0.159568531865</v>
      </c>
      <c r="AC2048" t="s">
        <v>169</v>
      </c>
      <c r="AD2048">
        <v>0.443666301235</v>
      </c>
      <c r="AE2048" t="s">
        <v>178</v>
      </c>
      <c r="AF2048">
        <v>0.320900494589</v>
      </c>
      <c r="AG2048" t="s">
        <v>170</v>
      </c>
      <c r="AH2048">
        <v>0.235430629202</v>
      </c>
      <c r="AI2048" t="s">
        <v>5</v>
      </c>
      <c r="AJ2048">
        <v>0.14986504006199999</v>
      </c>
      <c r="AK2048" t="s">
        <v>177</v>
      </c>
      <c r="AL2048">
        <v>0.60545228289099995</v>
      </c>
      <c r="AM2048" t="s">
        <v>169</v>
      </c>
      <c r="AN2048">
        <v>0.22894917452399999</v>
      </c>
      <c r="AO2048" t="s">
        <v>178</v>
      </c>
      <c r="AP2048">
        <v>0.16559721379699999</v>
      </c>
    </row>
    <row r="2049" spans="1:42">
      <c r="A2049">
        <v>2048</v>
      </c>
      <c r="B2049" t="s">
        <v>3074</v>
      </c>
      <c r="C2049" t="s">
        <v>136</v>
      </c>
      <c r="D2049">
        <v>0.24212005560800001</v>
      </c>
      <c r="E2049" t="s">
        <v>169</v>
      </c>
      <c r="F2049">
        <v>0.55054793394599999</v>
      </c>
      <c r="G2049" t="s">
        <v>178</v>
      </c>
      <c r="H2049">
        <v>0.234546129257</v>
      </c>
      <c r="I2049" t="s">
        <v>177</v>
      </c>
      <c r="J2049">
        <v>0.214904335182</v>
      </c>
      <c r="K2049" t="s">
        <v>146</v>
      </c>
      <c r="L2049">
        <v>0.20415448475799999</v>
      </c>
      <c r="M2049" t="s">
        <v>169</v>
      </c>
      <c r="N2049">
        <v>0.55054793394599999</v>
      </c>
      <c r="O2049" t="s">
        <v>178</v>
      </c>
      <c r="P2049">
        <v>0.234546129257</v>
      </c>
      <c r="Q2049" t="s">
        <v>177</v>
      </c>
      <c r="R2049">
        <v>0.214904335182</v>
      </c>
      <c r="S2049" t="s">
        <v>7</v>
      </c>
      <c r="T2049">
        <v>0.19985649560499999</v>
      </c>
      <c r="U2049" t="s">
        <v>169</v>
      </c>
      <c r="V2049">
        <v>0.55054793394599999</v>
      </c>
      <c r="W2049" t="s">
        <v>178</v>
      </c>
      <c r="X2049">
        <v>0.234546129257</v>
      </c>
      <c r="Y2049" t="s">
        <v>177</v>
      </c>
      <c r="Z2049">
        <v>0.214904335182</v>
      </c>
      <c r="AA2049" t="s">
        <v>8</v>
      </c>
      <c r="AB2049">
        <v>0.193409511876</v>
      </c>
      <c r="AC2049" t="s">
        <v>169</v>
      </c>
      <c r="AD2049">
        <v>0.56390440037400003</v>
      </c>
      <c r="AE2049" t="s">
        <v>178</v>
      </c>
      <c r="AF2049">
        <v>0.24023629228900001</v>
      </c>
      <c r="AG2049" t="s">
        <v>176</v>
      </c>
      <c r="AH2049">
        <v>0.19585766686600001</v>
      </c>
      <c r="AI2049" t="s">
        <v>9</v>
      </c>
      <c r="AJ2049">
        <v>0.16045826170499999</v>
      </c>
      <c r="AK2049" t="s">
        <v>169</v>
      </c>
      <c r="AL2049">
        <v>0.56390440037400003</v>
      </c>
      <c r="AM2049" t="s">
        <v>178</v>
      </c>
      <c r="AN2049">
        <v>0.24023629228900001</v>
      </c>
      <c r="AO2049" t="s">
        <v>176</v>
      </c>
      <c r="AP2049">
        <v>0.19585766686600001</v>
      </c>
    </row>
    <row r="2050" spans="1:42">
      <c r="A2050">
        <v>2049</v>
      </c>
      <c r="B2050" t="s">
        <v>3075</v>
      </c>
      <c r="C2050" t="s">
        <v>146</v>
      </c>
      <c r="D2050">
        <v>0.48690210993299998</v>
      </c>
      <c r="E2050" t="s">
        <v>178</v>
      </c>
      <c r="F2050">
        <v>0.97621805420899999</v>
      </c>
      <c r="G2050" t="s">
        <v>176</v>
      </c>
      <c r="H2050">
        <v>1.6023781192799999E-2</v>
      </c>
      <c r="I2050" t="s">
        <v>174</v>
      </c>
      <c r="J2050">
        <v>7.7571535620600002E-3</v>
      </c>
      <c r="K2050" t="s">
        <v>103</v>
      </c>
      <c r="L2050">
        <v>0.25994773836200002</v>
      </c>
      <c r="M2050" t="s">
        <v>178</v>
      </c>
      <c r="N2050">
        <v>0.97621805420899999</v>
      </c>
      <c r="O2050" t="s">
        <v>176</v>
      </c>
      <c r="P2050">
        <v>1.6023781192799999E-2</v>
      </c>
      <c r="Q2050" t="s">
        <v>174</v>
      </c>
      <c r="R2050">
        <v>7.7571535620600002E-3</v>
      </c>
      <c r="S2050" t="s">
        <v>7</v>
      </c>
      <c r="T2050">
        <v>0.13397306515599999</v>
      </c>
      <c r="U2050" t="s">
        <v>178</v>
      </c>
      <c r="V2050">
        <v>0.97621805420899999</v>
      </c>
      <c r="W2050" t="s">
        <v>176</v>
      </c>
      <c r="X2050">
        <v>1.6023781192799999E-2</v>
      </c>
      <c r="Y2050" t="s">
        <v>174</v>
      </c>
      <c r="Z2050">
        <v>7.7571535620600002E-3</v>
      </c>
      <c r="AA2050" t="s">
        <v>12</v>
      </c>
      <c r="AB2050">
        <v>8.4882934565299994E-2</v>
      </c>
      <c r="AC2050" t="s">
        <v>178</v>
      </c>
      <c r="AD2050">
        <v>0.97621805420899999</v>
      </c>
      <c r="AE2050" t="s">
        <v>176</v>
      </c>
      <c r="AF2050">
        <v>1.6023781192799999E-2</v>
      </c>
      <c r="AG2050" t="s">
        <v>174</v>
      </c>
      <c r="AH2050">
        <v>7.7571535620600002E-3</v>
      </c>
      <c r="AI2050" t="s">
        <v>9</v>
      </c>
      <c r="AJ2050">
        <v>3.4293105483999997E-2</v>
      </c>
      <c r="AK2050" t="s">
        <v>178</v>
      </c>
      <c r="AL2050">
        <v>0.97621805420899999</v>
      </c>
      <c r="AM2050" t="s">
        <v>176</v>
      </c>
      <c r="AN2050">
        <v>1.6023781192799999E-2</v>
      </c>
      <c r="AO2050" t="s">
        <v>174</v>
      </c>
      <c r="AP2050">
        <v>7.7571535620600002E-3</v>
      </c>
    </row>
    <row r="2051" spans="1:42">
      <c r="A2051">
        <v>2050</v>
      </c>
      <c r="B2051" t="s">
        <v>3076</v>
      </c>
      <c r="C2051" t="s">
        <v>136</v>
      </c>
      <c r="D2051">
        <v>0.43392460010200001</v>
      </c>
      <c r="E2051" t="s">
        <v>169</v>
      </c>
      <c r="F2051">
        <v>0.43839345039400002</v>
      </c>
      <c r="G2051" t="s">
        <v>170</v>
      </c>
      <c r="H2051">
        <v>0.33917809056800002</v>
      </c>
      <c r="I2051" t="s">
        <v>177</v>
      </c>
      <c r="J2051">
        <v>0.222426992726</v>
      </c>
      <c r="K2051" t="s">
        <v>146</v>
      </c>
      <c r="L2051">
        <v>0.36066460268200001</v>
      </c>
      <c r="M2051" t="s">
        <v>169</v>
      </c>
      <c r="N2051">
        <v>0.43839345039400002</v>
      </c>
      <c r="O2051" t="s">
        <v>170</v>
      </c>
      <c r="P2051">
        <v>0.33917809056800002</v>
      </c>
      <c r="Q2051" t="s">
        <v>177</v>
      </c>
      <c r="R2051">
        <v>0.222426992726</v>
      </c>
      <c r="S2051" t="s">
        <v>7</v>
      </c>
      <c r="T2051">
        <v>0.14849237938500001</v>
      </c>
      <c r="U2051" t="s">
        <v>169</v>
      </c>
      <c r="V2051">
        <v>0.43839345039400002</v>
      </c>
      <c r="W2051" t="s">
        <v>170</v>
      </c>
      <c r="X2051">
        <v>0.33917809056800002</v>
      </c>
      <c r="Y2051" t="s">
        <v>177</v>
      </c>
      <c r="Z2051">
        <v>0.222426992726</v>
      </c>
      <c r="AA2051" t="s">
        <v>8</v>
      </c>
      <c r="AB2051">
        <v>2.9585768188799998E-2</v>
      </c>
      <c r="AC2051" t="s">
        <v>169</v>
      </c>
      <c r="AD2051">
        <v>0.48792935264699999</v>
      </c>
      <c r="AE2051" t="s">
        <v>170</v>
      </c>
      <c r="AF2051">
        <v>0.377503235996</v>
      </c>
      <c r="AG2051" t="s">
        <v>176</v>
      </c>
      <c r="AH2051">
        <v>0.13456577936200001</v>
      </c>
      <c r="AI2051" t="s">
        <v>9</v>
      </c>
      <c r="AJ2051">
        <v>2.7331614422000002E-2</v>
      </c>
      <c r="AK2051" t="s">
        <v>169</v>
      </c>
      <c r="AL2051">
        <v>0.48792935264699999</v>
      </c>
      <c r="AM2051" t="s">
        <v>170</v>
      </c>
      <c r="AN2051">
        <v>0.377503235996</v>
      </c>
      <c r="AO2051" t="s">
        <v>176</v>
      </c>
      <c r="AP2051">
        <v>0.13456577936200001</v>
      </c>
    </row>
    <row r="2052" spans="1:42">
      <c r="A2052">
        <v>2051</v>
      </c>
      <c r="B2052" t="s">
        <v>3077</v>
      </c>
      <c r="C2052" t="s">
        <v>146</v>
      </c>
      <c r="D2052">
        <v>0.318906262695</v>
      </c>
      <c r="E2052" t="s">
        <v>175</v>
      </c>
      <c r="F2052">
        <v>0.47819914598800001</v>
      </c>
      <c r="G2052" t="s">
        <v>178</v>
      </c>
      <c r="H2052">
        <v>0.27238598413600001</v>
      </c>
      <c r="I2052" t="s">
        <v>170</v>
      </c>
      <c r="J2052">
        <v>0.249413672221</v>
      </c>
      <c r="K2052" t="s">
        <v>103</v>
      </c>
      <c r="L2052">
        <v>0.28701563642599998</v>
      </c>
      <c r="M2052" t="s">
        <v>175</v>
      </c>
      <c r="N2052">
        <v>0.47819914598800001</v>
      </c>
      <c r="O2052" t="s">
        <v>178</v>
      </c>
      <c r="P2052">
        <v>0.27238598413600001</v>
      </c>
      <c r="Q2052" t="s">
        <v>170</v>
      </c>
      <c r="R2052">
        <v>0.249413672221</v>
      </c>
      <c r="S2052" t="s">
        <v>25</v>
      </c>
      <c r="T2052">
        <v>0.20622604987599999</v>
      </c>
      <c r="U2052" t="s">
        <v>175</v>
      </c>
      <c r="V2052">
        <v>0.47819914598800001</v>
      </c>
      <c r="W2052" t="s">
        <v>178</v>
      </c>
      <c r="X2052">
        <v>0.27238598413600001</v>
      </c>
      <c r="Y2052" t="s">
        <v>170</v>
      </c>
      <c r="Z2052">
        <v>0.249413672221</v>
      </c>
      <c r="AA2052" t="s">
        <v>5</v>
      </c>
      <c r="AB2052">
        <v>0.15823825034700001</v>
      </c>
      <c r="AC2052" t="s">
        <v>175</v>
      </c>
      <c r="AD2052">
        <v>0.47819914598800001</v>
      </c>
      <c r="AE2052" t="s">
        <v>178</v>
      </c>
      <c r="AF2052">
        <v>0.27238598413600001</v>
      </c>
      <c r="AG2052" t="s">
        <v>170</v>
      </c>
      <c r="AH2052">
        <v>0.249413672221</v>
      </c>
      <c r="AI2052" t="s">
        <v>7</v>
      </c>
      <c r="AJ2052">
        <v>2.96127243931E-2</v>
      </c>
      <c r="AK2052" t="s">
        <v>175</v>
      </c>
      <c r="AL2052">
        <v>0.47819914598800001</v>
      </c>
      <c r="AM2052" t="s">
        <v>178</v>
      </c>
      <c r="AN2052">
        <v>0.27238598413600001</v>
      </c>
      <c r="AO2052" t="s">
        <v>170</v>
      </c>
      <c r="AP2052">
        <v>0.249413672221</v>
      </c>
    </row>
    <row r="2053" spans="1:42">
      <c r="A2053">
        <v>2052</v>
      </c>
      <c r="B2053" t="s">
        <v>136</v>
      </c>
      <c r="C2053" t="s">
        <v>146</v>
      </c>
      <c r="D2053">
        <v>0.237008536129</v>
      </c>
      <c r="E2053" t="s">
        <v>171</v>
      </c>
      <c r="F2053">
        <v>0.42315532397599998</v>
      </c>
      <c r="G2053" t="s">
        <v>175</v>
      </c>
      <c r="H2053">
        <v>0.32324365026000001</v>
      </c>
      <c r="I2053" t="s">
        <v>169</v>
      </c>
      <c r="J2053">
        <v>0.25359933652200001</v>
      </c>
      <c r="K2053" t="s">
        <v>7</v>
      </c>
      <c r="L2053">
        <v>0.234473685475</v>
      </c>
      <c r="M2053" t="s">
        <v>171</v>
      </c>
      <c r="N2053">
        <v>0.42315532397599998</v>
      </c>
      <c r="O2053" t="s">
        <v>175</v>
      </c>
      <c r="P2053">
        <v>0.32324365026000001</v>
      </c>
      <c r="Q2053" t="s">
        <v>169</v>
      </c>
      <c r="R2053">
        <v>0.25359933652200001</v>
      </c>
      <c r="S2053" t="s">
        <v>9</v>
      </c>
      <c r="T2053">
        <v>0.191381224361</v>
      </c>
      <c r="U2053" t="s">
        <v>171</v>
      </c>
      <c r="V2053">
        <v>0.42315532397599998</v>
      </c>
      <c r="W2053" t="s">
        <v>175</v>
      </c>
      <c r="X2053">
        <v>0.32324365026000001</v>
      </c>
      <c r="Y2053" t="s">
        <v>169</v>
      </c>
      <c r="Z2053">
        <v>0.25359933652200001</v>
      </c>
      <c r="AA2053" t="s">
        <v>136</v>
      </c>
      <c r="AB2053">
        <v>0.181241821745</v>
      </c>
      <c r="AC2053" t="s">
        <v>171</v>
      </c>
      <c r="AD2053">
        <v>0.42315532397599998</v>
      </c>
      <c r="AE2053" t="s">
        <v>175</v>
      </c>
      <c r="AF2053">
        <v>0.32324365026000001</v>
      </c>
      <c r="AG2053" t="s">
        <v>169</v>
      </c>
      <c r="AH2053">
        <v>0.25359933652200001</v>
      </c>
      <c r="AI2053" t="s">
        <v>8</v>
      </c>
      <c r="AJ2053">
        <v>0.15589331520800001</v>
      </c>
      <c r="AK2053" t="s">
        <v>171</v>
      </c>
      <c r="AL2053">
        <v>0.42315532397599998</v>
      </c>
      <c r="AM2053" t="s">
        <v>175</v>
      </c>
      <c r="AN2053">
        <v>0.32324365026000001</v>
      </c>
      <c r="AO2053" t="s">
        <v>169</v>
      </c>
      <c r="AP2053">
        <v>0.25359933652200001</v>
      </c>
    </row>
    <row r="2054" spans="1:42">
      <c r="A2054">
        <v>2053</v>
      </c>
      <c r="B2054" t="s">
        <v>3078</v>
      </c>
      <c r="C2054" t="s">
        <v>136</v>
      </c>
      <c r="D2054">
        <v>0.480835740126</v>
      </c>
      <c r="E2054" t="s">
        <v>174</v>
      </c>
      <c r="F2054">
        <v>0.40184395572100001</v>
      </c>
      <c r="G2054" t="s">
        <v>172</v>
      </c>
      <c r="H2054">
        <v>0.31488755874500002</v>
      </c>
      <c r="I2054" t="s">
        <v>175</v>
      </c>
      <c r="J2054">
        <v>0.28326705075399999</v>
      </c>
      <c r="K2054" t="s">
        <v>9</v>
      </c>
      <c r="L2054">
        <v>0.27874535659499999</v>
      </c>
      <c r="M2054" t="s">
        <v>174</v>
      </c>
      <c r="N2054">
        <v>0.40184395572100001</v>
      </c>
      <c r="O2054" t="s">
        <v>172</v>
      </c>
      <c r="P2054">
        <v>0.31488755874500002</v>
      </c>
      <c r="Q2054" t="s">
        <v>175</v>
      </c>
      <c r="R2054">
        <v>0.28326705075399999</v>
      </c>
      <c r="S2054" t="s">
        <v>8</v>
      </c>
      <c r="T2054">
        <v>0.169337804131</v>
      </c>
      <c r="U2054" t="s">
        <v>174</v>
      </c>
      <c r="V2054">
        <v>0.40184395572100001</v>
      </c>
      <c r="W2054" t="s">
        <v>172</v>
      </c>
      <c r="X2054">
        <v>0.31488755874500002</v>
      </c>
      <c r="Y2054" t="s">
        <v>175</v>
      </c>
      <c r="Z2054">
        <v>0.28326705075399999</v>
      </c>
      <c r="AA2054" t="s">
        <v>146</v>
      </c>
      <c r="AB2054">
        <v>3.9721213314799997E-2</v>
      </c>
      <c r="AC2054" t="s">
        <v>174</v>
      </c>
      <c r="AD2054">
        <v>0.40184395572100001</v>
      </c>
      <c r="AE2054" t="s">
        <v>172</v>
      </c>
      <c r="AF2054">
        <v>0.31488755874500002</v>
      </c>
      <c r="AG2054" t="s">
        <v>175</v>
      </c>
      <c r="AH2054">
        <v>0.28326705075399999</v>
      </c>
      <c r="AI2054" t="s">
        <v>7</v>
      </c>
      <c r="AJ2054">
        <v>3.1358852616900003E-2</v>
      </c>
      <c r="AK2054" t="s">
        <v>174</v>
      </c>
      <c r="AL2054">
        <v>0.40184395572100001</v>
      </c>
      <c r="AM2054" t="s">
        <v>172</v>
      </c>
      <c r="AN2054">
        <v>0.31488755874500002</v>
      </c>
      <c r="AO2054" t="s">
        <v>175</v>
      </c>
      <c r="AP2054">
        <v>0.28326705075399999</v>
      </c>
    </row>
    <row r="2055" spans="1:42">
      <c r="A2055">
        <v>2054</v>
      </c>
      <c r="B2055" t="s">
        <v>3079</v>
      </c>
      <c r="C2055" t="s">
        <v>136</v>
      </c>
      <c r="D2055">
        <v>0.39299239147600001</v>
      </c>
      <c r="E2055" t="s">
        <v>169</v>
      </c>
      <c r="F2055">
        <v>0.52528551890499997</v>
      </c>
      <c r="G2055" t="s">
        <v>178</v>
      </c>
      <c r="H2055">
        <v>0.24699595676200001</v>
      </c>
      <c r="I2055" t="s">
        <v>176</v>
      </c>
      <c r="J2055">
        <v>0.22771686058900001</v>
      </c>
      <c r="K2055" t="s">
        <v>8</v>
      </c>
      <c r="L2055">
        <v>0.24947207665099999</v>
      </c>
      <c r="M2055" t="s">
        <v>169</v>
      </c>
      <c r="N2055">
        <v>0.52528551890499997</v>
      </c>
      <c r="O2055" t="s">
        <v>178</v>
      </c>
      <c r="P2055">
        <v>0.24699595676200001</v>
      </c>
      <c r="Q2055" t="s">
        <v>176</v>
      </c>
      <c r="R2055">
        <v>0.22771686058900001</v>
      </c>
      <c r="S2055" t="s">
        <v>146</v>
      </c>
      <c r="T2055">
        <v>0.227099792281</v>
      </c>
      <c r="U2055" t="s">
        <v>169</v>
      </c>
      <c r="V2055">
        <v>0.52528551890499997</v>
      </c>
      <c r="W2055" t="s">
        <v>178</v>
      </c>
      <c r="X2055">
        <v>0.24699595676200001</v>
      </c>
      <c r="Y2055" t="s">
        <v>176</v>
      </c>
      <c r="Z2055">
        <v>0.22771686058900001</v>
      </c>
      <c r="AA2055" t="s">
        <v>12</v>
      </c>
      <c r="AB2055">
        <v>7.1760157412300005E-2</v>
      </c>
      <c r="AC2055" t="s">
        <v>169</v>
      </c>
      <c r="AD2055">
        <v>0.52528551890499997</v>
      </c>
      <c r="AE2055" t="s">
        <v>178</v>
      </c>
      <c r="AF2055">
        <v>0.24699595676200001</v>
      </c>
      <c r="AG2055" t="s">
        <v>176</v>
      </c>
      <c r="AH2055">
        <v>0.22771686058900001</v>
      </c>
      <c r="AI2055" t="s">
        <v>9</v>
      </c>
      <c r="AJ2055">
        <v>5.8674481648899997E-2</v>
      </c>
      <c r="AK2055" t="s">
        <v>169</v>
      </c>
      <c r="AL2055">
        <v>0.52528551890499997</v>
      </c>
      <c r="AM2055" t="s">
        <v>178</v>
      </c>
      <c r="AN2055">
        <v>0.24699595676200001</v>
      </c>
      <c r="AO2055" t="s">
        <v>176</v>
      </c>
      <c r="AP2055">
        <v>0.22771686058900001</v>
      </c>
    </row>
    <row r="2056" spans="1:42">
      <c r="A2056">
        <v>2055</v>
      </c>
      <c r="B2056" t="s">
        <v>3080</v>
      </c>
      <c r="C2056" t="s">
        <v>136</v>
      </c>
      <c r="D2056">
        <v>0.26124884346799998</v>
      </c>
      <c r="E2056" t="s">
        <v>178</v>
      </c>
      <c r="F2056">
        <v>0.55920987044799997</v>
      </c>
      <c r="G2056" t="s">
        <v>169</v>
      </c>
      <c r="H2056">
        <v>0.24850449323099999</v>
      </c>
      <c r="I2056" t="s">
        <v>176</v>
      </c>
      <c r="J2056">
        <v>0.192284463475</v>
      </c>
      <c r="K2056" t="s">
        <v>146</v>
      </c>
      <c r="L2056">
        <v>0.23572839089200001</v>
      </c>
      <c r="M2056" t="s">
        <v>178</v>
      </c>
      <c r="N2056">
        <v>0.55920987044799997</v>
      </c>
      <c r="O2056" t="s">
        <v>169</v>
      </c>
      <c r="P2056">
        <v>0.24850449323099999</v>
      </c>
      <c r="Q2056" t="s">
        <v>176</v>
      </c>
      <c r="R2056">
        <v>0.192284463475</v>
      </c>
      <c r="S2056" t="s">
        <v>7</v>
      </c>
      <c r="T2056">
        <v>0.20483521145899999</v>
      </c>
      <c r="U2056" t="s">
        <v>178</v>
      </c>
      <c r="V2056">
        <v>0.55920987044799997</v>
      </c>
      <c r="W2056" t="s">
        <v>169</v>
      </c>
      <c r="X2056">
        <v>0.24850449323099999</v>
      </c>
      <c r="Y2056" t="s">
        <v>176</v>
      </c>
      <c r="Z2056">
        <v>0.192284463475</v>
      </c>
      <c r="AA2056" t="s">
        <v>8</v>
      </c>
      <c r="AB2056">
        <v>0.171255668597</v>
      </c>
      <c r="AC2056" t="s">
        <v>178</v>
      </c>
      <c r="AD2056">
        <v>0.55920987044799997</v>
      </c>
      <c r="AE2056" t="s">
        <v>169</v>
      </c>
      <c r="AF2056">
        <v>0.24850449323099999</v>
      </c>
      <c r="AG2056" t="s">
        <v>176</v>
      </c>
      <c r="AH2056">
        <v>0.192284463475</v>
      </c>
      <c r="AI2056" t="s">
        <v>9</v>
      </c>
      <c r="AJ2056">
        <v>0.12693067201899999</v>
      </c>
      <c r="AK2056" t="s">
        <v>178</v>
      </c>
      <c r="AL2056">
        <v>0.55920987044799997</v>
      </c>
      <c r="AM2056" t="s">
        <v>169</v>
      </c>
      <c r="AN2056">
        <v>0.24850449323099999</v>
      </c>
      <c r="AO2056" t="s">
        <v>176</v>
      </c>
      <c r="AP2056">
        <v>0.192284463475</v>
      </c>
    </row>
    <row r="2057" spans="1:42">
      <c r="A2057">
        <v>2056</v>
      </c>
      <c r="B2057" t="s">
        <v>3081</v>
      </c>
      <c r="C2057" t="s">
        <v>136</v>
      </c>
      <c r="D2057">
        <v>0.46462779285900002</v>
      </c>
      <c r="E2057" t="s">
        <v>169</v>
      </c>
      <c r="F2057">
        <v>0.48698830281799999</v>
      </c>
      <c r="G2057" t="s">
        <v>174</v>
      </c>
      <c r="H2057">
        <v>0.45538982515400001</v>
      </c>
      <c r="I2057" t="s">
        <v>178</v>
      </c>
      <c r="J2057">
        <v>5.7620753386799999E-2</v>
      </c>
      <c r="K2057" t="s">
        <v>146</v>
      </c>
      <c r="L2057">
        <v>0.30575506368799998</v>
      </c>
      <c r="M2057" t="s">
        <v>169</v>
      </c>
      <c r="N2057">
        <v>0.48698830281799999</v>
      </c>
      <c r="O2057" t="s">
        <v>174</v>
      </c>
      <c r="P2057">
        <v>0.45538982515400001</v>
      </c>
      <c r="Q2057" t="s">
        <v>178</v>
      </c>
      <c r="R2057">
        <v>5.7620753386799999E-2</v>
      </c>
      <c r="S2057" t="s">
        <v>103</v>
      </c>
      <c r="T2057">
        <v>0.11840514721299999</v>
      </c>
      <c r="U2057" t="s">
        <v>169</v>
      </c>
      <c r="V2057">
        <v>0.48698830281799999</v>
      </c>
      <c r="W2057" t="s">
        <v>174</v>
      </c>
      <c r="X2057">
        <v>0.45538982515400001</v>
      </c>
      <c r="Y2057" t="s">
        <v>178</v>
      </c>
      <c r="Z2057">
        <v>5.7620753386799999E-2</v>
      </c>
      <c r="AA2057" t="s">
        <v>5</v>
      </c>
      <c r="AB2057">
        <v>7.0743328461200003E-2</v>
      </c>
      <c r="AC2057" t="s">
        <v>169</v>
      </c>
      <c r="AD2057">
        <v>0.48698830281799999</v>
      </c>
      <c r="AE2057" t="s">
        <v>174</v>
      </c>
      <c r="AF2057">
        <v>0.45538982515400001</v>
      </c>
      <c r="AG2057" t="s">
        <v>178</v>
      </c>
      <c r="AH2057">
        <v>5.7620753386799999E-2</v>
      </c>
      <c r="AI2057" t="s">
        <v>25</v>
      </c>
      <c r="AJ2057">
        <v>4.0467581958699997E-2</v>
      </c>
      <c r="AK2057" t="s">
        <v>169</v>
      </c>
      <c r="AL2057">
        <v>0.48698830281799999</v>
      </c>
      <c r="AM2057" t="s">
        <v>174</v>
      </c>
      <c r="AN2057">
        <v>0.45538982515400001</v>
      </c>
      <c r="AO2057" t="s">
        <v>178</v>
      </c>
      <c r="AP2057">
        <v>5.7620753386799999E-2</v>
      </c>
    </row>
    <row r="2058" spans="1:42">
      <c r="A2058">
        <v>2057</v>
      </c>
      <c r="B2058" t="s">
        <v>3082</v>
      </c>
      <c r="C2058" t="s">
        <v>136</v>
      </c>
      <c r="D2058">
        <v>0.513763076333</v>
      </c>
      <c r="E2058" t="s">
        <v>169</v>
      </c>
      <c r="F2058">
        <v>0.93642085331000002</v>
      </c>
      <c r="G2058" t="s">
        <v>176</v>
      </c>
      <c r="H2058">
        <v>3.38973396607E-2</v>
      </c>
      <c r="I2058" t="s">
        <v>170</v>
      </c>
      <c r="J2058">
        <v>2.9680707748199999E-2</v>
      </c>
      <c r="K2058" t="s">
        <v>146</v>
      </c>
      <c r="L2058">
        <v>0.41451339113199998</v>
      </c>
      <c r="M2058" t="s">
        <v>169</v>
      </c>
      <c r="N2058">
        <v>0.93642085331000002</v>
      </c>
      <c r="O2058" t="s">
        <v>176</v>
      </c>
      <c r="P2058">
        <v>3.38973396607E-2</v>
      </c>
      <c r="Q2058" t="s">
        <v>170</v>
      </c>
      <c r="R2058">
        <v>2.9680707748199999E-2</v>
      </c>
      <c r="S2058" t="s">
        <v>8</v>
      </c>
      <c r="T2058">
        <v>2.74396188496E-2</v>
      </c>
      <c r="U2058" t="s">
        <v>169</v>
      </c>
      <c r="V2058">
        <v>0.93642085331000002</v>
      </c>
      <c r="W2058" t="s">
        <v>176</v>
      </c>
      <c r="X2058">
        <v>3.38973396607E-2</v>
      </c>
      <c r="Y2058" t="s">
        <v>170</v>
      </c>
      <c r="Z2058">
        <v>2.9680707748199999E-2</v>
      </c>
      <c r="AA2058" t="s">
        <v>9</v>
      </c>
      <c r="AB2058">
        <v>2.4141026370900001E-2</v>
      </c>
      <c r="AC2058" t="s">
        <v>169</v>
      </c>
      <c r="AD2058">
        <v>0.93642085331000002</v>
      </c>
      <c r="AE2058" t="s">
        <v>176</v>
      </c>
      <c r="AF2058">
        <v>3.38973396607E-2</v>
      </c>
      <c r="AG2058" t="s">
        <v>170</v>
      </c>
      <c r="AH2058">
        <v>2.9680707748199999E-2</v>
      </c>
      <c r="AI2058" t="s">
        <v>7</v>
      </c>
      <c r="AJ2058">
        <v>2.0141847878899999E-2</v>
      </c>
      <c r="AK2058" t="s">
        <v>169</v>
      </c>
      <c r="AL2058">
        <v>0.93642085331000002</v>
      </c>
      <c r="AM2058" t="s">
        <v>176</v>
      </c>
      <c r="AN2058">
        <v>3.38973396607E-2</v>
      </c>
      <c r="AO2058" t="s">
        <v>170</v>
      </c>
      <c r="AP2058">
        <v>2.9680707748199999E-2</v>
      </c>
    </row>
    <row r="2059" spans="1:42">
      <c r="A2059">
        <v>2058</v>
      </c>
      <c r="B2059" t="s">
        <v>3083</v>
      </c>
      <c r="C2059" t="s">
        <v>136</v>
      </c>
      <c r="D2059">
        <v>0.387930641603</v>
      </c>
      <c r="E2059" t="s">
        <v>169</v>
      </c>
      <c r="F2059">
        <v>0.98356692778999999</v>
      </c>
      <c r="G2059" t="s">
        <v>176</v>
      </c>
      <c r="H2059">
        <v>1.0071254170800001E-2</v>
      </c>
      <c r="I2059" t="s">
        <v>170</v>
      </c>
      <c r="J2059">
        <v>6.3607921078699999E-3</v>
      </c>
      <c r="K2059" t="s">
        <v>8</v>
      </c>
      <c r="L2059">
        <v>0.251521043444</v>
      </c>
      <c r="M2059" t="s">
        <v>169</v>
      </c>
      <c r="N2059">
        <v>0.98356692778999999</v>
      </c>
      <c r="O2059" t="s">
        <v>176</v>
      </c>
      <c r="P2059">
        <v>1.0071254170800001E-2</v>
      </c>
      <c r="Q2059" t="s">
        <v>170</v>
      </c>
      <c r="R2059">
        <v>6.3607921078699999E-3</v>
      </c>
      <c r="S2059" t="s">
        <v>146</v>
      </c>
      <c r="T2059">
        <v>0.213995726479</v>
      </c>
      <c r="U2059" t="s">
        <v>169</v>
      </c>
      <c r="V2059">
        <v>0.98356692778999999</v>
      </c>
      <c r="W2059" t="s">
        <v>176</v>
      </c>
      <c r="X2059">
        <v>1.0071254170800001E-2</v>
      </c>
      <c r="Y2059" t="s">
        <v>170</v>
      </c>
      <c r="Z2059">
        <v>6.3607921078699999E-3</v>
      </c>
      <c r="AA2059" t="s">
        <v>9</v>
      </c>
      <c r="AB2059">
        <v>8.1642919343799997E-2</v>
      </c>
      <c r="AC2059" t="s">
        <v>169</v>
      </c>
      <c r="AD2059">
        <v>0.98356692778999999</v>
      </c>
      <c r="AE2059" t="s">
        <v>176</v>
      </c>
      <c r="AF2059">
        <v>1.0071254170800001E-2</v>
      </c>
      <c r="AG2059" t="s">
        <v>170</v>
      </c>
      <c r="AH2059">
        <v>6.3607921078699999E-3</v>
      </c>
      <c r="AI2059" t="s">
        <v>7</v>
      </c>
      <c r="AJ2059">
        <v>6.4908656372700005E-2</v>
      </c>
      <c r="AK2059" t="s">
        <v>169</v>
      </c>
      <c r="AL2059">
        <v>0.98356692778999999</v>
      </c>
      <c r="AM2059" t="s">
        <v>176</v>
      </c>
      <c r="AN2059">
        <v>1.0071254170800001E-2</v>
      </c>
      <c r="AO2059" t="s">
        <v>170</v>
      </c>
      <c r="AP2059">
        <v>6.3607921078699999E-3</v>
      </c>
    </row>
    <row r="2060" spans="1:42">
      <c r="A2060">
        <v>2059</v>
      </c>
      <c r="B2060" t="s">
        <v>3084</v>
      </c>
      <c r="C2060" t="s">
        <v>136</v>
      </c>
      <c r="D2060">
        <v>0.30322756280500002</v>
      </c>
      <c r="E2060" t="s">
        <v>169</v>
      </c>
      <c r="F2060">
        <v>0.34906866608999998</v>
      </c>
      <c r="G2060" t="s">
        <v>176</v>
      </c>
      <c r="H2060">
        <v>0.33909527563000003</v>
      </c>
      <c r="I2060" t="s">
        <v>178</v>
      </c>
      <c r="J2060">
        <v>0.31183467504000001</v>
      </c>
      <c r="K2060" t="s">
        <v>146</v>
      </c>
      <c r="L2060">
        <v>0.227583697675</v>
      </c>
      <c r="M2060" t="s">
        <v>169</v>
      </c>
      <c r="N2060">
        <v>0.34906866608999998</v>
      </c>
      <c r="O2060" t="s">
        <v>176</v>
      </c>
      <c r="P2060">
        <v>0.33909527563000003</v>
      </c>
      <c r="Q2060" t="s">
        <v>178</v>
      </c>
      <c r="R2060">
        <v>0.31183467504000001</v>
      </c>
      <c r="S2060" t="s">
        <v>9</v>
      </c>
      <c r="T2060">
        <v>0.17704577054100001</v>
      </c>
      <c r="U2060" t="s">
        <v>169</v>
      </c>
      <c r="V2060">
        <v>0.34906866608999998</v>
      </c>
      <c r="W2060" t="s">
        <v>176</v>
      </c>
      <c r="X2060">
        <v>0.33909527563000003</v>
      </c>
      <c r="Y2060" t="s">
        <v>178</v>
      </c>
      <c r="Z2060">
        <v>0.31183467504000001</v>
      </c>
      <c r="AA2060" t="s">
        <v>8</v>
      </c>
      <c r="AB2060">
        <v>0.1653079294</v>
      </c>
      <c r="AC2060" t="s">
        <v>169</v>
      </c>
      <c r="AD2060">
        <v>0.34906866608999998</v>
      </c>
      <c r="AE2060" t="s">
        <v>176</v>
      </c>
      <c r="AF2060">
        <v>0.33909527563000003</v>
      </c>
      <c r="AG2060" t="s">
        <v>178</v>
      </c>
      <c r="AH2060">
        <v>0.31183467504000001</v>
      </c>
      <c r="AI2060" t="s">
        <v>7</v>
      </c>
      <c r="AJ2060">
        <v>0.12683389454999999</v>
      </c>
      <c r="AK2060" t="s">
        <v>169</v>
      </c>
      <c r="AL2060">
        <v>0.34906866608999998</v>
      </c>
      <c r="AM2060" t="s">
        <v>176</v>
      </c>
      <c r="AN2060">
        <v>0.33909527563000003</v>
      </c>
      <c r="AO2060" t="s">
        <v>178</v>
      </c>
      <c r="AP2060">
        <v>0.31183467504000001</v>
      </c>
    </row>
    <row r="2061" spans="1:42">
      <c r="A2061">
        <v>2060</v>
      </c>
      <c r="B2061" t="s">
        <v>1288</v>
      </c>
      <c r="C2061" t="s">
        <v>146</v>
      </c>
      <c r="D2061">
        <v>0.274126020134</v>
      </c>
      <c r="E2061" t="s">
        <v>169</v>
      </c>
      <c r="F2061">
        <v>0.401785147648</v>
      </c>
      <c r="G2061" t="s">
        <v>170</v>
      </c>
      <c r="H2061">
        <v>0.34553522697799999</v>
      </c>
      <c r="I2061" t="s">
        <v>171</v>
      </c>
      <c r="J2061">
        <v>0.252678215077</v>
      </c>
      <c r="K2061" t="s">
        <v>136</v>
      </c>
      <c r="L2061">
        <v>0.24687372573399999</v>
      </c>
      <c r="M2061" t="s">
        <v>169</v>
      </c>
      <c r="N2061">
        <v>0.401785147648</v>
      </c>
      <c r="O2061" t="s">
        <v>170</v>
      </c>
      <c r="P2061">
        <v>0.34553522697799999</v>
      </c>
      <c r="Q2061" t="s">
        <v>171</v>
      </c>
      <c r="R2061">
        <v>0.252678215077</v>
      </c>
      <c r="S2061" t="s">
        <v>8</v>
      </c>
      <c r="T2061">
        <v>0.20519374606499999</v>
      </c>
      <c r="U2061" t="s">
        <v>169</v>
      </c>
      <c r="V2061">
        <v>0.401785147648</v>
      </c>
      <c r="W2061" t="s">
        <v>170</v>
      </c>
      <c r="X2061">
        <v>0.34553522697799999</v>
      </c>
      <c r="Y2061" t="s">
        <v>171</v>
      </c>
      <c r="Z2061">
        <v>0.252678215077</v>
      </c>
      <c r="AA2061" t="s">
        <v>7</v>
      </c>
      <c r="AB2061">
        <v>0.187559908512</v>
      </c>
      <c r="AC2061" t="s">
        <v>169</v>
      </c>
      <c r="AD2061">
        <v>0.401785147648</v>
      </c>
      <c r="AE2061" t="s">
        <v>170</v>
      </c>
      <c r="AF2061">
        <v>0.34553522697799999</v>
      </c>
      <c r="AG2061" t="s">
        <v>171</v>
      </c>
      <c r="AH2061">
        <v>0.252678215077</v>
      </c>
      <c r="AI2061" t="s">
        <v>9</v>
      </c>
      <c r="AJ2061">
        <v>8.6245496392899995E-2</v>
      </c>
      <c r="AK2061" t="s">
        <v>169</v>
      </c>
      <c r="AL2061">
        <v>0.401785147648</v>
      </c>
      <c r="AM2061" t="s">
        <v>170</v>
      </c>
      <c r="AN2061">
        <v>0.34553522697799999</v>
      </c>
      <c r="AO2061" t="s">
        <v>171</v>
      </c>
      <c r="AP2061">
        <v>0.252678215077</v>
      </c>
    </row>
    <row r="2062" spans="1:42">
      <c r="A2062">
        <v>2061</v>
      </c>
      <c r="B2062" t="s">
        <v>3085</v>
      </c>
      <c r="C2062" t="s">
        <v>146</v>
      </c>
      <c r="D2062">
        <v>0.80444298283500004</v>
      </c>
      <c r="E2062" t="s">
        <v>170</v>
      </c>
      <c r="F2062">
        <v>0.49075575031800001</v>
      </c>
      <c r="G2062" t="s">
        <v>177</v>
      </c>
      <c r="H2062">
        <v>0.376470164627</v>
      </c>
      <c r="I2062" t="s">
        <v>174</v>
      </c>
      <c r="J2062">
        <v>0.13277295984599999</v>
      </c>
      <c r="K2062" t="s">
        <v>136</v>
      </c>
      <c r="L2062">
        <v>0.17565368929</v>
      </c>
      <c r="M2062" t="s">
        <v>170</v>
      </c>
      <c r="N2062">
        <v>0.49075575031800001</v>
      </c>
      <c r="O2062" t="s">
        <v>177</v>
      </c>
      <c r="P2062">
        <v>0.376470164627</v>
      </c>
      <c r="Q2062" t="s">
        <v>174</v>
      </c>
      <c r="R2062">
        <v>0.13277295984599999</v>
      </c>
      <c r="S2062" t="s">
        <v>7</v>
      </c>
      <c r="T2062">
        <v>1.2677614096600001E-2</v>
      </c>
      <c r="U2062" t="s">
        <v>170</v>
      </c>
      <c r="V2062">
        <v>0.49075575031800001</v>
      </c>
      <c r="W2062" t="s">
        <v>177</v>
      </c>
      <c r="X2062">
        <v>0.376470164627</v>
      </c>
      <c r="Y2062" t="s">
        <v>174</v>
      </c>
      <c r="Z2062">
        <v>0.13277295984599999</v>
      </c>
      <c r="AA2062" t="s">
        <v>9</v>
      </c>
      <c r="AB2062">
        <v>5.8551229763300003E-3</v>
      </c>
      <c r="AC2062" t="s">
        <v>170</v>
      </c>
      <c r="AD2062">
        <v>0.74622923690099996</v>
      </c>
      <c r="AE2062" t="s">
        <v>174</v>
      </c>
      <c r="AF2062">
        <v>0.201890786696</v>
      </c>
      <c r="AG2062" t="s">
        <v>171</v>
      </c>
      <c r="AH2062">
        <v>5.1878265442100002E-2</v>
      </c>
      <c r="AI2062" t="s">
        <v>12</v>
      </c>
      <c r="AJ2062">
        <v>1.36958963533E-3</v>
      </c>
      <c r="AK2062" t="s">
        <v>170</v>
      </c>
      <c r="AL2062">
        <v>0.49075575031800001</v>
      </c>
      <c r="AM2062" t="s">
        <v>177</v>
      </c>
      <c r="AN2062">
        <v>0.376470164627</v>
      </c>
      <c r="AO2062" t="s">
        <v>174</v>
      </c>
      <c r="AP2062">
        <v>0.13277295984599999</v>
      </c>
    </row>
    <row r="2063" spans="1:42">
      <c r="A2063">
        <v>2062</v>
      </c>
      <c r="B2063" t="s">
        <v>3086</v>
      </c>
      <c r="C2063" t="s">
        <v>136</v>
      </c>
      <c r="D2063">
        <v>0.74555489393399998</v>
      </c>
      <c r="E2063" t="s">
        <v>175</v>
      </c>
      <c r="F2063">
        <v>0.38518462494099998</v>
      </c>
      <c r="G2063" t="s">
        <v>176</v>
      </c>
      <c r="H2063">
        <v>0.30740696028999998</v>
      </c>
      <c r="I2063" t="s">
        <v>178</v>
      </c>
      <c r="J2063">
        <v>0.30740696028999998</v>
      </c>
      <c r="K2063" t="s">
        <v>146</v>
      </c>
      <c r="L2063">
        <v>0.18325613989600001</v>
      </c>
      <c r="M2063" t="s">
        <v>175</v>
      </c>
      <c r="N2063">
        <v>0.38518462494099998</v>
      </c>
      <c r="O2063" t="s">
        <v>176</v>
      </c>
      <c r="P2063">
        <v>0.30740696028999998</v>
      </c>
      <c r="Q2063" t="s">
        <v>178</v>
      </c>
      <c r="R2063">
        <v>0.30740696028999998</v>
      </c>
      <c r="S2063" t="s">
        <v>8</v>
      </c>
      <c r="T2063">
        <v>5.9205829812400003E-2</v>
      </c>
      <c r="U2063" t="s">
        <v>175</v>
      </c>
      <c r="V2063">
        <v>0.38518462494099998</v>
      </c>
      <c r="W2063" t="s">
        <v>176</v>
      </c>
      <c r="X2063">
        <v>0.30740696028999998</v>
      </c>
      <c r="Y2063" t="s">
        <v>178</v>
      </c>
      <c r="Z2063">
        <v>0.30740696028999998</v>
      </c>
      <c r="AA2063" t="s">
        <v>5</v>
      </c>
      <c r="AB2063">
        <v>9.7266720406100002E-3</v>
      </c>
      <c r="AC2063" t="s">
        <v>175</v>
      </c>
      <c r="AD2063">
        <v>0.38518462494099998</v>
      </c>
      <c r="AE2063" t="s">
        <v>176</v>
      </c>
      <c r="AF2063">
        <v>0.30740696028999998</v>
      </c>
      <c r="AG2063" t="s">
        <v>178</v>
      </c>
      <c r="AH2063">
        <v>0.30740696028999998</v>
      </c>
      <c r="AI2063" t="s">
        <v>103</v>
      </c>
      <c r="AJ2063">
        <v>2.25546018333E-3</v>
      </c>
      <c r="AK2063" t="s">
        <v>175</v>
      </c>
      <c r="AL2063">
        <v>0.38518462494099998</v>
      </c>
      <c r="AM2063" t="s">
        <v>176</v>
      </c>
      <c r="AN2063">
        <v>0.30740696028999998</v>
      </c>
      <c r="AO2063" t="s">
        <v>178</v>
      </c>
      <c r="AP2063">
        <v>0.30740696028999998</v>
      </c>
    </row>
    <row r="2064" spans="1:42">
      <c r="A2064">
        <v>2063</v>
      </c>
      <c r="B2064" t="s">
        <v>1289</v>
      </c>
      <c r="C2064" t="s">
        <v>9</v>
      </c>
      <c r="D2064">
        <v>0.28592163161</v>
      </c>
      <c r="E2064" t="s">
        <v>174</v>
      </c>
      <c r="F2064">
        <v>0.53823962619800003</v>
      </c>
      <c r="G2064" t="s">
        <v>176</v>
      </c>
      <c r="H2064">
        <v>0.284645956162</v>
      </c>
      <c r="I2064" t="s">
        <v>170</v>
      </c>
      <c r="J2064">
        <v>0.17711303939</v>
      </c>
      <c r="K2064" t="s">
        <v>136</v>
      </c>
      <c r="L2064">
        <v>0.25684485551399999</v>
      </c>
      <c r="M2064" t="s">
        <v>174</v>
      </c>
      <c r="N2064">
        <v>0.53823962619800003</v>
      </c>
      <c r="O2064" t="s">
        <v>176</v>
      </c>
      <c r="P2064">
        <v>0.284645956162</v>
      </c>
      <c r="Q2064" t="s">
        <v>170</v>
      </c>
      <c r="R2064">
        <v>0.17711303939</v>
      </c>
      <c r="S2064" t="s">
        <v>146</v>
      </c>
      <c r="T2064">
        <v>0.200872061529</v>
      </c>
      <c r="U2064" t="s">
        <v>174</v>
      </c>
      <c r="V2064">
        <v>0.53823962619800003</v>
      </c>
      <c r="W2064" t="s">
        <v>176</v>
      </c>
      <c r="X2064">
        <v>0.284645956162</v>
      </c>
      <c r="Y2064" t="s">
        <v>170</v>
      </c>
      <c r="Z2064">
        <v>0.17711303939</v>
      </c>
      <c r="AA2064" t="s">
        <v>8</v>
      </c>
      <c r="AB2064">
        <v>0.172522204836</v>
      </c>
      <c r="AC2064" t="s">
        <v>174</v>
      </c>
      <c r="AD2064">
        <v>0.53823962619800003</v>
      </c>
      <c r="AE2064" t="s">
        <v>176</v>
      </c>
      <c r="AF2064">
        <v>0.284645956162</v>
      </c>
      <c r="AG2064" t="s">
        <v>170</v>
      </c>
      <c r="AH2064">
        <v>0.17711303939</v>
      </c>
      <c r="AI2064" t="s">
        <v>7</v>
      </c>
      <c r="AJ2064">
        <v>8.3838037743299995E-2</v>
      </c>
      <c r="AK2064" t="s">
        <v>174</v>
      </c>
      <c r="AL2064">
        <v>0.53823962619800003</v>
      </c>
      <c r="AM2064" t="s">
        <v>176</v>
      </c>
      <c r="AN2064">
        <v>0.284645956162</v>
      </c>
      <c r="AO2064" t="s">
        <v>170</v>
      </c>
      <c r="AP2064">
        <v>0.17711303939</v>
      </c>
    </row>
    <row r="2065" spans="1:42">
      <c r="A2065">
        <v>2064</v>
      </c>
      <c r="B2065" t="s">
        <v>3087</v>
      </c>
      <c r="C2065" t="s">
        <v>8</v>
      </c>
      <c r="D2065">
        <v>0.26469364806599999</v>
      </c>
      <c r="E2065" t="s">
        <v>169</v>
      </c>
      <c r="F2065">
        <v>0.75757473982400003</v>
      </c>
      <c r="G2065" t="s">
        <v>176</v>
      </c>
      <c r="H2065">
        <v>0.124999832071</v>
      </c>
      <c r="I2065" t="s">
        <v>178</v>
      </c>
      <c r="J2065">
        <v>0.117424084673</v>
      </c>
      <c r="K2065" t="s">
        <v>136</v>
      </c>
      <c r="L2065">
        <v>0.24604754115800001</v>
      </c>
      <c r="M2065" t="s">
        <v>169</v>
      </c>
      <c r="N2065">
        <v>0.75757473982400003</v>
      </c>
      <c r="O2065" t="s">
        <v>176</v>
      </c>
      <c r="P2065">
        <v>0.124999832071</v>
      </c>
      <c r="Q2065" t="s">
        <v>178</v>
      </c>
      <c r="R2065">
        <v>0.117424084673</v>
      </c>
      <c r="S2065" t="s">
        <v>146</v>
      </c>
      <c r="T2065">
        <v>0.194973422236</v>
      </c>
      <c r="U2065" t="s">
        <v>169</v>
      </c>
      <c r="V2065">
        <v>0.75757473982400003</v>
      </c>
      <c r="W2065" t="s">
        <v>176</v>
      </c>
      <c r="X2065">
        <v>0.124999832071</v>
      </c>
      <c r="Y2065" t="s">
        <v>178</v>
      </c>
      <c r="Z2065">
        <v>0.117424084673</v>
      </c>
      <c r="AA2065" t="s">
        <v>9</v>
      </c>
      <c r="AB2065">
        <v>0.152411656467</v>
      </c>
      <c r="AC2065" t="s">
        <v>169</v>
      </c>
      <c r="AD2065">
        <v>0.75757473982400003</v>
      </c>
      <c r="AE2065" t="s">
        <v>176</v>
      </c>
      <c r="AF2065">
        <v>0.124999832071</v>
      </c>
      <c r="AG2065" t="s">
        <v>178</v>
      </c>
      <c r="AH2065">
        <v>0.117424084673</v>
      </c>
      <c r="AI2065" t="s">
        <v>7</v>
      </c>
      <c r="AJ2065">
        <v>0.14187255256199999</v>
      </c>
      <c r="AK2065" t="s">
        <v>169</v>
      </c>
      <c r="AL2065">
        <v>0.75757473982400003</v>
      </c>
      <c r="AM2065" t="s">
        <v>176</v>
      </c>
      <c r="AN2065">
        <v>0.124999832071</v>
      </c>
      <c r="AO2065" t="s">
        <v>178</v>
      </c>
      <c r="AP2065">
        <v>0.117424084673</v>
      </c>
    </row>
    <row r="2066" spans="1:42">
      <c r="A2066">
        <v>2065</v>
      </c>
      <c r="B2066" t="s">
        <v>3088</v>
      </c>
      <c r="C2066" t="s">
        <v>9</v>
      </c>
      <c r="D2066">
        <v>0.28475923030400002</v>
      </c>
      <c r="E2066" t="s">
        <v>169</v>
      </c>
      <c r="F2066">
        <v>0.64414739329299997</v>
      </c>
      <c r="G2066" t="s">
        <v>178</v>
      </c>
      <c r="H2066">
        <v>0.18268286486300001</v>
      </c>
      <c r="I2066" t="s">
        <v>174</v>
      </c>
      <c r="J2066">
        <v>0.17316813231799999</v>
      </c>
      <c r="K2066" t="s">
        <v>146</v>
      </c>
      <c r="L2066">
        <v>0.26006072563499999</v>
      </c>
      <c r="M2066" t="s">
        <v>169</v>
      </c>
      <c r="N2066">
        <v>0.64414739329299997</v>
      </c>
      <c r="O2066" t="s">
        <v>178</v>
      </c>
      <c r="P2066">
        <v>0.18268286486300001</v>
      </c>
      <c r="Q2066" t="s">
        <v>174</v>
      </c>
      <c r="R2066">
        <v>0.17316813231799999</v>
      </c>
      <c r="S2066" t="s">
        <v>136</v>
      </c>
      <c r="T2066">
        <v>0.24262648704500001</v>
      </c>
      <c r="U2066" t="s">
        <v>169</v>
      </c>
      <c r="V2066">
        <v>0.64414739329299997</v>
      </c>
      <c r="W2066" t="s">
        <v>178</v>
      </c>
      <c r="X2066">
        <v>0.18268286486300001</v>
      </c>
      <c r="Y2066" t="s">
        <v>174</v>
      </c>
      <c r="Z2066">
        <v>0.17316813231799999</v>
      </c>
      <c r="AA2066" t="s">
        <v>7</v>
      </c>
      <c r="AB2066">
        <v>0.14252490047300001</v>
      </c>
      <c r="AC2066" t="s">
        <v>169</v>
      </c>
      <c r="AD2066">
        <v>0.64414739329299997</v>
      </c>
      <c r="AE2066" t="s">
        <v>178</v>
      </c>
      <c r="AF2066">
        <v>0.18268286486300001</v>
      </c>
      <c r="AG2066" t="s">
        <v>174</v>
      </c>
      <c r="AH2066">
        <v>0.17316813231799999</v>
      </c>
      <c r="AI2066" t="s">
        <v>8</v>
      </c>
      <c r="AJ2066">
        <v>7.0027525003300006E-2</v>
      </c>
      <c r="AK2066" t="s">
        <v>169</v>
      </c>
      <c r="AL2066">
        <v>0.64414739329299997</v>
      </c>
      <c r="AM2066" t="s">
        <v>178</v>
      </c>
      <c r="AN2066">
        <v>0.18268286486300001</v>
      </c>
      <c r="AO2066" t="s">
        <v>174</v>
      </c>
      <c r="AP2066">
        <v>0.17316813231799999</v>
      </c>
    </row>
    <row r="2067" spans="1:42">
      <c r="A2067">
        <v>2066</v>
      </c>
      <c r="B2067" t="s">
        <v>3089</v>
      </c>
      <c r="C2067" t="s">
        <v>146</v>
      </c>
      <c r="D2067">
        <v>0.36603784769600001</v>
      </c>
      <c r="E2067" t="s">
        <v>169</v>
      </c>
      <c r="F2067">
        <v>0.463114002385</v>
      </c>
      <c r="G2067" t="s">
        <v>176</v>
      </c>
      <c r="H2067">
        <v>0.28196675543400002</v>
      </c>
      <c r="I2067" t="s">
        <v>170</v>
      </c>
      <c r="J2067">
        <v>0.254917619012</v>
      </c>
      <c r="K2067" t="s">
        <v>9</v>
      </c>
      <c r="L2067">
        <v>0.24219045561800001</v>
      </c>
      <c r="M2067" t="s">
        <v>169</v>
      </c>
      <c r="N2067">
        <v>0.463114002385</v>
      </c>
      <c r="O2067" t="s">
        <v>176</v>
      </c>
      <c r="P2067">
        <v>0.28196675543400002</v>
      </c>
      <c r="Q2067" t="s">
        <v>170</v>
      </c>
      <c r="R2067">
        <v>0.254917619012</v>
      </c>
      <c r="S2067" t="s">
        <v>136</v>
      </c>
      <c r="T2067">
        <v>0.22292530573899999</v>
      </c>
      <c r="U2067" t="s">
        <v>169</v>
      </c>
      <c r="V2067">
        <v>0.463114002385</v>
      </c>
      <c r="W2067" t="s">
        <v>176</v>
      </c>
      <c r="X2067">
        <v>0.28196675543400002</v>
      </c>
      <c r="Y2067" t="s">
        <v>170</v>
      </c>
      <c r="Z2067">
        <v>0.254917619012</v>
      </c>
      <c r="AA2067" t="s">
        <v>7</v>
      </c>
      <c r="AB2067">
        <v>8.6693174454199995E-2</v>
      </c>
      <c r="AC2067" t="s">
        <v>169</v>
      </c>
      <c r="AD2067">
        <v>0.463114002385</v>
      </c>
      <c r="AE2067" t="s">
        <v>176</v>
      </c>
      <c r="AF2067">
        <v>0.28196675543400002</v>
      </c>
      <c r="AG2067" t="s">
        <v>170</v>
      </c>
      <c r="AH2067">
        <v>0.254917619012</v>
      </c>
      <c r="AI2067" t="s">
        <v>8</v>
      </c>
      <c r="AJ2067">
        <v>8.2152103411400001E-2</v>
      </c>
      <c r="AK2067" t="s">
        <v>169</v>
      </c>
      <c r="AL2067">
        <v>0.463114002385</v>
      </c>
      <c r="AM2067" t="s">
        <v>176</v>
      </c>
      <c r="AN2067">
        <v>0.28196675543400002</v>
      </c>
      <c r="AO2067" t="s">
        <v>170</v>
      </c>
      <c r="AP2067">
        <v>0.254917619012</v>
      </c>
    </row>
    <row r="2068" spans="1:42">
      <c r="A2068">
        <v>2067</v>
      </c>
      <c r="B2068" t="s">
        <v>3090</v>
      </c>
      <c r="C2068" t="s">
        <v>136</v>
      </c>
      <c r="D2068">
        <v>0.25925894238699998</v>
      </c>
      <c r="E2068" t="s">
        <v>175</v>
      </c>
      <c r="F2068">
        <v>0.74193462226899998</v>
      </c>
      <c r="G2068" t="s">
        <v>172</v>
      </c>
      <c r="H2068">
        <v>0.18279548664600001</v>
      </c>
      <c r="I2068" t="s">
        <v>176</v>
      </c>
      <c r="J2068">
        <v>7.5268729795500006E-2</v>
      </c>
      <c r="K2068" t="s">
        <v>5</v>
      </c>
      <c r="L2068">
        <v>0.22222195061800001</v>
      </c>
      <c r="M2068" t="s">
        <v>175</v>
      </c>
      <c r="N2068">
        <v>0.74193462226899998</v>
      </c>
      <c r="O2068" t="s">
        <v>172</v>
      </c>
      <c r="P2068">
        <v>0.18279548664600001</v>
      </c>
      <c r="Q2068" t="s">
        <v>176</v>
      </c>
      <c r="R2068">
        <v>7.5268729795500006E-2</v>
      </c>
      <c r="S2068" t="s">
        <v>12</v>
      </c>
      <c r="T2068">
        <v>0.18518495884799999</v>
      </c>
      <c r="U2068" t="s">
        <v>175</v>
      </c>
      <c r="V2068">
        <v>0.74193462226899998</v>
      </c>
      <c r="W2068" t="s">
        <v>172</v>
      </c>
      <c r="X2068">
        <v>0.18279548664600001</v>
      </c>
      <c r="Y2068" t="s">
        <v>176</v>
      </c>
      <c r="Z2068">
        <v>7.5268729795500006E-2</v>
      </c>
      <c r="AA2068" t="s">
        <v>146</v>
      </c>
      <c r="AB2068">
        <v>0.18518495884799999</v>
      </c>
      <c r="AC2068" t="s">
        <v>175</v>
      </c>
      <c r="AD2068">
        <v>0.74193462226899998</v>
      </c>
      <c r="AE2068" t="s">
        <v>172</v>
      </c>
      <c r="AF2068">
        <v>0.18279548664600001</v>
      </c>
      <c r="AG2068" t="s">
        <v>176</v>
      </c>
      <c r="AH2068">
        <v>7.5268729795500006E-2</v>
      </c>
      <c r="AI2068" t="s">
        <v>7</v>
      </c>
      <c r="AJ2068">
        <v>0.14814796707799999</v>
      </c>
      <c r="AK2068" t="s">
        <v>175</v>
      </c>
      <c r="AL2068">
        <v>0.74193462226899998</v>
      </c>
      <c r="AM2068" t="s">
        <v>172</v>
      </c>
      <c r="AN2068">
        <v>0.18279548664600001</v>
      </c>
      <c r="AO2068" t="s">
        <v>176</v>
      </c>
      <c r="AP2068">
        <v>7.5268729795500006E-2</v>
      </c>
    </row>
    <row r="2069" spans="1:42">
      <c r="A2069">
        <v>2068</v>
      </c>
      <c r="B2069" t="s">
        <v>3091</v>
      </c>
      <c r="C2069" t="s">
        <v>7</v>
      </c>
      <c r="D2069">
        <v>0.48619772944599998</v>
      </c>
      <c r="E2069" t="s">
        <v>178</v>
      </c>
      <c r="F2069">
        <v>0.41506962852700002</v>
      </c>
      <c r="G2069" t="s">
        <v>169</v>
      </c>
      <c r="H2069">
        <v>0.35440560589600001</v>
      </c>
      <c r="I2069" t="s">
        <v>174</v>
      </c>
      <c r="J2069">
        <v>0.230523285997</v>
      </c>
      <c r="K2069" t="s">
        <v>136</v>
      </c>
      <c r="L2069">
        <v>0.432872817184</v>
      </c>
      <c r="M2069" t="s">
        <v>178</v>
      </c>
      <c r="N2069">
        <v>0.41506962852700002</v>
      </c>
      <c r="O2069" t="s">
        <v>169</v>
      </c>
      <c r="P2069">
        <v>0.35440560589600001</v>
      </c>
      <c r="Q2069" t="s">
        <v>174</v>
      </c>
      <c r="R2069">
        <v>0.230523285997</v>
      </c>
      <c r="S2069" t="s">
        <v>146</v>
      </c>
      <c r="T2069">
        <v>3.3563327129499998E-2</v>
      </c>
      <c r="U2069" t="s">
        <v>178</v>
      </c>
      <c r="V2069">
        <v>0.41506962852700002</v>
      </c>
      <c r="W2069" t="s">
        <v>169</v>
      </c>
      <c r="X2069">
        <v>0.35440560589600001</v>
      </c>
      <c r="Y2069" t="s">
        <v>174</v>
      </c>
      <c r="Z2069">
        <v>0.230523285997</v>
      </c>
      <c r="AA2069" t="s">
        <v>12</v>
      </c>
      <c r="AB2069">
        <v>2.44039892586E-2</v>
      </c>
      <c r="AC2069" t="s">
        <v>178</v>
      </c>
      <c r="AD2069">
        <v>0.41506962852700002</v>
      </c>
      <c r="AE2069" t="s">
        <v>169</v>
      </c>
      <c r="AF2069">
        <v>0.35440560589600001</v>
      </c>
      <c r="AG2069" t="s">
        <v>174</v>
      </c>
      <c r="AH2069">
        <v>0.230523285997</v>
      </c>
      <c r="AI2069" t="s">
        <v>8</v>
      </c>
      <c r="AJ2069">
        <v>2.2961079868000001E-2</v>
      </c>
      <c r="AK2069" t="s">
        <v>178</v>
      </c>
      <c r="AL2069">
        <v>0.41506962852700002</v>
      </c>
      <c r="AM2069" t="s">
        <v>169</v>
      </c>
      <c r="AN2069">
        <v>0.35440560589600001</v>
      </c>
      <c r="AO2069" t="s">
        <v>174</v>
      </c>
      <c r="AP2069">
        <v>0.230523285997</v>
      </c>
    </row>
    <row r="2070" spans="1:42">
      <c r="A2070">
        <v>2069</v>
      </c>
      <c r="B2070" t="s">
        <v>3092</v>
      </c>
      <c r="C2070" t="s">
        <v>7</v>
      </c>
      <c r="D2070">
        <v>0.53420391288900004</v>
      </c>
      <c r="E2070" t="s">
        <v>170</v>
      </c>
      <c r="F2070">
        <v>0.51772331701800001</v>
      </c>
      <c r="G2070" t="s">
        <v>169</v>
      </c>
      <c r="H2070">
        <v>0.37966376581299999</v>
      </c>
      <c r="I2070" t="s">
        <v>175</v>
      </c>
      <c r="J2070">
        <v>0.102611828598</v>
      </c>
      <c r="K2070" t="s">
        <v>8</v>
      </c>
      <c r="L2070">
        <v>0.16717892237900001</v>
      </c>
      <c r="M2070" t="s">
        <v>170</v>
      </c>
      <c r="N2070">
        <v>0.51772331701800001</v>
      </c>
      <c r="O2070" t="s">
        <v>169</v>
      </c>
      <c r="P2070">
        <v>0.37966376581299999</v>
      </c>
      <c r="Q2070" t="s">
        <v>175</v>
      </c>
      <c r="R2070">
        <v>0.102611828598</v>
      </c>
      <c r="S2070" t="s">
        <v>136</v>
      </c>
      <c r="T2070">
        <v>0.116064447261</v>
      </c>
      <c r="U2070" t="s">
        <v>170</v>
      </c>
      <c r="V2070">
        <v>0.51772331701800001</v>
      </c>
      <c r="W2070" t="s">
        <v>169</v>
      </c>
      <c r="X2070">
        <v>0.37966376581299999</v>
      </c>
      <c r="Y2070" t="s">
        <v>175</v>
      </c>
      <c r="Z2070">
        <v>0.102611828598</v>
      </c>
      <c r="AA2070" t="s">
        <v>9</v>
      </c>
      <c r="AB2070">
        <v>9.8385756618299999E-2</v>
      </c>
      <c r="AC2070" t="s">
        <v>170</v>
      </c>
      <c r="AD2070">
        <v>0.51772331701800001</v>
      </c>
      <c r="AE2070" t="s">
        <v>169</v>
      </c>
      <c r="AF2070">
        <v>0.37966376581299999</v>
      </c>
      <c r="AG2070" t="s">
        <v>175</v>
      </c>
      <c r="AH2070">
        <v>0.102611828598</v>
      </c>
      <c r="AI2070" t="s">
        <v>146</v>
      </c>
      <c r="AJ2070">
        <v>8.4165940232100001E-2</v>
      </c>
      <c r="AK2070" t="s">
        <v>170</v>
      </c>
      <c r="AL2070">
        <v>0.51772331701800001</v>
      </c>
      <c r="AM2070" t="s">
        <v>169</v>
      </c>
      <c r="AN2070">
        <v>0.37966376581299999</v>
      </c>
      <c r="AO2070" t="s">
        <v>175</v>
      </c>
      <c r="AP2070">
        <v>0.102611828598</v>
      </c>
    </row>
    <row r="2071" spans="1:42">
      <c r="A2071">
        <v>2070</v>
      </c>
      <c r="B2071" t="s">
        <v>904</v>
      </c>
      <c r="C2071" t="s">
        <v>7</v>
      </c>
      <c r="D2071">
        <v>0.37709315463900001</v>
      </c>
      <c r="E2071" t="s">
        <v>177</v>
      </c>
      <c r="F2071">
        <v>0.56566325338599999</v>
      </c>
      <c r="G2071" t="s">
        <v>170</v>
      </c>
      <c r="H2071">
        <v>0.221569782779</v>
      </c>
      <c r="I2071" t="s">
        <v>176</v>
      </c>
      <c r="J2071">
        <v>0.21276568544999999</v>
      </c>
      <c r="K2071" t="s">
        <v>136</v>
      </c>
      <c r="L2071">
        <v>0.29686056854600001</v>
      </c>
      <c r="M2071" t="s">
        <v>177</v>
      </c>
      <c r="N2071">
        <v>0.56566325338599999</v>
      </c>
      <c r="O2071" t="s">
        <v>170</v>
      </c>
      <c r="P2071">
        <v>0.221569782779</v>
      </c>
      <c r="Q2071" t="s">
        <v>176</v>
      </c>
      <c r="R2071">
        <v>0.21276568544999999</v>
      </c>
      <c r="S2071" t="s">
        <v>146</v>
      </c>
      <c r="T2071">
        <v>0.17149715277499999</v>
      </c>
      <c r="U2071" t="s">
        <v>177</v>
      </c>
      <c r="V2071">
        <v>0.56566325338599999</v>
      </c>
      <c r="W2071" t="s">
        <v>170</v>
      </c>
      <c r="X2071">
        <v>0.221569782779</v>
      </c>
      <c r="Y2071" t="s">
        <v>176</v>
      </c>
      <c r="Z2071">
        <v>0.21276568544999999</v>
      </c>
      <c r="AA2071" t="s">
        <v>9</v>
      </c>
      <c r="AB2071">
        <v>8.0232586093499994E-2</v>
      </c>
      <c r="AC2071" t="s">
        <v>170</v>
      </c>
      <c r="AD2071">
        <v>0.41369764267999998</v>
      </c>
      <c r="AE2071" t="s">
        <v>176</v>
      </c>
      <c r="AF2071">
        <v>0.39725932575299999</v>
      </c>
      <c r="AG2071" t="s">
        <v>178</v>
      </c>
      <c r="AH2071">
        <v>0.189040644669</v>
      </c>
      <c r="AI2071" t="s">
        <v>103</v>
      </c>
      <c r="AJ2071">
        <v>7.4315432869100001E-2</v>
      </c>
      <c r="AK2071" t="s">
        <v>177</v>
      </c>
      <c r="AL2071">
        <v>0.56566325338599999</v>
      </c>
      <c r="AM2071" t="s">
        <v>170</v>
      </c>
      <c r="AN2071">
        <v>0.221569782779</v>
      </c>
      <c r="AO2071" t="s">
        <v>176</v>
      </c>
      <c r="AP2071">
        <v>0.21276568544999999</v>
      </c>
    </row>
    <row r="2072" spans="1:42">
      <c r="A2072">
        <v>2071</v>
      </c>
      <c r="B2072" t="s">
        <v>3093</v>
      </c>
      <c r="C2072" t="s">
        <v>146</v>
      </c>
      <c r="D2072">
        <v>0.34220492862899998</v>
      </c>
      <c r="E2072" t="s">
        <v>176</v>
      </c>
      <c r="F2072">
        <v>0.66320216898700002</v>
      </c>
      <c r="G2072" t="s">
        <v>173</v>
      </c>
      <c r="H2072">
        <v>0.19407068078699999</v>
      </c>
      <c r="I2072" t="s">
        <v>169</v>
      </c>
      <c r="J2072">
        <v>0.142725996736</v>
      </c>
      <c r="K2072" t="s">
        <v>7</v>
      </c>
      <c r="L2072">
        <v>0.21229379831600001</v>
      </c>
      <c r="M2072" t="s">
        <v>176</v>
      </c>
      <c r="N2072">
        <v>0.66320216898700002</v>
      </c>
      <c r="O2072" t="s">
        <v>173</v>
      </c>
      <c r="P2072">
        <v>0.19407068078699999</v>
      </c>
      <c r="Q2072" t="s">
        <v>169</v>
      </c>
      <c r="R2072">
        <v>0.142725996736</v>
      </c>
      <c r="S2072" t="s">
        <v>136</v>
      </c>
      <c r="T2072">
        <v>0.17427102846799999</v>
      </c>
      <c r="U2072" t="s">
        <v>176</v>
      </c>
      <c r="V2072">
        <v>0.66320216898700002</v>
      </c>
      <c r="W2072" t="s">
        <v>173</v>
      </c>
      <c r="X2072">
        <v>0.19407068078699999</v>
      </c>
      <c r="Y2072" t="s">
        <v>169</v>
      </c>
      <c r="Z2072">
        <v>0.142725996736</v>
      </c>
      <c r="AA2072" t="s">
        <v>9</v>
      </c>
      <c r="AB2072">
        <v>0.139416822775</v>
      </c>
      <c r="AC2072" t="s">
        <v>176</v>
      </c>
      <c r="AD2072">
        <v>0.66320216898700002</v>
      </c>
      <c r="AE2072" t="s">
        <v>173</v>
      </c>
      <c r="AF2072">
        <v>0.19407068078699999</v>
      </c>
      <c r="AG2072" t="s">
        <v>169</v>
      </c>
      <c r="AH2072">
        <v>0.142725996736</v>
      </c>
      <c r="AI2072" t="s">
        <v>8</v>
      </c>
      <c r="AJ2072">
        <v>0.13181226880499999</v>
      </c>
      <c r="AK2072" t="s">
        <v>176</v>
      </c>
      <c r="AL2072">
        <v>0.66320216898700002</v>
      </c>
      <c r="AM2072" t="s">
        <v>173</v>
      </c>
      <c r="AN2072">
        <v>0.19407068078699999</v>
      </c>
      <c r="AO2072" t="s">
        <v>169</v>
      </c>
      <c r="AP2072">
        <v>0.142725996736</v>
      </c>
    </row>
    <row r="2073" spans="1:42">
      <c r="A2073">
        <v>2072</v>
      </c>
      <c r="B2073" t="s">
        <v>3094</v>
      </c>
      <c r="C2073" t="s">
        <v>8</v>
      </c>
      <c r="D2073">
        <v>0.61923516063600004</v>
      </c>
      <c r="E2073" t="s">
        <v>178</v>
      </c>
      <c r="F2073">
        <v>0.92503654350999998</v>
      </c>
      <c r="G2073" t="s">
        <v>170</v>
      </c>
      <c r="H2073">
        <v>5.9253492879200002E-2</v>
      </c>
      <c r="I2073" t="s">
        <v>175</v>
      </c>
      <c r="J2073">
        <v>1.5708569874799998E-2</v>
      </c>
      <c r="K2073" t="s">
        <v>136</v>
      </c>
      <c r="L2073">
        <v>0.12516455374499999</v>
      </c>
      <c r="M2073" t="s">
        <v>178</v>
      </c>
      <c r="N2073">
        <v>0.70249197254899998</v>
      </c>
      <c r="O2073" t="s">
        <v>177</v>
      </c>
      <c r="P2073">
        <v>0.25250863529399997</v>
      </c>
      <c r="Q2073" t="s">
        <v>170</v>
      </c>
      <c r="R2073">
        <v>4.4998333725500002E-2</v>
      </c>
      <c r="S2073" t="s">
        <v>5</v>
      </c>
      <c r="T2073">
        <v>9.9692469123599997E-2</v>
      </c>
      <c r="U2073" t="s">
        <v>178</v>
      </c>
      <c r="V2073">
        <v>0.70249197254899998</v>
      </c>
      <c r="W2073" t="s">
        <v>177</v>
      </c>
      <c r="X2073">
        <v>0.25250863529399997</v>
      </c>
      <c r="Y2073" t="s">
        <v>170</v>
      </c>
      <c r="Z2073">
        <v>4.4998333725500002E-2</v>
      </c>
      <c r="AA2073" t="s">
        <v>146</v>
      </c>
      <c r="AB2073">
        <v>9.6179078141300001E-2</v>
      </c>
      <c r="AC2073" t="s">
        <v>178</v>
      </c>
      <c r="AD2073">
        <v>0.70249197254899998</v>
      </c>
      <c r="AE2073" t="s">
        <v>177</v>
      </c>
      <c r="AF2073">
        <v>0.25250863529399997</v>
      </c>
      <c r="AG2073" t="s">
        <v>170</v>
      </c>
      <c r="AH2073">
        <v>4.4998333725500002E-2</v>
      </c>
      <c r="AI2073" t="s">
        <v>7</v>
      </c>
      <c r="AJ2073">
        <v>5.9727646699599998E-2</v>
      </c>
      <c r="AK2073" t="s">
        <v>178</v>
      </c>
      <c r="AL2073">
        <v>0.70249197254899998</v>
      </c>
      <c r="AM2073" t="s">
        <v>177</v>
      </c>
      <c r="AN2073">
        <v>0.25250863529399997</v>
      </c>
      <c r="AO2073" t="s">
        <v>170</v>
      </c>
      <c r="AP2073">
        <v>4.4998333725500002E-2</v>
      </c>
    </row>
    <row r="2074" spans="1:42">
      <c r="A2074">
        <v>2073</v>
      </c>
      <c r="B2074" t="s">
        <v>3095</v>
      </c>
      <c r="C2074" t="s">
        <v>136</v>
      </c>
      <c r="D2074">
        <v>0.21549261823300001</v>
      </c>
      <c r="E2074" t="s">
        <v>176</v>
      </c>
      <c r="F2074">
        <v>0.336608461345</v>
      </c>
      <c r="G2074" t="s">
        <v>178</v>
      </c>
      <c r="H2074">
        <v>0.33415146527599998</v>
      </c>
      <c r="I2074" t="s">
        <v>169</v>
      </c>
      <c r="J2074">
        <v>0.32923747314000001</v>
      </c>
      <c r="K2074" t="s">
        <v>146</v>
      </c>
      <c r="L2074">
        <v>0.21549261823300001</v>
      </c>
      <c r="M2074" t="s">
        <v>176</v>
      </c>
      <c r="N2074">
        <v>0.336608461345</v>
      </c>
      <c r="O2074" t="s">
        <v>178</v>
      </c>
      <c r="P2074">
        <v>0.33415146527599998</v>
      </c>
      <c r="Q2074" t="s">
        <v>169</v>
      </c>
      <c r="R2074">
        <v>0.32923747314000001</v>
      </c>
      <c r="S2074" t="s">
        <v>9</v>
      </c>
      <c r="T2074">
        <v>0.197182787926</v>
      </c>
      <c r="U2074" t="s">
        <v>176</v>
      </c>
      <c r="V2074">
        <v>0.336608461345</v>
      </c>
      <c r="W2074" t="s">
        <v>178</v>
      </c>
      <c r="X2074">
        <v>0.33415146527599998</v>
      </c>
      <c r="Y2074" t="s">
        <v>169</v>
      </c>
      <c r="Z2074">
        <v>0.32923747314000001</v>
      </c>
      <c r="AA2074" t="s">
        <v>7</v>
      </c>
      <c r="AB2074">
        <v>0.19436589095599999</v>
      </c>
      <c r="AC2074" t="s">
        <v>176</v>
      </c>
      <c r="AD2074">
        <v>0.336608461345</v>
      </c>
      <c r="AE2074" t="s">
        <v>178</v>
      </c>
      <c r="AF2074">
        <v>0.33415146527599998</v>
      </c>
      <c r="AG2074" t="s">
        <v>169</v>
      </c>
      <c r="AH2074">
        <v>0.32923747314000001</v>
      </c>
      <c r="AI2074" t="s">
        <v>8</v>
      </c>
      <c r="AJ2074">
        <v>0.17746450913299999</v>
      </c>
      <c r="AK2074" t="s">
        <v>176</v>
      </c>
      <c r="AL2074">
        <v>0.336608461345</v>
      </c>
      <c r="AM2074" t="s">
        <v>178</v>
      </c>
      <c r="AN2074">
        <v>0.33415146527599998</v>
      </c>
      <c r="AO2074" t="s">
        <v>169</v>
      </c>
      <c r="AP2074">
        <v>0.32923747314000001</v>
      </c>
    </row>
    <row r="2075" spans="1:42">
      <c r="A2075">
        <v>2074</v>
      </c>
      <c r="B2075" t="s">
        <v>3096</v>
      </c>
      <c r="C2075" t="s">
        <v>7</v>
      </c>
      <c r="D2075">
        <v>0.247374617155</v>
      </c>
      <c r="E2075" t="s">
        <v>169</v>
      </c>
      <c r="F2075">
        <v>0.90204598725499996</v>
      </c>
      <c r="G2075" t="s">
        <v>176</v>
      </c>
      <c r="H2075">
        <v>5.4907147050299997E-2</v>
      </c>
      <c r="I2075" t="s">
        <v>170</v>
      </c>
      <c r="J2075">
        <v>4.3045672774600002E-2</v>
      </c>
      <c r="K2075" t="s">
        <v>146</v>
      </c>
      <c r="L2075">
        <v>0.22359453535599999</v>
      </c>
      <c r="M2075" t="s">
        <v>169</v>
      </c>
      <c r="N2075">
        <v>0.90204598725499996</v>
      </c>
      <c r="O2075" t="s">
        <v>176</v>
      </c>
      <c r="P2075">
        <v>5.4907147050299997E-2</v>
      </c>
      <c r="Q2075" t="s">
        <v>170</v>
      </c>
      <c r="R2075">
        <v>4.3045672774600002E-2</v>
      </c>
      <c r="S2075" t="s">
        <v>8</v>
      </c>
      <c r="T2075">
        <v>0.21957971635099999</v>
      </c>
      <c r="U2075" t="s">
        <v>169</v>
      </c>
      <c r="V2075">
        <v>0.90204598725499996</v>
      </c>
      <c r="W2075" t="s">
        <v>176</v>
      </c>
      <c r="X2075">
        <v>5.4907147050299997E-2</v>
      </c>
      <c r="Y2075" t="s">
        <v>170</v>
      </c>
      <c r="Z2075">
        <v>4.3045672774600002E-2</v>
      </c>
      <c r="AA2075" t="s">
        <v>136</v>
      </c>
      <c r="AB2075">
        <v>0.17387254614</v>
      </c>
      <c r="AC2075" t="s">
        <v>169</v>
      </c>
      <c r="AD2075">
        <v>0.90204598725499996</v>
      </c>
      <c r="AE2075" t="s">
        <v>176</v>
      </c>
      <c r="AF2075">
        <v>5.4907147050299997E-2</v>
      </c>
      <c r="AG2075" t="s">
        <v>170</v>
      </c>
      <c r="AH2075">
        <v>4.3045672774600002E-2</v>
      </c>
      <c r="AI2075" t="s">
        <v>9</v>
      </c>
      <c r="AJ2075">
        <v>0.13557734947700001</v>
      </c>
      <c r="AK2075" t="s">
        <v>169</v>
      </c>
      <c r="AL2075">
        <v>0.90204598725499996</v>
      </c>
      <c r="AM2075" t="s">
        <v>176</v>
      </c>
      <c r="AN2075">
        <v>5.4907147050299997E-2</v>
      </c>
      <c r="AO2075" t="s">
        <v>170</v>
      </c>
      <c r="AP2075">
        <v>4.3045672774600002E-2</v>
      </c>
    </row>
    <row r="2076" spans="1:42">
      <c r="A2076">
        <v>2075</v>
      </c>
      <c r="B2076" t="s">
        <v>3097</v>
      </c>
      <c r="C2076" t="s">
        <v>136</v>
      </c>
      <c r="D2076">
        <v>0.251141269936</v>
      </c>
      <c r="E2076" t="s">
        <v>169</v>
      </c>
      <c r="F2076">
        <v>0.49292384593999999</v>
      </c>
      <c r="G2076" t="s">
        <v>178</v>
      </c>
      <c r="H2076">
        <v>0.36379666620200002</v>
      </c>
      <c r="I2076" t="s">
        <v>176</v>
      </c>
      <c r="J2076">
        <v>0.14327810354500001</v>
      </c>
      <c r="K2076" t="s">
        <v>146</v>
      </c>
      <c r="L2076">
        <v>0.21952908211200001</v>
      </c>
      <c r="M2076" t="s">
        <v>169</v>
      </c>
      <c r="N2076">
        <v>0.49292384593999999</v>
      </c>
      <c r="O2076" t="s">
        <v>178</v>
      </c>
      <c r="P2076">
        <v>0.36379666620200002</v>
      </c>
      <c r="Q2076" t="s">
        <v>176</v>
      </c>
      <c r="R2076">
        <v>0.14327810354500001</v>
      </c>
      <c r="S2076" t="s">
        <v>9</v>
      </c>
      <c r="T2076">
        <v>0.184404428974</v>
      </c>
      <c r="U2076" t="s">
        <v>169</v>
      </c>
      <c r="V2076">
        <v>0.49292384593999999</v>
      </c>
      <c r="W2076" t="s">
        <v>178</v>
      </c>
      <c r="X2076">
        <v>0.36379666620200002</v>
      </c>
      <c r="Y2076" t="s">
        <v>176</v>
      </c>
      <c r="Z2076">
        <v>0.14327810354500001</v>
      </c>
      <c r="AA2076" t="s">
        <v>8</v>
      </c>
      <c r="AB2076">
        <v>0.18089196366099999</v>
      </c>
      <c r="AC2076" t="s">
        <v>169</v>
      </c>
      <c r="AD2076">
        <v>0.49292384593999999</v>
      </c>
      <c r="AE2076" t="s">
        <v>178</v>
      </c>
      <c r="AF2076">
        <v>0.36379666620200002</v>
      </c>
      <c r="AG2076" t="s">
        <v>176</v>
      </c>
      <c r="AH2076">
        <v>0.14327810354500001</v>
      </c>
      <c r="AI2076" t="s">
        <v>7</v>
      </c>
      <c r="AJ2076">
        <v>0.16403213015400001</v>
      </c>
      <c r="AK2076" t="s">
        <v>169</v>
      </c>
      <c r="AL2076">
        <v>0.49292384593999999</v>
      </c>
      <c r="AM2076" t="s">
        <v>178</v>
      </c>
      <c r="AN2076">
        <v>0.36379666620200002</v>
      </c>
      <c r="AO2076" t="s">
        <v>176</v>
      </c>
      <c r="AP2076">
        <v>0.14327810354500001</v>
      </c>
    </row>
    <row r="2077" spans="1:42">
      <c r="A2077">
        <v>2076</v>
      </c>
      <c r="B2077" t="s">
        <v>3098</v>
      </c>
      <c r="C2077" t="s">
        <v>146</v>
      </c>
      <c r="D2077">
        <v>0.50328331724999997</v>
      </c>
      <c r="E2077" t="s">
        <v>178</v>
      </c>
      <c r="F2077">
        <v>0.54615840436899998</v>
      </c>
      <c r="G2077" t="s">
        <v>176</v>
      </c>
      <c r="H2077">
        <v>0.25334702757499999</v>
      </c>
      <c r="I2077" t="s">
        <v>170</v>
      </c>
      <c r="J2077">
        <v>0.20049298844300001</v>
      </c>
      <c r="K2077" t="s">
        <v>136</v>
      </c>
      <c r="L2077">
        <v>0.42118745698900001</v>
      </c>
      <c r="M2077" t="s">
        <v>178</v>
      </c>
      <c r="N2077">
        <v>0.54615840436899998</v>
      </c>
      <c r="O2077" t="s">
        <v>176</v>
      </c>
      <c r="P2077">
        <v>0.25334702757499999</v>
      </c>
      <c r="Q2077" t="s">
        <v>170</v>
      </c>
      <c r="R2077">
        <v>0.20049298844300001</v>
      </c>
      <c r="S2077" t="s">
        <v>8</v>
      </c>
      <c r="T2077">
        <v>2.7377184704299999E-2</v>
      </c>
      <c r="U2077" t="s">
        <v>178</v>
      </c>
      <c r="V2077">
        <v>0.54615840436899998</v>
      </c>
      <c r="W2077" t="s">
        <v>176</v>
      </c>
      <c r="X2077">
        <v>0.25334702757499999</v>
      </c>
      <c r="Y2077" t="s">
        <v>170</v>
      </c>
      <c r="Z2077">
        <v>0.20049298844300001</v>
      </c>
      <c r="AA2077" t="s">
        <v>7</v>
      </c>
      <c r="AB2077">
        <v>2.50570843056E-2</v>
      </c>
      <c r="AC2077" t="s">
        <v>178</v>
      </c>
      <c r="AD2077">
        <v>0.54615840436899998</v>
      </c>
      <c r="AE2077" t="s">
        <v>176</v>
      </c>
      <c r="AF2077">
        <v>0.25334702757499999</v>
      </c>
      <c r="AG2077" t="s">
        <v>170</v>
      </c>
      <c r="AH2077">
        <v>0.20049298844300001</v>
      </c>
      <c r="AI2077" t="s">
        <v>9</v>
      </c>
      <c r="AJ2077">
        <v>2.3093922429800001E-2</v>
      </c>
      <c r="AK2077" t="s">
        <v>178</v>
      </c>
      <c r="AL2077">
        <v>0.54615840436899998</v>
      </c>
      <c r="AM2077" t="s">
        <v>176</v>
      </c>
      <c r="AN2077">
        <v>0.25334702757499999</v>
      </c>
      <c r="AO2077" t="s">
        <v>170</v>
      </c>
      <c r="AP2077">
        <v>0.20049298844300001</v>
      </c>
    </row>
    <row r="2078" spans="1:42">
      <c r="A2078">
        <v>2077</v>
      </c>
      <c r="B2078" t="s">
        <v>3099</v>
      </c>
      <c r="C2078" t="s">
        <v>146</v>
      </c>
      <c r="D2078">
        <v>0.27288859779399999</v>
      </c>
      <c r="E2078" t="s">
        <v>170</v>
      </c>
      <c r="F2078">
        <v>0.39542435528499997</v>
      </c>
      <c r="G2078" t="s">
        <v>176</v>
      </c>
      <c r="H2078">
        <v>0.38888841552800002</v>
      </c>
      <c r="I2078" t="s">
        <v>169</v>
      </c>
      <c r="J2078">
        <v>0.215686011973</v>
      </c>
      <c r="K2078" t="s">
        <v>8</v>
      </c>
      <c r="L2078">
        <v>0.25822194677299998</v>
      </c>
      <c r="M2078" t="s">
        <v>170</v>
      </c>
      <c r="N2078">
        <v>0.39542435528499997</v>
      </c>
      <c r="O2078" t="s">
        <v>176</v>
      </c>
      <c r="P2078">
        <v>0.38888841552800002</v>
      </c>
      <c r="Q2078" t="s">
        <v>169</v>
      </c>
      <c r="R2078">
        <v>0.215686011973</v>
      </c>
      <c r="S2078" t="s">
        <v>136</v>
      </c>
      <c r="T2078">
        <v>0.224888648996</v>
      </c>
      <c r="U2078" t="s">
        <v>170</v>
      </c>
      <c r="V2078">
        <v>0.39542435528499997</v>
      </c>
      <c r="W2078" t="s">
        <v>176</v>
      </c>
      <c r="X2078">
        <v>0.38888841552800002</v>
      </c>
      <c r="Y2078" t="s">
        <v>169</v>
      </c>
      <c r="Z2078">
        <v>0.215686011973</v>
      </c>
      <c r="AA2078" t="s">
        <v>7</v>
      </c>
      <c r="AB2078">
        <v>0.143110958452</v>
      </c>
      <c r="AC2078" t="s">
        <v>170</v>
      </c>
      <c r="AD2078">
        <v>0.39542435528499997</v>
      </c>
      <c r="AE2078" t="s">
        <v>176</v>
      </c>
      <c r="AF2078">
        <v>0.38888841552800002</v>
      </c>
      <c r="AG2078" t="s">
        <v>169</v>
      </c>
      <c r="AH2078">
        <v>0.215686011973</v>
      </c>
      <c r="AI2078" t="s">
        <v>5</v>
      </c>
      <c r="AJ2078">
        <v>0.100888781269</v>
      </c>
      <c r="AK2078" t="s">
        <v>170</v>
      </c>
      <c r="AL2078">
        <v>0.39542435528499997</v>
      </c>
      <c r="AM2078" t="s">
        <v>176</v>
      </c>
      <c r="AN2078">
        <v>0.38888841552800002</v>
      </c>
      <c r="AO2078" t="s">
        <v>169</v>
      </c>
      <c r="AP2078">
        <v>0.215686011973</v>
      </c>
    </row>
    <row r="2079" spans="1:42">
      <c r="A2079">
        <v>2078</v>
      </c>
      <c r="B2079" t="s">
        <v>3100</v>
      </c>
      <c r="C2079" t="s">
        <v>136</v>
      </c>
      <c r="D2079">
        <v>0.82777122596599995</v>
      </c>
      <c r="E2079" t="s">
        <v>170</v>
      </c>
      <c r="F2079">
        <v>0.791825450599</v>
      </c>
      <c r="G2079" t="s">
        <v>169</v>
      </c>
      <c r="H2079">
        <v>0.112388128472</v>
      </c>
      <c r="I2079" t="s">
        <v>177</v>
      </c>
      <c r="J2079">
        <v>9.5785336766100002E-2</v>
      </c>
      <c r="K2079" t="s">
        <v>146</v>
      </c>
      <c r="L2079">
        <v>6.0895728173799998E-2</v>
      </c>
      <c r="M2079" t="s">
        <v>170</v>
      </c>
      <c r="N2079">
        <v>0.791825450599</v>
      </c>
      <c r="O2079" t="s">
        <v>169</v>
      </c>
      <c r="P2079">
        <v>0.112388128472</v>
      </c>
      <c r="Q2079" t="s">
        <v>177</v>
      </c>
      <c r="R2079">
        <v>9.5785336766100002E-2</v>
      </c>
      <c r="S2079" t="s">
        <v>8</v>
      </c>
      <c r="T2079">
        <v>5.3901382156000002E-2</v>
      </c>
      <c r="U2079" t="s">
        <v>170</v>
      </c>
      <c r="V2079">
        <v>0.84221868510599995</v>
      </c>
      <c r="W2079" t="s">
        <v>169</v>
      </c>
      <c r="X2079">
        <v>0.119540716596</v>
      </c>
      <c r="Y2079" t="s">
        <v>171</v>
      </c>
      <c r="Z2079">
        <v>3.82394451383E-2</v>
      </c>
      <c r="AA2079" t="s">
        <v>9</v>
      </c>
      <c r="AB2079">
        <v>3.5934254770599999E-2</v>
      </c>
      <c r="AC2079" t="s">
        <v>170</v>
      </c>
      <c r="AD2079">
        <v>0.84221868510599995</v>
      </c>
      <c r="AE2079" t="s">
        <v>169</v>
      </c>
      <c r="AF2079">
        <v>0.119540716596</v>
      </c>
      <c r="AG2079" t="s">
        <v>171</v>
      </c>
      <c r="AH2079">
        <v>3.82394451383E-2</v>
      </c>
      <c r="AI2079" t="s">
        <v>7</v>
      </c>
      <c r="AJ2079">
        <v>2.14963845503E-2</v>
      </c>
      <c r="AK2079" t="s">
        <v>170</v>
      </c>
      <c r="AL2079">
        <v>0.791825450599</v>
      </c>
      <c r="AM2079" t="s">
        <v>169</v>
      </c>
      <c r="AN2079">
        <v>0.112388128472</v>
      </c>
      <c r="AO2079" t="s">
        <v>177</v>
      </c>
      <c r="AP2079">
        <v>9.5785336766100002E-2</v>
      </c>
    </row>
    <row r="2080" spans="1:42">
      <c r="A2080">
        <v>2079</v>
      </c>
      <c r="B2080" t="s">
        <v>3101</v>
      </c>
      <c r="C2080" t="s">
        <v>146</v>
      </c>
      <c r="D2080">
        <v>0.38688902784899998</v>
      </c>
      <c r="E2080" t="s">
        <v>175</v>
      </c>
      <c r="F2080">
        <v>0.55267631909799997</v>
      </c>
      <c r="G2080" t="s">
        <v>169</v>
      </c>
      <c r="H2080">
        <v>0.249136121968</v>
      </c>
      <c r="I2080" t="s">
        <v>177</v>
      </c>
      <c r="J2080">
        <v>0.19818627380199999</v>
      </c>
      <c r="K2080" t="s">
        <v>136</v>
      </c>
      <c r="L2080">
        <v>0.17609234822399999</v>
      </c>
      <c r="M2080" t="s">
        <v>175</v>
      </c>
      <c r="N2080">
        <v>0.55267631909799997</v>
      </c>
      <c r="O2080" t="s">
        <v>169</v>
      </c>
      <c r="P2080">
        <v>0.249136121968</v>
      </c>
      <c r="Q2080" t="s">
        <v>177</v>
      </c>
      <c r="R2080">
        <v>0.19818627380199999</v>
      </c>
      <c r="S2080" t="s">
        <v>9</v>
      </c>
      <c r="T2080">
        <v>0.17480700261599999</v>
      </c>
      <c r="U2080" t="s">
        <v>175</v>
      </c>
      <c r="V2080">
        <v>0.58474109620600001</v>
      </c>
      <c r="W2080" t="s">
        <v>169</v>
      </c>
      <c r="X2080">
        <v>0.26359032227399998</v>
      </c>
      <c r="Y2080" t="s">
        <v>178</v>
      </c>
      <c r="Z2080">
        <v>0.15166722182799999</v>
      </c>
      <c r="AA2080" t="s">
        <v>7</v>
      </c>
      <c r="AB2080">
        <v>0.156812164112</v>
      </c>
      <c r="AC2080" t="s">
        <v>175</v>
      </c>
      <c r="AD2080">
        <v>0.55267631909799997</v>
      </c>
      <c r="AE2080" t="s">
        <v>169</v>
      </c>
      <c r="AF2080">
        <v>0.249136121968</v>
      </c>
      <c r="AG2080" t="s">
        <v>177</v>
      </c>
      <c r="AH2080">
        <v>0.19818627380199999</v>
      </c>
      <c r="AI2080" t="s">
        <v>8</v>
      </c>
      <c r="AJ2080">
        <v>0.10539833981299999</v>
      </c>
      <c r="AK2080" t="s">
        <v>175</v>
      </c>
      <c r="AL2080">
        <v>0.58474109620600001</v>
      </c>
      <c r="AM2080" t="s">
        <v>169</v>
      </c>
      <c r="AN2080">
        <v>0.26359032227399998</v>
      </c>
      <c r="AO2080" t="s">
        <v>178</v>
      </c>
      <c r="AP2080">
        <v>0.15166722182799999</v>
      </c>
    </row>
    <row r="2081" spans="1:42">
      <c r="A2081">
        <v>2080</v>
      </c>
      <c r="B2081" t="s">
        <v>3102</v>
      </c>
      <c r="C2081" t="s">
        <v>136</v>
      </c>
      <c r="D2081">
        <v>0.26040848142900003</v>
      </c>
      <c r="E2081" t="s">
        <v>176</v>
      </c>
      <c r="F2081">
        <v>0.64360682682799997</v>
      </c>
      <c r="G2081" t="s">
        <v>178</v>
      </c>
      <c r="H2081">
        <v>0.22985958101000001</v>
      </c>
      <c r="I2081" t="s">
        <v>173</v>
      </c>
      <c r="J2081">
        <v>0.12653222649900001</v>
      </c>
      <c r="K2081" t="s">
        <v>146</v>
      </c>
      <c r="L2081">
        <v>0.236184436645</v>
      </c>
      <c r="M2081" t="s">
        <v>176</v>
      </c>
      <c r="N2081">
        <v>0.64360682682799997</v>
      </c>
      <c r="O2081" t="s">
        <v>178</v>
      </c>
      <c r="P2081">
        <v>0.22985958101000001</v>
      </c>
      <c r="Q2081" t="s">
        <v>173</v>
      </c>
      <c r="R2081">
        <v>0.12653222649900001</v>
      </c>
      <c r="S2081" t="s">
        <v>7</v>
      </c>
      <c r="T2081">
        <v>0.186222344278</v>
      </c>
      <c r="U2081" t="s">
        <v>176</v>
      </c>
      <c r="V2081">
        <v>0.64360682682799997</v>
      </c>
      <c r="W2081" t="s">
        <v>178</v>
      </c>
      <c r="X2081">
        <v>0.22985958101000001</v>
      </c>
      <c r="Y2081" t="s">
        <v>173</v>
      </c>
      <c r="Z2081">
        <v>0.12653222649900001</v>
      </c>
      <c r="AA2081" t="s">
        <v>9</v>
      </c>
      <c r="AB2081">
        <v>0.165026305092</v>
      </c>
      <c r="AC2081" t="s">
        <v>176</v>
      </c>
      <c r="AD2081">
        <v>0.64360682682799997</v>
      </c>
      <c r="AE2081" t="s">
        <v>178</v>
      </c>
      <c r="AF2081">
        <v>0.22985958101000001</v>
      </c>
      <c r="AG2081" t="s">
        <v>173</v>
      </c>
      <c r="AH2081">
        <v>0.12653222649900001</v>
      </c>
      <c r="AI2081" t="s">
        <v>8</v>
      </c>
      <c r="AJ2081">
        <v>0.1521572813</v>
      </c>
      <c r="AK2081" t="s">
        <v>176</v>
      </c>
      <c r="AL2081">
        <v>0.64360682682799997</v>
      </c>
      <c r="AM2081" t="s">
        <v>178</v>
      </c>
      <c r="AN2081">
        <v>0.22985958101000001</v>
      </c>
      <c r="AO2081" t="s">
        <v>173</v>
      </c>
      <c r="AP2081">
        <v>0.12653222649900001</v>
      </c>
    </row>
    <row r="2082" spans="1:42">
      <c r="A2082">
        <v>2081</v>
      </c>
      <c r="B2082" t="s">
        <v>3103</v>
      </c>
      <c r="C2082" t="s">
        <v>136</v>
      </c>
      <c r="D2082">
        <v>0.36778262877200002</v>
      </c>
      <c r="E2082" t="s">
        <v>176</v>
      </c>
      <c r="F2082">
        <v>0.96965053090099995</v>
      </c>
      <c r="G2082" t="s">
        <v>169</v>
      </c>
      <c r="H2082">
        <v>2.47234099453E-2</v>
      </c>
      <c r="I2082" t="s">
        <v>178</v>
      </c>
      <c r="J2082">
        <v>5.6250445162799997E-3</v>
      </c>
      <c r="K2082" t="s">
        <v>146</v>
      </c>
      <c r="L2082">
        <v>0.27326865713300003</v>
      </c>
      <c r="M2082" t="s">
        <v>176</v>
      </c>
      <c r="N2082">
        <v>0.96801698930400004</v>
      </c>
      <c r="O2082" t="s">
        <v>169</v>
      </c>
      <c r="P2082">
        <v>2.46817591472E-2</v>
      </c>
      <c r="Q2082" t="s">
        <v>179</v>
      </c>
      <c r="R2082">
        <v>7.3002386209899996E-3</v>
      </c>
      <c r="S2082" t="s">
        <v>8</v>
      </c>
      <c r="T2082">
        <v>0.16724863677099999</v>
      </c>
      <c r="U2082" t="s">
        <v>176</v>
      </c>
      <c r="V2082">
        <v>0.96801698930400004</v>
      </c>
      <c r="W2082" t="s">
        <v>169</v>
      </c>
      <c r="X2082">
        <v>2.46817591472E-2</v>
      </c>
      <c r="Y2082" t="s">
        <v>179</v>
      </c>
      <c r="Z2082">
        <v>7.3002386209899996E-3</v>
      </c>
      <c r="AA2082" t="s">
        <v>9</v>
      </c>
      <c r="AB2082">
        <v>0.113005835656</v>
      </c>
      <c r="AC2082" t="s">
        <v>176</v>
      </c>
      <c r="AD2082">
        <v>0.96801698930400004</v>
      </c>
      <c r="AE2082" t="s">
        <v>169</v>
      </c>
      <c r="AF2082">
        <v>2.46817591472E-2</v>
      </c>
      <c r="AG2082" t="s">
        <v>179</v>
      </c>
      <c r="AH2082">
        <v>7.3002386209899996E-3</v>
      </c>
      <c r="AI2082" t="s">
        <v>7</v>
      </c>
      <c r="AJ2082">
        <v>7.8693154647899999E-2</v>
      </c>
      <c r="AK2082" t="s">
        <v>176</v>
      </c>
      <c r="AL2082">
        <v>0.96801698930400004</v>
      </c>
      <c r="AM2082" t="s">
        <v>169</v>
      </c>
      <c r="AN2082">
        <v>2.46817591472E-2</v>
      </c>
      <c r="AO2082" t="s">
        <v>179</v>
      </c>
      <c r="AP2082">
        <v>7.3002386209899996E-3</v>
      </c>
    </row>
    <row r="2083" spans="1:42">
      <c r="A2083">
        <v>2082</v>
      </c>
      <c r="B2083" t="s">
        <v>3104</v>
      </c>
      <c r="C2083" t="s">
        <v>146</v>
      </c>
      <c r="D2083">
        <v>0.59960359139700004</v>
      </c>
      <c r="E2083" t="s">
        <v>176</v>
      </c>
      <c r="F2083">
        <v>0.95854205316800001</v>
      </c>
      <c r="G2083" t="s">
        <v>169</v>
      </c>
      <c r="H2083">
        <v>4.0823621371500002E-2</v>
      </c>
      <c r="I2083" t="s">
        <v>172</v>
      </c>
      <c r="J2083">
        <v>6.3332242798600001E-4</v>
      </c>
      <c r="K2083" t="s">
        <v>136</v>
      </c>
      <c r="L2083">
        <v>0.34853804820099998</v>
      </c>
      <c r="M2083" t="s">
        <v>176</v>
      </c>
      <c r="N2083">
        <v>0.95854205316800001</v>
      </c>
      <c r="O2083" t="s">
        <v>169</v>
      </c>
      <c r="P2083">
        <v>4.0823621371500002E-2</v>
      </c>
      <c r="Q2083" t="s">
        <v>172</v>
      </c>
      <c r="R2083">
        <v>6.3332242798600001E-4</v>
      </c>
      <c r="S2083" t="s">
        <v>12</v>
      </c>
      <c r="T2083">
        <v>2.4318897713500001E-2</v>
      </c>
      <c r="U2083" t="s">
        <v>176</v>
      </c>
      <c r="V2083">
        <v>0.95854205316800001</v>
      </c>
      <c r="W2083" t="s">
        <v>169</v>
      </c>
      <c r="X2083">
        <v>4.0823621371500002E-2</v>
      </c>
      <c r="Y2083" t="s">
        <v>172</v>
      </c>
      <c r="Z2083">
        <v>6.3332242798600001E-4</v>
      </c>
      <c r="AA2083" t="s">
        <v>9</v>
      </c>
      <c r="AB2083">
        <v>1.8706844395000002E-2</v>
      </c>
      <c r="AC2083" t="s">
        <v>176</v>
      </c>
      <c r="AD2083">
        <v>0.95854205316800001</v>
      </c>
      <c r="AE2083" t="s">
        <v>169</v>
      </c>
      <c r="AF2083">
        <v>4.0823621371500002E-2</v>
      </c>
      <c r="AG2083" t="s">
        <v>172</v>
      </c>
      <c r="AH2083">
        <v>6.3332242798600001E-4</v>
      </c>
      <c r="AI2083" t="s">
        <v>8</v>
      </c>
      <c r="AJ2083">
        <v>8.8315996959400008E-3</v>
      </c>
      <c r="AK2083" t="s">
        <v>176</v>
      </c>
      <c r="AL2083">
        <v>0.95854205316800001</v>
      </c>
      <c r="AM2083" t="s">
        <v>169</v>
      </c>
      <c r="AN2083">
        <v>4.0823621371500002E-2</v>
      </c>
      <c r="AO2083" t="s">
        <v>172</v>
      </c>
      <c r="AP2083">
        <v>6.3332242798600001E-4</v>
      </c>
    </row>
    <row r="2084" spans="1:42">
      <c r="A2084">
        <v>2083</v>
      </c>
      <c r="B2084" t="s">
        <v>3105</v>
      </c>
      <c r="C2084" t="s">
        <v>8</v>
      </c>
      <c r="D2084">
        <v>0.93819240421899996</v>
      </c>
      <c r="E2084" t="s">
        <v>170</v>
      </c>
      <c r="F2084">
        <v>0.93912938132400003</v>
      </c>
      <c r="G2084" t="s">
        <v>169</v>
      </c>
      <c r="H2084">
        <v>3.4782569678699998E-2</v>
      </c>
      <c r="I2084" t="s">
        <v>176</v>
      </c>
      <c r="J2084">
        <v>2.6086927259000001E-2</v>
      </c>
      <c r="K2084" t="s">
        <v>136</v>
      </c>
      <c r="L2084">
        <v>3.8034827198100002E-2</v>
      </c>
      <c r="M2084" t="s">
        <v>170</v>
      </c>
      <c r="N2084">
        <v>0.93103344738500005</v>
      </c>
      <c r="O2084" t="s">
        <v>177</v>
      </c>
      <c r="P2084">
        <v>3.4482720273500002E-2</v>
      </c>
      <c r="Q2084" t="s">
        <v>169</v>
      </c>
      <c r="R2084">
        <v>3.4482720273500002E-2</v>
      </c>
      <c r="S2084" t="s">
        <v>9</v>
      </c>
      <c r="T2084">
        <v>1.10934912661E-2</v>
      </c>
      <c r="U2084" t="s">
        <v>170</v>
      </c>
      <c r="V2084">
        <v>0.93912938132400003</v>
      </c>
      <c r="W2084" t="s">
        <v>169</v>
      </c>
      <c r="X2084">
        <v>3.4782569678699998E-2</v>
      </c>
      <c r="Y2084" t="s">
        <v>176</v>
      </c>
      <c r="Z2084">
        <v>2.6086927259000001E-2</v>
      </c>
      <c r="AA2084" t="s">
        <v>146</v>
      </c>
      <c r="AB2084">
        <v>7.9239223329299995E-3</v>
      </c>
      <c r="AC2084" t="s">
        <v>170</v>
      </c>
      <c r="AD2084">
        <v>0.93103344738500005</v>
      </c>
      <c r="AE2084" t="s">
        <v>177</v>
      </c>
      <c r="AF2084">
        <v>3.4482720273500002E-2</v>
      </c>
      <c r="AG2084" t="s">
        <v>169</v>
      </c>
      <c r="AH2084">
        <v>3.4482720273500002E-2</v>
      </c>
      <c r="AI2084" t="s">
        <v>12</v>
      </c>
      <c r="AJ2084">
        <v>4.7543533997599996E-3</v>
      </c>
      <c r="AK2084" t="s">
        <v>170</v>
      </c>
      <c r="AL2084">
        <v>0.93103344738500005</v>
      </c>
      <c r="AM2084" t="s">
        <v>177</v>
      </c>
      <c r="AN2084">
        <v>3.4482720273500002E-2</v>
      </c>
      <c r="AO2084" t="s">
        <v>169</v>
      </c>
      <c r="AP2084">
        <v>3.4482720273500002E-2</v>
      </c>
    </row>
    <row r="2085" spans="1:42">
      <c r="A2085">
        <v>2084</v>
      </c>
      <c r="B2085" t="s">
        <v>3106</v>
      </c>
      <c r="C2085" t="s">
        <v>136</v>
      </c>
      <c r="D2085">
        <v>0.42507062354699998</v>
      </c>
      <c r="E2085" t="s">
        <v>176</v>
      </c>
      <c r="F2085">
        <v>0.624785865271</v>
      </c>
      <c r="G2085" t="s">
        <v>169</v>
      </c>
      <c r="H2085">
        <v>0.19938521602100001</v>
      </c>
      <c r="I2085" t="s">
        <v>178</v>
      </c>
      <c r="J2085">
        <v>0.175827716183</v>
      </c>
      <c r="K2085" t="s">
        <v>146</v>
      </c>
      <c r="L2085">
        <v>0.21321217582400001</v>
      </c>
      <c r="M2085" t="s">
        <v>176</v>
      </c>
      <c r="N2085">
        <v>0.624785865271</v>
      </c>
      <c r="O2085" t="s">
        <v>169</v>
      </c>
      <c r="P2085">
        <v>0.19938521602100001</v>
      </c>
      <c r="Q2085" t="s">
        <v>178</v>
      </c>
      <c r="R2085">
        <v>0.175827716183</v>
      </c>
      <c r="S2085" t="s">
        <v>8</v>
      </c>
      <c r="T2085">
        <v>0.167862284458</v>
      </c>
      <c r="U2085" t="s">
        <v>176</v>
      </c>
      <c r="V2085">
        <v>0.624785865271</v>
      </c>
      <c r="W2085" t="s">
        <v>169</v>
      </c>
      <c r="X2085">
        <v>0.19938521602100001</v>
      </c>
      <c r="Y2085" t="s">
        <v>178</v>
      </c>
      <c r="Z2085">
        <v>0.175827716183</v>
      </c>
      <c r="AA2085" t="s">
        <v>9</v>
      </c>
      <c r="AB2085">
        <v>0.156355595604</v>
      </c>
      <c r="AC2085" t="s">
        <v>176</v>
      </c>
      <c r="AD2085">
        <v>0.624785865271</v>
      </c>
      <c r="AE2085" t="s">
        <v>169</v>
      </c>
      <c r="AF2085">
        <v>0.19938521602100001</v>
      </c>
      <c r="AG2085" t="s">
        <v>178</v>
      </c>
      <c r="AH2085">
        <v>0.175827716183</v>
      </c>
      <c r="AI2085" t="s">
        <v>103</v>
      </c>
      <c r="AJ2085">
        <v>3.7498268382899998E-2</v>
      </c>
      <c r="AK2085" t="s">
        <v>176</v>
      </c>
      <c r="AL2085">
        <v>0.624785865271</v>
      </c>
      <c r="AM2085" t="s">
        <v>169</v>
      </c>
      <c r="AN2085">
        <v>0.19938521602100001</v>
      </c>
      <c r="AO2085" t="s">
        <v>178</v>
      </c>
      <c r="AP2085">
        <v>0.175827716183</v>
      </c>
    </row>
    <row r="2086" spans="1:42">
      <c r="A2086">
        <v>2085</v>
      </c>
      <c r="B2086" t="s">
        <v>3107</v>
      </c>
      <c r="C2086" t="s">
        <v>136</v>
      </c>
      <c r="D2086">
        <v>0.43150640716900002</v>
      </c>
      <c r="E2086" t="s">
        <v>178</v>
      </c>
      <c r="F2086">
        <v>0.39142538591600001</v>
      </c>
      <c r="G2086" t="s">
        <v>169</v>
      </c>
      <c r="H2086">
        <v>0.38521228455200002</v>
      </c>
      <c r="I2086" t="s">
        <v>176</v>
      </c>
      <c r="J2086">
        <v>0.22336099402599999</v>
      </c>
      <c r="K2086" t="s">
        <v>146</v>
      </c>
      <c r="L2086">
        <v>0.25205453625099999</v>
      </c>
      <c r="M2086" t="s">
        <v>178</v>
      </c>
      <c r="N2086">
        <v>0.38031945819700003</v>
      </c>
      <c r="O2086" t="s">
        <v>169</v>
      </c>
      <c r="P2086">
        <v>0.3742826414</v>
      </c>
      <c r="Q2086" t="s">
        <v>179</v>
      </c>
      <c r="R2086">
        <v>0.245396602789</v>
      </c>
      <c r="S2086" t="s">
        <v>8</v>
      </c>
      <c r="T2086">
        <v>0.161643669987</v>
      </c>
      <c r="U2086" t="s">
        <v>178</v>
      </c>
      <c r="V2086">
        <v>0.38031945819700003</v>
      </c>
      <c r="W2086" t="s">
        <v>169</v>
      </c>
      <c r="X2086">
        <v>0.3742826414</v>
      </c>
      <c r="Y2086" t="s">
        <v>179</v>
      </c>
      <c r="Z2086">
        <v>0.245396602789</v>
      </c>
      <c r="AA2086" t="s">
        <v>9</v>
      </c>
      <c r="AB2086">
        <v>0.109246463402</v>
      </c>
      <c r="AC2086" t="s">
        <v>178</v>
      </c>
      <c r="AD2086">
        <v>0.38031945819700003</v>
      </c>
      <c r="AE2086" t="s">
        <v>169</v>
      </c>
      <c r="AF2086">
        <v>0.3742826414</v>
      </c>
      <c r="AG2086" t="s">
        <v>179</v>
      </c>
      <c r="AH2086">
        <v>0.245396602789</v>
      </c>
      <c r="AI2086" t="s">
        <v>7</v>
      </c>
      <c r="AJ2086">
        <v>4.5547898534500003E-2</v>
      </c>
      <c r="AK2086" t="s">
        <v>178</v>
      </c>
      <c r="AL2086">
        <v>0.38031945819700003</v>
      </c>
      <c r="AM2086" t="s">
        <v>169</v>
      </c>
      <c r="AN2086">
        <v>0.3742826414</v>
      </c>
      <c r="AO2086" t="s">
        <v>179</v>
      </c>
      <c r="AP2086">
        <v>0.245396602789</v>
      </c>
    </row>
    <row r="2087" spans="1:42">
      <c r="A2087">
        <v>2086</v>
      </c>
      <c r="B2087" t="s">
        <v>3108</v>
      </c>
      <c r="C2087" t="s">
        <v>9</v>
      </c>
      <c r="D2087">
        <v>0.27777743055600002</v>
      </c>
      <c r="E2087" t="s">
        <v>176</v>
      </c>
      <c r="F2087">
        <v>0.98435438635399997</v>
      </c>
      <c r="G2087" t="s">
        <v>169</v>
      </c>
      <c r="H2087">
        <v>1.4845251766399999E-2</v>
      </c>
      <c r="I2087" t="s">
        <v>178</v>
      </c>
      <c r="J2087">
        <v>7.9935971049700002E-4</v>
      </c>
      <c r="K2087" t="s">
        <v>136</v>
      </c>
      <c r="L2087">
        <v>0.22222194444500001</v>
      </c>
      <c r="M2087" t="s">
        <v>176</v>
      </c>
      <c r="N2087">
        <v>0.98435438635399997</v>
      </c>
      <c r="O2087" t="s">
        <v>169</v>
      </c>
      <c r="P2087">
        <v>1.4845251766399999E-2</v>
      </c>
      <c r="Q2087" t="s">
        <v>177</v>
      </c>
      <c r="R2087">
        <v>7.9935971049700002E-4</v>
      </c>
      <c r="S2087" t="s">
        <v>7</v>
      </c>
      <c r="T2087">
        <v>0.16666645833400001</v>
      </c>
      <c r="U2087" t="s">
        <v>176</v>
      </c>
      <c r="V2087">
        <v>0.98435438635399997</v>
      </c>
      <c r="W2087" t="s">
        <v>169</v>
      </c>
      <c r="X2087">
        <v>1.4845251766399999E-2</v>
      </c>
      <c r="Y2087" t="s">
        <v>177</v>
      </c>
      <c r="Z2087">
        <v>7.9935971049700002E-4</v>
      </c>
      <c r="AA2087" t="s">
        <v>8</v>
      </c>
      <c r="AB2087">
        <v>0.16666645833400001</v>
      </c>
      <c r="AC2087" t="s">
        <v>176</v>
      </c>
      <c r="AD2087">
        <v>0.98435438635399997</v>
      </c>
      <c r="AE2087" t="s">
        <v>169</v>
      </c>
      <c r="AF2087">
        <v>1.4845251766399999E-2</v>
      </c>
      <c r="AG2087" t="s">
        <v>178</v>
      </c>
      <c r="AH2087">
        <v>7.9935971049700002E-4</v>
      </c>
      <c r="AI2087" t="s">
        <v>146</v>
      </c>
      <c r="AJ2087">
        <v>0.16666645833400001</v>
      </c>
      <c r="AK2087" t="s">
        <v>176</v>
      </c>
      <c r="AL2087">
        <v>0.98435438635399997</v>
      </c>
      <c r="AM2087" t="s">
        <v>169</v>
      </c>
      <c r="AN2087">
        <v>1.4845251766399999E-2</v>
      </c>
      <c r="AO2087" t="s">
        <v>177</v>
      </c>
      <c r="AP2087">
        <v>7.9935971049700002E-4</v>
      </c>
    </row>
    <row r="2088" spans="1:42">
      <c r="A2088">
        <v>2087</v>
      </c>
      <c r="B2088" t="s">
        <v>3109</v>
      </c>
      <c r="C2088" t="s">
        <v>103</v>
      </c>
      <c r="D2088">
        <v>0.38951266462799999</v>
      </c>
      <c r="E2088" t="s">
        <v>170</v>
      </c>
      <c r="F2088">
        <v>0.65417780172200002</v>
      </c>
      <c r="G2088" t="s">
        <v>178</v>
      </c>
      <c r="H2088">
        <v>0.24855874624900001</v>
      </c>
      <c r="I2088" t="s">
        <v>176</v>
      </c>
      <c r="J2088">
        <v>9.7262118097399999E-2</v>
      </c>
      <c r="K2088" t="s">
        <v>8</v>
      </c>
      <c r="L2088">
        <v>0.20749040019600001</v>
      </c>
      <c r="M2088" t="s">
        <v>170</v>
      </c>
      <c r="N2088">
        <v>0.65417780172200002</v>
      </c>
      <c r="O2088" t="s">
        <v>178</v>
      </c>
      <c r="P2088">
        <v>0.24855874624900001</v>
      </c>
      <c r="Q2088" t="s">
        <v>176</v>
      </c>
      <c r="R2088">
        <v>9.7262118097399999E-2</v>
      </c>
      <c r="S2088" t="s">
        <v>136</v>
      </c>
      <c r="T2088">
        <v>0.168788821339</v>
      </c>
      <c r="U2088" t="s">
        <v>170</v>
      </c>
      <c r="V2088">
        <v>0.65417780172200002</v>
      </c>
      <c r="W2088" t="s">
        <v>178</v>
      </c>
      <c r="X2088">
        <v>0.24855874624900001</v>
      </c>
      <c r="Y2088" t="s">
        <v>176</v>
      </c>
      <c r="Z2088">
        <v>9.7262118097399999E-2</v>
      </c>
      <c r="AA2088" t="s">
        <v>9</v>
      </c>
      <c r="AB2088">
        <v>0.146316936841</v>
      </c>
      <c r="AC2088" t="s">
        <v>170</v>
      </c>
      <c r="AD2088">
        <v>0.65417780172200002</v>
      </c>
      <c r="AE2088" t="s">
        <v>178</v>
      </c>
      <c r="AF2088">
        <v>0.24855874624900001</v>
      </c>
      <c r="AG2088" t="s">
        <v>176</v>
      </c>
      <c r="AH2088">
        <v>9.7262118097399999E-2</v>
      </c>
      <c r="AI2088" t="s">
        <v>12</v>
      </c>
      <c r="AJ2088">
        <v>8.7890037146899996E-2</v>
      </c>
      <c r="AK2088" t="s">
        <v>170</v>
      </c>
      <c r="AL2088">
        <v>0.65417780172200002</v>
      </c>
      <c r="AM2088" t="s">
        <v>178</v>
      </c>
      <c r="AN2088">
        <v>0.24855874624900001</v>
      </c>
      <c r="AO2088" t="s">
        <v>176</v>
      </c>
      <c r="AP2088">
        <v>9.7262118097399999E-2</v>
      </c>
    </row>
    <row r="2089" spans="1:42">
      <c r="A2089">
        <v>2088</v>
      </c>
      <c r="B2089" t="s">
        <v>3110</v>
      </c>
      <c r="C2089" t="s">
        <v>7</v>
      </c>
      <c r="D2089">
        <v>0.43834925928599999</v>
      </c>
      <c r="E2089" t="s">
        <v>177</v>
      </c>
      <c r="F2089">
        <v>0.45401667288199998</v>
      </c>
      <c r="G2089" t="s">
        <v>178</v>
      </c>
      <c r="H2089">
        <v>0.31752125523500002</v>
      </c>
      <c r="I2089" t="s">
        <v>170</v>
      </c>
      <c r="J2089">
        <v>0.22846041535200001</v>
      </c>
      <c r="K2089" t="s">
        <v>136</v>
      </c>
      <c r="L2089">
        <v>0.37036996239100001</v>
      </c>
      <c r="M2089" t="s">
        <v>177</v>
      </c>
      <c r="N2089">
        <v>0.45401667288199998</v>
      </c>
      <c r="O2089" t="s">
        <v>178</v>
      </c>
      <c r="P2089">
        <v>0.31752125523500002</v>
      </c>
      <c r="Q2089" t="s">
        <v>170</v>
      </c>
      <c r="R2089">
        <v>0.22846041535200001</v>
      </c>
      <c r="S2089" t="s">
        <v>146</v>
      </c>
      <c r="T2089">
        <v>6.9151353737599994E-2</v>
      </c>
      <c r="U2089" t="s">
        <v>177</v>
      </c>
      <c r="V2089">
        <v>0.45401667288199998</v>
      </c>
      <c r="W2089" t="s">
        <v>178</v>
      </c>
      <c r="X2089">
        <v>0.31752125523500002</v>
      </c>
      <c r="Y2089" t="s">
        <v>170</v>
      </c>
      <c r="Z2089">
        <v>0.22846041535200001</v>
      </c>
      <c r="AA2089" t="s">
        <v>8</v>
      </c>
      <c r="AB2089">
        <v>6.2822246785399993E-2</v>
      </c>
      <c r="AC2089" t="s">
        <v>178</v>
      </c>
      <c r="AD2089">
        <v>0.44145254991400001</v>
      </c>
      <c r="AE2089" t="s">
        <v>170</v>
      </c>
      <c r="AF2089">
        <v>0.31763049323100001</v>
      </c>
      <c r="AG2089" t="s">
        <v>176</v>
      </c>
      <c r="AH2089">
        <v>0.24091465376400001</v>
      </c>
      <c r="AI2089" t="s">
        <v>5</v>
      </c>
      <c r="AJ2089">
        <v>5.9306076256300001E-2</v>
      </c>
      <c r="AK2089" t="s">
        <v>177</v>
      </c>
      <c r="AL2089">
        <v>0.45401667288199998</v>
      </c>
      <c r="AM2089" t="s">
        <v>178</v>
      </c>
      <c r="AN2089">
        <v>0.31752125523500002</v>
      </c>
      <c r="AO2089" t="s">
        <v>170</v>
      </c>
      <c r="AP2089">
        <v>0.22846041535200001</v>
      </c>
    </row>
    <row r="2090" spans="1:42">
      <c r="A2090">
        <v>2089</v>
      </c>
      <c r="B2090" t="s">
        <v>3111</v>
      </c>
      <c r="C2090" t="s">
        <v>136</v>
      </c>
      <c r="D2090">
        <v>0.26169813713899998</v>
      </c>
      <c r="E2090" t="s">
        <v>169</v>
      </c>
      <c r="F2090">
        <v>0.56253713334</v>
      </c>
      <c r="G2090" t="s">
        <v>178</v>
      </c>
      <c r="H2090">
        <v>0.22537739069400001</v>
      </c>
      <c r="I2090" t="s">
        <v>176</v>
      </c>
      <c r="J2090">
        <v>0.212084354245</v>
      </c>
      <c r="K2090" t="s">
        <v>146</v>
      </c>
      <c r="L2090">
        <v>0.258231936647</v>
      </c>
      <c r="M2090" t="s">
        <v>169</v>
      </c>
      <c r="N2090">
        <v>0.56253713334</v>
      </c>
      <c r="O2090" t="s">
        <v>178</v>
      </c>
      <c r="P2090">
        <v>0.22537739069400001</v>
      </c>
      <c r="Q2090" t="s">
        <v>176</v>
      </c>
      <c r="R2090">
        <v>0.212084354245</v>
      </c>
      <c r="S2090" t="s">
        <v>8</v>
      </c>
      <c r="T2090">
        <v>0.19930652828500001</v>
      </c>
      <c r="U2090" t="s">
        <v>169</v>
      </c>
      <c r="V2090">
        <v>0.56253713334</v>
      </c>
      <c r="W2090" t="s">
        <v>178</v>
      </c>
      <c r="X2090">
        <v>0.22537739069400001</v>
      </c>
      <c r="Y2090" t="s">
        <v>176</v>
      </c>
      <c r="Z2090">
        <v>0.212084354245</v>
      </c>
      <c r="AA2090" t="s">
        <v>9</v>
      </c>
      <c r="AB2090">
        <v>0.14298077029100001</v>
      </c>
      <c r="AC2090" t="s">
        <v>169</v>
      </c>
      <c r="AD2090">
        <v>0.56253713334</v>
      </c>
      <c r="AE2090" t="s">
        <v>178</v>
      </c>
      <c r="AF2090">
        <v>0.22537739069400001</v>
      </c>
      <c r="AG2090" t="s">
        <v>176</v>
      </c>
      <c r="AH2090">
        <v>0.212084354245</v>
      </c>
      <c r="AI2090" t="s">
        <v>7</v>
      </c>
      <c r="AJ2090">
        <v>0.137781469553</v>
      </c>
      <c r="AK2090" t="s">
        <v>169</v>
      </c>
      <c r="AL2090">
        <v>0.56253713334</v>
      </c>
      <c r="AM2090" t="s">
        <v>178</v>
      </c>
      <c r="AN2090">
        <v>0.22537739069400001</v>
      </c>
      <c r="AO2090" t="s">
        <v>176</v>
      </c>
      <c r="AP2090">
        <v>0.212084354245</v>
      </c>
    </row>
    <row r="2091" spans="1:42">
      <c r="A2091">
        <v>2090</v>
      </c>
      <c r="B2091" t="s">
        <v>3112</v>
      </c>
      <c r="C2091" t="s">
        <v>7</v>
      </c>
      <c r="D2091">
        <v>0.68293253031699996</v>
      </c>
      <c r="E2091" t="s">
        <v>174</v>
      </c>
      <c r="F2091">
        <v>0.817995038831</v>
      </c>
      <c r="G2091" t="s">
        <v>169</v>
      </c>
      <c r="H2091">
        <v>0.16479191719799999</v>
      </c>
      <c r="I2091" t="s">
        <v>179</v>
      </c>
      <c r="J2091">
        <v>1.7211978942100001E-2</v>
      </c>
      <c r="K2091" t="s">
        <v>136</v>
      </c>
      <c r="L2091">
        <v>0.13791258864700001</v>
      </c>
      <c r="M2091" t="s">
        <v>174</v>
      </c>
      <c r="N2091">
        <v>0.81909777665299999</v>
      </c>
      <c r="O2091" t="s">
        <v>169</v>
      </c>
      <c r="P2091">
        <v>0.16501407292199999</v>
      </c>
      <c r="Q2091" t="s">
        <v>170</v>
      </c>
      <c r="R2091">
        <v>1.58870839597E-2</v>
      </c>
      <c r="S2091" t="s">
        <v>9</v>
      </c>
      <c r="T2091">
        <v>7.6249748530600001E-2</v>
      </c>
      <c r="U2091" t="s">
        <v>174</v>
      </c>
      <c r="V2091">
        <v>0.817995038831</v>
      </c>
      <c r="W2091" t="s">
        <v>169</v>
      </c>
      <c r="X2091">
        <v>0.16479191719799999</v>
      </c>
      <c r="Y2091" t="s">
        <v>179</v>
      </c>
      <c r="Z2091">
        <v>1.7211978942100001E-2</v>
      </c>
      <c r="AA2091" t="s">
        <v>8</v>
      </c>
      <c r="AB2091">
        <v>5.7949808883199998E-2</v>
      </c>
      <c r="AC2091" t="s">
        <v>174</v>
      </c>
      <c r="AD2091">
        <v>0.817995038831</v>
      </c>
      <c r="AE2091" t="s">
        <v>169</v>
      </c>
      <c r="AF2091">
        <v>0.16479191719799999</v>
      </c>
      <c r="AG2091" t="s">
        <v>179</v>
      </c>
      <c r="AH2091">
        <v>1.7211978942100001E-2</v>
      </c>
      <c r="AI2091" t="s">
        <v>146</v>
      </c>
      <c r="AJ2091">
        <v>4.4954199568499997E-2</v>
      </c>
      <c r="AK2091" t="s">
        <v>174</v>
      </c>
      <c r="AL2091">
        <v>0.817995038831</v>
      </c>
      <c r="AM2091" t="s">
        <v>169</v>
      </c>
      <c r="AN2091">
        <v>0.16479191719799999</v>
      </c>
      <c r="AO2091" t="s">
        <v>179</v>
      </c>
      <c r="AP2091">
        <v>1.7211978942100001E-2</v>
      </c>
    </row>
    <row r="2092" spans="1:42">
      <c r="A2092">
        <v>2091</v>
      </c>
      <c r="B2092" t="s">
        <v>3113</v>
      </c>
      <c r="C2092" t="s">
        <v>7</v>
      </c>
      <c r="D2092">
        <v>0.39574983240400002</v>
      </c>
      <c r="E2092" t="s">
        <v>169</v>
      </c>
      <c r="F2092">
        <v>0.54187970561200005</v>
      </c>
      <c r="G2092" t="s">
        <v>176</v>
      </c>
      <c r="H2092">
        <v>0.230768959803</v>
      </c>
      <c r="I2092" t="s">
        <v>178</v>
      </c>
      <c r="J2092">
        <v>0.227350160399</v>
      </c>
      <c r="K2092" t="s">
        <v>136</v>
      </c>
      <c r="L2092">
        <v>0.19946853968799999</v>
      </c>
      <c r="M2092" t="s">
        <v>169</v>
      </c>
      <c r="N2092">
        <v>0.54187970561200005</v>
      </c>
      <c r="O2092" t="s">
        <v>176</v>
      </c>
      <c r="P2092">
        <v>0.230768959803</v>
      </c>
      <c r="Q2092" t="s">
        <v>178</v>
      </c>
      <c r="R2092">
        <v>0.227350160399</v>
      </c>
      <c r="S2092" t="s">
        <v>9</v>
      </c>
      <c r="T2092">
        <v>0.15165983510200001</v>
      </c>
      <c r="U2092" t="s">
        <v>169</v>
      </c>
      <c r="V2092">
        <v>0.54187970561200005</v>
      </c>
      <c r="W2092" t="s">
        <v>176</v>
      </c>
      <c r="X2092">
        <v>0.230768959803</v>
      </c>
      <c r="Y2092" t="s">
        <v>178</v>
      </c>
      <c r="Z2092">
        <v>0.227350160399</v>
      </c>
      <c r="AA2092" t="s">
        <v>8</v>
      </c>
      <c r="AB2092">
        <v>0.14820698421600001</v>
      </c>
      <c r="AC2092" t="s">
        <v>169</v>
      </c>
      <c r="AD2092">
        <v>0.54187970561200005</v>
      </c>
      <c r="AE2092" t="s">
        <v>176</v>
      </c>
      <c r="AF2092">
        <v>0.230768959803</v>
      </c>
      <c r="AG2092" t="s">
        <v>178</v>
      </c>
      <c r="AH2092">
        <v>0.227350160399</v>
      </c>
      <c r="AI2092" t="s">
        <v>146</v>
      </c>
      <c r="AJ2092">
        <v>0.10491354617400001</v>
      </c>
      <c r="AK2092" t="s">
        <v>169</v>
      </c>
      <c r="AL2092">
        <v>0.54187970561200005</v>
      </c>
      <c r="AM2092" t="s">
        <v>176</v>
      </c>
      <c r="AN2092">
        <v>0.230768959803</v>
      </c>
      <c r="AO2092" t="s">
        <v>178</v>
      </c>
      <c r="AP2092">
        <v>0.227350160399</v>
      </c>
    </row>
    <row r="2093" spans="1:42">
      <c r="A2093">
        <v>2092</v>
      </c>
      <c r="B2093" t="s">
        <v>3114</v>
      </c>
      <c r="C2093" t="s">
        <v>146</v>
      </c>
      <c r="D2093">
        <v>0.32545613831800002</v>
      </c>
      <c r="E2093" t="s">
        <v>173</v>
      </c>
      <c r="F2093">
        <v>0.51762322825700002</v>
      </c>
      <c r="G2093" t="s">
        <v>175</v>
      </c>
      <c r="H2093">
        <v>0.35987138726500001</v>
      </c>
      <c r="I2093" t="s">
        <v>178</v>
      </c>
      <c r="J2093">
        <v>0.12250416402100001</v>
      </c>
      <c r="K2093" t="s">
        <v>136</v>
      </c>
      <c r="L2093">
        <v>0.23630478689699999</v>
      </c>
      <c r="M2093" t="s">
        <v>173</v>
      </c>
      <c r="N2093">
        <v>0.51762322825700002</v>
      </c>
      <c r="O2093" t="s">
        <v>175</v>
      </c>
      <c r="P2093">
        <v>0.35987138726500001</v>
      </c>
      <c r="Q2093" t="s">
        <v>178</v>
      </c>
      <c r="R2093">
        <v>0.12250416402100001</v>
      </c>
      <c r="S2093" t="s">
        <v>9</v>
      </c>
      <c r="T2093">
        <v>0.16433923816000001</v>
      </c>
      <c r="U2093" t="s">
        <v>173</v>
      </c>
      <c r="V2093">
        <v>0.51762322825700002</v>
      </c>
      <c r="W2093" t="s">
        <v>175</v>
      </c>
      <c r="X2093">
        <v>0.35987138726500001</v>
      </c>
      <c r="Y2093" t="s">
        <v>178</v>
      </c>
      <c r="Z2093">
        <v>0.12250416402100001</v>
      </c>
      <c r="AA2093" t="s">
        <v>12</v>
      </c>
      <c r="AB2093">
        <v>0.149301660812</v>
      </c>
      <c r="AC2093" t="s">
        <v>173</v>
      </c>
      <c r="AD2093">
        <v>0.51762322825700002</v>
      </c>
      <c r="AE2093" t="s">
        <v>175</v>
      </c>
      <c r="AF2093">
        <v>0.35987138726500001</v>
      </c>
      <c r="AG2093" t="s">
        <v>178</v>
      </c>
      <c r="AH2093">
        <v>0.12250416402100001</v>
      </c>
      <c r="AI2093" t="s">
        <v>7</v>
      </c>
      <c r="AJ2093">
        <v>0.124597069455</v>
      </c>
      <c r="AK2093" t="s">
        <v>173</v>
      </c>
      <c r="AL2093">
        <v>0.51762322825700002</v>
      </c>
      <c r="AM2093" t="s">
        <v>175</v>
      </c>
      <c r="AN2093">
        <v>0.35987138726500001</v>
      </c>
      <c r="AO2093" t="s">
        <v>178</v>
      </c>
      <c r="AP2093">
        <v>0.12250416402100001</v>
      </c>
    </row>
    <row r="2094" spans="1:42">
      <c r="A2094">
        <v>2093</v>
      </c>
      <c r="B2094" t="s">
        <v>3115</v>
      </c>
      <c r="C2094" t="s">
        <v>146</v>
      </c>
      <c r="D2094">
        <v>0.63820494558800001</v>
      </c>
      <c r="E2094" t="s">
        <v>169</v>
      </c>
      <c r="F2094">
        <v>0.60447848671399995</v>
      </c>
      <c r="G2094" t="s">
        <v>178</v>
      </c>
      <c r="H2094">
        <v>0.34572690427199998</v>
      </c>
      <c r="I2094" t="s">
        <v>172</v>
      </c>
      <c r="J2094">
        <v>4.9793371747300003E-2</v>
      </c>
      <c r="K2094" t="s">
        <v>136</v>
      </c>
      <c r="L2094">
        <v>0.244748498551</v>
      </c>
      <c r="M2094" t="s">
        <v>169</v>
      </c>
      <c r="N2094">
        <v>0.60447848671399995</v>
      </c>
      <c r="O2094" t="s">
        <v>178</v>
      </c>
      <c r="P2094">
        <v>0.34572690427199998</v>
      </c>
      <c r="Q2094" t="s">
        <v>172</v>
      </c>
      <c r="R2094">
        <v>4.9793371747300003E-2</v>
      </c>
      <c r="S2094" t="s">
        <v>8</v>
      </c>
      <c r="T2094">
        <v>9.5420933612300002E-2</v>
      </c>
      <c r="U2094" t="s">
        <v>169</v>
      </c>
      <c r="V2094">
        <v>0.60447848671399995</v>
      </c>
      <c r="W2094" t="s">
        <v>178</v>
      </c>
      <c r="X2094">
        <v>0.34572690427199998</v>
      </c>
      <c r="Y2094" t="s">
        <v>172</v>
      </c>
      <c r="Z2094">
        <v>4.9793371747300003E-2</v>
      </c>
      <c r="AA2094" t="s">
        <v>9</v>
      </c>
      <c r="AB2094">
        <v>1.3755485235E-2</v>
      </c>
      <c r="AC2094" t="s">
        <v>169</v>
      </c>
      <c r="AD2094">
        <v>0.60447848671399995</v>
      </c>
      <c r="AE2094" t="s">
        <v>178</v>
      </c>
      <c r="AF2094">
        <v>0.34572690427199998</v>
      </c>
      <c r="AG2094" t="s">
        <v>172</v>
      </c>
      <c r="AH2094">
        <v>4.9793371747300003E-2</v>
      </c>
      <c r="AI2094" t="s">
        <v>12</v>
      </c>
      <c r="AJ2094">
        <v>7.86912894075E-3</v>
      </c>
      <c r="AK2094" t="s">
        <v>169</v>
      </c>
      <c r="AL2094">
        <v>0.60447848671399995</v>
      </c>
      <c r="AM2094" t="s">
        <v>178</v>
      </c>
      <c r="AN2094">
        <v>0.34572690427199998</v>
      </c>
      <c r="AO2094" t="s">
        <v>172</v>
      </c>
      <c r="AP2094">
        <v>4.9793371747300003E-2</v>
      </c>
    </row>
    <row r="2095" spans="1:42">
      <c r="A2095">
        <v>2094</v>
      </c>
      <c r="B2095" t="s">
        <v>3116</v>
      </c>
      <c r="C2095" t="s">
        <v>136</v>
      </c>
      <c r="D2095">
        <v>0.27681630945800001</v>
      </c>
      <c r="E2095" t="s">
        <v>176</v>
      </c>
      <c r="F2095">
        <v>0.48465837446600002</v>
      </c>
      <c r="G2095" t="s">
        <v>169</v>
      </c>
      <c r="H2095">
        <v>0.30227228043999999</v>
      </c>
      <c r="I2095" t="s">
        <v>172</v>
      </c>
      <c r="J2095">
        <v>0.21306786685199999</v>
      </c>
      <c r="K2095" t="s">
        <v>7</v>
      </c>
      <c r="L2095">
        <v>0.26857772881899999</v>
      </c>
      <c r="M2095" t="s">
        <v>176</v>
      </c>
      <c r="N2095">
        <v>0.48465837446600002</v>
      </c>
      <c r="O2095" t="s">
        <v>169</v>
      </c>
      <c r="P2095">
        <v>0.30227228043999999</v>
      </c>
      <c r="Q2095" t="s">
        <v>172</v>
      </c>
      <c r="R2095">
        <v>0.21306786685199999</v>
      </c>
      <c r="S2095" t="s">
        <v>146</v>
      </c>
      <c r="T2095">
        <v>0.23891883852000001</v>
      </c>
      <c r="U2095" t="s">
        <v>176</v>
      </c>
      <c r="V2095">
        <v>0.48465837446600002</v>
      </c>
      <c r="W2095" t="s">
        <v>169</v>
      </c>
      <c r="X2095">
        <v>0.30227228043999999</v>
      </c>
      <c r="Y2095" t="s">
        <v>172</v>
      </c>
      <c r="Z2095">
        <v>0.21306786685199999</v>
      </c>
      <c r="AA2095" t="s">
        <v>9</v>
      </c>
      <c r="AB2095">
        <v>0.14829445149500001</v>
      </c>
      <c r="AC2095" t="s">
        <v>176</v>
      </c>
      <c r="AD2095">
        <v>0.48465837446600002</v>
      </c>
      <c r="AE2095" t="s">
        <v>169</v>
      </c>
      <c r="AF2095">
        <v>0.30227228043999999</v>
      </c>
      <c r="AG2095" t="s">
        <v>172</v>
      </c>
      <c r="AH2095">
        <v>0.21306786685199999</v>
      </c>
      <c r="AI2095" t="s">
        <v>8</v>
      </c>
      <c r="AJ2095">
        <v>6.7391589624000006E-2</v>
      </c>
      <c r="AK2095" t="s">
        <v>176</v>
      </c>
      <c r="AL2095">
        <v>0.48465837446600002</v>
      </c>
      <c r="AM2095" t="s">
        <v>169</v>
      </c>
      <c r="AN2095">
        <v>0.30227228043999999</v>
      </c>
      <c r="AO2095" t="s">
        <v>172</v>
      </c>
      <c r="AP2095">
        <v>0.21306786685199999</v>
      </c>
    </row>
    <row r="2096" spans="1:42">
      <c r="A2096">
        <v>2095</v>
      </c>
      <c r="B2096" t="s">
        <v>1294</v>
      </c>
      <c r="C2096" t="s">
        <v>146</v>
      </c>
      <c r="D2096">
        <v>0.32940856301999999</v>
      </c>
      <c r="E2096" t="s">
        <v>176</v>
      </c>
      <c r="F2096">
        <v>0.70076638863399998</v>
      </c>
      <c r="G2096" t="s">
        <v>178</v>
      </c>
      <c r="H2096">
        <v>0.18005092613099999</v>
      </c>
      <c r="I2096" t="s">
        <v>170</v>
      </c>
      <c r="J2096">
        <v>0.119181436899</v>
      </c>
      <c r="K2096" t="s">
        <v>7</v>
      </c>
      <c r="L2096">
        <v>0.205731701814</v>
      </c>
      <c r="M2096" t="s">
        <v>176</v>
      </c>
      <c r="N2096">
        <v>0.70076638863399998</v>
      </c>
      <c r="O2096" t="s">
        <v>178</v>
      </c>
      <c r="P2096">
        <v>0.18005092613099999</v>
      </c>
      <c r="Q2096" t="s">
        <v>170</v>
      </c>
      <c r="R2096">
        <v>0.119181436899</v>
      </c>
      <c r="S2096" t="s">
        <v>9</v>
      </c>
      <c r="T2096">
        <v>0.19978569887100001</v>
      </c>
      <c r="U2096" t="s">
        <v>176</v>
      </c>
      <c r="V2096">
        <v>0.70076638863399998</v>
      </c>
      <c r="W2096" t="s">
        <v>178</v>
      </c>
      <c r="X2096">
        <v>0.18005092613099999</v>
      </c>
      <c r="Y2096" t="s">
        <v>170</v>
      </c>
      <c r="Z2096">
        <v>0.119181436899</v>
      </c>
      <c r="AA2096" t="s">
        <v>8</v>
      </c>
      <c r="AB2096">
        <v>0.14627167238800001</v>
      </c>
      <c r="AC2096" t="s">
        <v>176</v>
      </c>
      <c r="AD2096">
        <v>0.70076638863399998</v>
      </c>
      <c r="AE2096" t="s">
        <v>178</v>
      </c>
      <c r="AF2096">
        <v>0.18005092613099999</v>
      </c>
      <c r="AG2096" t="s">
        <v>170</v>
      </c>
      <c r="AH2096">
        <v>0.119181436899</v>
      </c>
      <c r="AI2096" t="s">
        <v>136</v>
      </c>
      <c r="AJ2096">
        <v>0.118801138793</v>
      </c>
      <c r="AK2096" t="s">
        <v>176</v>
      </c>
      <c r="AL2096">
        <v>0.70076638863399998</v>
      </c>
      <c r="AM2096" t="s">
        <v>178</v>
      </c>
      <c r="AN2096">
        <v>0.18005092613099999</v>
      </c>
      <c r="AO2096" t="s">
        <v>170</v>
      </c>
      <c r="AP2096">
        <v>0.119181436899</v>
      </c>
    </row>
    <row r="2097" spans="1:42">
      <c r="A2097">
        <v>2096</v>
      </c>
      <c r="B2097" t="s">
        <v>3117</v>
      </c>
      <c r="C2097" t="s">
        <v>136</v>
      </c>
      <c r="D2097">
        <v>0.65045520718200001</v>
      </c>
      <c r="E2097" t="s">
        <v>175</v>
      </c>
      <c r="F2097">
        <v>0.47724208711999999</v>
      </c>
      <c r="G2097" t="s">
        <v>176</v>
      </c>
      <c r="H2097">
        <v>0.45956645426300002</v>
      </c>
      <c r="I2097" t="s">
        <v>171</v>
      </c>
      <c r="J2097">
        <v>6.3190387461199996E-2</v>
      </c>
      <c r="K2097" t="s">
        <v>146</v>
      </c>
      <c r="L2097">
        <v>0.199999778657</v>
      </c>
      <c r="M2097" t="s">
        <v>175</v>
      </c>
      <c r="N2097">
        <v>0.47724208711999999</v>
      </c>
      <c r="O2097" t="s">
        <v>176</v>
      </c>
      <c r="P2097">
        <v>0.45956645426300002</v>
      </c>
      <c r="Q2097" t="s">
        <v>171</v>
      </c>
      <c r="R2097">
        <v>6.3190387461199996E-2</v>
      </c>
      <c r="S2097" t="s">
        <v>8</v>
      </c>
      <c r="T2097">
        <v>5.8662549058899997E-2</v>
      </c>
      <c r="U2097" t="s">
        <v>175</v>
      </c>
      <c r="V2097">
        <v>0.47724208711999999</v>
      </c>
      <c r="W2097" t="s">
        <v>176</v>
      </c>
      <c r="X2097">
        <v>0.45956645426300002</v>
      </c>
      <c r="Y2097" t="s">
        <v>171</v>
      </c>
      <c r="Z2097">
        <v>6.3190387461199996E-2</v>
      </c>
      <c r="AA2097" t="s">
        <v>12</v>
      </c>
      <c r="AB2097">
        <v>4.77203119287E-2</v>
      </c>
      <c r="AC2097" t="s">
        <v>175</v>
      </c>
      <c r="AD2097">
        <v>0.47724208711999999</v>
      </c>
      <c r="AE2097" t="s">
        <v>176</v>
      </c>
      <c r="AF2097">
        <v>0.45956645426300002</v>
      </c>
      <c r="AG2097" t="s">
        <v>171</v>
      </c>
      <c r="AH2097">
        <v>6.3190387461199996E-2</v>
      </c>
      <c r="AI2097" t="s">
        <v>103</v>
      </c>
      <c r="AJ2097">
        <v>4.3161046457800001E-2</v>
      </c>
      <c r="AK2097" t="s">
        <v>175</v>
      </c>
      <c r="AL2097">
        <v>0.47724208711999999</v>
      </c>
      <c r="AM2097" t="s">
        <v>176</v>
      </c>
      <c r="AN2097">
        <v>0.45956645426300002</v>
      </c>
      <c r="AO2097" t="s">
        <v>171</v>
      </c>
      <c r="AP2097">
        <v>6.3190387461199996E-2</v>
      </c>
    </row>
    <row r="2098" spans="1:42">
      <c r="A2098">
        <v>2097</v>
      </c>
      <c r="B2098" t="s">
        <v>3118</v>
      </c>
      <c r="C2098" t="s">
        <v>7</v>
      </c>
      <c r="D2098">
        <v>0.48532988024099999</v>
      </c>
      <c r="E2098" t="s">
        <v>175</v>
      </c>
      <c r="F2098">
        <v>0.65890296113900004</v>
      </c>
      <c r="G2098" t="s">
        <v>169</v>
      </c>
      <c r="H2098">
        <v>0.184038413284</v>
      </c>
      <c r="I2098" t="s">
        <v>178</v>
      </c>
      <c r="J2098">
        <v>0.15705747306500001</v>
      </c>
      <c r="K2098" t="s">
        <v>12</v>
      </c>
      <c r="L2098">
        <v>0.224293696066</v>
      </c>
      <c r="M2098" t="s">
        <v>175</v>
      </c>
      <c r="N2098">
        <v>0.65890296113900004</v>
      </c>
      <c r="O2098" t="s">
        <v>169</v>
      </c>
      <c r="P2098">
        <v>0.184038413284</v>
      </c>
      <c r="Q2098" t="s">
        <v>178</v>
      </c>
      <c r="R2098">
        <v>0.15705747306500001</v>
      </c>
      <c r="S2098" t="s">
        <v>146</v>
      </c>
      <c r="T2098">
        <v>0.151082917521</v>
      </c>
      <c r="U2098" t="s">
        <v>175</v>
      </c>
      <c r="V2098">
        <v>0.65890296113900004</v>
      </c>
      <c r="W2098" t="s">
        <v>169</v>
      </c>
      <c r="X2098">
        <v>0.184038413284</v>
      </c>
      <c r="Y2098" t="s">
        <v>178</v>
      </c>
      <c r="Z2098">
        <v>0.15705747306500001</v>
      </c>
      <c r="AA2098" t="s">
        <v>136</v>
      </c>
      <c r="AB2098">
        <v>8.1436708718500006E-2</v>
      </c>
      <c r="AC2098" t="s">
        <v>175</v>
      </c>
      <c r="AD2098">
        <v>0.65890296113900004</v>
      </c>
      <c r="AE2098" t="s">
        <v>169</v>
      </c>
      <c r="AF2098">
        <v>0.184038413284</v>
      </c>
      <c r="AG2098" t="s">
        <v>178</v>
      </c>
      <c r="AH2098">
        <v>0.15705747306500001</v>
      </c>
      <c r="AI2098" t="s">
        <v>9</v>
      </c>
      <c r="AJ2098">
        <v>5.7855708887500003E-2</v>
      </c>
      <c r="AK2098" t="s">
        <v>175</v>
      </c>
      <c r="AL2098">
        <v>0.65890296113900004</v>
      </c>
      <c r="AM2098" t="s">
        <v>169</v>
      </c>
      <c r="AN2098">
        <v>0.184038413284</v>
      </c>
      <c r="AO2098" t="s">
        <v>178</v>
      </c>
      <c r="AP2098">
        <v>0.15705747306500001</v>
      </c>
    </row>
    <row r="2099" spans="1:42">
      <c r="A2099">
        <v>2098</v>
      </c>
      <c r="B2099" t="s">
        <v>3119</v>
      </c>
      <c r="C2099" t="s">
        <v>8</v>
      </c>
      <c r="D2099">
        <v>0.33494715505400002</v>
      </c>
      <c r="E2099" t="s">
        <v>169</v>
      </c>
      <c r="F2099">
        <v>0.72368327477299998</v>
      </c>
      <c r="G2099" t="s">
        <v>176</v>
      </c>
      <c r="H2099">
        <v>0.20716658542800001</v>
      </c>
      <c r="I2099" t="s">
        <v>172</v>
      </c>
      <c r="J2099">
        <v>6.9148846757800003E-2</v>
      </c>
      <c r="K2099" t="s">
        <v>146</v>
      </c>
      <c r="L2099">
        <v>0.249394387739</v>
      </c>
      <c r="M2099" t="s">
        <v>169</v>
      </c>
      <c r="N2099">
        <v>0.70349619015599996</v>
      </c>
      <c r="O2099" t="s">
        <v>176</v>
      </c>
      <c r="P2099">
        <v>0.20138769079900001</v>
      </c>
      <c r="Q2099" t="s">
        <v>177</v>
      </c>
      <c r="R2099">
        <v>9.5114862073299999E-2</v>
      </c>
      <c r="S2099" t="s">
        <v>136</v>
      </c>
      <c r="T2099">
        <v>0.17594814410099999</v>
      </c>
      <c r="U2099" t="s">
        <v>169</v>
      </c>
      <c r="V2099">
        <v>0.70349619015599996</v>
      </c>
      <c r="W2099" t="s">
        <v>176</v>
      </c>
      <c r="X2099">
        <v>0.20138769079900001</v>
      </c>
      <c r="Y2099" t="s">
        <v>177</v>
      </c>
      <c r="Z2099">
        <v>9.5114862073299999E-2</v>
      </c>
      <c r="AA2099" t="s">
        <v>7</v>
      </c>
      <c r="AB2099">
        <v>0.13155755728599999</v>
      </c>
      <c r="AC2099" t="s">
        <v>169</v>
      </c>
      <c r="AD2099">
        <v>0.70349619015599996</v>
      </c>
      <c r="AE2099" t="s">
        <v>176</v>
      </c>
      <c r="AF2099">
        <v>0.20138769079900001</v>
      </c>
      <c r="AG2099" t="s">
        <v>177</v>
      </c>
      <c r="AH2099">
        <v>9.5114862073299999E-2</v>
      </c>
      <c r="AI2099" t="s">
        <v>9</v>
      </c>
      <c r="AJ2099">
        <v>0.108151611511</v>
      </c>
      <c r="AK2099" t="s">
        <v>169</v>
      </c>
      <c r="AL2099">
        <v>0.72368327477299998</v>
      </c>
      <c r="AM2099" t="s">
        <v>176</v>
      </c>
      <c r="AN2099">
        <v>0.20716658542800001</v>
      </c>
      <c r="AO2099" t="s">
        <v>172</v>
      </c>
      <c r="AP2099">
        <v>6.9148846757800003E-2</v>
      </c>
    </row>
    <row r="2100" spans="1:42">
      <c r="A2100">
        <v>2099</v>
      </c>
      <c r="B2100" t="s">
        <v>3120</v>
      </c>
      <c r="C2100" t="s">
        <v>136</v>
      </c>
      <c r="D2100">
        <v>0.35534914830800002</v>
      </c>
      <c r="E2100" t="s">
        <v>178</v>
      </c>
      <c r="F2100">
        <v>0.91397752106600005</v>
      </c>
      <c r="G2100" t="s">
        <v>169</v>
      </c>
      <c r="H2100">
        <v>5.57795104768E-2</v>
      </c>
      <c r="I2100" t="s">
        <v>176</v>
      </c>
      <c r="J2100">
        <v>3.0241903270600001E-2</v>
      </c>
      <c r="K2100" t="s">
        <v>9</v>
      </c>
      <c r="L2100">
        <v>0.23947442603300001</v>
      </c>
      <c r="M2100" t="s">
        <v>178</v>
      </c>
      <c r="N2100">
        <v>0.91397752106600005</v>
      </c>
      <c r="O2100" t="s">
        <v>169</v>
      </c>
      <c r="P2100">
        <v>5.57795104768E-2</v>
      </c>
      <c r="Q2100" t="s">
        <v>176</v>
      </c>
      <c r="R2100">
        <v>3.0241903270600001E-2</v>
      </c>
      <c r="S2100" t="s">
        <v>8</v>
      </c>
      <c r="T2100">
        <v>0.19891827323700001</v>
      </c>
      <c r="U2100" t="s">
        <v>178</v>
      </c>
      <c r="V2100">
        <v>0.91397752106600005</v>
      </c>
      <c r="W2100" t="s">
        <v>169</v>
      </c>
      <c r="X2100">
        <v>5.57795104768E-2</v>
      </c>
      <c r="Y2100" t="s">
        <v>176</v>
      </c>
      <c r="Z2100">
        <v>3.0241903270600001E-2</v>
      </c>
      <c r="AA2100" t="s">
        <v>7</v>
      </c>
      <c r="AB2100">
        <v>0.105639121807</v>
      </c>
      <c r="AC2100" t="s">
        <v>178</v>
      </c>
      <c r="AD2100">
        <v>0.91397752106600005</v>
      </c>
      <c r="AE2100" t="s">
        <v>169</v>
      </c>
      <c r="AF2100">
        <v>5.57795104768E-2</v>
      </c>
      <c r="AG2100" t="s">
        <v>176</v>
      </c>
      <c r="AH2100">
        <v>3.0241903270600001E-2</v>
      </c>
      <c r="AI2100" t="s">
        <v>146</v>
      </c>
      <c r="AJ2100">
        <v>0.100617883841</v>
      </c>
      <c r="AK2100" t="s">
        <v>178</v>
      </c>
      <c r="AL2100">
        <v>0.91397752106600005</v>
      </c>
      <c r="AM2100" t="s">
        <v>169</v>
      </c>
      <c r="AN2100">
        <v>5.57795104768E-2</v>
      </c>
      <c r="AO2100" t="s">
        <v>176</v>
      </c>
      <c r="AP2100">
        <v>3.0241903270600001E-2</v>
      </c>
    </row>
    <row r="2101" spans="1:42">
      <c r="A2101">
        <v>2100</v>
      </c>
      <c r="B2101" t="s">
        <v>5</v>
      </c>
      <c r="C2101" t="s">
        <v>7</v>
      </c>
      <c r="D2101">
        <v>0.21362198467599999</v>
      </c>
      <c r="E2101" t="s">
        <v>171</v>
      </c>
      <c r="F2101">
        <v>0.42092904601100001</v>
      </c>
      <c r="G2101" t="s">
        <v>169</v>
      </c>
      <c r="H2101">
        <v>0.40339033576099997</v>
      </c>
      <c r="I2101" t="s">
        <v>170</v>
      </c>
      <c r="J2101">
        <v>0.17567941434199999</v>
      </c>
      <c r="K2101" t="s">
        <v>9</v>
      </c>
      <c r="L2101">
        <v>0.21207399928000001</v>
      </c>
      <c r="M2101" t="s">
        <v>171</v>
      </c>
      <c r="N2101">
        <v>0.42092904601100001</v>
      </c>
      <c r="O2101" t="s">
        <v>169</v>
      </c>
      <c r="P2101">
        <v>0.40339033576099997</v>
      </c>
      <c r="Q2101" t="s">
        <v>170</v>
      </c>
      <c r="R2101">
        <v>0.17567941434199999</v>
      </c>
      <c r="S2101" t="s">
        <v>8</v>
      </c>
      <c r="T2101">
        <v>0.20588205769500001</v>
      </c>
      <c r="U2101" t="s">
        <v>171</v>
      </c>
      <c r="V2101">
        <v>0.42092904601100001</v>
      </c>
      <c r="W2101" t="s">
        <v>169</v>
      </c>
      <c r="X2101">
        <v>0.40339033576099997</v>
      </c>
      <c r="Y2101" t="s">
        <v>170</v>
      </c>
      <c r="Z2101">
        <v>0.17567941434199999</v>
      </c>
      <c r="AA2101" t="s">
        <v>136</v>
      </c>
      <c r="AB2101">
        <v>0.18421026214799999</v>
      </c>
      <c r="AC2101" t="s">
        <v>171</v>
      </c>
      <c r="AD2101">
        <v>0.42092904601100001</v>
      </c>
      <c r="AE2101" t="s">
        <v>169</v>
      </c>
      <c r="AF2101">
        <v>0.40339033576099997</v>
      </c>
      <c r="AG2101" t="s">
        <v>170</v>
      </c>
      <c r="AH2101">
        <v>0.17567941434199999</v>
      </c>
      <c r="AI2101" t="s">
        <v>103</v>
      </c>
      <c r="AJ2101">
        <v>0.18421026214799999</v>
      </c>
      <c r="AK2101" t="s">
        <v>171</v>
      </c>
      <c r="AL2101">
        <v>0.42092904601100001</v>
      </c>
      <c r="AM2101" t="s">
        <v>169</v>
      </c>
      <c r="AN2101">
        <v>0.40339033576099997</v>
      </c>
      <c r="AO2101" t="s">
        <v>170</v>
      </c>
      <c r="AP2101">
        <v>0.17567941434199999</v>
      </c>
    </row>
    <row r="2102" spans="1:42">
      <c r="A2102">
        <v>2101</v>
      </c>
      <c r="B2102" t="s">
        <v>3121</v>
      </c>
      <c r="C2102" t="s">
        <v>8</v>
      </c>
      <c r="D2102">
        <v>0.309739874433</v>
      </c>
      <c r="E2102" t="s">
        <v>169</v>
      </c>
      <c r="F2102">
        <v>0.40014109647200002</v>
      </c>
      <c r="G2102" t="s">
        <v>178</v>
      </c>
      <c r="H2102">
        <v>0.37181252326999997</v>
      </c>
      <c r="I2102" t="s">
        <v>176</v>
      </c>
      <c r="J2102">
        <v>0.228045014272</v>
      </c>
      <c r="K2102" t="s">
        <v>136</v>
      </c>
      <c r="L2102">
        <v>0.23149321852300001</v>
      </c>
      <c r="M2102" t="s">
        <v>169</v>
      </c>
      <c r="N2102">
        <v>0.40014109647200002</v>
      </c>
      <c r="O2102" t="s">
        <v>178</v>
      </c>
      <c r="P2102">
        <v>0.37181252326999997</v>
      </c>
      <c r="Q2102" t="s">
        <v>176</v>
      </c>
      <c r="R2102">
        <v>0.228045014272</v>
      </c>
      <c r="S2102" t="s">
        <v>5</v>
      </c>
      <c r="T2102">
        <v>0.163311485157</v>
      </c>
      <c r="U2102" t="s">
        <v>169</v>
      </c>
      <c r="V2102">
        <v>0.40014109647200002</v>
      </c>
      <c r="W2102" t="s">
        <v>178</v>
      </c>
      <c r="X2102">
        <v>0.37181252326999997</v>
      </c>
      <c r="Y2102" t="s">
        <v>176</v>
      </c>
      <c r="Z2102">
        <v>0.228045014272</v>
      </c>
      <c r="AA2102" t="s">
        <v>7</v>
      </c>
      <c r="AB2102">
        <v>0.153571237533</v>
      </c>
      <c r="AC2102" t="s">
        <v>169</v>
      </c>
      <c r="AD2102">
        <v>0.40014109647200002</v>
      </c>
      <c r="AE2102" t="s">
        <v>178</v>
      </c>
      <c r="AF2102">
        <v>0.37181252326999997</v>
      </c>
      <c r="AG2102" t="s">
        <v>176</v>
      </c>
      <c r="AH2102">
        <v>0.228045014272</v>
      </c>
      <c r="AI2102" t="s">
        <v>146</v>
      </c>
      <c r="AJ2102">
        <v>0.14188294038499999</v>
      </c>
      <c r="AK2102" t="s">
        <v>169</v>
      </c>
      <c r="AL2102">
        <v>0.40014109647200002</v>
      </c>
      <c r="AM2102" t="s">
        <v>178</v>
      </c>
      <c r="AN2102">
        <v>0.37181252326999997</v>
      </c>
      <c r="AO2102" t="s">
        <v>176</v>
      </c>
      <c r="AP2102">
        <v>0.228045014272</v>
      </c>
    </row>
    <row r="2103" spans="1:42">
      <c r="A2103">
        <v>2102</v>
      </c>
      <c r="B2103" t="s">
        <v>3122</v>
      </c>
      <c r="C2103" t="s">
        <v>8</v>
      </c>
      <c r="D2103">
        <v>0.25500640211499997</v>
      </c>
      <c r="E2103" t="s">
        <v>176</v>
      </c>
      <c r="F2103">
        <v>0.49528237141499998</v>
      </c>
      <c r="G2103" t="s">
        <v>169</v>
      </c>
      <c r="H2103">
        <v>0.33372597883400001</v>
      </c>
      <c r="I2103" t="s">
        <v>178</v>
      </c>
      <c r="J2103">
        <v>0.17099034251199999</v>
      </c>
      <c r="K2103" t="s">
        <v>146</v>
      </c>
      <c r="L2103">
        <v>0.21228281641999999</v>
      </c>
      <c r="M2103" t="s">
        <v>176</v>
      </c>
      <c r="N2103">
        <v>0.49528237141499998</v>
      </c>
      <c r="O2103" t="s">
        <v>169</v>
      </c>
      <c r="P2103">
        <v>0.33372597883400001</v>
      </c>
      <c r="Q2103" t="s">
        <v>178</v>
      </c>
      <c r="R2103">
        <v>0.17099034251199999</v>
      </c>
      <c r="S2103" t="s">
        <v>9</v>
      </c>
      <c r="T2103">
        <v>0.20827748026099999</v>
      </c>
      <c r="U2103" t="s">
        <v>176</v>
      </c>
      <c r="V2103">
        <v>0.49528237141499998</v>
      </c>
      <c r="W2103" t="s">
        <v>169</v>
      </c>
      <c r="X2103">
        <v>0.33372597883400001</v>
      </c>
      <c r="Y2103" t="s">
        <v>178</v>
      </c>
      <c r="Z2103">
        <v>0.17099034251199999</v>
      </c>
      <c r="AA2103" t="s">
        <v>136</v>
      </c>
      <c r="AB2103">
        <v>0.172229454831</v>
      </c>
      <c r="AC2103" t="s">
        <v>176</v>
      </c>
      <c r="AD2103">
        <v>0.49528237141499998</v>
      </c>
      <c r="AE2103" t="s">
        <v>169</v>
      </c>
      <c r="AF2103">
        <v>0.33372597883400001</v>
      </c>
      <c r="AG2103" t="s">
        <v>178</v>
      </c>
      <c r="AH2103">
        <v>0.17099034251199999</v>
      </c>
      <c r="AI2103" t="s">
        <v>7</v>
      </c>
      <c r="AJ2103">
        <v>0.152202774037</v>
      </c>
      <c r="AK2103" t="s">
        <v>176</v>
      </c>
      <c r="AL2103">
        <v>0.49528237141499998</v>
      </c>
      <c r="AM2103" t="s">
        <v>169</v>
      </c>
      <c r="AN2103">
        <v>0.33372597883400001</v>
      </c>
      <c r="AO2103" t="s">
        <v>178</v>
      </c>
      <c r="AP2103">
        <v>0.17099034251199999</v>
      </c>
    </row>
    <row r="2104" spans="1:42">
      <c r="A2104">
        <v>2103</v>
      </c>
      <c r="B2104" t="s">
        <v>3123</v>
      </c>
      <c r="C2104" t="s">
        <v>136</v>
      </c>
      <c r="D2104">
        <v>0.26865160918100001</v>
      </c>
      <c r="E2104" t="s">
        <v>176</v>
      </c>
      <c r="F2104">
        <v>0.35640971461299997</v>
      </c>
      <c r="G2104" t="s">
        <v>178</v>
      </c>
      <c r="H2104">
        <v>0.33076872795000001</v>
      </c>
      <c r="I2104" t="s">
        <v>169</v>
      </c>
      <c r="J2104">
        <v>0.312820037286</v>
      </c>
      <c r="K2104" t="s">
        <v>146</v>
      </c>
      <c r="L2104">
        <v>0.255843427575</v>
      </c>
      <c r="M2104" t="s">
        <v>176</v>
      </c>
      <c r="N2104">
        <v>0.35640971461299997</v>
      </c>
      <c r="O2104" t="s">
        <v>178</v>
      </c>
      <c r="P2104">
        <v>0.33076872795000001</v>
      </c>
      <c r="Q2104" t="s">
        <v>169</v>
      </c>
      <c r="R2104">
        <v>0.312820037286</v>
      </c>
      <c r="S2104" t="s">
        <v>9</v>
      </c>
      <c r="T2104">
        <v>0.16906799719599999</v>
      </c>
      <c r="U2104" t="s">
        <v>176</v>
      </c>
      <c r="V2104">
        <v>0.35640971461299997</v>
      </c>
      <c r="W2104" t="s">
        <v>178</v>
      </c>
      <c r="X2104">
        <v>0.33076872795000001</v>
      </c>
      <c r="Y2104" t="s">
        <v>169</v>
      </c>
      <c r="Z2104">
        <v>0.312820037286</v>
      </c>
      <c r="AA2104" t="s">
        <v>7</v>
      </c>
      <c r="AB2104">
        <v>0.15561940651</v>
      </c>
      <c r="AC2104" t="s">
        <v>176</v>
      </c>
      <c r="AD2104">
        <v>0.35640971461299997</v>
      </c>
      <c r="AE2104" t="s">
        <v>178</v>
      </c>
      <c r="AF2104">
        <v>0.33076872795000001</v>
      </c>
      <c r="AG2104" t="s">
        <v>169</v>
      </c>
      <c r="AH2104">
        <v>0.312820037286</v>
      </c>
      <c r="AI2104" t="s">
        <v>8</v>
      </c>
      <c r="AJ2104">
        <v>0.15081633840799999</v>
      </c>
      <c r="AK2104" t="s">
        <v>176</v>
      </c>
      <c r="AL2104">
        <v>0.35640971461299997</v>
      </c>
      <c r="AM2104" t="s">
        <v>178</v>
      </c>
      <c r="AN2104">
        <v>0.33076872795000001</v>
      </c>
      <c r="AO2104" t="s">
        <v>169</v>
      </c>
      <c r="AP2104">
        <v>0.312820037286</v>
      </c>
    </row>
    <row r="2105" spans="1:42">
      <c r="A2105">
        <v>2104</v>
      </c>
      <c r="B2105" t="s">
        <v>1295</v>
      </c>
      <c r="C2105" t="s">
        <v>146</v>
      </c>
      <c r="D2105">
        <v>0.42043464720399998</v>
      </c>
      <c r="E2105" t="s">
        <v>171</v>
      </c>
      <c r="F2105">
        <v>0.616358732352</v>
      </c>
      <c r="G2105" t="s">
        <v>174</v>
      </c>
      <c r="H2105">
        <v>0.27937755625299998</v>
      </c>
      <c r="I2105" t="s">
        <v>176</v>
      </c>
      <c r="J2105">
        <v>0.10426255192099999</v>
      </c>
      <c r="K2105" t="s">
        <v>136</v>
      </c>
      <c r="L2105">
        <v>0.41187929101100001</v>
      </c>
      <c r="M2105" t="s">
        <v>171</v>
      </c>
      <c r="N2105">
        <v>0.616358732352</v>
      </c>
      <c r="O2105" t="s">
        <v>174</v>
      </c>
      <c r="P2105">
        <v>0.27937755625299998</v>
      </c>
      <c r="Q2105" t="s">
        <v>176</v>
      </c>
      <c r="R2105">
        <v>0.10426255192099999</v>
      </c>
      <c r="S2105" t="s">
        <v>8</v>
      </c>
      <c r="T2105">
        <v>6.2454100209600003E-2</v>
      </c>
      <c r="U2105" t="s">
        <v>171</v>
      </c>
      <c r="V2105">
        <v>0.616358732352</v>
      </c>
      <c r="W2105" t="s">
        <v>174</v>
      </c>
      <c r="X2105">
        <v>0.27937755625299998</v>
      </c>
      <c r="Y2105" t="s">
        <v>176</v>
      </c>
      <c r="Z2105">
        <v>0.10426255192099999</v>
      </c>
      <c r="AA2105" t="s">
        <v>7</v>
      </c>
      <c r="AB2105">
        <v>5.4876499010000003E-2</v>
      </c>
      <c r="AC2105" t="s">
        <v>171</v>
      </c>
      <c r="AD2105">
        <v>0.616358732352</v>
      </c>
      <c r="AE2105" t="s">
        <v>174</v>
      </c>
      <c r="AF2105">
        <v>0.27937755625299998</v>
      </c>
      <c r="AG2105" t="s">
        <v>176</v>
      </c>
      <c r="AH2105">
        <v>0.10426255192099999</v>
      </c>
      <c r="AI2105" t="s">
        <v>12</v>
      </c>
      <c r="AJ2105">
        <v>5.0354382165099999E-2</v>
      </c>
      <c r="AK2105" t="s">
        <v>171</v>
      </c>
      <c r="AL2105">
        <v>0.616358732352</v>
      </c>
      <c r="AM2105" t="s">
        <v>174</v>
      </c>
      <c r="AN2105">
        <v>0.27937755625299998</v>
      </c>
      <c r="AO2105" t="s">
        <v>176</v>
      </c>
      <c r="AP2105">
        <v>0.10426255192099999</v>
      </c>
    </row>
    <row r="2106" spans="1:42">
      <c r="A2106">
        <v>2105</v>
      </c>
      <c r="B2106" t="s">
        <v>3124</v>
      </c>
      <c r="C2106" t="s">
        <v>7</v>
      </c>
      <c r="D2106">
        <v>0.36307957503400001</v>
      </c>
      <c r="E2106" t="s">
        <v>169</v>
      </c>
      <c r="F2106">
        <v>0.37260694370899999</v>
      </c>
      <c r="G2106" t="s">
        <v>177</v>
      </c>
      <c r="H2106">
        <v>0.31688604231</v>
      </c>
      <c r="I2106" t="s">
        <v>178</v>
      </c>
      <c r="J2106">
        <v>0.31050578642400001</v>
      </c>
      <c r="K2106" t="s">
        <v>8</v>
      </c>
      <c r="L2106">
        <v>0.24480991847399999</v>
      </c>
      <c r="M2106" t="s">
        <v>169</v>
      </c>
      <c r="N2106">
        <v>0.47868776967900001</v>
      </c>
      <c r="O2106" t="s">
        <v>178</v>
      </c>
      <c r="P2106">
        <v>0.39890647473200003</v>
      </c>
      <c r="Q2106" t="s">
        <v>176</v>
      </c>
      <c r="R2106">
        <v>0.12240417854799999</v>
      </c>
      <c r="S2106" t="s">
        <v>146</v>
      </c>
      <c r="T2106">
        <v>0.190223923139</v>
      </c>
      <c r="U2106" t="s">
        <v>169</v>
      </c>
      <c r="V2106">
        <v>0.37260694370899999</v>
      </c>
      <c r="W2106" t="s">
        <v>177</v>
      </c>
      <c r="X2106">
        <v>0.31688604231</v>
      </c>
      <c r="Y2106" t="s">
        <v>178</v>
      </c>
      <c r="Z2106">
        <v>0.31050578642400001</v>
      </c>
      <c r="AA2106" t="s">
        <v>136</v>
      </c>
      <c r="AB2106">
        <v>0.131502625126</v>
      </c>
      <c r="AC2106" t="s">
        <v>169</v>
      </c>
      <c r="AD2106">
        <v>0.37260694370899999</v>
      </c>
      <c r="AE2106" t="s">
        <v>177</v>
      </c>
      <c r="AF2106">
        <v>0.31688604231</v>
      </c>
      <c r="AG2106" t="s">
        <v>178</v>
      </c>
      <c r="AH2106">
        <v>0.31050578642400001</v>
      </c>
      <c r="AI2106" t="s">
        <v>9</v>
      </c>
      <c r="AJ2106">
        <v>7.0382851561300003E-2</v>
      </c>
      <c r="AK2106" t="s">
        <v>169</v>
      </c>
      <c r="AL2106">
        <v>0.47868776967900001</v>
      </c>
      <c r="AM2106" t="s">
        <v>178</v>
      </c>
      <c r="AN2106">
        <v>0.39890647473200003</v>
      </c>
      <c r="AO2106" t="s">
        <v>176</v>
      </c>
      <c r="AP2106">
        <v>0.12240417854799999</v>
      </c>
    </row>
    <row r="2107" spans="1:42">
      <c r="A2107">
        <v>2106</v>
      </c>
      <c r="B2107" t="s">
        <v>3125</v>
      </c>
      <c r="C2107" t="s">
        <v>8</v>
      </c>
      <c r="D2107">
        <v>0.31814672789300003</v>
      </c>
      <c r="E2107" t="s">
        <v>178</v>
      </c>
      <c r="F2107">
        <v>0.91237762043299997</v>
      </c>
      <c r="G2107" t="s">
        <v>169</v>
      </c>
      <c r="H2107">
        <v>7.3273850345699998E-2</v>
      </c>
      <c r="I2107" t="s">
        <v>176</v>
      </c>
      <c r="J2107">
        <v>1.4347492632200001E-2</v>
      </c>
      <c r="K2107" t="s">
        <v>146</v>
      </c>
      <c r="L2107">
        <v>0.23466502649400001</v>
      </c>
      <c r="M2107" t="s">
        <v>178</v>
      </c>
      <c r="N2107">
        <v>0.91237762043299997</v>
      </c>
      <c r="O2107" t="s">
        <v>169</v>
      </c>
      <c r="P2107">
        <v>7.3273850345699998E-2</v>
      </c>
      <c r="Q2107" t="s">
        <v>176</v>
      </c>
      <c r="R2107">
        <v>1.4347492632200001E-2</v>
      </c>
      <c r="S2107" t="s">
        <v>7</v>
      </c>
      <c r="T2107">
        <v>0.18045282406099999</v>
      </c>
      <c r="U2107" t="s">
        <v>178</v>
      </c>
      <c r="V2107">
        <v>0.91237762043299997</v>
      </c>
      <c r="W2107" t="s">
        <v>169</v>
      </c>
      <c r="X2107">
        <v>7.3273850345699998E-2</v>
      </c>
      <c r="Y2107" t="s">
        <v>176</v>
      </c>
      <c r="Z2107">
        <v>1.4347492632200001E-2</v>
      </c>
      <c r="AA2107" t="s">
        <v>136</v>
      </c>
      <c r="AB2107">
        <v>0.15169235985999999</v>
      </c>
      <c r="AC2107" t="s">
        <v>178</v>
      </c>
      <c r="AD2107">
        <v>0.91237762043299997</v>
      </c>
      <c r="AE2107" t="s">
        <v>169</v>
      </c>
      <c r="AF2107">
        <v>7.3273850345699998E-2</v>
      </c>
      <c r="AG2107" t="s">
        <v>176</v>
      </c>
      <c r="AH2107">
        <v>1.4347492632200001E-2</v>
      </c>
      <c r="AI2107" t="s">
        <v>9</v>
      </c>
      <c r="AJ2107">
        <v>0.115041856806</v>
      </c>
      <c r="AK2107" t="s">
        <v>178</v>
      </c>
      <c r="AL2107">
        <v>0.91237762043299997</v>
      </c>
      <c r="AM2107" t="s">
        <v>169</v>
      </c>
      <c r="AN2107">
        <v>7.3273850345699998E-2</v>
      </c>
      <c r="AO2107" t="s">
        <v>176</v>
      </c>
      <c r="AP2107">
        <v>1.4347492632200001E-2</v>
      </c>
    </row>
    <row r="2108" spans="1:42">
      <c r="A2108">
        <v>2107</v>
      </c>
      <c r="B2108" t="s">
        <v>3126</v>
      </c>
      <c r="C2108" t="s">
        <v>146</v>
      </c>
      <c r="D2108">
        <v>0.33842752988399999</v>
      </c>
      <c r="E2108" t="s">
        <v>177</v>
      </c>
      <c r="F2108">
        <v>0.54315320291299996</v>
      </c>
      <c r="G2108" t="s">
        <v>178</v>
      </c>
      <c r="H2108">
        <v>0.29201785102799999</v>
      </c>
      <c r="I2108" t="s">
        <v>169</v>
      </c>
      <c r="J2108">
        <v>0.16482785369200001</v>
      </c>
      <c r="K2108" t="s">
        <v>136</v>
      </c>
      <c r="L2108">
        <v>0.22598225382600001</v>
      </c>
      <c r="M2108" t="s">
        <v>177</v>
      </c>
      <c r="N2108">
        <v>0.54315320291299996</v>
      </c>
      <c r="O2108" t="s">
        <v>178</v>
      </c>
      <c r="P2108">
        <v>0.29201785102799999</v>
      </c>
      <c r="Q2108" t="s">
        <v>169</v>
      </c>
      <c r="R2108">
        <v>0.16482785369200001</v>
      </c>
      <c r="S2108" t="s">
        <v>8</v>
      </c>
      <c r="T2108">
        <v>0.18777269399999999</v>
      </c>
      <c r="U2108" t="s">
        <v>178</v>
      </c>
      <c r="V2108">
        <v>0.57529919659399997</v>
      </c>
      <c r="W2108" t="s">
        <v>169</v>
      </c>
      <c r="X2108">
        <v>0.32472443541099999</v>
      </c>
      <c r="Y2108" t="s">
        <v>174</v>
      </c>
      <c r="Z2108">
        <v>9.9974215941499994E-2</v>
      </c>
      <c r="AA2108" t="s">
        <v>12</v>
      </c>
      <c r="AB2108">
        <v>0.133187608535</v>
      </c>
      <c r="AC2108" t="s">
        <v>177</v>
      </c>
      <c r="AD2108">
        <v>0.54315320291299996</v>
      </c>
      <c r="AE2108" t="s">
        <v>178</v>
      </c>
      <c r="AF2108">
        <v>0.29201785102799999</v>
      </c>
      <c r="AG2108" t="s">
        <v>169</v>
      </c>
      <c r="AH2108">
        <v>0.16482785369200001</v>
      </c>
      <c r="AI2108" t="s">
        <v>9</v>
      </c>
      <c r="AJ2108">
        <v>0.11462867947700001</v>
      </c>
      <c r="AK2108" t="s">
        <v>178</v>
      </c>
      <c r="AL2108">
        <v>0.57529919659399997</v>
      </c>
      <c r="AM2108" t="s">
        <v>169</v>
      </c>
      <c r="AN2108">
        <v>0.32472443541099999</v>
      </c>
      <c r="AO2108" t="s">
        <v>174</v>
      </c>
      <c r="AP2108">
        <v>9.9974215941499994E-2</v>
      </c>
    </row>
    <row r="2109" spans="1:42">
      <c r="A2109">
        <v>2108</v>
      </c>
      <c r="B2109" t="s">
        <v>3127</v>
      </c>
      <c r="C2109" t="s">
        <v>7</v>
      </c>
      <c r="D2109">
        <v>0.28621054335099999</v>
      </c>
      <c r="E2109" t="s">
        <v>170</v>
      </c>
      <c r="F2109">
        <v>0.76070589063000005</v>
      </c>
      <c r="G2109" t="s">
        <v>175</v>
      </c>
      <c r="H2109">
        <v>0.124288560871</v>
      </c>
      <c r="I2109" t="s">
        <v>178</v>
      </c>
      <c r="J2109">
        <v>0.11500435511900001</v>
      </c>
      <c r="K2109" t="s">
        <v>8</v>
      </c>
      <c r="L2109">
        <v>0.21176103966599999</v>
      </c>
      <c r="M2109" t="s">
        <v>170</v>
      </c>
      <c r="N2109">
        <v>0.76070589063000005</v>
      </c>
      <c r="O2109" t="s">
        <v>175</v>
      </c>
      <c r="P2109">
        <v>0.124288560871</v>
      </c>
      <c r="Q2109" t="s">
        <v>178</v>
      </c>
      <c r="R2109">
        <v>0.11500435511900001</v>
      </c>
      <c r="S2109" t="s">
        <v>146</v>
      </c>
      <c r="T2109">
        <v>0.17555019157000001</v>
      </c>
      <c r="U2109" t="s">
        <v>170</v>
      </c>
      <c r="V2109">
        <v>0.76070589063000005</v>
      </c>
      <c r="W2109" t="s">
        <v>175</v>
      </c>
      <c r="X2109">
        <v>0.124288560871</v>
      </c>
      <c r="Y2109" t="s">
        <v>178</v>
      </c>
      <c r="Z2109">
        <v>0.11500435511900001</v>
      </c>
      <c r="AA2109" t="s">
        <v>136</v>
      </c>
      <c r="AB2109">
        <v>0.169177082305</v>
      </c>
      <c r="AC2109" t="s">
        <v>170</v>
      </c>
      <c r="AD2109">
        <v>0.76070589063000005</v>
      </c>
      <c r="AE2109" t="s">
        <v>175</v>
      </c>
      <c r="AF2109">
        <v>0.124288560871</v>
      </c>
      <c r="AG2109" t="s">
        <v>178</v>
      </c>
      <c r="AH2109">
        <v>0.11500435511900001</v>
      </c>
      <c r="AI2109" t="s">
        <v>12</v>
      </c>
      <c r="AJ2109">
        <v>0.15729992412900001</v>
      </c>
      <c r="AK2109" t="s">
        <v>170</v>
      </c>
      <c r="AL2109">
        <v>0.76070589063000005</v>
      </c>
      <c r="AM2109" t="s">
        <v>175</v>
      </c>
      <c r="AN2109">
        <v>0.124288560871</v>
      </c>
      <c r="AO2109" t="s">
        <v>178</v>
      </c>
      <c r="AP2109">
        <v>0.11500435511900001</v>
      </c>
    </row>
    <row r="2110" spans="1:42">
      <c r="A2110">
        <v>2109</v>
      </c>
      <c r="B2110" t="s">
        <v>3128</v>
      </c>
      <c r="C2110" t="s">
        <v>146</v>
      </c>
      <c r="D2110">
        <v>0.43110690039400001</v>
      </c>
      <c r="E2110" t="s">
        <v>171</v>
      </c>
      <c r="F2110">
        <v>0.46492610579799998</v>
      </c>
      <c r="G2110" t="s">
        <v>173</v>
      </c>
      <c r="H2110">
        <v>0.399673319019</v>
      </c>
      <c r="I2110" t="s">
        <v>176</v>
      </c>
      <c r="J2110">
        <v>0.13539953256600001</v>
      </c>
      <c r="K2110" t="s">
        <v>5</v>
      </c>
      <c r="L2110">
        <v>0.235418179921</v>
      </c>
      <c r="M2110" t="s">
        <v>171</v>
      </c>
      <c r="N2110">
        <v>0.46492610579799998</v>
      </c>
      <c r="O2110" t="s">
        <v>173</v>
      </c>
      <c r="P2110">
        <v>0.399673319019</v>
      </c>
      <c r="Q2110" t="s">
        <v>176</v>
      </c>
      <c r="R2110">
        <v>0.13539953256600001</v>
      </c>
      <c r="S2110" t="s">
        <v>136</v>
      </c>
      <c r="T2110">
        <v>0.17540133692500001</v>
      </c>
      <c r="U2110" t="s">
        <v>171</v>
      </c>
      <c r="V2110">
        <v>0.46492610579799998</v>
      </c>
      <c r="W2110" t="s">
        <v>173</v>
      </c>
      <c r="X2110">
        <v>0.399673319019</v>
      </c>
      <c r="Y2110" t="s">
        <v>176</v>
      </c>
      <c r="Z2110">
        <v>0.13539953256600001</v>
      </c>
      <c r="AA2110" t="s">
        <v>9</v>
      </c>
      <c r="AB2110">
        <v>8.9602610670200006E-2</v>
      </c>
      <c r="AC2110" t="s">
        <v>171</v>
      </c>
      <c r="AD2110">
        <v>0.46492610579799998</v>
      </c>
      <c r="AE2110" t="s">
        <v>173</v>
      </c>
      <c r="AF2110">
        <v>0.399673319019</v>
      </c>
      <c r="AG2110" t="s">
        <v>176</v>
      </c>
      <c r="AH2110">
        <v>0.13539953256600001</v>
      </c>
      <c r="AI2110" t="s">
        <v>8</v>
      </c>
      <c r="AJ2110">
        <v>6.8469919474399996E-2</v>
      </c>
      <c r="AK2110" t="s">
        <v>171</v>
      </c>
      <c r="AL2110">
        <v>0.46492610579799998</v>
      </c>
      <c r="AM2110" t="s">
        <v>173</v>
      </c>
      <c r="AN2110">
        <v>0.399673319019</v>
      </c>
      <c r="AO2110" t="s">
        <v>176</v>
      </c>
      <c r="AP2110">
        <v>0.13539953256600001</v>
      </c>
    </row>
    <row r="2111" spans="1:42">
      <c r="A2111">
        <v>2110</v>
      </c>
      <c r="B2111" t="s">
        <v>3129</v>
      </c>
      <c r="C2111" t="s">
        <v>9</v>
      </c>
      <c r="D2111">
        <v>0.60464609433899996</v>
      </c>
      <c r="E2111" t="s">
        <v>176</v>
      </c>
      <c r="F2111">
        <v>0.87183856818500005</v>
      </c>
      <c r="G2111" t="s">
        <v>170</v>
      </c>
      <c r="H2111">
        <v>7.2362601159400006E-2</v>
      </c>
      <c r="I2111" t="s">
        <v>169</v>
      </c>
      <c r="J2111">
        <v>5.5797668363900002E-2</v>
      </c>
      <c r="K2111" t="s">
        <v>8</v>
      </c>
      <c r="L2111">
        <v>0.110455034556</v>
      </c>
      <c r="M2111" t="s">
        <v>176</v>
      </c>
      <c r="N2111">
        <v>0.87183856818500005</v>
      </c>
      <c r="O2111" t="s">
        <v>170</v>
      </c>
      <c r="P2111">
        <v>7.2362601159400006E-2</v>
      </c>
      <c r="Q2111" t="s">
        <v>169</v>
      </c>
      <c r="R2111">
        <v>5.5797668363900002E-2</v>
      </c>
      <c r="S2111" t="s">
        <v>5</v>
      </c>
      <c r="T2111">
        <v>9.8076453097500002E-2</v>
      </c>
      <c r="U2111" t="s">
        <v>176</v>
      </c>
      <c r="V2111">
        <v>0.87183856818500005</v>
      </c>
      <c r="W2111" t="s">
        <v>170</v>
      </c>
      <c r="X2111">
        <v>7.2362601159400006E-2</v>
      </c>
      <c r="Y2111" t="s">
        <v>169</v>
      </c>
      <c r="Z2111">
        <v>5.5797668363900002E-2</v>
      </c>
      <c r="AA2111" t="s">
        <v>136</v>
      </c>
      <c r="AB2111">
        <v>9.7124254523699993E-2</v>
      </c>
      <c r="AC2111" t="s">
        <v>176</v>
      </c>
      <c r="AD2111">
        <v>0.87183856818500005</v>
      </c>
      <c r="AE2111" t="s">
        <v>170</v>
      </c>
      <c r="AF2111">
        <v>7.2362601159400006E-2</v>
      </c>
      <c r="AG2111" t="s">
        <v>169</v>
      </c>
      <c r="AH2111">
        <v>5.5797668363900002E-2</v>
      </c>
      <c r="AI2111" t="s">
        <v>146</v>
      </c>
      <c r="AJ2111">
        <v>8.96971056484E-2</v>
      </c>
      <c r="AK2111" t="s">
        <v>176</v>
      </c>
      <c r="AL2111">
        <v>0.87183856818500005</v>
      </c>
      <c r="AM2111" t="s">
        <v>170</v>
      </c>
      <c r="AN2111">
        <v>7.2362601159400006E-2</v>
      </c>
      <c r="AO2111" t="s">
        <v>169</v>
      </c>
      <c r="AP2111">
        <v>5.5797668363900002E-2</v>
      </c>
    </row>
    <row r="2112" spans="1:42">
      <c r="A2112">
        <v>2111</v>
      </c>
      <c r="B2112" t="s">
        <v>3130</v>
      </c>
      <c r="C2112" t="s">
        <v>8</v>
      </c>
      <c r="D2112">
        <v>0.446153386273</v>
      </c>
      <c r="E2112" t="s">
        <v>179</v>
      </c>
      <c r="F2112">
        <v>0.39999920000200001</v>
      </c>
      <c r="G2112" t="s">
        <v>178</v>
      </c>
      <c r="H2112">
        <v>0.39999920000200001</v>
      </c>
      <c r="I2112" t="s">
        <v>175</v>
      </c>
      <c r="J2112">
        <v>0.19999960000100001</v>
      </c>
      <c r="K2112" t="s">
        <v>7</v>
      </c>
      <c r="L2112">
        <v>0.37692268840299997</v>
      </c>
      <c r="M2112" t="s">
        <v>179</v>
      </c>
      <c r="N2112">
        <v>0.39999920000200001</v>
      </c>
      <c r="O2112" t="s">
        <v>178</v>
      </c>
      <c r="P2112">
        <v>0.39999920000200001</v>
      </c>
      <c r="Q2112" t="s">
        <v>175</v>
      </c>
      <c r="R2112">
        <v>0.19999960000100001</v>
      </c>
      <c r="S2112" t="s">
        <v>146</v>
      </c>
      <c r="T2112">
        <v>9.9999896923199993E-2</v>
      </c>
      <c r="U2112" t="s">
        <v>179</v>
      </c>
      <c r="V2112">
        <v>0.39999920000200001</v>
      </c>
      <c r="W2112" t="s">
        <v>178</v>
      </c>
      <c r="X2112">
        <v>0.39999920000200001</v>
      </c>
      <c r="Y2112" t="s">
        <v>175</v>
      </c>
      <c r="Z2112">
        <v>0.19999960000100001</v>
      </c>
      <c r="AA2112" t="s">
        <v>9</v>
      </c>
      <c r="AB2112">
        <v>6.1538398106600001E-2</v>
      </c>
      <c r="AC2112" t="s">
        <v>179</v>
      </c>
      <c r="AD2112">
        <v>0.39999920000200001</v>
      </c>
      <c r="AE2112" t="s">
        <v>178</v>
      </c>
      <c r="AF2112">
        <v>0.39999920000200001</v>
      </c>
      <c r="AG2112" t="s">
        <v>175</v>
      </c>
      <c r="AH2112">
        <v>0.19999960000100001</v>
      </c>
      <c r="AI2112" t="s">
        <v>136</v>
      </c>
      <c r="AJ2112">
        <v>1.53845995266E-2</v>
      </c>
      <c r="AK2112" t="s">
        <v>178</v>
      </c>
      <c r="AL2112">
        <v>0.49999875000299998</v>
      </c>
      <c r="AM2112" t="s">
        <v>175</v>
      </c>
      <c r="AN2112">
        <v>0.24999937500200001</v>
      </c>
      <c r="AO2112" t="s">
        <v>169</v>
      </c>
      <c r="AP2112">
        <v>0.24999937500200001</v>
      </c>
    </row>
    <row r="2113" spans="1:42">
      <c r="A2113">
        <v>2112</v>
      </c>
      <c r="B2113" t="s">
        <v>3131</v>
      </c>
      <c r="C2113" t="s">
        <v>8</v>
      </c>
      <c r="D2113">
        <v>0.39999958285800002</v>
      </c>
      <c r="E2113" t="s">
        <v>169</v>
      </c>
      <c r="F2113">
        <v>0.666665623933</v>
      </c>
      <c r="G2113" t="s">
        <v>178</v>
      </c>
      <c r="H2113">
        <v>0.17948689875099999</v>
      </c>
      <c r="I2113" t="s">
        <v>170</v>
      </c>
      <c r="J2113">
        <v>0.15384591321499999</v>
      </c>
      <c r="K2113" t="s">
        <v>136</v>
      </c>
      <c r="L2113">
        <v>0.23928546474500001</v>
      </c>
      <c r="M2113" t="s">
        <v>169</v>
      </c>
      <c r="N2113">
        <v>0.666665623933</v>
      </c>
      <c r="O2113" t="s">
        <v>178</v>
      </c>
      <c r="P2113">
        <v>0.17948689875099999</v>
      </c>
      <c r="Q2113" t="s">
        <v>170</v>
      </c>
      <c r="R2113">
        <v>0.15384591321499999</v>
      </c>
      <c r="S2113" t="s">
        <v>5</v>
      </c>
      <c r="T2113">
        <v>0.23035690262799999</v>
      </c>
      <c r="U2113" t="s">
        <v>169</v>
      </c>
      <c r="V2113">
        <v>0.666665623933</v>
      </c>
      <c r="W2113" t="s">
        <v>178</v>
      </c>
      <c r="X2113">
        <v>0.17948689875099999</v>
      </c>
      <c r="Y2113" t="s">
        <v>170</v>
      </c>
      <c r="Z2113">
        <v>0.15384591321499999</v>
      </c>
      <c r="AA2113" t="s">
        <v>9</v>
      </c>
      <c r="AB2113">
        <v>9.1071333596999995E-2</v>
      </c>
      <c r="AC2113" t="s">
        <v>169</v>
      </c>
      <c r="AD2113">
        <v>0.666665623933</v>
      </c>
      <c r="AE2113" t="s">
        <v>178</v>
      </c>
      <c r="AF2113">
        <v>0.17948689875099999</v>
      </c>
      <c r="AG2113" t="s">
        <v>170</v>
      </c>
      <c r="AH2113">
        <v>0.15384591321499999</v>
      </c>
      <c r="AI2113" t="s">
        <v>7</v>
      </c>
      <c r="AJ2113">
        <v>3.9285673316399997E-2</v>
      </c>
      <c r="AK2113" t="s">
        <v>169</v>
      </c>
      <c r="AL2113">
        <v>0.666665623933</v>
      </c>
      <c r="AM2113" t="s">
        <v>178</v>
      </c>
      <c r="AN2113">
        <v>0.17948689875099999</v>
      </c>
      <c r="AO2113" t="s">
        <v>170</v>
      </c>
      <c r="AP2113">
        <v>0.15384591321499999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00"/>
  <sheetViews>
    <sheetView topLeftCell="A1351" zoomScale="150" zoomScaleNormal="150" zoomScalePageLayoutView="150" workbookViewId="0">
      <selection activeCell="B1391" sqref="B1391"/>
    </sheetView>
  </sheetViews>
  <sheetFormatPr baseColWidth="10" defaultRowHeight="15" x14ac:dyDescent="0"/>
  <cols>
    <col min="2" max="2" width="17.33203125" bestFit="1" customWidth="1"/>
    <col min="3" max="3" width="15.1640625" bestFit="1" customWidth="1"/>
    <col min="4" max="4" width="16.83203125" bestFit="1" customWidth="1"/>
    <col min="5" max="5" width="23.83203125" bestFit="1" customWidth="1"/>
    <col min="6" max="6" width="25.5" bestFit="1" customWidth="1"/>
    <col min="7" max="7" width="23.83203125" bestFit="1" customWidth="1"/>
    <col min="8" max="8" width="25.33203125" bestFit="1" customWidth="1"/>
    <col min="9" max="9" width="23.6640625" bestFit="1" customWidth="1"/>
    <col min="10" max="10" width="25.33203125" bestFit="1" customWidth="1"/>
    <col min="11" max="11" width="15.1640625" bestFit="1" customWidth="1"/>
    <col min="12" max="12" width="16.6640625" bestFit="1" customWidth="1"/>
    <col min="13" max="13" width="23.83203125" bestFit="1" customWidth="1"/>
    <col min="14" max="14" width="25.33203125" bestFit="1" customWidth="1"/>
    <col min="15" max="15" width="23.6640625" bestFit="1" customWidth="1"/>
    <col min="16" max="16" width="25.33203125" bestFit="1" customWidth="1"/>
    <col min="17" max="17" width="23.6640625" bestFit="1" customWidth="1"/>
    <col min="18" max="18" width="25.33203125" bestFit="1" customWidth="1"/>
    <col min="19" max="19" width="15" bestFit="1" customWidth="1"/>
    <col min="20" max="20" width="16.6640625" bestFit="1" customWidth="1"/>
    <col min="21" max="21" width="23.6640625" bestFit="1" customWidth="1"/>
    <col min="22" max="22" width="25.33203125" bestFit="1" customWidth="1"/>
    <col min="23" max="23" width="23.6640625" bestFit="1" customWidth="1"/>
    <col min="24" max="24" width="25.33203125" bestFit="1" customWidth="1"/>
    <col min="25" max="25" width="23.6640625" bestFit="1" customWidth="1"/>
    <col min="26" max="26" width="25.1640625" bestFit="1" customWidth="1"/>
    <col min="27" max="27" width="15.1640625" bestFit="1" customWidth="1"/>
    <col min="28" max="28" width="16.83203125" bestFit="1" customWidth="1"/>
    <col min="29" max="29" width="24" bestFit="1" customWidth="1"/>
    <col min="30" max="30" width="25.5" bestFit="1" customWidth="1"/>
    <col min="31" max="31" width="23.83203125" bestFit="1" customWidth="1"/>
    <col min="32" max="32" width="25.5" bestFit="1" customWidth="1"/>
    <col min="33" max="33" width="23.83203125" bestFit="1" customWidth="1"/>
    <col min="34" max="34" width="25.33203125" bestFit="1" customWidth="1"/>
    <col min="35" max="35" width="15" bestFit="1" customWidth="1"/>
    <col min="36" max="36" width="16.5" bestFit="1" customWidth="1"/>
    <col min="37" max="37" width="23.6640625" bestFit="1" customWidth="1"/>
    <col min="38" max="38" width="25.1640625" bestFit="1" customWidth="1"/>
    <col min="39" max="39" width="23.5" bestFit="1" customWidth="1"/>
    <col min="40" max="40" width="25.1640625" bestFit="1" customWidth="1"/>
    <col min="41" max="41" width="23.5" bestFit="1" customWidth="1"/>
    <col min="42" max="42" width="25.1640625" bestFit="1" customWidth="1"/>
  </cols>
  <sheetData>
    <row r="1" spans="1:42">
      <c r="A1" t="s">
        <v>4814</v>
      </c>
      <c r="B1" t="s">
        <v>4771</v>
      </c>
      <c r="C1" t="s">
        <v>4772</v>
      </c>
      <c r="D1" t="s">
        <v>4773</v>
      </c>
      <c r="E1" t="s">
        <v>4774</v>
      </c>
      <c r="F1" t="s">
        <v>4775</v>
      </c>
      <c r="G1" t="s">
        <v>4776</v>
      </c>
      <c r="H1" t="s">
        <v>4777</v>
      </c>
      <c r="I1" t="s">
        <v>4778</v>
      </c>
      <c r="J1" t="s">
        <v>4779</v>
      </c>
      <c r="K1" t="s">
        <v>4780</v>
      </c>
      <c r="L1" t="s">
        <v>4781</v>
      </c>
      <c r="M1" t="s">
        <v>4782</v>
      </c>
      <c r="N1" t="s">
        <v>4783</v>
      </c>
      <c r="O1" t="s">
        <v>4784</v>
      </c>
      <c r="P1" t="s">
        <v>4785</v>
      </c>
      <c r="Q1" t="s">
        <v>4786</v>
      </c>
      <c r="R1" t="s">
        <v>4787</v>
      </c>
      <c r="S1" t="s">
        <v>4788</v>
      </c>
      <c r="T1" t="s">
        <v>4789</v>
      </c>
      <c r="U1" t="s">
        <v>4790</v>
      </c>
      <c r="V1" t="s">
        <v>4791</v>
      </c>
      <c r="W1" t="s">
        <v>4792</v>
      </c>
      <c r="X1" t="s">
        <v>4793</v>
      </c>
      <c r="Y1" t="s">
        <v>4794</v>
      </c>
      <c r="Z1" t="s">
        <v>4795</v>
      </c>
      <c r="AA1" t="s">
        <v>4796</v>
      </c>
      <c r="AB1" t="s">
        <v>4797</v>
      </c>
      <c r="AC1" t="s">
        <v>4798</v>
      </c>
      <c r="AD1" t="s">
        <v>4799</v>
      </c>
      <c r="AE1" t="s">
        <v>4800</v>
      </c>
      <c r="AF1" t="s">
        <v>4801</v>
      </c>
      <c r="AG1" t="s">
        <v>4802</v>
      </c>
      <c r="AH1" t="s">
        <v>4803</v>
      </c>
      <c r="AI1" t="s">
        <v>4804</v>
      </c>
      <c r="AJ1" t="s">
        <v>4805</v>
      </c>
      <c r="AK1" t="s">
        <v>4806</v>
      </c>
      <c r="AL1" t="s">
        <v>4807</v>
      </c>
      <c r="AM1" t="s">
        <v>4808</v>
      </c>
      <c r="AN1" t="s">
        <v>4809</v>
      </c>
      <c r="AO1" t="s">
        <v>4810</v>
      </c>
      <c r="AP1" t="s">
        <v>4811</v>
      </c>
    </row>
    <row r="2" spans="1:42">
      <c r="A2">
        <v>1</v>
      </c>
      <c r="B2" t="s">
        <v>3132</v>
      </c>
      <c r="C2" t="s">
        <v>8</v>
      </c>
      <c r="D2">
        <v>0.29612236773099998</v>
      </c>
      <c r="E2" t="s">
        <v>178</v>
      </c>
      <c r="F2">
        <v>0.55331472178200003</v>
      </c>
      <c r="G2" t="s">
        <v>169</v>
      </c>
      <c r="H2">
        <v>0.24417532256800001</v>
      </c>
      <c r="I2" t="s">
        <v>170</v>
      </c>
      <c r="J2">
        <v>0.20250870789100001</v>
      </c>
      <c r="K2" t="s">
        <v>7</v>
      </c>
      <c r="L2">
        <v>0.25138445605900001</v>
      </c>
      <c r="M2" t="s">
        <v>178</v>
      </c>
      <c r="N2">
        <v>0.55331472178200003</v>
      </c>
      <c r="O2" t="s">
        <v>169</v>
      </c>
      <c r="P2">
        <v>0.24417532256800001</v>
      </c>
      <c r="Q2" t="s">
        <v>170</v>
      </c>
      <c r="R2">
        <v>0.20250870789100001</v>
      </c>
      <c r="S2" t="s">
        <v>146</v>
      </c>
      <c r="T2">
        <v>0.178951646686</v>
      </c>
      <c r="U2" t="s">
        <v>178</v>
      </c>
      <c r="V2">
        <v>0.55331472178200003</v>
      </c>
      <c r="W2" t="s">
        <v>169</v>
      </c>
      <c r="X2">
        <v>0.24417532256800001</v>
      </c>
      <c r="Y2" t="s">
        <v>170</v>
      </c>
      <c r="Z2">
        <v>0.20250870789100001</v>
      </c>
      <c r="AA2" t="s">
        <v>136</v>
      </c>
      <c r="AB2">
        <v>0.17256051644699999</v>
      </c>
      <c r="AC2" t="s">
        <v>178</v>
      </c>
      <c r="AD2">
        <v>0.55331472178200003</v>
      </c>
      <c r="AE2" t="s">
        <v>169</v>
      </c>
      <c r="AF2">
        <v>0.24417532256800001</v>
      </c>
      <c r="AG2" t="s">
        <v>170</v>
      </c>
      <c r="AH2">
        <v>0.20250870789100001</v>
      </c>
      <c r="AI2" t="s">
        <v>9</v>
      </c>
      <c r="AJ2">
        <v>0.100979857773</v>
      </c>
      <c r="AK2" t="s">
        <v>178</v>
      </c>
      <c r="AL2">
        <v>0.55331472178200003</v>
      </c>
      <c r="AM2" t="s">
        <v>169</v>
      </c>
      <c r="AN2">
        <v>0.24417532256800001</v>
      </c>
      <c r="AO2" t="s">
        <v>170</v>
      </c>
      <c r="AP2">
        <v>0.20250870789100001</v>
      </c>
    </row>
    <row r="3" spans="1:42">
      <c r="A3">
        <v>2</v>
      </c>
      <c r="B3" t="s">
        <v>3133</v>
      </c>
      <c r="C3" t="s">
        <v>146</v>
      </c>
      <c r="D3">
        <v>0.73958256293500002</v>
      </c>
      <c r="E3" t="s">
        <v>179</v>
      </c>
      <c r="F3">
        <v>0.97226936640600004</v>
      </c>
      <c r="G3" t="s">
        <v>170</v>
      </c>
      <c r="H3">
        <v>1.5597904273899999E-2</v>
      </c>
      <c r="I3" t="s">
        <v>169</v>
      </c>
      <c r="J3">
        <v>1.2131703324099999E-2</v>
      </c>
      <c r="K3" t="s">
        <v>136</v>
      </c>
      <c r="L3">
        <v>9.3749902343900002E-2</v>
      </c>
      <c r="M3" t="s">
        <v>170</v>
      </c>
      <c r="N3">
        <v>0.44998668039400003</v>
      </c>
      <c r="O3" t="s">
        <v>169</v>
      </c>
      <c r="P3">
        <v>0.34998964030700003</v>
      </c>
      <c r="Q3" t="s">
        <v>176</v>
      </c>
      <c r="R3">
        <v>0.19999408017500001</v>
      </c>
      <c r="S3" t="s">
        <v>7</v>
      </c>
      <c r="T3">
        <v>6.24999348959E-2</v>
      </c>
      <c r="U3" t="s">
        <v>179</v>
      </c>
      <c r="V3">
        <v>0.97226936640600004</v>
      </c>
      <c r="W3" t="s">
        <v>170</v>
      </c>
      <c r="X3">
        <v>1.5597904273899999E-2</v>
      </c>
      <c r="Y3" t="s">
        <v>169</v>
      </c>
      <c r="Z3">
        <v>1.2131703324099999E-2</v>
      </c>
      <c r="AA3" t="s">
        <v>9</v>
      </c>
      <c r="AB3">
        <v>6.24999348959E-2</v>
      </c>
      <c r="AC3" t="s">
        <v>179</v>
      </c>
      <c r="AD3">
        <v>0.97226936640600004</v>
      </c>
      <c r="AE3" t="s">
        <v>170</v>
      </c>
      <c r="AF3">
        <v>1.5597904273899999E-2</v>
      </c>
      <c r="AG3" t="s">
        <v>169</v>
      </c>
      <c r="AH3">
        <v>1.2131703324099999E-2</v>
      </c>
      <c r="AI3" t="s">
        <v>8</v>
      </c>
      <c r="AJ3">
        <v>4.1666623263899999E-2</v>
      </c>
      <c r="AK3" t="s">
        <v>179</v>
      </c>
      <c r="AL3">
        <v>0.97226936640600004</v>
      </c>
      <c r="AM3" t="s">
        <v>170</v>
      </c>
      <c r="AN3">
        <v>1.5597904273899999E-2</v>
      </c>
      <c r="AO3" t="s">
        <v>169</v>
      </c>
      <c r="AP3">
        <v>1.2131703324099999E-2</v>
      </c>
    </row>
    <row r="4" spans="1:42">
      <c r="A4">
        <v>3</v>
      </c>
      <c r="B4" t="s">
        <v>3134</v>
      </c>
      <c r="C4" t="s">
        <v>146</v>
      </c>
      <c r="D4">
        <v>0.463612808933</v>
      </c>
      <c r="E4" t="s">
        <v>170</v>
      </c>
      <c r="F4">
        <v>0.77565533048500002</v>
      </c>
      <c r="G4" t="s">
        <v>169</v>
      </c>
      <c r="H4">
        <v>0.112171693947</v>
      </c>
      <c r="I4" t="s">
        <v>174</v>
      </c>
      <c r="J4">
        <v>0.112171693947</v>
      </c>
      <c r="K4" t="s">
        <v>8</v>
      </c>
      <c r="L4">
        <v>0.25372264634300001</v>
      </c>
      <c r="M4" t="s">
        <v>170</v>
      </c>
      <c r="N4">
        <v>0.77565533048500002</v>
      </c>
      <c r="O4" t="s">
        <v>169</v>
      </c>
      <c r="P4">
        <v>0.112171693947</v>
      </c>
      <c r="Q4" t="s">
        <v>174</v>
      </c>
      <c r="R4">
        <v>0.112171693947</v>
      </c>
      <c r="S4" t="s">
        <v>103</v>
      </c>
      <c r="T4">
        <v>0.114919781123</v>
      </c>
      <c r="U4" t="s">
        <v>170</v>
      </c>
      <c r="V4">
        <v>0.77565533048500002</v>
      </c>
      <c r="W4" t="s">
        <v>169</v>
      </c>
      <c r="X4">
        <v>0.112171693947</v>
      </c>
      <c r="Y4" t="s">
        <v>174</v>
      </c>
      <c r="Z4">
        <v>0.112171693947</v>
      </c>
      <c r="AA4" t="s">
        <v>9</v>
      </c>
      <c r="AB4">
        <v>9.6937223685999996E-2</v>
      </c>
      <c r="AC4" t="s">
        <v>170</v>
      </c>
      <c r="AD4">
        <v>0.77565533048500002</v>
      </c>
      <c r="AE4" t="s">
        <v>169</v>
      </c>
      <c r="AF4">
        <v>0.112171693947</v>
      </c>
      <c r="AG4" t="s">
        <v>174</v>
      </c>
      <c r="AH4">
        <v>0.112171693947</v>
      </c>
      <c r="AI4" t="s">
        <v>12</v>
      </c>
      <c r="AJ4">
        <v>7.0806319909800006E-2</v>
      </c>
      <c r="AK4" t="s">
        <v>170</v>
      </c>
      <c r="AL4">
        <v>0.77565533048500002</v>
      </c>
      <c r="AM4" t="s">
        <v>169</v>
      </c>
      <c r="AN4">
        <v>0.112171693947</v>
      </c>
      <c r="AO4" t="s">
        <v>174</v>
      </c>
      <c r="AP4">
        <v>0.112171693947</v>
      </c>
    </row>
    <row r="5" spans="1:42">
      <c r="A5">
        <v>4</v>
      </c>
      <c r="B5" t="s">
        <v>3135</v>
      </c>
      <c r="C5" t="s">
        <v>146</v>
      </c>
      <c r="D5">
        <v>0.933332384445</v>
      </c>
      <c r="E5" t="s">
        <v>169</v>
      </c>
      <c r="F5">
        <v>0.45454475206700001</v>
      </c>
      <c r="G5" t="s">
        <v>170</v>
      </c>
      <c r="H5">
        <v>0.363635801654</v>
      </c>
      <c r="I5" t="s">
        <v>179</v>
      </c>
      <c r="J5">
        <v>0.181817900827</v>
      </c>
      <c r="K5" t="s">
        <v>136</v>
      </c>
      <c r="L5">
        <v>2.7777749537100001E-2</v>
      </c>
      <c r="M5" t="s">
        <v>169</v>
      </c>
      <c r="N5">
        <v>0.45454475206700001</v>
      </c>
      <c r="O5" t="s">
        <v>170</v>
      </c>
      <c r="P5">
        <v>0.363635801654</v>
      </c>
      <c r="Q5" t="s">
        <v>174</v>
      </c>
      <c r="R5">
        <v>0.181817900827</v>
      </c>
      <c r="S5" t="s">
        <v>12</v>
      </c>
      <c r="T5">
        <v>1.66666497222E-2</v>
      </c>
      <c r="U5" t="s">
        <v>169</v>
      </c>
      <c r="V5">
        <v>0.45454475206700001</v>
      </c>
      <c r="W5" t="s">
        <v>170</v>
      </c>
      <c r="X5">
        <v>0.363635801654</v>
      </c>
      <c r="Y5" t="s">
        <v>174</v>
      </c>
      <c r="Z5">
        <v>0.181817900827</v>
      </c>
      <c r="AA5" t="s">
        <v>8</v>
      </c>
      <c r="AB5">
        <v>1.1111099814799999E-2</v>
      </c>
      <c r="AC5" t="s">
        <v>169</v>
      </c>
      <c r="AD5">
        <v>0.45454475206700001</v>
      </c>
      <c r="AE5" t="s">
        <v>170</v>
      </c>
      <c r="AF5">
        <v>0.363635801654</v>
      </c>
      <c r="AG5" t="s">
        <v>179</v>
      </c>
      <c r="AH5">
        <v>0.181817900827</v>
      </c>
      <c r="AI5" t="s">
        <v>9</v>
      </c>
      <c r="AJ5">
        <v>1.1111099814799999E-2</v>
      </c>
      <c r="AK5" t="s">
        <v>169</v>
      </c>
      <c r="AL5">
        <v>0.45454475206700001</v>
      </c>
      <c r="AM5" t="s">
        <v>170</v>
      </c>
      <c r="AN5">
        <v>0.363635801654</v>
      </c>
      <c r="AO5" t="s">
        <v>179</v>
      </c>
      <c r="AP5">
        <v>0.181817900827</v>
      </c>
    </row>
    <row r="6" spans="1:42">
      <c r="A6">
        <v>5</v>
      </c>
      <c r="B6" t="s">
        <v>3136</v>
      </c>
      <c r="C6" t="s">
        <v>136</v>
      </c>
      <c r="D6">
        <v>0.26479451947900001</v>
      </c>
      <c r="E6" t="s">
        <v>169</v>
      </c>
      <c r="F6">
        <v>0.99675484208599996</v>
      </c>
      <c r="G6" t="s">
        <v>176</v>
      </c>
      <c r="H6">
        <v>2.5483071906199999E-3</v>
      </c>
      <c r="I6" t="s">
        <v>175</v>
      </c>
      <c r="J6">
        <v>6.95847719947E-4</v>
      </c>
      <c r="K6" t="s">
        <v>8</v>
      </c>
      <c r="L6">
        <v>0.21166282959999999</v>
      </c>
      <c r="M6" t="s">
        <v>169</v>
      </c>
      <c r="N6">
        <v>0.99675484208599996</v>
      </c>
      <c r="O6" t="s">
        <v>176</v>
      </c>
      <c r="P6">
        <v>2.5483071906199999E-3</v>
      </c>
      <c r="Q6" t="s">
        <v>175</v>
      </c>
      <c r="R6">
        <v>6.95847719947E-4</v>
      </c>
      <c r="S6" t="s">
        <v>146</v>
      </c>
      <c r="T6">
        <v>0.191792441515</v>
      </c>
      <c r="U6" t="s">
        <v>169</v>
      </c>
      <c r="V6">
        <v>0.99675484208599996</v>
      </c>
      <c r="W6" t="s">
        <v>176</v>
      </c>
      <c r="X6">
        <v>2.5483071906199999E-3</v>
      </c>
      <c r="Y6" t="s">
        <v>175</v>
      </c>
      <c r="Z6">
        <v>6.95847719947E-4</v>
      </c>
      <c r="AA6" t="s">
        <v>7</v>
      </c>
      <c r="AB6">
        <v>0.17840152780499999</v>
      </c>
      <c r="AC6" t="s">
        <v>169</v>
      </c>
      <c r="AD6">
        <v>0.99675484208599996</v>
      </c>
      <c r="AE6" t="s">
        <v>176</v>
      </c>
      <c r="AF6">
        <v>2.5483071906199999E-3</v>
      </c>
      <c r="AG6" t="s">
        <v>175</v>
      </c>
      <c r="AH6">
        <v>6.95847719947E-4</v>
      </c>
      <c r="AI6" t="s">
        <v>9</v>
      </c>
      <c r="AJ6">
        <v>0.15334756022000001</v>
      </c>
      <c r="AK6" t="s">
        <v>169</v>
      </c>
      <c r="AL6">
        <v>0.99675484208599996</v>
      </c>
      <c r="AM6" t="s">
        <v>176</v>
      </c>
      <c r="AN6">
        <v>2.5483071906199999E-3</v>
      </c>
      <c r="AO6" t="s">
        <v>175</v>
      </c>
      <c r="AP6">
        <v>6.95847719947E-4</v>
      </c>
    </row>
    <row r="7" spans="1:42">
      <c r="A7">
        <v>6</v>
      </c>
      <c r="B7" t="s">
        <v>3137</v>
      </c>
      <c r="C7" t="s">
        <v>146</v>
      </c>
      <c r="D7">
        <v>0.380641210078</v>
      </c>
      <c r="E7" t="s">
        <v>175</v>
      </c>
      <c r="F7">
        <v>0.82335952248099997</v>
      </c>
      <c r="G7" t="s">
        <v>179</v>
      </c>
      <c r="H7">
        <v>0.10291994031</v>
      </c>
      <c r="I7" t="s">
        <v>169</v>
      </c>
      <c r="J7">
        <v>7.3719399105900002E-2</v>
      </c>
      <c r="K7" t="s">
        <v>9</v>
      </c>
      <c r="L7">
        <v>0.22022812868800001</v>
      </c>
      <c r="M7" t="s">
        <v>175</v>
      </c>
      <c r="N7">
        <v>0.82335952248099997</v>
      </c>
      <c r="O7" t="s">
        <v>179</v>
      </c>
      <c r="P7">
        <v>0.10291994031</v>
      </c>
      <c r="Q7" t="s">
        <v>169</v>
      </c>
      <c r="R7">
        <v>7.3719399105900002E-2</v>
      </c>
      <c r="S7" t="s">
        <v>136</v>
      </c>
      <c r="T7">
        <v>0.214790397115</v>
      </c>
      <c r="U7" t="s">
        <v>175</v>
      </c>
      <c r="V7">
        <v>0.86846651614299997</v>
      </c>
      <c r="W7" t="s">
        <v>169</v>
      </c>
      <c r="X7">
        <v>7.7758048538400001E-2</v>
      </c>
      <c r="Y7" t="s">
        <v>172</v>
      </c>
      <c r="Z7">
        <v>5.3774234865799998E-2</v>
      </c>
      <c r="AA7" t="s">
        <v>5</v>
      </c>
      <c r="AB7">
        <v>9.4208699494199993E-2</v>
      </c>
      <c r="AC7" t="s">
        <v>175</v>
      </c>
      <c r="AD7">
        <v>0.82335952248099997</v>
      </c>
      <c r="AE7" t="s">
        <v>179</v>
      </c>
      <c r="AF7">
        <v>0.10291994031</v>
      </c>
      <c r="AG7" t="s">
        <v>169</v>
      </c>
      <c r="AH7">
        <v>7.3719399105900002E-2</v>
      </c>
      <c r="AI7" t="s">
        <v>7</v>
      </c>
      <c r="AJ7">
        <v>9.0130400814800005E-2</v>
      </c>
      <c r="AK7" t="s">
        <v>175</v>
      </c>
      <c r="AL7">
        <v>0.82335952248099997</v>
      </c>
      <c r="AM7" t="s">
        <v>179</v>
      </c>
      <c r="AN7">
        <v>0.10291994031</v>
      </c>
      <c r="AO7" t="s">
        <v>169</v>
      </c>
      <c r="AP7">
        <v>7.3719399105900002E-2</v>
      </c>
    </row>
    <row r="8" spans="1:42">
      <c r="A8">
        <v>7</v>
      </c>
      <c r="B8" t="s">
        <v>3138</v>
      </c>
      <c r="C8" t="s">
        <v>146</v>
      </c>
      <c r="D8">
        <v>0.55829169984500004</v>
      </c>
      <c r="E8" t="s">
        <v>176</v>
      </c>
      <c r="F8">
        <v>0.79185426067999998</v>
      </c>
      <c r="G8" t="s">
        <v>172</v>
      </c>
      <c r="H8">
        <v>0.122171800219</v>
      </c>
      <c r="I8" t="s">
        <v>170</v>
      </c>
      <c r="J8">
        <v>8.5972748302399996E-2</v>
      </c>
      <c r="K8" t="s">
        <v>136</v>
      </c>
      <c r="L8">
        <v>0.22947430898000001</v>
      </c>
      <c r="M8" t="s">
        <v>176</v>
      </c>
      <c r="N8">
        <v>0.79185426067999998</v>
      </c>
      <c r="O8" t="s">
        <v>172</v>
      </c>
      <c r="P8">
        <v>0.122171800219</v>
      </c>
      <c r="Q8" t="s">
        <v>170</v>
      </c>
      <c r="R8">
        <v>8.5972748302399996E-2</v>
      </c>
      <c r="S8" t="s">
        <v>9</v>
      </c>
      <c r="T8">
        <v>0.12643664967099999</v>
      </c>
      <c r="U8" t="s">
        <v>176</v>
      </c>
      <c r="V8">
        <v>0.79185426067999998</v>
      </c>
      <c r="W8" t="s">
        <v>172</v>
      </c>
      <c r="X8">
        <v>0.122171800219</v>
      </c>
      <c r="Y8" t="s">
        <v>170</v>
      </c>
      <c r="Z8">
        <v>8.5972748302399996E-2</v>
      </c>
      <c r="AA8" t="s">
        <v>7</v>
      </c>
      <c r="AB8">
        <v>4.8029506530800001E-2</v>
      </c>
      <c r="AC8" t="s">
        <v>176</v>
      </c>
      <c r="AD8">
        <v>0.79185426067999998</v>
      </c>
      <c r="AE8" t="s">
        <v>172</v>
      </c>
      <c r="AF8">
        <v>0.122171800219</v>
      </c>
      <c r="AG8" t="s">
        <v>170</v>
      </c>
      <c r="AH8">
        <v>8.5972748302399996E-2</v>
      </c>
      <c r="AI8" t="s">
        <v>8</v>
      </c>
      <c r="AJ8">
        <v>3.7766791460100001E-2</v>
      </c>
      <c r="AK8" t="s">
        <v>176</v>
      </c>
      <c r="AL8">
        <v>0.79185426067999998</v>
      </c>
      <c r="AM8" t="s">
        <v>172</v>
      </c>
      <c r="AN8">
        <v>0.122171800219</v>
      </c>
      <c r="AO8" t="s">
        <v>170</v>
      </c>
      <c r="AP8">
        <v>8.5972748302399996E-2</v>
      </c>
    </row>
    <row r="9" spans="1:42">
      <c r="A9">
        <v>8</v>
      </c>
      <c r="B9" t="s">
        <v>288</v>
      </c>
      <c r="C9" t="s">
        <v>146</v>
      </c>
      <c r="D9">
        <v>0.47618994977700002</v>
      </c>
      <c r="E9" t="s">
        <v>177</v>
      </c>
      <c r="F9">
        <v>0.54194444932200003</v>
      </c>
      <c r="G9" t="s">
        <v>169</v>
      </c>
      <c r="H9">
        <v>0.378618724869</v>
      </c>
      <c r="I9" t="s">
        <v>178</v>
      </c>
      <c r="J9">
        <v>7.94356932568E-2</v>
      </c>
      <c r="K9" t="s">
        <v>136</v>
      </c>
      <c r="L9">
        <v>0.23848852030100001</v>
      </c>
      <c r="M9" t="s">
        <v>177</v>
      </c>
      <c r="N9">
        <v>0.54194444932200003</v>
      </c>
      <c r="O9" t="s">
        <v>169</v>
      </c>
      <c r="P9">
        <v>0.378618724869</v>
      </c>
      <c r="Q9" t="s">
        <v>178</v>
      </c>
      <c r="R9">
        <v>7.94356932568E-2</v>
      </c>
      <c r="S9" t="s">
        <v>8</v>
      </c>
      <c r="T9">
        <v>0.124753895933</v>
      </c>
      <c r="U9" t="s">
        <v>169</v>
      </c>
      <c r="V9">
        <v>0.76404319762399997</v>
      </c>
      <c r="W9" t="s">
        <v>178</v>
      </c>
      <c r="X9">
        <v>0.160299259109</v>
      </c>
      <c r="Y9" t="s">
        <v>172</v>
      </c>
      <c r="Z9">
        <v>7.5655257803900006E-2</v>
      </c>
      <c r="AA9" t="s">
        <v>9</v>
      </c>
      <c r="AB9">
        <v>9.2876717477099996E-2</v>
      </c>
      <c r="AC9" t="s">
        <v>169</v>
      </c>
      <c r="AD9">
        <v>0.76404319762399997</v>
      </c>
      <c r="AE9" t="s">
        <v>178</v>
      </c>
      <c r="AF9">
        <v>0.160299259109</v>
      </c>
      <c r="AG9" t="s">
        <v>172</v>
      </c>
      <c r="AH9">
        <v>7.5655257803900006E-2</v>
      </c>
      <c r="AI9" t="s">
        <v>7</v>
      </c>
      <c r="AJ9">
        <v>6.7689811042599995E-2</v>
      </c>
      <c r="AK9" t="s">
        <v>177</v>
      </c>
      <c r="AL9">
        <v>0.54194444932200003</v>
      </c>
      <c r="AM9" t="s">
        <v>169</v>
      </c>
      <c r="AN9">
        <v>0.378618724869</v>
      </c>
      <c r="AO9" t="s">
        <v>178</v>
      </c>
      <c r="AP9">
        <v>7.94356932568E-2</v>
      </c>
    </row>
    <row r="10" spans="1:42">
      <c r="A10">
        <v>9</v>
      </c>
      <c r="B10" t="s">
        <v>3139</v>
      </c>
      <c r="C10" t="s">
        <v>146</v>
      </c>
      <c r="D10">
        <v>0.39992404521800001</v>
      </c>
      <c r="E10" t="s">
        <v>169</v>
      </c>
      <c r="F10">
        <v>0.426763461289</v>
      </c>
      <c r="G10" t="s">
        <v>178</v>
      </c>
      <c r="H10">
        <v>0.29560526803800002</v>
      </c>
      <c r="I10" t="s">
        <v>176</v>
      </c>
      <c r="J10">
        <v>0.27762927200900001</v>
      </c>
      <c r="K10" t="s">
        <v>136</v>
      </c>
      <c r="L10">
        <v>0.184115975534</v>
      </c>
      <c r="M10" t="s">
        <v>169</v>
      </c>
      <c r="N10">
        <v>0.426763461289</v>
      </c>
      <c r="O10" t="s">
        <v>178</v>
      </c>
      <c r="P10">
        <v>0.29560526803800002</v>
      </c>
      <c r="Q10" t="s">
        <v>176</v>
      </c>
      <c r="R10">
        <v>0.27762927200900001</v>
      </c>
      <c r="S10" t="s">
        <v>9</v>
      </c>
      <c r="T10">
        <v>0.175249734909</v>
      </c>
      <c r="U10" t="s">
        <v>169</v>
      </c>
      <c r="V10">
        <v>0.426763461289</v>
      </c>
      <c r="W10" t="s">
        <v>178</v>
      </c>
      <c r="X10">
        <v>0.29560526803800002</v>
      </c>
      <c r="Y10" t="s">
        <v>176</v>
      </c>
      <c r="Z10">
        <v>0.27762927200900001</v>
      </c>
      <c r="AA10" t="s">
        <v>7</v>
      </c>
      <c r="AB10">
        <v>0.12676837659699999</v>
      </c>
      <c r="AC10" t="s">
        <v>169</v>
      </c>
      <c r="AD10">
        <v>0.426763461289</v>
      </c>
      <c r="AE10" t="s">
        <v>178</v>
      </c>
      <c r="AF10">
        <v>0.29560526803800002</v>
      </c>
      <c r="AG10" t="s">
        <v>176</v>
      </c>
      <c r="AH10">
        <v>0.27762927200900001</v>
      </c>
      <c r="AI10" t="s">
        <v>8</v>
      </c>
      <c r="AJ10">
        <v>0.113940624204</v>
      </c>
      <c r="AK10" t="s">
        <v>169</v>
      </c>
      <c r="AL10">
        <v>0.426763461289</v>
      </c>
      <c r="AM10" t="s">
        <v>178</v>
      </c>
      <c r="AN10">
        <v>0.29560526803800002</v>
      </c>
      <c r="AO10" t="s">
        <v>176</v>
      </c>
      <c r="AP10">
        <v>0.27762927200900001</v>
      </c>
    </row>
    <row r="11" spans="1:42">
      <c r="A11">
        <v>10</v>
      </c>
      <c r="B11" t="s">
        <v>3140</v>
      </c>
      <c r="C11" t="s">
        <v>136</v>
      </c>
      <c r="D11">
        <v>0.342198230868</v>
      </c>
      <c r="E11" t="s">
        <v>176</v>
      </c>
      <c r="F11">
        <v>0.35536603142700002</v>
      </c>
      <c r="G11" t="s">
        <v>174</v>
      </c>
      <c r="H11">
        <v>0.35143933494700003</v>
      </c>
      <c r="I11" t="s">
        <v>172</v>
      </c>
      <c r="J11">
        <v>0.29319333716200002</v>
      </c>
      <c r="K11" t="s">
        <v>146</v>
      </c>
      <c r="L11">
        <v>0.303191178645</v>
      </c>
      <c r="M11" t="s">
        <v>176</v>
      </c>
      <c r="N11">
        <v>0.35536603142700002</v>
      </c>
      <c r="O11" t="s">
        <v>174</v>
      </c>
      <c r="P11">
        <v>0.35143933494700003</v>
      </c>
      <c r="Q11" t="s">
        <v>172</v>
      </c>
      <c r="R11">
        <v>0.29319333716200002</v>
      </c>
      <c r="S11" t="s">
        <v>9</v>
      </c>
      <c r="T11">
        <v>0.150709065408</v>
      </c>
      <c r="U11" t="s">
        <v>176</v>
      </c>
      <c r="V11">
        <v>0.35536603142700002</v>
      </c>
      <c r="W11" t="s">
        <v>174</v>
      </c>
      <c r="X11">
        <v>0.35143933494700003</v>
      </c>
      <c r="Y11" t="s">
        <v>172</v>
      </c>
      <c r="Z11">
        <v>0.29319333716200002</v>
      </c>
      <c r="AA11" t="s">
        <v>7</v>
      </c>
      <c r="AB11">
        <v>0.12765944364000001</v>
      </c>
      <c r="AC11" t="s">
        <v>176</v>
      </c>
      <c r="AD11">
        <v>0.35536603142700002</v>
      </c>
      <c r="AE11" t="s">
        <v>174</v>
      </c>
      <c r="AF11">
        <v>0.35143933494700003</v>
      </c>
      <c r="AG11" t="s">
        <v>172</v>
      </c>
      <c r="AH11">
        <v>0.29319333716200002</v>
      </c>
      <c r="AI11" t="s">
        <v>8</v>
      </c>
      <c r="AJ11">
        <v>7.6241056618200007E-2</v>
      </c>
      <c r="AK11" t="s">
        <v>176</v>
      </c>
      <c r="AL11">
        <v>0.35536603142700002</v>
      </c>
      <c r="AM11" t="s">
        <v>174</v>
      </c>
      <c r="AN11">
        <v>0.35143933494700003</v>
      </c>
      <c r="AO11" t="s">
        <v>172</v>
      </c>
      <c r="AP11">
        <v>0.29319333716200002</v>
      </c>
    </row>
    <row r="12" spans="1:42">
      <c r="A12">
        <v>11</v>
      </c>
      <c r="B12" t="s">
        <v>3141</v>
      </c>
      <c r="C12" t="s">
        <v>146</v>
      </c>
      <c r="D12">
        <v>0.80645079173000001</v>
      </c>
      <c r="E12" t="s">
        <v>169</v>
      </c>
      <c r="F12">
        <v>0.78955590886799998</v>
      </c>
      <c r="G12" t="s">
        <v>176</v>
      </c>
      <c r="H12">
        <v>0.11075934593300001</v>
      </c>
      <c r="I12" t="s">
        <v>179</v>
      </c>
      <c r="J12">
        <v>9.968341134E-2</v>
      </c>
      <c r="K12" t="s">
        <v>8</v>
      </c>
      <c r="L12">
        <v>9.8369272397799995E-2</v>
      </c>
      <c r="M12" t="s">
        <v>169</v>
      </c>
      <c r="N12">
        <v>0.78955590886799998</v>
      </c>
      <c r="O12" t="s">
        <v>176</v>
      </c>
      <c r="P12">
        <v>0.11075934593300001</v>
      </c>
      <c r="Q12" t="s">
        <v>179</v>
      </c>
      <c r="R12">
        <v>9.968341134E-2</v>
      </c>
      <c r="S12" t="s">
        <v>136</v>
      </c>
      <c r="T12">
        <v>4.5373934655600003E-2</v>
      </c>
      <c r="U12" t="s">
        <v>169</v>
      </c>
      <c r="V12">
        <v>0.79839892312000005</v>
      </c>
      <c r="W12" t="s">
        <v>176</v>
      </c>
      <c r="X12">
        <v>0.11199984893499999</v>
      </c>
      <c r="Y12" t="s">
        <v>171</v>
      </c>
      <c r="Z12">
        <v>8.9599879147699998E-2</v>
      </c>
      <c r="AA12" t="s">
        <v>9</v>
      </c>
      <c r="AB12">
        <v>3.1017338143499999E-2</v>
      </c>
      <c r="AC12" t="s">
        <v>169</v>
      </c>
      <c r="AD12">
        <v>0.78955590886799998</v>
      </c>
      <c r="AE12" t="s">
        <v>176</v>
      </c>
      <c r="AF12">
        <v>0.11075934593300001</v>
      </c>
      <c r="AG12" t="s">
        <v>179</v>
      </c>
      <c r="AH12">
        <v>9.968341134E-2</v>
      </c>
      <c r="AI12" t="s">
        <v>103</v>
      </c>
      <c r="AJ12">
        <v>1.87876448183E-2</v>
      </c>
      <c r="AK12" t="s">
        <v>169</v>
      </c>
      <c r="AL12">
        <v>0.78955590886799998</v>
      </c>
      <c r="AM12" t="s">
        <v>176</v>
      </c>
      <c r="AN12">
        <v>0.11075934593300001</v>
      </c>
      <c r="AO12" t="s">
        <v>179</v>
      </c>
      <c r="AP12">
        <v>9.968341134E-2</v>
      </c>
    </row>
    <row r="13" spans="1:42">
      <c r="A13">
        <v>12</v>
      </c>
      <c r="B13" t="s">
        <v>1307</v>
      </c>
      <c r="C13" t="s">
        <v>7</v>
      </c>
      <c r="D13">
        <v>0.55197071009400001</v>
      </c>
      <c r="E13" t="s">
        <v>176</v>
      </c>
      <c r="F13">
        <v>0.40848142536999998</v>
      </c>
      <c r="G13" t="s">
        <v>177</v>
      </c>
      <c r="H13">
        <v>0.32589228472199999</v>
      </c>
      <c r="I13" t="s">
        <v>169</v>
      </c>
      <c r="J13">
        <v>0.26562453343800002</v>
      </c>
      <c r="K13" t="s">
        <v>146</v>
      </c>
      <c r="L13">
        <v>0.195698706306</v>
      </c>
      <c r="M13" t="s">
        <v>176</v>
      </c>
      <c r="N13">
        <v>0.40848142536999998</v>
      </c>
      <c r="O13" t="s">
        <v>177</v>
      </c>
      <c r="P13">
        <v>0.32589228472199999</v>
      </c>
      <c r="Q13" t="s">
        <v>169</v>
      </c>
      <c r="R13">
        <v>0.26562453343800002</v>
      </c>
      <c r="S13" t="s">
        <v>8</v>
      </c>
      <c r="T13">
        <v>0.107526761707</v>
      </c>
      <c r="U13" t="s">
        <v>176</v>
      </c>
      <c r="V13">
        <v>0.47544719633799998</v>
      </c>
      <c r="W13" t="s">
        <v>169</v>
      </c>
      <c r="X13">
        <v>0.30917058122500002</v>
      </c>
      <c r="Y13" t="s">
        <v>175</v>
      </c>
      <c r="Z13">
        <v>0.215380178013</v>
      </c>
      <c r="AA13" t="s">
        <v>9</v>
      </c>
      <c r="AB13">
        <v>7.6702423350800006E-2</v>
      </c>
      <c r="AC13" t="s">
        <v>176</v>
      </c>
      <c r="AD13">
        <v>0.47544719633799998</v>
      </c>
      <c r="AE13" t="s">
        <v>169</v>
      </c>
      <c r="AF13">
        <v>0.30917058122500002</v>
      </c>
      <c r="AG13" t="s">
        <v>175</v>
      </c>
      <c r="AH13">
        <v>0.215380178013</v>
      </c>
      <c r="AI13" t="s">
        <v>12</v>
      </c>
      <c r="AJ13">
        <v>6.8100282414200006E-2</v>
      </c>
      <c r="AK13" t="s">
        <v>176</v>
      </c>
      <c r="AL13">
        <v>0.40848142536999998</v>
      </c>
      <c r="AM13" t="s">
        <v>177</v>
      </c>
      <c r="AN13">
        <v>0.32589228472199999</v>
      </c>
      <c r="AO13" t="s">
        <v>169</v>
      </c>
      <c r="AP13">
        <v>0.26562453343800002</v>
      </c>
    </row>
    <row r="14" spans="1:42">
      <c r="A14">
        <v>13</v>
      </c>
      <c r="B14" t="s">
        <v>3142</v>
      </c>
      <c r="C14" t="s">
        <v>7</v>
      </c>
      <c r="D14">
        <v>0.36248375608599998</v>
      </c>
      <c r="E14" t="s">
        <v>176</v>
      </c>
      <c r="F14">
        <v>0.59214830541899999</v>
      </c>
      <c r="G14" t="s">
        <v>179</v>
      </c>
      <c r="H14">
        <v>0.32102422175799999</v>
      </c>
      <c r="I14" t="s">
        <v>172</v>
      </c>
      <c r="J14">
        <v>8.6826240289000003E-2</v>
      </c>
      <c r="K14" t="s">
        <v>146</v>
      </c>
      <c r="L14">
        <v>0.33967009311500002</v>
      </c>
      <c r="M14" t="s">
        <v>176</v>
      </c>
      <c r="N14">
        <v>0.59214830541899999</v>
      </c>
      <c r="O14" t="s">
        <v>179</v>
      </c>
      <c r="P14">
        <v>0.32102422175799999</v>
      </c>
      <c r="Q14" t="s">
        <v>172</v>
      </c>
      <c r="R14">
        <v>8.6826240289000003E-2</v>
      </c>
      <c r="S14" t="s">
        <v>136</v>
      </c>
      <c r="T14">
        <v>0.111533463411</v>
      </c>
      <c r="U14" t="s">
        <v>176</v>
      </c>
      <c r="V14">
        <v>0.79606308165799999</v>
      </c>
      <c r="W14" t="s">
        <v>172</v>
      </c>
      <c r="X14">
        <v>0.11672610354600001</v>
      </c>
      <c r="Y14" t="s">
        <v>169</v>
      </c>
      <c r="Z14">
        <v>8.7209157822000005E-2</v>
      </c>
      <c r="AA14" t="s">
        <v>12</v>
      </c>
      <c r="AB14">
        <v>9.3789503322899995E-2</v>
      </c>
      <c r="AC14" t="s">
        <v>176</v>
      </c>
      <c r="AD14">
        <v>0.79606308165799999</v>
      </c>
      <c r="AE14" t="s">
        <v>172</v>
      </c>
      <c r="AF14">
        <v>0.11672610354600001</v>
      </c>
      <c r="AG14" t="s">
        <v>169</v>
      </c>
      <c r="AH14">
        <v>8.7209157822000005E-2</v>
      </c>
      <c r="AI14" t="s">
        <v>9</v>
      </c>
      <c r="AJ14">
        <v>9.2522077602299996E-2</v>
      </c>
      <c r="AK14" t="s">
        <v>176</v>
      </c>
      <c r="AL14">
        <v>0.59214830541899999</v>
      </c>
      <c r="AM14" t="s">
        <v>179</v>
      </c>
      <c r="AN14">
        <v>0.32102422175799999</v>
      </c>
      <c r="AO14" t="s">
        <v>172</v>
      </c>
      <c r="AP14">
        <v>8.6826240289000003E-2</v>
      </c>
    </row>
    <row r="15" spans="1:42">
      <c r="A15">
        <v>14</v>
      </c>
      <c r="B15" t="s">
        <v>539</v>
      </c>
      <c r="C15" t="s">
        <v>25</v>
      </c>
      <c r="D15">
        <v>0.28510604842199999</v>
      </c>
      <c r="E15" t="s">
        <v>172</v>
      </c>
      <c r="F15">
        <v>0.859330420624</v>
      </c>
      <c r="G15" t="s">
        <v>176</v>
      </c>
      <c r="H15">
        <v>7.4930270064099996E-2</v>
      </c>
      <c r="I15" t="s">
        <v>175</v>
      </c>
      <c r="J15">
        <v>6.5738080799700005E-2</v>
      </c>
      <c r="K15" t="s">
        <v>146</v>
      </c>
      <c r="L15">
        <v>0.28297839134399999</v>
      </c>
      <c r="M15" t="s">
        <v>172</v>
      </c>
      <c r="N15">
        <v>0.859330420624</v>
      </c>
      <c r="O15" t="s">
        <v>176</v>
      </c>
      <c r="P15">
        <v>7.4930270064099996E-2</v>
      </c>
      <c r="Q15" t="s">
        <v>175</v>
      </c>
      <c r="R15">
        <v>6.5738080799700005E-2</v>
      </c>
      <c r="S15" t="s">
        <v>136</v>
      </c>
      <c r="T15">
        <v>0.175177099404</v>
      </c>
      <c r="U15" t="s">
        <v>172</v>
      </c>
      <c r="V15">
        <v>0.859330420624</v>
      </c>
      <c r="W15" t="s">
        <v>176</v>
      </c>
      <c r="X15">
        <v>7.4930270064099996E-2</v>
      </c>
      <c r="Y15" t="s">
        <v>175</v>
      </c>
      <c r="Z15">
        <v>6.5738080799700005E-2</v>
      </c>
      <c r="AA15" t="s">
        <v>5</v>
      </c>
      <c r="AB15">
        <v>0.13439700541300001</v>
      </c>
      <c r="AC15" t="s">
        <v>172</v>
      </c>
      <c r="AD15">
        <v>0.859330420624</v>
      </c>
      <c r="AE15" t="s">
        <v>176</v>
      </c>
      <c r="AF15">
        <v>7.4930270064099996E-2</v>
      </c>
      <c r="AG15" t="s">
        <v>175</v>
      </c>
      <c r="AH15">
        <v>6.5738080799700005E-2</v>
      </c>
      <c r="AI15" t="s">
        <v>7</v>
      </c>
      <c r="AJ15">
        <v>0.122340281972</v>
      </c>
      <c r="AK15" t="s">
        <v>172</v>
      </c>
      <c r="AL15">
        <v>0.859330420624</v>
      </c>
      <c r="AM15" t="s">
        <v>176</v>
      </c>
      <c r="AN15">
        <v>7.4930270064099996E-2</v>
      </c>
      <c r="AO15" t="s">
        <v>175</v>
      </c>
      <c r="AP15">
        <v>6.5738080799700005E-2</v>
      </c>
    </row>
    <row r="16" spans="1:42">
      <c r="A16">
        <v>15</v>
      </c>
      <c r="B16" t="s">
        <v>3143</v>
      </c>
      <c r="C16" t="s">
        <v>12</v>
      </c>
      <c r="D16">
        <v>0.49999949999999999</v>
      </c>
      <c r="E16" t="s">
        <v>172</v>
      </c>
      <c r="F16">
        <v>0.47058751557200001</v>
      </c>
      <c r="G16" t="s">
        <v>175</v>
      </c>
      <c r="H16">
        <v>0.352940636679</v>
      </c>
      <c r="I16" t="s">
        <v>170</v>
      </c>
      <c r="J16">
        <v>0.17647031833999999</v>
      </c>
      <c r="K16" t="s">
        <v>146</v>
      </c>
      <c r="L16">
        <v>0.33333299999999999</v>
      </c>
      <c r="M16" t="s">
        <v>172</v>
      </c>
      <c r="N16">
        <v>0.47058751557200001</v>
      </c>
      <c r="O16" t="s">
        <v>175</v>
      </c>
      <c r="P16">
        <v>0.352940636679</v>
      </c>
      <c r="Q16" t="s">
        <v>170</v>
      </c>
      <c r="R16">
        <v>0.17647031833999999</v>
      </c>
      <c r="S16" t="s">
        <v>5</v>
      </c>
      <c r="T16">
        <v>0.1666665</v>
      </c>
      <c r="U16" t="s">
        <v>172</v>
      </c>
      <c r="V16">
        <v>0.47058751557200001</v>
      </c>
      <c r="W16" t="s">
        <v>175</v>
      </c>
      <c r="X16">
        <v>0.352940636679</v>
      </c>
      <c r="Y16" t="s">
        <v>170</v>
      </c>
      <c r="Z16">
        <v>0.17647031833999999</v>
      </c>
      <c r="AA16" t="s">
        <v>136</v>
      </c>
      <c r="AB16">
        <v>0</v>
      </c>
      <c r="AC16" t="s">
        <v>172</v>
      </c>
      <c r="AD16">
        <v>0.47058751557200001</v>
      </c>
      <c r="AE16" t="s">
        <v>175</v>
      </c>
      <c r="AF16">
        <v>0.352940636679</v>
      </c>
      <c r="AG16" t="s">
        <v>170</v>
      </c>
      <c r="AH16">
        <v>0.17647031833999999</v>
      </c>
      <c r="AI16" t="s">
        <v>7</v>
      </c>
      <c r="AJ16">
        <v>0</v>
      </c>
      <c r="AK16" t="s">
        <v>172</v>
      </c>
      <c r="AL16">
        <v>0.47058751557200001</v>
      </c>
      <c r="AM16" t="s">
        <v>175</v>
      </c>
      <c r="AN16">
        <v>0.352940636679</v>
      </c>
      <c r="AO16" t="s">
        <v>170</v>
      </c>
      <c r="AP16">
        <v>0.17647031833999999</v>
      </c>
    </row>
    <row r="17" spans="1:42">
      <c r="A17">
        <v>16</v>
      </c>
      <c r="B17" t="s">
        <v>3144</v>
      </c>
      <c r="C17" t="s">
        <v>136</v>
      </c>
      <c r="D17">
        <v>0.85266735782199998</v>
      </c>
      <c r="E17" t="s">
        <v>169</v>
      </c>
      <c r="F17">
        <v>0.428570816327</v>
      </c>
      <c r="G17" t="s">
        <v>170</v>
      </c>
      <c r="H17">
        <v>0.28571387755200001</v>
      </c>
      <c r="I17" t="s">
        <v>171</v>
      </c>
      <c r="J17">
        <v>0.28571387755200001</v>
      </c>
      <c r="K17" t="s">
        <v>8</v>
      </c>
      <c r="L17">
        <v>9.0487148177000001E-2</v>
      </c>
      <c r="M17" t="s">
        <v>169</v>
      </c>
      <c r="N17">
        <v>0.428570816327</v>
      </c>
      <c r="O17" t="s">
        <v>170</v>
      </c>
      <c r="P17">
        <v>0.28571387755200001</v>
      </c>
      <c r="Q17" t="s">
        <v>171</v>
      </c>
      <c r="R17">
        <v>0.28571387755200001</v>
      </c>
      <c r="S17" t="s">
        <v>146</v>
      </c>
      <c r="T17">
        <v>5.1624078126700002E-2</v>
      </c>
      <c r="U17" t="s">
        <v>169</v>
      </c>
      <c r="V17">
        <v>0.428570816327</v>
      </c>
      <c r="W17" t="s">
        <v>170</v>
      </c>
      <c r="X17">
        <v>0.28571387755200001</v>
      </c>
      <c r="Y17" t="s">
        <v>171</v>
      </c>
      <c r="Z17">
        <v>0.28571387755200001</v>
      </c>
      <c r="AA17" t="s">
        <v>7</v>
      </c>
      <c r="AB17">
        <v>2.9002291082400001E-3</v>
      </c>
      <c r="AC17" t="s">
        <v>169</v>
      </c>
      <c r="AD17">
        <v>0.428570816327</v>
      </c>
      <c r="AE17" t="s">
        <v>170</v>
      </c>
      <c r="AF17">
        <v>0.28571387755200001</v>
      </c>
      <c r="AG17" t="s">
        <v>171</v>
      </c>
      <c r="AH17">
        <v>0.28571387755200001</v>
      </c>
      <c r="AI17" t="s">
        <v>9</v>
      </c>
      <c r="AJ17">
        <v>2.32018328659E-3</v>
      </c>
      <c r="AK17" t="s">
        <v>169</v>
      </c>
      <c r="AL17">
        <v>0.428570816327</v>
      </c>
      <c r="AM17" t="s">
        <v>170</v>
      </c>
      <c r="AN17">
        <v>0.28571387755200001</v>
      </c>
      <c r="AO17" t="s">
        <v>171</v>
      </c>
      <c r="AP17">
        <v>0.28571387755200001</v>
      </c>
    </row>
    <row r="18" spans="1:42">
      <c r="A18">
        <v>17</v>
      </c>
      <c r="B18" t="s">
        <v>3145</v>
      </c>
      <c r="C18" t="s">
        <v>146</v>
      </c>
      <c r="D18">
        <v>0.40873591744400001</v>
      </c>
      <c r="E18" t="s">
        <v>177</v>
      </c>
      <c r="F18">
        <v>0.38449643100699998</v>
      </c>
      <c r="G18" t="s">
        <v>179</v>
      </c>
      <c r="H18">
        <v>0.36242253710400002</v>
      </c>
      <c r="I18" t="s">
        <v>170</v>
      </c>
      <c r="J18">
        <v>0.25307976032899998</v>
      </c>
      <c r="K18" t="s">
        <v>136</v>
      </c>
      <c r="L18">
        <v>0.26989051037299999</v>
      </c>
      <c r="M18" t="s">
        <v>177</v>
      </c>
      <c r="N18">
        <v>0.49602567638700001</v>
      </c>
      <c r="O18" t="s">
        <v>170</v>
      </c>
      <c r="P18">
        <v>0.32648953065300002</v>
      </c>
      <c r="Q18" t="s">
        <v>174</v>
      </c>
      <c r="R18">
        <v>0.177483152566</v>
      </c>
      <c r="S18" t="s">
        <v>5</v>
      </c>
      <c r="T18">
        <v>0.14664571083899999</v>
      </c>
      <c r="U18" t="s">
        <v>177</v>
      </c>
      <c r="V18">
        <v>0.38449643100699998</v>
      </c>
      <c r="W18" t="s">
        <v>179</v>
      </c>
      <c r="X18">
        <v>0.36242253710400002</v>
      </c>
      <c r="Y18" t="s">
        <v>170</v>
      </c>
      <c r="Z18">
        <v>0.25307976032899998</v>
      </c>
      <c r="AA18" t="s">
        <v>8</v>
      </c>
      <c r="AB18">
        <v>0.100623918607</v>
      </c>
      <c r="AC18" t="s">
        <v>179</v>
      </c>
      <c r="AD18">
        <v>0.48125344780899998</v>
      </c>
      <c r="AE18" t="s">
        <v>170</v>
      </c>
      <c r="AF18">
        <v>0.33605941893699998</v>
      </c>
      <c r="AG18" t="s">
        <v>174</v>
      </c>
      <c r="AH18">
        <v>0.18268544477699999</v>
      </c>
      <c r="AI18" t="s">
        <v>9</v>
      </c>
      <c r="AJ18">
        <v>7.4102885796099999E-2</v>
      </c>
      <c r="AK18" t="s">
        <v>179</v>
      </c>
      <c r="AL18">
        <v>0.48125344780899998</v>
      </c>
      <c r="AM18" t="s">
        <v>170</v>
      </c>
      <c r="AN18">
        <v>0.33605941893699998</v>
      </c>
      <c r="AO18" t="s">
        <v>174</v>
      </c>
      <c r="AP18">
        <v>0.18268544477699999</v>
      </c>
    </row>
    <row r="19" spans="1:42">
      <c r="A19">
        <v>18</v>
      </c>
      <c r="B19" t="s">
        <v>3146</v>
      </c>
      <c r="C19" t="s">
        <v>146</v>
      </c>
      <c r="D19">
        <v>0.96563476987899999</v>
      </c>
      <c r="E19" t="s">
        <v>179</v>
      </c>
      <c r="F19">
        <v>0.66666595555599995</v>
      </c>
      <c r="G19" t="s">
        <v>176</v>
      </c>
      <c r="H19">
        <v>0.26666638222299999</v>
      </c>
      <c r="I19" t="s">
        <v>174</v>
      </c>
      <c r="J19">
        <v>6.6666595555600006E-2</v>
      </c>
      <c r="K19" t="s">
        <v>136</v>
      </c>
      <c r="L19">
        <v>1.0309268005799999E-2</v>
      </c>
      <c r="M19" t="s">
        <v>176</v>
      </c>
      <c r="N19">
        <v>0.72727061157600004</v>
      </c>
      <c r="O19" t="s">
        <v>174</v>
      </c>
      <c r="P19">
        <v>0.18181765289400001</v>
      </c>
      <c r="Q19" t="s">
        <v>169</v>
      </c>
      <c r="R19">
        <v>9.0908826447099994E-2</v>
      </c>
      <c r="S19" t="s">
        <v>7</v>
      </c>
      <c r="T19">
        <v>1.0309268005799999E-2</v>
      </c>
      <c r="U19" t="s">
        <v>179</v>
      </c>
      <c r="V19">
        <v>0.66666595555599995</v>
      </c>
      <c r="W19" t="s">
        <v>176</v>
      </c>
      <c r="X19">
        <v>0.26666638222299999</v>
      </c>
      <c r="Y19" t="s">
        <v>174</v>
      </c>
      <c r="Z19">
        <v>6.6666595555600006E-2</v>
      </c>
      <c r="AA19" t="s">
        <v>12</v>
      </c>
      <c r="AB19">
        <v>6.8728453372100002E-3</v>
      </c>
      <c r="AC19" t="s">
        <v>176</v>
      </c>
      <c r="AD19">
        <v>0.72727061157600004</v>
      </c>
      <c r="AE19" t="s">
        <v>174</v>
      </c>
      <c r="AF19">
        <v>0.18181765289400001</v>
      </c>
      <c r="AG19" t="s">
        <v>169</v>
      </c>
      <c r="AH19">
        <v>9.0908826447099994E-2</v>
      </c>
      <c r="AI19" t="s">
        <v>8</v>
      </c>
      <c r="AJ19">
        <v>6.8728453372100002E-3</v>
      </c>
      <c r="AK19" t="s">
        <v>179</v>
      </c>
      <c r="AL19">
        <v>0.66666595555599995</v>
      </c>
      <c r="AM19" t="s">
        <v>176</v>
      </c>
      <c r="AN19">
        <v>0.26666638222299999</v>
      </c>
      <c r="AO19" t="s">
        <v>174</v>
      </c>
      <c r="AP19">
        <v>6.6666595555600006E-2</v>
      </c>
    </row>
    <row r="20" spans="1:42">
      <c r="A20">
        <v>19</v>
      </c>
      <c r="B20" t="s">
        <v>1311</v>
      </c>
      <c r="C20" t="s">
        <v>7</v>
      </c>
      <c r="D20">
        <v>0.31484987799699998</v>
      </c>
      <c r="E20" t="s">
        <v>171</v>
      </c>
      <c r="F20">
        <v>0.43095165889999998</v>
      </c>
      <c r="G20" t="s">
        <v>169</v>
      </c>
      <c r="H20">
        <v>0.42460246318799999</v>
      </c>
      <c r="I20" t="s">
        <v>174</v>
      </c>
      <c r="J20">
        <v>0.14444420243</v>
      </c>
      <c r="K20" t="s">
        <v>9</v>
      </c>
      <c r="L20">
        <v>0.28808126488800001</v>
      </c>
      <c r="M20" t="s">
        <v>171</v>
      </c>
      <c r="N20">
        <v>0.43095165889999998</v>
      </c>
      <c r="O20" t="s">
        <v>169</v>
      </c>
      <c r="P20">
        <v>0.42460246318799999</v>
      </c>
      <c r="Q20" t="s">
        <v>174</v>
      </c>
      <c r="R20">
        <v>0.14444420243</v>
      </c>
      <c r="S20" t="s">
        <v>8</v>
      </c>
      <c r="T20">
        <v>0.16252372244800001</v>
      </c>
      <c r="U20" t="s">
        <v>171</v>
      </c>
      <c r="V20">
        <v>0.43095165889999998</v>
      </c>
      <c r="W20" t="s">
        <v>169</v>
      </c>
      <c r="X20">
        <v>0.42460246318799999</v>
      </c>
      <c r="Y20" t="s">
        <v>174</v>
      </c>
      <c r="Z20">
        <v>0.14444420243</v>
      </c>
      <c r="AA20" t="s">
        <v>146</v>
      </c>
      <c r="AB20">
        <v>0.13001897795799999</v>
      </c>
      <c r="AC20" t="s">
        <v>171</v>
      </c>
      <c r="AD20">
        <v>0.43095165889999998</v>
      </c>
      <c r="AE20" t="s">
        <v>169</v>
      </c>
      <c r="AF20">
        <v>0.42460246318799999</v>
      </c>
      <c r="AG20" t="s">
        <v>174</v>
      </c>
      <c r="AH20">
        <v>0.14444420243</v>
      </c>
      <c r="AI20" t="s">
        <v>136</v>
      </c>
      <c r="AJ20">
        <v>0.104525060712</v>
      </c>
      <c r="AK20" t="s">
        <v>171</v>
      </c>
      <c r="AL20">
        <v>0.43095165889999998</v>
      </c>
      <c r="AM20" t="s">
        <v>169</v>
      </c>
      <c r="AN20">
        <v>0.42460246318799999</v>
      </c>
      <c r="AO20" t="s">
        <v>174</v>
      </c>
      <c r="AP20">
        <v>0.14444420243</v>
      </c>
    </row>
    <row r="21" spans="1:42">
      <c r="A21">
        <v>20</v>
      </c>
      <c r="B21" t="s">
        <v>3147</v>
      </c>
      <c r="C21" t="s">
        <v>146</v>
      </c>
      <c r="D21">
        <v>0.60918186158200005</v>
      </c>
      <c r="E21" t="s">
        <v>169</v>
      </c>
      <c r="F21">
        <v>0.84400309143899999</v>
      </c>
      <c r="G21" t="s">
        <v>170</v>
      </c>
      <c r="H21">
        <v>0.10822836476</v>
      </c>
      <c r="I21" t="s">
        <v>176</v>
      </c>
      <c r="J21">
        <v>4.7767457286000001E-2</v>
      </c>
      <c r="K21" t="s">
        <v>12</v>
      </c>
      <c r="L21">
        <v>0.21702103818900001</v>
      </c>
      <c r="M21" t="s">
        <v>169</v>
      </c>
      <c r="N21">
        <v>0.84400309143899999</v>
      </c>
      <c r="O21" t="s">
        <v>170</v>
      </c>
      <c r="P21">
        <v>0.10822836476</v>
      </c>
      <c r="Q21" t="s">
        <v>176</v>
      </c>
      <c r="R21">
        <v>4.7767457286000001E-2</v>
      </c>
      <c r="S21" t="s">
        <v>7</v>
      </c>
      <c r="T21">
        <v>8.6450073003899994E-2</v>
      </c>
      <c r="U21" t="s">
        <v>169</v>
      </c>
      <c r="V21">
        <v>0.84400309143899999</v>
      </c>
      <c r="W21" t="s">
        <v>170</v>
      </c>
      <c r="X21">
        <v>0.10822836476</v>
      </c>
      <c r="Y21" t="s">
        <v>176</v>
      </c>
      <c r="Z21">
        <v>4.7767457286000001E-2</v>
      </c>
      <c r="AA21" t="s">
        <v>25</v>
      </c>
      <c r="AB21">
        <v>4.63605313777E-2</v>
      </c>
      <c r="AC21" t="s">
        <v>169</v>
      </c>
      <c r="AD21">
        <v>0.84400309143899999</v>
      </c>
      <c r="AE21" t="s">
        <v>170</v>
      </c>
      <c r="AF21">
        <v>0.10822836476</v>
      </c>
      <c r="AG21" t="s">
        <v>176</v>
      </c>
      <c r="AH21">
        <v>4.7767457286000001E-2</v>
      </c>
      <c r="AI21" t="s">
        <v>8</v>
      </c>
      <c r="AJ21">
        <v>4.0985397304999997E-2</v>
      </c>
      <c r="AK21" t="s">
        <v>169</v>
      </c>
      <c r="AL21">
        <v>0.84400309143899999</v>
      </c>
      <c r="AM21" t="s">
        <v>170</v>
      </c>
      <c r="AN21">
        <v>0.10822836476</v>
      </c>
      <c r="AO21" t="s">
        <v>176</v>
      </c>
      <c r="AP21">
        <v>4.7767457286000001E-2</v>
      </c>
    </row>
    <row r="22" spans="1:42">
      <c r="A22">
        <v>21</v>
      </c>
      <c r="B22" t="s">
        <v>3148</v>
      </c>
      <c r="C22" t="s">
        <v>146</v>
      </c>
      <c r="D22">
        <v>0.545223368579</v>
      </c>
      <c r="E22" t="s">
        <v>170</v>
      </c>
      <c r="F22">
        <v>0.48739437055000001</v>
      </c>
      <c r="G22" t="s">
        <v>169</v>
      </c>
      <c r="H22">
        <v>0.29789880062099999</v>
      </c>
      <c r="I22" t="s">
        <v>176</v>
      </c>
      <c r="J22">
        <v>0.214705623579</v>
      </c>
      <c r="K22" t="s">
        <v>103</v>
      </c>
      <c r="L22">
        <v>0.15976312660700001</v>
      </c>
      <c r="M22" t="s">
        <v>170</v>
      </c>
      <c r="N22">
        <v>0.48739437055000001</v>
      </c>
      <c r="O22" t="s">
        <v>169</v>
      </c>
      <c r="P22">
        <v>0.29789880062099999</v>
      </c>
      <c r="Q22" t="s">
        <v>176</v>
      </c>
      <c r="R22">
        <v>0.214705623579</v>
      </c>
      <c r="S22" t="s">
        <v>12</v>
      </c>
      <c r="T22">
        <v>0.148774128481</v>
      </c>
      <c r="U22" t="s">
        <v>170</v>
      </c>
      <c r="V22">
        <v>0.48739437055000001</v>
      </c>
      <c r="W22" t="s">
        <v>169</v>
      </c>
      <c r="X22">
        <v>0.29789880062099999</v>
      </c>
      <c r="Y22" t="s">
        <v>176</v>
      </c>
      <c r="Z22">
        <v>0.214705623579</v>
      </c>
      <c r="AA22" t="s">
        <v>9</v>
      </c>
      <c r="AB22">
        <v>7.4809718014400006E-2</v>
      </c>
      <c r="AC22" t="s">
        <v>170</v>
      </c>
      <c r="AD22">
        <v>0.48739437055000001</v>
      </c>
      <c r="AE22" t="s">
        <v>169</v>
      </c>
      <c r="AF22">
        <v>0.29789880062099999</v>
      </c>
      <c r="AG22" t="s">
        <v>176</v>
      </c>
      <c r="AH22">
        <v>0.214705623579</v>
      </c>
      <c r="AI22" t="s">
        <v>7</v>
      </c>
      <c r="AJ22">
        <v>7.1428487821599995E-2</v>
      </c>
      <c r="AK22" t="s">
        <v>170</v>
      </c>
      <c r="AL22">
        <v>0.48739437055000001</v>
      </c>
      <c r="AM22" t="s">
        <v>169</v>
      </c>
      <c r="AN22">
        <v>0.29789880062099999</v>
      </c>
      <c r="AO22" t="s">
        <v>176</v>
      </c>
      <c r="AP22">
        <v>0.214705623579</v>
      </c>
    </row>
    <row r="23" spans="1:42">
      <c r="A23">
        <v>22</v>
      </c>
      <c r="B23" t="s">
        <v>3149</v>
      </c>
      <c r="C23" t="s">
        <v>146</v>
      </c>
      <c r="D23">
        <v>0.45253113146000001</v>
      </c>
      <c r="E23" t="s">
        <v>178</v>
      </c>
      <c r="F23">
        <v>0.96959996010799998</v>
      </c>
      <c r="G23" t="s">
        <v>175</v>
      </c>
      <c r="H23">
        <v>1.5923289485700001E-2</v>
      </c>
      <c r="I23" t="s">
        <v>179</v>
      </c>
      <c r="J23">
        <v>1.44757177143E-2</v>
      </c>
      <c r="K23" t="s">
        <v>9</v>
      </c>
      <c r="L23">
        <v>0.189873202011</v>
      </c>
      <c r="M23" t="s">
        <v>178</v>
      </c>
      <c r="N23">
        <v>0.96959996010799998</v>
      </c>
      <c r="O23" t="s">
        <v>175</v>
      </c>
      <c r="P23">
        <v>1.5923289485700001E-2</v>
      </c>
      <c r="Q23" t="s">
        <v>179</v>
      </c>
      <c r="R23">
        <v>1.44757177143E-2</v>
      </c>
      <c r="S23" t="s">
        <v>7</v>
      </c>
      <c r="T23">
        <v>0.180379541911</v>
      </c>
      <c r="U23" t="s">
        <v>178</v>
      </c>
      <c r="V23">
        <v>0.96959996010799998</v>
      </c>
      <c r="W23" t="s">
        <v>175</v>
      </c>
      <c r="X23">
        <v>1.5923289485700001E-2</v>
      </c>
      <c r="Y23" t="s">
        <v>179</v>
      </c>
      <c r="Z23">
        <v>1.44757177143E-2</v>
      </c>
      <c r="AA23" t="s">
        <v>12</v>
      </c>
      <c r="AB23">
        <v>9.9683431055800006E-2</v>
      </c>
      <c r="AC23" t="s">
        <v>178</v>
      </c>
      <c r="AD23">
        <v>0.97297492769299998</v>
      </c>
      <c r="AE23" t="s">
        <v>175</v>
      </c>
      <c r="AF23">
        <v>1.5978715009699999E-2</v>
      </c>
      <c r="AG23" t="s">
        <v>176</v>
      </c>
      <c r="AH23">
        <v>1.1045321010199999E-2</v>
      </c>
      <c r="AI23" t="s">
        <v>136</v>
      </c>
      <c r="AJ23">
        <v>7.7531557487899999E-2</v>
      </c>
      <c r="AK23" t="s">
        <v>178</v>
      </c>
      <c r="AL23">
        <v>0.97297492769299998</v>
      </c>
      <c r="AM23" t="s">
        <v>175</v>
      </c>
      <c r="AN23">
        <v>1.5978715009699999E-2</v>
      </c>
      <c r="AO23" t="s">
        <v>176</v>
      </c>
      <c r="AP23">
        <v>1.1045321010199999E-2</v>
      </c>
    </row>
    <row r="24" spans="1:42">
      <c r="A24">
        <v>23</v>
      </c>
      <c r="B24" t="s">
        <v>3150</v>
      </c>
      <c r="C24" t="s">
        <v>136</v>
      </c>
      <c r="D24">
        <v>0.49999946875099999</v>
      </c>
      <c r="E24" t="s">
        <v>172</v>
      </c>
      <c r="F24">
        <v>0.80310796565099996</v>
      </c>
      <c r="G24" t="s">
        <v>176</v>
      </c>
      <c r="H24">
        <v>0.142486897132</v>
      </c>
      <c r="I24" t="s">
        <v>169</v>
      </c>
      <c r="J24">
        <v>5.4404087995699998E-2</v>
      </c>
      <c r="K24" t="s">
        <v>7</v>
      </c>
      <c r="L24">
        <v>0.12499986718800001</v>
      </c>
      <c r="M24" t="s">
        <v>172</v>
      </c>
      <c r="N24">
        <v>0.80310796565099996</v>
      </c>
      <c r="O24" t="s">
        <v>176</v>
      </c>
      <c r="P24">
        <v>0.142486897132</v>
      </c>
      <c r="Q24" t="s">
        <v>169</v>
      </c>
      <c r="R24">
        <v>5.4404087995699998E-2</v>
      </c>
      <c r="S24" t="s">
        <v>8</v>
      </c>
      <c r="T24">
        <v>0.12499986718800001</v>
      </c>
      <c r="U24" t="s">
        <v>172</v>
      </c>
      <c r="V24">
        <v>0.80310796565099996</v>
      </c>
      <c r="W24" t="s">
        <v>176</v>
      </c>
      <c r="X24">
        <v>0.142486897132</v>
      </c>
      <c r="Y24" t="s">
        <v>169</v>
      </c>
      <c r="Z24">
        <v>5.4404087995699998E-2</v>
      </c>
      <c r="AA24" t="s">
        <v>9</v>
      </c>
      <c r="AB24">
        <v>0.12499986718800001</v>
      </c>
      <c r="AC24" t="s">
        <v>172</v>
      </c>
      <c r="AD24">
        <v>0.80310796565099996</v>
      </c>
      <c r="AE24" t="s">
        <v>176</v>
      </c>
      <c r="AF24">
        <v>0.142486897132</v>
      </c>
      <c r="AG24" t="s">
        <v>169</v>
      </c>
      <c r="AH24">
        <v>5.4404087995699998E-2</v>
      </c>
      <c r="AI24" t="s">
        <v>146</v>
      </c>
      <c r="AJ24">
        <v>0.12499986718800001</v>
      </c>
      <c r="AK24" t="s">
        <v>172</v>
      </c>
      <c r="AL24">
        <v>0.80310796565099996</v>
      </c>
      <c r="AM24" t="s">
        <v>176</v>
      </c>
      <c r="AN24">
        <v>0.142486897132</v>
      </c>
      <c r="AO24" t="s">
        <v>169</v>
      </c>
      <c r="AP24">
        <v>5.4404087995699998E-2</v>
      </c>
    </row>
    <row r="25" spans="1:42">
      <c r="A25">
        <v>24</v>
      </c>
      <c r="B25" t="s">
        <v>3151</v>
      </c>
      <c r="C25" t="s">
        <v>146</v>
      </c>
      <c r="D25">
        <v>0.34204506469200002</v>
      </c>
      <c r="E25" t="s">
        <v>169</v>
      </c>
      <c r="F25">
        <v>0.60857813726300003</v>
      </c>
      <c r="G25" t="s">
        <v>172</v>
      </c>
      <c r="H25">
        <v>0.227881681354</v>
      </c>
      <c r="I25" t="s">
        <v>176</v>
      </c>
      <c r="J25">
        <v>0.16353861838299999</v>
      </c>
      <c r="K25" t="s">
        <v>136</v>
      </c>
      <c r="L25">
        <v>0.25113607739799998</v>
      </c>
      <c r="M25" t="s">
        <v>169</v>
      </c>
      <c r="N25">
        <v>0.60857813726300003</v>
      </c>
      <c r="O25" t="s">
        <v>172</v>
      </c>
      <c r="P25">
        <v>0.227881681354</v>
      </c>
      <c r="Q25" t="s">
        <v>176</v>
      </c>
      <c r="R25">
        <v>0.16353861838299999</v>
      </c>
      <c r="S25" t="s">
        <v>7</v>
      </c>
      <c r="T25">
        <v>0.156818003081</v>
      </c>
      <c r="U25" t="s">
        <v>169</v>
      </c>
      <c r="V25">
        <v>0.60857813726300003</v>
      </c>
      <c r="W25" t="s">
        <v>172</v>
      </c>
      <c r="X25">
        <v>0.227881681354</v>
      </c>
      <c r="Y25" t="s">
        <v>176</v>
      </c>
      <c r="Z25">
        <v>0.16353861838299999</v>
      </c>
      <c r="AA25" t="s">
        <v>8</v>
      </c>
      <c r="AB25">
        <v>0.14204529264599999</v>
      </c>
      <c r="AC25" t="s">
        <v>169</v>
      </c>
      <c r="AD25">
        <v>0.60857813726300003</v>
      </c>
      <c r="AE25" t="s">
        <v>172</v>
      </c>
      <c r="AF25">
        <v>0.227881681354</v>
      </c>
      <c r="AG25" t="s">
        <v>176</v>
      </c>
      <c r="AH25">
        <v>0.16353861838299999</v>
      </c>
      <c r="AI25" t="s">
        <v>9</v>
      </c>
      <c r="AJ25">
        <v>0.10795442241100001</v>
      </c>
      <c r="AK25" t="s">
        <v>169</v>
      </c>
      <c r="AL25">
        <v>0.60857813726300003</v>
      </c>
      <c r="AM25" t="s">
        <v>172</v>
      </c>
      <c r="AN25">
        <v>0.227881681354</v>
      </c>
      <c r="AO25" t="s">
        <v>176</v>
      </c>
      <c r="AP25">
        <v>0.16353861838299999</v>
      </c>
    </row>
    <row r="26" spans="1:42">
      <c r="A26">
        <v>25</v>
      </c>
      <c r="B26" t="s">
        <v>746</v>
      </c>
      <c r="C26" t="s">
        <v>12</v>
      </c>
      <c r="D26">
        <v>0.31088045719399998</v>
      </c>
      <c r="E26" t="s">
        <v>177</v>
      </c>
      <c r="F26">
        <v>0.96552008612600004</v>
      </c>
      <c r="G26" t="s">
        <v>174</v>
      </c>
      <c r="H26">
        <v>2.8765148586699998E-2</v>
      </c>
      <c r="I26" t="s">
        <v>178</v>
      </c>
      <c r="J26">
        <v>5.7129389179099996E-3</v>
      </c>
      <c r="K26" t="s">
        <v>136</v>
      </c>
      <c r="L26">
        <v>0.25820349083600003</v>
      </c>
      <c r="M26" t="s">
        <v>177</v>
      </c>
      <c r="N26">
        <v>0.96552008612600004</v>
      </c>
      <c r="O26" t="s">
        <v>174</v>
      </c>
      <c r="P26">
        <v>2.8765148586699998E-2</v>
      </c>
      <c r="Q26" t="s">
        <v>178</v>
      </c>
      <c r="R26">
        <v>5.7129389179099996E-3</v>
      </c>
      <c r="S26" t="s">
        <v>7</v>
      </c>
      <c r="T26">
        <v>0.20293585400200001</v>
      </c>
      <c r="U26" t="s">
        <v>177</v>
      </c>
      <c r="V26">
        <v>0.536565802112</v>
      </c>
      <c r="W26" t="s">
        <v>179</v>
      </c>
      <c r="X26">
        <v>0.44744760660600003</v>
      </c>
      <c r="Y26" t="s">
        <v>174</v>
      </c>
      <c r="Z26">
        <v>1.5985576319000001E-2</v>
      </c>
      <c r="AA26" t="s">
        <v>146</v>
      </c>
      <c r="AB26">
        <v>0.136441978435</v>
      </c>
      <c r="AC26" t="s">
        <v>177</v>
      </c>
      <c r="AD26">
        <v>0.536565802112</v>
      </c>
      <c r="AE26" t="s">
        <v>179</v>
      </c>
      <c r="AF26">
        <v>0.44744760660600003</v>
      </c>
      <c r="AG26" t="s">
        <v>174</v>
      </c>
      <c r="AH26">
        <v>1.5985576319000001E-2</v>
      </c>
      <c r="AI26" t="s">
        <v>8</v>
      </c>
      <c r="AJ26">
        <v>9.1537023507099996E-2</v>
      </c>
      <c r="AK26" t="s">
        <v>179</v>
      </c>
      <c r="AL26">
        <v>0.95893472775400002</v>
      </c>
      <c r="AM26" t="s">
        <v>174</v>
      </c>
      <c r="AN26">
        <v>3.42590373691E-2</v>
      </c>
      <c r="AO26" t="s">
        <v>178</v>
      </c>
      <c r="AP26">
        <v>6.8040596865500003E-3</v>
      </c>
    </row>
    <row r="27" spans="1:42">
      <c r="A27">
        <v>26</v>
      </c>
      <c r="B27" t="s">
        <v>3152</v>
      </c>
      <c r="C27" t="s">
        <v>146</v>
      </c>
      <c r="D27">
        <v>0.34410609164200001</v>
      </c>
      <c r="E27" t="s">
        <v>169</v>
      </c>
      <c r="F27">
        <v>0.48691026822299999</v>
      </c>
      <c r="G27" t="s">
        <v>176</v>
      </c>
      <c r="H27">
        <v>0.31413565691799999</v>
      </c>
      <c r="I27" t="s">
        <v>178</v>
      </c>
      <c r="J27">
        <v>0.19895258271499999</v>
      </c>
      <c r="K27" t="s">
        <v>7</v>
      </c>
      <c r="L27">
        <v>0.27186282378299997</v>
      </c>
      <c r="M27" t="s">
        <v>169</v>
      </c>
      <c r="N27">
        <v>0.48691026822299999</v>
      </c>
      <c r="O27" t="s">
        <v>176</v>
      </c>
      <c r="P27">
        <v>0.31413565691799999</v>
      </c>
      <c r="Q27" t="s">
        <v>178</v>
      </c>
      <c r="R27">
        <v>0.19895258271499999</v>
      </c>
      <c r="S27" t="s">
        <v>136</v>
      </c>
      <c r="T27">
        <v>0.19581727866900001</v>
      </c>
      <c r="U27" t="s">
        <v>169</v>
      </c>
      <c r="V27">
        <v>0.48691026822299999</v>
      </c>
      <c r="W27" t="s">
        <v>176</v>
      </c>
      <c r="X27">
        <v>0.31413565691799999</v>
      </c>
      <c r="Y27" t="s">
        <v>178</v>
      </c>
      <c r="Z27">
        <v>0.19895258271499999</v>
      </c>
      <c r="AA27" t="s">
        <v>12</v>
      </c>
      <c r="AB27">
        <v>0.102661485904</v>
      </c>
      <c r="AC27" t="s">
        <v>169</v>
      </c>
      <c r="AD27">
        <v>0.48691026822299999</v>
      </c>
      <c r="AE27" t="s">
        <v>176</v>
      </c>
      <c r="AF27">
        <v>0.31413565691799999</v>
      </c>
      <c r="AG27" t="s">
        <v>178</v>
      </c>
      <c r="AH27">
        <v>0.19895258271499999</v>
      </c>
      <c r="AI27" t="s">
        <v>8</v>
      </c>
      <c r="AJ27">
        <v>8.55512382535E-2</v>
      </c>
      <c r="AK27" t="s">
        <v>169</v>
      </c>
      <c r="AL27">
        <v>0.48691026822299999</v>
      </c>
      <c r="AM27" t="s">
        <v>176</v>
      </c>
      <c r="AN27">
        <v>0.31413565691799999</v>
      </c>
      <c r="AO27" t="s">
        <v>178</v>
      </c>
      <c r="AP27">
        <v>0.19895258271499999</v>
      </c>
    </row>
    <row r="28" spans="1:42">
      <c r="A28">
        <v>27</v>
      </c>
      <c r="B28" t="s">
        <v>989</v>
      </c>
      <c r="C28" t="s">
        <v>12</v>
      </c>
      <c r="D28">
        <v>0.32977491001300002</v>
      </c>
      <c r="E28" t="s">
        <v>178</v>
      </c>
      <c r="F28">
        <v>0.45948658102399997</v>
      </c>
      <c r="G28" t="s">
        <v>174</v>
      </c>
      <c r="H28">
        <v>0.43076866971</v>
      </c>
      <c r="I28" t="s">
        <v>176</v>
      </c>
      <c r="J28">
        <v>0.109743446807</v>
      </c>
      <c r="K28" t="s">
        <v>9</v>
      </c>
      <c r="L28">
        <v>0.29044911154500003</v>
      </c>
      <c r="M28" t="s">
        <v>178</v>
      </c>
      <c r="N28">
        <v>0.45948658102399997</v>
      </c>
      <c r="O28" t="s">
        <v>174</v>
      </c>
      <c r="P28">
        <v>0.43076866971</v>
      </c>
      <c r="Q28" t="s">
        <v>176</v>
      </c>
      <c r="R28">
        <v>0.109743446807</v>
      </c>
      <c r="S28" t="s">
        <v>136</v>
      </c>
      <c r="T28">
        <v>0.21123571748700001</v>
      </c>
      <c r="U28" t="s">
        <v>178</v>
      </c>
      <c r="V28">
        <v>0.45948658102399997</v>
      </c>
      <c r="W28" t="s">
        <v>174</v>
      </c>
      <c r="X28">
        <v>0.43076866971</v>
      </c>
      <c r="Y28" t="s">
        <v>176</v>
      </c>
      <c r="Z28">
        <v>0.109743446807</v>
      </c>
      <c r="AA28" t="s">
        <v>7</v>
      </c>
      <c r="AB28">
        <v>9.9438090412899999E-2</v>
      </c>
      <c r="AC28" t="s">
        <v>178</v>
      </c>
      <c r="AD28">
        <v>0.45948658102399997</v>
      </c>
      <c r="AE28" t="s">
        <v>174</v>
      </c>
      <c r="AF28">
        <v>0.43076866971</v>
      </c>
      <c r="AG28" t="s">
        <v>176</v>
      </c>
      <c r="AH28">
        <v>0.109743446807</v>
      </c>
      <c r="AI28" t="s">
        <v>8</v>
      </c>
      <c r="AJ28">
        <v>6.9101045880100007E-2</v>
      </c>
      <c r="AK28" t="s">
        <v>178</v>
      </c>
      <c r="AL28">
        <v>0.45948658102399997</v>
      </c>
      <c r="AM28" t="s">
        <v>174</v>
      </c>
      <c r="AN28">
        <v>0.43076866971</v>
      </c>
      <c r="AO28" t="s">
        <v>176</v>
      </c>
      <c r="AP28">
        <v>0.109743446807</v>
      </c>
    </row>
    <row r="29" spans="1:42">
      <c r="A29">
        <v>28</v>
      </c>
      <c r="B29" t="s">
        <v>3153</v>
      </c>
      <c r="C29" t="s">
        <v>12</v>
      </c>
      <c r="D29">
        <v>0.79020068120999998</v>
      </c>
      <c r="E29" t="s">
        <v>177</v>
      </c>
      <c r="F29">
        <v>0.58104393150699996</v>
      </c>
      <c r="G29" t="s">
        <v>175</v>
      </c>
      <c r="H29">
        <v>0.22443757011000001</v>
      </c>
      <c r="I29" t="s">
        <v>176</v>
      </c>
      <c r="J29">
        <v>0.19451256076199999</v>
      </c>
      <c r="K29" t="s">
        <v>136</v>
      </c>
      <c r="L29">
        <v>7.0722960968299997E-2</v>
      </c>
      <c r="M29" t="s">
        <v>177</v>
      </c>
      <c r="N29">
        <v>0.58104393150699996</v>
      </c>
      <c r="O29" t="s">
        <v>175</v>
      </c>
      <c r="P29">
        <v>0.22443757011000001</v>
      </c>
      <c r="Q29" t="s">
        <v>176</v>
      </c>
      <c r="R29">
        <v>0.19451256076199999</v>
      </c>
      <c r="S29" t="s">
        <v>8</v>
      </c>
      <c r="T29">
        <v>6.36111548374E-2</v>
      </c>
      <c r="U29" t="s">
        <v>179</v>
      </c>
      <c r="V29">
        <v>0.91375658333999998</v>
      </c>
      <c r="W29" t="s">
        <v>175</v>
      </c>
      <c r="X29">
        <v>4.6201175562100003E-2</v>
      </c>
      <c r="Y29" t="s">
        <v>176</v>
      </c>
      <c r="Z29">
        <v>4.0041018820499999E-2</v>
      </c>
      <c r="AA29" t="s">
        <v>146</v>
      </c>
      <c r="AB29">
        <v>5.0177743256800002E-2</v>
      </c>
      <c r="AC29" t="s">
        <v>179</v>
      </c>
      <c r="AD29">
        <v>0.84640893233500003</v>
      </c>
      <c r="AE29" t="s">
        <v>177</v>
      </c>
      <c r="AF29">
        <v>0.110793978221</v>
      </c>
      <c r="AG29" t="s">
        <v>175</v>
      </c>
      <c r="AH29">
        <v>4.2795957252900002E-2</v>
      </c>
      <c r="AI29" t="s">
        <v>9</v>
      </c>
      <c r="AJ29">
        <v>2.5286421798699998E-2</v>
      </c>
      <c r="AK29" t="s">
        <v>179</v>
      </c>
      <c r="AL29">
        <v>0.91375658333999998</v>
      </c>
      <c r="AM29" t="s">
        <v>175</v>
      </c>
      <c r="AN29">
        <v>4.6201175562100003E-2</v>
      </c>
      <c r="AO29" t="s">
        <v>176</v>
      </c>
      <c r="AP29">
        <v>4.0041018820499999E-2</v>
      </c>
    </row>
    <row r="30" spans="1:42">
      <c r="A30">
        <v>29</v>
      </c>
      <c r="B30" t="s">
        <v>3154</v>
      </c>
      <c r="C30" t="s">
        <v>7</v>
      </c>
      <c r="D30">
        <v>0.39611608181800001</v>
      </c>
      <c r="E30" t="s">
        <v>169</v>
      </c>
      <c r="F30">
        <v>0.64655092709700002</v>
      </c>
      <c r="G30" t="s">
        <v>176</v>
      </c>
      <c r="H30">
        <v>0.18103425958700001</v>
      </c>
      <c r="I30" t="s">
        <v>170</v>
      </c>
      <c r="J30">
        <v>0.172413580559</v>
      </c>
      <c r="K30" t="s">
        <v>136</v>
      </c>
      <c r="L30">
        <v>0.27184436987499999</v>
      </c>
      <c r="M30" t="s">
        <v>169</v>
      </c>
      <c r="N30">
        <v>0.64655092709700002</v>
      </c>
      <c r="O30" t="s">
        <v>176</v>
      </c>
      <c r="P30">
        <v>0.18103425958700001</v>
      </c>
      <c r="Q30" t="s">
        <v>170</v>
      </c>
      <c r="R30">
        <v>0.172413580559</v>
      </c>
      <c r="S30" t="s">
        <v>146</v>
      </c>
      <c r="T30">
        <v>0.13786393043699999</v>
      </c>
      <c r="U30" t="s">
        <v>169</v>
      </c>
      <c r="V30">
        <v>0.64655092709700002</v>
      </c>
      <c r="W30" t="s">
        <v>176</v>
      </c>
      <c r="X30">
        <v>0.18103425958700001</v>
      </c>
      <c r="Y30" t="s">
        <v>170</v>
      </c>
      <c r="Z30">
        <v>0.172413580559</v>
      </c>
      <c r="AA30" t="s">
        <v>12</v>
      </c>
      <c r="AB30">
        <v>0.133980439438</v>
      </c>
      <c r="AC30" t="s">
        <v>169</v>
      </c>
      <c r="AD30">
        <v>0.64655092709700002</v>
      </c>
      <c r="AE30" t="s">
        <v>176</v>
      </c>
      <c r="AF30">
        <v>0.18103425958700001</v>
      </c>
      <c r="AG30" t="s">
        <v>170</v>
      </c>
      <c r="AH30">
        <v>0.172413580559</v>
      </c>
      <c r="AI30" t="s">
        <v>8</v>
      </c>
      <c r="AJ30">
        <v>6.01941104723E-2</v>
      </c>
      <c r="AK30" t="s">
        <v>169</v>
      </c>
      <c r="AL30">
        <v>0.64655092709700002</v>
      </c>
      <c r="AM30" t="s">
        <v>176</v>
      </c>
      <c r="AN30">
        <v>0.18103425958700001</v>
      </c>
      <c r="AO30" t="s">
        <v>170</v>
      </c>
      <c r="AP30">
        <v>0.172413580559</v>
      </c>
    </row>
    <row r="31" spans="1:42">
      <c r="A31">
        <v>30</v>
      </c>
      <c r="B31" t="s">
        <v>3155</v>
      </c>
      <c r="C31" t="s">
        <v>146</v>
      </c>
      <c r="D31">
        <v>0.28100856478300001</v>
      </c>
      <c r="E31" t="s">
        <v>169</v>
      </c>
      <c r="F31">
        <v>0.86187626369400006</v>
      </c>
      <c r="G31" t="s">
        <v>177</v>
      </c>
      <c r="H31">
        <v>8.2851331155100003E-2</v>
      </c>
      <c r="I31" t="s">
        <v>178</v>
      </c>
      <c r="J31">
        <v>5.5271290716899998E-2</v>
      </c>
      <c r="K31" t="s">
        <v>7</v>
      </c>
      <c r="L31">
        <v>0.22225492610600001</v>
      </c>
      <c r="M31" t="s">
        <v>169</v>
      </c>
      <c r="N31">
        <v>0.86187626369400006</v>
      </c>
      <c r="O31" t="s">
        <v>177</v>
      </c>
      <c r="P31">
        <v>8.2851331155100003E-2</v>
      </c>
      <c r="Q31" t="s">
        <v>178</v>
      </c>
      <c r="R31">
        <v>5.5271290716899998E-2</v>
      </c>
      <c r="S31" t="s">
        <v>8</v>
      </c>
      <c r="T31">
        <v>0.17685438712900001</v>
      </c>
      <c r="U31" t="s">
        <v>169</v>
      </c>
      <c r="V31">
        <v>0.90236839463999996</v>
      </c>
      <c r="W31" t="s">
        <v>178</v>
      </c>
      <c r="X31">
        <v>5.78680118885E-2</v>
      </c>
      <c r="Y31" t="s">
        <v>176</v>
      </c>
      <c r="Z31">
        <v>3.9762426679900001E-2</v>
      </c>
      <c r="AA31" t="s">
        <v>103</v>
      </c>
      <c r="AB31">
        <v>0.17121641169999999</v>
      </c>
      <c r="AC31" t="s">
        <v>169</v>
      </c>
      <c r="AD31">
        <v>0.86187626369400006</v>
      </c>
      <c r="AE31" t="s">
        <v>177</v>
      </c>
      <c r="AF31">
        <v>8.2851331155100003E-2</v>
      </c>
      <c r="AG31" t="s">
        <v>178</v>
      </c>
      <c r="AH31">
        <v>5.5271290716899998E-2</v>
      </c>
      <c r="AI31" t="s">
        <v>136</v>
      </c>
      <c r="AJ31">
        <v>0.148664509986</v>
      </c>
      <c r="AK31" t="s">
        <v>169</v>
      </c>
      <c r="AL31">
        <v>0.86187626369400006</v>
      </c>
      <c r="AM31" t="s">
        <v>177</v>
      </c>
      <c r="AN31">
        <v>8.2851331155100003E-2</v>
      </c>
      <c r="AO31" t="s">
        <v>178</v>
      </c>
      <c r="AP31">
        <v>5.5271290716899998E-2</v>
      </c>
    </row>
    <row r="32" spans="1:42">
      <c r="A32">
        <v>31</v>
      </c>
      <c r="B32" t="s">
        <v>747</v>
      </c>
      <c r="C32" t="s">
        <v>12</v>
      </c>
      <c r="D32">
        <v>0.318144133627</v>
      </c>
      <c r="E32" t="s">
        <v>177</v>
      </c>
      <c r="F32">
        <v>0.91522852083799999</v>
      </c>
      <c r="G32" t="s">
        <v>169</v>
      </c>
      <c r="H32">
        <v>6.2341652868699998E-2</v>
      </c>
      <c r="I32" t="s">
        <v>175</v>
      </c>
      <c r="J32">
        <v>2.24285250166E-2</v>
      </c>
      <c r="K32" t="s">
        <v>9</v>
      </c>
      <c r="L32">
        <v>0.207306822557</v>
      </c>
      <c r="M32" t="s">
        <v>179</v>
      </c>
      <c r="N32">
        <v>0.75272313647099998</v>
      </c>
      <c r="O32" t="s">
        <v>169</v>
      </c>
      <c r="P32">
        <v>0.181849468017</v>
      </c>
      <c r="Q32" t="s">
        <v>175</v>
      </c>
      <c r="R32">
        <v>6.5423599712E-2</v>
      </c>
      <c r="S32" t="s">
        <v>136</v>
      </c>
      <c r="T32">
        <v>0.18862868309899999</v>
      </c>
      <c r="U32" t="s">
        <v>177</v>
      </c>
      <c r="V32">
        <v>0.91522852083799999</v>
      </c>
      <c r="W32" t="s">
        <v>169</v>
      </c>
      <c r="X32">
        <v>6.2341652868699998E-2</v>
      </c>
      <c r="Y32" t="s">
        <v>175</v>
      </c>
      <c r="Z32">
        <v>2.24285250166E-2</v>
      </c>
      <c r="AA32" t="s">
        <v>7</v>
      </c>
      <c r="AB32">
        <v>0.1531196927</v>
      </c>
      <c r="AC32" t="s">
        <v>177</v>
      </c>
      <c r="AD32">
        <v>0.74070381640399996</v>
      </c>
      <c r="AE32" t="s">
        <v>179</v>
      </c>
      <c r="AF32">
        <v>0.20884139224000001</v>
      </c>
      <c r="AG32" t="s">
        <v>169</v>
      </c>
      <c r="AH32">
        <v>5.0453738218799997E-2</v>
      </c>
      <c r="AI32" t="s">
        <v>146</v>
      </c>
      <c r="AJ32">
        <v>0.132799519004</v>
      </c>
      <c r="AK32" t="s">
        <v>177</v>
      </c>
      <c r="AL32">
        <v>0.74070381640399996</v>
      </c>
      <c r="AM32" t="s">
        <v>179</v>
      </c>
      <c r="AN32">
        <v>0.20884139224000001</v>
      </c>
      <c r="AO32" t="s">
        <v>169</v>
      </c>
      <c r="AP32">
        <v>5.0453738218799997E-2</v>
      </c>
    </row>
    <row r="33" spans="1:42">
      <c r="A33">
        <v>32</v>
      </c>
      <c r="B33" t="s">
        <v>3156</v>
      </c>
      <c r="C33" t="s">
        <v>146</v>
      </c>
      <c r="D33">
        <v>0.33009673484800001</v>
      </c>
      <c r="E33" t="s">
        <v>177</v>
      </c>
      <c r="F33">
        <v>0.95234698263399997</v>
      </c>
      <c r="G33" t="s">
        <v>171</v>
      </c>
      <c r="H33">
        <v>2.74622238992E-2</v>
      </c>
      <c r="I33" t="s">
        <v>175</v>
      </c>
      <c r="J33">
        <v>2.01897560318E-2</v>
      </c>
      <c r="K33" t="s">
        <v>12</v>
      </c>
      <c r="L33">
        <v>0.25889939988100003</v>
      </c>
      <c r="M33" t="s">
        <v>177</v>
      </c>
      <c r="N33">
        <v>0.95234698263399997</v>
      </c>
      <c r="O33" t="s">
        <v>171</v>
      </c>
      <c r="P33">
        <v>2.74622238992E-2</v>
      </c>
      <c r="Q33" t="s">
        <v>175</v>
      </c>
      <c r="R33">
        <v>2.01897560318E-2</v>
      </c>
      <c r="S33" t="s">
        <v>136</v>
      </c>
      <c r="T33">
        <v>0.213592004902</v>
      </c>
      <c r="U33" t="s">
        <v>177</v>
      </c>
      <c r="V33">
        <v>0.95234698263399997</v>
      </c>
      <c r="W33" t="s">
        <v>171</v>
      </c>
      <c r="X33">
        <v>2.74622238992E-2</v>
      </c>
      <c r="Y33" t="s">
        <v>175</v>
      </c>
      <c r="Z33">
        <v>2.01897560318E-2</v>
      </c>
      <c r="AA33" t="s">
        <v>8</v>
      </c>
      <c r="AB33">
        <v>0.119740972445</v>
      </c>
      <c r="AC33" t="s">
        <v>171</v>
      </c>
      <c r="AD33">
        <v>0.42383073399400001</v>
      </c>
      <c r="AE33" t="s">
        <v>175</v>
      </c>
      <c r="AF33">
        <v>0.31159308690900001</v>
      </c>
      <c r="AG33" t="s">
        <v>179</v>
      </c>
      <c r="AH33">
        <v>0.26456016813</v>
      </c>
      <c r="AI33" t="s">
        <v>9</v>
      </c>
      <c r="AJ33">
        <v>7.7669819964300002E-2</v>
      </c>
      <c r="AK33" t="s">
        <v>171</v>
      </c>
      <c r="AL33">
        <v>0.42383073399400001</v>
      </c>
      <c r="AM33" t="s">
        <v>175</v>
      </c>
      <c r="AN33">
        <v>0.31159308690900001</v>
      </c>
      <c r="AO33" t="s">
        <v>179</v>
      </c>
      <c r="AP33">
        <v>0.26456016813</v>
      </c>
    </row>
    <row r="34" spans="1:42">
      <c r="A34">
        <v>33</v>
      </c>
      <c r="B34" t="s">
        <v>3157</v>
      </c>
      <c r="C34" t="s">
        <v>103</v>
      </c>
      <c r="D34">
        <v>0.56999937870100004</v>
      </c>
      <c r="E34" t="s">
        <v>172</v>
      </c>
      <c r="F34">
        <v>0.48958277490300001</v>
      </c>
      <c r="G34" t="s">
        <v>169</v>
      </c>
      <c r="H34">
        <v>0.45833281054699998</v>
      </c>
      <c r="I34" t="s">
        <v>176</v>
      </c>
      <c r="J34">
        <v>5.2083273925799999E-2</v>
      </c>
      <c r="K34" t="s">
        <v>9</v>
      </c>
      <c r="L34">
        <v>0.18999979289999999</v>
      </c>
      <c r="M34" t="s">
        <v>172</v>
      </c>
      <c r="N34">
        <v>0.48958277490300001</v>
      </c>
      <c r="O34" t="s">
        <v>169</v>
      </c>
      <c r="P34">
        <v>0.45833281054699998</v>
      </c>
      <c r="Q34" t="s">
        <v>176</v>
      </c>
      <c r="R34">
        <v>5.2083273925799999E-2</v>
      </c>
      <c r="S34" t="s">
        <v>8</v>
      </c>
      <c r="T34">
        <v>9.9999891000099997E-2</v>
      </c>
      <c r="U34" t="s">
        <v>172</v>
      </c>
      <c r="V34">
        <v>0.48958277490300001</v>
      </c>
      <c r="W34" t="s">
        <v>169</v>
      </c>
      <c r="X34">
        <v>0.45833281054699998</v>
      </c>
      <c r="Y34" t="s">
        <v>176</v>
      </c>
      <c r="Z34">
        <v>5.2083273925799999E-2</v>
      </c>
      <c r="AA34" t="s">
        <v>146</v>
      </c>
      <c r="AB34">
        <v>9.9999891000099997E-2</v>
      </c>
      <c r="AC34" t="s">
        <v>172</v>
      </c>
      <c r="AD34">
        <v>0.48958277490300001</v>
      </c>
      <c r="AE34" t="s">
        <v>169</v>
      </c>
      <c r="AF34">
        <v>0.45833281054699998</v>
      </c>
      <c r="AG34" t="s">
        <v>176</v>
      </c>
      <c r="AH34">
        <v>5.2083273925799999E-2</v>
      </c>
      <c r="AI34" t="s">
        <v>136</v>
      </c>
      <c r="AJ34">
        <v>3.9999956400000002E-2</v>
      </c>
      <c r="AK34" t="s">
        <v>172</v>
      </c>
      <c r="AL34">
        <v>0.48958277490300001</v>
      </c>
      <c r="AM34" t="s">
        <v>169</v>
      </c>
      <c r="AN34">
        <v>0.45833281054699998</v>
      </c>
      <c r="AO34" t="s">
        <v>176</v>
      </c>
      <c r="AP34">
        <v>5.2083273925799999E-2</v>
      </c>
    </row>
    <row r="35" spans="1:42">
      <c r="A35">
        <v>34</v>
      </c>
      <c r="B35" t="s">
        <v>3158</v>
      </c>
      <c r="C35" t="s">
        <v>146</v>
      </c>
      <c r="D35">
        <v>0.64476059840900002</v>
      </c>
      <c r="E35" t="s">
        <v>169</v>
      </c>
      <c r="F35">
        <v>0.93518015047400005</v>
      </c>
      <c r="G35" t="s">
        <v>170</v>
      </c>
      <c r="H35">
        <v>4.9808508014400003E-2</v>
      </c>
      <c r="I35" t="s">
        <v>174</v>
      </c>
      <c r="J35">
        <v>1.50103190819E-2</v>
      </c>
      <c r="K35" t="s">
        <v>136</v>
      </c>
      <c r="L35">
        <v>0.12585230911299999</v>
      </c>
      <c r="M35" t="s">
        <v>169</v>
      </c>
      <c r="N35">
        <v>0.93518015047400005</v>
      </c>
      <c r="O35" t="s">
        <v>170</v>
      </c>
      <c r="P35">
        <v>4.9808508014400003E-2</v>
      </c>
      <c r="Q35" t="s">
        <v>174</v>
      </c>
      <c r="R35">
        <v>1.50103190819E-2</v>
      </c>
      <c r="S35" t="s">
        <v>7</v>
      </c>
      <c r="T35">
        <v>8.8034620167400005E-2</v>
      </c>
      <c r="U35" t="s">
        <v>169</v>
      </c>
      <c r="V35">
        <v>0.93518015047400005</v>
      </c>
      <c r="W35" t="s">
        <v>170</v>
      </c>
      <c r="X35">
        <v>4.9808508014400003E-2</v>
      </c>
      <c r="Y35" t="s">
        <v>174</v>
      </c>
      <c r="Z35">
        <v>1.50103190819E-2</v>
      </c>
      <c r="AA35" t="s">
        <v>8</v>
      </c>
      <c r="AB35">
        <v>7.5015415776400002E-2</v>
      </c>
      <c r="AC35" t="s">
        <v>169</v>
      </c>
      <c r="AD35">
        <v>0.93518015047400005</v>
      </c>
      <c r="AE35" t="s">
        <v>170</v>
      </c>
      <c r="AF35">
        <v>4.9808508014400003E-2</v>
      </c>
      <c r="AG35" t="s">
        <v>174</v>
      </c>
      <c r="AH35">
        <v>1.50103190819E-2</v>
      </c>
      <c r="AI35" t="s">
        <v>9</v>
      </c>
      <c r="AJ35">
        <v>6.6335946182499994E-2</v>
      </c>
      <c r="AK35" t="s">
        <v>169</v>
      </c>
      <c r="AL35">
        <v>0.93518015047400005</v>
      </c>
      <c r="AM35" t="s">
        <v>170</v>
      </c>
      <c r="AN35">
        <v>4.9808508014400003E-2</v>
      </c>
      <c r="AO35" t="s">
        <v>174</v>
      </c>
      <c r="AP35">
        <v>1.50103190819E-2</v>
      </c>
    </row>
    <row r="36" spans="1:42">
      <c r="A36">
        <v>35</v>
      </c>
      <c r="B36" t="s">
        <v>3159</v>
      </c>
      <c r="C36" t="s">
        <v>146</v>
      </c>
      <c r="D36">
        <v>0.74789840233799998</v>
      </c>
      <c r="E36" t="s">
        <v>174</v>
      </c>
      <c r="F36">
        <v>0.90410857346700002</v>
      </c>
      <c r="G36" t="s">
        <v>179</v>
      </c>
      <c r="H36">
        <v>6.1643766372800002E-2</v>
      </c>
      <c r="I36" t="s">
        <v>178</v>
      </c>
      <c r="J36">
        <v>3.4246536873799999E-2</v>
      </c>
      <c r="K36" t="s">
        <v>9</v>
      </c>
      <c r="L36">
        <v>0.18907543879300001</v>
      </c>
      <c r="M36" t="s">
        <v>174</v>
      </c>
      <c r="N36">
        <v>0.90410857346700002</v>
      </c>
      <c r="O36" t="s">
        <v>179</v>
      </c>
      <c r="P36">
        <v>6.1643766372800002E-2</v>
      </c>
      <c r="Q36" t="s">
        <v>178</v>
      </c>
      <c r="R36">
        <v>3.4246536873799999E-2</v>
      </c>
      <c r="S36" t="s">
        <v>8</v>
      </c>
      <c r="T36">
        <v>3.1512573132200003E-2</v>
      </c>
      <c r="U36" t="s">
        <v>174</v>
      </c>
      <c r="V36">
        <v>0.90410857346700002</v>
      </c>
      <c r="W36" t="s">
        <v>179</v>
      </c>
      <c r="X36">
        <v>6.1643766372800002E-2</v>
      </c>
      <c r="Y36" t="s">
        <v>178</v>
      </c>
      <c r="Z36">
        <v>3.4246536873799999E-2</v>
      </c>
      <c r="AA36" t="s">
        <v>7</v>
      </c>
      <c r="AB36">
        <v>2.1008382088199998E-2</v>
      </c>
      <c r="AC36" t="s">
        <v>174</v>
      </c>
      <c r="AD36">
        <v>0.90410857346700002</v>
      </c>
      <c r="AE36" t="s">
        <v>179</v>
      </c>
      <c r="AF36">
        <v>6.1643766372800002E-2</v>
      </c>
      <c r="AG36" t="s">
        <v>178</v>
      </c>
      <c r="AH36">
        <v>3.4246536873799999E-2</v>
      </c>
      <c r="AI36" t="s">
        <v>136</v>
      </c>
      <c r="AJ36">
        <v>1.0504191044099999E-2</v>
      </c>
      <c r="AK36" t="s">
        <v>174</v>
      </c>
      <c r="AL36">
        <v>0.936169123888</v>
      </c>
      <c r="AM36" t="s">
        <v>178</v>
      </c>
      <c r="AN36">
        <v>3.54609516624E-2</v>
      </c>
      <c r="AO36" t="s">
        <v>169</v>
      </c>
      <c r="AP36">
        <v>2.8368761329999999E-2</v>
      </c>
    </row>
    <row r="37" spans="1:42">
      <c r="A37">
        <v>36</v>
      </c>
      <c r="B37" t="s">
        <v>3160</v>
      </c>
      <c r="C37" t="s">
        <v>146</v>
      </c>
      <c r="D37">
        <v>0.98773742784399998</v>
      </c>
      <c r="E37" t="s">
        <v>172</v>
      </c>
      <c r="F37">
        <v>0.42857075510300002</v>
      </c>
      <c r="G37" t="s">
        <v>179</v>
      </c>
      <c r="H37">
        <v>0.285713836735</v>
      </c>
      <c r="I37" t="s">
        <v>170</v>
      </c>
      <c r="J37">
        <v>0.285713836735</v>
      </c>
      <c r="K37" t="s">
        <v>7</v>
      </c>
      <c r="L37">
        <v>6.8119822609899999E-3</v>
      </c>
      <c r="M37" t="s">
        <v>172</v>
      </c>
      <c r="N37">
        <v>0.42857075510300002</v>
      </c>
      <c r="O37" t="s">
        <v>179</v>
      </c>
      <c r="P37">
        <v>0.285713836735</v>
      </c>
      <c r="Q37" t="s">
        <v>170</v>
      </c>
      <c r="R37">
        <v>0.285713836735</v>
      </c>
      <c r="S37" t="s">
        <v>9</v>
      </c>
      <c r="T37">
        <v>2.7247929044E-3</v>
      </c>
      <c r="U37" t="s">
        <v>172</v>
      </c>
      <c r="V37">
        <v>0.42857075510300002</v>
      </c>
      <c r="W37" t="s">
        <v>179</v>
      </c>
      <c r="X37">
        <v>0.285713836735</v>
      </c>
      <c r="Y37" t="s">
        <v>170</v>
      </c>
      <c r="Z37">
        <v>0.285713836735</v>
      </c>
      <c r="AA37" t="s">
        <v>5</v>
      </c>
      <c r="AB37">
        <v>1.3623964522E-3</v>
      </c>
      <c r="AC37" t="s">
        <v>172</v>
      </c>
      <c r="AD37">
        <v>0.42857075510300002</v>
      </c>
      <c r="AE37" t="s">
        <v>179</v>
      </c>
      <c r="AF37">
        <v>0.285713836735</v>
      </c>
      <c r="AG37" t="s">
        <v>170</v>
      </c>
      <c r="AH37">
        <v>0.285713836735</v>
      </c>
      <c r="AI37" t="s">
        <v>136</v>
      </c>
      <c r="AJ37">
        <v>1.3623964522E-3</v>
      </c>
      <c r="AK37" t="s">
        <v>172</v>
      </c>
      <c r="AL37">
        <v>0.49999908333499998</v>
      </c>
      <c r="AM37" t="s">
        <v>170</v>
      </c>
      <c r="AN37">
        <v>0.33333272222299998</v>
      </c>
      <c r="AO37" t="s">
        <v>177</v>
      </c>
      <c r="AP37">
        <v>0.16666636111200001</v>
      </c>
    </row>
    <row r="38" spans="1:42">
      <c r="A38">
        <v>37</v>
      </c>
      <c r="B38" t="s">
        <v>990</v>
      </c>
      <c r="C38" t="s">
        <v>146</v>
      </c>
      <c r="D38">
        <v>0.49139312735899998</v>
      </c>
      <c r="E38" t="s">
        <v>170</v>
      </c>
      <c r="F38">
        <v>0.96960948274000003</v>
      </c>
      <c r="G38" t="s">
        <v>169</v>
      </c>
      <c r="H38">
        <v>1.8930470853500001E-2</v>
      </c>
      <c r="I38" t="s">
        <v>176</v>
      </c>
      <c r="J38">
        <v>1.14590211597E-2</v>
      </c>
      <c r="K38" t="s">
        <v>7</v>
      </c>
      <c r="L38">
        <v>0.16435295559099999</v>
      </c>
      <c r="M38" t="s">
        <v>170</v>
      </c>
      <c r="N38">
        <v>0.96960948274000003</v>
      </c>
      <c r="O38" t="s">
        <v>169</v>
      </c>
      <c r="P38">
        <v>1.8930470853500001E-2</v>
      </c>
      <c r="Q38" t="s">
        <v>176</v>
      </c>
      <c r="R38">
        <v>1.14590211597E-2</v>
      </c>
      <c r="S38" t="s">
        <v>9</v>
      </c>
      <c r="T38">
        <v>0.14353121290699999</v>
      </c>
      <c r="U38" t="s">
        <v>170</v>
      </c>
      <c r="V38">
        <v>0.96960948274000003</v>
      </c>
      <c r="W38" t="s">
        <v>169</v>
      </c>
      <c r="X38">
        <v>1.8930470853500001E-2</v>
      </c>
      <c r="Y38" t="s">
        <v>176</v>
      </c>
      <c r="Z38">
        <v>1.14590211597E-2</v>
      </c>
      <c r="AA38" t="s">
        <v>136</v>
      </c>
      <c r="AB38">
        <v>0.13131579053199999</v>
      </c>
      <c r="AC38" t="s">
        <v>170</v>
      </c>
      <c r="AD38">
        <v>0.96960948274000003</v>
      </c>
      <c r="AE38" t="s">
        <v>169</v>
      </c>
      <c r="AF38">
        <v>1.8930470853500001E-2</v>
      </c>
      <c r="AG38" t="s">
        <v>176</v>
      </c>
      <c r="AH38">
        <v>1.14590211597E-2</v>
      </c>
      <c r="AI38" t="s">
        <v>5</v>
      </c>
      <c r="AJ38">
        <v>6.9405808949000003E-2</v>
      </c>
      <c r="AK38" t="s">
        <v>170</v>
      </c>
      <c r="AL38">
        <v>0.96960948274000003</v>
      </c>
      <c r="AM38" t="s">
        <v>169</v>
      </c>
      <c r="AN38">
        <v>1.8930470853500001E-2</v>
      </c>
      <c r="AO38" t="s">
        <v>176</v>
      </c>
      <c r="AP38">
        <v>1.14590211597E-2</v>
      </c>
    </row>
    <row r="39" spans="1:42">
      <c r="A39">
        <v>38</v>
      </c>
      <c r="B39" t="s">
        <v>3161</v>
      </c>
      <c r="C39" t="s">
        <v>8</v>
      </c>
      <c r="D39">
        <v>0.393580674869</v>
      </c>
      <c r="E39" t="s">
        <v>169</v>
      </c>
      <c r="F39">
        <v>0.57241305883600002</v>
      </c>
      <c r="G39" t="s">
        <v>179</v>
      </c>
      <c r="H39">
        <v>0.27586171510200003</v>
      </c>
      <c r="I39" t="s">
        <v>176</v>
      </c>
      <c r="J39">
        <v>0.151723943306</v>
      </c>
      <c r="K39" t="s">
        <v>136</v>
      </c>
      <c r="L39">
        <v>0.29560780301299999</v>
      </c>
      <c r="M39" t="s">
        <v>169</v>
      </c>
      <c r="N39">
        <v>0.70338872177699996</v>
      </c>
      <c r="O39" t="s">
        <v>176</v>
      </c>
      <c r="P39">
        <v>0.18644038408499999</v>
      </c>
      <c r="Q39" t="s">
        <v>172</v>
      </c>
      <c r="R39">
        <v>0.110169317869</v>
      </c>
      <c r="S39" t="s">
        <v>7</v>
      </c>
      <c r="T39">
        <v>0.184121431591</v>
      </c>
      <c r="U39" t="s">
        <v>169</v>
      </c>
      <c r="V39">
        <v>0.57241305883600002</v>
      </c>
      <c r="W39" t="s">
        <v>179</v>
      </c>
      <c r="X39">
        <v>0.27586171510200003</v>
      </c>
      <c r="Y39" t="s">
        <v>176</v>
      </c>
      <c r="Z39">
        <v>0.151723943306</v>
      </c>
      <c r="AA39" t="s">
        <v>146</v>
      </c>
      <c r="AB39">
        <v>0.106418809085</v>
      </c>
      <c r="AC39" t="s">
        <v>169</v>
      </c>
      <c r="AD39">
        <v>0.57241305883600002</v>
      </c>
      <c r="AE39" t="s">
        <v>179</v>
      </c>
      <c r="AF39">
        <v>0.27586171510200003</v>
      </c>
      <c r="AG39" t="s">
        <v>176</v>
      </c>
      <c r="AH39">
        <v>0.151723943306</v>
      </c>
      <c r="AI39" t="s">
        <v>103</v>
      </c>
      <c r="AJ39">
        <v>2.0270249349499999E-2</v>
      </c>
      <c r="AK39" t="s">
        <v>169</v>
      </c>
      <c r="AL39">
        <v>0.57241305883600002</v>
      </c>
      <c r="AM39" t="s">
        <v>179</v>
      </c>
      <c r="AN39">
        <v>0.27586171510200003</v>
      </c>
      <c r="AO39" t="s">
        <v>176</v>
      </c>
      <c r="AP39">
        <v>0.151723943306</v>
      </c>
    </row>
    <row r="40" spans="1:42">
      <c r="A40">
        <v>39</v>
      </c>
      <c r="B40" t="s">
        <v>466</v>
      </c>
      <c r="C40" t="s">
        <v>136</v>
      </c>
      <c r="D40">
        <v>0.56810344793300005</v>
      </c>
      <c r="E40" t="s">
        <v>170</v>
      </c>
      <c r="F40">
        <v>0.594009343646</v>
      </c>
      <c r="G40" t="s">
        <v>174</v>
      </c>
      <c r="H40">
        <v>0.22216884900200001</v>
      </c>
      <c r="I40" t="s">
        <v>177</v>
      </c>
      <c r="J40">
        <v>0.18381548980599999</v>
      </c>
      <c r="K40" t="s">
        <v>7</v>
      </c>
      <c r="L40">
        <v>0.18822704600199999</v>
      </c>
      <c r="M40" t="s">
        <v>179</v>
      </c>
      <c r="N40">
        <v>0.85631852068400005</v>
      </c>
      <c r="O40" t="s">
        <v>170</v>
      </c>
      <c r="P40">
        <v>0.104569665507</v>
      </c>
      <c r="Q40" t="s">
        <v>174</v>
      </c>
      <c r="R40">
        <v>3.91107016659E-2</v>
      </c>
      <c r="S40" t="s">
        <v>146</v>
      </c>
      <c r="T40">
        <v>0.18069796416200001</v>
      </c>
      <c r="U40" t="s">
        <v>179</v>
      </c>
      <c r="V40">
        <v>0.85631852068400005</v>
      </c>
      <c r="W40" t="s">
        <v>170</v>
      </c>
      <c r="X40">
        <v>0.104569665507</v>
      </c>
      <c r="Y40" t="s">
        <v>174</v>
      </c>
      <c r="Z40">
        <v>3.91107016659E-2</v>
      </c>
      <c r="AA40" t="s">
        <v>9</v>
      </c>
      <c r="AB40">
        <v>4.3121105084000001E-2</v>
      </c>
      <c r="AC40" t="s">
        <v>179</v>
      </c>
      <c r="AD40">
        <v>0.85631852068400005</v>
      </c>
      <c r="AE40" t="s">
        <v>170</v>
      </c>
      <c r="AF40">
        <v>0.104569665507</v>
      </c>
      <c r="AG40" t="s">
        <v>174</v>
      </c>
      <c r="AH40">
        <v>3.91107016659E-2</v>
      </c>
      <c r="AI40" t="s">
        <v>8</v>
      </c>
      <c r="AJ40">
        <v>1.9849397578399999E-2</v>
      </c>
      <c r="AK40" t="s">
        <v>179</v>
      </c>
      <c r="AL40">
        <v>0.85631852068400005</v>
      </c>
      <c r="AM40" t="s">
        <v>170</v>
      </c>
      <c r="AN40">
        <v>0.104569665507</v>
      </c>
      <c r="AO40" t="s">
        <v>174</v>
      </c>
      <c r="AP40">
        <v>3.91107016659E-2</v>
      </c>
    </row>
    <row r="41" spans="1:42">
      <c r="A41">
        <v>40</v>
      </c>
      <c r="B41" t="s">
        <v>3162</v>
      </c>
      <c r="C41" t="s">
        <v>146</v>
      </c>
      <c r="D41">
        <v>0.39151486036299998</v>
      </c>
      <c r="E41" t="s">
        <v>176</v>
      </c>
      <c r="F41">
        <v>0.38359737232800001</v>
      </c>
      <c r="G41" t="s">
        <v>179</v>
      </c>
      <c r="H41">
        <v>0.328041890818</v>
      </c>
      <c r="I41" t="s">
        <v>171</v>
      </c>
      <c r="J41">
        <v>0.28835940402600002</v>
      </c>
      <c r="K41" t="s">
        <v>7</v>
      </c>
      <c r="L41">
        <v>0.28884093444600001</v>
      </c>
      <c r="M41" t="s">
        <v>176</v>
      </c>
      <c r="N41">
        <v>0.38359737232800001</v>
      </c>
      <c r="O41" t="s">
        <v>179</v>
      </c>
      <c r="P41">
        <v>0.328041890818</v>
      </c>
      <c r="Q41" t="s">
        <v>171</v>
      </c>
      <c r="R41">
        <v>0.28835940402600002</v>
      </c>
      <c r="S41" t="s">
        <v>5</v>
      </c>
      <c r="T41">
        <v>0.153446746425</v>
      </c>
      <c r="U41" t="s">
        <v>176</v>
      </c>
      <c r="V41">
        <v>0.38359737232800001</v>
      </c>
      <c r="W41" t="s">
        <v>179</v>
      </c>
      <c r="X41">
        <v>0.328041890818</v>
      </c>
      <c r="Y41" t="s">
        <v>171</v>
      </c>
      <c r="Z41">
        <v>0.28835940402600002</v>
      </c>
      <c r="AA41" t="s">
        <v>136</v>
      </c>
      <c r="AB41">
        <v>0.11203869058800001</v>
      </c>
      <c r="AC41" t="s">
        <v>176</v>
      </c>
      <c r="AD41">
        <v>0.41846981001700001</v>
      </c>
      <c r="AE41" t="s">
        <v>171</v>
      </c>
      <c r="AF41">
        <v>0.31457385718500003</v>
      </c>
      <c r="AG41" t="s">
        <v>170</v>
      </c>
      <c r="AH41">
        <v>0.26695487880399998</v>
      </c>
      <c r="AI41" t="s">
        <v>8</v>
      </c>
      <c r="AJ41">
        <v>5.4157675208699997E-2</v>
      </c>
      <c r="AK41" t="s">
        <v>176</v>
      </c>
      <c r="AL41">
        <v>0.38359737232800001</v>
      </c>
      <c r="AM41" t="s">
        <v>179</v>
      </c>
      <c r="AN41">
        <v>0.328041890818</v>
      </c>
      <c r="AO41" t="s">
        <v>171</v>
      </c>
      <c r="AP41">
        <v>0.28835940402600002</v>
      </c>
    </row>
    <row r="42" spans="1:42">
      <c r="A42">
        <v>41</v>
      </c>
      <c r="B42" t="s">
        <v>3163</v>
      </c>
      <c r="C42" t="s">
        <v>146</v>
      </c>
      <c r="D42">
        <v>0.58490500925699995</v>
      </c>
      <c r="E42" t="s">
        <v>169</v>
      </c>
      <c r="F42">
        <v>0.41666604166799998</v>
      </c>
      <c r="G42" t="s">
        <v>178</v>
      </c>
      <c r="H42">
        <v>0.33333283333399999</v>
      </c>
      <c r="I42" t="s">
        <v>176</v>
      </c>
      <c r="J42">
        <v>0.24999962500100001</v>
      </c>
      <c r="K42" t="s">
        <v>136</v>
      </c>
      <c r="L42">
        <v>0.132075324671</v>
      </c>
      <c r="M42" t="s">
        <v>169</v>
      </c>
      <c r="N42">
        <v>0.41666604166799998</v>
      </c>
      <c r="O42" t="s">
        <v>178</v>
      </c>
      <c r="P42">
        <v>0.33333283333399999</v>
      </c>
      <c r="Q42" t="s">
        <v>176</v>
      </c>
      <c r="R42">
        <v>0.24999962500100001</v>
      </c>
      <c r="S42" t="s">
        <v>103</v>
      </c>
      <c r="T42">
        <v>0.11320742114600001</v>
      </c>
      <c r="U42" t="s">
        <v>169</v>
      </c>
      <c r="V42">
        <v>0.41666604166799998</v>
      </c>
      <c r="W42" t="s">
        <v>178</v>
      </c>
      <c r="X42">
        <v>0.33333283333399999</v>
      </c>
      <c r="Y42" t="s">
        <v>176</v>
      </c>
      <c r="Z42">
        <v>0.24999962500100001</v>
      </c>
      <c r="AA42" t="s">
        <v>8</v>
      </c>
      <c r="AB42">
        <v>9.4339517622000005E-2</v>
      </c>
      <c r="AC42" t="s">
        <v>169</v>
      </c>
      <c r="AD42">
        <v>0.41666604166799998</v>
      </c>
      <c r="AE42" t="s">
        <v>178</v>
      </c>
      <c r="AF42">
        <v>0.33333283333399999</v>
      </c>
      <c r="AG42" t="s">
        <v>176</v>
      </c>
      <c r="AH42">
        <v>0.24999962500100001</v>
      </c>
      <c r="AI42" t="s">
        <v>7</v>
      </c>
      <c r="AJ42">
        <v>7.5471614097600004E-2</v>
      </c>
      <c r="AK42" t="s">
        <v>169</v>
      </c>
      <c r="AL42">
        <v>0.41666604166799998</v>
      </c>
      <c r="AM42" t="s">
        <v>178</v>
      </c>
      <c r="AN42">
        <v>0.33333283333399999</v>
      </c>
      <c r="AO42" t="s">
        <v>176</v>
      </c>
      <c r="AP42">
        <v>0.24999962500100001</v>
      </c>
    </row>
    <row r="43" spans="1:42">
      <c r="A43">
        <v>42</v>
      </c>
      <c r="B43" t="s">
        <v>3164</v>
      </c>
      <c r="C43" t="s">
        <v>146</v>
      </c>
      <c r="D43">
        <v>0.507751394809</v>
      </c>
      <c r="E43" t="s">
        <v>170</v>
      </c>
      <c r="F43">
        <v>0.39160776311899997</v>
      </c>
      <c r="G43" t="s">
        <v>169</v>
      </c>
      <c r="H43">
        <v>0.332167299074</v>
      </c>
      <c r="I43" t="s">
        <v>179</v>
      </c>
      <c r="J43">
        <v>0.27622333291399997</v>
      </c>
      <c r="K43" t="s">
        <v>7</v>
      </c>
      <c r="L43">
        <v>0.16666648837199999</v>
      </c>
      <c r="M43" t="s">
        <v>170</v>
      </c>
      <c r="N43">
        <v>0.39160776311899997</v>
      </c>
      <c r="O43" t="s">
        <v>169</v>
      </c>
      <c r="P43">
        <v>0.332167299074</v>
      </c>
      <c r="Q43" t="s">
        <v>179</v>
      </c>
      <c r="R43">
        <v>0.27622333291399997</v>
      </c>
      <c r="S43" t="s">
        <v>8</v>
      </c>
      <c r="T43">
        <v>0.12015491022200001</v>
      </c>
      <c r="U43" t="s">
        <v>170</v>
      </c>
      <c r="V43">
        <v>0.39160776311899997</v>
      </c>
      <c r="W43" t="s">
        <v>169</v>
      </c>
      <c r="X43">
        <v>0.332167299074</v>
      </c>
      <c r="Y43" t="s">
        <v>179</v>
      </c>
      <c r="Z43">
        <v>0.27622333291399997</v>
      </c>
      <c r="AA43" t="s">
        <v>9</v>
      </c>
      <c r="AB43">
        <v>0.11240298053</v>
      </c>
      <c r="AC43" t="s">
        <v>170</v>
      </c>
      <c r="AD43">
        <v>0.39160776311899997</v>
      </c>
      <c r="AE43" t="s">
        <v>169</v>
      </c>
      <c r="AF43">
        <v>0.332167299074</v>
      </c>
      <c r="AG43" t="s">
        <v>179</v>
      </c>
      <c r="AH43">
        <v>0.27622333291399997</v>
      </c>
      <c r="AI43" t="s">
        <v>136</v>
      </c>
      <c r="AJ43">
        <v>9.3023156300800006E-2</v>
      </c>
      <c r="AK43" t="s">
        <v>170</v>
      </c>
      <c r="AL43">
        <v>0.44268694390000002</v>
      </c>
      <c r="AM43" t="s">
        <v>169</v>
      </c>
      <c r="AN43">
        <v>0.37549338991499998</v>
      </c>
      <c r="AO43" t="s">
        <v>177</v>
      </c>
      <c r="AP43">
        <v>0.18181785195899999</v>
      </c>
    </row>
    <row r="44" spans="1:42">
      <c r="A44">
        <v>43</v>
      </c>
      <c r="B44" t="s">
        <v>3165</v>
      </c>
      <c r="C44" t="s">
        <v>9</v>
      </c>
      <c r="D44">
        <v>0.71874921386799995</v>
      </c>
      <c r="E44" t="s">
        <v>169</v>
      </c>
      <c r="F44">
        <v>0.53846079290000004</v>
      </c>
      <c r="G44" t="s">
        <v>176</v>
      </c>
      <c r="H44">
        <v>0.230768911243</v>
      </c>
      <c r="I44" t="s">
        <v>174</v>
      </c>
      <c r="J44">
        <v>0.230768911243</v>
      </c>
      <c r="K44" t="s">
        <v>7</v>
      </c>
      <c r="L44">
        <v>9.3749897461000001E-2</v>
      </c>
      <c r="M44" t="s">
        <v>169</v>
      </c>
      <c r="N44">
        <v>0.53846079290000004</v>
      </c>
      <c r="O44" t="s">
        <v>176</v>
      </c>
      <c r="P44">
        <v>0.230768911243</v>
      </c>
      <c r="Q44" t="s">
        <v>174</v>
      </c>
      <c r="R44">
        <v>0.230768911243</v>
      </c>
      <c r="S44" t="s">
        <v>146</v>
      </c>
      <c r="T44">
        <v>9.3749897461000001E-2</v>
      </c>
      <c r="U44" t="s">
        <v>169</v>
      </c>
      <c r="V44">
        <v>0.53846079290000004</v>
      </c>
      <c r="W44" t="s">
        <v>176</v>
      </c>
      <c r="X44">
        <v>0.230768911243</v>
      </c>
      <c r="Y44" t="s">
        <v>174</v>
      </c>
      <c r="Z44">
        <v>0.230768911243</v>
      </c>
      <c r="AA44" t="s">
        <v>147</v>
      </c>
      <c r="AB44">
        <v>6.2499931640700002E-2</v>
      </c>
      <c r="AC44" t="s">
        <v>169</v>
      </c>
      <c r="AD44">
        <v>0.53846079290000004</v>
      </c>
      <c r="AE44" t="s">
        <v>176</v>
      </c>
      <c r="AF44">
        <v>0.230768911243</v>
      </c>
      <c r="AG44" t="s">
        <v>174</v>
      </c>
      <c r="AH44">
        <v>0.230768911243</v>
      </c>
      <c r="AI44" t="s">
        <v>5</v>
      </c>
      <c r="AJ44">
        <v>3.1249965820299999E-2</v>
      </c>
      <c r="AK44" t="s">
        <v>169</v>
      </c>
      <c r="AL44">
        <v>0.53846079290000004</v>
      </c>
      <c r="AM44" t="s">
        <v>176</v>
      </c>
      <c r="AN44">
        <v>0.230768911243</v>
      </c>
      <c r="AO44" t="s">
        <v>174</v>
      </c>
      <c r="AP44">
        <v>0.230768911243</v>
      </c>
    </row>
    <row r="45" spans="1:42">
      <c r="A45">
        <v>44</v>
      </c>
      <c r="B45" t="s">
        <v>3166</v>
      </c>
      <c r="C45" t="s">
        <v>136</v>
      </c>
      <c r="D45">
        <v>0.53191435038500001</v>
      </c>
      <c r="E45" t="s">
        <v>170</v>
      </c>
      <c r="F45">
        <v>0.370369849109</v>
      </c>
      <c r="G45" t="s">
        <v>175</v>
      </c>
      <c r="H45">
        <v>0.31481437174299998</v>
      </c>
      <c r="I45" t="s">
        <v>176</v>
      </c>
      <c r="J45">
        <v>0.31481437174299998</v>
      </c>
      <c r="K45" t="s">
        <v>146</v>
      </c>
      <c r="L45">
        <v>0.26595717519299999</v>
      </c>
      <c r="M45" t="s">
        <v>170</v>
      </c>
      <c r="N45">
        <v>0.370369849109</v>
      </c>
      <c r="O45" t="s">
        <v>175</v>
      </c>
      <c r="P45">
        <v>0.31481437174299998</v>
      </c>
      <c r="Q45" t="s">
        <v>176</v>
      </c>
      <c r="R45">
        <v>0.31481437174299998</v>
      </c>
      <c r="S45" t="s">
        <v>7</v>
      </c>
      <c r="T45">
        <v>9.5744583069399994E-2</v>
      </c>
      <c r="U45" t="s">
        <v>170</v>
      </c>
      <c r="V45">
        <v>0.370369849109</v>
      </c>
      <c r="W45" t="s">
        <v>175</v>
      </c>
      <c r="X45">
        <v>0.31481437174299998</v>
      </c>
      <c r="Y45" t="s">
        <v>176</v>
      </c>
      <c r="Z45">
        <v>0.31481437174299998</v>
      </c>
      <c r="AA45" t="s">
        <v>8</v>
      </c>
      <c r="AB45">
        <v>5.3191435038499997E-2</v>
      </c>
      <c r="AC45" t="s">
        <v>170</v>
      </c>
      <c r="AD45">
        <v>0.370369849109</v>
      </c>
      <c r="AE45" t="s">
        <v>175</v>
      </c>
      <c r="AF45">
        <v>0.31481437174299998</v>
      </c>
      <c r="AG45" t="s">
        <v>176</v>
      </c>
      <c r="AH45">
        <v>0.31481437174299998</v>
      </c>
      <c r="AI45" t="s">
        <v>9</v>
      </c>
      <c r="AJ45">
        <v>5.3191435038499997E-2</v>
      </c>
      <c r="AK45" t="s">
        <v>170</v>
      </c>
      <c r="AL45">
        <v>0.370369849109</v>
      </c>
      <c r="AM45" t="s">
        <v>175</v>
      </c>
      <c r="AN45">
        <v>0.31481437174299998</v>
      </c>
      <c r="AO45" t="s">
        <v>176</v>
      </c>
      <c r="AP45">
        <v>0.31481437174299998</v>
      </c>
    </row>
    <row r="46" spans="1:42">
      <c r="A46">
        <v>45</v>
      </c>
      <c r="B46" t="s">
        <v>3167</v>
      </c>
      <c r="C46" t="s">
        <v>7</v>
      </c>
      <c r="D46">
        <v>0.49266298022499999</v>
      </c>
      <c r="E46" t="s">
        <v>179</v>
      </c>
      <c r="F46">
        <v>0.82808629218600005</v>
      </c>
      <c r="G46" t="s">
        <v>170</v>
      </c>
      <c r="H46">
        <v>0.10169480781199999</v>
      </c>
      <c r="I46" t="s">
        <v>174</v>
      </c>
      <c r="J46">
        <v>7.0217843489499998E-2</v>
      </c>
      <c r="K46" t="s">
        <v>146</v>
      </c>
      <c r="L46">
        <v>0.36342397357799999</v>
      </c>
      <c r="M46" t="s">
        <v>179</v>
      </c>
      <c r="N46">
        <v>0.82808629218600005</v>
      </c>
      <c r="O46" t="s">
        <v>170</v>
      </c>
      <c r="P46">
        <v>0.10169480781199999</v>
      </c>
      <c r="Q46" t="s">
        <v>174</v>
      </c>
      <c r="R46">
        <v>7.0217843489499998E-2</v>
      </c>
      <c r="S46" t="s">
        <v>136</v>
      </c>
      <c r="T46">
        <v>6.1412821203500001E-2</v>
      </c>
      <c r="U46" t="s">
        <v>170</v>
      </c>
      <c r="V46">
        <v>0.51369588862399995</v>
      </c>
      <c r="W46" t="s">
        <v>174</v>
      </c>
      <c r="X46">
        <v>0.35469478024099999</v>
      </c>
      <c r="Y46" t="s">
        <v>176</v>
      </c>
      <c r="Z46">
        <v>0.131603994324</v>
      </c>
      <c r="AA46" t="s">
        <v>8</v>
      </c>
      <c r="AB46">
        <v>5.6359867560199998E-2</v>
      </c>
      <c r="AC46" t="s">
        <v>179</v>
      </c>
      <c r="AD46">
        <v>0.82808629218600005</v>
      </c>
      <c r="AE46" t="s">
        <v>170</v>
      </c>
      <c r="AF46">
        <v>0.10169480781199999</v>
      </c>
      <c r="AG46" t="s">
        <v>174</v>
      </c>
      <c r="AH46">
        <v>7.0217843489499998E-2</v>
      </c>
      <c r="AI46" t="s">
        <v>9</v>
      </c>
      <c r="AJ46">
        <v>2.6139317885700002E-2</v>
      </c>
      <c r="AK46" t="s">
        <v>179</v>
      </c>
      <c r="AL46">
        <v>0.82808629218600005</v>
      </c>
      <c r="AM46" t="s">
        <v>170</v>
      </c>
      <c r="AN46">
        <v>0.10169480781199999</v>
      </c>
      <c r="AO46" t="s">
        <v>174</v>
      </c>
      <c r="AP46">
        <v>7.0217843489499998E-2</v>
      </c>
    </row>
    <row r="47" spans="1:42">
      <c r="A47">
        <v>46</v>
      </c>
      <c r="B47" t="s">
        <v>467</v>
      </c>
      <c r="C47" t="s">
        <v>9</v>
      </c>
      <c r="D47">
        <v>0.60369252423800002</v>
      </c>
      <c r="E47" t="s">
        <v>174</v>
      </c>
      <c r="F47">
        <v>0.79512871785000006</v>
      </c>
      <c r="G47" t="s">
        <v>178</v>
      </c>
      <c r="H47">
        <v>0.12069863360200001</v>
      </c>
      <c r="I47" t="s">
        <v>169</v>
      </c>
      <c r="J47">
        <v>8.4171415538000005E-2</v>
      </c>
      <c r="K47" t="s">
        <v>8</v>
      </c>
      <c r="L47">
        <v>0.12642031683999999</v>
      </c>
      <c r="M47" t="s">
        <v>174</v>
      </c>
      <c r="N47">
        <v>0.79512871785000006</v>
      </c>
      <c r="O47" t="s">
        <v>178</v>
      </c>
      <c r="P47">
        <v>0.12069863360200001</v>
      </c>
      <c r="Q47" t="s">
        <v>169</v>
      </c>
      <c r="R47">
        <v>8.4171415538000005E-2</v>
      </c>
      <c r="S47" t="s">
        <v>136</v>
      </c>
      <c r="T47">
        <v>0.105823748366</v>
      </c>
      <c r="U47" t="s">
        <v>174</v>
      </c>
      <c r="V47">
        <v>0.76476487715899999</v>
      </c>
      <c r="W47" t="s">
        <v>177</v>
      </c>
      <c r="X47">
        <v>0.119144461555</v>
      </c>
      <c r="Y47" t="s">
        <v>178</v>
      </c>
      <c r="Z47">
        <v>0.11608947536100001</v>
      </c>
      <c r="AA47" t="s">
        <v>146</v>
      </c>
      <c r="AB47">
        <v>8.4516953393299996E-2</v>
      </c>
      <c r="AC47" t="s">
        <v>174</v>
      </c>
      <c r="AD47">
        <v>0.76476487715899999</v>
      </c>
      <c r="AE47" t="s">
        <v>177</v>
      </c>
      <c r="AF47">
        <v>0.119144461555</v>
      </c>
      <c r="AG47" t="s">
        <v>178</v>
      </c>
      <c r="AH47">
        <v>0.11608947536100001</v>
      </c>
      <c r="AI47" t="s">
        <v>7</v>
      </c>
      <c r="AJ47">
        <v>7.9545367899499994E-2</v>
      </c>
      <c r="AK47" t="s">
        <v>174</v>
      </c>
      <c r="AL47">
        <v>0.76476487715899999</v>
      </c>
      <c r="AM47" t="s">
        <v>177</v>
      </c>
      <c r="AN47">
        <v>0.119144461555</v>
      </c>
      <c r="AO47" t="s">
        <v>178</v>
      </c>
      <c r="AP47">
        <v>0.11608947536100001</v>
      </c>
    </row>
    <row r="48" spans="1:42">
      <c r="A48">
        <v>47</v>
      </c>
      <c r="B48" t="s">
        <v>3168</v>
      </c>
      <c r="C48" t="s">
        <v>136</v>
      </c>
      <c r="D48">
        <v>0.44056477094399998</v>
      </c>
      <c r="E48" t="s">
        <v>169</v>
      </c>
      <c r="F48">
        <v>0.64190340182500005</v>
      </c>
      <c r="G48" t="s">
        <v>171</v>
      </c>
      <c r="H48">
        <v>0.32095170091300002</v>
      </c>
      <c r="I48" t="s">
        <v>178</v>
      </c>
      <c r="J48">
        <v>3.7143848532599999E-2</v>
      </c>
      <c r="K48" t="s">
        <v>8</v>
      </c>
      <c r="L48">
        <v>0.25145442115200001</v>
      </c>
      <c r="M48" t="s">
        <v>169</v>
      </c>
      <c r="N48">
        <v>0.64190340182500005</v>
      </c>
      <c r="O48" t="s">
        <v>171</v>
      </c>
      <c r="P48">
        <v>0.32095170091300002</v>
      </c>
      <c r="Q48" t="s">
        <v>178</v>
      </c>
      <c r="R48">
        <v>3.7143848532599999E-2</v>
      </c>
      <c r="S48" t="s">
        <v>146</v>
      </c>
      <c r="T48">
        <v>0.15502892411499999</v>
      </c>
      <c r="U48" t="s">
        <v>169</v>
      </c>
      <c r="V48">
        <v>0.64190340182500005</v>
      </c>
      <c r="W48" t="s">
        <v>171</v>
      </c>
      <c r="X48">
        <v>0.32095170091300002</v>
      </c>
      <c r="Y48" t="s">
        <v>178</v>
      </c>
      <c r="Z48">
        <v>3.7143848532599999E-2</v>
      </c>
      <c r="AA48" t="s">
        <v>9</v>
      </c>
      <c r="AB48">
        <v>0.1039067856</v>
      </c>
      <c r="AC48" t="s">
        <v>169</v>
      </c>
      <c r="AD48">
        <v>0.64190340182500005</v>
      </c>
      <c r="AE48" t="s">
        <v>171</v>
      </c>
      <c r="AF48">
        <v>0.32095170091300002</v>
      </c>
      <c r="AG48" t="s">
        <v>178</v>
      </c>
      <c r="AH48">
        <v>3.7143848532599999E-2</v>
      </c>
      <c r="AI48" t="s">
        <v>12</v>
      </c>
      <c r="AJ48">
        <v>4.9044002803200003E-2</v>
      </c>
      <c r="AK48" t="s">
        <v>169</v>
      </c>
      <c r="AL48">
        <v>0.64190340182500005</v>
      </c>
      <c r="AM48" t="s">
        <v>171</v>
      </c>
      <c r="AN48">
        <v>0.32095170091300002</v>
      </c>
      <c r="AO48" t="s">
        <v>178</v>
      </c>
      <c r="AP48">
        <v>3.7143848532599999E-2</v>
      </c>
    </row>
    <row r="49" spans="1:42">
      <c r="A49">
        <v>48</v>
      </c>
      <c r="B49" t="s">
        <v>3169</v>
      </c>
      <c r="C49" t="s">
        <v>7</v>
      </c>
      <c r="D49">
        <v>0.529826132911</v>
      </c>
      <c r="E49" t="s">
        <v>169</v>
      </c>
      <c r="F49">
        <v>0.92379929364900004</v>
      </c>
      <c r="G49" t="s">
        <v>171</v>
      </c>
      <c r="H49">
        <v>4.1764578844599998E-2</v>
      </c>
      <c r="I49" t="s">
        <v>170</v>
      </c>
      <c r="J49">
        <v>3.4435033550700003E-2</v>
      </c>
      <c r="K49" t="s">
        <v>5</v>
      </c>
      <c r="L49">
        <v>0.231286330466</v>
      </c>
      <c r="M49" t="s">
        <v>169</v>
      </c>
      <c r="N49">
        <v>0.92379929364900004</v>
      </c>
      <c r="O49" t="s">
        <v>171</v>
      </c>
      <c r="P49">
        <v>4.1764578844599998E-2</v>
      </c>
      <c r="Q49" t="s">
        <v>170</v>
      </c>
      <c r="R49">
        <v>3.4435033550700003E-2</v>
      </c>
      <c r="S49" t="s">
        <v>9</v>
      </c>
      <c r="T49">
        <v>0.147629572638</v>
      </c>
      <c r="U49" t="s">
        <v>169</v>
      </c>
      <c r="V49">
        <v>0.92379929364900004</v>
      </c>
      <c r="W49" t="s">
        <v>171</v>
      </c>
      <c r="X49">
        <v>4.1764578844599998E-2</v>
      </c>
      <c r="Y49" t="s">
        <v>170</v>
      </c>
      <c r="Z49">
        <v>3.4435033550700003E-2</v>
      </c>
      <c r="AA49" t="s">
        <v>146</v>
      </c>
      <c r="AB49">
        <v>7.3814786318899997E-2</v>
      </c>
      <c r="AC49" t="s">
        <v>169</v>
      </c>
      <c r="AD49">
        <v>0.92379929364900004</v>
      </c>
      <c r="AE49" t="s">
        <v>171</v>
      </c>
      <c r="AF49">
        <v>4.1764578844599998E-2</v>
      </c>
      <c r="AG49" t="s">
        <v>170</v>
      </c>
      <c r="AH49">
        <v>3.4435033550700003E-2</v>
      </c>
      <c r="AI49" t="s">
        <v>103</v>
      </c>
      <c r="AJ49">
        <v>1.7442160619099999E-2</v>
      </c>
      <c r="AK49" t="s">
        <v>169</v>
      </c>
      <c r="AL49">
        <v>0.92379929364900004</v>
      </c>
      <c r="AM49" t="s">
        <v>171</v>
      </c>
      <c r="AN49">
        <v>4.1764578844599998E-2</v>
      </c>
      <c r="AO49" t="s">
        <v>170</v>
      </c>
      <c r="AP49">
        <v>3.4435033550700003E-2</v>
      </c>
    </row>
    <row r="50" spans="1:42">
      <c r="A50">
        <v>49</v>
      </c>
      <c r="B50" t="s">
        <v>3170</v>
      </c>
      <c r="C50" t="s">
        <v>7</v>
      </c>
      <c r="D50">
        <v>0.37014884822499999</v>
      </c>
      <c r="E50" t="s">
        <v>169</v>
      </c>
      <c r="F50">
        <v>0.768291802202</v>
      </c>
      <c r="G50" t="s">
        <v>170</v>
      </c>
      <c r="H50">
        <v>0.1707315116</v>
      </c>
      <c r="I50" t="s">
        <v>176</v>
      </c>
      <c r="J50">
        <v>6.0975539857299997E-2</v>
      </c>
      <c r="K50" t="s">
        <v>146</v>
      </c>
      <c r="L50">
        <v>0.31044742109200002</v>
      </c>
      <c r="M50" t="s">
        <v>169</v>
      </c>
      <c r="N50">
        <v>0.768291802202</v>
      </c>
      <c r="O50" t="s">
        <v>170</v>
      </c>
      <c r="P50">
        <v>0.1707315116</v>
      </c>
      <c r="Q50" t="s">
        <v>176</v>
      </c>
      <c r="R50">
        <v>6.0975539857299997E-2</v>
      </c>
      <c r="S50" t="s">
        <v>8</v>
      </c>
      <c r="T50">
        <v>0.113432711553</v>
      </c>
      <c r="U50" t="s">
        <v>169</v>
      </c>
      <c r="V50">
        <v>0.768291802202</v>
      </c>
      <c r="W50" t="s">
        <v>170</v>
      </c>
      <c r="X50">
        <v>0.1707315116</v>
      </c>
      <c r="Y50" t="s">
        <v>176</v>
      </c>
      <c r="Z50">
        <v>6.0975539857299997E-2</v>
      </c>
      <c r="AA50" t="s">
        <v>9</v>
      </c>
      <c r="AB50">
        <v>0.10746256883999999</v>
      </c>
      <c r="AC50" t="s">
        <v>169</v>
      </c>
      <c r="AD50">
        <v>0.768291802202</v>
      </c>
      <c r="AE50" t="s">
        <v>170</v>
      </c>
      <c r="AF50">
        <v>0.1707315116</v>
      </c>
      <c r="AG50" t="s">
        <v>176</v>
      </c>
      <c r="AH50">
        <v>6.0975539857299997E-2</v>
      </c>
      <c r="AI50" t="s">
        <v>136</v>
      </c>
      <c r="AJ50">
        <v>9.85073547696E-2</v>
      </c>
      <c r="AK50" t="s">
        <v>169</v>
      </c>
      <c r="AL50">
        <v>0.768291802202</v>
      </c>
      <c r="AM50" t="s">
        <v>170</v>
      </c>
      <c r="AN50">
        <v>0.1707315116</v>
      </c>
      <c r="AO50" t="s">
        <v>176</v>
      </c>
      <c r="AP50">
        <v>6.0975539857299997E-2</v>
      </c>
    </row>
    <row r="51" spans="1:42">
      <c r="A51">
        <v>50</v>
      </c>
      <c r="B51" t="s">
        <v>992</v>
      </c>
      <c r="C51" t="s">
        <v>7</v>
      </c>
      <c r="D51">
        <v>0.76086879927100004</v>
      </c>
      <c r="E51" t="s">
        <v>171</v>
      </c>
      <c r="F51">
        <v>0.482757983324</v>
      </c>
      <c r="G51" t="s">
        <v>174</v>
      </c>
      <c r="H51">
        <v>0.27155136561999998</v>
      </c>
      <c r="I51" t="s">
        <v>169</v>
      </c>
      <c r="J51">
        <v>0.24568933079899999</v>
      </c>
      <c r="K51" t="s">
        <v>103</v>
      </c>
      <c r="L51">
        <v>0.111659966646</v>
      </c>
      <c r="M51" t="s">
        <v>171</v>
      </c>
      <c r="N51">
        <v>0.482757983324</v>
      </c>
      <c r="O51" t="s">
        <v>174</v>
      </c>
      <c r="P51">
        <v>0.27155136561999998</v>
      </c>
      <c r="Q51" t="s">
        <v>169</v>
      </c>
      <c r="R51">
        <v>0.24568933079899999</v>
      </c>
      <c r="S51" t="s">
        <v>9</v>
      </c>
      <c r="T51">
        <v>6.2252901758499998E-2</v>
      </c>
      <c r="U51" t="s">
        <v>171</v>
      </c>
      <c r="V51">
        <v>0.482757983324</v>
      </c>
      <c r="W51" t="s">
        <v>174</v>
      </c>
      <c r="X51">
        <v>0.27155136561999998</v>
      </c>
      <c r="Y51" t="s">
        <v>169</v>
      </c>
      <c r="Z51">
        <v>0.24568933079899999</v>
      </c>
      <c r="AA51" t="s">
        <v>5</v>
      </c>
      <c r="AB51">
        <v>4.9011808368600002E-2</v>
      </c>
      <c r="AC51" t="s">
        <v>171</v>
      </c>
      <c r="AD51">
        <v>0.482757983324</v>
      </c>
      <c r="AE51" t="s">
        <v>174</v>
      </c>
      <c r="AF51">
        <v>0.27155136561999998</v>
      </c>
      <c r="AG51" t="s">
        <v>169</v>
      </c>
      <c r="AH51">
        <v>0.24568933079899999</v>
      </c>
      <c r="AI51" t="s">
        <v>8</v>
      </c>
      <c r="AJ51">
        <v>1.6205517283200001E-2</v>
      </c>
      <c r="AK51" t="s">
        <v>171</v>
      </c>
      <c r="AL51">
        <v>0.482757983324</v>
      </c>
      <c r="AM51" t="s">
        <v>174</v>
      </c>
      <c r="AN51">
        <v>0.27155136561999998</v>
      </c>
      <c r="AO51" t="s">
        <v>169</v>
      </c>
      <c r="AP51">
        <v>0.24568933079899999</v>
      </c>
    </row>
    <row r="52" spans="1:42">
      <c r="A52">
        <v>51</v>
      </c>
      <c r="B52" t="s">
        <v>3171</v>
      </c>
      <c r="C52" t="s">
        <v>103</v>
      </c>
      <c r="D52">
        <v>0.48924677786499998</v>
      </c>
      <c r="E52" t="s">
        <v>179</v>
      </c>
      <c r="F52">
        <v>0.735210422631</v>
      </c>
      <c r="G52" t="s">
        <v>171</v>
      </c>
      <c r="H52">
        <v>0.191549075628</v>
      </c>
      <c r="I52" t="s">
        <v>178</v>
      </c>
      <c r="J52">
        <v>7.3239352445999995E-2</v>
      </c>
      <c r="K52" t="s">
        <v>146</v>
      </c>
      <c r="L52">
        <v>0.23118254338700001</v>
      </c>
      <c r="M52" t="s">
        <v>179</v>
      </c>
      <c r="N52">
        <v>0.735210422631</v>
      </c>
      <c r="O52" t="s">
        <v>171</v>
      </c>
      <c r="P52">
        <v>0.191549075628</v>
      </c>
      <c r="Q52" t="s">
        <v>178</v>
      </c>
      <c r="R52">
        <v>7.3239352445999995E-2</v>
      </c>
      <c r="S52" t="s">
        <v>7</v>
      </c>
      <c r="T52">
        <v>0.15591380833099999</v>
      </c>
      <c r="U52" t="s">
        <v>179</v>
      </c>
      <c r="V52">
        <v>0.735210422631</v>
      </c>
      <c r="W52" t="s">
        <v>171</v>
      </c>
      <c r="X52">
        <v>0.191549075628</v>
      </c>
      <c r="Y52" t="s">
        <v>178</v>
      </c>
      <c r="Z52">
        <v>7.3239352445999995E-2</v>
      </c>
      <c r="AA52" t="s">
        <v>136</v>
      </c>
      <c r="AB52">
        <v>6.4516058619599997E-2</v>
      </c>
      <c r="AC52" t="s">
        <v>171</v>
      </c>
      <c r="AD52">
        <v>0.60176773875</v>
      </c>
      <c r="AE52" t="s">
        <v>178</v>
      </c>
      <c r="AF52">
        <v>0.23008766481599999</v>
      </c>
      <c r="AG52" t="s">
        <v>169</v>
      </c>
      <c r="AH52">
        <v>0.16814098582699999</v>
      </c>
      <c r="AI52" t="s">
        <v>5</v>
      </c>
      <c r="AJ52">
        <v>5.91397204013E-2</v>
      </c>
      <c r="AK52" t="s">
        <v>179</v>
      </c>
      <c r="AL52">
        <v>0.735210422631</v>
      </c>
      <c r="AM52" t="s">
        <v>171</v>
      </c>
      <c r="AN52">
        <v>0.191549075628</v>
      </c>
      <c r="AO52" t="s">
        <v>178</v>
      </c>
      <c r="AP52">
        <v>7.3239352445999995E-2</v>
      </c>
    </row>
    <row r="53" spans="1:42">
      <c r="A53">
        <v>52</v>
      </c>
      <c r="B53" t="s">
        <v>623</v>
      </c>
      <c r="C53" t="s">
        <v>8</v>
      </c>
      <c r="D53">
        <v>0.40208226818999998</v>
      </c>
      <c r="E53" t="s">
        <v>178</v>
      </c>
      <c r="F53">
        <v>0.63385075407400004</v>
      </c>
      <c r="G53" t="s">
        <v>170</v>
      </c>
      <c r="H53">
        <v>0.32642450277899998</v>
      </c>
      <c r="I53" t="s">
        <v>171</v>
      </c>
      <c r="J53">
        <v>3.9723616740299998E-2</v>
      </c>
      <c r="K53" t="s">
        <v>146</v>
      </c>
      <c r="L53">
        <v>0.26063030477600002</v>
      </c>
      <c r="M53" t="s">
        <v>178</v>
      </c>
      <c r="N53">
        <v>0.63385075407400004</v>
      </c>
      <c r="O53" t="s">
        <v>170</v>
      </c>
      <c r="P53">
        <v>0.32642450277899998</v>
      </c>
      <c r="Q53" t="s">
        <v>171</v>
      </c>
      <c r="R53">
        <v>3.9723616740299998E-2</v>
      </c>
      <c r="S53" t="s">
        <v>9</v>
      </c>
      <c r="T53">
        <v>0.146948051972</v>
      </c>
      <c r="U53" t="s">
        <v>178</v>
      </c>
      <c r="V53">
        <v>0.63385075407400004</v>
      </c>
      <c r="W53" t="s">
        <v>170</v>
      </c>
      <c r="X53">
        <v>0.32642450277899998</v>
      </c>
      <c r="Y53" t="s">
        <v>171</v>
      </c>
      <c r="Z53">
        <v>3.9723616740299998E-2</v>
      </c>
      <c r="AA53" t="s">
        <v>5</v>
      </c>
      <c r="AB53">
        <v>0.12583150119600001</v>
      </c>
      <c r="AC53" t="s">
        <v>178</v>
      </c>
      <c r="AD53">
        <v>0.63385075407400004</v>
      </c>
      <c r="AE53" t="s">
        <v>170</v>
      </c>
      <c r="AF53">
        <v>0.32642450277899998</v>
      </c>
      <c r="AG53" t="s">
        <v>171</v>
      </c>
      <c r="AH53">
        <v>3.9723616740299998E-2</v>
      </c>
      <c r="AI53" t="s">
        <v>7</v>
      </c>
      <c r="AJ53">
        <v>6.4506723601699997E-2</v>
      </c>
      <c r="AK53" t="s">
        <v>178</v>
      </c>
      <c r="AL53">
        <v>0.63385075407400004</v>
      </c>
      <c r="AM53" t="s">
        <v>170</v>
      </c>
      <c r="AN53">
        <v>0.32642450277899998</v>
      </c>
      <c r="AO53" t="s">
        <v>171</v>
      </c>
      <c r="AP53">
        <v>3.9723616740299998E-2</v>
      </c>
    </row>
    <row r="54" spans="1:42">
      <c r="A54">
        <v>53</v>
      </c>
      <c r="B54" t="s">
        <v>3172</v>
      </c>
      <c r="C54" t="s">
        <v>136</v>
      </c>
      <c r="D54">
        <v>0.49999948351700002</v>
      </c>
      <c r="E54" t="s">
        <v>170</v>
      </c>
      <c r="F54">
        <v>0.84976435160099995</v>
      </c>
      <c r="G54" t="s">
        <v>171</v>
      </c>
      <c r="H54">
        <v>0.118544474464</v>
      </c>
      <c r="I54" t="s">
        <v>172</v>
      </c>
      <c r="J54">
        <v>3.1690107034900002E-2</v>
      </c>
      <c r="K54" t="s">
        <v>146</v>
      </c>
      <c r="L54">
        <v>0.24175799203000001</v>
      </c>
      <c r="M54" t="s">
        <v>170</v>
      </c>
      <c r="N54">
        <v>0.84976435160099995</v>
      </c>
      <c r="O54" t="s">
        <v>171</v>
      </c>
      <c r="P54">
        <v>0.118544474464</v>
      </c>
      <c r="Q54" t="s">
        <v>172</v>
      </c>
      <c r="R54">
        <v>3.1690107034900002E-2</v>
      </c>
      <c r="S54" t="s">
        <v>8</v>
      </c>
      <c r="T54">
        <v>0.18681299384200001</v>
      </c>
      <c r="U54" t="s">
        <v>170</v>
      </c>
      <c r="V54">
        <v>0.84976435160099995</v>
      </c>
      <c r="W54" t="s">
        <v>171</v>
      </c>
      <c r="X54">
        <v>0.118544474464</v>
      </c>
      <c r="Y54" t="s">
        <v>172</v>
      </c>
      <c r="Z54">
        <v>3.1690107034900002E-2</v>
      </c>
      <c r="AA54" t="s">
        <v>9</v>
      </c>
      <c r="AB54">
        <v>3.8461498732100002E-2</v>
      </c>
      <c r="AC54" t="s">
        <v>170</v>
      </c>
      <c r="AD54">
        <v>0.84976435160099995</v>
      </c>
      <c r="AE54" t="s">
        <v>171</v>
      </c>
      <c r="AF54">
        <v>0.118544474464</v>
      </c>
      <c r="AG54" t="s">
        <v>172</v>
      </c>
      <c r="AH54">
        <v>3.1690107034900002E-2</v>
      </c>
      <c r="AI54" t="s">
        <v>7</v>
      </c>
      <c r="AJ54">
        <v>3.2966998913199999E-2</v>
      </c>
      <c r="AK54" t="s">
        <v>170</v>
      </c>
      <c r="AL54">
        <v>0.84976435160099995</v>
      </c>
      <c r="AM54" t="s">
        <v>171</v>
      </c>
      <c r="AN54">
        <v>0.118544474464</v>
      </c>
      <c r="AO54" t="s">
        <v>172</v>
      </c>
      <c r="AP54">
        <v>3.1690107034900002E-2</v>
      </c>
    </row>
    <row r="55" spans="1:42">
      <c r="A55">
        <v>54</v>
      </c>
      <c r="B55" t="s">
        <v>993</v>
      </c>
      <c r="C55" t="s">
        <v>8</v>
      </c>
      <c r="D55">
        <v>0.55320800258799996</v>
      </c>
      <c r="E55" t="s">
        <v>169</v>
      </c>
      <c r="F55">
        <v>0.69015138308599999</v>
      </c>
      <c r="G55" t="s">
        <v>174</v>
      </c>
      <c r="H55">
        <v>0.26741364495499997</v>
      </c>
      <c r="I55" t="s">
        <v>170</v>
      </c>
      <c r="J55">
        <v>4.24339017443E-2</v>
      </c>
      <c r="K55" t="s">
        <v>136</v>
      </c>
      <c r="L55">
        <v>0.20971612461799999</v>
      </c>
      <c r="M55" t="s">
        <v>169</v>
      </c>
      <c r="N55">
        <v>0.69015138308599999</v>
      </c>
      <c r="O55" t="s">
        <v>174</v>
      </c>
      <c r="P55">
        <v>0.26741364495499997</v>
      </c>
      <c r="Q55" t="s">
        <v>170</v>
      </c>
      <c r="R55">
        <v>4.24339017443E-2</v>
      </c>
      <c r="S55" t="s">
        <v>7</v>
      </c>
      <c r="T55">
        <v>0.151880742529</v>
      </c>
      <c r="U55" t="s">
        <v>169</v>
      </c>
      <c r="V55">
        <v>0.69015138308599999</v>
      </c>
      <c r="W55" t="s">
        <v>174</v>
      </c>
      <c r="X55">
        <v>0.26741364495499997</v>
      </c>
      <c r="Y55" t="s">
        <v>170</v>
      </c>
      <c r="Z55">
        <v>4.24339017443E-2</v>
      </c>
      <c r="AA55" t="s">
        <v>5</v>
      </c>
      <c r="AB55">
        <v>4.4357223480300002E-2</v>
      </c>
      <c r="AC55" t="s">
        <v>169</v>
      </c>
      <c r="AD55">
        <v>0.69015138308599999</v>
      </c>
      <c r="AE55" t="s">
        <v>174</v>
      </c>
      <c r="AF55">
        <v>0.26741364495499997</v>
      </c>
      <c r="AG55" t="s">
        <v>170</v>
      </c>
      <c r="AH55">
        <v>4.24339017443E-2</v>
      </c>
      <c r="AI55" t="s">
        <v>12</v>
      </c>
      <c r="AJ55">
        <v>4.0836808918300001E-2</v>
      </c>
      <c r="AK55" t="s">
        <v>169</v>
      </c>
      <c r="AL55">
        <v>0.69015138308599999</v>
      </c>
      <c r="AM55" t="s">
        <v>174</v>
      </c>
      <c r="AN55">
        <v>0.26741364495499997</v>
      </c>
      <c r="AO55" t="s">
        <v>170</v>
      </c>
      <c r="AP55">
        <v>4.24339017443E-2</v>
      </c>
    </row>
    <row r="56" spans="1:42">
      <c r="A56">
        <v>55</v>
      </c>
      <c r="B56" t="s">
        <v>3173</v>
      </c>
      <c r="C56" t="s">
        <v>136</v>
      </c>
      <c r="D56">
        <v>0.755298676758</v>
      </c>
      <c r="E56" t="s">
        <v>169</v>
      </c>
      <c r="F56">
        <v>0.62242733367199998</v>
      </c>
      <c r="G56" t="s">
        <v>170</v>
      </c>
      <c r="H56">
        <v>0.28600793183599998</v>
      </c>
      <c r="I56" t="s">
        <v>177</v>
      </c>
      <c r="J56">
        <v>9.1563690407999998E-2</v>
      </c>
      <c r="K56" t="s">
        <v>146</v>
      </c>
      <c r="L56">
        <v>0.15311776989299999</v>
      </c>
      <c r="M56" t="s">
        <v>169</v>
      </c>
      <c r="N56">
        <v>0.62242733367199998</v>
      </c>
      <c r="O56" t="s">
        <v>170</v>
      </c>
      <c r="P56">
        <v>0.28600793183599998</v>
      </c>
      <c r="Q56" t="s">
        <v>177</v>
      </c>
      <c r="R56">
        <v>9.1563690407999998E-2</v>
      </c>
      <c r="S56" t="s">
        <v>7</v>
      </c>
      <c r="T56">
        <v>3.5809801023399999E-2</v>
      </c>
      <c r="U56" t="s">
        <v>169</v>
      </c>
      <c r="V56">
        <v>0.62242733367199998</v>
      </c>
      <c r="W56" t="s">
        <v>170</v>
      </c>
      <c r="X56">
        <v>0.28600793183599998</v>
      </c>
      <c r="Y56" t="s">
        <v>177</v>
      </c>
      <c r="Z56">
        <v>9.1563690407999998E-2</v>
      </c>
      <c r="AA56" t="s">
        <v>8</v>
      </c>
      <c r="AB56">
        <v>2.9018287036200002E-2</v>
      </c>
      <c r="AC56" t="s">
        <v>169</v>
      </c>
      <c r="AD56">
        <v>0.66567566093300001</v>
      </c>
      <c r="AE56" t="s">
        <v>170</v>
      </c>
      <c r="AF56">
        <v>0.30588071692500002</v>
      </c>
      <c r="AG56" t="s">
        <v>178</v>
      </c>
      <c r="AH56">
        <v>2.8442505512600001E-2</v>
      </c>
      <c r="AI56" t="s">
        <v>9</v>
      </c>
      <c r="AJ56">
        <v>2.6754449040499999E-2</v>
      </c>
      <c r="AK56" t="s">
        <v>169</v>
      </c>
      <c r="AL56">
        <v>0.66567566093300001</v>
      </c>
      <c r="AM56" t="s">
        <v>170</v>
      </c>
      <c r="AN56">
        <v>0.30588071692500002</v>
      </c>
      <c r="AO56" t="s">
        <v>178</v>
      </c>
      <c r="AP56">
        <v>2.8442505512600001E-2</v>
      </c>
    </row>
    <row r="57" spans="1:42">
      <c r="A57">
        <v>56</v>
      </c>
      <c r="B57" t="s">
        <v>3174</v>
      </c>
      <c r="C57" t="s">
        <v>146</v>
      </c>
      <c r="D57">
        <v>0.36206853478099998</v>
      </c>
      <c r="E57" t="s">
        <v>178</v>
      </c>
      <c r="F57">
        <v>0.988256300049</v>
      </c>
      <c r="G57" t="s">
        <v>170</v>
      </c>
      <c r="H57">
        <v>7.8977369930299992E-3</v>
      </c>
      <c r="I57" t="s">
        <v>173</v>
      </c>
      <c r="J57">
        <v>3.8449509044999998E-3</v>
      </c>
      <c r="K57" t="s">
        <v>136</v>
      </c>
      <c r="L57">
        <v>0.31034445838300001</v>
      </c>
      <c r="M57" t="s">
        <v>178</v>
      </c>
      <c r="N57">
        <v>0.988256300049</v>
      </c>
      <c r="O57" t="s">
        <v>170</v>
      </c>
      <c r="P57">
        <v>7.8977369930299992E-3</v>
      </c>
      <c r="Q57" t="s">
        <v>173</v>
      </c>
      <c r="R57">
        <v>3.8449509044999998E-3</v>
      </c>
      <c r="S57" t="s">
        <v>9</v>
      </c>
      <c r="T57">
        <v>0.15517222919199999</v>
      </c>
      <c r="U57" t="s">
        <v>178</v>
      </c>
      <c r="V57">
        <v>0.988256300049</v>
      </c>
      <c r="W57" t="s">
        <v>170</v>
      </c>
      <c r="X57">
        <v>7.8977369930299992E-3</v>
      </c>
      <c r="Y57" t="s">
        <v>173</v>
      </c>
      <c r="Z57">
        <v>3.8449509044999998E-3</v>
      </c>
      <c r="AA57" t="s">
        <v>7</v>
      </c>
      <c r="AB57">
        <v>8.6206793995400002E-2</v>
      </c>
      <c r="AC57" t="s">
        <v>178</v>
      </c>
      <c r="AD57">
        <v>0.988256300049</v>
      </c>
      <c r="AE57" t="s">
        <v>170</v>
      </c>
      <c r="AF57">
        <v>7.8977369930299992E-3</v>
      </c>
      <c r="AG57" t="s">
        <v>173</v>
      </c>
      <c r="AH57">
        <v>3.8449509044999998E-3</v>
      </c>
      <c r="AI57" t="s">
        <v>8</v>
      </c>
      <c r="AJ57">
        <v>8.6206793995400002E-2</v>
      </c>
      <c r="AK57" t="s">
        <v>178</v>
      </c>
      <c r="AL57">
        <v>0.988256300049</v>
      </c>
      <c r="AM57" t="s">
        <v>170</v>
      </c>
      <c r="AN57">
        <v>7.8977369930299992E-3</v>
      </c>
      <c r="AO57" t="s">
        <v>173</v>
      </c>
      <c r="AP57">
        <v>3.8449509044999998E-3</v>
      </c>
    </row>
    <row r="58" spans="1:42">
      <c r="A58">
        <v>57</v>
      </c>
      <c r="B58" t="s">
        <v>3175</v>
      </c>
      <c r="C58" t="s">
        <v>146</v>
      </c>
      <c r="D58">
        <v>0.33478219967900003</v>
      </c>
      <c r="E58" t="s">
        <v>169</v>
      </c>
      <c r="F58">
        <v>0.59938770588699997</v>
      </c>
      <c r="G58" t="s">
        <v>178</v>
      </c>
      <c r="H58">
        <v>0.23139627421100001</v>
      </c>
      <c r="I58" t="s">
        <v>175</v>
      </c>
      <c r="J58">
        <v>0.16921489655999999</v>
      </c>
      <c r="K58" t="s">
        <v>25</v>
      </c>
      <c r="L58">
        <v>0.195651934877</v>
      </c>
      <c r="M58" t="s">
        <v>169</v>
      </c>
      <c r="N58">
        <v>0.59938770588699997</v>
      </c>
      <c r="O58" t="s">
        <v>178</v>
      </c>
      <c r="P58">
        <v>0.23139627421100001</v>
      </c>
      <c r="Q58" t="s">
        <v>175</v>
      </c>
      <c r="R58">
        <v>0.16921489655999999</v>
      </c>
      <c r="S58" t="s">
        <v>9</v>
      </c>
      <c r="T58">
        <v>0.173912831002</v>
      </c>
      <c r="U58" t="s">
        <v>169</v>
      </c>
      <c r="V58">
        <v>0.59938770588699997</v>
      </c>
      <c r="W58" t="s">
        <v>178</v>
      </c>
      <c r="X58">
        <v>0.23139627421100001</v>
      </c>
      <c r="Y58" t="s">
        <v>175</v>
      </c>
      <c r="Z58">
        <v>0.16921489655999999</v>
      </c>
      <c r="AA58" t="s">
        <v>136</v>
      </c>
      <c r="AB58">
        <v>0.160869368677</v>
      </c>
      <c r="AC58" t="s">
        <v>169</v>
      </c>
      <c r="AD58">
        <v>0.59938770588699997</v>
      </c>
      <c r="AE58" t="s">
        <v>178</v>
      </c>
      <c r="AF58">
        <v>0.23139627421100001</v>
      </c>
      <c r="AG58" t="s">
        <v>175</v>
      </c>
      <c r="AH58">
        <v>0.16921489655999999</v>
      </c>
      <c r="AI58" t="s">
        <v>8</v>
      </c>
      <c r="AJ58">
        <v>0.13478244402699999</v>
      </c>
      <c r="AK58" t="s">
        <v>169</v>
      </c>
      <c r="AL58">
        <v>0.59938770588699997</v>
      </c>
      <c r="AM58" t="s">
        <v>178</v>
      </c>
      <c r="AN58">
        <v>0.23139627421100001</v>
      </c>
      <c r="AO58" t="s">
        <v>175</v>
      </c>
      <c r="AP58">
        <v>0.16921489655999999</v>
      </c>
    </row>
    <row r="59" spans="1:42">
      <c r="A59">
        <v>58</v>
      </c>
      <c r="B59" t="s">
        <v>3176</v>
      </c>
      <c r="C59" t="s">
        <v>8</v>
      </c>
      <c r="D59">
        <v>0.39033147662599998</v>
      </c>
      <c r="E59" t="s">
        <v>174</v>
      </c>
      <c r="F59">
        <v>0.46872185204700001</v>
      </c>
      <c r="G59" t="s">
        <v>178</v>
      </c>
      <c r="H59">
        <v>0.28546218057</v>
      </c>
      <c r="I59" t="s">
        <v>169</v>
      </c>
      <c r="J59">
        <v>0.24581465549100001</v>
      </c>
      <c r="K59" t="s">
        <v>146</v>
      </c>
      <c r="L59">
        <v>0.179653489242</v>
      </c>
      <c r="M59" t="s">
        <v>174</v>
      </c>
      <c r="N59">
        <v>0.46872185204700001</v>
      </c>
      <c r="O59" t="s">
        <v>178</v>
      </c>
      <c r="P59">
        <v>0.28546218057</v>
      </c>
      <c r="Q59" t="s">
        <v>169</v>
      </c>
      <c r="R59">
        <v>0.24581465549100001</v>
      </c>
      <c r="S59" t="s">
        <v>136</v>
      </c>
      <c r="T59">
        <v>0.169552489847</v>
      </c>
      <c r="U59" t="s">
        <v>174</v>
      </c>
      <c r="V59">
        <v>0.46872185204700001</v>
      </c>
      <c r="W59" t="s">
        <v>178</v>
      </c>
      <c r="X59">
        <v>0.28546218057</v>
      </c>
      <c r="Y59" t="s">
        <v>169</v>
      </c>
      <c r="Z59">
        <v>0.24581465549100001</v>
      </c>
      <c r="AA59" t="s">
        <v>9</v>
      </c>
      <c r="AB59">
        <v>0.16305899023500001</v>
      </c>
      <c r="AC59" t="s">
        <v>174</v>
      </c>
      <c r="AD59">
        <v>0.46872185204700001</v>
      </c>
      <c r="AE59" t="s">
        <v>178</v>
      </c>
      <c r="AF59">
        <v>0.28546218057</v>
      </c>
      <c r="AG59" t="s">
        <v>169</v>
      </c>
      <c r="AH59">
        <v>0.24581465549100001</v>
      </c>
      <c r="AI59" t="s">
        <v>7</v>
      </c>
      <c r="AJ59">
        <v>9.7402494167199996E-2</v>
      </c>
      <c r="AK59" t="s">
        <v>174</v>
      </c>
      <c r="AL59">
        <v>0.46872185204700001</v>
      </c>
      <c r="AM59" t="s">
        <v>178</v>
      </c>
      <c r="AN59">
        <v>0.28546218057</v>
      </c>
      <c r="AO59" t="s">
        <v>169</v>
      </c>
      <c r="AP59">
        <v>0.24581465549100001</v>
      </c>
    </row>
    <row r="60" spans="1:42">
      <c r="A60">
        <v>59</v>
      </c>
      <c r="B60" t="s">
        <v>3177</v>
      </c>
      <c r="C60" t="s">
        <v>146</v>
      </c>
      <c r="D60">
        <v>0.44797640603599997</v>
      </c>
      <c r="E60" t="s">
        <v>179</v>
      </c>
      <c r="F60">
        <v>0.46986183503899998</v>
      </c>
      <c r="G60" t="s">
        <v>174</v>
      </c>
      <c r="H60">
        <v>0.42952016233399998</v>
      </c>
      <c r="I60" t="s">
        <v>175</v>
      </c>
      <c r="J60">
        <v>0.100616877806</v>
      </c>
      <c r="K60" t="s">
        <v>9</v>
      </c>
      <c r="L60">
        <v>0.36560655073300002</v>
      </c>
      <c r="M60" t="s">
        <v>179</v>
      </c>
      <c r="N60">
        <v>0.46986183503899998</v>
      </c>
      <c r="O60" t="s">
        <v>174</v>
      </c>
      <c r="P60">
        <v>0.42952016233399998</v>
      </c>
      <c r="Q60" t="s">
        <v>175</v>
      </c>
      <c r="R60">
        <v>0.100616877806</v>
      </c>
      <c r="S60" t="s">
        <v>103</v>
      </c>
      <c r="T60">
        <v>0.101155962653</v>
      </c>
      <c r="U60" t="s">
        <v>179</v>
      </c>
      <c r="V60">
        <v>0.46986183503899998</v>
      </c>
      <c r="W60" t="s">
        <v>174</v>
      </c>
      <c r="X60">
        <v>0.42952016233399998</v>
      </c>
      <c r="Y60" t="s">
        <v>175</v>
      </c>
      <c r="Z60">
        <v>0.100616877806</v>
      </c>
      <c r="AA60" t="s">
        <v>8</v>
      </c>
      <c r="AB60">
        <v>5.20230665075E-2</v>
      </c>
      <c r="AC60" t="s">
        <v>179</v>
      </c>
      <c r="AD60">
        <v>0.46986183503899998</v>
      </c>
      <c r="AE60" t="s">
        <v>174</v>
      </c>
      <c r="AF60">
        <v>0.42952016233399998</v>
      </c>
      <c r="AG60" t="s">
        <v>175</v>
      </c>
      <c r="AH60">
        <v>0.100616877806</v>
      </c>
      <c r="AI60" t="s">
        <v>136</v>
      </c>
      <c r="AJ60">
        <v>3.3236959157500003E-2</v>
      </c>
      <c r="AK60" t="s">
        <v>174</v>
      </c>
      <c r="AL60">
        <v>0.76306761511800003</v>
      </c>
      <c r="AM60" t="s">
        <v>175</v>
      </c>
      <c r="AN60">
        <v>0.17875175072400001</v>
      </c>
      <c r="AO60" t="s">
        <v>170</v>
      </c>
      <c r="AP60">
        <v>5.8178635848800002E-2</v>
      </c>
    </row>
    <row r="61" spans="1:42">
      <c r="A61">
        <v>60</v>
      </c>
      <c r="B61" t="s">
        <v>3178</v>
      </c>
      <c r="C61" t="s">
        <v>146</v>
      </c>
      <c r="D61">
        <v>0.44999951625099999</v>
      </c>
      <c r="E61" t="s">
        <v>173</v>
      </c>
      <c r="F61">
        <v>0.47556328939699999</v>
      </c>
      <c r="G61" t="s">
        <v>179</v>
      </c>
      <c r="H61">
        <v>0.37781905600299998</v>
      </c>
      <c r="I61" t="s">
        <v>170</v>
      </c>
      <c r="J61">
        <v>0.14661635009099999</v>
      </c>
      <c r="K61" t="s">
        <v>136</v>
      </c>
      <c r="L61">
        <v>0.224999758125</v>
      </c>
      <c r="M61" t="s">
        <v>173</v>
      </c>
      <c r="N61">
        <v>0.64213084863199998</v>
      </c>
      <c r="O61" t="s">
        <v>170</v>
      </c>
      <c r="P61">
        <v>0.19796919444</v>
      </c>
      <c r="Q61" t="s">
        <v>172</v>
      </c>
      <c r="R61">
        <v>0.159898195509</v>
      </c>
      <c r="S61" t="s">
        <v>7</v>
      </c>
      <c r="T61">
        <v>0.162499825313</v>
      </c>
      <c r="U61" t="s">
        <v>173</v>
      </c>
      <c r="V61">
        <v>0.47556328939699999</v>
      </c>
      <c r="W61" t="s">
        <v>179</v>
      </c>
      <c r="X61">
        <v>0.37781905600299998</v>
      </c>
      <c r="Y61" t="s">
        <v>170</v>
      </c>
      <c r="Z61">
        <v>0.14661635009099999</v>
      </c>
      <c r="AA61" t="s">
        <v>8</v>
      </c>
      <c r="AB61">
        <v>0.11249987906300001</v>
      </c>
      <c r="AC61" t="s">
        <v>173</v>
      </c>
      <c r="AD61">
        <v>0.47556328939699999</v>
      </c>
      <c r="AE61" t="s">
        <v>179</v>
      </c>
      <c r="AF61">
        <v>0.37781905600299998</v>
      </c>
      <c r="AG61" t="s">
        <v>170</v>
      </c>
      <c r="AH61">
        <v>0.14661635009099999</v>
      </c>
      <c r="AI61" t="s">
        <v>5</v>
      </c>
      <c r="AJ61">
        <v>4.99999462501E-2</v>
      </c>
      <c r="AK61" t="s">
        <v>173</v>
      </c>
      <c r="AL61">
        <v>0.47556328939699999</v>
      </c>
      <c r="AM61" t="s">
        <v>179</v>
      </c>
      <c r="AN61">
        <v>0.37781905600299998</v>
      </c>
      <c r="AO61" t="s">
        <v>170</v>
      </c>
      <c r="AP61">
        <v>0.14661635009099999</v>
      </c>
    </row>
    <row r="62" spans="1:42">
      <c r="A62">
        <v>61</v>
      </c>
      <c r="B62" t="s">
        <v>994</v>
      </c>
      <c r="C62" t="s">
        <v>146</v>
      </c>
      <c r="D62">
        <v>0.63193437352600001</v>
      </c>
      <c r="E62" t="s">
        <v>178</v>
      </c>
      <c r="F62">
        <v>0.362499487969</v>
      </c>
      <c r="G62" t="s">
        <v>175</v>
      </c>
      <c r="H62">
        <v>0.335416192891</v>
      </c>
      <c r="I62" t="s">
        <v>170</v>
      </c>
      <c r="J62">
        <v>0.30208290664100002</v>
      </c>
      <c r="K62" t="s">
        <v>9</v>
      </c>
      <c r="L62">
        <v>0.11907971064300001</v>
      </c>
      <c r="M62" t="s">
        <v>178</v>
      </c>
      <c r="N62">
        <v>0.362499487969</v>
      </c>
      <c r="O62" t="s">
        <v>175</v>
      </c>
      <c r="P62">
        <v>0.335416192891</v>
      </c>
      <c r="Q62" t="s">
        <v>170</v>
      </c>
      <c r="R62">
        <v>0.30208290664100002</v>
      </c>
      <c r="S62" t="s">
        <v>7</v>
      </c>
      <c r="T62">
        <v>0.106901103873</v>
      </c>
      <c r="U62" t="s">
        <v>178</v>
      </c>
      <c r="V62">
        <v>0.362499487969</v>
      </c>
      <c r="W62" t="s">
        <v>175</v>
      </c>
      <c r="X62">
        <v>0.335416192891</v>
      </c>
      <c r="Y62" t="s">
        <v>170</v>
      </c>
      <c r="Z62">
        <v>0.30208290664100002</v>
      </c>
      <c r="AA62" t="s">
        <v>136</v>
      </c>
      <c r="AB62">
        <v>8.3897068862099994E-2</v>
      </c>
      <c r="AC62" t="s">
        <v>178</v>
      </c>
      <c r="AD62">
        <v>0.362499487969</v>
      </c>
      <c r="AE62" t="s">
        <v>175</v>
      </c>
      <c r="AF62">
        <v>0.335416192891</v>
      </c>
      <c r="AG62" t="s">
        <v>170</v>
      </c>
      <c r="AH62">
        <v>0.30208290664100002</v>
      </c>
      <c r="AI62" t="s">
        <v>8</v>
      </c>
      <c r="AJ62">
        <v>5.8186676791499997E-2</v>
      </c>
      <c r="AK62" t="s">
        <v>178</v>
      </c>
      <c r="AL62">
        <v>0.362499487969</v>
      </c>
      <c r="AM62" t="s">
        <v>175</v>
      </c>
      <c r="AN62">
        <v>0.335416192891</v>
      </c>
      <c r="AO62" t="s">
        <v>170</v>
      </c>
      <c r="AP62">
        <v>0.30208290664100002</v>
      </c>
    </row>
    <row r="63" spans="1:42">
      <c r="A63">
        <v>62</v>
      </c>
      <c r="B63" t="s">
        <v>1351</v>
      </c>
      <c r="C63" t="s">
        <v>146</v>
      </c>
      <c r="D63">
        <v>0.36900326775999998</v>
      </c>
      <c r="E63" t="s">
        <v>170</v>
      </c>
      <c r="F63">
        <v>0.61728310722599999</v>
      </c>
      <c r="G63" t="s">
        <v>178</v>
      </c>
      <c r="H63">
        <v>0.28526869809700001</v>
      </c>
      <c r="I63" t="s">
        <v>169</v>
      </c>
      <c r="J63">
        <v>9.7446828383499995E-2</v>
      </c>
      <c r="K63" t="s">
        <v>8</v>
      </c>
      <c r="L63">
        <v>0.30581145815600003</v>
      </c>
      <c r="M63" t="s">
        <v>170</v>
      </c>
      <c r="N63">
        <v>0.61728310722599999</v>
      </c>
      <c r="O63" t="s">
        <v>178</v>
      </c>
      <c r="P63">
        <v>0.28526869809700001</v>
      </c>
      <c r="Q63" t="s">
        <v>169</v>
      </c>
      <c r="R63">
        <v>9.7446828383499995E-2</v>
      </c>
      <c r="S63" t="s">
        <v>136</v>
      </c>
      <c r="T63">
        <v>0.19326546148900001</v>
      </c>
      <c r="U63" t="s">
        <v>170</v>
      </c>
      <c r="V63">
        <v>0.61728310722599999</v>
      </c>
      <c r="W63" t="s">
        <v>178</v>
      </c>
      <c r="X63">
        <v>0.28526869809700001</v>
      </c>
      <c r="Y63" t="s">
        <v>169</v>
      </c>
      <c r="Z63">
        <v>9.7446828383499995E-2</v>
      </c>
      <c r="AA63" t="s">
        <v>103</v>
      </c>
      <c r="AB63">
        <v>6.8265604535499999E-2</v>
      </c>
      <c r="AC63" t="s">
        <v>170</v>
      </c>
      <c r="AD63">
        <v>0.61728310722599999</v>
      </c>
      <c r="AE63" t="s">
        <v>178</v>
      </c>
      <c r="AF63">
        <v>0.28526869809700001</v>
      </c>
      <c r="AG63" t="s">
        <v>169</v>
      </c>
      <c r="AH63">
        <v>9.7446828383499995E-2</v>
      </c>
      <c r="AI63" t="s">
        <v>7</v>
      </c>
      <c r="AJ63">
        <v>6.3653063688500003E-2</v>
      </c>
      <c r="AK63" t="s">
        <v>170</v>
      </c>
      <c r="AL63">
        <v>0.61728310722599999</v>
      </c>
      <c r="AM63" t="s">
        <v>178</v>
      </c>
      <c r="AN63">
        <v>0.28526869809700001</v>
      </c>
      <c r="AO63" t="s">
        <v>169</v>
      </c>
      <c r="AP63">
        <v>9.7446828383499995E-2</v>
      </c>
    </row>
    <row r="64" spans="1:42">
      <c r="A64">
        <v>63</v>
      </c>
      <c r="B64" t="s">
        <v>3179</v>
      </c>
      <c r="C64" t="s">
        <v>9</v>
      </c>
      <c r="D64">
        <v>0.41628640143399998</v>
      </c>
      <c r="E64" t="s">
        <v>170</v>
      </c>
      <c r="F64">
        <v>0.88772346436100003</v>
      </c>
      <c r="G64" t="s">
        <v>171</v>
      </c>
      <c r="H64">
        <v>9.3465157701400001E-2</v>
      </c>
      <c r="I64" t="s">
        <v>169</v>
      </c>
      <c r="J64">
        <v>1.8810351821899999E-2</v>
      </c>
      <c r="K64" t="s">
        <v>146</v>
      </c>
      <c r="L64">
        <v>0.29504678525</v>
      </c>
      <c r="M64" t="s">
        <v>170</v>
      </c>
      <c r="N64">
        <v>0.88772346436100003</v>
      </c>
      <c r="O64" t="s">
        <v>171</v>
      </c>
      <c r="P64">
        <v>9.3465157701400001E-2</v>
      </c>
      <c r="Q64" t="s">
        <v>169</v>
      </c>
      <c r="R64">
        <v>1.8810351821899999E-2</v>
      </c>
      <c r="S64" t="s">
        <v>136</v>
      </c>
      <c r="T64">
        <v>0.118504887999</v>
      </c>
      <c r="U64" t="s">
        <v>170</v>
      </c>
      <c r="V64">
        <v>0.88772346436100003</v>
      </c>
      <c r="W64" t="s">
        <v>171</v>
      </c>
      <c r="X64">
        <v>9.3465157701400001E-2</v>
      </c>
      <c r="Y64" t="s">
        <v>169</v>
      </c>
      <c r="Z64">
        <v>1.8810351821899999E-2</v>
      </c>
      <c r="AA64" t="s">
        <v>7</v>
      </c>
      <c r="AB64">
        <v>0.114250866379</v>
      </c>
      <c r="AC64" t="s">
        <v>170</v>
      </c>
      <c r="AD64">
        <v>0.88772346436100003</v>
      </c>
      <c r="AE64" t="s">
        <v>171</v>
      </c>
      <c r="AF64">
        <v>9.3465157701400001E-2</v>
      </c>
      <c r="AG64" t="s">
        <v>169</v>
      </c>
      <c r="AH64">
        <v>1.8810351821899999E-2</v>
      </c>
      <c r="AI64" t="s">
        <v>12</v>
      </c>
      <c r="AJ64">
        <v>5.59099984407E-2</v>
      </c>
      <c r="AK64" t="s">
        <v>170</v>
      </c>
      <c r="AL64">
        <v>0.88772346436100003</v>
      </c>
      <c r="AM64" t="s">
        <v>171</v>
      </c>
      <c r="AN64">
        <v>9.3465157701400001E-2</v>
      </c>
      <c r="AO64" t="s">
        <v>169</v>
      </c>
      <c r="AP64">
        <v>1.8810351821899999E-2</v>
      </c>
    </row>
    <row r="65" spans="1:42">
      <c r="A65">
        <v>64</v>
      </c>
      <c r="B65" t="s">
        <v>3180</v>
      </c>
      <c r="C65" t="s">
        <v>136</v>
      </c>
      <c r="D65">
        <v>0.48747765291099998</v>
      </c>
      <c r="E65" t="s">
        <v>170</v>
      </c>
      <c r="F65">
        <v>0.64968733285199998</v>
      </c>
      <c r="G65" t="s">
        <v>176</v>
      </c>
      <c r="H65">
        <v>0.18710995186099999</v>
      </c>
      <c r="I65" t="s">
        <v>171</v>
      </c>
      <c r="J65">
        <v>0.16320145801200001</v>
      </c>
      <c r="K65" t="s">
        <v>9</v>
      </c>
      <c r="L65">
        <v>0.14967951827699999</v>
      </c>
      <c r="M65" t="s">
        <v>170</v>
      </c>
      <c r="N65">
        <v>0.64968733285199998</v>
      </c>
      <c r="O65" t="s">
        <v>176</v>
      </c>
      <c r="P65">
        <v>0.18710995186099999</v>
      </c>
      <c r="Q65" t="s">
        <v>171</v>
      </c>
      <c r="R65">
        <v>0.16320145801200001</v>
      </c>
      <c r="S65" t="s">
        <v>12</v>
      </c>
      <c r="T65">
        <v>0.142690591354</v>
      </c>
      <c r="U65" t="s">
        <v>170</v>
      </c>
      <c r="V65">
        <v>0.64968733285199998</v>
      </c>
      <c r="W65" t="s">
        <v>176</v>
      </c>
      <c r="X65">
        <v>0.18710995186099999</v>
      </c>
      <c r="Y65" t="s">
        <v>171</v>
      </c>
      <c r="Z65">
        <v>0.16320145801200001</v>
      </c>
      <c r="AA65" t="s">
        <v>146</v>
      </c>
      <c r="AB65">
        <v>0.122888631737</v>
      </c>
      <c r="AC65" t="s">
        <v>170</v>
      </c>
      <c r="AD65">
        <v>0.64968733285199998</v>
      </c>
      <c r="AE65" t="s">
        <v>176</v>
      </c>
      <c r="AF65">
        <v>0.18710995186099999</v>
      </c>
      <c r="AG65" t="s">
        <v>171</v>
      </c>
      <c r="AH65">
        <v>0.16320145801200001</v>
      </c>
      <c r="AI65" t="s">
        <v>7</v>
      </c>
      <c r="AJ65">
        <v>9.7262566351299998E-2</v>
      </c>
      <c r="AK65" t="s">
        <v>170</v>
      </c>
      <c r="AL65">
        <v>0.64968733285199998</v>
      </c>
      <c r="AM65" t="s">
        <v>176</v>
      </c>
      <c r="AN65">
        <v>0.18710995186099999</v>
      </c>
      <c r="AO65" t="s">
        <v>171</v>
      </c>
      <c r="AP65">
        <v>0.16320145801200001</v>
      </c>
    </row>
    <row r="66" spans="1:42">
      <c r="A66">
        <v>65</v>
      </c>
      <c r="B66" t="s">
        <v>205</v>
      </c>
      <c r="C66" t="s">
        <v>146</v>
      </c>
      <c r="D66">
        <v>0.55396313385600005</v>
      </c>
      <c r="E66" t="s">
        <v>179</v>
      </c>
      <c r="F66">
        <v>0.97613593057299997</v>
      </c>
      <c r="G66" t="s">
        <v>176</v>
      </c>
      <c r="H66">
        <v>1.6646603816E-2</v>
      </c>
      <c r="I66" t="s">
        <v>169</v>
      </c>
      <c r="J66">
        <v>7.2164334867400003E-3</v>
      </c>
      <c r="K66" t="s">
        <v>7</v>
      </c>
      <c r="L66">
        <v>0.187838074124</v>
      </c>
      <c r="M66" t="s">
        <v>179</v>
      </c>
      <c r="N66">
        <v>0.97613593057299997</v>
      </c>
      <c r="O66" t="s">
        <v>176</v>
      </c>
      <c r="P66">
        <v>1.6646603816E-2</v>
      </c>
      <c r="Q66" t="s">
        <v>169</v>
      </c>
      <c r="R66">
        <v>7.2164334867400003E-3</v>
      </c>
      <c r="S66" t="s">
        <v>8</v>
      </c>
      <c r="T66">
        <v>0.173511441351</v>
      </c>
      <c r="U66" t="s">
        <v>179</v>
      </c>
      <c r="V66">
        <v>0.97613593057299997</v>
      </c>
      <c r="W66" t="s">
        <v>176</v>
      </c>
      <c r="X66">
        <v>1.6646603816E-2</v>
      </c>
      <c r="Y66" t="s">
        <v>169</v>
      </c>
      <c r="Z66">
        <v>7.2164334867400003E-3</v>
      </c>
      <c r="AA66" t="s">
        <v>12</v>
      </c>
      <c r="AB66">
        <v>5.5714683002799997E-2</v>
      </c>
      <c r="AC66" t="s">
        <v>176</v>
      </c>
      <c r="AD66">
        <v>0.55248324348400002</v>
      </c>
      <c r="AE66" t="s">
        <v>169</v>
      </c>
      <c r="AF66">
        <v>0.23950582492399999</v>
      </c>
      <c r="AG66" t="s">
        <v>170</v>
      </c>
      <c r="AH66">
        <v>0.20797667647400001</v>
      </c>
      <c r="AI66" t="s">
        <v>9</v>
      </c>
      <c r="AJ66">
        <v>2.89716351614E-2</v>
      </c>
      <c r="AK66" t="s">
        <v>179</v>
      </c>
      <c r="AL66">
        <v>0.97613593057299997</v>
      </c>
      <c r="AM66" t="s">
        <v>176</v>
      </c>
      <c r="AN66">
        <v>1.6646603816E-2</v>
      </c>
      <c r="AO66" t="s">
        <v>169</v>
      </c>
      <c r="AP66">
        <v>7.2164334867400003E-3</v>
      </c>
    </row>
    <row r="67" spans="1:42">
      <c r="A67">
        <v>66</v>
      </c>
      <c r="B67" t="s">
        <v>3181</v>
      </c>
      <c r="C67" t="s">
        <v>7</v>
      </c>
      <c r="D67">
        <v>0.461904278005</v>
      </c>
      <c r="E67" t="s">
        <v>170</v>
      </c>
      <c r="F67">
        <v>0.35064876319900001</v>
      </c>
      <c r="G67" t="s">
        <v>169</v>
      </c>
      <c r="H67">
        <v>0.32467478074</v>
      </c>
      <c r="I67" t="s">
        <v>176</v>
      </c>
      <c r="J67">
        <v>0.32467478074</v>
      </c>
      <c r="K67" t="s">
        <v>136</v>
      </c>
      <c r="L67">
        <v>0.34285678367400002</v>
      </c>
      <c r="M67" t="s">
        <v>170</v>
      </c>
      <c r="N67">
        <v>0.35064876319900001</v>
      </c>
      <c r="O67" t="s">
        <v>169</v>
      </c>
      <c r="P67">
        <v>0.32467478074</v>
      </c>
      <c r="Q67" t="s">
        <v>176</v>
      </c>
      <c r="R67">
        <v>0.32467478074</v>
      </c>
      <c r="S67" t="s">
        <v>146</v>
      </c>
      <c r="T67">
        <v>0.111904644671</v>
      </c>
      <c r="U67" t="s">
        <v>170</v>
      </c>
      <c r="V67">
        <v>0.35064876319900001</v>
      </c>
      <c r="W67" t="s">
        <v>169</v>
      </c>
      <c r="X67">
        <v>0.32467478074</v>
      </c>
      <c r="Y67" t="s">
        <v>176</v>
      </c>
      <c r="Z67">
        <v>0.32467478074</v>
      </c>
      <c r="AA67" t="s">
        <v>8</v>
      </c>
      <c r="AB67">
        <v>6.4285646938799998E-2</v>
      </c>
      <c r="AC67" t="s">
        <v>170</v>
      </c>
      <c r="AD67">
        <v>0.35064876319900001</v>
      </c>
      <c r="AE67" t="s">
        <v>169</v>
      </c>
      <c r="AF67">
        <v>0.32467478074</v>
      </c>
      <c r="AG67" t="s">
        <v>176</v>
      </c>
      <c r="AH67">
        <v>0.32467478074</v>
      </c>
      <c r="AI67" t="s">
        <v>12</v>
      </c>
      <c r="AJ67">
        <v>1.9047599092999998E-2</v>
      </c>
      <c r="AK67" t="s">
        <v>170</v>
      </c>
      <c r="AL67">
        <v>0.35064876319900001</v>
      </c>
      <c r="AM67" t="s">
        <v>169</v>
      </c>
      <c r="AN67">
        <v>0.32467478074</v>
      </c>
      <c r="AO67" t="s">
        <v>176</v>
      </c>
      <c r="AP67">
        <v>0.32467478074</v>
      </c>
    </row>
    <row r="68" spans="1:42">
      <c r="A68">
        <v>67</v>
      </c>
      <c r="B68" t="s">
        <v>3182</v>
      </c>
      <c r="C68" t="s">
        <v>8</v>
      </c>
      <c r="D68">
        <v>0.49999949999999999</v>
      </c>
      <c r="E68" t="s">
        <v>176</v>
      </c>
      <c r="F68">
        <v>0.66666592592700002</v>
      </c>
      <c r="G68" t="s">
        <v>170</v>
      </c>
      <c r="H68">
        <v>0.22222197530900001</v>
      </c>
      <c r="I68" t="s">
        <v>179</v>
      </c>
      <c r="J68">
        <v>0.111110987654</v>
      </c>
      <c r="K68" t="s">
        <v>146</v>
      </c>
      <c r="L68">
        <v>0.49999949999999999</v>
      </c>
      <c r="M68" t="s">
        <v>176</v>
      </c>
      <c r="N68">
        <v>0.66666592592700002</v>
      </c>
      <c r="O68" t="s">
        <v>170</v>
      </c>
      <c r="P68">
        <v>0.22222197530900001</v>
      </c>
      <c r="Q68" t="s">
        <v>179</v>
      </c>
      <c r="R68">
        <v>0.111110987654</v>
      </c>
      <c r="S68" t="s">
        <v>5</v>
      </c>
      <c r="T68">
        <v>0</v>
      </c>
      <c r="U68" t="s">
        <v>176</v>
      </c>
      <c r="V68">
        <v>0.66666592592700002</v>
      </c>
      <c r="W68" t="s">
        <v>170</v>
      </c>
      <c r="X68">
        <v>0.22222197530900001</v>
      </c>
      <c r="Y68" t="s">
        <v>179</v>
      </c>
      <c r="Z68">
        <v>0.111110987654</v>
      </c>
      <c r="AA68" t="s">
        <v>136</v>
      </c>
      <c r="AB68">
        <v>0</v>
      </c>
      <c r="AC68" t="s">
        <v>176</v>
      </c>
      <c r="AD68">
        <v>0.66666592592700002</v>
      </c>
      <c r="AE68" t="s">
        <v>170</v>
      </c>
      <c r="AF68">
        <v>0.22222197530900001</v>
      </c>
      <c r="AG68" t="s">
        <v>171</v>
      </c>
      <c r="AH68">
        <v>0.111110987654</v>
      </c>
      <c r="AI68" t="s">
        <v>7</v>
      </c>
      <c r="AJ68">
        <v>0</v>
      </c>
      <c r="AK68" t="s">
        <v>176</v>
      </c>
      <c r="AL68">
        <v>0.66666592592700002</v>
      </c>
      <c r="AM68" t="s">
        <v>170</v>
      </c>
      <c r="AN68">
        <v>0.22222197530900001</v>
      </c>
      <c r="AO68" t="s">
        <v>179</v>
      </c>
      <c r="AP68">
        <v>0.111110987654</v>
      </c>
    </row>
    <row r="69" spans="1:42">
      <c r="A69">
        <v>68</v>
      </c>
      <c r="B69" t="s">
        <v>996</v>
      </c>
      <c r="C69" t="s">
        <v>7</v>
      </c>
      <c r="D69">
        <v>0.450844866836</v>
      </c>
      <c r="E69" t="s">
        <v>170</v>
      </c>
      <c r="F69">
        <v>0.53793690710499997</v>
      </c>
      <c r="G69" t="s">
        <v>178</v>
      </c>
      <c r="H69">
        <v>0.38524739198800001</v>
      </c>
      <c r="I69" t="s">
        <v>174</v>
      </c>
      <c r="J69">
        <v>7.6814571451200006E-2</v>
      </c>
      <c r="K69" t="s">
        <v>146</v>
      </c>
      <c r="L69">
        <v>0.29304916344300003</v>
      </c>
      <c r="M69" t="s">
        <v>170</v>
      </c>
      <c r="N69">
        <v>0.53793690710499997</v>
      </c>
      <c r="O69" t="s">
        <v>178</v>
      </c>
      <c r="P69">
        <v>0.38524739198800001</v>
      </c>
      <c r="Q69" t="s">
        <v>174</v>
      </c>
      <c r="R69">
        <v>7.6814571451200006E-2</v>
      </c>
      <c r="S69" t="s">
        <v>9</v>
      </c>
      <c r="T69">
        <v>0.125735623973</v>
      </c>
      <c r="U69" t="s">
        <v>170</v>
      </c>
      <c r="V69">
        <v>0.53793690710499997</v>
      </c>
      <c r="W69" t="s">
        <v>178</v>
      </c>
      <c r="X69">
        <v>0.38524739198800001</v>
      </c>
      <c r="Y69" t="s">
        <v>174</v>
      </c>
      <c r="Z69">
        <v>7.6814571451200006E-2</v>
      </c>
      <c r="AA69" t="s">
        <v>8</v>
      </c>
      <c r="AB69">
        <v>0.114214032932</v>
      </c>
      <c r="AC69" t="s">
        <v>170</v>
      </c>
      <c r="AD69">
        <v>0.53793690710499997</v>
      </c>
      <c r="AE69" t="s">
        <v>178</v>
      </c>
      <c r="AF69">
        <v>0.38524739198800001</v>
      </c>
      <c r="AG69" t="s">
        <v>174</v>
      </c>
      <c r="AH69">
        <v>7.6814571451200006E-2</v>
      </c>
      <c r="AI69" t="s">
        <v>136</v>
      </c>
      <c r="AJ69">
        <v>1.6155274394999999E-2</v>
      </c>
      <c r="AK69" t="s">
        <v>170</v>
      </c>
      <c r="AL69">
        <v>0.53793690710499997</v>
      </c>
      <c r="AM69" t="s">
        <v>178</v>
      </c>
      <c r="AN69">
        <v>0.38524739198800001</v>
      </c>
      <c r="AO69" t="s">
        <v>174</v>
      </c>
      <c r="AP69">
        <v>7.6814571451200006E-2</v>
      </c>
    </row>
    <row r="70" spans="1:42">
      <c r="A70">
        <v>69</v>
      </c>
      <c r="B70" t="s">
        <v>3183</v>
      </c>
      <c r="C70" t="s">
        <v>146</v>
      </c>
      <c r="D70">
        <v>0.46164721644399997</v>
      </c>
      <c r="E70" t="s">
        <v>179</v>
      </c>
      <c r="F70">
        <v>0.82888254661600003</v>
      </c>
      <c r="G70" t="s">
        <v>170</v>
      </c>
      <c r="H70">
        <v>9.1655281596900007E-2</v>
      </c>
      <c r="I70" t="s">
        <v>174</v>
      </c>
      <c r="J70">
        <v>7.9461144132300002E-2</v>
      </c>
      <c r="K70" t="s">
        <v>136</v>
      </c>
      <c r="L70">
        <v>0.221590663893</v>
      </c>
      <c r="M70" t="s">
        <v>170</v>
      </c>
      <c r="N70">
        <v>0.50043235310099998</v>
      </c>
      <c r="O70" t="s">
        <v>174</v>
      </c>
      <c r="P70">
        <v>0.43385309221000001</v>
      </c>
      <c r="Q70" t="s">
        <v>176</v>
      </c>
      <c r="R70">
        <v>6.5708943754999999E-2</v>
      </c>
      <c r="S70" t="s">
        <v>7</v>
      </c>
      <c r="T70">
        <v>0.165482771433</v>
      </c>
      <c r="U70" t="s">
        <v>179</v>
      </c>
      <c r="V70">
        <v>0.82888254661600003</v>
      </c>
      <c r="W70" t="s">
        <v>170</v>
      </c>
      <c r="X70">
        <v>9.1655281596900007E-2</v>
      </c>
      <c r="Y70" t="s">
        <v>174</v>
      </c>
      <c r="Z70">
        <v>7.9461144132300002E-2</v>
      </c>
      <c r="AA70" t="s">
        <v>5</v>
      </c>
      <c r="AB70">
        <v>7.5994234091599999E-2</v>
      </c>
      <c r="AC70" t="s">
        <v>179</v>
      </c>
      <c r="AD70">
        <v>0.82888254661600003</v>
      </c>
      <c r="AE70" t="s">
        <v>170</v>
      </c>
      <c r="AF70">
        <v>9.1655281596900007E-2</v>
      </c>
      <c r="AG70" t="s">
        <v>174</v>
      </c>
      <c r="AH70">
        <v>7.9461144132300002E-2</v>
      </c>
      <c r="AI70" t="s">
        <v>9</v>
      </c>
      <c r="AJ70">
        <v>7.5284007604800002E-2</v>
      </c>
      <c r="AK70" t="s">
        <v>179</v>
      </c>
      <c r="AL70">
        <v>0.82888254661600003</v>
      </c>
      <c r="AM70" t="s">
        <v>170</v>
      </c>
      <c r="AN70">
        <v>9.1655281596900007E-2</v>
      </c>
      <c r="AO70" t="s">
        <v>174</v>
      </c>
      <c r="AP70">
        <v>7.9461144132300002E-2</v>
      </c>
    </row>
    <row r="71" spans="1:42">
      <c r="A71">
        <v>70</v>
      </c>
      <c r="B71" t="s">
        <v>3184</v>
      </c>
      <c r="C71" t="s">
        <v>136</v>
      </c>
      <c r="D71">
        <v>0.51612849115600001</v>
      </c>
      <c r="E71" t="s">
        <v>170</v>
      </c>
      <c r="F71">
        <v>0.568451626401</v>
      </c>
      <c r="G71" t="s">
        <v>175</v>
      </c>
      <c r="H71">
        <v>0.40476136748899999</v>
      </c>
      <c r="I71" t="s">
        <v>176</v>
      </c>
      <c r="J71">
        <v>2.6785678730900001E-2</v>
      </c>
      <c r="K71" t="s">
        <v>146</v>
      </c>
      <c r="L71">
        <v>0.20967719953200001</v>
      </c>
      <c r="M71" t="s">
        <v>170</v>
      </c>
      <c r="N71">
        <v>0.46246923423399999</v>
      </c>
      <c r="O71" t="s">
        <v>175</v>
      </c>
      <c r="P71">
        <v>0.329297465214</v>
      </c>
      <c r="Q71" t="s">
        <v>179</v>
      </c>
      <c r="R71">
        <v>0.20823222064999999</v>
      </c>
      <c r="S71" t="s">
        <v>9</v>
      </c>
      <c r="T71">
        <v>0.129032122789</v>
      </c>
      <c r="U71" t="s">
        <v>170</v>
      </c>
      <c r="V71">
        <v>0.46246923423399999</v>
      </c>
      <c r="W71" t="s">
        <v>175</v>
      </c>
      <c r="X71">
        <v>0.329297465214</v>
      </c>
      <c r="Y71" t="s">
        <v>179</v>
      </c>
      <c r="Z71">
        <v>0.20823222064999999</v>
      </c>
      <c r="AA71" t="s">
        <v>8</v>
      </c>
      <c r="AB71">
        <v>8.0645076743099994E-2</v>
      </c>
      <c r="AC71" t="s">
        <v>170</v>
      </c>
      <c r="AD71">
        <v>0.46246923423399999</v>
      </c>
      <c r="AE71" t="s">
        <v>175</v>
      </c>
      <c r="AF71">
        <v>0.329297465214</v>
      </c>
      <c r="AG71" t="s">
        <v>179</v>
      </c>
      <c r="AH71">
        <v>0.20823222064999999</v>
      </c>
      <c r="AI71" t="s">
        <v>7</v>
      </c>
      <c r="AJ71">
        <v>6.4516061394500002E-2</v>
      </c>
      <c r="AK71" t="s">
        <v>170</v>
      </c>
      <c r="AL71">
        <v>0.46246923423399999</v>
      </c>
      <c r="AM71" t="s">
        <v>175</v>
      </c>
      <c r="AN71">
        <v>0.329297465214</v>
      </c>
      <c r="AO71" t="s">
        <v>179</v>
      </c>
      <c r="AP71">
        <v>0.20823222064999999</v>
      </c>
    </row>
    <row r="72" spans="1:42">
      <c r="A72">
        <v>71</v>
      </c>
      <c r="B72" t="s">
        <v>3185</v>
      </c>
      <c r="C72" t="s">
        <v>9</v>
      </c>
      <c r="D72">
        <v>0.25496309605</v>
      </c>
      <c r="E72" t="s">
        <v>178</v>
      </c>
      <c r="F72">
        <v>0.90290222644700002</v>
      </c>
      <c r="G72" t="s">
        <v>171</v>
      </c>
      <c r="H72">
        <v>7.2232178115800003E-2</v>
      </c>
      <c r="I72" t="s">
        <v>174</v>
      </c>
      <c r="J72">
        <v>2.4864538235999999E-2</v>
      </c>
      <c r="K72" t="s">
        <v>8</v>
      </c>
      <c r="L72">
        <v>0.242423927392</v>
      </c>
      <c r="M72" t="s">
        <v>178</v>
      </c>
      <c r="N72">
        <v>0.90290222644700002</v>
      </c>
      <c r="O72" t="s">
        <v>171</v>
      </c>
      <c r="P72">
        <v>7.2232178115800003E-2</v>
      </c>
      <c r="Q72" t="s">
        <v>174</v>
      </c>
      <c r="R72">
        <v>2.4864538235999999E-2</v>
      </c>
      <c r="S72" t="s">
        <v>136</v>
      </c>
      <c r="T72">
        <v>0.17659329193699999</v>
      </c>
      <c r="U72" t="s">
        <v>178</v>
      </c>
      <c r="V72">
        <v>0.90290222644700002</v>
      </c>
      <c r="W72" t="s">
        <v>171</v>
      </c>
      <c r="X72">
        <v>7.2232178115800003E-2</v>
      </c>
      <c r="Y72" t="s">
        <v>174</v>
      </c>
      <c r="Z72">
        <v>2.4864538235999999E-2</v>
      </c>
      <c r="AA72" t="s">
        <v>103</v>
      </c>
      <c r="AB72">
        <v>0.16927877688599999</v>
      </c>
      <c r="AC72" t="s">
        <v>178</v>
      </c>
      <c r="AD72">
        <v>0.90290222644700002</v>
      </c>
      <c r="AE72" t="s">
        <v>171</v>
      </c>
      <c r="AF72">
        <v>7.2232178115800003E-2</v>
      </c>
      <c r="AG72" t="s">
        <v>174</v>
      </c>
      <c r="AH72">
        <v>2.4864538235999999E-2</v>
      </c>
      <c r="AI72" t="s">
        <v>7</v>
      </c>
      <c r="AJ72">
        <v>0.15673960822800001</v>
      </c>
      <c r="AK72" t="s">
        <v>178</v>
      </c>
      <c r="AL72">
        <v>0.90290222644700002</v>
      </c>
      <c r="AM72" t="s">
        <v>171</v>
      </c>
      <c r="AN72">
        <v>7.2232178115800003E-2</v>
      </c>
      <c r="AO72" t="s">
        <v>174</v>
      </c>
      <c r="AP72">
        <v>2.4864538235999999E-2</v>
      </c>
    </row>
    <row r="73" spans="1:42">
      <c r="A73">
        <v>72</v>
      </c>
      <c r="B73" t="s">
        <v>3186</v>
      </c>
      <c r="C73" t="s">
        <v>7</v>
      </c>
      <c r="D73">
        <v>0.430428692153</v>
      </c>
      <c r="E73" t="s">
        <v>179</v>
      </c>
      <c r="F73">
        <v>0.98132637501499997</v>
      </c>
      <c r="G73" t="s">
        <v>174</v>
      </c>
      <c r="H73">
        <v>9.6407451526799998E-3</v>
      </c>
      <c r="I73" t="s">
        <v>169</v>
      </c>
      <c r="J73">
        <v>9.0318559851399992E-3</v>
      </c>
      <c r="K73" t="s">
        <v>146</v>
      </c>
      <c r="L73">
        <v>0.349154392275</v>
      </c>
      <c r="M73" t="s">
        <v>179</v>
      </c>
      <c r="N73">
        <v>0.98132637501499997</v>
      </c>
      <c r="O73" t="s">
        <v>174</v>
      </c>
      <c r="P73">
        <v>9.6407451526799998E-3</v>
      </c>
      <c r="Q73" t="s">
        <v>169</v>
      </c>
      <c r="R73">
        <v>9.0318559851399992E-3</v>
      </c>
      <c r="S73" t="s">
        <v>136</v>
      </c>
      <c r="T73">
        <v>0.18530540372099999</v>
      </c>
      <c r="U73" t="s">
        <v>174</v>
      </c>
      <c r="V73">
        <v>0.357129311738</v>
      </c>
      <c r="W73" t="s">
        <v>169</v>
      </c>
      <c r="X73">
        <v>0.33457377626000001</v>
      </c>
      <c r="Y73" t="s">
        <v>170</v>
      </c>
      <c r="Z73">
        <v>0.308258984869</v>
      </c>
      <c r="AA73" t="s">
        <v>8</v>
      </c>
      <c r="AB73">
        <v>1.8205443172599999E-2</v>
      </c>
      <c r="AC73" t="s">
        <v>179</v>
      </c>
      <c r="AD73">
        <v>0.98132637501499997</v>
      </c>
      <c r="AE73" t="s">
        <v>174</v>
      </c>
      <c r="AF73">
        <v>9.6407451526799998E-3</v>
      </c>
      <c r="AG73" t="s">
        <v>169</v>
      </c>
      <c r="AH73">
        <v>9.0318559851399992E-3</v>
      </c>
      <c r="AI73" t="s">
        <v>9</v>
      </c>
      <c r="AJ73">
        <v>1.69050543746E-2</v>
      </c>
      <c r="AK73" t="s">
        <v>179</v>
      </c>
      <c r="AL73">
        <v>0.98132637501499997</v>
      </c>
      <c r="AM73" t="s">
        <v>174</v>
      </c>
      <c r="AN73">
        <v>9.6407451526799998E-3</v>
      </c>
      <c r="AO73" t="s">
        <v>169</v>
      </c>
      <c r="AP73">
        <v>9.0318559851399992E-3</v>
      </c>
    </row>
    <row r="74" spans="1:42">
      <c r="A74">
        <v>73</v>
      </c>
      <c r="B74" t="s">
        <v>3187</v>
      </c>
      <c r="C74" t="s">
        <v>9</v>
      </c>
      <c r="D74">
        <v>0.334364900134</v>
      </c>
      <c r="E74" t="s">
        <v>179</v>
      </c>
      <c r="F74">
        <v>0.59831551224799995</v>
      </c>
      <c r="G74" t="s">
        <v>174</v>
      </c>
      <c r="H74">
        <v>0.21046274300199999</v>
      </c>
      <c r="I74" t="s">
        <v>169</v>
      </c>
      <c r="J74">
        <v>0.19122043507</v>
      </c>
      <c r="K74" t="s">
        <v>7</v>
      </c>
      <c r="L74">
        <v>0.21517000517900001</v>
      </c>
      <c r="M74" t="s">
        <v>179</v>
      </c>
      <c r="N74">
        <v>0.59831551224799995</v>
      </c>
      <c r="O74" t="s">
        <v>174</v>
      </c>
      <c r="P74">
        <v>0.21046274300199999</v>
      </c>
      <c r="Q74" t="s">
        <v>169</v>
      </c>
      <c r="R74">
        <v>0.19122043507</v>
      </c>
      <c r="S74" t="s">
        <v>136</v>
      </c>
      <c r="T74">
        <v>0.20897806258400001</v>
      </c>
      <c r="U74" t="s">
        <v>174</v>
      </c>
      <c r="V74">
        <v>0.427871721388</v>
      </c>
      <c r="W74" t="s">
        <v>169</v>
      </c>
      <c r="X74">
        <v>0.38875202114700003</v>
      </c>
      <c r="Y74" t="s">
        <v>178</v>
      </c>
      <c r="Z74">
        <v>0.183373594881</v>
      </c>
      <c r="AA74" t="s">
        <v>146</v>
      </c>
      <c r="AB74">
        <v>0.12229086625299999</v>
      </c>
      <c r="AC74" t="s">
        <v>179</v>
      </c>
      <c r="AD74">
        <v>0.59831551224799995</v>
      </c>
      <c r="AE74" t="s">
        <v>174</v>
      </c>
      <c r="AF74">
        <v>0.21046274300199999</v>
      </c>
      <c r="AG74" t="s">
        <v>169</v>
      </c>
      <c r="AH74">
        <v>0.19122043507</v>
      </c>
      <c r="AI74" t="s">
        <v>8</v>
      </c>
      <c r="AJ74">
        <v>0.11919489495500001</v>
      </c>
      <c r="AK74" t="s">
        <v>179</v>
      </c>
      <c r="AL74">
        <v>0.59831551224799995</v>
      </c>
      <c r="AM74" t="s">
        <v>174</v>
      </c>
      <c r="AN74">
        <v>0.21046274300199999</v>
      </c>
      <c r="AO74" t="s">
        <v>169</v>
      </c>
      <c r="AP74">
        <v>0.19122043507</v>
      </c>
    </row>
    <row r="75" spans="1:42">
      <c r="A75">
        <v>74</v>
      </c>
      <c r="B75" t="s">
        <v>997</v>
      </c>
      <c r="C75" t="s">
        <v>146</v>
      </c>
      <c r="D75">
        <v>0.36021462305500002</v>
      </c>
      <c r="E75" t="s">
        <v>169</v>
      </c>
      <c r="F75">
        <v>0.52561592732200002</v>
      </c>
      <c r="G75" t="s">
        <v>176</v>
      </c>
      <c r="H75">
        <v>0.24098636378999999</v>
      </c>
      <c r="I75" t="s">
        <v>175</v>
      </c>
      <c r="J75">
        <v>0.23339624209599999</v>
      </c>
      <c r="K75" t="s">
        <v>136</v>
      </c>
      <c r="L75">
        <v>0.194623423203</v>
      </c>
      <c r="M75" t="s">
        <v>169</v>
      </c>
      <c r="N75">
        <v>0.52561592732200002</v>
      </c>
      <c r="O75" t="s">
        <v>176</v>
      </c>
      <c r="P75">
        <v>0.24098636378999999</v>
      </c>
      <c r="Q75" t="s">
        <v>175</v>
      </c>
      <c r="R75">
        <v>0.23339624209599999</v>
      </c>
      <c r="S75" t="s">
        <v>9</v>
      </c>
      <c r="T75">
        <v>0.17849441023000001</v>
      </c>
      <c r="U75" t="s">
        <v>169</v>
      </c>
      <c r="V75">
        <v>0.52561592732200002</v>
      </c>
      <c r="W75" t="s">
        <v>176</v>
      </c>
      <c r="X75">
        <v>0.24098636378999999</v>
      </c>
      <c r="Y75" t="s">
        <v>175</v>
      </c>
      <c r="Z75">
        <v>0.23339624209599999</v>
      </c>
      <c r="AA75" t="s">
        <v>7</v>
      </c>
      <c r="AB75">
        <v>0.17419334010400001</v>
      </c>
      <c r="AC75" t="s">
        <v>169</v>
      </c>
      <c r="AD75">
        <v>0.52561592732200002</v>
      </c>
      <c r="AE75" t="s">
        <v>176</v>
      </c>
      <c r="AF75">
        <v>0.24098636378999999</v>
      </c>
      <c r="AG75" t="s">
        <v>175</v>
      </c>
      <c r="AH75">
        <v>0.23339624209599999</v>
      </c>
      <c r="AI75" t="s">
        <v>8</v>
      </c>
      <c r="AJ75">
        <v>9.2473007709700003E-2</v>
      </c>
      <c r="AK75" t="s">
        <v>169</v>
      </c>
      <c r="AL75">
        <v>0.52561592732200002</v>
      </c>
      <c r="AM75" t="s">
        <v>176</v>
      </c>
      <c r="AN75">
        <v>0.24098636378999999</v>
      </c>
      <c r="AO75" t="s">
        <v>175</v>
      </c>
      <c r="AP75">
        <v>0.23339624209599999</v>
      </c>
    </row>
    <row r="76" spans="1:42">
      <c r="A76">
        <v>75</v>
      </c>
      <c r="B76" t="s">
        <v>3188</v>
      </c>
      <c r="C76" t="s">
        <v>8</v>
      </c>
      <c r="D76">
        <v>0.40476146145199998</v>
      </c>
      <c r="E76" t="s">
        <v>172</v>
      </c>
      <c r="F76">
        <v>0.77806700750699997</v>
      </c>
      <c r="G76" t="s">
        <v>179</v>
      </c>
      <c r="H76">
        <v>0.125326229397</v>
      </c>
      <c r="I76" t="s">
        <v>173</v>
      </c>
      <c r="J76">
        <v>9.6605635160200001E-2</v>
      </c>
      <c r="K76" t="s">
        <v>146</v>
      </c>
      <c r="L76">
        <v>0.21428547959200001</v>
      </c>
      <c r="M76" t="s">
        <v>172</v>
      </c>
      <c r="N76">
        <v>0.77806700750699997</v>
      </c>
      <c r="O76" t="s">
        <v>179</v>
      </c>
      <c r="P76">
        <v>0.125326229397</v>
      </c>
      <c r="Q76" t="s">
        <v>173</v>
      </c>
      <c r="R76">
        <v>9.6605635160200001E-2</v>
      </c>
      <c r="S76" t="s">
        <v>136</v>
      </c>
      <c r="T76">
        <v>0.166666484127</v>
      </c>
      <c r="U76" t="s">
        <v>172</v>
      </c>
      <c r="V76">
        <v>0.81980645349000003</v>
      </c>
      <c r="W76" t="s">
        <v>173</v>
      </c>
      <c r="X76">
        <v>0.10178804959399999</v>
      </c>
      <c r="Y76" t="s">
        <v>170</v>
      </c>
      <c r="Z76">
        <v>7.8404308471399994E-2</v>
      </c>
      <c r="AA76" t="s">
        <v>7</v>
      </c>
      <c r="AB76">
        <v>0.119047488662</v>
      </c>
      <c r="AC76" t="s">
        <v>172</v>
      </c>
      <c r="AD76">
        <v>0.77806700750699997</v>
      </c>
      <c r="AE76" t="s">
        <v>179</v>
      </c>
      <c r="AF76">
        <v>0.125326229397</v>
      </c>
      <c r="AG76" t="s">
        <v>173</v>
      </c>
      <c r="AH76">
        <v>9.6605635160200001E-2</v>
      </c>
      <c r="AI76" t="s">
        <v>9</v>
      </c>
      <c r="AJ76">
        <v>9.5237990929799995E-2</v>
      </c>
      <c r="AK76" t="s">
        <v>172</v>
      </c>
      <c r="AL76">
        <v>0.77806700750699997</v>
      </c>
      <c r="AM76" t="s">
        <v>179</v>
      </c>
      <c r="AN76">
        <v>0.125326229397</v>
      </c>
      <c r="AO76" t="s">
        <v>173</v>
      </c>
      <c r="AP76">
        <v>9.6605635160200001E-2</v>
      </c>
    </row>
    <row r="77" spans="1:42">
      <c r="A77">
        <v>76</v>
      </c>
      <c r="B77" t="s">
        <v>3189</v>
      </c>
      <c r="C77" t="s">
        <v>7</v>
      </c>
      <c r="D77">
        <v>0.63191084091100003</v>
      </c>
      <c r="E77" t="s">
        <v>179</v>
      </c>
      <c r="F77">
        <v>0.70631884508599996</v>
      </c>
      <c r="G77" t="s">
        <v>171</v>
      </c>
      <c r="H77">
        <v>0.22242847840900001</v>
      </c>
      <c r="I77" t="s">
        <v>177</v>
      </c>
      <c r="J77">
        <v>7.1251462442800007E-2</v>
      </c>
      <c r="K77" t="s">
        <v>146</v>
      </c>
      <c r="L77">
        <v>0.15850430259500001</v>
      </c>
      <c r="M77" t="s">
        <v>179</v>
      </c>
      <c r="N77">
        <v>0.70631884508599996</v>
      </c>
      <c r="O77" t="s">
        <v>171</v>
      </c>
      <c r="P77">
        <v>0.22242847840900001</v>
      </c>
      <c r="Q77" t="s">
        <v>177</v>
      </c>
      <c r="R77">
        <v>7.1251462442800007E-2</v>
      </c>
      <c r="S77" t="s">
        <v>8</v>
      </c>
      <c r="T77">
        <v>7.7935670378999997E-2</v>
      </c>
      <c r="U77" t="s">
        <v>179</v>
      </c>
      <c r="V77">
        <v>0.71851669738199997</v>
      </c>
      <c r="W77" t="s">
        <v>171</v>
      </c>
      <c r="X77">
        <v>0.22626973189499999</v>
      </c>
      <c r="Y77" t="s">
        <v>170</v>
      </c>
      <c r="Z77">
        <v>5.5212335693599998E-2</v>
      </c>
      <c r="AA77" t="s">
        <v>9</v>
      </c>
      <c r="AB77">
        <v>7.0036784867599997E-2</v>
      </c>
      <c r="AC77" t="s">
        <v>179</v>
      </c>
      <c r="AD77">
        <v>0.71851669738199997</v>
      </c>
      <c r="AE77" t="s">
        <v>171</v>
      </c>
      <c r="AF77">
        <v>0.22626973189499999</v>
      </c>
      <c r="AG77" t="s">
        <v>170</v>
      </c>
      <c r="AH77">
        <v>5.5212335693599998E-2</v>
      </c>
      <c r="AI77" t="s">
        <v>136</v>
      </c>
      <c r="AJ77">
        <v>6.1611306988799998E-2</v>
      </c>
      <c r="AK77" t="s">
        <v>171</v>
      </c>
      <c r="AL77">
        <v>0.63924278383900002</v>
      </c>
      <c r="AM77" t="s">
        <v>177</v>
      </c>
      <c r="AN77">
        <v>0.20477136529600001</v>
      </c>
      <c r="AO77" t="s">
        <v>170</v>
      </c>
      <c r="AP77">
        <v>0.15598236173899999</v>
      </c>
    </row>
    <row r="78" spans="1:42">
      <c r="A78">
        <v>77</v>
      </c>
      <c r="B78" t="s">
        <v>660</v>
      </c>
      <c r="C78" t="s">
        <v>146</v>
      </c>
      <c r="D78">
        <v>0.29791630835999999</v>
      </c>
      <c r="E78" t="s">
        <v>179</v>
      </c>
      <c r="F78">
        <v>0.98380303714799999</v>
      </c>
      <c r="G78" t="s">
        <v>170</v>
      </c>
      <c r="H78">
        <v>9.2357019813899995E-3</v>
      </c>
      <c r="I78" t="s">
        <v>178</v>
      </c>
      <c r="J78">
        <v>6.96023917438E-3</v>
      </c>
      <c r="K78" t="s">
        <v>7</v>
      </c>
      <c r="L78">
        <v>0.29583297753299997</v>
      </c>
      <c r="M78" t="s">
        <v>179</v>
      </c>
      <c r="N78">
        <v>0.98380303714799999</v>
      </c>
      <c r="O78" t="s">
        <v>170</v>
      </c>
      <c r="P78">
        <v>9.2357019813899995E-3</v>
      </c>
      <c r="Q78" t="s">
        <v>178</v>
      </c>
      <c r="R78">
        <v>6.96023917438E-3</v>
      </c>
      <c r="S78" t="s">
        <v>9</v>
      </c>
      <c r="T78">
        <v>0.19395810005799999</v>
      </c>
      <c r="U78" t="s">
        <v>179</v>
      </c>
      <c r="V78">
        <v>0.98380303714799999</v>
      </c>
      <c r="W78" t="s">
        <v>170</v>
      </c>
      <c r="X78">
        <v>9.2357019813899995E-3</v>
      </c>
      <c r="Y78" t="s">
        <v>178</v>
      </c>
      <c r="Z78">
        <v>6.96023917438E-3</v>
      </c>
      <c r="AA78" t="s">
        <v>136</v>
      </c>
      <c r="AB78">
        <v>0.127708179738</v>
      </c>
      <c r="AC78" t="s">
        <v>170</v>
      </c>
      <c r="AD78">
        <v>0.41526831306299999</v>
      </c>
      <c r="AE78" t="s">
        <v>178</v>
      </c>
      <c r="AF78">
        <v>0.312955830135</v>
      </c>
      <c r="AG78" t="s">
        <v>169</v>
      </c>
      <c r="AH78">
        <v>0.27172991789599998</v>
      </c>
      <c r="AI78" t="s">
        <v>8</v>
      </c>
      <c r="AJ78">
        <v>8.4583231604399997E-2</v>
      </c>
      <c r="AK78" t="s">
        <v>179</v>
      </c>
      <c r="AL78">
        <v>0.98380303714799999</v>
      </c>
      <c r="AM78" t="s">
        <v>170</v>
      </c>
      <c r="AN78">
        <v>9.2357019813899995E-3</v>
      </c>
      <c r="AO78" t="s">
        <v>178</v>
      </c>
      <c r="AP78">
        <v>6.96023917438E-3</v>
      </c>
    </row>
    <row r="79" spans="1:42">
      <c r="A79">
        <v>78</v>
      </c>
      <c r="B79" t="s">
        <v>998</v>
      </c>
      <c r="C79" t="s">
        <v>8</v>
      </c>
      <c r="D79">
        <v>0.54643523295100005</v>
      </c>
      <c r="E79" t="s">
        <v>178</v>
      </c>
      <c r="F79">
        <v>0.49881002299499999</v>
      </c>
      <c r="G79" t="s">
        <v>173</v>
      </c>
      <c r="H79">
        <v>0.278239679096</v>
      </c>
      <c r="I79" t="s">
        <v>176</v>
      </c>
      <c r="J79">
        <v>0.22294846081399999</v>
      </c>
      <c r="K79" t="s">
        <v>7</v>
      </c>
      <c r="L79">
        <v>0.186867357441</v>
      </c>
      <c r="M79" t="s">
        <v>178</v>
      </c>
      <c r="N79">
        <v>0.49881002299499999</v>
      </c>
      <c r="O79" t="s">
        <v>173</v>
      </c>
      <c r="P79">
        <v>0.278239679096</v>
      </c>
      <c r="Q79" t="s">
        <v>176</v>
      </c>
      <c r="R79">
        <v>0.22294846081399999</v>
      </c>
      <c r="S79" t="s">
        <v>146</v>
      </c>
      <c r="T79">
        <v>0.13784559580200001</v>
      </c>
      <c r="U79" t="s">
        <v>178</v>
      </c>
      <c r="V79">
        <v>0.49881002299499999</v>
      </c>
      <c r="W79" t="s">
        <v>173</v>
      </c>
      <c r="X79">
        <v>0.278239679096</v>
      </c>
      <c r="Y79" t="s">
        <v>176</v>
      </c>
      <c r="Z79">
        <v>0.22294846081399999</v>
      </c>
      <c r="AA79" t="s">
        <v>136</v>
      </c>
      <c r="AB79">
        <v>7.3982383391300005E-2</v>
      </c>
      <c r="AC79" t="s">
        <v>178</v>
      </c>
      <c r="AD79">
        <v>0.49881002299499999</v>
      </c>
      <c r="AE79" t="s">
        <v>173</v>
      </c>
      <c r="AF79">
        <v>0.278239679096</v>
      </c>
      <c r="AG79" t="s">
        <v>176</v>
      </c>
      <c r="AH79">
        <v>0.22294846081399999</v>
      </c>
      <c r="AI79" t="s">
        <v>9</v>
      </c>
      <c r="AJ79">
        <v>5.4868393761299997E-2</v>
      </c>
      <c r="AK79" t="s">
        <v>178</v>
      </c>
      <c r="AL79">
        <v>0.49881002299499999</v>
      </c>
      <c r="AM79" t="s">
        <v>173</v>
      </c>
      <c r="AN79">
        <v>0.278239679096</v>
      </c>
      <c r="AO79" t="s">
        <v>176</v>
      </c>
      <c r="AP79">
        <v>0.22294846081399999</v>
      </c>
    </row>
    <row r="80" spans="1:42">
      <c r="A80">
        <v>79</v>
      </c>
      <c r="B80" t="s">
        <v>3190</v>
      </c>
      <c r="C80" t="s">
        <v>146</v>
      </c>
      <c r="D80">
        <v>0.48979540358200002</v>
      </c>
      <c r="E80" t="s">
        <v>172</v>
      </c>
      <c r="F80">
        <v>0.40895461350099999</v>
      </c>
      <c r="G80" t="s">
        <v>178</v>
      </c>
      <c r="H80">
        <v>0.316417438183</v>
      </c>
      <c r="I80" t="s">
        <v>173</v>
      </c>
      <c r="J80">
        <v>0.27462645578099998</v>
      </c>
      <c r="K80" t="s">
        <v>136</v>
      </c>
      <c r="L80">
        <v>0.30612212723900001</v>
      </c>
      <c r="M80" t="s">
        <v>172</v>
      </c>
      <c r="N80">
        <v>0.40895461350099999</v>
      </c>
      <c r="O80" t="s">
        <v>178</v>
      </c>
      <c r="P80">
        <v>0.316417438183</v>
      </c>
      <c r="Q80" t="s">
        <v>173</v>
      </c>
      <c r="R80">
        <v>0.27462645578099998</v>
      </c>
      <c r="S80" t="s">
        <v>9</v>
      </c>
      <c r="T80">
        <v>0.10204070908</v>
      </c>
      <c r="U80" t="s">
        <v>172</v>
      </c>
      <c r="V80">
        <v>0.40895461350099999</v>
      </c>
      <c r="W80" t="s">
        <v>178</v>
      </c>
      <c r="X80">
        <v>0.316417438183</v>
      </c>
      <c r="Y80" t="s">
        <v>173</v>
      </c>
      <c r="Z80">
        <v>0.27462645578099998</v>
      </c>
      <c r="AA80" t="s">
        <v>8</v>
      </c>
      <c r="AB80">
        <v>6.1224425447799997E-2</v>
      </c>
      <c r="AC80" t="s">
        <v>172</v>
      </c>
      <c r="AD80">
        <v>0.40895461350099999</v>
      </c>
      <c r="AE80" t="s">
        <v>178</v>
      </c>
      <c r="AF80">
        <v>0.316417438183</v>
      </c>
      <c r="AG80" t="s">
        <v>173</v>
      </c>
      <c r="AH80">
        <v>0.27462645578099998</v>
      </c>
      <c r="AI80" t="s">
        <v>5</v>
      </c>
      <c r="AJ80">
        <v>4.0816283631899999E-2</v>
      </c>
      <c r="AK80" t="s">
        <v>172</v>
      </c>
      <c r="AL80">
        <v>0.40895461350099999</v>
      </c>
      <c r="AM80" t="s">
        <v>178</v>
      </c>
      <c r="AN80">
        <v>0.316417438183</v>
      </c>
      <c r="AO80" t="s">
        <v>173</v>
      </c>
      <c r="AP80">
        <v>0.27462645578099998</v>
      </c>
    </row>
    <row r="81" spans="1:42">
      <c r="A81">
        <v>80</v>
      </c>
      <c r="B81" t="s">
        <v>3191</v>
      </c>
      <c r="C81" t="s">
        <v>146</v>
      </c>
      <c r="D81">
        <v>0.69986905876299998</v>
      </c>
      <c r="E81" t="s">
        <v>179</v>
      </c>
      <c r="F81">
        <v>0.48303434033100001</v>
      </c>
      <c r="G81" t="s">
        <v>173</v>
      </c>
      <c r="H81">
        <v>0.31338325494699998</v>
      </c>
      <c r="I81" t="s">
        <v>170</v>
      </c>
      <c r="J81">
        <v>0.20358130246200001</v>
      </c>
      <c r="K81" t="s">
        <v>136</v>
      </c>
      <c r="L81">
        <v>0.16438784868600001</v>
      </c>
      <c r="M81" t="s">
        <v>173</v>
      </c>
      <c r="N81">
        <v>0.56165429585399995</v>
      </c>
      <c r="O81" t="s">
        <v>170</v>
      </c>
      <c r="P81">
        <v>0.364864144073</v>
      </c>
      <c r="Q81" t="s">
        <v>178</v>
      </c>
      <c r="R81">
        <v>7.3479584570300002E-2</v>
      </c>
      <c r="S81" t="s">
        <v>8</v>
      </c>
      <c r="T81">
        <v>7.4218672278200004E-2</v>
      </c>
      <c r="U81" t="s">
        <v>179</v>
      </c>
      <c r="V81">
        <v>0.48303434033100001</v>
      </c>
      <c r="W81" t="s">
        <v>173</v>
      </c>
      <c r="X81">
        <v>0.31338325494699998</v>
      </c>
      <c r="Y81" t="s">
        <v>170</v>
      </c>
      <c r="Z81">
        <v>0.20358130246200001</v>
      </c>
      <c r="AA81" t="s">
        <v>5</v>
      </c>
      <c r="AB81">
        <v>3.1249967274999998E-2</v>
      </c>
      <c r="AC81" t="s">
        <v>179</v>
      </c>
      <c r="AD81">
        <v>0.48303434033100001</v>
      </c>
      <c r="AE81" t="s">
        <v>173</v>
      </c>
      <c r="AF81">
        <v>0.31338325494699998</v>
      </c>
      <c r="AG81" t="s">
        <v>170</v>
      </c>
      <c r="AH81">
        <v>0.20358130246200001</v>
      </c>
      <c r="AI81" t="s">
        <v>103</v>
      </c>
      <c r="AJ81">
        <v>3.02734057977E-2</v>
      </c>
      <c r="AK81" t="s">
        <v>179</v>
      </c>
      <c r="AL81">
        <v>0.48303434033100001</v>
      </c>
      <c r="AM81" t="s">
        <v>173</v>
      </c>
      <c r="AN81">
        <v>0.31338325494699998</v>
      </c>
      <c r="AO81" t="s">
        <v>170</v>
      </c>
      <c r="AP81">
        <v>0.20358130246200001</v>
      </c>
    </row>
    <row r="82" spans="1:42">
      <c r="A82">
        <v>81</v>
      </c>
      <c r="B82" t="s">
        <v>3192</v>
      </c>
      <c r="C82" t="s">
        <v>12</v>
      </c>
      <c r="D82">
        <v>0.54695167259599997</v>
      </c>
      <c r="E82" t="s">
        <v>169</v>
      </c>
      <c r="F82">
        <v>0.43749915234499998</v>
      </c>
      <c r="G82" t="s">
        <v>170</v>
      </c>
      <c r="H82">
        <v>0.31249939453199999</v>
      </c>
      <c r="I82" t="s">
        <v>175</v>
      </c>
      <c r="J82">
        <v>0.24999951562600001</v>
      </c>
      <c r="K82" t="s">
        <v>7</v>
      </c>
      <c r="L82">
        <v>0.38220719289799998</v>
      </c>
      <c r="M82" t="s">
        <v>169</v>
      </c>
      <c r="N82">
        <v>0.43749915234499998</v>
      </c>
      <c r="O82" t="s">
        <v>170</v>
      </c>
      <c r="P82">
        <v>0.31249939453199999</v>
      </c>
      <c r="Q82" t="s">
        <v>175</v>
      </c>
      <c r="R82">
        <v>0.24999951562600001</v>
      </c>
      <c r="S82" t="s">
        <v>146</v>
      </c>
      <c r="T82">
        <v>5.2718233503199999E-2</v>
      </c>
      <c r="U82" t="s">
        <v>169</v>
      </c>
      <c r="V82">
        <v>0.43749915234499998</v>
      </c>
      <c r="W82" t="s">
        <v>170</v>
      </c>
      <c r="X82">
        <v>0.31249939453199999</v>
      </c>
      <c r="Y82" t="s">
        <v>175</v>
      </c>
      <c r="Z82">
        <v>0.24999951562600001</v>
      </c>
      <c r="AA82" t="s">
        <v>136</v>
      </c>
      <c r="AB82">
        <v>9.8846687818500006E-3</v>
      </c>
      <c r="AC82" t="s">
        <v>169</v>
      </c>
      <c r="AD82">
        <v>0.43749915234499998</v>
      </c>
      <c r="AE82" t="s">
        <v>170</v>
      </c>
      <c r="AF82">
        <v>0.31249939453199999</v>
      </c>
      <c r="AG82" t="s">
        <v>175</v>
      </c>
      <c r="AH82">
        <v>0.24999951562600001</v>
      </c>
      <c r="AI82" t="s">
        <v>8</v>
      </c>
      <c r="AJ82">
        <v>8.2372239848699999E-3</v>
      </c>
      <c r="AK82" t="s">
        <v>169</v>
      </c>
      <c r="AL82">
        <v>0.43749915234499998</v>
      </c>
      <c r="AM82" t="s">
        <v>170</v>
      </c>
      <c r="AN82">
        <v>0.31249939453199999</v>
      </c>
      <c r="AO82" t="s">
        <v>175</v>
      </c>
      <c r="AP82">
        <v>0.24999951562600001</v>
      </c>
    </row>
    <row r="83" spans="1:42">
      <c r="A83">
        <v>82</v>
      </c>
      <c r="B83" t="s">
        <v>3193</v>
      </c>
      <c r="C83" t="s">
        <v>136</v>
      </c>
      <c r="D83">
        <v>0.249999734375</v>
      </c>
      <c r="E83" t="s">
        <v>175</v>
      </c>
      <c r="F83">
        <v>0.37499939062600002</v>
      </c>
      <c r="G83" t="s">
        <v>169</v>
      </c>
      <c r="H83">
        <v>0.37499939062600002</v>
      </c>
      <c r="I83" t="s">
        <v>176</v>
      </c>
      <c r="J83">
        <v>0.249999593751</v>
      </c>
      <c r="K83" t="s">
        <v>9</v>
      </c>
      <c r="L83">
        <v>0.249999734375</v>
      </c>
      <c r="M83" t="s">
        <v>175</v>
      </c>
      <c r="N83">
        <v>0.37499939062600002</v>
      </c>
      <c r="O83" t="s">
        <v>169</v>
      </c>
      <c r="P83">
        <v>0.37499939062600002</v>
      </c>
      <c r="Q83" t="s">
        <v>176</v>
      </c>
      <c r="R83">
        <v>0.249999593751</v>
      </c>
      <c r="S83" t="s">
        <v>146</v>
      </c>
      <c r="T83">
        <v>0.249999734375</v>
      </c>
      <c r="U83" t="s">
        <v>175</v>
      </c>
      <c r="V83">
        <v>0.37499939062600002</v>
      </c>
      <c r="W83" t="s">
        <v>169</v>
      </c>
      <c r="X83">
        <v>0.37499939062600002</v>
      </c>
      <c r="Y83" t="s">
        <v>176</v>
      </c>
      <c r="Z83">
        <v>0.249999593751</v>
      </c>
      <c r="AA83" t="s">
        <v>7</v>
      </c>
      <c r="AB83">
        <v>0.12499986718800001</v>
      </c>
      <c r="AC83" t="s">
        <v>175</v>
      </c>
      <c r="AD83">
        <v>0.37499939062600002</v>
      </c>
      <c r="AE83" t="s">
        <v>169</v>
      </c>
      <c r="AF83">
        <v>0.37499939062600002</v>
      </c>
      <c r="AG83" t="s">
        <v>176</v>
      </c>
      <c r="AH83">
        <v>0.249999593751</v>
      </c>
      <c r="AI83" t="s">
        <v>8</v>
      </c>
      <c r="AJ83">
        <v>0.12499986718800001</v>
      </c>
      <c r="AK83" t="s">
        <v>175</v>
      </c>
      <c r="AL83">
        <v>0.37499939062600002</v>
      </c>
      <c r="AM83" t="s">
        <v>169</v>
      </c>
      <c r="AN83">
        <v>0.37499939062600002</v>
      </c>
      <c r="AO83" t="s">
        <v>176</v>
      </c>
      <c r="AP83">
        <v>0.249999593751</v>
      </c>
    </row>
    <row r="84" spans="1:42">
      <c r="A84">
        <v>83</v>
      </c>
      <c r="B84" t="s">
        <v>3194</v>
      </c>
      <c r="C84" t="s">
        <v>146</v>
      </c>
      <c r="D84">
        <v>0.48014389760999998</v>
      </c>
      <c r="E84" t="s">
        <v>169</v>
      </c>
      <c r="F84">
        <v>0.61872064611499999</v>
      </c>
      <c r="G84" t="s">
        <v>178</v>
      </c>
      <c r="H84">
        <v>0.22602709950300001</v>
      </c>
      <c r="I84" t="s">
        <v>176</v>
      </c>
      <c r="J84">
        <v>0.15525093703199999</v>
      </c>
      <c r="K84" t="s">
        <v>136</v>
      </c>
      <c r="L84">
        <v>0.22502984674900001</v>
      </c>
      <c r="M84" t="s">
        <v>169</v>
      </c>
      <c r="N84">
        <v>0.61872064611499999</v>
      </c>
      <c r="O84" t="s">
        <v>178</v>
      </c>
      <c r="P84">
        <v>0.22602709950300001</v>
      </c>
      <c r="Q84" t="s">
        <v>176</v>
      </c>
      <c r="R84">
        <v>0.15525093703199999</v>
      </c>
      <c r="S84" t="s">
        <v>8</v>
      </c>
      <c r="T84">
        <v>0.19133553814500001</v>
      </c>
      <c r="U84" t="s">
        <v>169</v>
      </c>
      <c r="V84">
        <v>0.61872064611499999</v>
      </c>
      <c r="W84" t="s">
        <v>178</v>
      </c>
      <c r="X84">
        <v>0.22602709950300001</v>
      </c>
      <c r="Y84" t="s">
        <v>176</v>
      </c>
      <c r="Z84">
        <v>0.15525093703199999</v>
      </c>
      <c r="AA84" t="s">
        <v>7</v>
      </c>
      <c r="AB84">
        <v>6.1371776386199998E-2</v>
      </c>
      <c r="AC84" t="s">
        <v>169</v>
      </c>
      <c r="AD84">
        <v>0.61872064611499999</v>
      </c>
      <c r="AE84" t="s">
        <v>178</v>
      </c>
      <c r="AF84">
        <v>0.22602709950300001</v>
      </c>
      <c r="AG84" t="s">
        <v>176</v>
      </c>
      <c r="AH84">
        <v>0.15525093703199999</v>
      </c>
      <c r="AI84" t="s">
        <v>9</v>
      </c>
      <c r="AJ84">
        <v>4.2117885755299997E-2</v>
      </c>
      <c r="AK84" t="s">
        <v>169</v>
      </c>
      <c r="AL84">
        <v>0.61872064611499999</v>
      </c>
      <c r="AM84" t="s">
        <v>178</v>
      </c>
      <c r="AN84">
        <v>0.22602709950300001</v>
      </c>
      <c r="AO84" t="s">
        <v>176</v>
      </c>
      <c r="AP84">
        <v>0.15525093703199999</v>
      </c>
    </row>
    <row r="85" spans="1:42">
      <c r="A85">
        <v>84</v>
      </c>
      <c r="B85" t="s">
        <v>748</v>
      </c>
      <c r="C85" t="s">
        <v>8</v>
      </c>
      <c r="D85">
        <v>0.68361315574899995</v>
      </c>
      <c r="E85" t="s">
        <v>174</v>
      </c>
      <c r="F85">
        <v>0.64636769793399995</v>
      </c>
      <c r="G85" t="s">
        <v>179</v>
      </c>
      <c r="H85">
        <v>0.32831375133200003</v>
      </c>
      <c r="I85" t="s">
        <v>173</v>
      </c>
      <c r="J85">
        <v>2.5316068169099998E-2</v>
      </c>
      <c r="K85" t="s">
        <v>25</v>
      </c>
      <c r="L85">
        <v>0.14393663932600001</v>
      </c>
      <c r="M85" t="s">
        <v>174</v>
      </c>
      <c r="N85">
        <v>0.93201826288199996</v>
      </c>
      <c r="O85" t="s">
        <v>173</v>
      </c>
      <c r="P85">
        <v>3.6504048629600001E-2</v>
      </c>
      <c r="Q85" t="s">
        <v>169</v>
      </c>
      <c r="R85">
        <v>3.1474108798100003E-2</v>
      </c>
      <c r="S85" t="s">
        <v>146</v>
      </c>
      <c r="T85">
        <v>8.4163428722900002E-2</v>
      </c>
      <c r="U85" t="s">
        <v>177</v>
      </c>
      <c r="V85">
        <v>0.59271106787399996</v>
      </c>
      <c r="W85" t="s">
        <v>174</v>
      </c>
      <c r="X85">
        <v>0.270096182829</v>
      </c>
      <c r="Y85" t="s">
        <v>179</v>
      </c>
      <c r="Z85">
        <v>0.137191711913</v>
      </c>
      <c r="AA85" t="s">
        <v>136</v>
      </c>
      <c r="AB85">
        <v>4.6032242648400001E-2</v>
      </c>
      <c r="AC85" t="s">
        <v>177</v>
      </c>
      <c r="AD85">
        <v>0.67863504996199997</v>
      </c>
      <c r="AE85" t="s">
        <v>174</v>
      </c>
      <c r="AF85">
        <v>0.30925141517299998</v>
      </c>
      <c r="AG85" t="s">
        <v>173</v>
      </c>
      <c r="AH85">
        <v>1.2112347094300001E-2</v>
      </c>
      <c r="AI85" t="s">
        <v>12</v>
      </c>
      <c r="AJ85">
        <v>4.2253476460899997E-2</v>
      </c>
      <c r="AK85" t="s">
        <v>177</v>
      </c>
      <c r="AL85">
        <v>0.67863504996199997</v>
      </c>
      <c r="AM85" t="s">
        <v>174</v>
      </c>
      <c r="AN85">
        <v>0.30925141517299998</v>
      </c>
      <c r="AO85" t="s">
        <v>173</v>
      </c>
      <c r="AP85">
        <v>1.2112347094300001E-2</v>
      </c>
    </row>
    <row r="86" spans="1:42">
      <c r="A86">
        <v>85</v>
      </c>
      <c r="B86" t="s">
        <v>3195</v>
      </c>
      <c r="C86" t="s">
        <v>136</v>
      </c>
      <c r="D86">
        <v>0.38372052568999998</v>
      </c>
      <c r="E86" t="s">
        <v>172</v>
      </c>
      <c r="F86">
        <v>0.49860625994199997</v>
      </c>
      <c r="G86" t="s">
        <v>174</v>
      </c>
      <c r="H86">
        <v>0.31290560446999999</v>
      </c>
      <c r="I86" t="s">
        <v>170</v>
      </c>
      <c r="J86">
        <v>0.188486165304</v>
      </c>
      <c r="K86" t="s">
        <v>146</v>
      </c>
      <c r="L86">
        <v>0.38372052568999998</v>
      </c>
      <c r="M86" t="s">
        <v>179</v>
      </c>
      <c r="N86">
        <v>0.49856508436300001</v>
      </c>
      <c r="O86" t="s">
        <v>172</v>
      </c>
      <c r="P86">
        <v>0.30808912577999997</v>
      </c>
      <c r="Q86" t="s">
        <v>174</v>
      </c>
      <c r="R86">
        <v>0.19334457241700001</v>
      </c>
      <c r="S86" t="s">
        <v>9</v>
      </c>
      <c r="T86">
        <v>0.14341070152099999</v>
      </c>
      <c r="U86" t="s">
        <v>179</v>
      </c>
      <c r="V86">
        <v>0.49856508436300001</v>
      </c>
      <c r="W86" t="s">
        <v>172</v>
      </c>
      <c r="X86">
        <v>0.30808912577999997</v>
      </c>
      <c r="Y86" t="s">
        <v>174</v>
      </c>
      <c r="Z86">
        <v>0.19334457241700001</v>
      </c>
      <c r="AA86" t="s">
        <v>8</v>
      </c>
      <c r="AB86">
        <v>5.4263508683399998E-2</v>
      </c>
      <c r="AC86" t="s">
        <v>179</v>
      </c>
      <c r="AD86">
        <v>0.49856508436300001</v>
      </c>
      <c r="AE86" t="s">
        <v>172</v>
      </c>
      <c r="AF86">
        <v>0.30808912577999997</v>
      </c>
      <c r="AG86" t="s">
        <v>174</v>
      </c>
      <c r="AH86">
        <v>0.19334457241700001</v>
      </c>
      <c r="AI86" t="s">
        <v>7</v>
      </c>
      <c r="AJ86">
        <v>3.4883684153599999E-2</v>
      </c>
      <c r="AK86" t="s">
        <v>179</v>
      </c>
      <c r="AL86">
        <v>0.49856508436300001</v>
      </c>
      <c r="AM86" t="s">
        <v>172</v>
      </c>
      <c r="AN86">
        <v>0.30808912577999997</v>
      </c>
      <c r="AO86" t="s">
        <v>174</v>
      </c>
      <c r="AP86">
        <v>0.19334457241700001</v>
      </c>
    </row>
    <row r="87" spans="1:42">
      <c r="A87">
        <v>86</v>
      </c>
      <c r="B87" t="s">
        <v>3196</v>
      </c>
      <c r="C87" t="s">
        <v>146</v>
      </c>
      <c r="D87">
        <v>0.51923021006000003</v>
      </c>
      <c r="E87" t="s">
        <v>170</v>
      </c>
      <c r="F87">
        <v>0.54639100903500004</v>
      </c>
      <c r="G87" t="s">
        <v>176</v>
      </c>
      <c r="H87">
        <v>0.237113079393</v>
      </c>
      <c r="I87" t="s">
        <v>175</v>
      </c>
      <c r="J87">
        <v>0.21649455074999999</v>
      </c>
      <c r="K87" t="s">
        <v>136</v>
      </c>
      <c r="L87">
        <v>0.17307673668699999</v>
      </c>
      <c r="M87" t="s">
        <v>170</v>
      </c>
      <c r="N87">
        <v>0.54639100903500004</v>
      </c>
      <c r="O87" t="s">
        <v>176</v>
      </c>
      <c r="P87">
        <v>0.237113079393</v>
      </c>
      <c r="Q87" t="s">
        <v>175</v>
      </c>
      <c r="R87">
        <v>0.21649455074999999</v>
      </c>
      <c r="S87" t="s">
        <v>9</v>
      </c>
      <c r="T87">
        <v>0.15384598816600001</v>
      </c>
      <c r="U87" t="s">
        <v>170</v>
      </c>
      <c r="V87">
        <v>0.54639100903500004</v>
      </c>
      <c r="W87" t="s">
        <v>176</v>
      </c>
      <c r="X87">
        <v>0.237113079393</v>
      </c>
      <c r="Y87" t="s">
        <v>175</v>
      </c>
      <c r="Z87">
        <v>0.21649455074999999</v>
      </c>
      <c r="AA87" t="s">
        <v>8</v>
      </c>
      <c r="AB87">
        <v>9.6153742603699993E-2</v>
      </c>
      <c r="AC87" t="s">
        <v>170</v>
      </c>
      <c r="AD87">
        <v>0.54639100903500004</v>
      </c>
      <c r="AE87" t="s">
        <v>176</v>
      </c>
      <c r="AF87">
        <v>0.237113079393</v>
      </c>
      <c r="AG87" t="s">
        <v>175</v>
      </c>
      <c r="AH87">
        <v>0.21649455074999999</v>
      </c>
      <c r="AI87" t="s">
        <v>7</v>
      </c>
      <c r="AJ87">
        <v>5.7692245562199998E-2</v>
      </c>
      <c r="AK87" t="s">
        <v>170</v>
      </c>
      <c r="AL87">
        <v>0.54639100903500004</v>
      </c>
      <c r="AM87" t="s">
        <v>176</v>
      </c>
      <c r="AN87">
        <v>0.237113079393</v>
      </c>
      <c r="AO87" t="s">
        <v>175</v>
      </c>
      <c r="AP87">
        <v>0.21649455074999999</v>
      </c>
    </row>
    <row r="88" spans="1:42">
      <c r="A88">
        <v>87</v>
      </c>
      <c r="B88" t="s">
        <v>1372</v>
      </c>
      <c r="C88" t="s">
        <v>136</v>
      </c>
      <c r="D88">
        <v>0.28196807865500001</v>
      </c>
      <c r="E88" t="s">
        <v>177</v>
      </c>
      <c r="F88">
        <v>0.61304935055800003</v>
      </c>
      <c r="G88" t="s">
        <v>174</v>
      </c>
      <c r="H88">
        <v>0.279210595304</v>
      </c>
      <c r="I88" t="s">
        <v>172</v>
      </c>
      <c r="J88">
        <v>0.107738871014</v>
      </c>
      <c r="K88" t="s">
        <v>146</v>
      </c>
      <c r="L88">
        <v>0.25682442832899999</v>
      </c>
      <c r="M88" t="s">
        <v>177</v>
      </c>
      <c r="N88">
        <v>0.61304935055800003</v>
      </c>
      <c r="O88" t="s">
        <v>174</v>
      </c>
      <c r="P88">
        <v>0.279210595304</v>
      </c>
      <c r="Q88" t="s">
        <v>172</v>
      </c>
      <c r="R88">
        <v>0.107738871014</v>
      </c>
      <c r="S88" t="s">
        <v>9</v>
      </c>
      <c r="T88">
        <v>0.21372102776999999</v>
      </c>
      <c r="U88" t="s">
        <v>174</v>
      </c>
      <c r="V88">
        <v>0.588610176175</v>
      </c>
      <c r="W88" t="s">
        <v>172</v>
      </c>
      <c r="X88">
        <v>0.22712675276300001</v>
      </c>
      <c r="Y88" t="s">
        <v>179</v>
      </c>
      <c r="Z88">
        <v>0.18426057689</v>
      </c>
      <c r="AA88" t="s">
        <v>8</v>
      </c>
      <c r="AB88">
        <v>0.151759889467</v>
      </c>
      <c r="AC88" t="s">
        <v>174</v>
      </c>
      <c r="AD88">
        <v>0.588610176175</v>
      </c>
      <c r="AE88" t="s">
        <v>172</v>
      </c>
      <c r="AF88">
        <v>0.22712675276300001</v>
      </c>
      <c r="AG88" t="s">
        <v>179</v>
      </c>
      <c r="AH88">
        <v>0.18426057689</v>
      </c>
      <c r="AI88" t="s">
        <v>103</v>
      </c>
      <c r="AJ88">
        <v>9.5725468740699995E-2</v>
      </c>
      <c r="AK88" t="s">
        <v>177</v>
      </c>
      <c r="AL88">
        <v>0.61304935055800003</v>
      </c>
      <c r="AM88" t="s">
        <v>174</v>
      </c>
      <c r="AN88">
        <v>0.279210595304</v>
      </c>
      <c r="AO88" t="s">
        <v>172</v>
      </c>
      <c r="AP88">
        <v>0.107738871014</v>
      </c>
    </row>
    <row r="89" spans="1:42">
      <c r="A89">
        <v>88</v>
      </c>
      <c r="B89" t="s">
        <v>3197</v>
      </c>
      <c r="C89" t="s">
        <v>146</v>
      </c>
      <c r="D89">
        <v>0.81942254558799998</v>
      </c>
      <c r="E89" t="s">
        <v>169</v>
      </c>
      <c r="F89">
        <v>0.42857063265500001</v>
      </c>
      <c r="G89" t="s">
        <v>173</v>
      </c>
      <c r="H89">
        <v>0.28571375510300001</v>
      </c>
      <c r="I89" t="s">
        <v>176</v>
      </c>
      <c r="J89">
        <v>0.28571375510300001</v>
      </c>
      <c r="K89" t="s">
        <v>136</v>
      </c>
      <c r="L89">
        <v>0.128983178472</v>
      </c>
      <c r="M89" t="s">
        <v>169</v>
      </c>
      <c r="N89">
        <v>0.42857063265500001</v>
      </c>
      <c r="O89" t="s">
        <v>173</v>
      </c>
      <c r="P89">
        <v>0.28571375510300001</v>
      </c>
      <c r="Q89" t="s">
        <v>176</v>
      </c>
      <c r="R89">
        <v>0.28571375510300001</v>
      </c>
      <c r="S89" t="s">
        <v>8</v>
      </c>
      <c r="T89">
        <v>4.5523474754899998E-2</v>
      </c>
      <c r="U89" t="s">
        <v>169</v>
      </c>
      <c r="V89">
        <v>0.42857063265500001</v>
      </c>
      <c r="W89" t="s">
        <v>173</v>
      </c>
      <c r="X89">
        <v>0.28571375510300001</v>
      </c>
      <c r="Y89" t="s">
        <v>176</v>
      </c>
      <c r="Z89">
        <v>0.28571375510300001</v>
      </c>
      <c r="AA89" t="s">
        <v>147</v>
      </c>
      <c r="AB89">
        <v>3.0348983169900001E-3</v>
      </c>
      <c r="AC89" t="s">
        <v>169</v>
      </c>
      <c r="AD89">
        <v>0.42857063265500001</v>
      </c>
      <c r="AE89" t="s">
        <v>173</v>
      </c>
      <c r="AF89">
        <v>0.28571375510300001</v>
      </c>
      <c r="AG89" t="s">
        <v>176</v>
      </c>
      <c r="AH89">
        <v>0.28571375510300001</v>
      </c>
      <c r="AI89" t="s">
        <v>9</v>
      </c>
      <c r="AJ89">
        <v>3.0348983169900001E-3</v>
      </c>
      <c r="AK89" t="s">
        <v>169</v>
      </c>
      <c r="AL89">
        <v>0.42857063265500001</v>
      </c>
      <c r="AM89" t="s">
        <v>173</v>
      </c>
      <c r="AN89">
        <v>0.28571375510300001</v>
      </c>
      <c r="AO89" t="s">
        <v>176</v>
      </c>
      <c r="AP89">
        <v>0.28571375510300001</v>
      </c>
    </row>
    <row r="90" spans="1:42">
      <c r="A90">
        <v>89</v>
      </c>
      <c r="B90" t="s">
        <v>3198</v>
      </c>
      <c r="C90" t="s">
        <v>146</v>
      </c>
      <c r="D90">
        <v>0.59517768949399996</v>
      </c>
      <c r="E90" t="s">
        <v>178</v>
      </c>
      <c r="F90">
        <v>0.45217305352100001</v>
      </c>
      <c r="G90" t="s">
        <v>176</v>
      </c>
      <c r="H90">
        <v>0.27608643171699998</v>
      </c>
      <c r="I90" t="s">
        <v>175</v>
      </c>
      <c r="J90">
        <v>0.27173861389499998</v>
      </c>
      <c r="K90" t="s">
        <v>136</v>
      </c>
      <c r="L90">
        <v>0.331491371363</v>
      </c>
      <c r="M90" t="s">
        <v>178</v>
      </c>
      <c r="N90">
        <v>0.45217305352100001</v>
      </c>
      <c r="O90" t="s">
        <v>176</v>
      </c>
      <c r="P90">
        <v>0.27608643171699998</v>
      </c>
      <c r="Q90" t="s">
        <v>175</v>
      </c>
      <c r="R90">
        <v>0.27173861389499998</v>
      </c>
      <c r="S90" t="s">
        <v>12</v>
      </c>
      <c r="T90">
        <v>3.2144617829200001E-2</v>
      </c>
      <c r="U90" t="s">
        <v>178</v>
      </c>
      <c r="V90">
        <v>0.45217305352100001</v>
      </c>
      <c r="W90" t="s">
        <v>176</v>
      </c>
      <c r="X90">
        <v>0.27608643171699998</v>
      </c>
      <c r="Y90" t="s">
        <v>175</v>
      </c>
      <c r="Z90">
        <v>0.27173861389499998</v>
      </c>
      <c r="AA90" t="s">
        <v>5</v>
      </c>
      <c r="AB90">
        <v>2.8000975687099999E-2</v>
      </c>
      <c r="AC90" t="s">
        <v>178</v>
      </c>
      <c r="AD90">
        <v>0.45217305352100001</v>
      </c>
      <c r="AE90" t="s">
        <v>176</v>
      </c>
      <c r="AF90">
        <v>0.27608643171699998</v>
      </c>
      <c r="AG90" t="s">
        <v>175</v>
      </c>
      <c r="AH90">
        <v>0.27173861389499998</v>
      </c>
      <c r="AI90" t="s">
        <v>103</v>
      </c>
      <c r="AJ90">
        <v>1.31843159065E-2</v>
      </c>
      <c r="AK90" t="s">
        <v>178</v>
      </c>
      <c r="AL90">
        <v>0.45217305352100001</v>
      </c>
      <c r="AM90" t="s">
        <v>176</v>
      </c>
      <c r="AN90">
        <v>0.27608643171699998</v>
      </c>
      <c r="AO90" t="s">
        <v>175</v>
      </c>
      <c r="AP90">
        <v>0.27173861389499998</v>
      </c>
    </row>
    <row r="91" spans="1:42">
      <c r="A91">
        <v>90</v>
      </c>
      <c r="B91" t="s">
        <v>3199</v>
      </c>
      <c r="C91" t="s">
        <v>7</v>
      </c>
      <c r="D91">
        <v>0.76867736021400002</v>
      </c>
      <c r="E91" t="s">
        <v>170</v>
      </c>
      <c r="F91">
        <v>0.37629867142399998</v>
      </c>
      <c r="G91" t="s">
        <v>179</v>
      </c>
      <c r="H91">
        <v>0.34511369865399999</v>
      </c>
      <c r="I91" t="s">
        <v>177</v>
      </c>
      <c r="J91">
        <v>0.27858575674500002</v>
      </c>
      <c r="K91" t="s">
        <v>103</v>
      </c>
      <c r="L91">
        <v>9.2672317259400006E-2</v>
      </c>
      <c r="M91" t="s">
        <v>170</v>
      </c>
      <c r="N91">
        <v>0.37629867142399998</v>
      </c>
      <c r="O91" t="s">
        <v>179</v>
      </c>
      <c r="P91">
        <v>0.34511369865399999</v>
      </c>
      <c r="Q91" t="s">
        <v>177</v>
      </c>
      <c r="R91">
        <v>0.27858575674500002</v>
      </c>
      <c r="S91" t="s">
        <v>146</v>
      </c>
      <c r="T91">
        <v>8.6925196809199995E-2</v>
      </c>
      <c r="U91" t="s">
        <v>170</v>
      </c>
      <c r="V91">
        <v>0.37629867142399998</v>
      </c>
      <c r="W91" t="s">
        <v>179</v>
      </c>
      <c r="X91">
        <v>0.34511369865399999</v>
      </c>
      <c r="Y91" t="s">
        <v>177</v>
      </c>
      <c r="Z91">
        <v>0.27858575674500002</v>
      </c>
      <c r="AA91" t="s">
        <v>136</v>
      </c>
      <c r="AB91">
        <v>2.72988221384E-2</v>
      </c>
      <c r="AC91" t="s">
        <v>170</v>
      </c>
      <c r="AD91">
        <v>0.40401704459999999</v>
      </c>
      <c r="AE91" t="s">
        <v>177</v>
      </c>
      <c r="AF91">
        <v>0.29910654130600001</v>
      </c>
      <c r="AG91" t="s">
        <v>178</v>
      </c>
      <c r="AH91">
        <v>0.29687440293799999</v>
      </c>
      <c r="AI91" t="s">
        <v>12</v>
      </c>
      <c r="AJ91">
        <v>2.4425261913299998E-2</v>
      </c>
      <c r="AK91" t="s">
        <v>170</v>
      </c>
      <c r="AL91">
        <v>0.40401704459999999</v>
      </c>
      <c r="AM91" t="s">
        <v>177</v>
      </c>
      <c r="AN91">
        <v>0.29910654130600001</v>
      </c>
      <c r="AO91" t="s">
        <v>178</v>
      </c>
      <c r="AP91">
        <v>0.29687440293799999</v>
      </c>
    </row>
    <row r="92" spans="1:42">
      <c r="A92">
        <v>91</v>
      </c>
      <c r="B92" t="s">
        <v>3200</v>
      </c>
      <c r="C92" t="s">
        <v>146</v>
      </c>
      <c r="D92">
        <v>0.345736057283</v>
      </c>
      <c r="E92" t="s">
        <v>176</v>
      </c>
      <c r="F92">
        <v>0.62022002585799996</v>
      </c>
      <c r="G92" t="s">
        <v>177</v>
      </c>
      <c r="H92">
        <v>0.218351433761</v>
      </c>
      <c r="I92" t="s">
        <v>174</v>
      </c>
      <c r="J92">
        <v>0.16142713001799999</v>
      </c>
      <c r="K92" t="s">
        <v>136</v>
      </c>
      <c r="L92">
        <v>0.28682139281300001</v>
      </c>
      <c r="M92" t="s">
        <v>176</v>
      </c>
      <c r="N92">
        <v>0.62022002585799996</v>
      </c>
      <c r="O92" t="s">
        <v>177</v>
      </c>
      <c r="P92">
        <v>0.218351433761</v>
      </c>
      <c r="Q92" t="s">
        <v>174</v>
      </c>
      <c r="R92">
        <v>0.16142713001799999</v>
      </c>
      <c r="S92" t="s">
        <v>12</v>
      </c>
      <c r="T92">
        <v>0.16279052024499999</v>
      </c>
      <c r="U92" t="s">
        <v>176</v>
      </c>
      <c r="V92">
        <v>0.62022002585799996</v>
      </c>
      <c r="W92" t="s">
        <v>177</v>
      </c>
      <c r="X92">
        <v>0.218351433761</v>
      </c>
      <c r="Y92" t="s">
        <v>174</v>
      </c>
      <c r="Z92">
        <v>0.16142713001799999</v>
      </c>
      <c r="AA92" t="s">
        <v>7</v>
      </c>
      <c r="AB92">
        <v>0.12403087256799999</v>
      </c>
      <c r="AC92" t="s">
        <v>176</v>
      </c>
      <c r="AD92">
        <v>0.62022002585799996</v>
      </c>
      <c r="AE92" t="s">
        <v>177</v>
      </c>
      <c r="AF92">
        <v>0.218351433761</v>
      </c>
      <c r="AG92" t="s">
        <v>174</v>
      </c>
      <c r="AH92">
        <v>0.16142713001799999</v>
      </c>
      <c r="AI92" t="s">
        <v>8</v>
      </c>
      <c r="AJ92">
        <v>8.0620067169100001E-2</v>
      </c>
      <c r="AK92" t="s">
        <v>176</v>
      </c>
      <c r="AL92">
        <v>0.66363536214999996</v>
      </c>
      <c r="AM92" t="s">
        <v>174</v>
      </c>
      <c r="AN92">
        <v>0.172727012067</v>
      </c>
      <c r="AO92" t="s">
        <v>169</v>
      </c>
      <c r="AP92">
        <v>0.163636116695</v>
      </c>
    </row>
    <row r="93" spans="1:42">
      <c r="A93">
        <v>92</v>
      </c>
      <c r="B93" t="s">
        <v>661</v>
      </c>
      <c r="C93" t="s">
        <v>146</v>
      </c>
      <c r="D93">
        <v>0.67289649795899997</v>
      </c>
      <c r="E93" t="s">
        <v>178</v>
      </c>
      <c r="F93">
        <v>0.73405451199399996</v>
      </c>
      <c r="G93" t="s">
        <v>179</v>
      </c>
      <c r="H93">
        <v>0.19334113376000001</v>
      </c>
      <c r="I93" t="s">
        <v>176</v>
      </c>
      <c r="J93">
        <v>7.2603205831099998E-2</v>
      </c>
      <c r="K93" t="s">
        <v>136</v>
      </c>
      <c r="L93">
        <v>0.20299044355099999</v>
      </c>
      <c r="M93" t="s">
        <v>178</v>
      </c>
      <c r="N93">
        <v>0.86647609814299997</v>
      </c>
      <c r="O93" t="s">
        <v>176</v>
      </c>
      <c r="P93">
        <v>8.5700641401099995E-2</v>
      </c>
      <c r="Q93" t="s">
        <v>170</v>
      </c>
      <c r="R93">
        <v>4.7821904870200001E-2</v>
      </c>
      <c r="S93" t="s">
        <v>8</v>
      </c>
      <c r="T93">
        <v>8.0747579755000007E-2</v>
      </c>
      <c r="U93" t="s">
        <v>178</v>
      </c>
      <c r="V93">
        <v>0.73405451199399996</v>
      </c>
      <c r="W93" t="s">
        <v>179</v>
      </c>
      <c r="X93">
        <v>0.19334113376000001</v>
      </c>
      <c r="Y93" t="s">
        <v>176</v>
      </c>
      <c r="Z93">
        <v>7.2603205831099998E-2</v>
      </c>
      <c r="AA93" t="s">
        <v>9</v>
      </c>
      <c r="AB93">
        <v>2.2429883265299998E-2</v>
      </c>
      <c r="AC93" t="s">
        <v>178</v>
      </c>
      <c r="AD93">
        <v>0.73405451199399996</v>
      </c>
      <c r="AE93" t="s">
        <v>179</v>
      </c>
      <c r="AF93">
        <v>0.19334113376000001</v>
      </c>
      <c r="AG93" t="s">
        <v>176</v>
      </c>
      <c r="AH93">
        <v>7.2603205831099998E-2</v>
      </c>
      <c r="AI93" t="s">
        <v>7</v>
      </c>
      <c r="AJ93">
        <v>2.0934557714300001E-2</v>
      </c>
      <c r="AK93" t="s">
        <v>178</v>
      </c>
      <c r="AL93">
        <v>0.73405451199399996</v>
      </c>
      <c r="AM93" t="s">
        <v>179</v>
      </c>
      <c r="AN93">
        <v>0.19334113376000001</v>
      </c>
      <c r="AO93" t="s">
        <v>176</v>
      </c>
      <c r="AP93">
        <v>7.2603205831099998E-2</v>
      </c>
    </row>
    <row r="94" spans="1:42">
      <c r="A94">
        <v>93</v>
      </c>
      <c r="B94" t="s">
        <v>999</v>
      </c>
      <c r="C94" t="s">
        <v>146</v>
      </c>
      <c r="D94">
        <v>0.43308957280100002</v>
      </c>
      <c r="E94" t="s">
        <v>178</v>
      </c>
      <c r="F94">
        <v>0.57380372980000005</v>
      </c>
      <c r="G94" t="s">
        <v>176</v>
      </c>
      <c r="H94">
        <v>0.219334396717</v>
      </c>
      <c r="I94" t="s">
        <v>172</v>
      </c>
      <c r="J94">
        <v>0.206860402591</v>
      </c>
      <c r="K94" t="s">
        <v>136</v>
      </c>
      <c r="L94">
        <v>0.29318704226100001</v>
      </c>
      <c r="M94" t="s">
        <v>178</v>
      </c>
      <c r="N94">
        <v>0.57380372980000005</v>
      </c>
      <c r="O94" t="s">
        <v>176</v>
      </c>
      <c r="P94">
        <v>0.219334396717</v>
      </c>
      <c r="Q94" t="s">
        <v>172</v>
      </c>
      <c r="R94">
        <v>0.206860402591</v>
      </c>
      <c r="S94" t="s">
        <v>7</v>
      </c>
      <c r="T94">
        <v>0.189172552164</v>
      </c>
      <c r="U94" t="s">
        <v>178</v>
      </c>
      <c r="V94">
        <v>0.57380372980000005</v>
      </c>
      <c r="W94" t="s">
        <v>176</v>
      </c>
      <c r="X94">
        <v>0.219334396717</v>
      </c>
      <c r="Y94" t="s">
        <v>172</v>
      </c>
      <c r="Z94">
        <v>0.206860402591</v>
      </c>
      <c r="AA94" t="s">
        <v>8</v>
      </c>
      <c r="AB94">
        <v>5.4136196600100002E-2</v>
      </c>
      <c r="AC94" t="s">
        <v>178</v>
      </c>
      <c r="AD94">
        <v>0.57380372980000005</v>
      </c>
      <c r="AE94" t="s">
        <v>176</v>
      </c>
      <c r="AF94">
        <v>0.219334396717</v>
      </c>
      <c r="AG94" t="s">
        <v>172</v>
      </c>
      <c r="AH94">
        <v>0.206860402591</v>
      </c>
      <c r="AI94" t="s">
        <v>9</v>
      </c>
      <c r="AJ94">
        <v>3.0413593595599999E-2</v>
      </c>
      <c r="AK94" t="s">
        <v>178</v>
      </c>
      <c r="AL94">
        <v>0.57380372980000005</v>
      </c>
      <c r="AM94" t="s">
        <v>176</v>
      </c>
      <c r="AN94">
        <v>0.219334396717</v>
      </c>
      <c r="AO94" t="s">
        <v>172</v>
      </c>
      <c r="AP94">
        <v>0.206860402591</v>
      </c>
    </row>
    <row r="95" spans="1:42">
      <c r="A95">
        <v>94</v>
      </c>
      <c r="B95" t="s">
        <v>3201</v>
      </c>
      <c r="C95" t="s">
        <v>136</v>
      </c>
      <c r="D95">
        <v>0.37185618742400001</v>
      </c>
      <c r="E95" t="s">
        <v>171</v>
      </c>
      <c r="F95">
        <v>0.42476436699600001</v>
      </c>
      <c r="G95" t="s">
        <v>169</v>
      </c>
      <c r="H95">
        <v>0.37930987753899997</v>
      </c>
      <c r="I95" t="s">
        <v>176</v>
      </c>
      <c r="J95">
        <v>0.19592452352199999</v>
      </c>
      <c r="K95" t="s">
        <v>146</v>
      </c>
      <c r="L95">
        <v>0.19796660337700001</v>
      </c>
      <c r="M95" t="s">
        <v>171</v>
      </c>
      <c r="N95">
        <v>0.42476436699600001</v>
      </c>
      <c r="O95" t="s">
        <v>169</v>
      </c>
      <c r="P95">
        <v>0.37930987753899997</v>
      </c>
      <c r="Q95" t="s">
        <v>176</v>
      </c>
      <c r="R95">
        <v>0.19592452352199999</v>
      </c>
      <c r="S95" t="s">
        <v>8</v>
      </c>
      <c r="T95">
        <v>0.18057764497199999</v>
      </c>
      <c r="U95" t="s">
        <v>171</v>
      </c>
      <c r="V95">
        <v>0.42476436699600001</v>
      </c>
      <c r="W95" t="s">
        <v>169</v>
      </c>
      <c r="X95">
        <v>0.37930987753899997</v>
      </c>
      <c r="Y95" t="s">
        <v>176</v>
      </c>
      <c r="Z95">
        <v>0.19592452352199999</v>
      </c>
      <c r="AA95" t="s">
        <v>7</v>
      </c>
      <c r="AB95">
        <v>0.12787572488400001</v>
      </c>
      <c r="AC95" t="s">
        <v>171</v>
      </c>
      <c r="AD95">
        <v>0.42476436699600001</v>
      </c>
      <c r="AE95" t="s">
        <v>169</v>
      </c>
      <c r="AF95">
        <v>0.37930987753899997</v>
      </c>
      <c r="AG95" t="s">
        <v>176</v>
      </c>
      <c r="AH95">
        <v>0.19592452352199999</v>
      </c>
      <c r="AI95" t="s">
        <v>9</v>
      </c>
      <c r="AJ95">
        <v>0.121722708833</v>
      </c>
      <c r="AK95" t="s">
        <v>171</v>
      </c>
      <c r="AL95">
        <v>0.42476436699600001</v>
      </c>
      <c r="AM95" t="s">
        <v>169</v>
      </c>
      <c r="AN95">
        <v>0.37930987753899997</v>
      </c>
      <c r="AO95" t="s">
        <v>176</v>
      </c>
      <c r="AP95">
        <v>0.19592452352199999</v>
      </c>
    </row>
    <row r="96" spans="1:42">
      <c r="A96">
        <v>95</v>
      </c>
      <c r="B96" t="s">
        <v>1000</v>
      </c>
      <c r="C96" t="s">
        <v>7</v>
      </c>
      <c r="D96">
        <v>0.27863547973899999</v>
      </c>
      <c r="E96" t="s">
        <v>169</v>
      </c>
      <c r="F96">
        <v>0.38046195227500001</v>
      </c>
      <c r="G96" t="s">
        <v>176</v>
      </c>
      <c r="H96">
        <v>0.33161886380700001</v>
      </c>
      <c r="I96" t="s">
        <v>170</v>
      </c>
      <c r="J96">
        <v>0.28791715307299998</v>
      </c>
      <c r="K96" t="s">
        <v>8</v>
      </c>
      <c r="L96">
        <v>0.23616448282700001</v>
      </c>
      <c r="M96" t="s">
        <v>169</v>
      </c>
      <c r="N96">
        <v>0.38046195227500001</v>
      </c>
      <c r="O96" t="s">
        <v>176</v>
      </c>
      <c r="P96">
        <v>0.33161886380700001</v>
      </c>
      <c r="Q96" t="s">
        <v>170</v>
      </c>
      <c r="R96">
        <v>0.28791715307299998</v>
      </c>
      <c r="S96" t="s">
        <v>146</v>
      </c>
      <c r="T96">
        <v>0.21235498455900001</v>
      </c>
      <c r="U96" t="s">
        <v>169</v>
      </c>
      <c r="V96">
        <v>0.38046195227500001</v>
      </c>
      <c r="W96" t="s">
        <v>176</v>
      </c>
      <c r="X96">
        <v>0.33161886380700001</v>
      </c>
      <c r="Y96" t="s">
        <v>170</v>
      </c>
      <c r="Z96">
        <v>0.28791715307299998</v>
      </c>
      <c r="AA96" t="s">
        <v>5</v>
      </c>
      <c r="AB96">
        <v>0.16795348778700001</v>
      </c>
      <c r="AC96" t="s">
        <v>169</v>
      </c>
      <c r="AD96">
        <v>0.38046195227500001</v>
      </c>
      <c r="AE96" t="s">
        <v>176</v>
      </c>
      <c r="AF96">
        <v>0.33161886380700001</v>
      </c>
      <c r="AG96" t="s">
        <v>170</v>
      </c>
      <c r="AH96">
        <v>0.28791715307299998</v>
      </c>
      <c r="AI96" t="s">
        <v>136</v>
      </c>
      <c r="AJ96">
        <v>0.10489049237299999</v>
      </c>
      <c r="AK96" t="s">
        <v>169</v>
      </c>
      <c r="AL96">
        <v>0.38046195227500001</v>
      </c>
      <c r="AM96" t="s">
        <v>176</v>
      </c>
      <c r="AN96">
        <v>0.33161886380700001</v>
      </c>
      <c r="AO96" t="s">
        <v>170</v>
      </c>
      <c r="AP96">
        <v>0.28791715307299998</v>
      </c>
    </row>
    <row r="97" spans="1:42">
      <c r="A97">
        <v>96</v>
      </c>
      <c r="B97" t="s">
        <v>3202</v>
      </c>
      <c r="C97" t="s">
        <v>146</v>
      </c>
      <c r="D97">
        <v>0.73076844378799999</v>
      </c>
      <c r="E97" t="s">
        <v>179</v>
      </c>
      <c r="F97">
        <v>0.391303752364</v>
      </c>
      <c r="G97" t="s">
        <v>169</v>
      </c>
      <c r="H97">
        <v>0.34782555765700002</v>
      </c>
      <c r="I97" t="s">
        <v>178</v>
      </c>
      <c r="J97">
        <v>0.26086916824299999</v>
      </c>
      <c r="K97" t="s">
        <v>5</v>
      </c>
      <c r="L97">
        <v>7.6922994082900001E-2</v>
      </c>
      <c r="M97" t="s">
        <v>179</v>
      </c>
      <c r="N97">
        <v>0.391303752364</v>
      </c>
      <c r="O97" t="s">
        <v>169</v>
      </c>
      <c r="P97">
        <v>0.34782555765700002</v>
      </c>
      <c r="Q97" t="s">
        <v>178</v>
      </c>
      <c r="R97">
        <v>0.26086916824299999</v>
      </c>
      <c r="S97" t="s">
        <v>136</v>
      </c>
      <c r="T97">
        <v>7.6922994082900001E-2</v>
      </c>
      <c r="U97" t="s">
        <v>169</v>
      </c>
      <c r="V97">
        <v>0.44444358024899999</v>
      </c>
      <c r="W97" t="s">
        <v>178</v>
      </c>
      <c r="X97">
        <v>0.33333268518600001</v>
      </c>
      <c r="Y97" t="s">
        <v>172</v>
      </c>
      <c r="Z97">
        <v>0.22222179012400001</v>
      </c>
      <c r="AA97" t="s">
        <v>9</v>
      </c>
      <c r="AB97">
        <v>7.6922994082900001E-2</v>
      </c>
      <c r="AC97" t="s">
        <v>179</v>
      </c>
      <c r="AD97">
        <v>0.391303752364</v>
      </c>
      <c r="AE97" t="s">
        <v>169</v>
      </c>
      <c r="AF97">
        <v>0.34782555765700002</v>
      </c>
      <c r="AG97" t="s">
        <v>178</v>
      </c>
      <c r="AH97">
        <v>0.26086916824299999</v>
      </c>
      <c r="AI97" t="s">
        <v>7</v>
      </c>
      <c r="AJ97">
        <v>3.8461497041500002E-2</v>
      </c>
      <c r="AK97" t="s">
        <v>179</v>
      </c>
      <c r="AL97">
        <v>0.391303752364</v>
      </c>
      <c r="AM97" t="s">
        <v>169</v>
      </c>
      <c r="AN97">
        <v>0.34782555765700002</v>
      </c>
      <c r="AO97" t="s">
        <v>178</v>
      </c>
      <c r="AP97">
        <v>0.26086916824299999</v>
      </c>
    </row>
    <row r="98" spans="1:42">
      <c r="A98">
        <v>97</v>
      </c>
      <c r="B98" t="s">
        <v>3203</v>
      </c>
      <c r="C98" t="s">
        <v>146</v>
      </c>
      <c r="D98">
        <v>0.46351883585999998</v>
      </c>
      <c r="E98" t="s">
        <v>169</v>
      </c>
      <c r="F98">
        <v>0.66165329956600005</v>
      </c>
      <c r="G98" t="s">
        <v>170</v>
      </c>
      <c r="H98">
        <v>0.233082412347</v>
      </c>
      <c r="I98" t="s">
        <v>176</v>
      </c>
      <c r="J98">
        <v>0.105263024931</v>
      </c>
      <c r="K98" t="s">
        <v>136</v>
      </c>
      <c r="L98">
        <v>0.236051259003</v>
      </c>
      <c r="M98" t="s">
        <v>169</v>
      </c>
      <c r="N98">
        <v>0.66165329956600005</v>
      </c>
      <c r="O98" t="s">
        <v>170</v>
      </c>
      <c r="P98">
        <v>0.233082412347</v>
      </c>
      <c r="Q98" t="s">
        <v>176</v>
      </c>
      <c r="R98">
        <v>0.105263024931</v>
      </c>
      <c r="S98" t="s">
        <v>8</v>
      </c>
      <c r="T98">
        <v>0.128755232183</v>
      </c>
      <c r="U98" t="s">
        <v>169</v>
      </c>
      <c r="V98">
        <v>0.66165329956600005</v>
      </c>
      <c r="W98" t="s">
        <v>170</v>
      </c>
      <c r="X98">
        <v>0.233082412347</v>
      </c>
      <c r="Y98" t="s">
        <v>176</v>
      </c>
      <c r="Z98">
        <v>0.105263024931</v>
      </c>
      <c r="AA98" t="s">
        <v>7</v>
      </c>
      <c r="AB98">
        <v>0.103004185747</v>
      </c>
      <c r="AC98" t="s">
        <v>169</v>
      </c>
      <c r="AD98">
        <v>0.66165329956600005</v>
      </c>
      <c r="AE98" t="s">
        <v>170</v>
      </c>
      <c r="AF98">
        <v>0.233082412347</v>
      </c>
      <c r="AG98" t="s">
        <v>176</v>
      </c>
      <c r="AH98">
        <v>0.105263024931</v>
      </c>
      <c r="AI98" t="s">
        <v>9</v>
      </c>
      <c r="AJ98">
        <v>6.86694571645E-2</v>
      </c>
      <c r="AK98" t="s">
        <v>169</v>
      </c>
      <c r="AL98">
        <v>0.66165329956600005</v>
      </c>
      <c r="AM98" t="s">
        <v>170</v>
      </c>
      <c r="AN98">
        <v>0.233082412347</v>
      </c>
      <c r="AO98" t="s">
        <v>176</v>
      </c>
      <c r="AP98">
        <v>0.105263024931</v>
      </c>
    </row>
    <row r="99" spans="1:42">
      <c r="A99">
        <v>98</v>
      </c>
      <c r="B99" t="s">
        <v>3204</v>
      </c>
      <c r="C99" t="s">
        <v>136</v>
      </c>
      <c r="D99">
        <v>0.547618467404</v>
      </c>
      <c r="E99" t="s">
        <v>169</v>
      </c>
      <c r="F99">
        <v>0.73912956710900002</v>
      </c>
      <c r="G99" t="s">
        <v>176</v>
      </c>
      <c r="H99">
        <v>0.19565194423500001</v>
      </c>
      <c r="I99" t="s">
        <v>170</v>
      </c>
      <c r="J99">
        <v>6.5217314744900001E-2</v>
      </c>
      <c r="K99" t="s">
        <v>146</v>
      </c>
      <c r="L99">
        <v>0.29761873228500002</v>
      </c>
      <c r="M99" t="s">
        <v>169</v>
      </c>
      <c r="N99">
        <v>0.73912956710900002</v>
      </c>
      <c r="O99" t="s">
        <v>176</v>
      </c>
      <c r="P99">
        <v>0.19565194423500001</v>
      </c>
      <c r="Q99" t="s">
        <v>170</v>
      </c>
      <c r="R99">
        <v>6.5217314744900001E-2</v>
      </c>
      <c r="S99" t="s">
        <v>9</v>
      </c>
      <c r="T99">
        <v>7.1428495748400003E-2</v>
      </c>
      <c r="U99" t="s">
        <v>169</v>
      </c>
      <c r="V99">
        <v>0.73912956710900002</v>
      </c>
      <c r="W99" t="s">
        <v>176</v>
      </c>
      <c r="X99">
        <v>0.19565194423500001</v>
      </c>
      <c r="Y99" t="s">
        <v>170</v>
      </c>
      <c r="Z99">
        <v>6.5217314744900001E-2</v>
      </c>
      <c r="AA99" t="s">
        <v>7</v>
      </c>
      <c r="AB99">
        <v>4.7618997165600002E-2</v>
      </c>
      <c r="AC99" t="s">
        <v>169</v>
      </c>
      <c r="AD99">
        <v>0.73912956710900002</v>
      </c>
      <c r="AE99" t="s">
        <v>176</v>
      </c>
      <c r="AF99">
        <v>0.19565194423500001</v>
      </c>
      <c r="AG99" t="s">
        <v>170</v>
      </c>
      <c r="AH99">
        <v>6.5217314744900001E-2</v>
      </c>
      <c r="AI99" t="s">
        <v>8</v>
      </c>
      <c r="AJ99">
        <v>3.5714247874200002E-2</v>
      </c>
      <c r="AK99" t="s">
        <v>169</v>
      </c>
      <c r="AL99">
        <v>0.73912956710900002</v>
      </c>
      <c r="AM99" t="s">
        <v>176</v>
      </c>
      <c r="AN99">
        <v>0.19565194423500001</v>
      </c>
      <c r="AO99" t="s">
        <v>170</v>
      </c>
      <c r="AP99">
        <v>6.5217314744900001E-2</v>
      </c>
    </row>
    <row r="100" spans="1:42">
      <c r="A100">
        <v>99</v>
      </c>
      <c r="B100" t="s">
        <v>3205</v>
      </c>
      <c r="C100" t="s">
        <v>8</v>
      </c>
      <c r="D100">
        <v>0.47058776373700001</v>
      </c>
      <c r="E100" t="s">
        <v>169</v>
      </c>
      <c r="F100">
        <v>0.99865738101900003</v>
      </c>
      <c r="G100" t="s">
        <v>176</v>
      </c>
      <c r="H100">
        <v>6.7074003202800001E-4</v>
      </c>
      <c r="I100" t="s">
        <v>178</v>
      </c>
      <c r="J100">
        <v>6.7074003202800001E-4</v>
      </c>
      <c r="K100" t="s">
        <v>136</v>
      </c>
      <c r="L100">
        <v>0.43529368145699998</v>
      </c>
      <c r="M100" t="s">
        <v>169</v>
      </c>
      <c r="N100">
        <v>0.87874526664099994</v>
      </c>
      <c r="O100" t="s">
        <v>177</v>
      </c>
      <c r="P100">
        <v>0.120663529151</v>
      </c>
      <c r="Q100" t="s">
        <v>176</v>
      </c>
      <c r="R100">
        <v>5.9020204475899996E-4</v>
      </c>
      <c r="S100" t="s">
        <v>103</v>
      </c>
      <c r="T100">
        <v>8.9705792462500003E-2</v>
      </c>
      <c r="U100" t="s">
        <v>169</v>
      </c>
      <c r="V100">
        <v>0.87874526664099994</v>
      </c>
      <c r="W100" t="s">
        <v>177</v>
      </c>
      <c r="X100">
        <v>0.120663529151</v>
      </c>
      <c r="Y100" t="s">
        <v>176</v>
      </c>
      <c r="Z100">
        <v>5.9020204475899996E-4</v>
      </c>
      <c r="AA100" t="s">
        <v>146</v>
      </c>
      <c r="AB100">
        <v>2.6470561710199999E-3</v>
      </c>
      <c r="AC100" t="s">
        <v>169</v>
      </c>
      <c r="AD100">
        <v>0.87874526664099994</v>
      </c>
      <c r="AE100" t="s">
        <v>177</v>
      </c>
      <c r="AF100">
        <v>0.120663529151</v>
      </c>
      <c r="AG100" t="s">
        <v>176</v>
      </c>
      <c r="AH100">
        <v>5.9020204475899996E-4</v>
      </c>
      <c r="AI100" t="s">
        <v>9</v>
      </c>
      <c r="AJ100">
        <v>1.76470411402E-3</v>
      </c>
      <c r="AK100" t="s">
        <v>169</v>
      </c>
      <c r="AL100">
        <v>0.99865738101900003</v>
      </c>
      <c r="AM100" t="s">
        <v>176</v>
      </c>
      <c r="AN100">
        <v>6.7074003202800001E-4</v>
      </c>
      <c r="AO100" t="s">
        <v>178</v>
      </c>
      <c r="AP100">
        <v>6.7074003202800001E-4</v>
      </c>
    </row>
    <row r="101" spans="1:42">
      <c r="A101">
        <v>100</v>
      </c>
      <c r="B101" t="s">
        <v>3206</v>
      </c>
      <c r="C101" t="s">
        <v>9</v>
      </c>
      <c r="D101">
        <v>0.49392519721599998</v>
      </c>
      <c r="E101" t="s">
        <v>169</v>
      </c>
      <c r="F101">
        <v>0.954022217502</v>
      </c>
      <c r="G101" t="s">
        <v>175</v>
      </c>
      <c r="H101">
        <v>2.92391878056E-2</v>
      </c>
      <c r="I101" t="s">
        <v>176</v>
      </c>
      <c r="J101">
        <v>1.6737560711799999E-2</v>
      </c>
      <c r="K101" t="s">
        <v>12</v>
      </c>
      <c r="L101">
        <v>0.171035586091</v>
      </c>
      <c r="M101" t="s">
        <v>169</v>
      </c>
      <c r="N101">
        <v>0.954022217502</v>
      </c>
      <c r="O101" t="s">
        <v>175</v>
      </c>
      <c r="P101">
        <v>2.92391878056E-2</v>
      </c>
      <c r="Q101" t="s">
        <v>176</v>
      </c>
      <c r="R101">
        <v>1.6737560711799999E-2</v>
      </c>
      <c r="S101" t="s">
        <v>136</v>
      </c>
      <c r="T101">
        <v>0.114769673657</v>
      </c>
      <c r="U101" t="s">
        <v>169</v>
      </c>
      <c r="V101">
        <v>0.954022217502</v>
      </c>
      <c r="W101" t="s">
        <v>175</v>
      </c>
      <c r="X101">
        <v>2.92391878056E-2</v>
      </c>
      <c r="Y101" t="s">
        <v>176</v>
      </c>
      <c r="Z101">
        <v>1.6737560711799999E-2</v>
      </c>
      <c r="AA101" t="s">
        <v>7</v>
      </c>
      <c r="AB101">
        <v>0.112371978525</v>
      </c>
      <c r="AC101" t="s">
        <v>169</v>
      </c>
      <c r="AD101">
        <v>0.954022217502</v>
      </c>
      <c r="AE101" t="s">
        <v>175</v>
      </c>
      <c r="AF101">
        <v>2.92391878056E-2</v>
      </c>
      <c r="AG101" t="s">
        <v>176</v>
      </c>
      <c r="AH101">
        <v>1.6737560711799999E-2</v>
      </c>
      <c r="AI101" t="s">
        <v>8</v>
      </c>
      <c r="AJ101">
        <v>0.10789628094500001</v>
      </c>
      <c r="AK101" t="s">
        <v>169</v>
      </c>
      <c r="AL101">
        <v>0.954022217502</v>
      </c>
      <c r="AM101" t="s">
        <v>175</v>
      </c>
      <c r="AN101">
        <v>2.92391878056E-2</v>
      </c>
      <c r="AO101" t="s">
        <v>176</v>
      </c>
      <c r="AP101">
        <v>1.6737560711799999E-2</v>
      </c>
    </row>
    <row r="102" spans="1:42">
      <c r="A102">
        <v>101</v>
      </c>
      <c r="B102" t="s">
        <v>3207</v>
      </c>
      <c r="C102" t="s">
        <v>146</v>
      </c>
      <c r="D102">
        <v>0.29558729039300002</v>
      </c>
      <c r="E102" t="s">
        <v>169</v>
      </c>
      <c r="F102">
        <v>0.503644093312</v>
      </c>
      <c r="G102" t="s">
        <v>178</v>
      </c>
      <c r="H102">
        <v>0.30351183518000002</v>
      </c>
      <c r="I102" t="s">
        <v>176</v>
      </c>
      <c r="J102">
        <v>0.19284267257099999</v>
      </c>
      <c r="K102" t="s">
        <v>8</v>
      </c>
      <c r="L102">
        <v>0.25988834227800001</v>
      </c>
      <c r="M102" t="s">
        <v>169</v>
      </c>
      <c r="N102">
        <v>0.503644093312</v>
      </c>
      <c r="O102" t="s">
        <v>178</v>
      </c>
      <c r="P102">
        <v>0.30351183518000002</v>
      </c>
      <c r="Q102" t="s">
        <v>176</v>
      </c>
      <c r="R102">
        <v>0.19284267257099999</v>
      </c>
      <c r="S102" t="s">
        <v>136</v>
      </c>
      <c r="T102">
        <v>0.19705819359499999</v>
      </c>
      <c r="U102" t="s">
        <v>169</v>
      </c>
      <c r="V102">
        <v>0.503644093312</v>
      </c>
      <c r="W102" t="s">
        <v>178</v>
      </c>
      <c r="X102">
        <v>0.30351183518000002</v>
      </c>
      <c r="Y102" t="s">
        <v>176</v>
      </c>
      <c r="Z102">
        <v>0.19284267257099999</v>
      </c>
      <c r="AA102" t="s">
        <v>7</v>
      </c>
      <c r="AB102">
        <v>0.14279579245999999</v>
      </c>
      <c r="AC102" t="s">
        <v>169</v>
      </c>
      <c r="AD102">
        <v>0.503644093312</v>
      </c>
      <c r="AE102" t="s">
        <v>178</v>
      </c>
      <c r="AF102">
        <v>0.30351183518000002</v>
      </c>
      <c r="AG102" t="s">
        <v>176</v>
      </c>
      <c r="AH102">
        <v>0.19284267257099999</v>
      </c>
      <c r="AI102" t="s">
        <v>9</v>
      </c>
      <c r="AJ102">
        <v>0.104669315874</v>
      </c>
      <c r="AK102" t="s">
        <v>169</v>
      </c>
      <c r="AL102">
        <v>0.503644093312</v>
      </c>
      <c r="AM102" t="s">
        <v>178</v>
      </c>
      <c r="AN102">
        <v>0.30351183518000002</v>
      </c>
      <c r="AO102" t="s">
        <v>176</v>
      </c>
      <c r="AP102">
        <v>0.19284267257099999</v>
      </c>
    </row>
    <row r="103" spans="1:42">
      <c r="A103">
        <v>102</v>
      </c>
      <c r="B103" t="s">
        <v>829</v>
      </c>
      <c r="C103" t="s">
        <v>5</v>
      </c>
      <c r="D103">
        <v>0.879729681353</v>
      </c>
      <c r="E103" t="s">
        <v>179</v>
      </c>
      <c r="F103">
        <v>0.65550834337200004</v>
      </c>
      <c r="G103" t="s">
        <v>174</v>
      </c>
      <c r="H103">
        <v>0.271268878268</v>
      </c>
      <c r="I103" t="s">
        <v>177</v>
      </c>
      <c r="J103">
        <v>7.3221676653199994E-2</v>
      </c>
      <c r="K103" t="s">
        <v>146</v>
      </c>
      <c r="L103">
        <v>5.3555213316699997E-2</v>
      </c>
      <c r="M103" t="s">
        <v>179</v>
      </c>
      <c r="N103">
        <v>0.65550834337200004</v>
      </c>
      <c r="O103" t="s">
        <v>174</v>
      </c>
      <c r="P103">
        <v>0.271268878268</v>
      </c>
      <c r="Q103" t="s">
        <v>177</v>
      </c>
      <c r="R103">
        <v>7.3221676653199994E-2</v>
      </c>
      <c r="S103" t="s">
        <v>8</v>
      </c>
      <c r="T103">
        <v>3.2489173729499998E-2</v>
      </c>
      <c r="U103" t="s">
        <v>179</v>
      </c>
      <c r="V103">
        <v>0.65642385680799997</v>
      </c>
      <c r="W103" t="s">
        <v>174</v>
      </c>
      <c r="X103">
        <v>0.27164774499799998</v>
      </c>
      <c r="Y103" t="s">
        <v>171</v>
      </c>
      <c r="Z103">
        <v>7.1927294948100004E-2</v>
      </c>
      <c r="AA103" t="s">
        <v>103</v>
      </c>
      <c r="AB103">
        <v>2.1659449152999999E-2</v>
      </c>
      <c r="AC103" t="s">
        <v>179</v>
      </c>
      <c r="AD103">
        <v>0.65550834337200004</v>
      </c>
      <c r="AE103" t="s">
        <v>174</v>
      </c>
      <c r="AF103">
        <v>0.271268878268</v>
      </c>
      <c r="AG103" t="s">
        <v>177</v>
      </c>
      <c r="AH103">
        <v>7.3221676653199994E-2</v>
      </c>
      <c r="AI103" t="s">
        <v>9</v>
      </c>
      <c r="AJ103">
        <v>1.2565447556599999E-2</v>
      </c>
      <c r="AK103" t="s">
        <v>179</v>
      </c>
      <c r="AL103">
        <v>0.65642385680799997</v>
      </c>
      <c r="AM103" t="s">
        <v>174</v>
      </c>
      <c r="AN103">
        <v>0.27164774499799998</v>
      </c>
      <c r="AO103" t="s">
        <v>171</v>
      </c>
      <c r="AP103">
        <v>7.1927294948100004E-2</v>
      </c>
    </row>
    <row r="104" spans="1:42">
      <c r="A104">
        <v>103</v>
      </c>
      <c r="B104" t="s">
        <v>3208</v>
      </c>
      <c r="C104" t="s">
        <v>136</v>
      </c>
      <c r="D104">
        <v>0.32596650505199998</v>
      </c>
      <c r="E104" t="s">
        <v>177</v>
      </c>
      <c r="F104">
        <v>0.97276868366400004</v>
      </c>
      <c r="G104" t="s">
        <v>171</v>
      </c>
      <c r="H104">
        <v>2.1480468330700001E-2</v>
      </c>
      <c r="I104" t="s">
        <v>174</v>
      </c>
      <c r="J104">
        <v>5.74982233095E-3</v>
      </c>
      <c r="K104" t="s">
        <v>146</v>
      </c>
      <c r="L104">
        <v>0.259668232838</v>
      </c>
      <c r="M104" t="s">
        <v>177</v>
      </c>
      <c r="N104">
        <v>0.96832154555399996</v>
      </c>
      <c r="O104" t="s">
        <v>171</v>
      </c>
      <c r="P104">
        <v>2.1382267585799999E-2</v>
      </c>
      <c r="Q104" t="s">
        <v>179</v>
      </c>
      <c r="R104">
        <v>1.02951658747E-2</v>
      </c>
      <c r="S104" t="s">
        <v>7</v>
      </c>
      <c r="T104">
        <v>0.220994240713</v>
      </c>
      <c r="U104" t="s">
        <v>177</v>
      </c>
      <c r="V104">
        <v>0.96832154555399996</v>
      </c>
      <c r="W104" t="s">
        <v>171</v>
      </c>
      <c r="X104">
        <v>2.1382267585799999E-2</v>
      </c>
      <c r="Y104" t="s">
        <v>179</v>
      </c>
      <c r="Z104">
        <v>1.02951658747E-2</v>
      </c>
      <c r="AA104" t="s">
        <v>9</v>
      </c>
      <c r="AB104">
        <v>0.154695968499</v>
      </c>
      <c r="AC104" t="s">
        <v>171</v>
      </c>
      <c r="AD104">
        <v>0.571687954971</v>
      </c>
      <c r="AE104" t="s">
        <v>179</v>
      </c>
      <c r="AF104">
        <v>0.27525716350399998</v>
      </c>
      <c r="AG104" t="s">
        <v>174</v>
      </c>
      <c r="AH104">
        <v>0.15302758390599999</v>
      </c>
      <c r="AI104" t="s">
        <v>8</v>
      </c>
      <c r="AJ104">
        <v>3.8673992124800001E-2</v>
      </c>
      <c r="AK104" t="s">
        <v>171</v>
      </c>
      <c r="AL104">
        <v>0.571687954971</v>
      </c>
      <c r="AM104" t="s">
        <v>179</v>
      </c>
      <c r="AN104">
        <v>0.27525716350399998</v>
      </c>
      <c r="AO104" t="s">
        <v>174</v>
      </c>
      <c r="AP104">
        <v>0.15302758390599999</v>
      </c>
    </row>
    <row r="105" spans="1:42">
      <c r="A105">
        <v>104</v>
      </c>
      <c r="B105" t="s">
        <v>3209</v>
      </c>
      <c r="C105" t="s">
        <v>146</v>
      </c>
      <c r="D105">
        <v>0.46241261769300002</v>
      </c>
      <c r="E105" t="s">
        <v>169</v>
      </c>
      <c r="F105">
        <v>0.44581991354299999</v>
      </c>
      <c r="G105" t="s">
        <v>170</v>
      </c>
      <c r="H105">
        <v>0.33694491150900002</v>
      </c>
      <c r="I105" t="s">
        <v>176</v>
      </c>
      <c r="J105">
        <v>0.21723400879800001</v>
      </c>
      <c r="K105" t="s">
        <v>7</v>
      </c>
      <c r="L105">
        <v>0.216045239414</v>
      </c>
      <c r="M105" t="s">
        <v>169</v>
      </c>
      <c r="N105">
        <v>0.44581991354299999</v>
      </c>
      <c r="O105" t="s">
        <v>170</v>
      </c>
      <c r="P105">
        <v>0.33694491150900002</v>
      </c>
      <c r="Q105" t="s">
        <v>176</v>
      </c>
      <c r="R105">
        <v>0.21723400879800001</v>
      </c>
      <c r="S105" t="s">
        <v>136</v>
      </c>
      <c r="T105">
        <v>0.18003769951099999</v>
      </c>
      <c r="U105" t="s">
        <v>169</v>
      </c>
      <c r="V105">
        <v>0.44581991354299999</v>
      </c>
      <c r="W105" t="s">
        <v>170</v>
      </c>
      <c r="X105">
        <v>0.33694491150900002</v>
      </c>
      <c r="Y105" t="s">
        <v>176</v>
      </c>
      <c r="Z105">
        <v>0.21723400879800001</v>
      </c>
      <c r="AA105" t="s">
        <v>103</v>
      </c>
      <c r="AB105">
        <v>7.3910213483699999E-2</v>
      </c>
      <c r="AC105" t="s">
        <v>169</v>
      </c>
      <c r="AD105">
        <v>0.44581991354299999</v>
      </c>
      <c r="AE105" t="s">
        <v>170</v>
      </c>
      <c r="AF105">
        <v>0.33694491150900002</v>
      </c>
      <c r="AG105" t="s">
        <v>176</v>
      </c>
      <c r="AH105">
        <v>0.21723400879800001</v>
      </c>
      <c r="AI105" t="s">
        <v>9</v>
      </c>
      <c r="AJ105">
        <v>6.7593101220099996E-2</v>
      </c>
      <c r="AK105" t="s">
        <v>169</v>
      </c>
      <c r="AL105">
        <v>0.44581991354299999</v>
      </c>
      <c r="AM105" t="s">
        <v>170</v>
      </c>
      <c r="AN105">
        <v>0.33694491150900002</v>
      </c>
      <c r="AO105" t="s">
        <v>176</v>
      </c>
      <c r="AP105">
        <v>0.21723400879800001</v>
      </c>
    </row>
    <row r="106" spans="1:42">
      <c r="A106">
        <v>105</v>
      </c>
      <c r="B106" t="s">
        <v>3210</v>
      </c>
      <c r="C106" t="s">
        <v>146</v>
      </c>
      <c r="D106">
        <v>0.69135729919300004</v>
      </c>
      <c r="E106" t="s">
        <v>169</v>
      </c>
      <c r="F106">
        <v>0.40265433632300002</v>
      </c>
      <c r="G106" t="s">
        <v>172</v>
      </c>
      <c r="H106">
        <v>0.38200539599900002</v>
      </c>
      <c r="I106" t="s">
        <v>178</v>
      </c>
      <c r="J106">
        <v>0.21533894909599999</v>
      </c>
      <c r="K106" t="s">
        <v>7</v>
      </c>
      <c r="L106">
        <v>0.18518499085500001</v>
      </c>
      <c r="M106" t="s">
        <v>169</v>
      </c>
      <c r="N106">
        <v>0.40265433632300002</v>
      </c>
      <c r="O106" t="s">
        <v>172</v>
      </c>
      <c r="P106">
        <v>0.38200539599900002</v>
      </c>
      <c r="Q106" t="s">
        <v>178</v>
      </c>
      <c r="R106">
        <v>0.21533894909599999</v>
      </c>
      <c r="S106" t="s">
        <v>8</v>
      </c>
      <c r="T106">
        <v>5.55554972566E-2</v>
      </c>
      <c r="U106" t="s">
        <v>169</v>
      </c>
      <c r="V106">
        <v>0.40265433632300002</v>
      </c>
      <c r="W106" t="s">
        <v>172</v>
      </c>
      <c r="X106">
        <v>0.38200539599900002</v>
      </c>
      <c r="Y106" t="s">
        <v>178</v>
      </c>
      <c r="Z106">
        <v>0.21533894909599999</v>
      </c>
      <c r="AA106" t="s">
        <v>9</v>
      </c>
      <c r="AB106">
        <v>4.32098311996E-2</v>
      </c>
      <c r="AC106" t="s">
        <v>169</v>
      </c>
      <c r="AD106">
        <v>0.40265433632300002</v>
      </c>
      <c r="AE106" t="s">
        <v>172</v>
      </c>
      <c r="AF106">
        <v>0.38200539599900002</v>
      </c>
      <c r="AG106" t="s">
        <v>178</v>
      </c>
      <c r="AH106">
        <v>0.21533894909599999</v>
      </c>
      <c r="AI106" t="s">
        <v>5</v>
      </c>
      <c r="AJ106">
        <v>2.4691332114E-2</v>
      </c>
      <c r="AK106" t="s">
        <v>169</v>
      </c>
      <c r="AL106">
        <v>0.40265433632300002</v>
      </c>
      <c r="AM106" t="s">
        <v>172</v>
      </c>
      <c r="AN106">
        <v>0.38200539599900002</v>
      </c>
      <c r="AO106" t="s">
        <v>178</v>
      </c>
      <c r="AP106">
        <v>0.21533894909599999</v>
      </c>
    </row>
    <row r="107" spans="1:42">
      <c r="A107">
        <v>106</v>
      </c>
      <c r="B107" t="s">
        <v>3211</v>
      </c>
      <c r="C107" t="s">
        <v>8</v>
      </c>
      <c r="D107">
        <v>0.61880493902199996</v>
      </c>
      <c r="E107" t="s">
        <v>169</v>
      </c>
      <c r="F107">
        <v>0.54113135137699997</v>
      </c>
      <c r="G107" t="s">
        <v>175</v>
      </c>
      <c r="H107">
        <v>0.28452792115600001</v>
      </c>
      <c r="I107" t="s">
        <v>178</v>
      </c>
      <c r="J107">
        <v>0.17433938935599999</v>
      </c>
      <c r="K107" t="s">
        <v>146</v>
      </c>
      <c r="L107">
        <v>0.23379899133500001</v>
      </c>
      <c r="M107" t="s">
        <v>169</v>
      </c>
      <c r="N107">
        <v>0.54113135137699997</v>
      </c>
      <c r="O107" t="s">
        <v>175</v>
      </c>
      <c r="P107">
        <v>0.28452792115600001</v>
      </c>
      <c r="Q107" t="s">
        <v>178</v>
      </c>
      <c r="R107">
        <v>0.17433938935599999</v>
      </c>
      <c r="S107" t="s">
        <v>136</v>
      </c>
      <c r="T107">
        <v>6.3532334601899998E-2</v>
      </c>
      <c r="U107" t="s">
        <v>169</v>
      </c>
      <c r="V107">
        <v>0.54113135137699997</v>
      </c>
      <c r="W107" t="s">
        <v>175</v>
      </c>
      <c r="X107">
        <v>0.28452792115600001</v>
      </c>
      <c r="Y107" t="s">
        <v>178</v>
      </c>
      <c r="Z107">
        <v>0.17433938935599999</v>
      </c>
      <c r="AA107" t="s">
        <v>7</v>
      </c>
      <c r="AB107">
        <v>4.1931340837299998E-2</v>
      </c>
      <c r="AC107" t="s">
        <v>169</v>
      </c>
      <c r="AD107">
        <v>0.54113135137699997</v>
      </c>
      <c r="AE107" t="s">
        <v>175</v>
      </c>
      <c r="AF107">
        <v>0.28452792115600001</v>
      </c>
      <c r="AG107" t="s">
        <v>178</v>
      </c>
      <c r="AH107">
        <v>0.17433938935599999</v>
      </c>
      <c r="AI107" t="s">
        <v>9</v>
      </c>
      <c r="AJ107">
        <v>4.1931340837299998E-2</v>
      </c>
      <c r="AK107" t="s">
        <v>169</v>
      </c>
      <c r="AL107">
        <v>0.54113135137699997</v>
      </c>
      <c r="AM107" t="s">
        <v>175</v>
      </c>
      <c r="AN107">
        <v>0.28452792115600001</v>
      </c>
      <c r="AO107" t="s">
        <v>178</v>
      </c>
      <c r="AP107">
        <v>0.17433938935599999</v>
      </c>
    </row>
    <row r="108" spans="1:42">
      <c r="A108">
        <v>107</v>
      </c>
      <c r="B108" t="s">
        <v>3212</v>
      </c>
      <c r="C108" t="s">
        <v>146</v>
      </c>
      <c r="D108">
        <v>0.63585369964899996</v>
      </c>
      <c r="E108" t="s">
        <v>172</v>
      </c>
      <c r="F108">
        <v>0.74863297774000004</v>
      </c>
      <c r="G108" t="s">
        <v>175</v>
      </c>
      <c r="H108">
        <v>0.15300528012199999</v>
      </c>
      <c r="I108" t="s">
        <v>169</v>
      </c>
      <c r="J108">
        <v>9.8360537221300004E-2</v>
      </c>
      <c r="K108" t="s">
        <v>136</v>
      </c>
      <c r="L108">
        <v>0.31512573220500001</v>
      </c>
      <c r="M108" t="s">
        <v>172</v>
      </c>
      <c r="N108">
        <v>0.74863297774000004</v>
      </c>
      <c r="O108" t="s">
        <v>175</v>
      </c>
      <c r="P108">
        <v>0.15300528012199999</v>
      </c>
      <c r="Q108" t="s">
        <v>169</v>
      </c>
      <c r="R108">
        <v>9.8360537221300004E-2</v>
      </c>
      <c r="S108" t="s">
        <v>25</v>
      </c>
      <c r="T108">
        <v>2.38094997666E-2</v>
      </c>
      <c r="U108" t="s">
        <v>172</v>
      </c>
      <c r="V108">
        <v>0.74863297774000004</v>
      </c>
      <c r="W108" t="s">
        <v>175</v>
      </c>
      <c r="X108">
        <v>0.15300528012199999</v>
      </c>
      <c r="Y108" t="s">
        <v>169</v>
      </c>
      <c r="Z108">
        <v>9.8360537221300004E-2</v>
      </c>
      <c r="AA108" t="s">
        <v>7</v>
      </c>
      <c r="AB108">
        <v>1.6106426312700001E-2</v>
      </c>
      <c r="AC108" t="s">
        <v>172</v>
      </c>
      <c r="AD108">
        <v>0.74863297774000004</v>
      </c>
      <c r="AE108" t="s">
        <v>175</v>
      </c>
      <c r="AF108">
        <v>0.15300528012199999</v>
      </c>
      <c r="AG108" t="s">
        <v>169</v>
      </c>
      <c r="AH108">
        <v>9.8360537221300004E-2</v>
      </c>
      <c r="AI108" t="s">
        <v>9</v>
      </c>
      <c r="AJ108">
        <v>9.1036322636999997E-3</v>
      </c>
      <c r="AK108" t="s">
        <v>172</v>
      </c>
      <c r="AL108">
        <v>0.74863297774000004</v>
      </c>
      <c r="AM108" t="s">
        <v>175</v>
      </c>
      <c r="AN108">
        <v>0.15300528012199999</v>
      </c>
      <c r="AO108" t="s">
        <v>169</v>
      </c>
      <c r="AP108">
        <v>9.8360537221300004E-2</v>
      </c>
    </row>
    <row r="109" spans="1:42">
      <c r="A109">
        <v>108</v>
      </c>
      <c r="B109" t="s">
        <v>1001</v>
      </c>
      <c r="C109" t="s">
        <v>146</v>
      </c>
      <c r="D109">
        <v>0.48622315833099999</v>
      </c>
      <c r="E109" t="s">
        <v>173</v>
      </c>
      <c r="F109">
        <v>0.97170767425899995</v>
      </c>
      <c r="G109" t="s">
        <v>169</v>
      </c>
      <c r="H109">
        <v>1.51345620062E-2</v>
      </c>
      <c r="I109" t="s">
        <v>172</v>
      </c>
      <c r="J109">
        <v>1.31567499258E-2</v>
      </c>
      <c r="K109" t="s">
        <v>136</v>
      </c>
      <c r="L109">
        <v>0.34021019787099999</v>
      </c>
      <c r="M109" t="s">
        <v>173</v>
      </c>
      <c r="N109">
        <v>0.97170767425899995</v>
      </c>
      <c r="O109" t="s">
        <v>169</v>
      </c>
      <c r="P109">
        <v>1.51345620062E-2</v>
      </c>
      <c r="Q109" t="s">
        <v>172</v>
      </c>
      <c r="R109">
        <v>1.31567499258E-2</v>
      </c>
      <c r="S109" t="s">
        <v>9</v>
      </c>
      <c r="T109">
        <v>0.14323871421100001</v>
      </c>
      <c r="U109" t="s">
        <v>173</v>
      </c>
      <c r="V109">
        <v>0.97170767425899995</v>
      </c>
      <c r="W109" t="s">
        <v>169</v>
      </c>
      <c r="X109">
        <v>1.51345620062E-2</v>
      </c>
      <c r="Y109" t="s">
        <v>172</v>
      </c>
      <c r="Z109">
        <v>1.31567499258E-2</v>
      </c>
      <c r="AA109" t="s">
        <v>103</v>
      </c>
      <c r="AB109">
        <v>1.6061425650600002E-2</v>
      </c>
      <c r="AC109" t="s">
        <v>173</v>
      </c>
      <c r="AD109">
        <v>0.97170767425899995</v>
      </c>
      <c r="AE109" t="s">
        <v>169</v>
      </c>
      <c r="AF109">
        <v>1.51345620062E-2</v>
      </c>
      <c r="AG109" t="s">
        <v>172</v>
      </c>
      <c r="AH109">
        <v>1.31567499258E-2</v>
      </c>
      <c r="AI109" t="s">
        <v>7</v>
      </c>
      <c r="AJ109">
        <v>1.4265466236900001E-2</v>
      </c>
      <c r="AK109" t="s">
        <v>173</v>
      </c>
      <c r="AL109">
        <v>0.97170767425899995</v>
      </c>
      <c r="AM109" t="s">
        <v>169</v>
      </c>
      <c r="AN109">
        <v>1.51345620062E-2</v>
      </c>
      <c r="AO109" t="s">
        <v>172</v>
      </c>
      <c r="AP109">
        <v>1.31567499258E-2</v>
      </c>
    </row>
    <row r="110" spans="1:42">
      <c r="A110">
        <v>109</v>
      </c>
      <c r="B110" t="s">
        <v>3213</v>
      </c>
      <c r="C110" t="s">
        <v>146</v>
      </c>
      <c r="D110">
        <v>0.36455485466100002</v>
      </c>
      <c r="E110" t="s">
        <v>175</v>
      </c>
      <c r="F110">
        <v>0.416203499689</v>
      </c>
      <c r="G110" t="s">
        <v>176</v>
      </c>
      <c r="H110">
        <v>0.29855664377699997</v>
      </c>
      <c r="I110" t="s">
        <v>178</v>
      </c>
      <c r="J110">
        <v>0.28523813178700003</v>
      </c>
      <c r="K110" t="s">
        <v>7</v>
      </c>
      <c r="L110">
        <v>0.24258733397099999</v>
      </c>
      <c r="M110" t="s">
        <v>175</v>
      </c>
      <c r="N110">
        <v>0.416203499689</v>
      </c>
      <c r="O110" t="s">
        <v>176</v>
      </c>
      <c r="P110">
        <v>0.29855664377699997</v>
      </c>
      <c r="Q110" t="s">
        <v>178</v>
      </c>
      <c r="R110">
        <v>0.28523813178700003</v>
      </c>
      <c r="S110" t="s">
        <v>9</v>
      </c>
      <c r="T110">
        <v>0.15026937632099999</v>
      </c>
      <c r="U110" t="s">
        <v>175</v>
      </c>
      <c r="V110">
        <v>0.416203499689</v>
      </c>
      <c r="W110" t="s">
        <v>176</v>
      </c>
      <c r="X110">
        <v>0.29855664377699997</v>
      </c>
      <c r="Y110" t="s">
        <v>178</v>
      </c>
      <c r="Z110">
        <v>0.28523813178700003</v>
      </c>
      <c r="AA110" t="s">
        <v>8</v>
      </c>
      <c r="AB110">
        <v>0.139487717033</v>
      </c>
      <c r="AC110" t="s">
        <v>175</v>
      </c>
      <c r="AD110">
        <v>0.416203499689</v>
      </c>
      <c r="AE110" t="s">
        <v>176</v>
      </c>
      <c r="AF110">
        <v>0.29855664377699997</v>
      </c>
      <c r="AG110" t="s">
        <v>178</v>
      </c>
      <c r="AH110">
        <v>0.28523813178700003</v>
      </c>
      <c r="AI110" t="s">
        <v>136</v>
      </c>
      <c r="AJ110">
        <v>0.103099616937</v>
      </c>
      <c r="AK110" t="s">
        <v>175</v>
      </c>
      <c r="AL110">
        <v>0.416203499689</v>
      </c>
      <c r="AM110" t="s">
        <v>176</v>
      </c>
      <c r="AN110">
        <v>0.29855664377699997</v>
      </c>
      <c r="AO110" t="s">
        <v>178</v>
      </c>
      <c r="AP110">
        <v>0.28523813178700003</v>
      </c>
    </row>
    <row r="111" spans="1:42">
      <c r="A111">
        <v>110</v>
      </c>
      <c r="B111" t="s">
        <v>3214</v>
      </c>
      <c r="C111" t="s">
        <v>8</v>
      </c>
      <c r="D111">
        <v>0.314926320446</v>
      </c>
      <c r="E111" t="s">
        <v>176</v>
      </c>
      <c r="F111">
        <v>0.63589651238</v>
      </c>
      <c r="G111" t="s">
        <v>169</v>
      </c>
      <c r="H111">
        <v>0.23794837237399999</v>
      </c>
      <c r="I111" t="s">
        <v>172</v>
      </c>
      <c r="J111">
        <v>0.12615366293999999</v>
      </c>
      <c r="K111" t="s">
        <v>136</v>
      </c>
      <c r="L111">
        <v>0.25539230370400001</v>
      </c>
      <c r="M111" t="s">
        <v>176</v>
      </c>
      <c r="N111">
        <v>0.63362197525899999</v>
      </c>
      <c r="O111" t="s">
        <v>169</v>
      </c>
      <c r="P111">
        <v>0.23709725525799999</v>
      </c>
      <c r="Q111" t="s">
        <v>177</v>
      </c>
      <c r="R111">
        <v>0.12927932237100001</v>
      </c>
      <c r="S111" t="s">
        <v>146</v>
      </c>
      <c r="T111">
        <v>0.233822007783</v>
      </c>
      <c r="U111" t="s">
        <v>176</v>
      </c>
      <c r="V111">
        <v>0.63362197525899999</v>
      </c>
      <c r="W111" t="s">
        <v>169</v>
      </c>
      <c r="X111">
        <v>0.23709725525799999</v>
      </c>
      <c r="Y111" t="s">
        <v>177</v>
      </c>
      <c r="Z111">
        <v>0.12927932237100001</v>
      </c>
      <c r="AA111" t="s">
        <v>7</v>
      </c>
      <c r="AB111">
        <v>0.13287302287300001</v>
      </c>
      <c r="AC111" t="s">
        <v>176</v>
      </c>
      <c r="AD111">
        <v>0.63362197525899999</v>
      </c>
      <c r="AE111" t="s">
        <v>169</v>
      </c>
      <c r="AF111">
        <v>0.23709725525799999</v>
      </c>
      <c r="AG111" t="s">
        <v>177</v>
      </c>
      <c r="AH111">
        <v>0.12927932237100001</v>
      </c>
      <c r="AI111" t="s">
        <v>9</v>
      </c>
      <c r="AJ111">
        <v>6.2985264089299997E-2</v>
      </c>
      <c r="AK111" t="s">
        <v>176</v>
      </c>
      <c r="AL111">
        <v>0.63589651238</v>
      </c>
      <c r="AM111" t="s">
        <v>169</v>
      </c>
      <c r="AN111">
        <v>0.23794837237399999</v>
      </c>
      <c r="AO111" t="s">
        <v>172</v>
      </c>
      <c r="AP111">
        <v>0.12615366293999999</v>
      </c>
    </row>
    <row r="112" spans="1:42">
      <c r="A112">
        <v>111</v>
      </c>
      <c r="B112" t="s">
        <v>3215</v>
      </c>
      <c r="C112" t="s">
        <v>8</v>
      </c>
      <c r="D112">
        <v>0.70625929008999999</v>
      </c>
      <c r="E112" t="s">
        <v>175</v>
      </c>
      <c r="F112">
        <v>0.775256870481</v>
      </c>
      <c r="G112" t="s">
        <v>176</v>
      </c>
      <c r="H112">
        <v>0.166185382342</v>
      </c>
      <c r="I112" t="s">
        <v>170</v>
      </c>
      <c r="J112">
        <v>5.8556635961800003E-2</v>
      </c>
      <c r="K112" t="s">
        <v>146</v>
      </c>
      <c r="L112">
        <v>0.166687070214</v>
      </c>
      <c r="M112" t="s">
        <v>175</v>
      </c>
      <c r="N112">
        <v>0.775256870481</v>
      </c>
      <c r="O112" t="s">
        <v>176</v>
      </c>
      <c r="P112">
        <v>0.166185382342</v>
      </c>
      <c r="Q112" t="s">
        <v>170</v>
      </c>
      <c r="R112">
        <v>5.8556635961800003E-2</v>
      </c>
      <c r="S112" t="s">
        <v>136</v>
      </c>
      <c r="T112">
        <v>5.9389985757600003E-2</v>
      </c>
      <c r="U112" t="s">
        <v>175</v>
      </c>
      <c r="V112">
        <v>0.775256870481</v>
      </c>
      <c r="W112" t="s">
        <v>176</v>
      </c>
      <c r="X112">
        <v>0.166185382342</v>
      </c>
      <c r="Y112" t="s">
        <v>170</v>
      </c>
      <c r="Z112">
        <v>5.8556635961800003E-2</v>
      </c>
      <c r="AA112" t="s">
        <v>7</v>
      </c>
      <c r="AB112">
        <v>3.7411986870199997E-2</v>
      </c>
      <c r="AC112" t="s">
        <v>175</v>
      </c>
      <c r="AD112">
        <v>0.775256870481</v>
      </c>
      <c r="AE112" t="s">
        <v>176</v>
      </c>
      <c r="AF112">
        <v>0.166185382342</v>
      </c>
      <c r="AG112" t="s">
        <v>170</v>
      </c>
      <c r="AH112">
        <v>5.8556635961800003E-2</v>
      </c>
      <c r="AI112" t="s">
        <v>9</v>
      </c>
      <c r="AJ112">
        <v>3.0250616446200002E-2</v>
      </c>
      <c r="AK112" t="s">
        <v>175</v>
      </c>
      <c r="AL112">
        <v>0.775256870481</v>
      </c>
      <c r="AM112" t="s">
        <v>176</v>
      </c>
      <c r="AN112">
        <v>0.166185382342</v>
      </c>
      <c r="AO112" t="s">
        <v>170</v>
      </c>
      <c r="AP112">
        <v>5.8556635961800003E-2</v>
      </c>
    </row>
    <row r="113" spans="1:42">
      <c r="A113">
        <v>112</v>
      </c>
      <c r="B113" t="s">
        <v>3216</v>
      </c>
      <c r="C113" t="s">
        <v>146</v>
      </c>
      <c r="D113">
        <v>0.40282643142000002</v>
      </c>
      <c r="E113" t="s">
        <v>179</v>
      </c>
      <c r="F113">
        <v>0.43141363960399998</v>
      </c>
      <c r="G113" t="s">
        <v>178</v>
      </c>
      <c r="H113">
        <v>0.29211038859499999</v>
      </c>
      <c r="I113" t="s">
        <v>170</v>
      </c>
      <c r="J113">
        <v>0.27647430940099998</v>
      </c>
      <c r="K113" t="s">
        <v>9</v>
      </c>
      <c r="L113">
        <v>0.400470721295</v>
      </c>
      <c r="M113" t="s">
        <v>179</v>
      </c>
      <c r="N113">
        <v>0.43141363960399998</v>
      </c>
      <c r="O113" t="s">
        <v>178</v>
      </c>
      <c r="P113">
        <v>0.29211038859499999</v>
      </c>
      <c r="Q113" t="s">
        <v>170</v>
      </c>
      <c r="R113">
        <v>0.27647430940099998</v>
      </c>
      <c r="S113" t="s">
        <v>136</v>
      </c>
      <c r="T113">
        <v>8.7750202166199998E-2</v>
      </c>
      <c r="U113" t="s">
        <v>178</v>
      </c>
      <c r="V113">
        <v>0.37671779913600001</v>
      </c>
      <c r="W113" t="s">
        <v>170</v>
      </c>
      <c r="X113">
        <v>0.35655285611600002</v>
      </c>
      <c r="Y113" t="s">
        <v>174</v>
      </c>
      <c r="Z113">
        <v>0.266727200848</v>
      </c>
      <c r="AA113" t="s">
        <v>8</v>
      </c>
      <c r="AB113">
        <v>5.5948115475100001E-2</v>
      </c>
      <c r="AC113" t="s">
        <v>179</v>
      </c>
      <c r="AD113">
        <v>0.43141363960399998</v>
      </c>
      <c r="AE113" t="s">
        <v>178</v>
      </c>
      <c r="AF113">
        <v>0.29211038859499999</v>
      </c>
      <c r="AG113" t="s">
        <v>170</v>
      </c>
      <c r="AH113">
        <v>0.27647430940099998</v>
      </c>
      <c r="AI113" t="s">
        <v>7</v>
      </c>
      <c r="AJ113">
        <v>5.3003477818499997E-2</v>
      </c>
      <c r="AK113" t="s">
        <v>179</v>
      </c>
      <c r="AL113">
        <v>0.43141363960399998</v>
      </c>
      <c r="AM113" t="s">
        <v>178</v>
      </c>
      <c r="AN113">
        <v>0.29211038859499999</v>
      </c>
      <c r="AO113" t="s">
        <v>170</v>
      </c>
      <c r="AP113">
        <v>0.27647430940099998</v>
      </c>
    </row>
    <row r="114" spans="1:42">
      <c r="A114">
        <v>113</v>
      </c>
      <c r="B114" t="s">
        <v>3217</v>
      </c>
      <c r="C114" t="s">
        <v>146</v>
      </c>
      <c r="D114">
        <v>0.42105221052699998</v>
      </c>
      <c r="E114" t="s">
        <v>175</v>
      </c>
      <c r="F114">
        <v>0.70786434137200005</v>
      </c>
      <c r="G114" t="s">
        <v>169</v>
      </c>
      <c r="H114">
        <v>0.235954780457</v>
      </c>
      <c r="I114" t="s">
        <v>178</v>
      </c>
      <c r="J114">
        <v>5.6179709632699998E-2</v>
      </c>
      <c r="K114" t="s">
        <v>136</v>
      </c>
      <c r="L114">
        <v>0.15789457894799999</v>
      </c>
      <c r="M114" t="s">
        <v>175</v>
      </c>
      <c r="N114">
        <v>0.70786434137200005</v>
      </c>
      <c r="O114" t="s">
        <v>169</v>
      </c>
      <c r="P114">
        <v>0.235954780457</v>
      </c>
      <c r="Q114" t="s">
        <v>178</v>
      </c>
      <c r="R114">
        <v>5.6179709632699998E-2</v>
      </c>
      <c r="S114" t="s">
        <v>7</v>
      </c>
      <c r="T114">
        <v>0.15789457894799999</v>
      </c>
      <c r="U114" t="s">
        <v>175</v>
      </c>
      <c r="V114">
        <v>0.70786434137200005</v>
      </c>
      <c r="W114" t="s">
        <v>169</v>
      </c>
      <c r="X114">
        <v>0.235954780457</v>
      </c>
      <c r="Y114" t="s">
        <v>178</v>
      </c>
      <c r="Z114">
        <v>5.6179709632699998E-2</v>
      </c>
      <c r="AA114" t="s">
        <v>8</v>
      </c>
      <c r="AB114">
        <v>0.13157881579</v>
      </c>
      <c r="AC114" t="s">
        <v>175</v>
      </c>
      <c r="AD114">
        <v>0.70786434137200005</v>
      </c>
      <c r="AE114" t="s">
        <v>169</v>
      </c>
      <c r="AF114">
        <v>0.235954780457</v>
      </c>
      <c r="AG114" t="s">
        <v>178</v>
      </c>
      <c r="AH114">
        <v>5.6179709632699998E-2</v>
      </c>
      <c r="AI114" t="s">
        <v>9</v>
      </c>
      <c r="AJ114">
        <v>0.13157881579</v>
      </c>
      <c r="AK114" t="s">
        <v>175</v>
      </c>
      <c r="AL114">
        <v>0.70786434137200005</v>
      </c>
      <c r="AM114" t="s">
        <v>169</v>
      </c>
      <c r="AN114">
        <v>0.235954780457</v>
      </c>
      <c r="AO114" t="s">
        <v>178</v>
      </c>
      <c r="AP114">
        <v>5.6179709632699998E-2</v>
      </c>
    </row>
    <row r="115" spans="1:42">
      <c r="A115">
        <v>114</v>
      </c>
      <c r="B115" t="s">
        <v>3218</v>
      </c>
      <c r="C115" t="s">
        <v>146</v>
      </c>
      <c r="D115">
        <v>0.57599935948900005</v>
      </c>
      <c r="E115" t="s">
        <v>175</v>
      </c>
      <c r="F115">
        <v>0.38461482248599999</v>
      </c>
      <c r="G115" t="s">
        <v>169</v>
      </c>
      <c r="H115">
        <v>0.38461482248599999</v>
      </c>
      <c r="I115" t="s">
        <v>171</v>
      </c>
      <c r="J115">
        <v>0.230768893492</v>
      </c>
      <c r="K115" t="s">
        <v>8</v>
      </c>
      <c r="L115">
        <v>0.26399970643199999</v>
      </c>
      <c r="M115" t="s">
        <v>175</v>
      </c>
      <c r="N115">
        <v>0.38461482248599999</v>
      </c>
      <c r="O115" t="s">
        <v>169</v>
      </c>
      <c r="P115">
        <v>0.38461482248599999</v>
      </c>
      <c r="Q115" t="s">
        <v>171</v>
      </c>
      <c r="R115">
        <v>0.230768893492</v>
      </c>
      <c r="S115" t="s">
        <v>25</v>
      </c>
      <c r="T115">
        <v>6.3999928832099998E-2</v>
      </c>
      <c r="U115" t="s">
        <v>175</v>
      </c>
      <c r="V115">
        <v>0.38461482248599999</v>
      </c>
      <c r="W115" t="s">
        <v>169</v>
      </c>
      <c r="X115">
        <v>0.38461482248599999</v>
      </c>
      <c r="Y115" t="s">
        <v>171</v>
      </c>
      <c r="Z115">
        <v>0.230768893492</v>
      </c>
      <c r="AA115" t="s">
        <v>12</v>
      </c>
      <c r="AB115">
        <v>4.7999946624100003E-2</v>
      </c>
      <c r="AC115" t="s">
        <v>175</v>
      </c>
      <c r="AD115">
        <v>0.38461482248599999</v>
      </c>
      <c r="AE115" t="s">
        <v>169</v>
      </c>
      <c r="AF115">
        <v>0.38461482248599999</v>
      </c>
      <c r="AG115" t="s">
        <v>171</v>
      </c>
      <c r="AH115">
        <v>0.230768893492</v>
      </c>
      <c r="AI115" t="s">
        <v>103</v>
      </c>
      <c r="AJ115">
        <v>4.7999946624100003E-2</v>
      </c>
      <c r="AK115" t="s">
        <v>175</v>
      </c>
      <c r="AL115">
        <v>0.38461482248599999</v>
      </c>
      <c r="AM115" t="s">
        <v>169</v>
      </c>
      <c r="AN115">
        <v>0.38461482248599999</v>
      </c>
      <c r="AO115" t="s">
        <v>171</v>
      </c>
      <c r="AP115">
        <v>0.230768893492</v>
      </c>
    </row>
    <row r="116" spans="1:42">
      <c r="A116">
        <v>115</v>
      </c>
      <c r="B116" t="s">
        <v>1002</v>
      </c>
      <c r="C116" t="s">
        <v>5</v>
      </c>
      <c r="D116">
        <v>0.324681553643</v>
      </c>
      <c r="E116" t="s">
        <v>170</v>
      </c>
      <c r="F116">
        <v>0.54222435757200005</v>
      </c>
      <c r="G116" t="s">
        <v>176</v>
      </c>
      <c r="H116">
        <v>0.32037483673599998</v>
      </c>
      <c r="I116" t="s">
        <v>169</v>
      </c>
      <c r="J116">
        <v>0.13739925006500001</v>
      </c>
      <c r="K116" t="s">
        <v>146</v>
      </c>
      <c r="L116">
        <v>0.30890549069099998</v>
      </c>
      <c r="M116" t="s">
        <v>170</v>
      </c>
      <c r="N116">
        <v>0.54222435757200005</v>
      </c>
      <c r="O116" t="s">
        <v>176</v>
      </c>
      <c r="P116">
        <v>0.32037483673599998</v>
      </c>
      <c r="Q116" t="s">
        <v>169</v>
      </c>
      <c r="R116">
        <v>0.13739925006500001</v>
      </c>
      <c r="S116" t="s">
        <v>7</v>
      </c>
      <c r="T116">
        <v>0.208142249906</v>
      </c>
      <c r="U116" t="s">
        <v>170</v>
      </c>
      <c r="V116">
        <v>0.54222435757200005</v>
      </c>
      <c r="W116" t="s">
        <v>176</v>
      </c>
      <c r="X116">
        <v>0.32037483673599998</v>
      </c>
      <c r="Y116" t="s">
        <v>169</v>
      </c>
      <c r="Z116">
        <v>0.13739925006500001</v>
      </c>
      <c r="AA116" t="s">
        <v>136</v>
      </c>
      <c r="AB116">
        <v>8.7531704116800002E-2</v>
      </c>
      <c r="AC116" t="s">
        <v>170</v>
      </c>
      <c r="AD116">
        <v>0.54222435757200005</v>
      </c>
      <c r="AE116" t="s">
        <v>176</v>
      </c>
      <c r="AF116">
        <v>0.32037483673599998</v>
      </c>
      <c r="AG116" t="s">
        <v>169</v>
      </c>
      <c r="AH116">
        <v>0.13739925006500001</v>
      </c>
      <c r="AI116" t="s">
        <v>9</v>
      </c>
      <c r="AJ116">
        <v>7.07378306525E-2</v>
      </c>
      <c r="AK116" t="s">
        <v>170</v>
      </c>
      <c r="AL116">
        <v>0.54222435757200005</v>
      </c>
      <c r="AM116" t="s">
        <v>176</v>
      </c>
      <c r="AN116">
        <v>0.32037483673599998</v>
      </c>
      <c r="AO116" t="s">
        <v>169</v>
      </c>
      <c r="AP116">
        <v>0.13739925006500001</v>
      </c>
    </row>
    <row r="117" spans="1:42">
      <c r="A117">
        <v>116</v>
      </c>
      <c r="B117" t="s">
        <v>1400</v>
      </c>
      <c r="C117" t="s">
        <v>136</v>
      </c>
      <c r="D117">
        <v>0.56365988239599996</v>
      </c>
      <c r="E117" t="s">
        <v>169</v>
      </c>
      <c r="F117">
        <v>0.54522522970700005</v>
      </c>
      <c r="G117" t="s">
        <v>176</v>
      </c>
      <c r="H117">
        <v>0.31574487188900002</v>
      </c>
      <c r="I117" t="s">
        <v>170</v>
      </c>
      <c r="J117">
        <v>0.13902824597800001</v>
      </c>
      <c r="K117" t="s">
        <v>146</v>
      </c>
      <c r="L117">
        <v>0.230768987146</v>
      </c>
      <c r="M117" t="s">
        <v>169</v>
      </c>
      <c r="N117">
        <v>0.54522522970700005</v>
      </c>
      <c r="O117" t="s">
        <v>176</v>
      </c>
      <c r="P117">
        <v>0.31574487188900002</v>
      </c>
      <c r="Q117" t="s">
        <v>170</v>
      </c>
      <c r="R117">
        <v>0.13902824597800001</v>
      </c>
      <c r="S117" t="s">
        <v>8</v>
      </c>
      <c r="T117">
        <v>7.5596737168399999E-2</v>
      </c>
      <c r="U117" t="s">
        <v>169</v>
      </c>
      <c r="V117">
        <v>0.54522522970700005</v>
      </c>
      <c r="W117" t="s">
        <v>176</v>
      </c>
      <c r="X117">
        <v>0.31574487188900002</v>
      </c>
      <c r="Y117" t="s">
        <v>170</v>
      </c>
      <c r="Z117">
        <v>0.13902824597800001</v>
      </c>
      <c r="AA117" t="s">
        <v>9</v>
      </c>
      <c r="AB117">
        <v>6.8965444434400003E-2</v>
      </c>
      <c r="AC117" t="s">
        <v>169</v>
      </c>
      <c r="AD117">
        <v>0.54522522970700005</v>
      </c>
      <c r="AE117" t="s">
        <v>176</v>
      </c>
      <c r="AF117">
        <v>0.31574487188900002</v>
      </c>
      <c r="AG117" t="s">
        <v>170</v>
      </c>
      <c r="AH117">
        <v>0.13902824597800001</v>
      </c>
      <c r="AI117" t="s">
        <v>7</v>
      </c>
      <c r="AJ117">
        <v>6.1007893153499998E-2</v>
      </c>
      <c r="AK117" t="s">
        <v>169</v>
      </c>
      <c r="AL117">
        <v>0.54522522970700005</v>
      </c>
      <c r="AM117" t="s">
        <v>176</v>
      </c>
      <c r="AN117">
        <v>0.31574487188900002</v>
      </c>
      <c r="AO117" t="s">
        <v>170</v>
      </c>
      <c r="AP117">
        <v>0.13902824597800001</v>
      </c>
    </row>
    <row r="118" spans="1:42">
      <c r="A118">
        <v>117</v>
      </c>
      <c r="B118" t="s">
        <v>1003</v>
      </c>
      <c r="C118" t="s">
        <v>146</v>
      </c>
      <c r="D118">
        <v>0.72760628355000001</v>
      </c>
      <c r="E118" t="s">
        <v>179</v>
      </c>
      <c r="F118">
        <v>0.56751395975399999</v>
      </c>
      <c r="G118" t="s">
        <v>177</v>
      </c>
      <c r="H118">
        <v>0.33920374605999998</v>
      </c>
      <c r="I118" t="s">
        <v>169</v>
      </c>
      <c r="J118">
        <v>9.3281030166400006E-2</v>
      </c>
      <c r="K118" t="s">
        <v>9</v>
      </c>
      <c r="L118">
        <v>9.3774528240900004E-2</v>
      </c>
      <c r="M118" t="s">
        <v>179</v>
      </c>
      <c r="N118">
        <v>0.752919550873</v>
      </c>
      <c r="O118" t="s">
        <v>169</v>
      </c>
      <c r="P118">
        <v>0.12375574227</v>
      </c>
      <c r="Q118" t="s">
        <v>178</v>
      </c>
      <c r="R118">
        <v>0.123323029884</v>
      </c>
      <c r="S118" t="s">
        <v>136</v>
      </c>
      <c r="T118">
        <v>7.2235280857799997E-2</v>
      </c>
      <c r="U118" t="s">
        <v>177</v>
      </c>
      <c r="V118">
        <v>0.645560209893</v>
      </c>
      <c r="W118" t="s">
        <v>169</v>
      </c>
      <c r="X118">
        <v>0.177529057721</v>
      </c>
      <c r="Y118" t="s">
        <v>178</v>
      </c>
      <c r="Z118">
        <v>0.17690832675000001</v>
      </c>
      <c r="AA118" t="s">
        <v>7</v>
      </c>
      <c r="AB118">
        <v>7.1184585863500002E-2</v>
      </c>
      <c r="AC118" t="s">
        <v>179</v>
      </c>
      <c r="AD118">
        <v>0.56751395975399999</v>
      </c>
      <c r="AE118" t="s">
        <v>177</v>
      </c>
      <c r="AF118">
        <v>0.33920374605999998</v>
      </c>
      <c r="AG118" t="s">
        <v>169</v>
      </c>
      <c r="AH118">
        <v>9.3281030166400006E-2</v>
      </c>
      <c r="AI118" t="s">
        <v>12</v>
      </c>
      <c r="AJ118">
        <v>3.51982823089E-2</v>
      </c>
      <c r="AK118" t="s">
        <v>177</v>
      </c>
      <c r="AL118">
        <v>0.645560209893</v>
      </c>
      <c r="AM118" t="s">
        <v>169</v>
      </c>
      <c r="AN118">
        <v>0.177529057721</v>
      </c>
      <c r="AO118" t="s">
        <v>178</v>
      </c>
      <c r="AP118">
        <v>0.17690832675000001</v>
      </c>
    </row>
    <row r="119" spans="1:42">
      <c r="A119">
        <v>118</v>
      </c>
      <c r="B119" t="s">
        <v>3219</v>
      </c>
      <c r="C119" t="s">
        <v>146</v>
      </c>
      <c r="D119">
        <v>0.49536494703299999</v>
      </c>
      <c r="E119" t="s">
        <v>169</v>
      </c>
      <c r="F119">
        <v>0.98029875352700002</v>
      </c>
      <c r="G119" t="s">
        <v>177</v>
      </c>
      <c r="H119">
        <v>9.9286668626400003E-3</v>
      </c>
      <c r="I119" t="s">
        <v>175</v>
      </c>
      <c r="J119">
        <v>9.7715677034199994E-3</v>
      </c>
      <c r="K119" t="s">
        <v>136</v>
      </c>
      <c r="L119">
        <v>0.45281826446599999</v>
      </c>
      <c r="M119" t="s">
        <v>169</v>
      </c>
      <c r="N119">
        <v>0.98029875352700002</v>
      </c>
      <c r="O119" t="s">
        <v>177</v>
      </c>
      <c r="P119">
        <v>9.9286668626400003E-3</v>
      </c>
      <c r="Q119" t="s">
        <v>175</v>
      </c>
      <c r="R119">
        <v>9.7715677034199994E-3</v>
      </c>
      <c r="S119" t="s">
        <v>103</v>
      </c>
      <c r="T119">
        <v>2.20938844474E-2</v>
      </c>
      <c r="U119" t="s">
        <v>169</v>
      </c>
      <c r="V119">
        <v>0.98029875352700002</v>
      </c>
      <c r="W119" t="s">
        <v>177</v>
      </c>
      <c r="X119">
        <v>9.9286668626400003E-3</v>
      </c>
      <c r="Y119" t="s">
        <v>175</v>
      </c>
      <c r="Z119">
        <v>9.7715677034199994E-3</v>
      </c>
      <c r="AA119" t="s">
        <v>7</v>
      </c>
      <c r="AB119">
        <v>2.00273312942E-2</v>
      </c>
      <c r="AC119" t="s">
        <v>169</v>
      </c>
      <c r="AD119">
        <v>0.98029875352700002</v>
      </c>
      <c r="AE119" t="s">
        <v>177</v>
      </c>
      <c r="AF119">
        <v>9.9286668626400003E-3</v>
      </c>
      <c r="AG119" t="s">
        <v>175</v>
      </c>
      <c r="AH119">
        <v>9.7715677034199994E-3</v>
      </c>
      <c r="AI119" t="s">
        <v>9</v>
      </c>
      <c r="AJ119">
        <v>9.69456552782E-3</v>
      </c>
      <c r="AK119" t="s">
        <v>169</v>
      </c>
      <c r="AL119">
        <v>0.98615488462900003</v>
      </c>
      <c r="AM119" t="s">
        <v>175</v>
      </c>
      <c r="AN119">
        <v>9.8299413179400007E-3</v>
      </c>
      <c r="AO119" t="s">
        <v>176</v>
      </c>
      <c r="AP119">
        <v>4.01415610089E-3</v>
      </c>
    </row>
    <row r="120" spans="1:42">
      <c r="A120">
        <v>119</v>
      </c>
      <c r="B120" t="s">
        <v>3220</v>
      </c>
      <c r="C120" t="s">
        <v>136</v>
      </c>
      <c r="D120">
        <v>0.53911925671399996</v>
      </c>
      <c r="E120" t="s">
        <v>169</v>
      </c>
      <c r="F120">
        <v>0.59950184630400005</v>
      </c>
      <c r="G120" t="s">
        <v>175</v>
      </c>
      <c r="H120">
        <v>0.32835785772699999</v>
      </c>
      <c r="I120" t="s">
        <v>178</v>
      </c>
      <c r="J120">
        <v>7.2139226318699998E-2</v>
      </c>
      <c r="K120" t="s">
        <v>146</v>
      </c>
      <c r="L120">
        <v>0.38386269072099999</v>
      </c>
      <c r="M120" t="s">
        <v>169</v>
      </c>
      <c r="N120">
        <v>0.59950184630400005</v>
      </c>
      <c r="O120" t="s">
        <v>175</v>
      </c>
      <c r="P120">
        <v>0.32835785772699999</v>
      </c>
      <c r="Q120" t="s">
        <v>178</v>
      </c>
      <c r="R120">
        <v>7.2139226318699998E-2</v>
      </c>
      <c r="S120" t="s">
        <v>8</v>
      </c>
      <c r="T120">
        <v>4.52322278876E-2</v>
      </c>
      <c r="U120" t="s">
        <v>169</v>
      </c>
      <c r="V120">
        <v>0.59950184630400005</v>
      </c>
      <c r="W120" t="s">
        <v>175</v>
      </c>
      <c r="X120">
        <v>0.32835785772699999</v>
      </c>
      <c r="Y120" t="s">
        <v>178</v>
      </c>
      <c r="Z120">
        <v>7.2139226318699998E-2</v>
      </c>
      <c r="AA120" t="s">
        <v>9</v>
      </c>
      <c r="AB120">
        <v>2.2004867620999999E-2</v>
      </c>
      <c r="AC120" t="s">
        <v>169</v>
      </c>
      <c r="AD120">
        <v>0.59950184630400005</v>
      </c>
      <c r="AE120" t="s">
        <v>175</v>
      </c>
      <c r="AF120">
        <v>0.32835785772699999</v>
      </c>
      <c r="AG120" t="s">
        <v>178</v>
      </c>
      <c r="AH120">
        <v>7.2139226318699998E-2</v>
      </c>
      <c r="AI120" t="s">
        <v>7</v>
      </c>
      <c r="AJ120">
        <v>9.7799411648800006E-3</v>
      </c>
      <c r="AK120" t="s">
        <v>169</v>
      </c>
      <c r="AL120">
        <v>0.59950184630400005</v>
      </c>
      <c r="AM120" t="s">
        <v>175</v>
      </c>
      <c r="AN120">
        <v>0.32835785772699999</v>
      </c>
      <c r="AO120" t="s">
        <v>178</v>
      </c>
      <c r="AP120">
        <v>7.2139226318699998E-2</v>
      </c>
    </row>
    <row r="121" spans="1:42">
      <c r="A121">
        <v>120</v>
      </c>
      <c r="B121" t="s">
        <v>3221</v>
      </c>
      <c r="C121" t="s">
        <v>146</v>
      </c>
      <c r="D121">
        <v>0.80172329473899995</v>
      </c>
      <c r="E121" t="s">
        <v>169</v>
      </c>
      <c r="F121">
        <v>0.99424911940600003</v>
      </c>
      <c r="G121" t="s">
        <v>171</v>
      </c>
      <c r="H121">
        <v>3.71346056646E-3</v>
      </c>
      <c r="I121" t="s">
        <v>179</v>
      </c>
      <c r="J121">
        <v>2.0364138590299998E-3</v>
      </c>
      <c r="K121" t="s">
        <v>136</v>
      </c>
      <c r="L121">
        <v>7.7586125297399999E-2</v>
      </c>
      <c r="M121" t="s">
        <v>169</v>
      </c>
      <c r="N121">
        <v>0.99436823383299999</v>
      </c>
      <c r="O121" t="s">
        <v>171</v>
      </c>
      <c r="P121">
        <v>3.71390545167E-3</v>
      </c>
      <c r="Q121" t="s">
        <v>173</v>
      </c>
      <c r="R121">
        <v>1.9168544266700001E-3</v>
      </c>
      <c r="S121" t="s">
        <v>103</v>
      </c>
      <c r="T121">
        <v>4.3103402943000003E-2</v>
      </c>
      <c r="U121" t="s">
        <v>169</v>
      </c>
      <c r="V121">
        <v>0.99424911940600003</v>
      </c>
      <c r="W121" t="s">
        <v>171</v>
      </c>
      <c r="X121">
        <v>3.71346056646E-3</v>
      </c>
      <c r="Y121" t="s">
        <v>179</v>
      </c>
      <c r="Z121">
        <v>2.0364138590299998E-3</v>
      </c>
      <c r="AA121" t="s">
        <v>9</v>
      </c>
      <c r="AB121">
        <v>4.3103402943000003E-2</v>
      </c>
      <c r="AC121" t="s">
        <v>169</v>
      </c>
      <c r="AD121">
        <v>0.99424911940600003</v>
      </c>
      <c r="AE121" t="s">
        <v>171</v>
      </c>
      <c r="AF121">
        <v>3.71346056646E-3</v>
      </c>
      <c r="AG121" t="s">
        <v>179</v>
      </c>
      <c r="AH121">
        <v>2.0364138590299998E-3</v>
      </c>
      <c r="AI121" t="s">
        <v>7</v>
      </c>
      <c r="AJ121">
        <v>3.4482722354400003E-2</v>
      </c>
      <c r="AK121" t="s">
        <v>169</v>
      </c>
      <c r="AL121">
        <v>0.99424911940600003</v>
      </c>
      <c r="AM121" t="s">
        <v>171</v>
      </c>
      <c r="AN121">
        <v>3.71346056646E-3</v>
      </c>
      <c r="AO121" t="s">
        <v>179</v>
      </c>
      <c r="AP121">
        <v>2.0364138590299998E-3</v>
      </c>
    </row>
    <row r="122" spans="1:42">
      <c r="A122">
        <v>121</v>
      </c>
      <c r="B122" t="s">
        <v>470</v>
      </c>
      <c r="C122" t="s">
        <v>136</v>
      </c>
      <c r="D122">
        <v>0.96991053265799998</v>
      </c>
      <c r="E122" t="s">
        <v>169</v>
      </c>
      <c r="F122">
        <v>0.58277072452099998</v>
      </c>
      <c r="G122" t="s">
        <v>172</v>
      </c>
      <c r="H122">
        <v>0.229213164143</v>
      </c>
      <c r="I122" t="s">
        <v>173</v>
      </c>
      <c r="J122">
        <v>0.18801471960800001</v>
      </c>
      <c r="K122" t="s">
        <v>8</v>
      </c>
      <c r="L122">
        <v>1.15044132523E-2</v>
      </c>
      <c r="M122" t="s">
        <v>169</v>
      </c>
      <c r="N122">
        <v>0.58277072452099998</v>
      </c>
      <c r="O122" t="s">
        <v>172</v>
      </c>
      <c r="P122">
        <v>0.229213164143</v>
      </c>
      <c r="Q122" t="s">
        <v>173</v>
      </c>
      <c r="R122">
        <v>0.18801471960800001</v>
      </c>
      <c r="S122" t="s">
        <v>146</v>
      </c>
      <c r="T122">
        <v>7.5398154546000001E-3</v>
      </c>
      <c r="U122" t="s">
        <v>169</v>
      </c>
      <c r="V122">
        <v>0.58277072452099998</v>
      </c>
      <c r="W122" t="s">
        <v>172</v>
      </c>
      <c r="X122">
        <v>0.229213164143</v>
      </c>
      <c r="Y122" t="s">
        <v>173</v>
      </c>
      <c r="Z122">
        <v>0.18801471960800001</v>
      </c>
      <c r="AA122" t="s">
        <v>9</v>
      </c>
      <c r="AB122">
        <v>7.0442407298900002E-3</v>
      </c>
      <c r="AC122" t="s">
        <v>169</v>
      </c>
      <c r="AD122">
        <v>0.58277072452099998</v>
      </c>
      <c r="AE122" t="s">
        <v>172</v>
      </c>
      <c r="AF122">
        <v>0.229213164143</v>
      </c>
      <c r="AG122" t="s">
        <v>173</v>
      </c>
      <c r="AH122">
        <v>0.18801471960800001</v>
      </c>
      <c r="AI122" t="s">
        <v>5</v>
      </c>
      <c r="AJ122">
        <v>3.99999599235E-3</v>
      </c>
      <c r="AK122" t="s">
        <v>169</v>
      </c>
      <c r="AL122">
        <v>0.58277072452099998</v>
      </c>
      <c r="AM122" t="s">
        <v>172</v>
      </c>
      <c r="AN122">
        <v>0.229213164143</v>
      </c>
      <c r="AO122" t="s">
        <v>173</v>
      </c>
      <c r="AP122">
        <v>0.18801471960800001</v>
      </c>
    </row>
    <row r="123" spans="1:42">
      <c r="A123">
        <v>122</v>
      </c>
      <c r="B123" t="s">
        <v>3222</v>
      </c>
      <c r="C123" t="s">
        <v>136</v>
      </c>
      <c r="D123">
        <v>0.81958800931099995</v>
      </c>
      <c r="E123" t="s">
        <v>169</v>
      </c>
      <c r="F123">
        <v>0.41220924432900002</v>
      </c>
      <c r="G123" t="s">
        <v>173</v>
      </c>
      <c r="H123">
        <v>0.339159504828</v>
      </c>
      <c r="I123" t="s">
        <v>175</v>
      </c>
      <c r="J123">
        <v>0.24863000623199999</v>
      </c>
      <c r="K123" t="s">
        <v>9</v>
      </c>
      <c r="L123">
        <v>6.9089237148500002E-2</v>
      </c>
      <c r="M123" t="s">
        <v>169</v>
      </c>
      <c r="N123">
        <v>0.41220924432900002</v>
      </c>
      <c r="O123" t="s">
        <v>173</v>
      </c>
      <c r="P123">
        <v>0.339159504828</v>
      </c>
      <c r="Q123" t="s">
        <v>175</v>
      </c>
      <c r="R123">
        <v>0.24863000623199999</v>
      </c>
      <c r="S123" t="s">
        <v>146</v>
      </c>
      <c r="T123">
        <v>6.4009146181700005E-2</v>
      </c>
      <c r="U123" t="s">
        <v>169</v>
      </c>
      <c r="V123">
        <v>0.41220924432900002</v>
      </c>
      <c r="W123" t="s">
        <v>173</v>
      </c>
      <c r="X123">
        <v>0.339159504828</v>
      </c>
      <c r="Y123" t="s">
        <v>175</v>
      </c>
      <c r="Z123">
        <v>0.24863000623199999</v>
      </c>
      <c r="AA123" t="s">
        <v>8</v>
      </c>
      <c r="AB123">
        <v>3.1835236725299997E-2</v>
      </c>
      <c r="AC123" t="s">
        <v>169</v>
      </c>
      <c r="AD123">
        <v>0.41220924432900002</v>
      </c>
      <c r="AE123" t="s">
        <v>173</v>
      </c>
      <c r="AF123">
        <v>0.339159504828</v>
      </c>
      <c r="AG123" t="s">
        <v>175</v>
      </c>
      <c r="AH123">
        <v>0.24863000623199999</v>
      </c>
      <c r="AI123" t="s">
        <v>7</v>
      </c>
      <c r="AJ123">
        <v>1.5477343812199999E-2</v>
      </c>
      <c r="AK123" t="s">
        <v>169</v>
      </c>
      <c r="AL123">
        <v>0.41220924432900002</v>
      </c>
      <c r="AM123" t="s">
        <v>173</v>
      </c>
      <c r="AN123">
        <v>0.339159504828</v>
      </c>
      <c r="AO123" t="s">
        <v>175</v>
      </c>
      <c r="AP123">
        <v>0.24863000623199999</v>
      </c>
    </row>
    <row r="124" spans="1:42">
      <c r="A124">
        <v>123</v>
      </c>
      <c r="B124" t="s">
        <v>3223</v>
      </c>
      <c r="C124" t="s">
        <v>9</v>
      </c>
      <c r="D124">
        <v>0.731469359933</v>
      </c>
      <c r="E124" t="s">
        <v>176</v>
      </c>
      <c r="F124">
        <v>0.58677346172199996</v>
      </c>
      <c r="G124" t="s">
        <v>170</v>
      </c>
      <c r="H124">
        <v>0.24309186271300001</v>
      </c>
      <c r="I124" t="s">
        <v>174</v>
      </c>
      <c r="J124">
        <v>0.17013325768400001</v>
      </c>
      <c r="K124" t="s">
        <v>146</v>
      </c>
      <c r="L124">
        <v>0.12642158301699999</v>
      </c>
      <c r="M124" t="s">
        <v>176</v>
      </c>
      <c r="N124">
        <v>0.58677346172199996</v>
      </c>
      <c r="O124" t="s">
        <v>170</v>
      </c>
      <c r="P124">
        <v>0.24309186271300001</v>
      </c>
      <c r="Q124" t="s">
        <v>174</v>
      </c>
      <c r="R124">
        <v>0.17013325768400001</v>
      </c>
      <c r="S124" t="s">
        <v>8</v>
      </c>
      <c r="T124">
        <v>5.4543091000699997E-2</v>
      </c>
      <c r="U124" t="s">
        <v>176</v>
      </c>
      <c r="V124">
        <v>0.58677346172199996</v>
      </c>
      <c r="W124" t="s">
        <v>170</v>
      </c>
      <c r="X124">
        <v>0.24309186271300001</v>
      </c>
      <c r="Y124" t="s">
        <v>174</v>
      </c>
      <c r="Z124">
        <v>0.17013325768400001</v>
      </c>
      <c r="AA124" t="s">
        <v>103</v>
      </c>
      <c r="AB124">
        <v>4.9469315093699999E-2</v>
      </c>
      <c r="AC124" t="s">
        <v>176</v>
      </c>
      <c r="AD124">
        <v>0.58677346172199996</v>
      </c>
      <c r="AE124" t="s">
        <v>170</v>
      </c>
      <c r="AF124">
        <v>0.24309186271300001</v>
      </c>
      <c r="AG124" t="s">
        <v>174</v>
      </c>
      <c r="AH124">
        <v>0.17013325768400001</v>
      </c>
      <c r="AI124" t="s">
        <v>7</v>
      </c>
      <c r="AJ124">
        <v>3.80956007687E-2</v>
      </c>
      <c r="AK124" t="s">
        <v>176</v>
      </c>
      <c r="AL124">
        <v>0.58677346172199996</v>
      </c>
      <c r="AM124" t="s">
        <v>170</v>
      </c>
      <c r="AN124">
        <v>0.24309186271300001</v>
      </c>
      <c r="AO124" t="s">
        <v>174</v>
      </c>
      <c r="AP124">
        <v>0.17013325768400001</v>
      </c>
    </row>
    <row r="125" spans="1:42">
      <c r="A125">
        <v>124</v>
      </c>
      <c r="B125" t="s">
        <v>3224</v>
      </c>
      <c r="C125" t="s">
        <v>136</v>
      </c>
      <c r="D125">
        <v>0.74441609116600005</v>
      </c>
      <c r="E125" t="s">
        <v>176</v>
      </c>
      <c r="F125">
        <v>0.96605645333699997</v>
      </c>
      <c r="G125" t="s">
        <v>172</v>
      </c>
      <c r="H125">
        <v>1.9147064840900001E-2</v>
      </c>
      <c r="I125" t="s">
        <v>175</v>
      </c>
      <c r="J125">
        <v>1.4795459195200001E-2</v>
      </c>
      <c r="K125" t="s">
        <v>146</v>
      </c>
      <c r="L125">
        <v>0.109181026704</v>
      </c>
      <c r="M125" t="s">
        <v>176</v>
      </c>
      <c r="N125">
        <v>0.96605645333699997</v>
      </c>
      <c r="O125" t="s">
        <v>172</v>
      </c>
      <c r="P125">
        <v>1.9147064840900001E-2</v>
      </c>
      <c r="Q125" t="s">
        <v>175</v>
      </c>
      <c r="R125">
        <v>1.4795459195200001E-2</v>
      </c>
      <c r="S125" t="s">
        <v>9</v>
      </c>
      <c r="T125">
        <v>5.49006867235E-2</v>
      </c>
      <c r="U125" t="s">
        <v>176</v>
      </c>
      <c r="V125">
        <v>0.96605645333699997</v>
      </c>
      <c r="W125" t="s">
        <v>172</v>
      </c>
      <c r="X125">
        <v>1.9147064840900001E-2</v>
      </c>
      <c r="Y125" t="s">
        <v>175</v>
      </c>
      <c r="Z125">
        <v>1.4795459195200001E-2</v>
      </c>
      <c r="AA125" t="s">
        <v>8</v>
      </c>
      <c r="AB125">
        <v>5.0248086153700001E-2</v>
      </c>
      <c r="AC125" t="s">
        <v>176</v>
      </c>
      <c r="AD125">
        <v>0.96605645333699997</v>
      </c>
      <c r="AE125" t="s">
        <v>172</v>
      </c>
      <c r="AF125">
        <v>1.9147064840900001E-2</v>
      </c>
      <c r="AG125" t="s">
        <v>175</v>
      </c>
      <c r="AH125">
        <v>1.4795459195200001E-2</v>
      </c>
      <c r="AI125" t="s">
        <v>7</v>
      </c>
      <c r="AJ125">
        <v>4.1253058385399999E-2</v>
      </c>
      <c r="AK125" t="s">
        <v>176</v>
      </c>
      <c r="AL125">
        <v>0.96605645333699997</v>
      </c>
      <c r="AM125" t="s">
        <v>172</v>
      </c>
      <c r="AN125">
        <v>1.9147064840900001E-2</v>
      </c>
      <c r="AO125" t="s">
        <v>175</v>
      </c>
      <c r="AP125">
        <v>1.4795459195200001E-2</v>
      </c>
    </row>
    <row r="126" spans="1:42">
      <c r="A126">
        <v>125</v>
      </c>
      <c r="B126" t="s">
        <v>3225</v>
      </c>
      <c r="C126" t="s">
        <v>136</v>
      </c>
      <c r="D126">
        <v>0.333332944445</v>
      </c>
      <c r="E126" t="s">
        <v>177</v>
      </c>
      <c r="F126">
        <v>0.333332694446</v>
      </c>
      <c r="G126" t="s">
        <v>169</v>
      </c>
      <c r="H126">
        <v>0.333332694446</v>
      </c>
      <c r="I126" t="s">
        <v>170</v>
      </c>
      <c r="J126">
        <v>0.333332694446</v>
      </c>
      <c r="K126" t="s">
        <v>9</v>
      </c>
      <c r="L126">
        <v>0.27777745370399998</v>
      </c>
      <c r="M126" t="s">
        <v>169</v>
      </c>
      <c r="N126">
        <v>0.34782539130599999</v>
      </c>
      <c r="O126" t="s">
        <v>170</v>
      </c>
      <c r="P126">
        <v>0.34782539130599999</v>
      </c>
      <c r="Q126" t="s">
        <v>175</v>
      </c>
      <c r="R126">
        <v>0.30434721739300002</v>
      </c>
      <c r="S126" t="s">
        <v>146</v>
      </c>
      <c r="T126">
        <v>0.16666647222200001</v>
      </c>
      <c r="U126" t="s">
        <v>177</v>
      </c>
      <c r="V126">
        <v>0.333332694446</v>
      </c>
      <c r="W126" t="s">
        <v>169</v>
      </c>
      <c r="X126">
        <v>0.333332694446</v>
      </c>
      <c r="Y126" t="s">
        <v>170</v>
      </c>
      <c r="Z126">
        <v>0.333332694446</v>
      </c>
      <c r="AA126" t="s">
        <v>5</v>
      </c>
      <c r="AB126">
        <v>0.11111098148200001</v>
      </c>
      <c r="AC126" t="s">
        <v>177</v>
      </c>
      <c r="AD126">
        <v>0.333332694446</v>
      </c>
      <c r="AE126" t="s">
        <v>169</v>
      </c>
      <c r="AF126">
        <v>0.333332694446</v>
      </c>
      <c r="AG126" t="s">
        <v>170</v>
      </c>
      <c r="AH126">
        <v>0.333332694446</v>
      </c>
      <c r="AI126" t="s">
        <v>103</v>
      </c>
      <c r="AJ126">
        <v>0.11111098148200001</v>
      </c>
      <c r="AK126" t="s">
        <v>177</v>
      </c>
      <c r="AL126">
        <v>0.333332694446</v>
      </c>
      <c r="AM126" t="s">
        <v>169</v>
      </c>
      <c r="AN126">
        <v>0.333332694446</v>
      </c>
      <c r="AO126" t="s">
        <v>170</v>
      </c>
      <c r="AP126">
        <v>0.333332694446</v>
      </c>
    </row>
    <row r="127" spans="1:42">
      <c r="A127">
        <v>126</v>
      </c>
      <c r="B127" t="s">
        <v>1004</v>
      </c>
      <c r="C127" t="s">
        <v>146</v>
      </c>
      <c r="D127">
        <v>0.40233056035100001</v>
      </c>
      <c r="E127" t="s">
        <v>171</v>
      </c>
      <c r="F127">
        <v>0.56618732747300005</v>
      </c>
      <c r="G127" t="s">
        <v>174</v>
      </c>
      <c r="H127">
        <v>0.28442274197</v>
      </c>
      <c r="I127" t="s">
        <v>175</v>
      </c>
      <c r="J127">
        <v>0.149388393446</v>
      </c>
      <c r="K127" t="s">
        <v>136</v>
      </c>
      <c r="L127">
        <v>0.19813498047399999</v>
      </c>
      <c r="M127" t="s">
        <v>171</v>
      </c>
      <c r="N127">
        <v>0.56618732747300005</v>
      </c>
      <c r="O127" t="s">
        <v>174</v>
      </c>
      <c r="P127">
        <v>0.28442274197</v>
      </c>
      <c r="Q127" t="s">
        <v>175</v>
      </c>
      <c r="R127">
        <v>0.149388393446</v>
      </c>
      <c r="S127" t="s">
        <v>8</v>
      </c>
      <c r="T127">
        <v>0.159440384287</v>
      </c>
      <c r="U127" t="s">
        <v>171</v>
      </c>
      <c r="V127">
        <v>0.56618732747300005</v>
      </c>
      <c r="W127" t="s">
        <v>174</v>
      </c>
      <c r="X127">
        <v>0.28442274197</v>
      </c>
      <c r="Y127" t="s">
        <v>175</v>
      </c>
      <c r="Z127">
        <v>0.149388393446</v>
      </c>
      <c r="AA127" t="s">
        <v>9</v>
      </c>
      <c r="AB127">
        <v>0.13006978718199999</v>
      </c>
      <c r="AC127" t="s">
        <v>171</v>
      </c>
      <c r="AD127">
        <v>0.56618732747300005</v>
      </c>
      <c r="AE127" t="s">
        <v>174</v>
      </c>
      <c r="AF127">
        <v>0.28442274197</v>
      </c>
      <c r="AG127" t="s">
        <v>175</v>
      </c>
      <c r="AH127">
        <v>0.149388393446</v>
      </c>
      <c r="AI127" t="s">
        <v>7</v>
      </c>
      <c r="AJ127">
        <v>0.110023189157</v>
      </c>
      <c r="AK127" t="s">
        <v>171</v>
      </c>
      <c r="AL127">
        <v>0.56618732747300005</v>
      </c>
      <c r="AM127" t="s">
        <v>174</v>
      </c>
      <c r="AN127">
        <v>0.28442274197</v>
      </c>
      <c r="AO127" t="s">
        <v>175</v>
      </c>
      <c r="AP127">
        <v>0.149388393446</v>
      </c>
    </row>
    <row r="128" spans="1:42">
      <c r="A128">
        <v>127</v>
      </c>
      <c r="B128" t="s">
        <v>1428</v>
      </c>
      <c r="C128" t="s">
        <v>136</v>
      </c>
      <c r="D128">
        <v>0.227505219678</v>
      </c>
      <c r="E128" t="s">
        <v>176</v>
      </c>
      <c r="F128">
        <v>0.395768783003</v>
      </c>
      <c r="G128" t="s">
        <v>178</v>
      </c>
      <c r="H128">
        <v>0.34459178520099998</v>
      </c>
      <c r="I128" t="s">
        <v>169</v>
      </c>
      <c r="J128">
        <v>0.25963796885000001</v>
      </c>
      <c r="K128" t="s">
        <v>146</v>
      </c>
      <c r="L128">
        <v>0.224579107528</v>
      </c>
      <c r="M128" t="s">
        <v>176</v>
      </c>
      <c r="N128">
        <v>0.395768783003</v>
      </c>
      <c r="O128" t="s">
        <v>178</v>
      </c>
      <c r="P128">
        <v>0.34459178520099998</v>
      </c>
      <c r="Q128" t="s">
        <v>169</v>
      </c>
      <c r="R128">
        <v>0.25963796885000001</v>
      </c>
      <c r="S128" t="s">
        <v>7</v>
      </c>
      <c r="T128">
        <v>0.20409632247699999</v>
      </c>
      <c r="U128" t="s">
        <v>176</v>
      </c>
      <c r="V128">
        <v>0.395768783003</v>
      </c>
      <c r="W128" t="s">
        <v>178</v>
      </c>
      <c r="X128">
        <v>0.34459178520099998</v>
      </c>
      <c r="Y128" t="s">
        <v>169</v>
      </c>
      <c r="Z128">
        <v>0.25963796885000001</v>
      </c>
      <c r="AA128" t="s">
        <v>8</v>
      </c>
      <c r="AB128">
        <v>0.17410367293699999</v>
      </c>
      <c r="AC128" t="s">
        <v>176</v>
      </c>
      <c r="AD128">
        <v>0.395768783003</v>
      </c>
      <c r="AE128" t="s">
        <v>178</v>
      </c>
      <c r="AF128">
        <v>0.34459178520099998</v>
      </c>
      <c r="AG128" t="s">
        <v>169</v>
      </c>
      <c r="AH128">
        <v>0.25963796885000001</v>
      </c>
      <c r="AI128" t="s">
        <v>9</v>
      </c>
      <c r="AJ128">
        <v>0.169714504712</v>
      </c>
      <c r="AK128" t="s">
        <v>176</v>
      </c>
      <c r="AL128">
        <v>0.395768783003</v>
      </c>
      <c r="AM128" t="s">
        <v>178</v>
      </c>
      <c r="AN128">
        <v>0.34459178520099998</v>
      </c>
      <c r="AO128" t="s">
        <v>169</v>
      </c>
      <c r="AP128">
        <v>0.25963796885000001</v>
      </c>
    </row>
    <row r="129" spans="1:42">
      <c r="A129">
        <v>128</v>
      </c>
      <c r="B129" t="s">
        <v>3226</v>
      </c>
      <c r="C129" t="s">
        <v>136</v>
      </c>
      <c r="D129">
        <v>0.249999703125</v>
      </c>
      <c r="E129" t="s">
        <v>169</v>
      </c>
      <c r="F129">
        <v>0.39999960000000001</v>
      </c>
      <c r="G129" t="s">
        <v>172</v>
      </c>
      <c r="H129">
        <v>0.29999969999999998</v>
      </c>
      <c r="I129" t="s">
        <v>170</v>
      </c>
      <c r="J129">
        <v>0.29999969999999998</v>
      </c>
      <c r="K129" t="s">
        <v>8</v>
      </c>
      <c r="L129">
        <v>0.249999703125</v>
      </c>
      <c r="M129" t="s">
        <v>169</v>
      </c>
      <c r="N129">
        <v>0.39999960000000001</v>
      </c>
      <c r="O129" t="s">
        <v>172</v>
      </c>
      <c r="P129">
        <v>0.29999969999999998</v>
      </c>
      <c r="Q129" t="s">
        <v>170</v>
      </c>
      <c r="R129">
        <v>0.29999969999999998</v>
      </c>
      <c r="S129" t="s">
        <v>146</v>
      </c>
      <c r="T129">
        <v>0.249999703125</v>
      </c>
      <c r="U129" t="s">
        <v>169</v>
      </c>
      <c r="V129">
        <v>0.39999960000000001</v>
      </c>
      <c r="W129" t="s">
        <v>172</v>
      </c>
      <c r="X129">
        <v>0.29999969999999998</v>
      </c>
      <c r="Y129" t="s">
        <v>170</v>
      </c>
      <c r="Z129">
        <v>0.29999969999999998</v>
      </c>
      <c r="AA129" t="s">
        <v>7</v>
      </c>
      <c r="AB129">
        <v>0.124999851563</v>
      </c>
      <c r="AC129" t="s">
        <v>169</v>
      </c>
      <c r="AD129">
        <v>0.39999960000000001</v>
      </c>
      <c r="AE129" t="s">
        <v>172</v>
      </c>
      <c r="AF129">
        <v>0.29999969999999998</v>
      </c>
      <c r="AG129" t="s">
        <v>170</v>
      </c>
      <c r="AH129">
        <v>0.29999969999999998</v>
      </c>
      <c r="AI129" t="s">
        <v>25</v>
      </c>
      <c r="AJ129">
        <v>0.124999851563</v>
      </c>
      <c r="AK129" t="s">
        <v>169</v>
      </c>
      <c r="AL129">
        <v>0.39999960000000001</v>
      </c>
      <c r="AM129" t="s">
        <v>172</v>
      </c>
      <c r="AN129">
        <v>0.29999969999999998</v>
      </c>
      <c r="AO129" t="s">
        <v>170</v>
      </c>
      <c r="AP129">
        <v>0.29999969999999998</v>
      </c>
    </row>
    <row r="130" spans="1:42">
      <c r="A130">
        <v>129</v>
      </c>
      <c r="B130" t="s">
        <v>3227</v>
      </c>
      <c r="C130" t="s">
        <v>103</v>
      </c>
      <c r="D130">
        <v>0.96240685919900004</v>
      </c>
      <c r="E130" t="s">
        <v>169</v>
      </c>
      <c r="F130">
        <v>0.63047918773199996</v>
      </c>
      <c r="G130" t="s">
        <v>176</v>
      </c>
      <c r="H130">
        <v>0.24843385211899999</v>
      </c>
      <c r="I130" t="s">
        <v>173</v>
      </c>
      <c r="J130">
        <v>0.121085406915</v>
      </c>
      <c r="K130" t="s">
        <v>146</v>
      </c>
      <c r="L130">
        <v>1.75202250777E-2</v>
      </c>
      <c r="M130" t="s">
        <v>169</v>
      </c>
      <c r="N130">
        <v>0.63047918773199996</v>
      </c>
      <c r="O130" t="s">
        <v>176</v>
      </c>
      <c r="P130">
        <v>0.24843385211899999</v>
      </c>
      <c r="Q130" t="s">
        <v>173</v>
      </c>
      <c r="R130">
        <v>0.121085406915</v>
      </c>
      <c r="S130" t="s">
        <v>136</v>
      </c>
      <c r="T130">
        <v>7.7555124770500002E-3</v>
      </c>
      <c r="U130" t="s">
        <v>169</v>
      </c>
      <c r="V130">
        <v>0.63047918773199996</v>
      </c>
      <c r="W130" t="s">
        <v>176</v>
      </c>
      <c r="X130">
        <v>0.24843385211899999</v>
      </c>
      <c r="Y130" t="s">
        <v>173</v>
      </c>
      <c r="Z130">
        <v>0.121085406915</v>
      </c>
      <c r="AA130" t="s">
        <v>8</v>
      </c>
      <c r="AB130">
        <v>7.7555124770500002E-3</v>
      </c>
      <c r="AC130" t="s">
        <v>169</v>
      </c>
      <c r="AD130">
        <v>0.63047918773199996</v>
      </c>
      <c r="AE130" t="s">
        <v>176</v>
      </c>
      <c r="AF130">
        <v>0.24843385211899999</v>
      </c>
      <c r="AG130" t="s">
        <v>173</v>
      </c>
      <c r="AH130">
        <v>0.121085406915</v>
      </c>
      <c r="AI130" t="s">
        <v>9</v>
      </c>
      <c r="AJ130">
        <v>4.5608842805500002E-3</v>
      </c>
      <c r="AK130" t="s">
        <v>169</v>
      </c>
      <c r="AL130">
        <v>0.63047918773199996</v>
      </c>
      <c r="AM130" t="s">
        <v>176</v>
      </c>
      <c r="AN130">
        <v>0.24843385211899999</v>
      </c>
      <c r="AO130" t="s">
        <v>173</v>
      </c>
      <c r="AP130">
        <v>0.121085406915</v>
      </c>
    </row>
    <row r="131" spans="1:42">
      <c r="A131">
        <v>130</v>
      </c>
      <c r="B131" t="s">
        <v>3228</v>
      </c>
      <c r="C131" t="s">
        <v>146</v>
      </c>
      <c r="D131">
        <v>0.556572356351</v>
      </c>
      <c r="E131" t="s">
        <v>177</v>
      </c>
      <c r="F131">
        <v>0.87825989202400001</v>
      </c>
      <c r="G131" t="s">
        <v>170</v>
      </c>
      <c r="H131">
        <v>7.7826000332800002E-2</v>
      </c>
      <c r="I131" t="s">
        <v>172</v>
      </c>
      <c r="J131">
        <v>4.3912994601200003E-2</v>
      </c>
      <c r="K131" t="s">
        <v>136</v>
      </c>
      <c r="L131">
        <v>0.32897284987600001</v>
      </c>
      <c r="M131" t="s">
        <v>177</v>
      </c>
      <c r="N131">
        <v>0.87825989202400001</v>
      </c>
      <c r="O131" t="s">
        <v>170</v>
      </c>
      <c r="P131">
        <v>7.7826000332800002E-2</v>
      </c>
      <c r="Q131" t="s">
        <v>172</v>
      </c>
      <c r="R131">
        <v>4.3912994601200003E-2</v>
      </c>
      <c r="S131" t="s">
        <v>103</v>
      </c>
      <c r="T131">
        <v>7.3250415876899996E-2</v>
      </c>
      <c r="U131" t="s">
        <v>177</v>
      </c>
      <c r="V131">
        <v>0.87825989202400001</v>
      </c>
      <c r="W131" t="s">
        <v>170</v>
      </c>
      <c r="X131">
        <v>7.7826000332800002E-2</v>
      </c>
      <c r="Y131" t="s">
        <v>172</v>
      </c>
      <c r="Z131">
        <v>4.3912994601200003E-2</v>
      </c>
      <c r="AA131" t="s">
        <v>8</v>
      </c>
      <c r="AB131">
        <v>2.5506841242900001E-2</v>
      </c>
      <c r="AC131" t="s">
        <v>170</v>
      </c>
      <c r="AD131">
        <v>0.50422171603499999</v>
      </c>
      <c r="AE131" t="s">
        <v>172</v>
      </c>
      <c r="AF131">
        <v>0.28450499061200002</v>
      </c>
      <c r="AG131" t="s">
        <v>175</v>
      </c>
      <c r="AH131">
        <v>0.21126608213799999</v>
      </c>
      <c r="AI131" t="s">
        <v>9</v>
      </c>
      <c r="AJ131">
        <v>1.5696517687900001E-2</v>
      </c>
      <c r="AK131" t="s">
        <v>170</v>
      </c>
      <c r="AL131">
        <v>0.50422171603499999</v>
      </c>
      <c r="AM131" t="s">
        <v>172</v>
      </c>
      <c r="AN131">
        <v>0.28450499061200002</v>
      </c>
      <c r="AO131" t="s">
        <v>175</v>
      </c>
      <c r="AP131">
        <v>0.21126608213799999</v>
      </c>
    </row>
    <row r="132" spans="1:42">
      <c r="A132">
        <v>131</v>
      </c>
      <c r="B132" t="s">
        <v>3229</v>
      </c>
      <c r="C132" t="s">
        <v>103</v>
      </c>
      <c r="D132">
        <v>0.60066605318599997</v>
      </c>
      <c r="E132" t="s">
        <v>171</v>
      </c>
      <c r="F132">
        <v>0.61521420562899998</v>
      </c>
      <c r="G132" t="s">
        <v>177</v>
      </c>
      <c r="H132">
        <v>0.26791586374199999</v>
      </c>
      <c r="I132" t="s">
        <v>173</v>
      </c>
      <c r="J132">
        <v>0.116868648381</v>
      </c>
      <c r="K132" t="s">
        <v>146</v>
      </c>
      <c r="L132">
        <v>0.185999810032</v>
      </c>
      <c r="M132" t="s">
        <v>171</v>
      </c>
      <c r="N132">
        <v>0.61521420562899998</v>
      </c>
      <c r="O132" t="s">
        <v>177</v>
      </c>
      <c r="P132">
        <v>0.26791586374199999</v>
      </c>
      <c r="Q132" t="s">
        <v>173</v>
      </c>
      <c r="R132">
        <v>0.116868648381</v>
      </c>
      <c r="S132" t="s">
        <v>136</v>
      </c>
      <c r="T132">
        <v>0.100666563853</v>
      </c>
      <c r="U132" t="s">
        <v>171</v>
      </c>
      <c r="V132">
        <v>0.61521420562899998</v>
      </c>
      <c r="W132" t="s">
        <v>177</v>
      </c>
      <c r="X132">
        <v>0.26791586374199999</v>
      </c>
      <c r="Y132" t="s">
        <v>173</v>
      </c>
      <c r="Z132">
        <v>0.116868648381</v>
      </c>
      <c r="AA132" t="s">
        <v>8</v>
      </c>
      <c r="AB132">
        <v>9.3333238008999994E-2</v>
      </c>
      <c r="AC132" t="s">
        <v>171</v>
      </c>
      <c r="AD132">
        <v>0.72941065581099995</v>
      </c>
      <c r="AE132" t="s">
        <v>173</v>
      </c>
      <c r="AF132">
        <v>0.138561880853</v>
      </c>
      <c r="AG132" t="s">
        <v>175</v>
      </c>
      <c r="AH132">
        <v>0.132025943077</v>
      </c>
      <c r="AI132" t="s">
        <v>7</v>
      </c>
      <c r="AJ132">
        <v>1.9333313587600001E-2</v>
      </c>
      <c r="AK132" t="s">
        <v>171</v>
      </c>
      <c r="AL132">
        <v>0.61521420562899998</v>
      </c>
      <c r="AM132" t="s">
        <v>177</v>
      </c>
      <c r="AN132">
        <v>0.26791586374199999</v>
      </c>
      <c r="AO132" t="s">
        <v>173</v>
      </c>
      <c r="AP132">
        <v>0.116868648381</v>
      </c>
    </row>
    <row r="133" spans="1:42">
      <c r="A133">
        <v>132</v>
      </c>
      <c r="B133" t="s">
        <v>3230</v>
      </c>
      <c r="C133" t="s">
        <v>146</v>
      </c>
      <c r="D133">
        <v>0.47499948937600001</v>
      </c>
      <c r="E133" t="s">
        <v>169</v>
      </c>
      <c r="F133">
        <v>0.35714229591899999</v>
      </c>
      <c r="G133" t="s">
        <v>170</v>
      </c>
      <c r="H133">
        <v>0.35714229591899999</v>
      </c>
      <c r="I133" t="s">
        <v>176</v>
      </c>
      <c r="J133">
        <v>0.285713836735</v>
      </c>
      <c r="K133" t="s">
        <v>136</v>
      </c>
      <c r="L133">
        <v>0.19999978500000001</v>
      </c>
      <c r="M133" t="s">
        <v>169</v>
      </c>
      <c r="N133">
        <v>0.35714229591899999</v>
      </c>
      <c r="O133" t="s">
        <v>170</v>
      </c>
      <c r="P133">
        <v>0.35714229591899999</v>
      </c>
      <c r="Q133" t="s">
        <v>176</v>
      </c>
      <c r="R133">
        <v>0.285713836735</v>
      </c>
      <c r="S133" t="s">
        <v>9</v>
      </c>
      <c r="T133">
        <v>0.17499981187499999</v>
      </c>
      <c r="U133" t="s">
        <v>169</v>
      </c>
      <c r="V133">
        <v>0.35714229591899999</v>
      </c>
      <c r="W133" t="s">
        <v>170</v>
      </c>
      <c r="X133">
        <v>0.35714229591899999</v>
      </c>
      <c r="Y133" t="s">
        <v>176</v>
      </c>
      <c r="Z133">
        <v>0.285713836735</v>
      </c>
      <c r="AA133" t="s">
        <v>5</v>
      </c>
      <c r="AB133">
        <v>7.4999919375100005E-2</v>
      </c>
      <c r="AC133" t="s">
        <v>169</v>
      </c>
      <c r="AD133">
        <v>0.35714229591899999</v>
      </c>
      <c r="AE133" t="s">
        <v>170</v>
      </c>
      <c r="AF133">
        <v>0.35714229591899999</v>
      </c>
      <c r="AG133" t="s">
        <v>176</v>
      </c>
      <c r="AH133">
        <v>0.285713836735</v>
      </c>
      <c r="AI133" t="s">
        <v>103</v>
      </c>
      <c r="AJ133">
        <v>7.4999919375100005E-2</v>
      </c>
      <c r="AK133" t="s">
        <v>169</v>
      </c>
      <c r="AL133">
        <v>0.35714229591899999</v>
      </c>
      <c r="AM133" t="s">
        <v>170</v>
      </c>
      <c r="AN133">
        <v>0.35714229591899999</v>
      </c>
      <c r="AO133" t="s">
        <v>176</v>
      </c>
      <c r="AP133">
        <v>0.285713836735</v>
      </c>
    </row>
    <row r="134" spans="1:42">
      <c r="A134">
        <v>133</v>
      </c>
      <c r="B134" t="s">
        <v>3231</v>
      </c>
      <c r="C134" t="s">
        <v>146</v>
      </c>
      <c r="D134">
        <v>0.640971284147</v>
      </c>
      <c r="E134" t="s">
        <v>170</v>
      </c>
      <c r="F134">
        <v>0.68480419692399996</v>
      </c>
      <c r="G134" t="s">
        <v>178</v>
      </c>
      <c r="H134">
        <v>0.200205125038</v>
      </c>
      <c r="I134" t="s">
        <v>176</v>
      </c>
      <c r="J134">
        <v>0.114989610278</v>
      </c>
      <c r="K134" t="s">
        <v>9</v>
      </c>
      <c r="L134">
        <v>0.18391267564700001</v>
      </c>
      <c r="M134" t="s">
        <v>170</v>
      </c>
      <c r="N134">
        <v>0.68480419692399996</v>
      </c>
      <c r="O134" t="s">
        <v>178</v>
      </c>
      <c r="P134">
        <v>0.200205125038</v>
      </c>
      <c r="Q134" t="s">
        <v>176</v>
      </c>
      <c r="R134">
        <v>0.114989610278</v>
      </c>
      <c r="S134" t="s">
        <v>7</v>
      </c>
      <c r="T134">
        <v>0.132383611628</v>
      </c>
      <c r="U134" t="s">
        <v>170</v>
      </c>
      <c r="V134">
        <v>0.68480419692399996</v>
      </c>
      <c r="W134" t="s">
        <v>178</v>
      </c>
      <c r="X134">
        <v>0.200205125038</v>
      </c>
      <c r="Y134" t="s">
        <v>176</v>
      </c>
      <c r="Z134">
        <v>0.114989610278</v>
      </c>
      <c r="AA134" t="s">
        <v>136</v>
      </c>
      <c r="AB134">
        <v>2.4298257830399999E-2</v>
      </c>
      <c r="AC134" t="s">
        <v>170</v>
      </c>
      <c r="AD134">
        <v>0.68480419692399996</v>
      </c>
      <c r="AE134" t="s">
        <v>178</v>
      </c>
      <c r="AF134">
        <v>0.200205125038</v>
      </c>
      <c r="AG134" t="s">
        <v>176</v>
      </c>
      <c r="AH134">
        <v>0.114989610278</v>
      </c>
      <c r="AI134" t="s">
        <v>8</v>
      </c>
      <c r="AJ134">
        <v>1.8433161112699999E-2</v>
      </c>
      <c r="AK134" t="s">
        <v>170</v>
      </c>
      <c r="AL134">
        <v>0.68480419692399996</v>
      </c>
      <c r="AM134" t="s">
        <v>178</v>
      </c>
      <c r="AN134">
        <v>0.200205125038</v>
      </c>
      <c r="AO134" t="s">
        <v>176</v>
      </c>
      <c r="AP134">
        <v>0.114989610278</v>
      </c>
    </row>
    <row r="135" spans="1:42">
      <c r="A135">
        <v>134</v>
      </c>
      <c r="B135" t="s">
        <v>942</v>
      </c>
      <c r="C135" t="s">
        <v>146</v>
      </c>
      <c r="D135">
        <v>0.52147186056899997</v>
      </c>
      <c r="E135" t="s">
        <v>174</v>
      </c>
      <c r="F135">
        <v>0.35810757627000001</v>
      </c>
      <c r="G135" t="s">
        <v>170</v>
      </c>
      <c r="H135">
        <v>0.35337785356500001</v>
      </c>
      <c r="I135" t="s">
        <v>179</v>
      </c>
      <c r="J135">
        <v>0.28851308503299999</v>
      </c>
      <c r="K135" t="s">
        <v>9</v>
      </c>
      <c r="L135">
        <v>0.21088935537699999</v>
      </c>
      <c r="M135" t="s">
        <v>174</v>
      </c>
      <c r="N135">
        <v>0.35810757627000001</v>
      </c>
      <c r="O135" t="s">
        <v>170</v>
      </c>
      <c r="P135">
        <v>0.35337785356500001</v>
      </c>
      <c r="Q135" t="s">
        <v>179</v>
      </c>
      <c r="R135">
        <v>0.28851308503299999</v>
      </c>
      <c r="S135" t="s">
        <v>136</v>
      </c>
      <c r="T135">
        <v>0.13803666897399999</v>
      </c>
      <c r="U135" t="s">
        <v>174</v>
      </c>
      <c r="V135">
        <v>0.39317443308799999</v>
      </c>
      <c r="W135" t="s">
        <v>170</v>
      </c>
      <c r="X135">
        <v>0.387981563217</v>
      </c>
      <c r="Y135" t="s">
        <v>175</v>
      </c>
      <c r="Z135">
        <v>0.21884237313400001</v>
      </c>
      <c r="AA135" t="s">
        <v>7</v>
      </c>
      <c r="AB135">
        <v>0.109279029604</v>
      </c>
      <c r="AC135" t="s">
        <v>174</v>
      </c>
      <c r="AD135">
        <v>0.35810757627000001</v>
      </c>
      <c r="AE135" t="s">
        <v>170</v>
      </c>
      <c r="AF135">
        <v>0.35337785356500001</v>
      </c>
      <c r="AG135" t="s">
        <v>179</v>
      </c>
      <c r="AH135">
        <v>0.28851308503299999</v>
      </c>
      <c r="AI135" t="s">
        <v>8</v>
      </c>
      <c r="AJ135">
        <v>2.03220651545E-2</v>
      </c>
      <c r="AK135" t="s">
        <v>174</v>
      </c>
      <c r="AL135">
        <v>0.35810757627000001</v>
      </c>
      <c r="AM135" t="s">
        <v>170</v>
      </c>
      <c r="AN135">
        <v>0.35337785356500001</v>
      </c>
      <c r="AO135" t="s">
        <v>179</v>
      </c>
      <c r="AP135">
        <v>0.28851308503299999</v>
      </c>
    </row>
    <row r="136" spans="1:42">
      <c r="A136">
        <v>135</v>
      </c>
      <c r="B136" t="s">
        <v>3232</v>
      </c>
      <c r="C136" t="s">
        <v>146</v>
      </c>
      <c r="D136">
        <v>0.73672154129599998</v>
      </c>
      <c r="E136" t="s">
        <v>169</v>
      </c>
      <c r="F136">
        <v>0.84423995809600005</v>
      </c>
      <c r="G136" t="s">
        <v>170</v>
      </c>
      <c r="H136">
        <v>8.5732894969399995E-2</v>
      </c>
      <c r="I136" t="s">
        <v>172</v>
      </c>
      <c r="J136">
        <v>7.0026105051299997E-2</v>
      </c>
      <c r="K136" t="s">
        <v>136</v>
      </c>
      <c r="L136">
        <v>8.4218425421100002E-2</v>
      </c>
      <c r="M136" t="s">
        <v>169</v>
      </c>
      <c r="N136">
        <v>0.84423995809600005</v>
      </c>
      <c r="O136" t="s">
        <v>170</v>
      </c>
      <c r="P136">
        <v>8.5732894969399995E-2</v>
      </c>
      <c r="Q136" t="s">
        <v>172</v>
      </c>
      <c r="R136">
        <v>7.0026105051299997E-2</v>
      </c>
      <c r="S136" t="s">
        <v>9</v>
      </c>
      <c r="T136">
        <v>8.0424802654399996E-2</v>
      </c>
      <c r="U136" t="s">
        <v>169</v>
      </c>
      <c r="V136">
        <v>0.84423995809600005</v>
      </c>
      <c r="W136" t="s">
        <v>170</v>
      </c>
      <c r="X136">
        <v>8.5732894969399995E-2</v>
      </c>
      <c r="Y136" t="s">
        <v>172</v>
      </c>
      <c r="Z136">
        <v>7.0026105051299997E-2</v>
      </c>
      <c r="AA136" t="s">
        <v>8</v>
      </c>
      <c r="AB136">
        <v>6.3732862480799998E-2</v>
      </c>
      <c r="AC136" t="s">
        <v>169</v>
      </c>
      <c r="AD136">
        <v>0.84423995809600005</v>
      </c>
      <c r="AE136" t="s">
        <v>170</v>
      </c>
      <c r="AF136">
        <v>8.5732894969399995E-2</v>
      </c>
      <c r="AG136" t="s">
        <v>172</v>
      </c>
      <c r="AH136">
        <v>7.0026105051299997E-2</v>
      </c>
      <c r="AI136" t="s">
        <v>7</v>
      </c>
      <c r="AJ136">
        <v>3.4901329453799999E-2</v>
      </c>
      <c r="AK136" t="s">
        <v>169</v>
      </c>
      <c r="AL136">
        <v>0.84423995809600005</v>
      </c>
      <c r="AM136" t="s">
        <v>170</v>
      </c>
      <c r="AN136">
        <v>8.5732894969399995E-2</v>
      </c>
      <c r="AO136" t="s">
        <v>172</v>
      </c>
      <c r="AP136">
        <v>7.0026105051299997E-2</v>
      </c>
    </row>
    <row r="137" spans="1:42">
      <c r="A137">
        <v>136</v>
      </c>
      <c r="B137" t="s">
        <v>1005</v>
      </c>
      <c r="C137" t="s">
        <v>146</v>
      </c>
      <c r="D137">
        <v>0.366378931332</v>
      </c>
      <c r="E137" t="s">
        <v>169</v>
      </c>
      <c r="F137">
        <v>0.45214052550200001</v>
      </c>
      <c r="G137" t="s">
        <v>172</v>
      </c>
      <c r="H137">
        <v>0.357682198447</v>
      </c>
      <c r="I137" t="s">
        <v>170</v>
      </c>
      <c r="J137">
        <v>0.19017609847</v>
      </c>
      <c r="K137" t="s">
        <v>136</v>
      </c>
      <c r="L137">
        <v>0.35344791022599997</v>
      </c>
      <c r="M137" t="s">
        <v>169</v>
      </c>
      <c r="N137">
        <v>0.45214052550200001</v>
      </c>
      <c r="O137" t="s">
        <v>172</v>
      </c>
      <c r="P137">
        <v>0.357682198447</v>
      </c>
      <c r="Q137" t="s">
        <v>170</v>
      </c>
      <c r="R137">
        <v>0.19017609847</v>
      </c>
      <c r="S137" t="s">
        <v>7</v>
      </c>
      <c r="T137">
        <v>0.206896337693</v>
      </c>
      <c r="U137" t="s">
        <v>169</v>
      </c>
      <c r="V137">
        <v>0.45214052550200001</v>
      </c>
      <c r="W137" t="s">
        <v>172</v>
      </c>
      <c r="X137">
        <v>0.357682198447</v>
      </c>
      <c r="Y137" t="s">
        <v>170</v>
      </c>
      <c r="Z137">
        <v>0.19017609847</v>
      </c>
      <c r="AA137" t="s">
        <v>8</v>
      </c>
      <c r="AB137">
        <v>4.3103403686100002E-2</v>
      </c>
      <c r="AC137" t="s">
        <v>169</v>
      </c>
      <c r="AD137">
        <v>0.45214052550200001</v>
      </c>
      <c r="AE137" t="s">
        <v>172</v>
      </c>
      <c r="AF137">
        <v>0.357682198447</v>
      </c>
      <c r="AG137" t="s">
        <v>170</v>
      </c>
      <c r="AH137">
        <v>0.19017609847</v>
      </c>
      <c r="AI137" t="s">
        <v>9</v>
      </c>
      <c r="AJ137">
        <v>3.01723825803E-2</v>
      </c>
      <c r="AK137" t="s">
        <v>169</v>
      </c>
      <c r="AL137">
        <v>0.45214052550200001</v>
      </c>
      <c r="AM137" t="s">
        <v>172</v>
      </c>
      <c r="AN137">
        <v>0.357682198447</v>
      </c>
      <c r="AO137" t="s">
        <v>170</v>
      </c>
      <c r="AP137">
        <v>0.19017609847</v>
      </c>
    </row>
    <row r="138" spans="1:42">
      <c r="A138">
        <v>137</v>
      </c>
      <c r="B138" t="s">
        <v>3233</v>
      </c>
      <c r="C138" t="s">
        <v>146</v>
      </c>
      <c r="D138">
        <v>0.67605562388499996</v>
      </c>
      <c r="E138" t="s">
        <v>179</v>
      </c>
      <c r="F138">
        <v>0.63386643705099999</v>
      </c>
      <c r="G138" t="s">
        <v>170</v>
      </c>
      <c r="H138">
        <v>0.235697628218</v>
      </c>
      <c r="I138" t="s">
        <v>175</v>
      </c>
      <c r="J138">
        <v>0.13043460978999999</v>
      </c>
      <c r="K138" t="s">
        <v>7</v>
      </c>
      <c r="L138">
        <v>9.8591445149899995E-2</v>
      </c>
      <c r="M138" t="s">
        <v>179</v>
      </c>
      <c r="N138">
        <v>0.63386643705099999</v>
      </c>
      <c r="O138" t="s">
        <v>170</v>
      </c>
      <c r="P138">
        <v>0.235697628218</v>
      </c>
      <c r="Q138" t="s">
        <v>175</v>
      </c>
      <c r="R138">
        <v>0.13043460978999999</v>
      </c>
      <c r="S138" t="s">
        <v>9</v>
      </c>
      <c r="T138">
        <v>9.8591445149899995E-2</v>
      </c>
      <c r="U138" t="s">
        <v>179</v>
      </c>
      <c r="V138">
        <v>0.63386643705099999</v>
      </c>
      <c r="W138" t="s">
        <v>170</v>
      </c>
      <c r="X138">
        <v>0.235697628218</v>
      </c>
      <c r="Y138" t="s">
        <v>175</v>
      </c>
      <c r="Z138">
        <v>0.13043460978999999</v>
      </c>
      <c r="AA138" t="s">
        <v>136</v>
      </c>
      <c r="AB138">
        <v>7.0422460821300006E-2</v>
      </c>
      <c r="AC138" t="s">
        <v>170</v>
      </c>
      <c r="AD138">
        <v>0.50989952855499998</v>
      </c>
      <c r="AE138" t="s">
        <v>175</v>
      </c>
      <c r="AF138">
        <v>0.28217740900600002</v>
      </c>
      <c r="AG138" t="s">
        <v>174</v>
      </c>
      <c r="AH138">
        <v>0.20792019611000001</v>
      </c>
      <c r="AI138" t="s">
        <v>5</v>
      </c>
      <c r="AJ138">
        <v>5.6337968657100002E-2</v>
      </c>
      <c r="AK138" t="s">
        <v>179</v>
      </c>
      <c r="AL138">
        <v>0.63386643705099999</v>
      </c>
      <c r="AM138" t="s">
        <v>170</v>
      </c>
      <c r="AN138">
        <v>0.235697628218</v>
      </c>
      <c r="AO138" t="s">
        <v>175</v>
      </c>
      <c r="AP138">
        <v>0.13043460978999999</v>
      </c>
    </row>
    <row r="139" spans="1:42">
      <c r="A139">
        <v>138</v>
      </c>
      <c r="B139" t="s">
        <v>1006</v>
      </c>
      <c r="C139" t="s">
        <v>146</v>
      </c>
      <c r="D139">
        <v>0.53076345226300004</v>
      </c>
      <c r="E139" t="s">
        <v>178</v>
      </c>
      <c r="F139">
        <v>0.55771195069699997</v>
      </c>
      <c r="G139" t="s">
        <v>176</v>
      </c>
      <c r="H139">
        <v>0.30532964389400002</v>
      </c>
      <c r="I139" t="s">
        <v>169</v>
      </c>
      <c r="J139">
        <v>0.136957111943</v>
      </c>
      <c r="K139" t="s">
        <v>136</v>
      </c>
      <c r="L139">
        <v>0.18931690017</v>
      </c>
      <c r="M139" t="s">
        <v>178</v>
      </c>
      <c r="N139">
        <v>0.55771195069699997</v>
      </c>
      <c r="O139" t="s">
        <v>176</v>
      </c>
      <c r="P139">
        <v>0.30532964389400002</v>
      </c>
      <c r="Q139" t="s">
        <v>169</v>
      </c>
      <c r="R139">
        <v>0.136957111943</v>
      </c>
      <c r="S139" t="s">
        <v>9</v>
      </c>
      <c r="T139">
        <v>0.11967532617899999</v>
      </c>
      <c r="U139" t="s">
        <v>178</v>
      </c>
      <c r="V139">
        <v>0.55771195069699997</v>
      </c>
      <c r="W139" t="s">
        <v>176</v>
      </c>
      <c r="X139">
        <v>0.30532964389400002</v>
      </c>
      <c r="Y139" t="s">
        <v>169</v>
      </c>
      <c r="Z139">
        <v>0.136957111943</v>
      </c>
      <c r="AA139" t="s">
        <v>8</v>
      </c>
      <c r="AB139">
        <v>9.0601659367199994E-2</v>
      </c>
      <c r="AC139" t="s">
        <v>178</v>
      </c>
      <c r="AD139">
        <v>0.55771195069699997</v>
      </c>
      <c r="AE139" t="s">
        <v>176</v>
      </c>
      <c r="AF139">
        <v>0.30532964389400002</v>
      </c>
      <c r="AG139" t="s">
        <v>169</v>
      </c>
      <c r="AH139">
        <v>0.136957111943</v>
      </c>
      <c r="AI139" t="s">
        <v>7</v>
      </c>
      <c r="AJ139">
        <v>6.9641573991199995E-2</v>
      </c>
      <c r="AK139" t="s">
        <v>178</v>
      </c>
      <c r="AL139">
        <v>0.55771195069699997</v>
      </c>
      <c r="AM139" t="s">
        <v>176</v>
      </c>
      <c r="AN139">
        <v>0.30532964389400002</v>
      </c>
      <c r="AO139" t="s">
        <v>169</v>
      </c>
      <c r="AP139">
        <v>0.136957111943</v>
      </c>
    </row>
    <row r="140" spans="1:42">
      <c r="A140">
        <v>139</v>
      </c>
      <c r="B140" t="s">
        <v>867</v>
      </c>
      <c r="C140" t="s">
        <v>136</v>
      </c>
      <c r="D140">
        <v>0.63474720662299999</v>
      </c>
      <c r="E140" t="s">
        <v>174</v>
      </c>
      <c r="F140">
        <v>0.41559193593299998</v>
      </c>
      <c r="G140" t="s">
        <v>172</v>
      </c>
      <c r="H140">
        <v>0.35115907764900001</v>
      </c>
      <c r="I140" t="s">
        <v>178</v>
      </c>
      <c r="J140">
        <v>0.233246946989</v>
      </c>
      <c r="K140" t="s">
        <v>12</v>
      </c>
      <c r="L140">
        <v>0.16031900875899999</v>
      </c>
      <c r="M140" t="s">
        <v>174</v>
      </c>
      <c r="N140">
        <v>0.41559193593299998</v>
      </c>
      <c r="O140" t="s">
        <v>172</v>
      </c>
      <c r="P140">
        <v>0.35115907764900001</v>
      </c>
      <c r="Q140" t="s">
        <v>178</v>
      </c>
      <c r="R140">
        <v>0.233246946989</v>
      </c>
      <c r="S140" t="s">
        <v>8</v>
      </c>
      <c r="T140">
        <v>0.103010403818</v>
      </c>
      <c r="U140" t="s">
        <v>179</v>
      </c>
      <c r="V140">
        <v>0.46153780051600002</v>
      </c>
      <c r="W140" t="s">
        <v>174</v>
      </c>
      <c r="X140">
        <v>0.29185478562</v>
      </c>
      <c r="Y140" t="s">
        <v>172</v>
      </c>
      <c r="Z140">
        <v>0.24660598164799999</v>
      </c>
      <c r="AA140" t="s">
        <v>103</v>
      </c>
      <c r="AB140">
        <v>5.9847593767299999E-2</v>
      </c>
      <c r="AC140" t="s">
        <v>179</v>
      </c>
      <c r="AD140">
        <v>0.46153780051600002</v>
      </c>
      <c r="AE140" t="s">
        <v>174</v>
      </c>
      <c r="AF140">
        <v>0.29185478562</v>
      </c>
      <c r="AG140" t="s">
        <v>172</v>
      </c>
      <c r="AH140">
        <v>0.24660598164799999</v>
      </c>
      <c r="AI140" t="s">
        <v>25</v>
      </c>
      <c r="AJ140">
        <v>4.20746719819E-2</v>
      </c>
      <c r="AK140" t="s">
        <v>174</v>
      </c>
      <c r="AL140">
        <v>0.41559193593299998</v>
      </c>
      <c r="AM140" t="s">
        <v>172</v>
      </c>
      <c r="AN140">
        <v>0.35115907764900001</v>
      </c>
      <c r="AO140" t="s">
        <v>178</v>
      </c>
      <c r="AP140">
        <v>0.233246946989</v>
      </c>
    </row>
    <row r="141" spans="1:42">
      <c r="A141">
        <v>140</v>
      </c>
      <c r="B141" t="s">
        <v>1007</v>
      </c>
      <c r="C141" t="s">
        <v>103</v>
      </c>
      <c r="D141">
        <v>0.76778445090000003</v>
      </c>
      <c r="E141" t="s">
        <v>170</v>
      </c>
      <c r="F141">
        <v>0.51915889660799996</v>
      </c>
      <c r="G141" t="s">
        <v>169</v>
      </c>
      <c r="H141">
        <v>0.24351024436099999</v>
      </c>
      <c r="I141" t="s">
        <v>176</v>
      </c>
      <c r="J141">
        <v>0.23732978130599999</v>
      </c>
      <c r="K141" t="s">
        <v>146</v>
      </c>
      <c r="L141">
        <v>0.121700099443</v>
      </c>
      <c r="M141" t="s">
        <v>170</v>
      </c>
      <c r="N141">
        <v>0.51915889660799996</v>
      </c>
      <c r="O141" t="s">
        <v>169</v>
      </c>
      <c r="P141">
        <v>0.24351024436099999</v>
      </c>
      <c r="Q141" t="s">
        <v>176</v>
      </c>
      <c r="R141">
        <v>0.23732978130599999</v>
      </c>
      <c r="S141" t="s">
        <v>136</v>
      </c>
      <c r="T141">
        <v>9.1275074582599994E-2</v>
      </c>
      <c r="U141" t="s">
        <v>170</v>
      </c>
      <c r="V141">
        <v>0.51915889660799996</v>
      </c>
      <c r="W141" t="s">
        <v>169</v>
      </c>
      <c r="X141">
        <v>0.24351024436099999</v>
      </c>
      <c r="Y141" t="s">
        <v>176</v>
      </c>
      <c r="Z141">
        <v>0.23732978130599999</v>
      </c>
      <c r="AA141" t="s">
        <v>12</v>
      </c>
      <c r="AB141">
        <v>1.14541270064E-2</v>
      </c>
      <c r="AC141" t="s">
        <v>170</v>
      </c>
      <c r="AD141">
        <v>0.51915889660799996</v>
      </c>
      <c r="AE141" t="s">
        <v>169</v>
      </c>
      <c r="AF141">
        <v>0.24351024436099999</v>
      </c>
      <c r="AG141" t="s">
        <v>176</v>
      </c>
      <c r="AH141">
        <v>0.23732978130599999</v>
      </c>
      <c r="AI141" t="s">
        <v>8</v>
      </c>
      <c r="AJ141">
        <v>7.7852269496900004E-3</v>
      </c>
      <c r="AK141" t="s">
        <v>170</v>
      </c>
      <c r="AL141">
        <v>0.51915889660799996</v>
      </c>
      <c r="AM141" t="s">
        <v>169</v>
      </c>
      <c r="AN141">
        <v>0.24351024436099999</v>
      </c>
      <c r="AO141" t="s">
        <v>176</v>
      </c>
      <c r="AP141">
        <v>0.23732978130599999</v>
      </c>
    </row>
    <row r="142" spans="1:42">
      <c r="A142">
        <v>141</v>
      </c>
      <c r="B142" t="s">
        <v>3234</v>
      </c>
      <c r="C142" t="s">
        <v>146</v>
      </c>
      <c r="D142">
        <v>0.30080956090400002</v>
      </c>
      <c r="E142" t="s">
        <v>179</v>
      </c>
      <c r="F142">
        <v>0.47443127315200001</v>
      </c>
      <c r="G142" t="s">
        <v>169</v>
      </c>
      <c r="H142">
        <v>0.33806779344400001</v>
      </c>
      <c r="I142" t="s">
        <v>175</v>
      </c>
      <c r="J142">
        <v>0.18749978459899999</v>
      </c>
      <c r="K142" t="s">
        <v>8</v>
      </c>
      <c r="L142">
        <v>0.25761639318399998</v>
      </c>
      <c r="M142" t="s">
        <v>179</v>
      </c>
      <c r="N142">
        <v>0.47443127315200001</v>
      </c>
      <c r="O142" t="s">
        <v>169</v>
      </c>
      <c r="P142">
        <v>0.33806779344400001</v>
      </c>
      <c r="Q142" t="s">
        <v>175</v>
      </c>
      <c r="R142">
        <v>0.18749978459899999</v>
      </c>
      <c r="S142" t="s">
        <v>103</v>
      </c>
      <c r="T142">
        <v>0.25260290050299999</v>
      </c>
      <c r="U142" t="s">
        <v>179</v>
      </c>
      <c r="V142">
        <v>0.47443127315200001</v>
      </c>
      <c r="W142" t="s">
        <v>169</v>
      </c>
      <c r="X142">
        <v>0.33806779344400001</v>
      </c>
      <c r="Y142" t="s">
        <v>175</v>
      </c>
      <c r="Z142">
        <v>0.18749978459899999</v>
      </c>
      <c r="AA142" t="s">
        <v>9</v>
      </c>
      <c r="AB142">
        <v>0.114924678397</v>
      </c>
      <c r="AC142" t="s">
        <v>179</v>
      </c>
      <c r="AD142">
        <v>0.47443127315200001</v>
      </c>
      <c r="AE142" t="s">
        <v>169</v>
      </c>
      <c r="AF142">
        <v>0.33806779344400001</v>
      </c>
      <c r="AG142" t="s">
        <v>175</v>
      </c>
      <c r="AH142">
        <v>0.18749978459899999</v>
      </c>
      <c r="AI142" t="s">
        <v>136</v>
      </c>
      <c r="AJ142">
        <v>7.4045430376400004E-2</v>
      </c>
      <c r="AK142" t="s">
        <v>169</v>
      </c>
      <c r="AL142">
        <v>0.59262828861000005</v>
      </c>
      <c r="AM142" t="s">
        <v>175</v>
      </c>
      <c r="AN142">
        <v>0.32868459704399999</v>
      </c>
      <c r="AO142" t="s">
        <v>172</v>
      </c>
      <c r="AP142">
        <v>7.8685100504599995E-2</v>
      </c>
    </row>
    <row r="143" spans="1:42">
      <c r="A143">
        <v>142</v>
      </c>
      <c r="B143" t="s">
        <v>3235</v>
      </c>
      <c r="C143" t="s">
        <v>146</v>
      </c>
      <c r="D143">
        <v>0.70350794584999998</v>
      </c>
      <c r="E143" t="s">
        <v>176</v>
      </c>
      <c r="F143">
        <v>0.84912900420899995</v>
      </c>
      <c r="G143" t="s">
        <v>178</v>
      </c>
      <c r="H143">
        <v>0.12766833971700001</v>
      </c>
      <c r="I143" t="s">
        <v>174</v>
      </c>
      <c r="J143">
        <v>2.3201553072799998E-2</v>
      </c>
      <c r="K143" t="s">
        <v>136</v>
      </c>
      <c r="L143">
        <v>0.17786804668699999</v>
      </c>
      <c r="M143" t="s">
        <v>176</v>
      </c>
      <c r="N143">
        <v>0.84912900420899995</v>
      </c>
      <c r="O143" t="s">
        <v>178</v>
      </c>
      <c r="P143">
        <v>0.12766833971700001</v>
      </c>
      <c r="Q143" t="s">
        <v>174</v>
      </c>
      <c r="R143">
        <v>2.3201553072799998E-2</v>
      </c>
      <c r="S143" t="s">
        <v>9</v>
      </c>
      <c r="T143">
        <v>5.5749686274899998E-2</v>
      </c>
      <c r="U143" t="s">
        <v>176</v>
      </c>
      <c r="V143">
        <v>0.84912900420899995</v>
      </c>
      <c r="W143" t="s">
        <v>178</v>
      </c>
      <c r="X143">
        <v>0.12766833971700001</v>
      </c>
      <c r="Y143" t="s">
        <v>174</v>
      </c>
      <c r="Z143">
        <v>2.3201553072799998E-2</v>
      </c>
      <c r="AA143" t="s">
        <v>7</v>
      </c>
      <c r="AB143">
        <v>3.8316847868300002E-2</v>
      </c>
      <c r="AC143" t="s">
        <v>176</v>
      </c>
      <c r="AD143">
        <v>0.84912900420899995</v>
      </c>
      <c r="AE143" t="s">
        <v>178</v>
      </c>
      <c r="AF143">
        <v>0.12766833971700001</v>
      </c>
      <c r="AG143" t="s">
        <v>174</v>
      </c>
      <c r="AH143">
        <v>2.3201553072799998E-2</v>
      </c>
      <c r="AI143" t="s">
        <v>8</v>
      </c>
      <c r="AJ143">
        <v>2.4556409430600001E-2</v>
      </c>
      <c r="AK143" t="s">
        <v>176</v>
      </c>
      <c r="AL143">
        <v>0.84912900420899995</v>
      </c>
      <c r="AM143" t="s">
        <v>178</v>
      </c>
      <c r="AN143">
        <v>0.12766833971700001</v>
      </c>
      <c r="AO143" t="s">
        <v>174</v>
      </c>
      <c r="AP143">
        <v>2.3201553072799998E-2</v>
      </c>
    </row>
    <row r="144" spans="1:42">
      <c r="A144">
        <v>143</v>
      </c>
      <c r="B144" t="s">
        <v>3236</v>
      </c>
      <c r="C144" t="s">
        <v>7</v>
      </c>
      <c r="D144">
        <v>0.57650541301799996</v>
      </c>
      <c r="E144" t="s">
        <v>169</v>
      </c>
      <c r="F144">
        <v>0.44190511410599997</v>
      </c>
      <c r="G144" t="s">
        <v>170</v>
      </c>
      <c r="H144">
        <v>0.40204128643100001</v>
      </c>
      <c r="I144" t="s">
        <v>179</v>
      </c>
      <c r="J144">
        <v>0.15605230102100001</v>
      </c>
      <c r="K144" t="s">
        <v>12</v>
      </c>
      <c r="L144">
        <v>0.123493845004</v>
      </c>
      <c r="M144" t="s">
        <v>169</v>
      </c>
      <c r="N144">
        <v>0.47942970437299998</v>
      </c>
      <c r="O144" t="s">
        <v>170</v>
      </c>
      <c r="P144">
        <v>0.43618082014999998</v>
      </c>
      <c r="Q144" t="s">
        <v>177</v>
      </c>
      <c r="R144">
        <v>8.4388066776299994E-2</v>
      </c>
      <c r="S144" t="s">
        <v>136</v>
      </c>
      <c r="T144">
        <v>0.11686734600400001</v>
      </c>
      <c r="U144" t="s">
        <v>169</v>
      </c>
      <c r="V144">
        <v>0.47942970437299998</v>
      </c>
      <c r="W144" t="s">
        <v>170</v>
      </c>
      <c r="X144">
        <v>0.43618082014999998</v>
      </c>
      <c r="Y144" t="s">
        <v>177</v>
      </c>
      <c r="Z144">
        <v>8.4388066776299994E-2</v>
      </c>
      <c r="AA144" t="s">
        <v>146</v>
      </c>
      <c r="AB144">
        <v>0.107228802003</v>
      </c>
      <c r="AC144" t="s">
        <v>169</v>
      </c>
      <c r="AD144">
        <v>0.44190511410599997</v>
      </c>
      <c r="AE144" t="s">
        <v>170</v>
      </c>
      <c r="AF144">
        <v>0.40204128643100001</v>
      </c>
      <c r="AG144" t="s">
        <v>179</v>
      </c>
      <c r="AH144">
        <v>0.15605230102100001</v>
      </c>
      <c r="AI144" t="s">
        <v>9</v>
      </c>
      <c r="AJ144">
        <v>7.5903534002400005E-2</v>
      </c>
      <c r="AK144" t="s">
        <v>169</v>
      </c>
      <c r="AL144">
        <v>0.44190511410599997</v>
      </c>
      <c r="AM144" t="s">
        <v>170</v>
      </c>
      <c r="AN144">
        <v>0.40204128643100001</v>
      </c>
      <c r="AO144" t="s">
        <v>179</v>
      </c>
      <c r="AP144">
        <v>0.15605230102100001</v>
      </c>
    </row>
    <row r="145" spans="1:42">
      <c r="A145">
        <v>144</v>
      </c>
      <c r="B145" t="s">
        <v>3237</v>
      </c>
      <c r="C145" t="s">
        <v>8</v>
      </c>
      <c r="D145">
        <v>0.252899945086</v>
      </c>
      <c r="E145" t="s">
        <v>174</v>
      </c>
      <c r="F145">
        <v>0.39040265263700002</v>
      </c>
      <c r="G145" t="s">
        <v>175</v>
      </c>
      <c r="H145">
        <v>0.38713112202900002</v>
      </c>
      <c r="I145" t="s">
        <v>171</v>
      </c>
      <c r="J145">
        <v>0.22246408139099999</v>
      </c>
      <c r="K145" t="s">
        <v>146</v>
      </c>
      <c r="L145">
        <v>0.23897884719099999</v>
      </c>
      <c r="M145" t="s">
        <v>177</v>
      </c>
      <c r="N145">
        <v>0.50520402968</v>
      </c>
      <c r="O145" t="s">
        <v>174</v>
      </c>
      <c r="P145">
        <v>0.248438245365</v>
      </c>
      <c r="Q145" t="s">
        <v>175</v>
      </c>
      <c r="R145">
        <v>0.246356360627</v>
      </c>
      <c r="S145" t="s">
        <v>9</v>
      </c>
      <c r="T145">
        <v>0.21809720034899999</v>
      </c>
      <c r="U145" t="s">
        <v>174</v>
      </c>
      <c r="V145">
        <v>0.39040265263700002</v>
      </c>
      <c r="W145" t="s">
        <v>175</v>
      </c>
      <c r="X145">
        <v>0.38713112202900002</v>
      </c>
      <c r="Y145" t="s">
        <v>171</v>
      </c>
      <c r="Z145">
        <v>0.22246408139099999</v>
      </c>
      <c r="AA145" t="s">
        <v>136</v>
      </c>
      <c r="AB145">
        <v>0.18561463859499999</v>
      </c>
      <c r="AC145" t="s">
        <v>177</v>
      </c>
      <c r="AD145">
        <v>0.50520402968</v>
      </c>
      <c r="AE145" t="s">
        <v>174</v>
      </c>
      <c r="AF145">
        <v>0.248438245365</v>
      </c>
      <c r="AG145" t="s">
        <v>175</v>
      </c>
      <c r="AH145">
        <v>0.246356360627</v>
      </c>
      <c r="AI145" t="s">
        <v>12</v>
      </c>
      <c r="AJ145">
        <v>0.10440823421000001</v>
      </c>
      <c r="AK145" t="s">
        <v>177</v>
      </c>
      <c r="AL145">
        <v>0.50520402968</v>
      </c>
      <c r="AM145" t="s">
        <v>174</v>
      </c>
      <c r="AN145">
        <v>0.248438245365</v>
      </c>
      <c r="AO145" t="s">
        <v>175</v>
      </c>
      <c r="AP145">
        <v>0.246356360627</v>
      </c>
    </row>
    <row r="146" spans="1:42">
      <c r="A146">
        <v>145</v>
      </c>
      <c r="B146" t="s">
        <v>3238</v>
      </c>
      <c r="C146" t="s">
        <v>25</v>
      </c>
      <c r="D146">
        <v>0.38517402671200002</v>
      </c>
      <c r="E146" t="s">
        <v>171</v>
      </c>
      <c r="F146">
        <v>0.62809840530100003</v>
      </c>
      <c r="G146" t="s">
        <v>169</v>
      </c>
      <c r="H146">
        <v>0.28925584454699999</v>
      </c>
      <c r="I146" t="s">
        <v>178</v>
      </c>
      <c r="J146">
        <v>8.2644527013299995E-2</v>
      </c>
      <c r="K146" t="s">
        <v>8</v>
      </c>
      <c r="L146">
        <v>0.30813922136999999</v>
      </c>
      <c r="M146" t="s">
        <v>171</v>
      </c>
      <c r="N146">
        <v>0.62809840530100003</v>
      </c>
      <c r="O146" t="s">
        <v>169</v>
      </c>
      <c r="P146">
        <v>0.28925584454699999</v>
      </c>
      <c r="Q146" t="s">
        <v>178</v>
      </c>
      <c r="R146">
        <v>8.2644527013299995E-2</v>
      </c>
      <c r="S146" t="s">
        <v>146</v>
      </c>
      <c r="T146">
        <v>0.222383494668</v>
      </c>
      <c r="U146" t="s">
        <v>171</v>
      </c>
      <c r="V146">
        <v>0.62809840530100003</v>
      </c>
      <c r="W146" t="s">
        <v>169</v>
      </c>
      <c r="X146">
        <v>0.28925584454699999</v>
      </c>
      <c r="Y146" t="s">
        <v>178</v>
      </c>
      <c r="Z146">
        <v>8.2644527013299995E-2</v>
      </c>
      <c r="AA146" t="s">
        <v>7</v>
      </c>
      <c r="AB146">
        <v>5.2325528157199999E-2</v>
      </c>
      <c r="AC146" t="s">
        <v>171</v>
      </c>
      <c r="AD146">
        <v>0.62809840530100003</v>
      </c>
      <c r="AE146" t="s">
        <v>169</v>
      </c>
      <c r="AF146">
        <v>0.28925584454699999</v>
      </c>
      <c r="AG146" t="s">
        <v>178</v>
      </c>
      <c r="AH146">
        <v>8.2644527013299995E-2</v>
      </c>
      <c r="AI146" t="s">
        <v>136</v>
      </c>
      <c r="AJ146">
        <v>3.1976711651600001E-2</v>
      </c>
      <c r="AK146" t="s">
        <v>171</v>
      </c>
      <c r="AL146">
        <v>0.62809840530100003</v>
      </c>
      <c r="AM146" t="s">
        <v>169</v>
      </c>
      <c r="AN146">
        <v>0.28925584454699999</v>
      </c>
      <c r="AO146" t="s">
        <v>178</v>
      </c>
      <c r="AP146">
        <v>8.2644527013299995E-2</v>
      </c>
    </row>
    <row r="147" spans="1:42">
      <c r="A147">
        <v>146</v>
      </c>
      <c r="B147" t="s">
        <v>3239</v>
      </c>
      <c r="C147" t="s">
        <v>146</v>
      </c>
      <c r="D147">
        <v>0.25490167145499998</v>
      </c>
      <c r="E147" t="s">
        <v>169</v>
      </c>
      <c r="F147">
        <v>0.95331919896200001</v>
      </c>
      <c r="G147" t="s">
        <v>176</v>
      </c>
      <c r="H147">
        <v>3.5379647857999998E-2</v>
      </c>
      <c r="I147" t="s">
        <v>170</v>
      </c>
      <c r="J147">
        <v>1.13001198153E-2</v>
      </c>
      <c r="K147" t="s">
        <v>8</v>
      </c>
      <c r="L147">
        <v>0.217992832149</v>
      </c>
      <c r="M147" t="s">
        <v>169</v>
      </c>
      <c r="N147">
        <v>0.95331919896200001</v>
      </c>
      <c r="O147" t="s">
        <v>176</v>
      </c>
      <c r="P147">
        <v>3.5379647857999998E-2</v>
      </c>
      <c r="Q147" t="s">
        <v>170</v>
      </c>
      <c r="R147">
        <v>1.13001198153E-2</v>
      </c>
      <c r="S147" t="s">
        <v>136</v>
      </c>
      <c r="T147">
        <v>0.192618005126</v>
      </c>
      <c r="U147" t="s">
        <v>169</v>
      </c>
      <c r="V147">
        <v>0.95331919896200001</v>
      </c>
      <c r="W147" t="s">
        <v>176</v>
      </c>
      <c r="X147">
        <v>3.5379647857999998E-2</v>
      </c>
      <c r="Y147" t="s">
        <v>170</v>
      </c>
      <c r="Z147">
        <v>1.13001198153E-2</v>
      </c>
      <c r="AA147" t="s">
        <v>7</v>
      </c>
      <c r="AB147">
        <v>0.184544196528</v>
      </c>
      <c r="AC147" t="s">
        <v>169</v>
      </c>
      <c r="AD147">
        <v>0.95331919896200001</v>
      </c>
      <c r="AE147" t="s">
        <v>176</v>
      </c>
      <c r="AF147">
        <v>3.5379647857999998E-2</v>
      </c>
      <c r="AG147" t="s">
        <v>170</v>
      </c>
      <c r="AH147">
        <v>1.13001198153E-2</v>
      </c>
      <c r="AI147" t="s">
        <v>9</v>
      </c>
      <c r="AJ147">
        <v>0.14994215967899999</v>
      </c>
      <c r="AK147" t="s">
        <v>169</v>
      </c>
      <c r="AL147">
        <v>0.95331919896200001</v>
      </c>
      <c r="AM147" t="s">
        <v>176</v>
      </c>
      <c r="AN147">
        <v>3.5379647857999998E-2</v>
      </c>
      <c r="AO147" t="s">
        <v>170</v>
      </c>
      <c r="AP147">
        <v>1.13001198153E-2</v>
      </c>
    </row>
    <row r="148" spans="1:42">
      <c r="A148">
        <v>147</v>
      </c>
      <c r="B148" t="s">
        <v>830</v>
      </c>
      <c r="C148" t="s">
        <v>7</v>
      </c>
      <c r="D148">
        <v>0.29591605185300002</v>
      </c>
      <c r="E148" t="s">
        <v>174</v>
      </c>
      <c r="F148">
        <v>0.63940184792400001</v>
      </c>
      <c r="G148" t="s">
        <v>177</v>
      </c>
      <c r="H148">
        <v>0.20412495033799999</v>
      </c>
      <c r="I148" t="s">
        <v>170</v>
      </c>
      <c r="J148">
        <v>0.156472087367</v>
      </c>
      <c r="K148" t="s">
        <v>136</v>
      </c>
      <c r="L148">
        <v>0.25448780459300002</v>
      </c>
      <c r="M148" t="s">
        <v>174</v>
      </c>
      <c r="N148">
        <v>0.63940184792400001</v>
      </c>
      <c r="O148" t="s">
        <v>177</v>
      </c>
      <c r="P148">
        <v>0.20412495033799999</v>
      </c>
      <c r="Q148" t="s">
        <v>170</v>
      </c>
      <c r="R148">
        <v>0.156472087367</v>
      </c>
      <c r="S148" t="s">
        <v>9</v>
      </c>
      <c r="T148">
        <v>0.238705615161</v>
      </c>
      <c r="U148" t="s">
        <v>174</v>
      </c>
      <c r="V148">
        <v>0.775667631302</v>
      </c>
      <c r="W148" t="s">
        <v>170</v>
      </c>
      <c r="X148">
        <v>0.18981855271</v>
      </c>
      <c r="Y148" t="s">
        <v>171</v>
      </c>
      <c r="Z148">
        <v>3.4512464129100001E-2</v>
      </c>
      <c r="AA148" t="s">
        <v>146</v>
      </c>
      <c r="AB148">
        <v>0.186229835299</v>
      </c>
      <c r="AC148" t="s">
        <v>174</v>
      </c>
      <c r="AD148">
        <v>0.63940184792400001</v>
      </c>
      <c r="AE148" t="s">
        <v>177</v>
      </c>
      <c r="AF148">
        <v>0.20412495033799999</v>
      </c>
      <c r="AG148" t="s">
        <v>170</v>
      </c>
      <c r="AH148">
        <v>0.156472087367</v>
      </c>
      <c r="AI148" t="s">
        <v>8</v>
      </c>
      <c r="AJ148">
        <v>2.46596709877E-2</v>
      </c>
      <c r="AK148" t="s">
        <v>174</v>
      </c>
      <c r="AL148">
        <v>0.775667631302</v>
      </c>
      <c r="AM148" t="s">
        <v>170</v>
      </c>
      <c r="AN148">
        <v>0.18981855271</v>
      </c>
      <c r="AO148" t="s">
        <v>171</v>
      </c>
      <c r="AP148">
        <v>3.4512464129100001E-2</v>
      </c>
    </row>
    <row r="149" spans="1:42">
      <c r="A149">
        <v>148</v>
      </c>
      <c r="B149" t="s">
        <v>1009</v>
      </c>
      <c r="C149" t="s">
        <v>146</v>
      </c>
      <c r="D149">
        <v>0.575390599718</v>
      </c>
      <c r="E149" t="s">
        <v>170</v>
      </c>
      <c r="F149">
        <v>0.871699411338</v>
      </c>
      <c r="G149" t="s">
        <v>178</v>
      </c>
      <c r="H149">
        <v>7.9496530822700001E-2</v>
      </c>
      <c r="I149" t="s">
        <v>171</v>
      </c>
      <c r="J149">
        <v>4.8802889578399997E-2</v>
      </c>
      <c r="K149" t="s">
        <v>7</v>
      </c>
      <c r="L149">
        <v>0.35121244398399998</v>
      </c>
      <c r="M149" t="s">
        <v>170</v>
      </c>
      <c r="N149">
        <v>0.871699411338</v>
      </c>
      <c r="O149" t="s">
        <v>178</v>
      </c>
      <c r="P149">
        <v>7.9496530822700001E-2</v>
      </c>
      <c r="Q149" t="s">
        <v>171</v>
      </c>
      <c r="R149">
        <v>4.8802889578399997E-2</v>
      </c>
      <c r="S149" t="s">
        <v>12</v>
      </c>
      <c r="T149">
        <v>4.0352068032199997E-2</v>
      </c>
      <c r="U149" t="s">
        <v>170</v>
      </c>
      <c r="V149">
        <v>0.871699411338</v>
      </c>
      <c r="W149" t="s">
        <v>178</v>
      </c>
      <c r="X149">
        <v>7.9496530822700001E-2</v>
      </c>
      <c r="Y149" t="s">
        <v>171</v>
      </c>
      <c r="Z149">
        <v>4.8802889578399997E-2</v>
      </c>
      <c r="AA149" t="s">
        <v>8</v>
      </c>
      <c r="AB149">
        <v>2.03254861199E-2</v>
      </c>
      <c r="AC149" t="s">
        <v>170</v>
      </c>
      <c r="AD149">
        <v>0.871699411338</v>
      </c>
      <c r="AE149" t="s">
        <v>178</v>
      </c>
      <c r="AF149">
        <v>7.9496530822700001E-2</v>
      </c>
      <c r="AG149" t="s">
        <v>171</v>
      </c>
      <c r="AH149">
        <v>4.8802889578399997E-2</v>
      </c>
      <c r="AI149" t="s">
        <v>136</v>
      </c>
      <c r="AJ149">
        <v>1.27183740353E-2</v>
      </c>
      <c r="AK149" t="s">
        <v>170</v>
      </c>
      <c r="AL149">
        <v>0.871699411338</v>
      </c>
      <c r="AM149" t="s">
        <v>178</v>
      </c>
      <c r="AN149">
        <v>7.9496530822700001E-2</v>
      </c>
      <c r="AO149" t="s">
        <v>171</v>
      </c>
      <c r="AP149">
        <v>4.8802889578399997E-2</v>
      </c>
    </row>
    <row r="150" spans="1:42">
      <c r="A150">
        <v>149</v>
      </c>
      <c r="B150" t="s">
        <v>9</v>
      </c>
      <c r="C150" t="s">
        <v>9</v>
      </c>
      <c r="D150">
        <v>0.202702381146</v>
      </c>
      <c r="E150" t="s">
        <v>169</v>
      </c>
      <c r="F150">
        <v>0.43010691007099999</v>
      </c>
      <c r="G150" t="s">
        <v>170</v>
      </c>
      <c r="H150">
        <v>0.33154074317999999</v>
      </c>
      <c r="I150" t="s">
        <v>171</v>
      </c>
      <c r="J150">
        <v>0.238350912665</v>
      </c>
      <c r="K150" t="s">
        <v>146</v>
      </c>
      <c r="L150">
        <v>0.202702381146</v>
      </c>
      <c r="M150" t="s">
        <v>169</v>
      </c>
      <c r="N150">
        <v>0.43010691007099999</v>
      </c>
      <c r="O150" t="s">
        <v>170</v>
      </c>
      <c r="P150">
        <v>0.33154074317999999</v>
      </c>
      <c r="Q150" t="s">
        <v>171</v>
      </c>
      <c r="R150">
        <v>0.238350912665</v>
      </c>
      <c r="S150" t="s">
        <v>7</v>
      </c>
      <c r="T150">
        <v>0.201351031938</v>
      </c>
      <c r="U150" t="s">
        <v>169</v>
      </c>
      <c r="V150">
        <v>0.43010691007099999</v>
      </c>
      <c r="W150" t="s">
        <v>170</v>
      </c>
      <c r="X150">
        <v>0.33154074317999999</v>
      </c>
      <c r="Y150" t="s">
        <v>171</v>
      </c>
      <c r="Z150">
        <v>0.238350912665</v>
      </c>
      <c r="AA150" t="s">
        <v>8</v>
      </c>
      <c r="AB150">
        <v>0.19864833352299999</v>
      </c>
      <c r="AC150" t="s">
        <v>169</v>
      </c>
      <c r="AD150">
        <v>0.43010691007099999</v>
      </c>
      <c r="AE150" t="s">
        <v>170</v>
      </c>
      <c r="AF150">
        <v>0.33154074317999999</v>
      </c>
      <c r="AG150" t="s">
        <v>171</v>
      </c>
      <c r="AH150">
        <v>0.238350912665</v>
      </c>
      <c r="AI150" t="s">
        <v>136</v>
      </c>
      <c r="AJ150">
        <v>0.1945942859</v>
      </c>
      <c r="AK150" t="s">
        <v>169</v>
      </c>
      <c r="AL150">
        <v>0.43010691007099999</v>
      </c>
      <c r="AM150" t="s">
        <v>170</v>
      </c>
      <c r="AN150">
        <v>0.33154074317999999</v>
      </c>
      <c r="AO150" t="s">
        <v>171</v>
      </c>
      <c r="AP150">
        <v>0.238350912665</v>
      </c>
    </row>
    <row r="151" spans="1:42">
      <c r="A151">
        <v>150</v>
      </c>
      <c r="B151" t="s">
        <v>3240</v>
      </c>
      <c r="C151" t="s">
        <v>9</v>
      </c>
      <c r="D151">
        <v>0.44999951969000002</v>
      </c>
      <c r="E151" t="s">
        <v>169</v>
      </c>
      <c r="F151">
        <v>0.47410295553499998</v>
      </c>
      <c r="G151" t="s">
        <v>178</v>
      </c>
      <c r="H151">
        <v>0.26892394536600001</v>
      </c>
      <c r="I151" t="s">
        <v>170</v>
      </c>
      <c r="J151">
        <v>0.256971770017</v>
      </c>
      <c r="K151" t="s">
        <v>136</v>
      </c>
      <c r="L151">
        <v>0.223376384954</v>
      </c>
      <c r="M151" t="s">
        <v>169</v>
      </c>
      <c r="N151">
        <v>0.47410295553499998</v>
      </c>
      <c r="O151" t="s">
        <v>178</v>
      </c>
      <c r="P151">
        <v>0.26892394536600001</v>
      </c>
      <c r="Q151" t="s">
        <v>170</v>
      </c>
      <c r="R151">
        <v>0.256971770017</v>
      </c>
      <c r="S151" t="s">
        <v>146</v>
      </c>
      <c r="T151">
        <v>0.114285592302</v>
      </c>
      <c r="U151" t="s">
        <v>169</v>
      </c>
      <c r="V151">
        <v>0.47410295553499998</v>
      </c>
      <c r="W151" t="s">
        <v>178</v>
      </c>
      <c r="X151">
        <v>0.26892394536600001</v>
      </c>
      <c r="Y151" t="s">
        <v>170</v>
      </c>
      <c r="Z151">
        <v>0.256971770017</v>
      </c>
      <c r="AA151" t="s">
        <v>7</v>
      </c>
      <c r="AB151">
        <v>0.10844144269600001</v>
      </c>
      <c r="AC151" t="s">
        <v>169</v>
      </c>
      <c r="AD151">
        <v>0.47410295553499998</v>
      </c>
      <c r="AE151" t="s">
        <v>178</v>
      </c>
      <c r="AF151">
        <v>0.26892394536600001</v>
      </c>
      <c r="AG151" t="s">
        <v>170</v>
      </c>
      <c r="AH151">
        <v>0.256971770017</v>
      </c>
      <c r="AI151" t="s">
        <v>8</v>
      </c>
      <c r="AJ151">
        <v>0.103895993002</v>
      </c>
      <c r="AK151" t="s">
        <v>169</v>
      </c>
      <c r="AL151">
        <v>0.47410295553499998</v>
      </c>
      <c r="AM151" t="s">
        <v>178</v>
      </c>
      <c r="AN151">
        <v>0.26892394536600001</v>
      </c>
      <c r="AO151" t="s">
        <v>170</v>
      </c>
      <c r="AP151">
        <v>0.256971770017</v>
      </c>
    </row>
    <row r="152" spans="1:42">
      <c r="A152">
        <v>151</v>
      </c>
      <c r="B152" t="s">
        <v>3241</v>
      </c>
      <c r="C152" t="s">
        <v>9</v>
      </c>
      <c r="D152">
        <v>0.29451521134300002</v>
      </c>
      <c r="E152" t="s">
        <v>175</v>
      </c>
      <c r="F152">
        <v>0.40769758670400003</v>
      </c>
      <c r="G152" t="s">
        <v>178</v>
      </c>
      <c r="H152">
        <v>0.35705192375900002</v>
      </c>
      <c r="I152" t="s">
        <v>170</v>
      </c>
      <c r="J152">
        <v>0.23524910437800001</v>
      </c>
      <c r="K152" t="s">
        <v>136</v>
      </c>
      <c r="L152">
        <v>0.29347452154999998</v>
      </c>
      <c r="M152" t="s">
        <v>175</v>
      </c>
      <c r="N152">
        <v>0.40769758670400003</v>
      </c>
      <c r="O152" t="s">
        <v>178</v>
      </c>
      <c r="P152">
        <v>0.35705192375900002</v>
      </c>
      <c r="Q152" t="s">
        <v>170</v>
      </c>
      <c r="R152">
        <v>0.23524910437800001</v>
      </c>
      <c r="S152" t="s">
        <v>146</v>
      </c>
      <c r="T152">
        <v>0.19981244020399999</v>
      </c>
      <c r="U152" t="s">
        <v>175</v>
      </c>
      <c r="V152">
        <v>0.40769758670400003</v>
      </c>
      <c r="W152" t="s">
        <v>178</v>
      </c>
      <c r="X152">
        <v>0.35705192375900002</v>
      </c>
      <c r="Y152" t="s">
        <v>170</v>
      </c>
      <c r="Z152">
        <v>0.23524910437800001</v>
      </c>
      <c r="AA152" t="s">
        <v>7</v>
      </c>
      <c r="AB152">
        <v>0.108231738444</v>
      </c>
      <c r="AC152" t="s">
        <v>175</v>
      </c>
      <c r="AD152">
        <v>0.40769758670400003</v>
      </c>
      <c r="AE152" t="s">
        <v>178</v>
      </c>
      <c r="AF152">
        <v>0.35705192375900002</v>
      </c>
      <c r="AG152" t="s">
        <v>170</v>
      </c>
      <c r="AH152">
        <v>0.23524910437800001</v>
      </c>
      <c r="AI152" t="s">
        <v>8</v>
      </c>
      <c r="AJ152">
        <v>0.103964910294</v>
      </c>
      <c r="AK152" t="s">
        <v>175</v>
      </c>
      <c r="AL152">
        <v>0.40769758670400003</v>
      </c>
      <c r="AM152" t="s">
        <v>178</v>
      </c>
      <c r="AN152">
        <v>0.35705192375900002</v>
      </c>
      <c r="AO152" t="s">
        <v>170</v>
      </c>
      <c r="AP152">
        <v>0.23524910437800001</v>
      </c>
    </row>
    <row r="153" spans="1:42">
      <c r="A153">
        <v>152</v>
      </c>
      <c r="B153" t="s">
        <v>1011</v>
      </c>
      <c r="C153" t="s">
        <v>7</v>
      </c>
      <c r="D153">
        <v>0.95728223748200003</v>
      </c>
      <c r="E153" t="s">
        <v>176</v>
      </c>
      <c r="F153">
        <v>0.66043540038799997</v>
      </c>
      <c r="G153" t="s">
        <v>174</v>
      </c>
      <c r="H153">
        <v>0.30124576989399998</v>
      </c>
      <c r="I153" t="s">
        <v>175</v>
      </c>
      <c r="J153">
        <v>3.83177142678E-2</v>
      </c>
      <c r="K153" t="s">
        <v>136</v>
      </c>
      <c r="L153">
        <v>2.1891946250600001E-2</v>
      </c>
      <c r="M153" t="s">
        <v>176</v>
      </c>
      <c r="N153">
        <v>0.66043540038799997</v>
      </c>
      <c r="O153" t="s">
        <v>174</v>
      </c>
      <c r="P153">
        <v>0.30124576989399998</v>
      </c>
      <c r="Q153" t="s">
        <v>175</v>
      </c>
      <c r="R153">
        <v>3.83177142678E-2</v>
      </c>
      <c r="S153" t="s">
        <v>146</v>
      </c>
      <c r="T153">
        <v>9.6512881319899997E-3</v>
      </c>
      <c r="U153" t="s">
        <v>176</v>
      </c>
      <c r="V153">
        <v>0.66043540038799997</v>
      </c>
      <c r="W153" t="s">
        <v>174</v>
      </c>
      <c r="X153">
        <v>0.30124576989399998</v>
      </c>
      <c r="Y153" t="s">
        <v>175</v>
      </c>
      <c r="Z153">
        <v>3.83177142678E-2</v>
      </c>
      <c r="AA153" t="s">
        <v>9</v>
      </c>
      <c r="AB153">
        <v>8.7881648031099997E-3</v>
      </c>
      <c r="AC153" t="s">
        <v>176</v>
      </c>
      <c r="AD153">
        <v>0.66043540038799997</v>
      </c>
      <c r="AE153" t="s">
        <v>174</v>
      </c>
      <c r="AF153">
        <v>0.30124576989399998</v>
      </c>
      <c r="AG153" t="s">
        <v>175</v>
      </c>
      <c r="AH153">
        <v>3.83177142678E-2</v>
      </c>
      <c r="AI153" t="s">
        <v>8</v>
      </c>
      <c r="AJ153">
        <v>2.3853590179900002E-3</v>
      </c>
      <c r="AK153" t="s">
        <v>176</v>
      </c>
      <c r="AL153">
        <v>0.66043540038799997</v>
      </c>
      <c r="AM153" t="s">
        <v>174</v>
      </c>
      <c r="AN153">
        <v>0.30124576989399998</v>
      </c>
      <c r="AO153" t="s">
        <v>175</v>
      </c>
      <c r="AP153">
        <v>3.83177142678E-2</v>
      </c>
    </row>
    <row r="154" spans="1:42">
      <c r="A154">
        <v>153</v>
      </c>
      <c r="B154" t="s">
        <v>3242</v>
      </c>
      <c r="C154" t="s">
        <v>146</v>
      </c>
      <c r="D154">
        <v>0.33366498757899998</v>
      </c>
      <c r="E154" t="s">
        <v>171</v>
      </c>
      <c r="F154">
        <v>0.75804234253699998</v>
      </c>
      <c r="G154" t="s">
        <v>174</v>
      </c>
      <c r="H154">
        <v>0.12604657556099999</v>
      </c>
      <c r="I154" t="s">
        <v>169</v>
      </c>
      <c r="J154">
        <v>0.115909962841</v>
      </c>
      <c r="K154" t="s">
        <v>7</v>
      </c>
      <c r="L154">
        <v>0.218874271703</v>
      </c>
      <c r="M154" t="s">
        <v>171</v>
      </c>
      <c r="N154">
        <v>0.75804234253699998</v>
      </c>
      <c r="O154" t="s">
        <v>174</v>
      </c>
      <c r="P154">
        <v>0.12604657556099999</v>
      </c>
      <c r="Q154" t="s">
        <v>169</v>
      </c>
      <c r="R154">
        <v>0.115909962841</v>
      </c>
      <c r="S154" t="s">
        <v>9</v>
      </c>
      <c r="T154">
        <v>0.21588622703800001</v>
      </c>
      <c r="U154" t="s">
        <v>171</v>
      </c>
      <c r="V154">
        <v>0.75804234253699998</v>
      </c>
      <c r="W154" t="s">
        <v>174</v>
      </c>
      <c r="X154">
        <v>0.12604657556099999</v>
      </c>
      <c r="Y154" t="s">
        <v>169</v>
      </c>
      <c r="Z154">
        <v>0.115909962841</v>
      </c>
      <c r="AA154" t="s">
        <v>136</v>
      </c>
      <c r="AB154">
        <v>0.16533847145700001</v>
      </c>
      <c r="AC154" t="s">
        <v>171</v>
      </c>
      <c r="AD154">
        <v>0.75804234253699998</v>
      </c>
      <c r="AE154" t="s">
        <v>174</v>
      </c>
      <c r="AF154">
        <v>0.12604657556099999</v>
      </c>
      <c r="AG154" t="s">
        <v>169</v>
      </c>
      <c r="AH154">
        <v>0.115909962841</v>
      </c>
      <c r="AI154" t="s">
        <v>8</v>
      </c>
      <c r="AJ154">
        <v>6.6234990071599997E-2</v>
      </c>
      <c r="AK154" t="s">
        <v>171</v>
      </c>
      <c r="AL154">
        <v>0.75804234253699998</v>
      </c>
      <c r="AM154" t="s">
        <v>174</v>
      </c>
      <c r="AN154">
        <v>0.12604657556099999</v>
      </c>
      <c r="AO154" t="s">
        <v>169</v>
      </c>
      <c r="AP154">
        <v>0.115909962841</v>
      </c>
    </row>
    <row r="155" spans="1:42">
      <c r="A155">
        <v>154</v>
      </c>
      <c r="B155" t="s">
        <v>3243</v>
      </c>
      <c r="C155" t="s">
        <v>12</v>
      </c>
      <c r="D155">
        <v>0.380434379431</v>
      </c>
      <c r="E155" t="s">
        <v>171</v>
      </c>
      <c r="F155">
        <v>0.47462219082500001</v>
      </c>
      <c r="G155" t="s">
        <v>174</v>
      </c>
      <c r="H155">
        <v>0.34156336854199998</v>
      </c>
      <c r="I155" t="s">
        <v>178</v>
      </c>
      <c r="J155">
        <v>0.18381321841199999</v>
      </c>
      <c r="K155" t="s">
        <v>136</v>
      </c>
      <c r="L155">
        <v>0.22282585081</v>
      </c>
      <c r="M155" t="s">
        <v>171</v>
      </c>
      <c r="N155">
        <v>0.47462219082500001</v>
      </c>
      <c r="O155" t="s">
        <v>174</v>
      </c>
      <c r="P155">
        <v>0.34156336854199998</v>
      </c>
      <c r="Q155" t="s">
        <v>178</v>
      </c>
      <c r="R155">
        <v>0.18381321841199999</v>
      </c>
      <c r="S155" t="s">
        <v>7</v>
      </c>
      <c r="T155">
        <v>0.16304330547000001</v>
      </c>
      <c r="U155" t="s">
        <v>171</v>
      </c>
      <c r="V155">
        <v>0.47462219082500001</v>
      </c>
      <c r="W155" t="s">
        <v>174</v>
      </c>
      <c r="X155">
        <v>0.34156336854199998</v>
      </c>
      <c r="Y155" t="s">
        <v>178</v>
      </c>
      <c r="Z155">
        <v>0.18381321841199999</v>
      </c>
      <c r="AA155" t="s">
        <v>146</v>
      </c>
      <c r="AB155">
        <v>0.146738974923</v>
      </c>
      <c r="AC155" t="s">
        <v>171</v>
      </c>
      <c r="AD155">
        <v>0.47462219082500001</v>
      </c>
      <c r="AE155" t="s">
        <v>174</v>
      </c>
      <c r="AF155">
        <v>0.34156336854199998</v>
      </c>
      <c r="AG155" t="s">
        <v>178</v>
      </c>
      <c r="AH155">
        <v>0.18381321841199999</v>
      </c>
      <c r="AI155" t="s">
        <v>9</v>
      </c>
      <c r="AJ155">
        <v>8.6956429584199996E-2</v>
      </c>
      <c r="AK155" t="s">
        <v>171</v>
      </c>
      <c r="AL155">
        <v>0.47462219082500001</v>
      </c>
      <c r="AM155" t="s">
        <v>174</v>
      </c>
      <c r="AN155">
        <v>0.34156336854199998</v>
      </c>
      <c r="AO155" t="s">
        <v>178</v>
      </c>
      <c r="AP155">
        <v>0.18381321841199999</v>
      </c>
    </row>
    <row r="156" spans="1:42">
      <c r="A156">
        <v>155</v>
      </c>
      <c r="B156" t="s">
        <v>1466</v>
      </c>
      <c r="C156" t="s">
        <v>146</v>
      </c>
      <c r="D156">
        <v>0.83142286033000001</v>
      </c>
      <c r="E156" t="s">
        <v>175</v>
      </c>
      <c r="F156">
        <v>0.45528395370699998</v>
      </c>
      <c r="G156" t="s">
        <v>173</v>
      </c>
      <c r="H156">
        <v>0.34471499352099999</v>
      </c>
      <c r="I156" t="s">
        <v>170</v>
      </c>
      <c r="J156">
        <v>0.19999973680700001</v>
      </c>
      <c r="K156" t="s">
        <v>9</v>
      </c>
      <c r="L156">
        <v>6.1108111289199997E-2</v>
      </c>
      <c r="M156" t="s">
        <v>175</v>
      </c>
      <c r="N156">
        <v>0.45528395370699998</v>
      </c>
      <c r="O156" t="s">
        <v>173</v>
      </c>
      <c r="P156">
        <v>0.34471499352099999</v>
      </c>
      <c r="Q156" t="s">
        <v>170</v>
      </c>
      <c r="R156">
        <v>0.19999973680700001</v>
      </c>
      <c r="S156" t="s">
        <v>7</v>
      </c>
      <c r="T156">
        <v>5.0531707412300002E-2</v>
      </c>
      <c r="U156" t="s">
        <v>175</v>
      </c>
      <c r="V156">
        <v>0.45528395370699998</v>
      </c>
      <c r="W156" t="s">
        <v>173</v>
      </c>
      <c r="X156">
        <v>0.34471499352099999</v>
      </c>
      <c r="Y156" t="s">
        <v>170</v>
      </c>
      <c r="Z156">
        <v>0.19999973680700001</v>
      </c>
      <c r="AA156" t="s">
        <v>12</v>
      </c>
      <c r="AB156">
        <v>3.6429835576300001E-2</v>
      </c>
      <c r="AC156" t="s">
        <v>175</v>
      </c>
      <c r="AD156">
        <v>0.45528395370699998</v>
      </c>
      <c r="AE156" t="s">
        <v>173</v>
      </c>
      <c r="AF156">
        <v>0.34471499352099999</v>
      </c>
      <c r="AG156" t="s">
        <v>170</v>
      </c>
      <c r="AH156">
        <v>0.19999973680700001</v>
      </c>
      <c r="AI156" t="s">
        <v>25</v>
      </c>
      <c r="AJ156">
        <v>2.0506471961499999E-2</v>
      </c>
      <c r="AK156" t="s">
        <v>175</v>
      </c>
      <c r="AL156">
        <v>0.45528395370699998</v>
      </c>
      <c r="AM156" t="s">
        <v>173</v>
      </c>
      <c r="AN156">
        <v>0.34471499352099999</v>
      </c>
      <c r="AO156" t="s">
        <v>170</v>
      </c>
      <c r="AP156">
        <v>0.19999973680700001</v>
      </c>
    </row>
    <row r="157" spans="1:42">
      <c r="A157">
        <v>156</v>
      </c>
      <c r="B157" t="s">
        <v>3244</v>
      </c>
      <c r="C157" t="s">
        <v>12</v>
      </c>
      <c r="D157">
        <v>0.37545744963</v>
      </c>
      <c r="E157" t="s">
        <v>171</v>
      </c>
      <c r="F157">
        <v>0.42179194702400002</v>
      </c>
      <c r="G157" t="s">
        <v>176</v>
      </c>
      <c r="H157">
        <v>0.383127685213</v>
      </c>
      <c r="I157" t="s">
        <v>169</v>
      </c>
      <c r="J157">
        <v>0.19507877549800001</v>
      </c>
      <c r="K157" t="s">
        <v>7</v>
      </c>
      <c r="L157">
        <v>0.30830245863900002</v>
      </c>
      <c r="M157" t="s">
        <v>171</v>
      </c>
      <c r="N157">
        <v>0.42179194702400002</v>
      </c>
      <c r="O157" t="s">
        <v>176</v>
      </c>
      <c r="P157">
        <v>0.383127685213</v>
      </c>
      <c r="Q157" t="s">
        <v>169</v>
      </c>
      <c r="R157">
        <v>0.19507877549800001</v>
      </c>
      <c r="S157" t="s">
        <v>136</v>
      </c>
      <c r="T157">
        <v>0.158729978705</v>
      </c>
      <c r="U157" t="s">
        <v>171</v>
      </c>
      <c r="V157">
        <v>0.42179194702400002</v>
      </c>
      <c r="W157" t="s">
        <v>176</v>
      </c>
      <c r="X157">
        <v>0.383127685213</v>
      </c>
      <c r="Y157" t="s">
        <v>169</v>
      </c>
      <c r="Z157">
        <v>0.19507877549800001</v>
      </c>
      <c r="AA157" t="s">
        <v>9</v>
      </c>
      <c r="AB157">
        <v>7.9212364373200006E-2</v>
      </c>
      <c r="AC157" t="s">
        <v>171</v>
      </c>
      <c r="AD157">
        <v>0.42179194702400002</v>
      </c>
      <c r="AE157" t="s">
        <v>176</v>
      </c>
      <c r="AF157">
        <v>0.383127685213</v>
      </c>
      <c r="AG157" t="s">
        <v>169</v>
      </c>
      <c r="AH157">
        <v>0.19507877549800001</v>
      </c>
      <c r="AI157" t="s">
        <v>146</v>
      </c>
      <c r="AJ157">
        <v>7.8296614496000005E-2</v>
      </c>
      <c r="AK157" t="s">
        <v>171</v>
      </c>
      <c r="AL157">
        <v>0.42179194702400002</v>
      </c>
      <c r="AM157" t="s">
        <v>176</v>
      </c>
      <c r="AN157">
        <v>0.383127685213</v>
      </c>
      <c r="AO157" t="s">
        <v>169</v>
      </c>
      <c r="AP157">
        <v>0.19507877549800001</v>
      </c>
    </row>
    <row r="158" spans="1:42">
      <c r="A158">
        <v>157</v>
      </c>
      <c r="B158" t="s">
        <v>3245</v>
      </c>
      <c r="C158" t="s">
        <v>9</v>
      </c>
      <c r="D158">
        <v>0.71212048246699999</v>
      </c>
      <c r="E158" t="s">
        <v>178</v>
      </c>
      <c r="F158">
        <v>0.96123111081799995</v>
      </c>
      <c r="G158" t="s">
        <v>176</v>
      </c>
      <c r="H158">
        <v>2.5845256386599999E-2</v>
      </c>
      <c r="I158" t="s">
        <v>170</v>
      </c>
      <c r="J158">
        <v>1.29226281933E-2</v>
      </c>
      <c r="K158" t="s">
        <v>146</v>
      </c>
      <c r="L158">
        <v>0.16098468353699999</v>
      </c>
      <c r="M158" t="s">
        <v>178</v>
      </c>
      <c r="N158">
        <v>0.96123111081799995</v>
      </c>
      <c r="O158" t="s">
        <v>176</v>
      </c>
      <c r="P158">
        <v>2.5845256386599999E-2</v>
      </c>
      <c r="Q158" t="s">
        <v>170</v>
      </c>
      <c r="R158">
        <v>1.29226281933E-2</v>
      </c>
      <c r="S158" t="s">
        <v>7</v>
      </c>
      <c r="T158">
        <v>9.4696872668500007E-2</v>
      </c>
      <c r="U158" t="s">
        <v>178</v>
      </c>
      <c r="V158">
        <v>0.96123111081799995</v>
      </c>
      <c r="W158" t="s">
        <v>176</v>
      </c>
      <c r="X158">
        <v>2.5845256386599999E-2</v>
      </c>
      <c r="Y158" t="s">
        <v>170</v>
      </c>
      <c r="Z158">
        <v>1.29226281933E-2</v>
      </c>
      <c r="AA158" t="s">
        <v>8</v>
      </c>
      <c r="AB158">
        <v>1.7045437080299999E-2</v>
      </c>
      <c r="AC158" t="s">
        <v>178</v>
      </c>
      <c r="AD158">
        <v>0.96123111081799995</v>
      </c>
      <c r="AE158" t="s">
        <v>176</v>
      </c>
      <c r="AF158">
        <v>2.5845256386599999E-2</v>
      </c>
      <c r="AG158" t="s">
        <v>170</v>
      </c>
      <c r="AH158">
        <v>1.29226281933E-2</v>
      </c>
      <c r="AI158" t="s">
        <v>136</v>
      </c>
      <c r="AJ158">
        <v>1.5151499626999999E-2</v>
      </c>
      <c r="AK158" t="s">
        <v>178</v>
      </c>
      <c r="AL158">
        <v>0.96123111081799995</v>
      </c>
      <c r="AM158" t="s">
        <v>176</v>
      </c>
      <c r="AN158">
        <v>2.5845256386599999E-2</v>
      </c>
      <c r="AO158" t="s">
        <v>170</v>
      </c>
      <c r="AP158">
        <v>1.29226281933E-2</v>
      </c>
    </row>
    <row r="159" spans="1:42">
      <c r="A159">
        <v>158</v>
      </c>
      <c r="B159" t="s">
        <v>3246</v>
      </c>
      <c r="C159" t="s">
        <v>12</v>
      </c>
      <c r="D159">
        <v>0.33273523648600001</v>
      </c>
      <c r="E159" t="s">
        <v>178</v>
      </c>
      <c r="F159">
        <v>0.656409472903</v>
      </c>
      <c r="G159" t="s">
        <v>170</v>
      </c>
      <c r="H159">
        <v>0.25714255021100002</v>
      </c>
      <c r="I159" t="s">
        <v>176</v>
      </c>
      <c r="J159">
        <v>8.6446783261699994E-2</v>
      </c>
      <c r="K159" t="s">
        <v>146</v>
      </c>
      <c r="L159">
        <v>0.33074280991999999</v>
      </c>
      <c r="M159" t="s">
        <v>178</v>
      </c>
      <c r="N159">
        <v>0.656409472903</v>
      </c>
      <c r="O159" t="s">
        <v>170</v>
      </c>
      <c r="P159">
        <v>0.25714255021100002</v>
      </c>
      <c r="Q159" t="s">
        <v>176</v>
      </c>
      <c r="R159">
        <v>8.6446783261699994E-2</v>
      </c>
      <c r="S159" t="s">
        <v>9</v>
      </c>
      <c r="T159">
        <v>0.181510060143</v>
      </c>
      <c r="U159" t="s">
        <v>178</v>
      </c>
      <c r="V159">
        <v>0.656409472903</v>
      </c>
      <c r="W159" t="s">
        <v>170</v>
      </c>
      <c r="X159">
        <v>0.25714255021100002</v>
      </c>
      <c r="Y159" t="s">
        <v>176</v>
      </c>
      <c r="Z159">
        <v>8.6446783261699994E-2</v>
      </c>
      <c r="AA159" t="s">
        <v>8</v>
      </c>
      <c r="AB159">
        <v>9.0854651399700004E-2</v>
      </c>
      <c r="AC159" t="s">
        <v>178</v>
      </c>
      <c r="AD159">
        <v>0.656409472903</v>
      </c>
      <c r="AE159" t="s">
        <v>170</v>
      </c>
      <c r="AF159">
        <v>0.25714255021100002</v>
      </c>
      <c r="AG159" t="s">
        <v>176</v>
      </c>
      <c r="AH159">
        <v>8.6446783261699994E-2</v>
      </c>
      <c r="AI159" t="s">
        <v>7</v>
      </c>
      <c r="AJ159">
        <v>6.4156135418200005E-2</v>
      </c>
      <c r="AK159" t="s">
        <v>178</v>
      </c>
      <c r="AL159">
        <v>0.656409472903</v>
      </c>
      <c r="AM159" t="s">
        <v>170</v>
      </c>
      <c r="AN159">
        <v>0.25714255021100002</v>
      </c>
      <c r="AO159" t="s">
        <v>176</v>
      </c>
      <c r="AP159">
        <v>8.6446783261699994E-2</v>
      </c>
    </row>
    <row r="160" spans="1:42">
      <c r="A160">
        <v>159</v>
      </c>
      <c r="B160" t="s">
        <v>3247</v>
      </c>
      <c r="C160" t="s">
        <v>7</v>
      </c>
      <c r="D160">
        <v>0.505752093899</v>
      </c>
      <c r="E160" t="s">
        <v>169</v>
      </c>
      <c r="F160">
        <v>0.48918411686300001</v>
      </c>
      <c r="G160" t="s">
        <v>176</v>
      </c>
      <c r="H160">
        <v>0.25923430410699999</v>
      </c>
      <c r="I160" t="s">
        <v>178</v>
      </c>
      <c r="J160">
        <v>0.25158040295799999</v>
      </c>
      <c r="K160" t="s">
        <v>146</v>
      </c>
      <c r="L160">
        <v>0.29721924001700001</v>
      </c>
      <c r="M160" t="s">
        <v>169</v>
      </c>
      <c r="N160">
        <v>0.48918411686300001</v>
      </c>
      <c r="O160" t="s">
        <v>176</v>
      </c>
      <c r="P160">
        <v>0.25923430410699999</v>
      </c>
      <c r="Q160" t="s">
        <v>178</v>
      </c>
      <c r="R160">
        <v>0.25158040295799999</v>
      </c>
      <c r="S160" t="s">
        <v>12</v>
      </c>
      <c r="T160">
        <v>9.4918402456900003E-2</v>
      </c>
      <c r="U160" t="s">
        <v>169</v>
      </c>
      <c r="V160">
        <v>0.48918411686300001</v>
      </c>
      <c r="W160" t="s">
        <v>176</v>
      </c>
      <c r="X160">
        <v>0.25923430410699999</v>
      </c>
      <c r="Y160" t="s">
        <v>178</v>
      </c>
      <c r="Z160">
        <v>0.25158040295799999</v>
      </c>
      <c r="AA160" t="s">
        <v>5</v>
      </c>
      <c r="AB160">
        <v>5.1294288196400001E-2</v>
      </c>
      <c r="AC160" t="s">
        <v>169</v>
      </c>
      <c r="AD160">
        <v>0.48918411686300001</v>
      </c>
      <c r="AE160" t="s">
        <v>176</v>
      </c>
      <c r="AF160">
        <v>0.25923430410699999</v>
      </c>
      <c r="AG160" t="s">
        <v>178</v>
      </c>
      <c r="AH160">
        <v>0.25158040295799999</v>
      </c>
      <c r="AI160" t="s">
        <v>103</v>
      </c>
      <c r="AJ160">
        <v>5.0814902325400001E-2</v>
      </c>
      <c r="AK160" t="s">
        <v>169</v>
      </c>
      <c r="AL160">
        <v>0.48918411686300001</v>
      </c>
      <c r="AM160" t="s">
        <v>176</v>
      </c>
      <c r="AN160">
        <v>0.25923430410699999</v>
      </c>
      <c r="AO160" t="s">
        <v>178</v>
      </c>
      <c r="AP160">
        <v>0.25158040295799999</v>
      </c>
    </row>
    <row r="161" spans="1:42">
      <c r="A161">
        <v>160</v>
      </c>
      <c r="B161" t="s">
        <v>1012</v>
      </c>
      <c r="C161" t="s">
        <v>136</v>
      </c>
      <c r="D161">
        <v>0.50157701809099997</v>
      </c>
      <c r="E161" t="s">
        <v>178</v>
      </c>
      <c r="F161">
        <v>0.79097599683200004</v>
      </c>
      <c r="G161" t="s">
        <v>171</v>
      </c>
      <c r="H161">
        <v>0.13534478168</v>
      </c>
      <c r="I161" t="s">
        <v>176</v>
      </c>
      <c r="J161">
        <v>7.3677949334599993E-2</v>
      </c>
      <c r="K161" t="s">
        <v>9</v>
      </c>
      <c r="L161">
        <v>0.32521606656899998</v>
      </c>
      <c r="M161" t="s">
        <v>178</v>
      </c>
      <c r="N161">
        <v>0.79097599683200004</v>
      </c>
      <c r="O161" t="s">
        <v>171</v>
      </c>
      <c r="P161">
        <v>0.13534478168</v>
      </c>
      <c r="Q161" t="s">
        <v>176</v>
      </c>
      <c r="R161">
        <v>7.3677949334599993E-2</v>
      </c>
      <c r="S161" t="s">
        <v>7</v>
      </c>
      <c r="T161">
        <v>0.107596360333</v>
      </c>
      <c r="U161" t="s">
        <v>178</v>
      </c>
      <c r="V161">
        <v>0.79097599683200004</v>
      </c>
      <c r="W161" t="s">
        <v>171</v>
      </c>
      <c r="X161">
        <v>0.13534478168</v>
      </c>
      <c r="Y161" t="s">
        <v>176</v>
      </c>
      <c r="Z161">
        <v>7.3677949334599993E-2</v>
      </c>
      <c r="AA161" t="s">
        <v>146</v>
      </c>
      <c r="AB161">
        <v>4.3200343171099997E-2</v>
      </c>
      <c r="AC161" t="s">
        <v>178</v>
      </c>
      <c r="AD161">
        <v>0.79097599683200004</v>
      </c>
      <c r="AE161" t="s">
        <v>171</v>
      </c>
      <c r="AF161">
        <v>0.13534478168</v>
      </c>
      <c r="AG161" t="s">
        <v>176</v>
      </c>
      <c r="AH161">
        <v>7.3677949334599993E-2</v>
      </c>
      <c r="AI161" t="s">
        <v>103</v>
      </c>
      <c r="AJ161">
        <v>2.2409166776000002E-2</v>
      </c>
      <c r="AK161" t="s">
        <v>178</v>
      </c>
      <c r="AL161">
        <v>0.79097599683200004</v>
      </c>
      <c r="AM161" t="s">
        <v>171</v>
      </c>
      <c r="AN161">
        <v>0.13534478168</v>
      </c>
      <c r="AO161" t="s">
        <v>176</v>
      </c>
      <c r="AP161">
        <v>7.3677949334599993E-2</v>
      </c>
    </row>
    <row r="162" spans="1:42">
      <c r="A162">
        <v>161</v>
      </c>
      <c r="B162" t="s">
        <v>589</v>
      </c>
      <c r="C162" t="s">
        <v>146</v>
      </c>
      <c r="D162">
        <v>0.28264573049800001</v>
      </c>
      <c r="E162" t="s">
        <v>179</v>
      </c>
      <c r="F162">
        <v>0.907126474874</v>
      </c>
      <c r="G162" t="s">
        <v>178</v>
      </c>
      <c r="H162">
        <v>5.5723483456500002E-2</v>
      </c>
      <c r="I162" t="s">
        <v>170</v>
      </c>
      <c r="J162">
        <v>3.7148988971000003E-2</v>
      </c>
      <c r="K162" t="s">
        <v>9</v>
      </c>
      <c r="L162">
        <v>0.27749109711499997</v>
      </c>
      <c r="M162" t="s">
        <v>179</v>
      </c>
      <c r="N162">
        <v>0.907126474874</v>
      </c>
      <c r="O162" t="s">
        <v>178</v>
      </c>
      <c r="P162">
        <v>5.5723483456500002E-2</v>
      </c>
      <c r="Q162" t="s">
        <v>170</v>
      </c>
      <c r="R162">
        <v>3.7148988971000003E-2</v>
      </c>
      <c r="S162" t="s">
        <v>136</v>
      </c>
      <c r="T162">
        <v>0.203608018626</v>
      </c>
      <c r="U162" t="s">
        <v>178</v>
      </c>
      <c r="V162">
        <v>0.43114622091100002</v>
      </c>
      <c r="W162" t="s">
        <v>170</v>
      </c>
      <c r="X162">
        <v>0.28743081394100001</v>
      </c>
      <c r="Y162" t="s">
        <v>169</v>
      </c>
      <c r="Z162">
        <v>0.281414820161</v>
      </c>
      <c r="AA162" t="s">
        <v>8</v>
      </c>
      <c r="AB162">
        <v>0.18384859065799999</v>
      </c>
      <c r="AC162" t="s">
        <v>179</v>
      </c>
      <c r="AD162">
        <v>0.907126474874</v>
      </c>
      <c r="AE162" t="s">
        <v>178</v>
      </c>
      <c r="AF162">
        <v>5.5723483456500002E-2</v>
      </c>
      <c r="AG162" t="s">
        <v>170</v>
      </c>
      <c r="AH162">
        <v>3.7148988971000003E-2</v>
      </c>
      <c r="AI162" t="s">
        <v>7</v>
      </c>
      <c r="AJ162">
        <v>5.2405439393199998E-2</v>
      </c>
      <c r="AK162" t="s">
        <v>179</v>
      </c>
      <c r="AL162">
        <v>0.907126474874</v>
      </c>
      <c r="AM162" t="s">
        <v>178</v>
      </c>
      <c r="AN162">
        <v>5.5723483456500002E-2</v>
      </c>
      <c r="AO162" t="s">
        <v>170</v>
      </c>
      <c r="AP162">
        <v>3.7148988971000003E-2</v>
      </c>
    </row>
    <row r="163" spans="1:42">
      <c r="A163">
        <v>162</v>
      </c>
      <c r="B163" t="s">
        <v>3248</v>
      </c>
      <c r="C163" t="s">
        <v>136</v>
      </c>
      <c r="D163">
        <v>0.69239341633600004</v>
      </c>
      <c r="E163" t="s">
        <v>176</v>
      </c>
      <c r="F163">
        <v>0.806163851416</v>
      </c>
      <c r="G163" t="s">
        <v>178</v>
      </c>
      <c r="H163">
        <v>0.11677520494800001</v>
      </c>
      <c r="I163" t="s">
        <v>170</v>
      </c>
      <c r="J163">
        <v>7.7059779914799995E-2</v>
      </c>
      <c r="K163" t="s">
        <v>5</v>
      </c>
      <c r="L163">
        <v>0.10490809338400001</v>
      </c>
      <c r="M163" t="s">
        <v>176</v>
      </c>
      <c r="N163">
        <v>0.806163851416</v>
      </c>
      <c r="O163" t="s">
        <v>178</v>
      </c>
      <c r="P163">
        <v>0.11677520494800001</v>
      </c>
      <c r="Q163" t="s">
        <v>170</v>
      </c>
      <c r="R163">
        <v>7.7059779914799995E-2</v>
      </c>
      <c r="S163" t="s">
        <v>9</v>
      </c>
      <c r="T163">
        <v>8.3177131183300002E-2</v>
      </c>
      <c r="U163" t="s">
        <v>176</v>
      </c>
      <c r="V163">
        <v>0.806163851416</v>
      </c>
      <c r="W163" t="s">
        <v>178</v>
      </c>
      <c r="X163">
        <v>0.11677520494800001</v>
      </c>
      <c r="Y163" t="s">
        <v>170</v>
      </c>
      <c r="Z163">
        <v>7.7059779914799995E-2</v>
      </c>
      <c r="AA163" t="s">
        <v>7</v>
      </c>
      <c r="AB163">
        <v>7.1637240911000002E-2</v>
      </c>
      <c r="AC163" t="s">
        <v>176</v>
      </c>
      <c r="AD163">
        <v>0.806163851416</v>
      </c>
      <c r="AE163" t="s">
        <v>178</v>
      </c>
      <c r="AF163">
        <v>0.11677520494800001</v>
      </c>
      <c r="AG163" t="s">
        <v>170</v>
      </c>
      <c r="AH163">
        <v>7.7059779914799995E-2</v>
      </c>
      <c r="AI163" t="s">
        <v>146</v>
      </c>
      <c r="AJ163">
        <v>4.7883051194700002E-2</v>
      </c>
      <c r="AK163" t="s">
        <v>176</v>
      </c>
      <c r="AL163">
        <v>0.806163851416</v>
      </c>
      <c r="AM163" t="s">
        <v>178</v>
      </c>
      <c r="AN163">
        <v>0.11677520494800001</v>
      </c>
      <c r="AO163" t="s">
        <v>170</v>
      </c>
      <c r="AP163">
        <v>7.7059779914799995E-2</v>
      </c>
    </row>
    <row r="164" spans="1:42">
      <c r="A164">
        <v>163</v>
      </c>
      <c r="B164" t="s">
        <v>3249</v>
      </c>
      <c r="C164" t="s">
        <v>146</v>
      </c>
      <c r="D164">
        <v>0.57992506243999997</v>
      </c>
      <c r="E164" t="s">
        <v>178</v>
      </c>
      <c r="F164">
        <v>0.66379221076200001</v>
      </c>
      <c r="G164" t="s">
        <v>176</v>
      </c>
      <c r="H164">
        <v>0.25862034185499999</v>
      </c>
      <c r="I164" t="s">
        <v>170</v>
      </c>
      <c r="J164">
        <v>7.7586102556600006E-2</v>
      </c>
      <c r="K164" t="s">
        <v>9</v>
      </c>
      <c r="L164">
        <v>0.27063169580500002</v>
      </c>
      <c r="M164" t="s">
        <v>178</v>
      </c>
      <c r="N164">
        <v>0.66379221076200001</v>
      </c>
      <c r="O164" t="s">
        <v>176</v>
      </c>
      <c r="P164">
        <v>0.25862034185499999</v>
      </c>
      <c r="Q164" t="s">
        <v>170</v>
      </c>
      <c r="R164">
        <v>7.7586102556600006E-2</v>
      </c>
      <c r="S164" t="s">
        <v>136</v>
      </c>
      <c r="T164">
        <v>9.0706227715000004E-2</v>
      </c>
      <c r="U164" t="s">
        <v>178</v>
      </c>
      <c r="V164">
        <v>0.66379221076200001</v>
      </c>
      <c r="W164" t="s">
        <v>176</v>
      </c>
      <c r="X164">
        <v>0.25862034185499999</v>
      </c>
      <c r="Y164" t="s">
        <v>170</v>
      </c>
      <c r="Z164">
        <v>7.7586102556600006E-2</v>
      </c>
      <c r="AA164" t="s">
        <v>12</v>
      </c>
      <c r="AB164">
        <v>3.1970227801199999E-2</v>
      </c>
      <c r="AC164" t="s">
        <v>178</v>
      </c>
      <c r="AD164">
        <v>0.66379221076200001</v>
      </c>
      <c r="AE164" t="s">
        <v>176</v>
      </c>
      <c r="AF164">
        <v>0.25862034185499999</v>
      </c>
      <c r="AG164" t="s">
        <v>170</v>
      </c>
      <c r="AH164">
        <v>7.7586102556600006E-2</v>
      </c>
      <c r="AI164" t="s">
        <v>7</v>
      </c>
      <c r="AJ164">
        <v>2.6765772112599999E-2</v>
      </c>
      <c r="AK164" t="s">
        <v>178</v>
      </c>
      <c r="AL164">
        <v>0.66379221076200001</v>
      </c>
      <c r="AM164" t="s">
        <v>176</v>
      </c>
      <c r="AN164">
        <v>0.25862034185499999</v>
      </c>
      <c r="AO164" t="s">
        <v>170</v>
      </c>
      <c r="AP164">
        <v>7.7586102556600006E-2</v>
      </c>
    </row>
    <row r="165" spans="1:42">
      <c r="A165">
        <v>164</v>
      </c>
      <c r="B165" t="s">
        <v>1014</v>
      </c>
      <c r="C165" t="s">
        <v>146</v>
      </c>
      <c r="D165">
        <v>0.42773909602600002</v>
      </c>
      <c r="E165" t="s">
        <v>178</v>
      </c>
      <c r="F165">
        <v>0.37969346619599997</v>
      </c>
      <c r="G165" t="s">
        <v>169</v>
      </c>
      <c r="H165">
        <v>0.32406072389599999</v>
      </c>
      <c r="I165" t="s">
        <v>170</v>
      </c>
      <c r="J165">
        <v>0.29624435274700001</v>
      </c>
      <c r="K165" t="s">
        <v>7</v>
      </c>
      <c r="L165">
        <v>0.254102433282</v>
      </c>
      <c r="M165" t="s">
        <v>178</v>
      </c>
      <c r="N165">
        <v>0.37969346619599997</v>
      </c>
      <c r="O165" t="s">
        <v>169</v>
      </c>
      <c r="P165">
        <v>0.32406072389599999</v>
      </c>
      <c r="Q165" t="s">
        <v>170</v>
      </c>
      <c r="R165">
        <v>0.29624435274700001</v>
      </c>
      <c r="S165" t="s">
        <v>9</v>
      </c>
      <c r="T165">
        <v>0.14610889913700001</v>
      </c>
      <c r="U165" t="s">
        <v>178</v>
      </c>
      <c r="V165">
        <v>0.37969346619599997</v>
      </c>
      <c r="W165" t="s">
        <v>169</v>
      </c>
      <c r="X165">
        <v>0.32406072389599999</v>
      </c>
      <c r="Y165" t="s">
        <v>170</v>
      </c>
      <c r="Z165">
        <v>0.29624435274700001</v>
      </c>
      <c r="AA165" t="s">
        <v>136</v>
      </c>
      <c r="AB165">
        <v>0.12810997678</v>
      </c>
      <c r="AC165" t="s">
        <v>178</v>
      </c>
      <c r="AD165">
        <v>0.37969346619599997</v>
      </c>
      <c r="AE165" t="s">
        <v>169</v>
      </c>
      <c r="AF165">
        <v>0.32406072389599999</v>
      </c>
      <c r="AG165" t="s">
        <v>170</v>
      </c>
      <c r="AH165">
        <v>0.29624435274700001</v>
      </c>
      <c r="AI165" t="s">
        <v>103</v>
      </c>
      <c r="AJ165">
        <v>4.3938545755099999E-2</v>
      </c>
      <c r="AK165" t="s">
        <v>178</v>
      </c>
      <c r="AL165">
        <v>0.37969346619599997</v>
      </c>
      <c r="AM165" t="s">
        <v>169</v>
      </c>
      <c r="AN165">
        <v>0.32406072389599999</v>
      </c>
      <c r="AO165" t="s">
        <v>170</v>
      </c>
      <c r="AP165">
        <v>0.29624435274700001</v>
      </c>
    </row>
    <row r="166" spans="1:42">
      <c r="A166">
        <v>165</v>
      </c>
      <c r="B166" t="s">
        <v>171</v>
      </c>
      <c r="C166" t="s">
        <v>7</v>
      </c>
      <c r="D166">
        <v>0.23216908836200001</v>
      </c>
      <c r="E166" t="s">
        <v>169</v>
      </c>
      <c r="F166">
        <v>0.59792466763499996</v>
      </c>
      <c r="G166" t="s">
        <v>171</v>
      </c>
      <c r="H166">
        <v>0.25472811095699999</v>
      </c>
      <c r="I166" t="s">
        <v>174</v>
      </c>
      <c r="J166">
        <v>0.147345721667</v>
      </c>
      <c r="K166" t="s">
        <v>136</v>
      </c>
      <c r="L166">
        <v>0.23031173565499999</v>
      </c>
      <c r="M166" t="s">
        <v>169</v>
      </c>
      <c r="N166">
        <v>0.59792466763499996</v>
      </c>
      <c r="O166" t="s">
        <v>171</v>
      </c>
      <c r="P166">
        <v>0.25472811095699999</v>
      </c>
      <c r="Q166" t="s">
        <v>174</v>
      </c>
      <c r="R166">
        <v>0.147345721667</v>
      </c>
      <c r="S166" t="s">
        <v>5</v>
      </c>
      <c r="T166">
        <v>0.20616615046600001</v>
      </c>
      <c r="U166" t="s">
        <v>169</v>
      </c>
      <c r="V166">
        <v>0.59792466763499996</v>
      </c>
      <c r="W166" t="s">
        <v>171</v>
      </c>
      <c r="X166">
        <v>0.25472811095699999</v>
      </c>
      <c r="Y166" t="s">
        <v>174</v>
      </c>
      <c r="Z166">
        <v>0.147345721667</v>
      </c>
      <c r="AA166" t="s">
        <v>9</v>
      </c>
      <c r="AB166">
        <v>0.18573527069000001</v>
      </c>
      <c r="AC166" t="s">
        <v>169</v>
      </c>
      <c r="AD166">
        <v>0.59792466763499996</v>
      </c>
      <c r="AE166" t="s">
        <v>171</v>
      </c>
      <c r="AF166">
        <v>0.25472811095699999</v>
      </c>
      <c r="AG166" t="s">
        <v>174</v>
      </c>
      <c r="AH166">
        <v>0.147345721667</v>
      </c>
      <c r="AI166" t="s">
        <v>146</v>
      </c>
      <c r="AJ166">
        <v>0.145616452221</v>
      </c>
      <c r="AK166" t="s">
        <v>169</v>
      </c>
      <c r="AL166">
        <v>0.59792466763499996</v>
      </c>
      <c r="AM166" t="s">
        <v>171</v>
      </c>
      <c r="AN166">
        <v>0.25472811095699999</v>
      </c>
      <c r="AO166" t="s">
        <v>174</v>
      </c>
      <c r="AP166">
        <v>0.147345721667</v>
      </c>
    </row>
    <row r="167" spans="1:42">
      <c r="A167">
        <v>166</v>
      </c>
      <c r="B167" t="s">
        <v>3250</v>
      </c>
      <c r="C167" t="s">
        <v>136</v>
      </c>
      <c r="D167">
        <v>0.703271172251</v>
      </c>
      <c r="E167" t="s">
        <v>169</v>
      </c>
      <c r="F167">
        <v>0.33600912520800003</v>
      </c>
      <c r="G167" t="s">
        <v>171</v>
      </c>
      <c r="H167">
        <v>0.33440334683200001</v>
      </c>
      <c r="I167" t="s">
        <v>178</v>
      </c>
      <c r="J167">
        <v>0.32958601170399998</v>
      </c>
      <c r="K167" t="s">
        <v>7</v>
      </c>
      <c r="L167">
        <v>0.132004375112</v>
      </c>
      <c r="M167" t="s">
        <v>169</v>
      </c>
      <c r="N167">
        <v>0.33600912520800003</v>
      </c>
      <c r="O167" t="s">
        <v>171</v>
      </c>
      <c r="P167">
        <v>0.33440334683200001</v>
      </c>
      <c r="Q167" t="s">
        <v>178</v>
      </c>
      <c r="R167">
        <v>0.32958601170399998</v>
      </c>
      <c r="S167" t="s">
        <v>9</v>
      </c>
      <c r="T167">
        <v>8.5746431696899994E-2</v>
      </c>
      <c r="U167" t="s">
        <v>169</v>
      </c>
      <c r="V167">
        <v>0.33600912520800003</v>
      </c>
      <c r="W167" t="s">
        <v>171</v>
      </c>
      <c r="X167">
        <v>0.33440334683200001</v>
      </c>
      <c r="Y167" t="s">
        <v>178</v>
      </c>
      <c r="Z167">
        <v>0.32958601170399998</v>
      </c>
      <c r="AA167" t="s">
        <v>146</v>
      </c>
      <c r="AB167">
        <v>5.3779560231000001E-2</v>
      </c>
      <c r="AC167" t="s">
        <v>169</v>
      </c>
      <c r="AD167">
        <v>0.33600912520800003</v>
      </c>
      <c r="AE167" t="s">
        <v>171</v>
      </c>
      <c r="AF167">
        <v>0.33440334683200001</v>
      </c>
      <c r="AG167" t="s">
        <v>178</v>
      </c>
      <c r="AH167">
        <v>0.32958601170399998</v>
      </c>
      <c r="AI167" t="s">
        <v>5</v>
      </c>
      <c r="AJ167">
        <v>2.5197416332000001E-2</v>
      </c>
      <c r="AK167" t="s">
        <v>169</v>
      </c>
      <c r="AL167">
        <v>0.33600912520800003</v>
      </c>
      <c r="AM167" t="s">
        <v>171</v>
      </c>
      <c r="AN167">
        <v>0.33440334683200001</v>
      </c>
      <c r="AO167" t="s">
        <v>178</v>
      </c>
      <c r="AP167">
        <v>0.32958601170399998</v>
      </c>
    </row>
    <row r="168" spans="1:42">
      <c r="A168">
        <v>167</v>
      </c>
      <c r="B168" t="s">
        <v>1495</v>
      </c>
      <c r="C168" t="s">
        <v>7</v>
      </c>
      <c r="D168">
        <v>0.35772668976200001</v>
      </c>
      <c r="E168" t="s">
        <v>173</v>
      </c>
      <c r="F168">
        <v>0.99584819882200004</v>
      </c>
      <c r="G168" t="s">
        <v>172</v>
      </c>
      <c r="H168">
        <v>2.4381111074599999E-3</v>
      </c>
      <c r="I168" t="s">
        <v>169</v>
      </c>
      <c r="J168">
        <v>1.7126872040099999E-3</v>
      </c>
      <c r="K168" t="s">
        <v>146</v>
      </c>
      <c r="L168">
        <v>0.23245777674099999</v>
      </c>
      <c r="M168" t="s">
        <v>173</v>
      </c>
      <c r="N168">
        <v>0.99584819882200004</v>
      </c>
      <c r="O168" t="s">
        <v>172</v>
      </c>
      <c r="P168">
        <v>2.4381111074599999E-3</v>
      </c>
      <c r="Q168" t="s">
        <v>169</v>
      </c>
      <c r="R168">
        <v>1.7126872040099999E-3</v>
      </c>
      <c r="S168" t="s">
        <v>9</v>
      </c>
      <c r="T168">
        <v>0.221265365268</v>
      </c>
      <c r="U168" t="s">
        <v>173</v>
      </c>
      <c r="V168">
        <v>0.99584819882200004</v>
      </c>
      <c r="W168" t="s">
        <v>172</v>
      </c>
      <c r="X168">
        <v>2.4381111074599999E-3</v>
      </c>
      <c r="Y168" t="s">
        <v>169</v>
      </c>
      <c r="Z168">
        <v>1.7126872040099999E-3</v>
      </c>
      <c r="AA168" t="s">
        <v>136</v>
      </c>
      <c r="AB168">
        <v>0.14851469069500001</v>
      </c>
      <c r="AC168" t="s">
        <v>173</v>
      </c>
      <c r="AD168">
        <v>0.99584819882200004</v>
      </c>
      <c r="AE168" t="s">
        <v>172</v>
      </c>
      <c r="AF168">
        <v>2.4381111074599999E-3</v>
      </c>
      <c r="AG168" t="s">
        <v>169</v>
      </c>
      <c r="AH168">
        <v>1.7126872040099999E-3</v>
      </c>
      <c r="AI168" t="s">
        <v>12</v>
      </c>
      <c r="AJ168">
        <v>4.0034394883099997E-2</v>
      </c>
      <c r="AK168" t="s">
        <v>173</v>
      </c>
      <c r="AL168">
        <v>0.99584819882200004</v>
      </c>
      <c r="AM168" t="s">
        <v>172</v>
      </c>
      <c r="AN168">
        <v>2.4381111074599999E-3</v>
      </c>
      <c r="AO168" t="s">
        <v>169</v>
      </c>
      <c r="AP168">
        <v>1.7126872040099999E-3</v>
      </c>
    </row>
    <row r="169" spans="1:42">
      <c r="A169">
        <v>168</v>
      </c>
      <c r="B169" t="s">
        <v>3251</v>
      </c>
      <c r="C169" t="s">
        <v>7</v>
      </c>
      <c r="D169">
        <v>0.32453376338200002</v>
      </c>
      <c r="E169" t="s">
        <v>169</v>
      </c>
      <c r="F169">
        <v>0.54126014279500001</v>
      </c>
      <c r="G169" t="s">
        <v>177</v>
      </c>
      <c r="H169">
        <v>0.42051749555599999</v>
      </c>
      <c r="I169" t="s">
        <v>175</v>
      </c>
      <c r="J169">
        <v>3.8221293160400002E-2</v>
      </c>
      <c r="K169" t="s">
        <v>5</v>
      </c>
      <c r="L169">
        <v>0.20031031328400001</v>
      </c>
      <c r="M169" t="s">
        <v>169</v>
      </c>
      <c r="N169">
        <v>0.54126014279500001</v>
      </c>
      <c r="O169" t="s">
        <v>177</v>
      </c>
      <c r="P169">
        <v>0.42051749555599999</v>
      </c>
      <c r="Q169" t="s">
        <v>175</v>
      </c>
      <c r="R169">
        <v>3.8221293160400002E-2</v>
      </c>
      <c r="S169" t="s">
        <v>8</v>
      </c>
      <c r="T169">
        <v>0.16149048512799999</v>
      </c>
      <c r="U169" t="s">
        <v>169</v>
      </c>
      <c r="V169">
        <v>0.89451434969200005</v>
      </c>
      <c r="W169" t="s">
        <v>175</v>
      </c>
      <c r="X169">
        <v>6.3166474847500001E-2</v>
      </c>
      <c r="Y169" t="s">
        <v>171</v>
      </c>
      <c r="Z169">
        <v>4.2317409620099999E-2</v>
      </c>
      <c r="AA169" t="s">
        <v>9</v>
      </c>
      <c r="AB169">
        <v>0.16149048512799999</v>
      </c>
      <c r="AC169" t="s">
        <v>169</v>
      </c>
      <c r="AD169">
        <v>0.89451434969200005</v>
      </c>
      <c r="AE169" t="s">
        <v>175</v>
      </c>
      <c r="AF169">
        <v>6.3166474847500001E-2</v>
      </c>
      <c r="AG169" t="s">
        <v>171</v>
      </c>
      <c r="AH169">
        <v>4.2317409620099999E-2</v>
      </c>
      <c r="AI169" t="s">
        <v>146</v>
      </c>
      <c r="AJ169">
        <v>0.15217372637099999</v>
      </c>
      <c r="AK169" t="s">
        <v>169</v>
      </c>
      <c r="AL169">
        <v>0.54126014279500001</v>
      </c>
      <c r="AM169" t="s">
        <v>177</v>
      </c>
      <c r="AN169">
        <v>0.42051749555599999</v>
      </c>
      <c r="AO169" t="s">
        <v>175</v>
      </c>
      <c r="AP169">
        <v>3.8221293160400002E-2</v>
      </c>
    </row>
    <row r="170" spans="1:42">
      <c r="A170">
        <v>169</v>
      </c>
      <c r="B170" t="s">
        <v>3252</v>
      </c>
      <c r="C170" t="s">
        <v>136</v>
      </c>
      <c r="D170">
        <v>0.50164172705999999</v>
      </c>
      <c r="E170" t="s">
        <v>169</v>
      </c>
      <c r="F170">
        <v>0.93882951855499996</v>
      </c>
      <c r="G170" t="s">
        <v>170</v>
      </c>
      <c r="H170">
        <v>3.5437508587699999E-2</v>
      </c>
      <c r="I170" t="s">
        <v>174</v>
      </c>
      <c r="J170">
        <v>2.5731862578999998E-2</v>
      </c>
      <c r="K170" t="s">
        <v>146</v>
      </c>
      <c r="L170">
        <v>0.29172855198699998</v>
      </c>
      <c r="M170" t="s">
        <v>169</v>
      </c>
      <c r="N170">
        <v>0.91992644153199998</v>
      </c>
      <c r="O170" t="s">
        <v>179</v>
      </c>
      <c r="P170">
        <v>4.5348486554399998E-2</v>
      </c>
      <c r="Q170" t="s">
        <v>170</v>
      </c>
      <c r="R170">
        <v>3.4723983990199998E-2</v>
      </c>
      <c r="S170" t="s">
        <v>8</v>
      </c>
      <c r="T170">
        <v>8.4801339574500006E-2</v>
      </c>
      <c r="U170" t="s">
        <v>169</v>
      </c>
      <c r="V170">
        <v>0.91992644153199998</v>
      </c>
      <c r="W170" t="s">
        <v>179</v>
      </c>
      <c r="X170">
        <v>4.5348486554399998E-2</v>
      </c>
      <c r="Y170" t="s">
        <v>170</v>
      </c>
      <c r="Z170">
        <v>3.4723983990199998E-2</v>
      </c>
      <c r="AA170" t="s">
        <v>7</v>
      </c>
      <c r="AB170">
        <v>7.9426606784600007E-2</v>
      </c>
      <c r="AC170" t="s">
        <v>169</v>
      </c>
      <c r="AD170">
        <v>0.91992644153199998</v>
      </c>
      <c r="AE170" t="s">
        <v>179</v>
      </c>
      <c r="AF170">
        <v>4.5348486554399998E-2</v>
      </c>
      <c r="AG170" t="s">
        <v>170</v>
      </c>
      <c r="AH170">
        <v>3.4723983990199998E-2</v>
      </c>
      <c r="AI170" t="s">
        <v>5</v>
      </c>
      <c r="AJ170">
        <v>4.2400669787299998E-2</v>
      </c>
      <c r="AK170" t="s">
        <v>169</v>
      </c>
      <c r="AL170">
        <v>0.91992644153199998</v>
      </c>
      <c r="AM170" t="s">
        <v>179</v>
      </c>
      <c r="AN170">
        <v>4.5348486554399998E-2</v>
      </c>
      <c r="AO170" t="s">
        <v>170</v>
      </c>
      <c r="AP170">
        <v>3.4723983990199998E-2</v>
      </c>
    </row>
    <row r="171" spans="1:42">
      <c r="A171">
        <v>170</v>
      </c>
      <c r="B171" t="s">
        <v>3253</v>
      </c>
      <c r="C171" t="s">
        <v>146</v>
      </c>
      <c r="D171">
        <v>0.71974446192599995</v>
      </c>
      <c r="E171" t="s">
        <v>172</v>
      </c>
      <c r="F171">
        <v>0.58787814477599998</v>
      </c>
      <c r="G171" t="s">
        <v>176</v>
      </c>
      <c r="H171">
        <v>0.23333307808100001</v>
      </c>
      <c r="I171" t="s">
        <v>169</v>
      </c>
      <c r="J171">
        <v>0.17878768320499999</v>
      </c>
      <c r="K171" t="s">
        <v>136</v>
      </c>
      <c r="L171">
        <v>0.17197434046000001</v>
      </c>
      <c r="M171" t="s">
        <v>172</v>
      </c>
      <c r="N171">
        <v>0.58787814477599998</v>
      </c>
      <c r="O171" t="s">
        <v>176</v>
      </c>
      <c r="P171">
        <v>0.23333307808100001</v>
      </c>
      <c r="Q171" t="s">
        <v>169</v>
      </c>
      <c r="R171">
        <v>0.17878768320499999</v>
      </c>
      <c r="S171" t="s">
        <v>9</v>
      </c>
      <c r="T171">
        <v>4.4585940119299998E-2</v>
      </c>
      <c r="U171" t="s">
        <v>172</v>
      </c>
      <c r="V171">
        <v>0.58787814477599998</v>
      </c>
      <c r="W171" t="s">
        <v>176</v>
      </c>
      <c r="X171">
        <v>0.23333307808100001</v>
      </c>
      <c r="Y171" t="s">
        <v>169</v>
      </c>
      <c r="Z171">
        <v>0.17878768320499999</v>
      </c>
      <c r="AA171" t="s">
        <v>5</v>
      </c>
      <c r="AB171">
        <v>3.1847100085200003E-2</v>
      </c>
      <c r="AC171" t="s">
        <v>172</v>
      </c>
      <c r="AD171">
        <v>0.58787814477599998</v>
      </c>
      <c r="AE171" t="s">
        <v>176</v>
      </c>
      <c r="AF171">
        <v>0.23333307808100001</v>
      </c>
      <c r="AG171" t="s">
        <v>169</v>
      </c>
      <c r="AH171">
        <v>0.17878768320499999</v>
      </c>
      <c r="AI171" t="s">
        <v>7</v>
      </c>
      <c r="AJ171">
        <v>3.1847100085200003E-2</v>
      </c>
      <c r="AK171" t="s">
        <v>172</v>
      </c>
      <c r="AL171">
        <v>0.58787814477599998</v>
      </c>
      <c r="AM171" t="s">
        <v>176</v>
      </c>
      <c r="AN171">
        <v>0.23333307808100001</v>
      </c>
      <c r="AO171" t="s">
        <v>169</v>
      </c>
      <c r="AP171">
        <v>0.17878768320499999</v>
      </c>
    </row>
    <row r="172" spans="1:42">
      <c r="A172">
        <v>171</v>
      </c>
      <c r="B172" t="s">
        <v>3254</v>
      </c>
      <c r="C172" t="s">
        <v>7</v>
      </c>
      <c r="D172">
        <v>0.64934999264100002</v>
      </c>
      <c r="E172" t="s">
        <v>173</v>
      </c>
      <c r="F172">
        <v>0.477008419164</v>
      </c>
      <c r="G172" t="s">
        <v>172</v>
      </c>
      <c r="H172">
        <v>0.30984060379900003</v>
      </c>
      <c r="I172" t="s">
        <v>179</v>
      </c>
      <c r="J172">
        <v>0.21314970802300001</v>
      </c>
      <c r="K172" t="s">
        <v>136</v>
      </c>
      <c r="L172">
        <v>0.157733016394</v>
      </c>
      <c r="M172" t="s">
        <v>173</v>
      </c>
      <c r="N172">
        <v>0.50431554327899997</v>
      </c>
      <c r="O172" t="s">
        <v>172</v>
      </c>
      <c r="P172">
        <v>0.32757793396700002</v>
      </c>
      <c r="Q172" t="s">
        <v>175</v>
      </c>
      <c r="R172">
        <v>0.16810518109299999</v>
      </c>
      <c r="S172" t="s">
        <v>8</v>
      </c>
      <c r="T172">
        <v>0.14828792559199999</v>
      </c>
      <c r="U172" t="s">
        <v>173</v>
      </c>
      <c r="V172">
        <v>0.477008419164</v>
      </c>
      <c r="W172" t="s">
        <v>172</v>
      </c>
      <c r="X172">
        <v>0.30984060379900003</v>
      </c>
      <c r="Y172" t="s">
        <v>179</v>
      </c>
      <c r="Z172">
        <v>0.21314970802300001</v>
      </c>
      <c r="AA172" t="s">
        <v>146</v>
      </c>
      <c r="AB172">
        <v>2.99881632965E-2</v>
      </c>
      <c r="AC172" t="s">
        <v>173</v>
      </c>
      <c r="AD172">
        <v>0.477008419164</v>
      </c>
      <c r="AE172" t="s">
        <v>172</v>
      </c>
      <c r="AF172">
        <v>0.30984060379900003</v>
      </c>
      <c r="AG172" t="s">
        <v>179</v>
      </c>
      <c r="AH172">
        <v>0.21314970802300001</v>
      </c>
      <c r="AI172" t="s">
        <v>9</v>
      </c>
      <c r="AJ172">
        <v>1.4639890743200001E-2</v>
      </c>
      <c r="AK172" t="s">
        <v>173</v>
      </c>
      <c r="AL172">
        <v>0.477008419164</v>
      </c>
      <c r="AM172" t="s">
        <v>172</v>
      </c>
      <c r="AN172">
        <v>0.30984060379900003</v>
      </c>
      <c r="AO172" t="s">
        <v>179</v>
      </c>
      <c r="AP172">
        <v>0.21314970802300001</v>
      </c>
    </row>
    <row r="173" spans="1:42">
      <c r="A173">
        <v>172</v>
      </c>
      <c r="B173" t="s">
        <v>3255</v>
      </c>
      <c r="C173" t="s">
        <v>146</v>
      </c>
      <c r="D173">
        <v>0.391120112972</v>
      </c>
      <c r="E173" t="s">
        <v>172</v>
      </c>
      <c r="F173">
        <v>0.42999945605099998</v>
      </c>
      <c r="G173" t="s">
        <v>179</v>
      </c>
      <c r="H173">
        <v>0.39999949400099999</v>
      </c>
      <c r="I173" t="s">
        <v>173</v>
      </c>
      <c r="J173">
        <v>0.16999978495000001</v>
      </c>
      <c r="K173" t="s">
        <v>136</v>
      </c>
      <c r="L173">
        <v>0.27695532324</v>
      </c>
      <c r="M173" t="s">
        <v>172</v>
      </c>
      <c r="N173">
        <v>0.62168560997699995</v>
      </c>
      <c r="O173" t="s">
        <v>173</v>
      </c>
      <c r="P173">
        <v>0.245782683014</v>
      </c>
      <c r="Q173" t="s">
        <v>170</v>
      </c>
      <c r="R173">
        <v>0.132529878096</v>
      </c>
      <c r="S173" t="s">
        <v>7</v>
      </c>
      <c r="T173">
        <v>0.186046324008</v>
      </c>
      <c r="U173" t="s">
        <v>172</v>
      </c>
      <c r="V173">
        <v>0.42999945605099998</v>
      </c>
      <c r="W173" t="s">
        <v>179</v>
      </c>
      <c r="X173">
        <v>0.39999949400099999</v>
      </c>
      <c r="Y173" t="s">
        <v>173</v>
      </c>
      <c r="Z173">
        <v>0.16999978495000001</v>
      </c>
      <c r="AA173" t="s">
        <v>9</v>
      </c>
      <c r="AB173">
        <v>9.3023162004100005E-2</v>
      </c>
      <c r="AC173" t="s">
        <v>172</v>
      </c>
      <c r="AD173">
        <v>0.42999945605099998</v>
      </c>
      <c r="AE173" t="s">
        <v>179</v>
      </c>
      <c r="AF173">
        <v>0.39999949400099999</v>
      </c>
      <c r="AG173" t="s">
        <v>173</v>
      </c>
      <c r="AH173">
        <v>0.16999978495000001</v>
      </c>
      <c r="AI173" t="s">
        <v>8</v>
      </c>
      <c r="AJ173">
        <v>5.2854069320499998E-2</v>
      </c>
      <c r="AK173" t="s">
        <v>172</v>
      </c>
      <c r="AL173">
        <v>0.42999945605099998</v>
      </c>
      <c r="AM173" t="s">
        <v>179</v>
      </c>
      <c r="AN173">
        <v>0.39999949400099999</v>
      </c>
      <c r="AO173" t="s">
        <v>173</v>
      </c>
      <c r="AP173">
        <v>0.16999978495000001</v>
      </c>
    </row>
    <row r="174" spans="1:42">
      <c r="A174">
        <v>173</v>
      </c>
      <c r="B174" t="s">
        <v>1021</v>
      </c>
      <c r="C174" t="s">
        <v>146</v>
      </c>
      <c r="D174">
        <v>0.30211045234</v>
      </c>
      <c r="E174" t="s">
        <v>171</v>
      </c>
      <c r="F174">
        <v>0.74490416833200002</v>
      </c>
      <c r="G174" t="s">
        <v>178</v>
      </c>
      <c r="H174">
        <v>0.159521930388</v>
      </c>
      <c r="I174" t="s">
        <v>176</v>
      </c>
      <c r="J174">
        <v>9.5572610276599995E-2</v>
      </c>
      <c r="K174" t="s">
        <v>8</v>
      </c>
      <c r="L174">
        <v>0.18865412526100001</v>
      </c>
      <c r="M174" t="s">
        <v>171</v>
      </c>
      <c r="N174">
        <v>0.74490416833200002</v>
      </c>
      <c r="O174" t="s">
        <v>178</v>
      </c>
      <c r="P174">
        <v>0.159521930388</v>
      </c>
      <c r="Q174" t="s">
        <v>176</v>
      </c>
      <c r="R174">
        <v>9.5572610276599995E-2</v>
      </c>
      <c r="S174" t="s">
        <v>7</v>
      </c>
      <c r="T174">
        <v>0.176780788706</v>
      </c>
      <c r="U174" t="s">
        <v>171</v>
      </c>
      <c r="V174">
        <v>0.74490416833200002</v>
      </c>
      <c r="W174" t="s">
        <v>178</v>
      </c>
      <c r="X174">
        <v>0.159521930388</v>
      </c>
      <c r="Y174" t="s">
        <v>176</v>
      </c>
      <c r="Z174">
        <v>9.5572610276599995E-2</v>
      </c>
      <c r="AA174" t="s">
        <v>136</v>
      </c>
      <c r="AB174">
        <v>0.166226711768</v>
      </c>
      <c r="AC174" t="s">
        <v>171</v>
      </c>
      <c r="AD174">
        <v>0.74490416833200002</v>
      </c>
      <c r="AE174" t="s">
        <v>178</v>
      </c>
      <c r="AF174">
        <v>0.159521930388</v>
      </c>
      <c r="AG174" t="s">
        <v>176</v>
      </c>
      <c r="AH174">
        <v>9.5572610276599995E-2</v>
      </c>
      <c r="AI174" t="s">
        <v>9</v>
      </c>
      <c r="AJ174">
        <v>0.166226711768</v>
      </c>
      <c r="AK174" t="s">
        <v>171</v>
      </c>
      <c r="AL174">
        <v>0.74490416833200002</v>
      </c>
      <c r="AM174" t="s">
        <v>178</v>
      </c>
      <c r="AN174">
        <v>0.159521930388</v>
      </c>
      <c r="AO174" t="s">
        <v>176</v>
      </c>
      <c r="AP174">
        <v>9.5572610276599995E-2</v>
      </c>
    </row>
    <row r="175" spans="1:42">
      <c r="A175">
        <v>174</v>
      </c>
      <c r="B175" t="s">
        <v>393</v>
      </c>
      <c r="C175" t="s">
        <v>9</v>
      </c>
      <c r="D175">
        <v>0.73164648988199998</v>
      </c>
      <c r="E175" t="s">
        <v>178</v>
      </c>
      <c r="F175">
        <v>0.89916257404699995</v>
      </c>
      <c r="G175" t="s">
        <v>171</v>
      </c>
      <c r="H175">
        <v>6.7843791116800001E-2</v>
      </c>
      <c r="I175" t="s">
        <v>175</v>
      </c>
      <c r="J175">
        <v>3.2992528556800002E-2</v>
      </c>
      <c r="K175" t="s">
        <v>146</v>
      </c>
      <c r="L175">
        <v>0.13120391381099999</v>
      </c>
      <c r="M175" t="s">
        <v>178</v>
      </c>
      <c r="N175">
        <v>0.84497728748900003</v>
      </c>
      <c r="O175" t="s">
        <v>177</v>
      </c>
      <c r="P175">
        <v>9.1266280664200006E-2</v>
      </c>
      <c r="Q175" t="s">
        <v>171</v>
      </c>
      <c r="R175">
        <v>6.3755392234300004E-2</v>
      </c>
      <c r="S175" t="s">
        <v>103</v>
      </c>
      <c r="T175">
        <v>6.5777833465300001E-2</v>
      </c>
      <c r="U175" t="s">
        <v>178</v>
      </c>
      <c r="V175">
        <v>0.84497728748900003</v>
      </c>
      <c r="W175" t="s">
        <v>177</v>
      </c>
      <c r="X175">
        <v>9.1266280664200006E-2</v>
      </c>
      <c r="Y175" t="s">
        <v>171</v>
      </c>
      <c r="Z175">
        <v>6.3755392234300004E-2</v>
      </c>
      <c r="AA175" t="s">
        <v>7</v>
      </c>
      <c r="AB175">
        <v>4.78384243384E-2</v>
      </c>
      <c r="AC175" t="s">
        <v>178</v>
      </c>
      <c r="AD175">
        <v>0.84497728748900003</v>
      </c>
      <c r="AE175" t="s">
        <v>177</v>
      </c>
      <c r="AF175">
        <v>9.1266280664200006E-2</v>
      </c>
      <c r="AG175" t="s">
        <v>171</v>
      </c>
      <c r="AH175">
        <v>6.3755392234300004E-2</v>
      </c>
      <c r="AI175" t="s">
        <v>8</v>
      </c>
      <c r="AJ175">
        <v>2.35322837371E-2</v>
      </c>
      <c r="AK175" t="s">
        <v>178</v>
      </c>
      <c r="AL175">
        <v>0.89916257404699995</v>
      </c>
      <c r="AM175" t="s">
        <v>171</v>
      </c>
      <c r="AN175">
        <v>6.7843791116800001E-2</v>
      </c>
      <c r="AO175" t="s">
        <v>175</v>
      </c>
      <c r="AP175">
        <v>3.2992528556800002E-2</v>
      </c>
    </row>
    <row r="176" spans="1:42">
      <c r="A176">
        <v>175</v>
      </c>
      <c r="B176" t="s">
        <v>3256</v>
      </c>
      <c r="C176" t="s">
        <v>9</v>
      </c>
      <c r="D176">
        <v>0.56406527962999997</v>
      </c>
      <c r="E176" t="s">
        <v>178</v>
      </c>
      <c r="F176">
        <v>0.75730801156799998</v>
      </c>
      <c r="G176" t="s">
        <v>179</v>
      </c>
      <c r="H176">
        <v>0.19302548387900001</v>
      </c>
      <c r="I176" t="s">
        <v>175</v>
      </c>
      <c r="J176">
        <v>4.9665316107500003E-2</v>
      </c>
      <c r="K176" t="s">
        <v>136</v>
      </c>
      <c r="L176">
        <v>0.28274845869800003</v>
      </c>
      <c r="M176" t="s">
        <v>178</v>
      </c>
      <c r="N176">
        <v>0.85896807904200001</v>
      </c>
      <c r="O176" t="s">
        <v>177</v>
      </c>
      <c r="P176">
        <v>8.4698247793900006E-2</v>
      </c>
      <c r="Q176" t="s">
        <v>175</v>
      </c>
      <c r="R176">
        <v>5.6332325183700002E-2</v>
      </c>
      <c r="S176" t="s">
        <v>8</v>
      </c>
      <c r="T176">
        <v>8.4466628167900001E-2</v>
      </c>
      <c r="U176" t="s">
        <v>178</v>
      </c>
      <c r="V176">
        <v>0.75730801156799998</v>
      </c>
      <c r="W176" t="s">
        <v>179</v>
      </c>
      <c r="X176">
        <v>0.19302548387900001</v>
      </c>
      <c r="Y176" t="s">
        <v>175</v>
      </c>
      <c r="Z176">
        <v>4.9665316107500003E-2</v>
      </c>
      <c r="AA176" t="s">
        <v>146</v>
      </c>
      <c r="AB176">
        <v>4.7244046263400001E-2</v>
      </c>
      <c r="AC176" t="s">
        <v>178</v>
      </c>
      <c r="AD176">
        <v>0.73883075848299995</v>
      </c>
      <c r="AE176" t="s">
        <v>179</v>
      </c>
      <c r="AF176">
        <v>0.18831593286000001</v>
      </c>
      <c r="AG176" t="s">
        <v>177</v>
      </c>
      <c r="AH176">
        <v>7.28521492085E-2</v>
      </c>
      <c r="AI176" t="s">
        <v>5</v>
      </c>
      <c r="AJ176">
        <v>2.1474566483400001E-2</v>
      </c>
      <c r="AK176" t="s">
        <v>178</v>
      </c>
      <c r="AL176">
        <v>0.73883075848299995</v>
      </c>
      <c r="AM176" t="s">
        <v>179</v>
      </c>
      <c r="AN176">
        <v>0.18831593286000001</v>
      </c>
      <c r="AO176" t="s">
        <v>177</v>
      </c>
      <c r="AP176">
        <v>7.28521492085E-2</v>
      </c>
    </row>
    <row r="177" spans="1:42">
      <c r="A177">
        <v>176</v>
      </c>
      <c r="B177" t="s">
        <v>3257</v>
      </c>
      <c r="C177" t="s">
        <v>136</v>
      </c>
      <c r="D177">
        <v>0.31538145162499998</v>
      </c>
      <c r="E177" t="s">
        <v>169</v>
      </c>
      <c r="F177">
        <v>0.97000473442699997</v>
      </c>
      <c r="G177" t="s">
        <v>178</v>
      </c>
      <c r="H177">
        <v>1.65659938993E-2</v>
      </c>
      <c r="I177" t="s">
        <v>172</v>
      </c>
      <c r="J177">
        <v>1.3428239454000001E-2</v>
      </c>
      <c r="K177" t="s">
        <v>7</v>
      </c>
      <c r="L177">
        <v>0.19697508206700001</v>
      </c>
      <c r="M177" t="s">
        <v>169</v>
      </c>
      <c r="N177">
        <v>0.97000473442699997</v>
      </c>
      <c r="O177" t="s">
        <v>178</v>
      </c>
      <c r="P177">
        <v>1.65659938993E-2</v>
      </c>
      <c r="Q177" t="s">
        <v>172</v>
      </c>
      <c r="R177">
        <v>1.3428239454000001E-2</v>
      </c>
      <c r="S177" t="s">
        <v>146</v>
      </c>
      <c r="T177">
        <v>0.184802464636</v>
      </c>
      <c r="U177" t="s">
        <v>169</v>
      </c>
      <c r="V177">
        <v>0.97000473442699997</v>
      </c>
      <c r="W177" t="s">
        <v>178</v>
      </c>
      <c r="X177">
        <v>1.65659938993E-2</v>
      </c>
      <c r="Y177" t="s">
        <v>172</v>
      </c>
      <c r="Z177">
        <v>1.3428239454000001E-2</v>
      </c>
      <c r="AA177" t="s">
        <v>8</v>
      </c>
      <c r="AB177">
        <v>0.17041664403599999</v>
      </c>
      <c r="AC177" t="s">
        <v>169</v>
      </c>
      <c r="AD177">
        <v>0.97000473442699997</v>
      </c>
      <c r="AE177" t="s">
        <v>178</v>
      </c>
      <c r="AF177">
        <v>1.65659938993E-2</v>
      </c>
      <c r="AG177" t="s">
        <v>172</v>
      </c>
      <c r="AH177">
        <v>1.3428239454000001E-2</v>
      </c>
      <c r="AI177" t="s">
        <v>9</v>
      </c>
      <c r="AJ177">
        <v>0.132423322963</v>
      </c>
      <c r="AK177" t="s">
        <v>169</v>
      </c>
      <c r="AL177">
        <v>0.97000473442699997</v>
      </c>
      <c r="AM177" t="s">
        <v>178</v>
      </c>
      <c r="AN177">
        <v>1.65659938993E-2</v>
      </c>
      <c r="AO177" t="s">
        <v>172</v>
      </c>
      <c r="AP177">
        <v>1.3428239454000001E-2</v>
      </c>
    </row>
    <row r="178" spans="1:42">
      <c r="A178">
        <v>177</v>
      </c>
      <c r="B178" t="s">
        <v>3258</v>
      </c>
      <c r="C178" t="s">
        <v>146</v>
      </c>
      <c r="D178">
        <v>0.31420731091199999</v>
      </c>
      <c r="E178" t="s">
        <v>169</v>
      </c>
      <c r="F178">
        <v>0.62602500636500003</v>
      </c>
      <c r="G178" t="s">
        <v>171</v>
      </c>
      <c r="H178">
        <v>0.36467476098899998</v>
      </c>
      <c r="I178" t="s">
        <v>175</v>
      </c>
      <c r="J178">
        <v>9.2992064052299997E-3</v>
      </c>
      <c r="K178" t="s">
        <v>7</v>
      </c>
      <c r="L178">
        <v>0.226502487605</v>
      </c>
      <c r="M178" t="s">
        <v>169</v>
      </c>
      <c r="N178">
        <v>0.62602500636500003</v>
      </c>
      <c r="O178" t="s">
        <v>171</v>
      </c>
      <c r="P178">
        <v>0.36467476098899998</v>
      </c>
      <c r="Q178" t="s">
        <v>175</v>
      </c>
      <c r="R178">
        <v>9.2992064052299997E-3</v>
      </c>
      <c r="S178" t="s">
        <v>136</v>
      </c>
      <c r="T178">
        <v>0.171311290384</v>
      </c>
      <c r="U178" t="s">
        <v>169</v>
      </c>
      <c r="V178">
        <v>0.62602500636500003</v>
      </c>
      <c r="W178" t="s">
        <v>171</v>
      </c>
      <c r="X178">
        <v>0.36467476098899998</v>
      </c>
      <c r="Y178" t="s">
        <v>175</v>
      </c>
      <c r="Z178">
        <v>9.2992064052299997E-3</v>
      </c>
      <c r="AA178" t="s">
        <v>9</v>
      </c>
      <c r="AB178">
        <v>0.16939872414400001</v>
      </c>
      <c r="AC178" t="s">
        <v>169</v>
      </c>
      <c r="AD178">
        <v>0.62602500636500003</v>
      </c>
      <c r="AE178" t="s">
        <v>171</v>
      </c>
      <c r="AF178">
        <v>0.36467476098899998</v>
      </c>
      <c r="AG178" t="s">
        <v>175</v>
      </c>
      <c r="AH178">
        <v>9.2992064052299997E-3</v>
      </c>
      <c r="AI178" t="s">
        <v>8</v>
      </c>
      <c r="AJ178">
        <v>0.118579106901</v>
      </c>
      <c r="AK178" t="s">
        <v>169</v>
      </c>
      <c r="AL178">
        <v>0.62602500636500003</v>
      </c>
      <c r="AM178" t="s">
        <v>171</v>
      </c>
      <c r="AN178">
        <v>0.36467476098899998</v>
      </c>
      <c r="AO178" t="s">
        <v>175</v>
      </c>
      <c r="AP178">
        <v>9.2992064052299997E-3</v>
      </c>
    </row>
    <row r="179" spans="1:42">
      <c r="A179">
        <v>178</v>
      </c>
      <c r="B179" t="s">
        <v>3259</v>
      </c>
      <c r="C179" t="s">
        <v>136</v>
      </c>
      <c r="D179">
        <v>0.27876076098399999</v>
      </c>
      <c r="E179" t="s">
        <v>169</v>
      </c>
      <c r="F179">
        <v>0.82236748506900004</v>
      </c>
      <c r="G179" t="s">
        <v>170</v>
      </c>
      <c r="H179">
        <v>0.138157737492</v>
      </c>
      <c r="I179" t="s">
        <v>176</v>
      </c>
      <c r="J179">
        <v>3.9473639283299999E-2</v>
      </c>
      <c r="K179" t="s">
        <v>146</v>
      </c>
      <c r="L179">
        <v>0.23008824716099999</v>
      </c>
      <c r="M179" t="s">
        <v>169</v>
      </c>
      <c r="N179">
        <v>0.82236748506900004</v>
      </c>
      <c r="O179" t="s">
        <v>170</v>
      </c>
      <c r="P179">
        <v>0.138157737492</v>
      </c>
      <c r="Q179" t="s">
        <v>176</v>
      </c>
      <c r="R179">
        <v>3.9473639283299999E-2</v>
      </c>
      <c r="S179" t="s">
        <v>9</v>
      </c>
      <c r="T179">
        <v>0.20796437724200001</v>
      </c>
      <c r="U179" t="s">
        <v>169</v>
      </c>
      <c r="V179">
        <v>0.82236748506900004</v>
      </c>
      <c r="W179" t="s">
        <v>170</v>
      </c>
      <c r="X179">
        <v>0.138157737492</v>
      </c>
      <c r="Y179" t="s">
        <v>176</v>
      </c>
      <c r="Z179">
        <v>3.9473639283299999E-2</v>
      </c>
      <c r="AA179" t="s">
        <v>8</v>
      </c>
      <c r="AB179">
        <v>0.15929186341900001</v>
      </c>
      <c r="AC179" t="s">
        <v>169</v>
      </c>
      <c r="AD179">
        <v>0.82236748506900004</v>
      </c>
      <c r="AE179" t="s">
        <v>170</v>
      </c>
      <c r="AF179">
        <v>0.138157737492</v>
      </c>
      <c r="AG179" t="s">
        <v>176</v>
      </c>
      <c r="AH179">
        <v>3.9473639283299999E-2</v>
      </c>
      <c r="AI179" t="s">
        <v>7</v>
      </c>
      <c r="AJ179">
        <v>0.123893671548</v>
      </c>
      <c r="AK179" t="s">
        <v>169</v>
      </c>
      <c r="AL179">
        <v>0.82236748506900004</v>
      </c>
      <c r="AM179" t="s">
        <v>170</v>
      </c>
      <c r="AN179">
        <v>0.138157737492</v>
      </c>
      <c r="AO179" t="s">
        <v>176</v>
      </c>
      <c r="AP179">
        <v>3.9473639283299999E-2</v>
      </c>
    </row>
    <row r="180" spans="1:42">
      <c r="A180">
        <v>179</v>
      </c>
      <c r="B180" t="s">
        <v>3260</v>
      </c>
      <c r="C180" t="s">
        <v>12</v>
      </c>
      <c r="D180">
        <v>0.39130392249599999</v>
      </c>
      <c r="E180" t="s">
        <v>170</v>
      </c>
      <c r="F180">
        <v>0.538459840242</v>
      </c>
      <c r="G180" t="s">
        <v>169</v>
      </c>
      <c r="H180">
        <v>0.23076850296099999</v>
      </c>
      <c r="I180" t="s">
        <v>174</v>
      </c>
      <c r="J180">
        <v>0.23076850296099999</v>
      </c>
      <c r="K180" t="s">
        <v>9</v>
      </c>
      <c r="L180">
        <v>0.21739106805299999</v>
      </c>
      <c r="M180" t="s">
        <v>179</v>
      </c>
      <c r="N180">
        <v>0.66666575555700003</v>
      </c>
      <c r="O180" t="s">
        <v>170</v>
      </c>
      <c r="P180">
        <v>0.23333301444499999</v>
      </c>
      <c r="Q180" t="s">
        <v>169</v>
      </c>
      <c r="R180">
        <v>9.99998633335E-2</v>
      </c>
      <c r="S180" t="s">
        <v>103</v>
      </c>
      <c r="T180">
        <v>0.173912854443</v>
      </c>
      <c r="U180" t="s">
        <v>179</v>
      </c>
      <c r="V180">
        <v>0.66666575555700003</v>
      </c>
      <c r="W180" t="s">
        <v>170</v>
      </c>
      <c r="X180">
        <v>0.23333301444499999</v>
      </c>
      <c r="Y180" t="s">
        <v>169</v>
      </c>
      <c r="Z180">
        <v>9.99998633335E-2</v>
      </c>
      <c r="AA180" t="s">
        <v>7</v>
      </c>
      <c r="AB180">
        <v>0.13043464083199999</v>
      </c>
      <c r="AC180" t="s">
        <v>179</v>
      </c>
      <c r="AD180">
        <v>0.66666575555700003</v>
      </c>
      <c r="AE180" t="s">
        <v>170</v>
      </c>
      <c r="AF180">
        <v>0.23333301444499999</v>
      </c>
      <c r="AG180" t="s">
        <v>169</v>
      </c>
      <c r="AH180">
        <v>9.99998633335E-2</v>
      </c>
      <c r="AI180" t="s">
        <v>136</v>
      </c>
      <c r="AJ180">
        <v>8.6956427221299995E-2</v>
      </c>
      <c r="AK180" t="s">
        <v>170</v>
      </c>
      <c r="AL180">
        <v>0.538459840242</v>
      </c>
      <c r="AM180" t="s">
        <v>169</v>
      </c>
      <c r="AN180">
        <v>0.23076850296099999</v>
      </c>
      <c r="AO180" t="s">
        <v>174</v>
      </c>
      <c r="AP180">
        <v>0.23076850296099999</v>
      </c>
    </row>
    <row r="181" spans="1:42">
      <c r="A181">
        <v>180</v>
      </c>
      <c r="B181" t="s">
        <v>1518</v>
      </c>
      <c r="C181" t="s">
        <v>136</v>
      </c>
      <c r="D181">
        <v>0.43301713092100003</v>
      </c>
      <c r="E181" t="s">
        <v>175</v>
      </c>
      <c r="F181">
        <v>0.68239685782199999</v>
      </c>
      <c r="G181" t="s">
        <v>169</v>
      </c>
      <c r="H181">
        <v>0.161989534474</v>
      </c>
      <c r="I181" t="s">
        <v>178</v>
      </c>
      <c r="J181">
        <v>0.15561199374599999</v>
      </c>
      <c r="K181" t="s">
        <v>9</v>
      </c>
      <c r="L181">
        <v>0.24864655564599999</v>
      </c>
      <c r="M181" t="s">
        <v>175</v>
      </c>
      <c r="N181">
        <v>0.606919151489</v>
      </c>
      <c r="O181" t="s">
        <v>179</v>
      </c>
      <c r="P181">
        <v>0.24900701635899999</v>
      </c>
      <c r="Q181" t="s">
        <v>169</v>
      </c>
      <c r="R181">
        <v>0.14407239670899999</v>
      </c>
      <c r="S181" t="s">
        <v>8</v>
      </c>
      <c r="T181">
        <v>0.145635839736</v>
      </c>
      <c r="U181" t="s">
        <v>175</v>
      </c>
      <c r="V181">
        <v>0.606919151489</v>
      </c>
      <c r="W181" t="s">
        <v>179</v>
      </c>
      <c r="X181">
        <v>0.24900701635899999</v>
      </c>
      <c r="Y181" t="s">
        <v>169</v>
      </c>
      <c r="Z181">
        <v>0.14407239670899999</v>
      </c>
      <c r="AA181" t="s">
        <v>146</v>
      </c>
      <c r="AB181">
        <v>0.113328702233</v>
      </c>
      <c r="AC181" t="s">
        <v>175</v>
      </c>
      <c r="AD181">
        <v>0.606919151489</v>
      </c>
      <c r="AE181" t="s">
        <v>179</v>
      </c>
      <c r="AF181">
        <v>0.24900701635899999</v>
      </c>
      <c r="AG181" t="s">
        <v>169</v>
      </c>
      <c r="AH181">
        <v>0.14407239670899999</v>
      </c>
      <c r="AI181" t="s">
        <v>103</v>
      </c>
      <c r="AJ181">
        <v>5.9370708184899999E-2</v>
      </c>
      <c r="AK181" t="s">
        <v>175</v>
      </c>
      <c r="AL181">
        <v>0.606919151489</v>
      </c>
      <c r="AM181" t="s">
        <v>179</v>
      </c>
      <c r="AN181">
        <v>0.24900701635899999</v>
      </c>
      <c r="AO181" t="s">
        <v>169</v>
      </c>
      <c r="AP181">
        <v>0.14407239670899999</v>
      </c>
    </row>
    <row r="182" spans="1:42">
      <c r="A182">
        <v>181</v>
      </c>
      <c r="B182" t="s">
        <v>1022</v>
      </c>
      <c r="C182" t="s">
        <v>146</v>
      </c>
      <c r="D182">
        <v>0.39408054674100002</v>
      </c>
      <c r="E182" t="s">
        <v>169</v>
      </c>
      <c r="F182">
        <v>0.79722063375999996</v>
      </c>
      <c r="G182" t="s">
        <v>178</v>
      </c>
      <c r="H182">
        <v>0.12944968706599999</v>
      </c>
      <c r="I182" t="s">
        <v>176</v>
      </c>
      <c r="J182">
        <v>7.3328511758700005E-2</v>
      </c>
      <c r="K182" t="s">
        <v>7</v>
      </c>
      <c r="L182">
        <v>0.17601226000699999</v>
      </c>
      <c r="M182" t="s">
        <v>169</v>
      </c>
      <c r="N182">
        <v>0.79722063375999996</v>
      </c>
      <c r="O182" t="s">
        <v>178</v>
      </c>
      <c r="P182">
        <v>0.12944968706599999</v>
      </c>
      <c r="Q182" t="s">
        <v>176</v>
      </c>
      <c r="R182">
        <v>7.3328511758700005E-2</v>
      </c>
      <c r="S182" t="s">
        <v>136</v>
      </c>
      <c r="T182">
        <v>0.173935419181</v>
      </c>
      <c r="U182" t="s">
        <v>169</v>
      </c>
      <c r="V182">
        <v>0.79722063375999996</v>
      </c>
      <c r="W182" t="s">
        <v>178</v>
      </c>
      <c r="X182">
        <v>0.12944968706599999</v>
      </c>
      <c r="Y182" t="s">
        <v>176</v>
      </c>
      <c r="Z182">
        <v>7.3328511758700005E-2</v>
      </c>
      <c r="AA182" t="s">
        <v>9</v>
      </c>
      <c r="AB182">
        <v>0.14226359658400001</v>
      </c>
      <c r="AC182" t="s">
        <v>169</v>
      </c>
      <c r="AD182">
        <v>0.79722063375999996</v>
      </c>
      <c r="AE182" t="s">
        <v>178</v>
      </c>
      <c r="AF182">
        <v>0.12944968706599999</v>
      </c>
      <c r="AG182" t="s">
        <v>176</v>
      </c>
      <c r="AH182">
        <v>7.3328511758700005E-2</v>
      </c>
      <c r="AI182" t="s">
        <v>8</v>
      </c>
      <c r="AJ182">
        <v>0.11370703522599999</v>
      </c>
      <c r="AK182" t="s">
        <v>169</v>
      </c>
      <c r="AL182">
        <v>0.79722063375999996</v>
      </c>
      <c r="AM182" t="s">
        <v>178</v>
      </c>
      <c r="AN182">
        <v>0.12944968706599999</v>
      </c>
      <c r="AO182" t="s">
        <v>176</v>
      </c>
      <c r="AP182">
        <v>7.3328511758700005E-2</v>
      </c>
    </row>
    <row r="183" spans="1:42">
      <c r="A183">
        <v>182</v>
      </c>
      <c r="B183" t="s">
        <v>3261</v>
      </c>
      <c r="C183" t="s">
        <v>9</v>
      </c>
      <c r="D183">
        <v>0.37163336393099999</v>
      </c>
      <c r="E183" t="s">
        <v>169</v>
      </c>
      <c r="F183">
        <v>0.51557389998000003</v>
      </c>
      <c r="G183" t="s">
        <v>178</v>
      </c>
      <c r="H183">
        <v>0.36090172998600001</v>
      </c>
      <c r="I183" t="s">
        <v>170</v>
      </c>
      <c r="J183">
        <v>0.123522913537</v>
      </c>
      <c r="K183" t="s">
        <v>146</v>
      </c>
      <c r="L183">
        <v>0.224416282567</v>
      </c>
      <c r="M183" t="s">
        <v>169</v>
      </c>
      <c r="N183">
        <v>0.51557389998000003</v>
      </c>
      <c r="O183" t="s">
        <v>178</v>
      </c>
      <c r="P183">
        <v>0.36090172998600001</v>
      </c>
      <c r="Q183" t="s">
        <v>170</v>
      </c>
      <c r="R183">
        <v>0.123522913537</v>
      </c>
      <c r="S183" t="s">
        <v>136</v>
      </c>
      <c r="T183">
        <v>0.177737695793</v>
      </c>
      <c r="U183" t="s">
        <v>169</v>
      </c>
      <c r="V183">
        <v>0.51557389998000003</v>
      </c>
      <c r="W183" t="s">
        <v>178</v>
      </c>
      <c r="X183">
        <v>0.36090172998600001</v>
      </c>
      <c r="Y183" t="s">
        <v>170</v>
      </c>
      <c r="Z183">
        <v>0.123522913537</v>
      </c>
      <c r="AA183" t="s">
        <v>8</v>
      </c>
      <c r="AB183">
        <v>0.122082457716</v>
      </c>
      <c r="AC183" t="s">
        <v>169</v>
      </c>
      <c r="AD183">
        <v>0.51557389998000003</v>
      </c>
      <c r="AE183" t="s">
        <v>178</v>
      </c>
      <c r="AF183">
        <v>0.36090172998600001</v>
      </c>
      <c r="AG183" t="s">
        <v>170</v>
      </c>
      <c r="AH183">
        <v>0.123522913537</v>
      </c>
      <c r="AI183" t="s">
        <v>7</v>
      </c>
      <c r="AJ183">
        <v>0.104129155111</v>
      </c>
      <c r="AK183" t="s">
        <v>169</v>
      </c>
      <c r="AL183">
        <v>0.51557389998000003</v>
      </c>
      <c r="AM183" t="s">
        <v>178</v>
      </c>
      <c r="AN183">
        <v>0.36090172998600001</v>
      </c>
      <c r="AO183" t="s">
        <v>170</v>
      </c>
      <c r="AP183">
        <v>0.123522913537</v>
      </c>
    </row>
    <row r="184" spans="1:42">
      <c r="A184">
        <v>183</v>
      </c>
      <c r="B184" t="s">
        <v>3262</v>
      </c>
      <c r="C184" t="s">
        <v>136</v>
      </c>
      <c r="D184">
        <v>0.49999948333400002</v>
      </c>
      <c r="E184" t="s">
        <v>169</v>
      </c>
      <c r="F184">
        <v>0.62621287482400001</v>
      </c>
      <c r="G184" t="s">
        <v>178</v>
      </c>
      <c r="H184">
        <v>0.26213562201899998</v>
      </c>
      <c r="I184" t="s">
        <v>176</v>
      </c>
      <c r="J184">
        <v>0.111650357527</v>
      </c>
      <c r="K184" t="s">
        <v>9</v>
      </c>
      <c r="L184">
        <v>0.199999793334</v>
      </c>
      <c r="M184" t="s">
        <v>169</v>
      </c>
      <c r="N184">
        <v>0.62621287482400001</v>
      </c>
      <c r="O184" t="s">
        <v>178</v>
      </c>
      <c r="P184">
        <v>0.26213562201899998</v>
      </c>
      <c r="Q184" t="s">
        <v>176</v>
      </c>
      <c r="R184">
        <v>0.111650357527</v>
      </c>
      <c r="S184" t="s">
        <v>146</v>
      </c>
      <c r="T184">
        <v>0.16666649444500001</v>
      </c>
      <c r="U184" t="s">
        <v>169</v>
      </c>
      <c r="V184">
        <v>0.62621287482400001</v>
      </c>
      <c r="W184" t="s">
        <v>178</v>
      </c>
      <c r="X184">
        <v>0.26213562201899998</v>
      </c>
      <c r="Y184" t="s">
        <v>176</v>
      </c>
      <c r="Z184">
        <v>0.111650357527</v>
      </c>
      <c r="AA184" t="s">
        <v>8</v>
      </c>
      <c r="AB184">
        <v>9.9999896666799995E-2</v>
      </c>
      <c r="AC184" t="s">
        <v>169</v>
      </c>
      <c r="AD184">
        <v>0.62621287482400001</v>
      </c>
      <c r="AE184" t="s">
        <v>178</v>
      </c>
      <c r="AF184">
        <v>0.26213562201899998</v>
      </c>
      <c r="AG184" t="s">
        <v>176</v>
      </c>
      <c r="AH184">
        <v>0.111650357527</v>
      </c>
      <c r="AI184" t="s">
        <v>7</v>
      </c>
      <c r="AJ184">
        <v>3.33332988889E-2</v>
      </c>
      <c r="AK184" t="s">
        <v>169</v>
      </c>
      <c r="AL184">
        <v>0.62621287482400001</v>
      </c>
      <c r="AM184" t="s">
        <v>178</v>
      </c>
      <c r="AN184">
        <v>0.26213562201899998</v>
      </c>
      <c r="AO184" t="s">
        <v>176</v>
      </c>
      <c r="AP184">
        <v>0.111650357527</v>
      </c>
    </row>
    <row r="185" spans="1:42">
      <c r="A185">
        <v>184</v>
      </c>
      <c r="B185" t="s">
        <v>751</v>
      </c>
      <c r="C185" t="s">
        <v>146</v>
      </c>
      <c r="D185">
        <v>0.614832529791</v>
      </c>
      <c r="E185" t="s">
        <v>177</v>
      </c>
      <c r="F185">
        <v>0.95833235678899997</v>
      </c>
      <c r="G185" t="s">
        <v>171</v>
      </c>
      <c r="H185">
        <v>3.3090244058700001E-2</v>
      </c>
      <c r="I185" t="s">
        <v>176</v>
      </c>
      <c r="J185">
        <v>8.5763801495299993E-3</v>
      </c>
      <c r="K185" t="s">
        <v>8</v>
      </c>
      <c r="L185">
        <v>0.147780374874</v>
      </c>
      <c r="M185" t="s">
        <v>171</v>
      </c>
      <c r="N185">
        <v>0.66548915481199999</v>
      </c>
      <c r="O185" t="s">
        <v>176</v>
      </c>
      <c r="P185">
        <v>0.17248249867599999</v>
      </c>
      <c r="Q185" t="s">
        <v>179</v>
      </c>
      <c r="R185">
        <v>0.162007853008</v>
      </c>
      <c r="S185" t="s">
        <v>9</v>
      </c>
      <c r="T185">
        <v>9.4016992223699997E-2</v>
      </c>
      <c r="U185" t="s">
        <v>171</v>
      </c>
      <c r="V185">
        <v>0.66548915481199999</v>
      </c>
      <c r="W185" t="s">
        <v>176</v>
      </c>
      <c r="X185">
        <v>0.17248249867599999</v>
      </c>
      <c r="Y185" t="s">
        <v>179</v>
      </c>
      <c r="Z185">
        <v>0.162007853008</v>
      </c>
      <c r="AA185" t="s">
        <v>136</v>
      </c>
      <c r="AB185">
        <v>9.0708476368299998E-2</v>
      </c>
      <c r="AC185" t="s">
        <v>177</v>
      </c>
      <c r="AD185">
        <v>0.95833235678899997</v>
      </c>
      <c r="AE185" t="s">
        <v>171</v>
      </c>
      <c r="AF185">
        <v>3.3090244058700001E-2</v>
      </c>
      <c r="AG185" t="s">
        <v>176</v>
      </c>
      <c r="AH185">
        <v>8.5763801495299993E-3</v>
      </c>
      <c r="AI185" t="s">
        <v>7</v>
      </c>
      <c r="AJ185">
        <v>5.2660544031399997E-2</v>
      </c>
      <c r="AK185" t="s">
        <v>177</v>
      </c>
      <c r="AL185">
        <v>0.95833235678899997</v>
      </c>
      <c r="AM185" t="s">
        <v>171</v>
      </c>
      <c r="AN185">
        <v>3.3090244058700001E-2</v>
      </c>
      <c r="AO185" t="s">
        <v>176</v>
      </c>
      <c r="AP185">
        <v>8.5763801495299993E-3</v>
      </c>
    </row>
    <row r="186" spans="1:42">
      <c r="A186">
        <v>185</v>
      </c>
      <c r="B186" t="s">
        <v>3263</v>
      </c>
      <c r="C186" t="s">
        <v>8</v>
      </c>
      <c r="D186">
        <v>0.69845463037900002</v>
      </c>
      <c r="E186" t="s">
        <v>174</v>
      </c>
      <c r="F186">
        <v>0.560868865351</v>
      </c>
      <c r="G186" t="s">
        <v>176</v>
      </c>
      <c r="H186">
        <v>0.26086923969800002</v>
      </c>
      <c r="I186" t="s">
        <v>178</v>
      </c>
      <c r="J186">
        <v>0.17826064712699999</v>
      </c>
      <c r="K186" t="s">
        <v>5</v>
      </c>
      <c r="L186">
        <v>0.16991252066000001</v>
      </c>
      <c r="M186" t="s">
        <v>174</v>
      </c>
      <c r="N186">
        <v>0.560868865351</v>
      </c>
      <c r="O186" t="s">
        <v>176</v>
      </c>
      <c r="P186">
        <v>0.26086923969800002</v>
      </c>
      <c r="Q186" t="s">
        <v>178</v>
      </c>
      <c r="R186">
        <v>0.17826064712699999</v>
      </c>
      <c r="S186" t="s">
        <v>7</v>
      </c>
      <c r="T186">
        <v>4.76829603432E-2</v>
      </c>
      <c r="U186" t="s">
        <v>174</v>
      </c>
      <c r="V186">
        <v>0.560868865351</v>
      </c>
      <c r="W186" t="s">
        <v>176</v>
      </c>
      <c r="X186">
        <v>0.26086923969800002</v>
      </c>
      <c r="Y186" t="s">
        <v>178</v>
      </c>
      <c r="Z186">
        <v>0.17826064712699999</v>
      </c>
      <c r="AA186" t="s">
        <v>146</v>
      </c>
      <c r="AB186">
        <v>4.4325005389500002E-2</v>
      </c>
      <c r="AC186" t="s">
        <v>174</v>
      </c>
      <c r="AD186">
        <v>0.560868865351</v>
      </c>
      <c r="AE186" t="s">
        <v>176</v>
      </c>
      <c r="AF186">
        <v>0.26086923969800002</v>
      </c>
      <c r="AG186" t="s">
        <v>178</v>
      </c>
      <c r="AH186">
        <v>0.17826064712699999</v>
      </c>
      <c r="AI186" t="s">
        <v>136</v>
      </c>
      <c r="AJ186">
        <v>3.9623868454199997E-2</v>
      </c>
      <c r="AK186" t="s">
        <v>174</v>
      </c>
      <c r="AL186">
        <v>0.560868865351</v>
      </c>
      <c r="AM186" t="s">
        <v>176</v>
      </c>
      <c r="AN186">
        <v>0.26086923969800002</v>
      </c>
      <c r="AO186" t="s">
        <v>178</v>
      </c>
      <c r="AP186">
        <v>0.17826064712699999</v>
      </c>
    </row>
    <row r="187" spans="1:42">
      <c r="A187">
        <v>186</v>
      </c>
      <c r="B187" t="s">
        <v>944</v>
      </c>
      <c r="C187" t="s">
        <v>5</v>
      </c>
      <c r="D187">
        <v>0.86896855279899998</v>
      </c>
      <c r="E187" t="s">
        <v>173</v>
      </c>
      <c r="F187">
        <v>0.63624576029799995</v>
      </c>
      <c r="G187" t="s">
        <v>169</v>
      </c>
      <c r="H187">
        <v>0.197621789183</v>
      </c>
      <c r="I187" t="s">
        <v>174</v>
      </c>
      <c r="J187">
        <v>0.16613083741099999</v>
      </c>
      <c r="K187" t="s">
        <v>103</v>
      </c>
      <c r="L187">
        <v>9.6923415504400007E-2</v>
      </c>
      <c r="M187" t="s">
        <v>173</v>
      </c>
      <c r="N187">
        <v>0.63624576029799995</v>
      </c>
      <c r="O187" t="s">
        <v>169</v>
      </c>
      <c r="P187">
        <v>0.197621789183</v>
      </c>
      <c r="Q187" t="s">
        <v>174</v>
      </c>
      <c r="R187">
        <v>0.16613083741099999</v>
      </c>
      <c r="S187" t="s">
        <v>136</v>
      </c>
      <c r="T187">
        <v>1.77135897301E-2</v>
      </c>
      <c r="U187" t="s">
        <v>173</v>
      </c>
      <c r="V187">
        <v>0.63624576029799995</v>
      </c>
      <c r="W187" t="s">
        <v>169</v>
      </c>
      <c r="X187">
        <v>0.197621789183</v>
      </c>
      <c r="Y187" t="s">
        <v>174</v>
      </c>
      <c r="Z187">
        <v>0.16613083741099999</v>
      </c>
      <c r="AA187" t="s">
        <v>8</v>
      </c>
      <c r="AB187">
        <v>9.5252322133700003E-3</v>
      </c>
      <c r="AC187" t="s">
        <v>173</v>
      </c>
      <c r="AD187">
        <v>0.63624576029799995</v>
      </c>
      <c r="AE187" t="s">
        <v>169</v>
      </c>
      <c r="AF187">
        <v>0.197621789183</v>
      </c>
      <c r="AG187" t="s">
        <v>174</v>
      </c>
      <c r="AH187">
        <v>0.16613083741099999</v>
      </c>
      <c r="AI187" t="s">
        <v>9</v>
      </c>
      <c r="AJ187">
        <v>6.8681937538499997E-3</v>
      </c>
      <c r="AK187" t="s">
        <v>173</v>
      </c>
      <c r="AL187">
        <v>0.63624576029799995</v>
      </c>
      <c r="AM187" t="s">
        <v>169</v>
      </c>
      <c r="AN187">
        <v>0.197621789183</v>
      </c>
      <c r="AO187" t="s">
        <v>174</v>
      </c>
      <c r="AP187">
        <v>0.16613083741099999</v>
      </c>
    </row>
    <row r="188" spans="1:42">
      <c r="A188">
        <v>187</v>
      </c>
      <c r="B188" t="s">
        <v>1023</v>
      </c>
      <c r="C188" t="s">
        <v>146</v>
      </c>
      <c r="D188">
        <v>0.316922731721</v>
      </c>
      <c r="E188" t="s">
        <v>178</v>
      </c>
      <c r="F188">
        <v>0.43167637313000001</v>
      </c>
      <c r="G188" t="s">
        <v>175</v>
      </c>
      <c r="H188">
        <v>0.36180070122000002</v>
      </c>
      <c r="I188" t="s">
        <v>169</v>
      </c>
      <c r="J188">
        <v>0.20652143031</v>
      </c>
      <c r="K188" t="s">
        <v>136</v>
      </c>
      <c r="L188">
        <v>0.30153813309400002</v>
      </c>
      <c r="M188" t="s">
        <v>178</v>
      </c>
      <c r="N188">
        <v>0.43167637313000001</v>
      </c>
      <c r="O188" t="s">
        <v>175</v>
      </c>
      <c r="P188">
        <v>0.36180070122000002</v>
      </c>
      <c r="Q188" t="s">
        <v>169</v>
      </c>
      <c r="R188">
        <v>0.20652143031</v>
      </c>
      <c r="S188" t="s">
        <v>5</v>
      </c>
      <c r="T188">
        <v>0.20307670187999999</v>
      </c>
      <c r="U188" t="s">
        <v>178</v>
      </c>
      <c r="V188">
        <v>0.43167637313000001</v>
      </c>
      <c r="W188" t="s">
        <v>175</v>
      </c>
      <c r="X188">
        <v>0.36180070122000002</v>
      </c>
      <c r="Y188" t="s">
        <v>169</v>
      </c>
      <c r="Z188">
        <v>0.20652143031</v>
      </c>
      <c r="AA188" t="s">
        <v>8</v>
      </c>
      <c r="AB188">
        <v>0.10153835093999999</v>
      </c>
      <c r="AC188" t="s">
        <v>178</v>
      </c>
      <c r="AD188">
        <v>0.43167637313000001</v>
      </c>
      <c r="AE188" t="s">
        <v>175</v>
      </c>
      <c r="AF188">
        <v>0.36180070122000002</v>
      </c>
      <c r="AG188" t="s">
        <v>169</v>
      </c>
      <c r="AH188">
        <v>0.20652143031</v>
      </c>
      <c r="AI188" t="s">
        <v>9</v>
      </c>
      <c r="AJ188">
        <v>7.6922993136200005E-2</v>
      </c>
      <c r="AK188" t="s">
        <v>178</v>
      </c>
      <c r="AL188">
        <v>0.43167637313000001</v>
      </c>
      <c r="AM188" t="s">
        <v>175</v>
      </c>
      <c r="AN188">
        <v>0.36180070122000002</v>
      </c>
      <c r="AO188" t="s">
        <v>169</v>
      </c>
      <c r="AP188">
        <v>0.20652143031</v>
      </c>
    </row>
    <row r="189" spans="1:42">
      <c r="A189">
        <v>188</v>
      </c>
      <c r="B189" t="s">
        <v>1536</v>
      </c>
      <c r="C189" t="s">
        <v>12</v>
      </c>
      <c r="D189">
        <v>0.29166631210999999</v>
      </c>
      <c r="E189" t="s">
        <v>169</v>
      </c>
      <c r="F189">
        <v>0.87881021566399997</v>
      </c>
      <c r="G189" t="s">
        <v>176</v>
      </c>
      <c r="H189">
        <v>6.8152628969799997E-2</v>
      </c>
      <c r="I189" t="s">
        <v>172</v>
      </c>
      <c r="J189">
        <v>5.3036068408900003E-2</v>
      </c>
      <c r="K189" t="s">
        <v>146</v>
      </c>
      <c r="L189">
        <v>0.268228840601</v>
      </c>
      <c r="M189" t="s">
        <v>169</v>
      </c>
      <c r="N189">
        <v>0.87881021566399997</v>
      </c>
      <c r="O189" t="s">
        <v>176</v>
      </c>
      <c r="P189">
        <v>6.8152628969799997E-2</v>
      </c>
      <c r="Q189" t="s">
        <v>172</v>
      </c>
      <c r="R189">
        <v>5.3036068408900003E-2</v>
      </c>
      <c r="S189" t="s">
        <v>136</v>
      </c>
      <c r="T189">
        <v>0.162760218811</v>
      </c>
      <c r="U189" t="s">
        <v>169</v>
      </c>
      <c r="V189">
        <v>0.87881021566399997</v>
      </c>
      <c r="W189" t="s">
        <v>176</v>
      </c>
      <c r="X189">
        <v>6.8152628969799997E-2</v>
      </c>
      <c r="Y189" t="s">
        <v>172</v>
      </c>
      <c r="Z189">
        <v>5.3036068408900003E-2</v>
      </c>
      <c r="AA189" t="s">
        <v>7</v>
      </c>
      <c r="AB189">
        <v>0.13932274730200001</v>
      </c>
      <c r="AC189" t="s">
        <v>169</v>
      </c>
      <c r="AD189">
        <v>0.87881021566399997</v>
      </c>
      <c r="AE189" t="s">
        <v>176</v>
      </c>
      <c r="AF189">
        <v>6.8152628969799997E-2</v>
      </c>
      <c r="AG189" t="s">
        <v>172</v>
      </c>
      <c r="AH189">
        <v>5.3036068408900003E-2</v>
      </c>
      <c r="AI189" t="s">
        <v>9</v>
      </c>
      <c r="AJ189">
        <v>0.13802066555199999</v>
      </c>
      <c r="AK189" t="s">
        <v>169</v>
      </c>
      <c r="AL189">
        <v>0.87881021566399997</v>
      </c>
      <c r="AM189" t="s">
        <v>176</v>
      </c>
      <c r="AN189">
        <v>6.8152628969799997E-2</v>
      </c>
      <c r="AO189" t="s">
        <v>172</v>
      </c>
      <c r="AP189">
        <v>5.3036068408900003E-2</v>
      </c>
    </row>
    <row r="190" spans="1:42">
      <c r="A190">
        <v>189</v>
      </c>
      <c r="B190" t="s">
        <v>3264</v>
      </c>
      <c r="C190" t="s">
        <v>136</v>
      </c>
      <c r="D190">
        <v>0.67205319457000001</v>
      </c>
      <c r="E190" t="s">
        <v>175</v>
      </c>
      <c r="F190">
        <v>0.39711773067700001</v>
      </c>
      <c r="G190" t="s">
        <v>176</v>
      </c>
      <c r="H190">
        <v>0.35344378523999997</v>
      </c>
      <c r="I190" t="s">
        <v>178</v>
      </c>
      <c r="J190">
        <v>0.24943676053899999</v>
      </c>
      <c r="K190" t="s">
        <v>146</v>
      </c>
      <c r="L190">
        <v>0.179124398553</v>
      </c>
      <c r="M190" t="s">
        <v>175</v>
      </c>
      <c r="N190">
        <v>0.39711773067700001</v>
      </c>
      <c r="O190" t="s">
        <v>176</v>
      </c>
      <c r="P190">
        <v>0.35344378523999997</v>
      </c>
      <c r="Q190" t="s">
        <v>178</v>
      </c>
      <c r="R190">
        <v>0.24943676053899999</v>
      </c>
      <c r="S190" t="s">
        <v>9</v>
      </c>
      <c r="T190">
        <v>8.0807999347100007E-2</v>
      </c>
      <c r="U190" t="s">
        <v>175</v>
      </c>
      <c r="V190">
        <v>0.39711773067700001</v>
      </c>
      <c r="W190" t="s">
        <v>176</v>
      </c>
      <c r="X190">
        <v>0.35344378523999997</v>
      </c>
      <c r="Y190" t="s">
        <v>178</v>
      </c>
      <c r="Z190">
        <v>0.24943676053899999</v>
      </c>
      <c r="AA190" t="s">
        <v>8</v>
      </c>
      <c r="AB190">
        <v>4.9158199602799997E-2</v>
      </c>
      <c r="AC190" t="s">
        <v>175</v>
      </c>
      <c r="AD190">
        <v>0.39711773067700001</v>
      </c>
      <c r="AE190" t="s">
        <v>176</v>
      </c>
      <c r="AF190">
        <v>0.35344378523999997</v>
      </c>
      <c r="AG190" t="s">
        <v>178</v>
      </c>
      <c r="AH190">
        <v>0.24943676053899999</v>
      </c>
      <c r="AI190" t="s">
        <v>7</v>
      </c>
      <c r="AJ190">
        <v>1.88551998477E-2</v>
      </c>
      <c r="AK190" t="s">
        <v>175</v>
      </c>
      <c r="AL190">
        <v>0.39711773067700001</v>
      </c>
      <c r="AM190" t="s">
        <v>176</v>
      </c>
      <c r="AN190">
        <v>0.35344378523999997</v>
      </c>
      <c r="AO190" t="s">
        <v>178</v>
      </c>
      <c r="AP190">
        <v>0.24943676053899999</v>
      </c>
    </row>
    <row r="191" spans="1:42">
      <c r="A191">
        <v>190</v>
      </c>
      <c r="B191" t="s">
        <v>3265</v>
      </c>
      <c r="C191" t="s">
        <v>8</v>
      </c>
      <c r="D191">
        <v>0.24036670785299999</v>
      </c>
      <c r="E191" t="s">
        <v>179</v>
      </c>
      <c r="F191">
        <v>0.96581097358599999</v>
      </c>
      <c r="G191" t="s">
        <v>170</v>
      </c>
      <c r="H191">
        <v>1.79486995091E-2</v>
      </c>
      <c r="I191" t="s">
        <v>176</v>
      </c>
      <c r="J191">
        <v>1.6239299555899998E-2</v>
      </c>
      <c r="K191" t="s">
        <v>146</v>
      </c>
      <c r="L191">
        <v>0.24036670785299999</v>
      </c>
      <c r="M191" t="s">
        <v>179</v>
      </c>
      <c r="N191">
        <v>0.96581097358599999</v>
      </c>
      <c r="O191" t="s">
        <v>170</v>
      </c>
      <c r="P191">
        <v>1.79486995091E-2</v>
      </c>
      <c r="Q191" t="s">
        <v>176</v>
      </c>
      <c r="R191">
        <v>1.6239299555899998E-2</v>
      </c>
      <c r="S191" t="s">
        <v>103</v>
      </c>
      <c r="T191">
        <v>0.21834838346999999</v>
      </c>
      <c r="U191" t="s">
        <v>179</v>
      </c>
      <c r="V191">
        <v>0.96581097358599999</v>
      </c>
      <c r="W191" t="s">
        <v>170</v>
      </c>
      <c r="X191">
        <v>1.79486995091E-2</v>
      </c>
      <c r="Y191" t="s">
        <v>176</v>
      </c>
      <c r="Z191">
        <v>1.6239299555899998E-2</v>
      </c>
      <c r="AA191" t="s">
        <v>7</v>
      </c>
      <c r="AB191">
        <v>0.18715575726</v>
      </c>
      <c r="AC191" t="s">
        <v>179</v>
      </c>
      <c r="AD191">
        <v>0.96581097358599999</v>
      </c>
      <c r="AE191" t="s">
        <v>170</v>
      </c>
      <c r="AF191">
        <v>1.79486995091E-2</v>
      </c>
      <c r="AG191" t="s">
        <v>176</v>
      </c>
      <c r="AH191">
        <v>1.6239299555899998E-2</v>
      </c>
      <c r="AI191" t="s">
        <v>136</v>
      </c>
      <c r="AJ191">
        <v>0.113761342648</v>
      </c>
      <c r="AK191" t="s">
        <v>170</v>
      </c>
      <c r="AL191">
        <v>0.41998990344300002</v>
      </c>
      <c r="AM191" t="s">
        <v>176</v>
      </c>
      <c r="AN191">
        <v>0.37999086502000001</v>
      </c>
      <c r="AO191" t="s">
        <v>169</v>
      </c>
      <c r="AP191">
        <v>0.199995192116</v>
      </c>
    </row>
    <row r="192" spans="1:42">
      <c r="A192">
        <v>191</v>
      </c>
      <c r="B192" t="s">
        <v>3266</v>
      </c>
      <c r="C192" t="s">
        <v>5</v>
      </c>
      <c r="D192">
        <v>0.33333299999999999</v>
      </c>
      <c r="E192" t="s">
        <v>172</v>
      </c>
      <c r="F192">
        <v>0.99999900000099995</v>
      </c>
      <c r="G192" t="s">
        <v>177</v>
      </c>
      <c r="H192">
        <v>0</v>
      </c>
      <c r="I192" t="s">
        <v>175</v>
      </c>
      <c r="J192">
        <v>0</v>
      </c>
      <c r="K192" t="s">
        <v>7</v>
      </c>
      <c r="L192">
        <v>0.33333299999999999</v>
      </c>
      <c r="M192" t="s">
        <v>172</v>
      </c>
      <c r="N192">
        <v>0.99999900000099995</v>
      </c>
      <c r="O192" t="s">
        <v>177</v>
      </c>
      <c r="P192">
        <v>0</v>
      </c>
      <c r="Q192" t="s">
        <v>175</v>
      </c>
      <c r="R192">
        <v>0</v>
      </c>
      <c r="S192" t="s">
        <v>25</v>
      </c>
      <c r="T192">
        <v>0.33333299999999999</v>
      </c>
      <c r="U192" t="s">
        <v>172</v>
      </c>
      <c r="V192">
        <v>0.99999900000099995</v>
      </c>
      <c r="W192" t="s">
        <v>175</v>
      </c>
      <c r="X192">
        <v>0</v>
      </c>
      <c r="Y192" t="s">
        <v>173</v>
      </c>
      <c r="Z192">
        <v>0</v>
      </c>
      <c r="AA192" t="s">
        <v>136</v>
      </c>
      <c r="AB192">
        <v>0</v>
      </c>
      <c r="AC192" t="s">
        <v>172</v>
      </c>
      <c r="AD192">
        <v>0.99999900000099995</v>
      </c>
      <c r="AE192" t="s">
        <v>177</v>
      </c>
      <c r="AF192">
        <v>0</v>
      </c>
      <c r="AG192" t="s">
        <v>175</v>
      </c>
      <c r="AH192">
        <v>0</v>
      </c>
      <c r="AI192" t="s">
        <v>12</v>
      </c>
      <c r="AJ192">
        <v>0</v>
      </c>
      <c r="AK192" t="s">
        <v>172</v>
      </c>
      <c r="AL192">
        <v>0.99999900000099995</v>
      </c>
      <c r="AM192" t="s">
        <v>177</v>
      </c>
      <c r="AN192">
        <v>0</v>
      </c>
      <c r="AO192" t="s">
        <v>175</v>
      </c>
      <c r="AP192">
        <v>0</v>
      </c>
    </row>
    <row r="193" spans="1:42">
      <c r="A193">
        <v>192</v>
      </c>
      <c r="B193" t="s">
        <v>3267</v>
      </c>
      <c r="C193" t="s">
        <v>8</v>
      </c>
      <c r="D193">
        <v>0.65748058296900003</v>
      </c>
      <c r="E193" t="s">
        <v>174</v>
      </c>
      <c r="F193">
        <v>0.59562766031199998</v>
      </c>
      <c r="G193" t="s">
        <v>176</v>
      </c>
      <c r="H193">
        <v>0.24972645941499999</v>
      </c>
      <c r="I193" t="s">
        <v>170</v>
      </c>
      <c r="J193">
        <v>0.15464461272300001</v>
      </c>
      <c r="K193" t="s">
        <v>9</v>
      </c>
      <c r="L193">
        <v>0.180807160316</v>
      </c>
      <c r="M193" t="s">
        <v>174</v>
      </c>
      <c r="N193">
        <v>0.59562766031199998</v>
      </c>
      <c r="O193" t="s">
        <v>176</v>
      </c>
      <c r="P193">
        <v>0.24972645941499999</v>
      </c>
      <c r="Q193" t="s">
        <v>170</v>
      </c>
      <c r="R193">
        <v>0.15464461272300001</v>
      </c>
      <c r="S193" t="s">
        <v>136</v>
      </c>
      <c r="T193">
        <v>9.5237996209500006E-2</v>
      </c>
      <c r="U193" t="s">
        <v>174</v>
      </c>
      <c r="V193">
        <v>0.59562766031199998</v>
      </c>
      <c r="W193" t="s">
        <v>176</v>
      </c>
      <c r="X193">
        <v>0.24972645941499999</v>
      </c>
      <c r="Y193" t="s">
        <v>170</v>
      </c>
      <c r="Z193">
        <v>0.15464461272300001</v>
      </c>
      <c r="AA193" t="s">
        <v>7</v>
      </c>
      <c r="AB193">
        <v>4.9794485327800002E-2</v>
      </c>
      <c r="AC193" t="s">
        <v>174</v>
      </c>
      <c r="AD193">
        <v>0.59562766031199998</v>
      </c>
      <c r="AE193" t="s">
        <v>176</v>
      </c>
      <c r="AF193">
        <v>0.24972645941499999</v>
      </c>
      <c r="AG193" t="s">
        <v>170</v>
      </c>
      <c r="AH193">
        <v>0.15464461272300001</v>
      </c>
      <c r="AI193" t="s">
        <v>12</v>
      </c>
      <c r="AJ193">
        <v>1.6678735376800001E-2</v>
      </c>
      <c r="AK193" t="s">
        <v>174</v>
      </c>
      <c r="AL193">
        <v>0.59562766031199998</v>
      </c>
      <c r="AM193" t="s">
        <v>176</v>
      </c>
      <c r="AN193">
        <v>0.24972645941499999</v>
      </c>
      <c r="AO193" t="s">
        <v>170</v>
      </c>
      <c r="AP193">
        <v>0.15464461272300001</v>
      </c>
    </row>
    <row r="194" spans="1:42">
      <c r="A194">
        <v>193</v>
      </c>
      <c r="B194" t="s">
        <v>3268</v>
      </c>
      <c r="C194" t="s">
        <v>8</v>
      </c>
      <c r="D194">
        <v>0.35021152934700001</v>
      </c>
      <c r="E194" t="s">
        <v>169</v>
      </c>
      <c r="F194">
        <v>0.60725002374299997</v>
      </c>
      <c r="G194" t="s">
        <v>176</v>
      </c>
      <c r="H194">
        <v>0.29078514818599999</v>
      </c>
      <c r="I194" t="s">
        <v>178</v>
      </c>
      <c r="J194">
        <v>0.10196362338999999</v>
      </c>
      <c r="K194" t="s">
        <v>146</v>
      </c>
      <c r="L194">
        <v>0.30559859567300002</v>
      </c>
      <c r="M194" t="s">
        <v>169</v>
      </c>
      <c r="N194">
        <v>0.60725002374299997</v>
      </c>
      <c r="O194" t="s">
        <v>176</v>
      </c>
      <c r="P194">
        <v>0.29078514818599999</v>
      </c>
      <c r="Q194" t="s">
        <v>178</v>
      </c>
      <c r="R194">
        <v>0.10196362338999999</v>
      </c>
      <c r="S194" t="s">
        <v>136</v>
      </c>
      <c r="T194">
        <v>0.22975660842500001</v>
      </c>
      <c r="U194" t="s">
        <v>169</v>
      </c>
      <c r="V194">
        <v>0.60725002374299997</v>
      </c>
      <c r="W194" t="s">
        <v>176</v>
      </c>
      <c r="X194">
        <v>0.29078514818599999</v>
      </c>
      <c r="Y194" t="s">
        <v>178</v>
      </c>
      <c r="Z194">
        <v>0.10196362338999999</v>
      </c>
      <c r="AA194" t="s">
        <v>9</v>
      </c>
      <c r="AB194">
        <v>6.9819241201100002E-2</v>
      </c>
      <c r="AC194" t="s">
        <v>169</v>
      </c>
      <c r="AD194">
        <v>0.60725002374299997</v>
      </c>
      <c r="AE194" t="s">
        <v>176</v>
      </c>
      <c r="AF194">
        <v>0.29078514818599999</v>
      </c>
      <c r="AG194" t="s">
        <v>178</v>
      </c>
      <c r="AH194">
        <v>0.10196362338999999</v>
      </c>
      <c r="AI194" t="s">
        <v>12</v>
      </c>
      <c r="AJ194">
        <v>4.4612933674800001E-2</v>
      </c>
      <c r="AK194" t="s">
        <v>169</v>
      </c>
      <c r="AL194">
        <v>0.60725002374299997</v>
      </c>
      <c r="AM194" t="s">
        <v>176</v>
      </c>
      <c r="AN194">
        <v>0.29078514818599999</v>
      </c>
      <c r="AO194" t="s">
        <v>178</v>
      </c>
      <c r="AP194">
        <v>0.10196362338999999</v>
      </c>
    </row>
    <row r="195" spans="1:42">
      <c r="A195">
        <v>194</v>
      </c>
      <c r="B195" t="s">
        <v>3269</v>
      </c>
      <c r="C195" t="s">
        <v>136</v>
      </c>
      <c r="D195">
        <v>0.43636318016600001</v>
      </c>
      <c r="E195" t="s">
        <v>176</v>
      </c>
      <c r="F195">
        <v>0.41176424567499997</v>
      </c>
      <c r="G195" t="s">
        <v>175</v>
      </c>
      <c r="H195">
        <v>0.35294078200700002</v>
      </c>
      <c r="I195" t="s">
        <v>169</v>
      </c>
      <c r="J195">
        <v>0.23529385467200001</v>
      </c>
      <c r="K195" t="s">
        <v>8</v>
      </c>
      <c r="L195">
        <v>0.39090868223199998</v>
      </c>
      <c r="M195" t="s">
        <v>176</v>
      </c>
      <c r="N195">
        <v>0.41176424567499997</v>
      </c>
      <c r="O195" t="s">
        <v>175</v>
      </c>
      <c r="P195">
        <v>0.35294078200700002</v>
      </c>
      <c r="Q195" t="s">
        <v>169</v>
      </c>
      <c r="R195">
        <v>0.23529385467200001</v>
      </c>
      <c r="S195" t="s">
        <v>146</v>
      </c>
      <c r="T195">
        <v>9.0908995867899994E-2</v>
      </c>
      <c r="U195" t="s">
        <v>176</v>
      </c>
      <c r="V195">
        <v>0.41176424567499997</v>
      </c>
      <c r="W195" t="s">
        <v>175</v>
      </c>
      <c r="X195">
        <v>0.35294078200700002</v>
      </c>
      <c r="Y195" t="s">
        <v>169</v>
      </c>
      <c r="Z195">
        <v>0.23529385467200001</v>
      </c>
      <c r="AA195" t="s">
        <v>7</v>
      </c>
      <c r="AB195">
        <v>4.5454497933900002E-2</v>
      </c>
      <c r="AC195" t="s">
        <v>176</v>
      </c>
      <c r="AD195">
        <v>0.41176424567499997</v>
      </c>
      <c r="AE195" t="s">
        <v>175</v>
      </c>
      <c r="AF195">
        <v>0.35294078200700002</v>
      </c>
      <c r="AG195" t="s">
        <v>169</v>
      </c>
      <c r="AH195">
        <v>0.23529385467200001</v>
      </c>
      <c r="AI195" t="s">
        <v>12</v>
      </c>
      <c r="AJ195">
        <v>3.6363598347099998E-2</v>
      </c>
      <c r="AK195" t="s">
        <v>176</v>
      </c>
      <c r="AL195">
        <v>0.41176424567499997</v>
      </c>
      <c r="AM195" t="s">
        <v>175</v>
      </c>
      <c r="AN195">
        <v>0.35294078200700002</v>
      </c>
      <c r="AO195" t="s">
        <v>169</v>
      </c>
      <c r="AP195">
        <v>0.23529385467200001</v>
      </c>
    </row>
    <row r="196" spans="1:42">
      <c r="A196">
        <v>195</v>
      </c>
      <c r="B196" t="s">
        <v>3270</v>
      </c>
      <c r="C196" t="s">
        <v>146</v>
      </c>
      <c r="D196">
        <v>0.263157541552</v>
      </c>
      <c r="E196" t="s">
        <v>176</v>
      </c>
      <c r="F196">
        <v>0.84946136998599997</v>
      </c>
      <c r="G196" t="s">
        <v>178</v>
      </c>
      <c r="H196">
        <v>8.6021404555600006E-2</v>
      </c>
      <c r="I196" t="s">
        <v>177</v>
      </c>
      <c r="J196">
        <v>6.4516053416699998E-2</v>
      </c>
      <c r="K196" t="s">
        <v>136</v>
      </c>
      <c r="L196">
        <v>0.210526033241</v>
      </c>
      <c r="M196" t="s">
        <v>176</v>
      </c>
      <c r="N196">
        <v>0.84946136998599997</v>
      </c>
      <c r="O196" t="s">
        <v>178</v>
      </c>
      <c r="P196">
        <v>8.6021404555600006E-2</v>
      </c>
      <c r="Q196" t="s">
        <v>177</v>
      </c>
      <c r="R196">
        <v>6.4516053416699998E-2</v>
      </c>
      <c r="S196" t="s">
        <v>5</v>
      </c>
      <c r="T196">
        <v>0.18421027908599999</v>
      </c>
      <c r="U196" t="s">
        <v>176</v>
      </c>
      <c r="V196">
        <v>0.84946136998599997</v>
      </c>
      <c r="W196" t="s">
        <v>178</v>
      </c>
      <c r="X196">
        <v>8.6021404555600006E-2</v>
      </c>
      <c r="Y196" t="s">
        <v>177</v>
      </c>
      <c r="Z196">
        <v>6.4516053416699998E-2</v>
      </c>
      <c r="AA196" t="s">
        <v>12</v>
      </c>
      <c r="AB196">
        <v>0.18421027908599999</v>
      </c>
      <c r="AC196" t="s">
        <v>176</v>
      </c>
      <c r="AD196">
        <v>0.84946136998599997</v>
      </c>
      <c r="AE196" t="s">
        <v>178</v>
      </c>
      <c r="AF196">
        <v>8.6021404555600006E-2</v>
      </c>
      <c r="AG196" t="s">
        <v>177</v>
      </c>
      <c r="AH196">
        <v>6.4516053416699998E-2</v>
      </c>
      <c r="AI196" t="s">
        <v>7</v>
      </c>
      <c r="AJ196">
        <v>0.15789452493100001</v>
      </c>
      <c r="AK196" t="s">
        <v>176</v>
      </c>
      <c r="AL196">
        <v>0.84946136998599997</v>
      </c>
      <c r="AM196" t="s">
        <v>178</v>
      </c>
      <c r="AN196">
        <v>8.6021404555600006E-2</v>
      </c>
      <c r="AO196" t="s">
        <v>177</v>
      </c>
      <c r="AP196">
        <v>6.4516053416699998E-2</v>
      </c>
    </row>
    <row r="197" spans="1:42">
      <c r="A197">
        <v>196</v>
      </c>
      <c r="B197" t="s">
        <v>671</v>
      </c>
      <c r="C197" t="s">
        <v>5</v>
      </c>
      <c r="D197">
        <v>0.34636832388799998</v>
      </c>
      <c r="E197" t="s">
        <v>179</v>
      </c>
      <c r="F197">
        <v>0.36839027095100002</v>
      </c>
      <c r="G197" t="s">
        <v>175</v>
      </c>
      <c r="H197">
        <v>0.321263902436</v>
      </c>
      <c r="I197" t="s">
        <v>169</v>
      </c>
      <c r="J197">
        <v>0.310344378024</v>
      </c>
      <c r="K197" t="s">
        <v>9</v>
      </c>
      <c r="L197">
        <v>0.21849758066</v>
      </c>
      <c r="M197" t="s">
        <v>179</v>
      </c>
      <c r="N197">
        <v>0.36839027095100002</v>
      </c>
      <c r="O197" t="s">
        <v>175</v>
      </c>
      <c r="P197">
        <v>0.321263902436</v>
      </c>
      <c r="Q197" t="s">
        <v>169</v>
      </c>
      <c r="R197">
        <v>0.310344378024</v>
      </c>
      <c r="S197" t="s">
        <v>146</v>
      </c>
      <c r="T197">
        <v>0.20980733597500001</v>
      </c>
      <c r="U197" t="s">
        <v>179</v>
      </c>
      <c r="V197">
        <v>0.36839027095100002</v>
      </c>
      <c r="W197" t="s">
        <v>175</v>
      </c>
      <c r="X197">
        <v>0.321263902436</v>
      </c>
      <c r="Y197" t="s">
        <v>169</v>
      </c>
      <c r="Z197">
        <v>0.310344378024</v>
      </c>
      <c r="AA197" t="s">
        <v>136</v>
      </c>
      <c r="AB197">
        <v>0.13718171967600001</v>
      </c>
      <c r="AC197" t="s">
        <v>175</v>
      </c>
      <c r="AD197">
        <v>0.385516571232</v>
      </c>
      <c r="AE197" t="s">
        <v>169</v>
      </c>
      <c r="AF197">
        <v>0.37241314573399997</v>
      </c>
      <c r="AG197" t="s">
        <v>178</v>
      </c>
      <c r="AH197">
        <v>0.24206854472700001</v>
      </c>
      <c r="AI197" t="s">
        <v>8</v>
      </c>
      <c r="AJ197">
        <v>8.8143910379999996E-2</v>
      </c>
      <c r="AK197" t="s">
        <v>179</v>
      </c>
      <c r="AL197">
        <v>0.36839027095100002</v>
      </c>
      <c r="AM197" t="s">
        <v>175</v>
      </c>
      <c r="AN197">
        <v>0.321263902436</v>
      </c>
      <c r="AO197" t="s">
        <v>169</v>
      </c>
      <c r="AP197">
        <v>0.310344378024</v>
      </c>
    </row>
    <row r="198" spans="1:42">
      <c r="A198">
        <v>197</v>
      </c>
      <c r="B198" t="s">
        <v>3271</v>
      </c>
      <c r="C198" t="s">
        <v>136</v>
      </c>
      <c r="D198">
        <v>0.60326618038900004</v>
      </c>
      <c r="E198" t="s">
        <v>178</v>
      </c>
      <c r="F198">
        <v>0.75637813872000004</v>
      </c>
      <c r="G198" t="s">
        <v>172</v>
      </c>
      <c r="H198">
        <v>0.146415366612</v>
      </c>
      <c r="I198" t="s">
        <v>170</v>
      </c>
      <c r="J198">
        <v>9.7205222646799996E-2</v>
      </c>
      <c r="K198" t="s">
        <v>146</v>
      </c>
      <c r="L198">
        <v>0.245466928572</v>
      </c>
      <c r="M198" t="s">
        <v>178</v>
      </c>
      <c r="N198">
        <v>0.75637813872000004</v>
      </c>
      <c r="O198" t="s">
        <v>172</v>
      </c>
      <c r="P198">
        <v>0.146415366612</v>
      </c>
      <c r="Q198" t="s">
        <v>170</v>
      </c>
      <c r="R198">
        <v>9.7205222646799996E-2</v>
      </c>
      <c r="S198" t="s">
        <v>7</v>
      </c>
      <c r="T198">
        <v>9.4858406295599995E-2</v>
      </c>
      <c r="U198" t="s">
        <v>178</v>
      </c>
      <c r="V198">
        <v>0.75637813872000004</v>
      </c>
      <c r="W198" t="s">
        <v>172</v>
      </c>
      <c r="X198">
        <v>0.146415366612</v>
      </c>
      <c r="Y198" t="s">
        <v>170</v>
      </c>
      <c r="Z198">
        <v>9.7205222646799996E-2</v>
      </c>
      <c r="AA198" t="s">
        <v>5</v>
      </c>
      <c r="AB198">
        <v>5.1007195666000003E-2</v>
      </c>
      <c r="AC198" t="s">
        <v>178</v>
      </c>
      <c r="AD198">
        <v>0.75637813872000004</v>
      </c>
      <c r="AE198" t="s">
        <v>172</v>
      </c>
      <c r="AF198">
        <v>0.146415366612</v>
      </c>
      <c r="AG198" t="s">
        <v>170</v>
      </c>
      <c r="AH198">
        <v>9.7205222646799996E-2</v>
      </c>
      <c r="AI198" t="s">
        <v>9</v>
      </c>
      <c r="AJ198">
        <v>5.4002724285799998E-3</v>
      </c>
      <c r="AK198" t="s">
        <v>178</v>
      </c>
      <c r="AL198">
        <v>0.75637813872000004</v>
      </c>
      <c r="AM198" t="s">
        <v>172</v>
      </c>
      <c r="AN198">
        <v>0.146415366612</v>
      </c>
      <c r="AO198" t="s">
        <v>170</v>
      </c>
      <c r="AP198">
        <v>9.7205222646799996E-2</v>
      </c>
    </row>
    <row r="199" spans="1:42">
      <c r="A199">
        <v>198</v>
      </c>
      <c r="B199" t="s">
        <v>3272</v>
      </c>
      <c r="C199" t="s">
        <v>146</v>
      </c>
      <c r="D199">
        <v>0.40520400304100002</v>
      </c>
      <c r="E199" t="s">
        <v>171</v>
      </c>
      <c r="F199">
        <v>0.57189467539299998</v>
      </c>
      <c r="G199" t="s">
        <v>176</v>
      </c>
      <c r="H199">
        <v>0.31045710949900002</v>
      </c>
      <c r="I199" t="s">
        <v>170</v>
      </c>
      <c r="J199">
        <v>0.11764690465200001</v>
      </c>
      <c r="K199" t="s">
        <v>7</v>
      </c>
      <c r="L199">
        <v>0.24287457063000001</v>
      </c>
      <c r="M199" t="s">
        <v>171</v>
      </c>
      <c r="N199">
        <v>0.57189467539299998</v>
      </c>
      <c r="O199" t="s">
        <v>176</v>
      </c>
      <c r="P199">
        <v>0.31045710949900002</v>
      </c>
      <c r="Q199" t="s">
        <v>170</v>
      </c>
      <c r="R199">
        <v>0.11764690465200001</v>
      </c>
      <c r="S199" t="s">
        <v>9</v>
      </c>
      <c r="T199">
        <v>0.17596014810899999</v>
      </c>
      <c r="U199" t="s">
        <v>171</v>
      </c>
      <c r="V199">
        <v>0.57189467539299998</v>
      </c>
      <c r="W199" t="s">
        <v>176</v>
      </c>
      <c r="X199">
        <v>0.31045710949900002</v>
      </c>
      <c r="Y199" t="s">
        <v>170</v>
      </c>
      <c r="Z199">
        <v>0.11764690465200001</v>
      </c>
      <c r="AA199" t="s">
        <v>136</v>
      </c>
      <c r="AB199">
        <v>9.2936697945099997E-2</v>
      </c>
      <c r="AC199" t="s">
        <v>171</v>
      </c>
      <c r="AD199">
        <v>0.57189467539299998</v>
      </c>
      <c r="AE199" t="s">
        <v>176</v>
      </c>
      <c r="AF199">
        <v>0.31045710949900002</v>
      </c>
      <c r="AG199" t="s">
        <v>170</v>
      </c>
      <c r="AH199">
        <v>0.11764690465200001</v>
      </c>
      <c r="AI199" t="s">
        <v>8</v>
      </c>
      <c r="AJ199">
        <v>8.3023450164300003E-2</v>
      </c>
      <c r="AK199" t="s">
        <v>171</v>
      </c>
      <c r="AL199">
        <v>0.57189467539299998</v>
      </c>
      <c r="AM199" t="s">
        <v>176</v>
      </c>
      <c r="AN199">
        <v>0.31045710949900002</v>
      </c>
      <c r="AO199" t="s">
        <v>170</v>
      </c>
      <c r="AP199">
        <v>0.11764690465200001</v>
      </c>
    </row>
    <row r="200" spans="1:42">
      <c r="A200">
        <v>199</v>
      </c>
      <c r="B200" t="s">
        <v>672</v>
      </c>
      <c r="C200" t="s">
        <v>9</v>
      </c>
      <c r="D200">
        <v>0.93967072848599997</v>
      </c>
      <c r="E200" t="s">
        <v>178</v>
      </c>
      <c r="F200">
        <v>0.56019564860500004</v>
      </c>
      <c r="G200" t="s">
        <v>175</v>
      </c>
      <c r="H200">
        <v>0.237100351274</v>
      </c>
      <c r="I200" t="s">
        <v>171</v>
      </c>
      <c r="J200">
        <v>0.20270237285100001</v>
      </c>
      <c r="K200" t="s">
        <v>12</v>
      </c>
      <c r="L200">
        <v>1.8839590035499999E-2</v>
      </c>
      <c r="M200" t="s">
        <v>178</v>
      </c>
      <c r="N200">
        <v>0.54415188450600005</v>
      </c>
      <c r="O200" t="s">
        <v>175</v>
      </c>
      <c r="P200">
        <v>0.230309898486</v>
      </c>
      <c r="Q200" t="s">
        <v>177</v>
      </c>
      <c r="R200">
        <v>0.22553663634099999</v>
      </c>
      <c r="S200" t="s">
        <v>136</v>
      </c>
      <c r="T200">
        <v>1.55149564998E-2</v>
      </c>
      <c r="U200" t="s">
        <v>178</v>
      </c>
      <c r="V200">
        <v>0.54415188450600005</v>
      </c>
      <c r="W200" t="s">
        <v>175</v>
      </c>
      <c r="X200">
        <v>0.230309898486</v>
      </c>
      <c r="Y200" t="s">
        <v>177</v>
      </c>
      <c r="Z200">
        <v>0.22553663634099999</v>
      </c>
      <c r="AA200" t="s">
        <v>103</v>
      </c>
      <c r="AB200">
        <v>1.3229270943999999E-2</v>
      </c>
      <c r="AC200" t="s">
        <v>178</v>
      </c>
      <c r="AD200">
        <v>0.54415188450600005</v>
      </c>
      <c r="AE200" t="s">
        <v>175</v>
      </c>
      <c r="AF200">
        <v>0.230309898486</v>
      </c>
      <c r="AG200" t="s">
        <v>177</v>
      </c>
      <c r="AH200">
        <v>0.22553663634099999</v>
      </c>
      <c r="AI200" t="s">
        <v>7</v>
      </c>
      <c r="AJ200">
        <v>1.27444285534E-2</v>
      </c>
      <c r="AK200" t="s">
        <v>178</v>
      </c>
      <c r="AL200">
        <v>0.54415188450600005</v>
      </c>
      <c r="AM200" t="s">
        <v>175</v>
      </c>
      <c r="AN200">
        <v>0.230309898486</v>
      </c>
      <c r="AO200" t="s">
        <v>177</v>
      </c>
      <c r="AP200">
        <v>0.22553663634099999</v>
      </c>
    </row>
    <row r="201" spans="1:42">
      <c r="A201">
        <v>200</v>
      </c>
      <c r="B201" t="s">
        <v>945</v>
      </c>
      <c r="C201" t="s">
        <v>9</v>
      </c>
      <c r="D201">
        <v>0.30430924233599999</v>
      </c>
      <c r="E201" t="s">
        <v>171</v>
      </c>
      <c r="F201">
        <v>0.93331793311400002</v>
      </c>
      <c r="G201" t="s">
        <v>169</v>
      </c>
      <c r="H201">
        <v>5.7725444418000003E-2</v>
      </c>
      <c r="I201" t="s">
        <v>174</v>
      </c>
      <c r="J201">
        <v>8.9555362368199994E-3</v>
      </c>
      <c r="K201" t="s">
        <v>5</v>
      </c>
      <c r="L201">
        <v>0.251538853492</v>
      </c>
      <c r="M201" t="s">
        <v>171</v>
      </c>
      <c r="N201">
        <v>0.87329542739599997</v>
      </c>
      <c r="O201" t="s">
        <v>177</v>
      </c>
      <c r="P201">
        <v>7.2690486442199997E-2</v>
      </c>
      <c r="Q201" t="s">
        <v>169</v>
      </c>
      <c r="R201">
        <v>5.40130697869E-2</v>
      </c>
      <c r="S201" t="s">
        <v>12</v>
      </c>
      <c r="T201">
        <v>0.20228649057100001</v>
      </c>
      <c r="U201" t="s">
        <v>171</v>
      </c>
      <c r="V201">
        <v>0.87329542739599997</v>
      </c>
      <c r="W201" t="s">
        <v>177</v>
      </c>
      <c r="X201">
        <v>7.2690486442199997E-2</v>
      </c>
      <c r="Y201" t="s">
        <v>169</v>
      </c>
      <c r="Z201">
        <v>5.40130697869E-2</v>
      </c>
      <c r="AA201" t="s">
        <v>146</v>
      </c>
      <c r="AB201">
        <v>0.172559171521</v>
      </c>
      <c r="AC201" t="s">
        <v>171</v>
      </c>
      <c r="AD201">
        <v>0.87329542739599997</v>
      </c>
      <c r="AE201" t="s">
        <v>177</v>
      </c>
      <c r="AF201">
        <v>7.2690486442199997E-2</v>
      </c>
      <c r="AG201" t="s">
        <v>169</v>
      </c>
      <c r="AH201">
        <v>5.40130697869E-2</v>
      </c>
      <c r="AI201" t="s">
        <v>136</v>
      </c>
      <c r="AJ201">
        <v>6.9305110682400001E-2</v>
      </c>
      <c r="AK201" t="s">
        <v>171</v>
      </c>
      <c r="AL201">
        <v>0.87329542739599997</v>
      </c>
      <c r="AM201" t="s">
        <v>177</v>
      </c>
      <c r="AN201">
        <v>7.2690486442199997E-2</v>
      </c>
      <c r="AO201" t="s">
        <v>169</v>
      </c>
      <c r="AP201">
        <v>5.40130697869E-2</v>
      </c>
    </row>
    <row r="202" spans="1:42">
      <c r="A202">
        <v>201</v>
      </c>
      <c r="B202" t="s">
        <v>673</v>
      </c>
      <c r="C202" t="s">
        <v>5</v>
      </c>
      <c r="D202">
        <v>0.95579354324900001</v>
      </c>
      <c r="E202" t="s">
        <v>171</v>
      </c>
      <c r="F202">
        <v>0.43293020392100001</v>
      </c>
      <c r="G202" t="s">
        <v>174</v>
      </c>
      <c r="H202">
        <v>0.291163044634</v>
      </c>
      <c r="I202" t="s">
        <v>177</v>
      </c>
      <c r="J202">
        <v>0.27590559251399999</v>
      </c>
      <c r="K202" t="s">
        <v>136</v>
      </c>
      <c r="L202">
        <v>3.0167233708799999E-2</v>
      </c>
      <c r="M202" t="s">
        <v>171</v>
      </c>
      <c r="N202">
        <v>0.43293020392100001</v>
      </c>
      <c r="O202" t="s">
        <v>174</v>
      </c>
      <c r="P202">
        <v>0.291163044634</v>
      </c>
      <c r="Q202" t="s">
        <v>177</v>
      </c>
      <c r="R202">
        <v>0.27590559251399999</v>
      </c>
      <c r="S202" t="s">
        <v>146</v>
      </c>
      <c r="T202">
        <v>5.9737096453099997E-3</v>
      </c>
      <c r="U202" t="s">
        <v>171</v>
      </c>
      <c r="V202">
        <v>0.43293020392100001</v>
      </c>
      <c r="W202" t="s">
        <v>174</v>
      </c>
      <c r="X202">
        <v>0.291163044634</v>
      </c>
      <c r="Y202" t="s">
        <v>177</v>
      </c>
      <c r="Z202">
        <v>0.27590559251399999</v>
      </c>
      <c r="AA202" t="s">
        <v>103</v>
      </c>
      <c r="AB202">
        <v>5.0776531985099998E-3</v>
      </c>
      <c r="AC202" t="s">
        <v>171</v>
      </c>
      <c r="AD202">
        <v>0.43293020392100001</v>
      </c>
      <c r="AE202" t="s">
        <v>174</v>
      </c>
      <c r="AF202">
        <v>0.291163044634</v>
      </c>
      <c r="AG202" t="s">
        <v>177</v>
      </c>
      <c r="AH202">
        <v>0.27590559251399999</v>
      </c>
      <c r="AI202" t="s">
        <v>12</v>
      </c>
      <c r="AJ202">
        <v>2.9868548226499999E-3</v>
      </c>
      <c r="AK202" t="s">
        <v>171</v>
      </c>
      <c r="AL202">
        <v>0.43293020392100001</v>
      </c>
      <c r="AM202" t="s">
        <v>174</v>
      </c>
      <c r="AN202">
        <v>0.291163044634</v>
      </c>
      <c r="AO202" t="s">
        <v>177</v>
      </c>
      <c r="AP202">
        <v>0.27590559251399999</v>
      </c>
    </row>
    <row r="203" spans="1:42">
      <c r="A203">
        <v>202</v>
      </c>
      <c r="B203" t="s">
        <v>3273</v>
      </c>
      <c r="C203" t="s">
        <v>9</v>
      </c>
      <c r="D203">
        <v>0.67537245391599998</v>
      </c>
      <c r="E203" t="s">
        <v>170</v>
      </c>
      <c r="F203">
        <v>0.97418313949799995</v>
      </c>
      <c r="G203" t="s">
        <v>176</v>
      </c>
      <c r="H203">
        <v>2.3380395347999999E-2</v>
      </c>
      <c r="I203" t="s">
        <v>179</v>
      </c>
      <c r="J203">
        <v>2.43545784874E-3</v>
      </c>
      <c r="K203" t="s">
        <v>146</v>
      </c>
      <c r="L203">
        <v>0.30223850147600001</v>
      </c>
      <c r="M203" t="s">
        <v>170</v>
      </c>
      <c r="N203">
        <v>0.97418313949799995</v>
      </c>
      <c r="O203" t="s">
        <v>176</v>
      </c>
      <c r="P203">
        <v>2.3380395347999999E-2</v>
      </c>
      <c r="Q203" t="s">
        <v>179</v>
      </c>
      <c r="R203">
        <v>2.43545784874E-3</v>
      </c>
      <c r="S203" t="s">
        <v>136</v>
      </c>
      <c r="T203">
        <v>1.11940185732E-2</v>
      </c>
      <c r="U203" t="s">
        <v>170</v>
      </c>
      <c r="V203">
        <v>0.97465788713799995</v>
      </c>
      <c r="W203" t="s">
        <v>176</v>
      </c>
      <c r="X203">
        <v>2.3391789291300001E-2</v>
      </c>
      <c r="Y203" t="s">
        <v>174</v>
      </c>
      <c r="Z203">
        <v>1.94931577428E-3</v>
      </c>
      <c r="AA203" t="s">
        <v>25</v>
      </c>
      <c r="AB203">
        <v>7.4626790487899997E-3</v>
      </c>
      <c r="AC203" t="s">
        <v>170</v>
      </c>
      <c r="AD203">
        <v>0.97465788713799995</v>
      </c>
      <c r="AE203" t="s">
        <v>176</v>
      </c>
      <c r="AF203">
        <v>2.3391789291300001E-2</v>
      </c>
      <c r="AG203" t="s">
        <v>174</v>
      </c>
      <c r="AH203">
        <v>1.94931577428E-3</v>
      </c>
      <c r="AI203" t="s">
        <v>7</v>
      </c>
      <c r="AJ203">
        <v>3.7313395244000002E-3</v>
      </c>
      <c r="AK203" t="s">
        <v>170</v>
      </c>
      <c r="AL203">
        <v>0.97418313949799995</v>
      </c>
      <c r="AM203" t="s">
        <v>176</v>
      </c>
      <c r="AN203">
        <v>2.3380395347999999E-2</v>
      </c>
      <c r="AO203" t="s">
        <v>179</v>
      </c>
      <c r="AP203">
        <v>2.43545784874E-3</v>
      </c>
    </row>
    <row r="204" spans="1:42">
      <c r="A204">
        <v>203</v>
      </c>
      <c r="B204" t="s">
        <v>3274</v>
      </c>
      <c r="C204" t="s">
        <v>7</v>
      </c>
      <c r="D204">
        <v>0.47743499109600002</v>
      </c>
      <c r="E204" t="s">
        <v>171</v>
      </c>
      <c r="F204">
        <v>0.98380911920299996</v>
      </c>
      <c r="G204" t="s">
        <v>170</v>
      </c>
      <c r="H204">
        <v>1.09842765736E-2</v>
      </c>
      <c r="I204" t="s">
        <v>169</v>
      </c>
      <c r="J204">
        <v>5.2055919414100002E-3</v>
      </c>
      <c r="K204" t="s">
        <v>146</v>
      </c>
      <c r="L204">
        <v>0.271683244933</v>
      </c>
      <c r="M204" t="s">
        <v>171</v>
      </c>
      <c r="N204">
        <v>0.98380911920299996</v>
      </c>
      <c r="O204" t="s">
        <v>170</v>
      </c>
      <c r="P204">
        <v>1.09842765736E-2</v>
      </c>
      <c r="Q204" t="s">
        <v>169</v>
      </c>
      <c r="R204">
        <v>5.2055919414100002E-3</v>
      </c>
      <c r="S204" t="s">
        <v>136</v>
      </c>
      <c r="T204">
        <v>0.15118774718</v>
      </c>
      <c r="U204" t="s">
        <v>171</v>
      </c>
      <c r="V204">
        <v>0.98380911920299996</v>
      </c>
      <c r="W204" t="s">
        <v>170</v>
      </c>
      <c r="X204">
        <v>1.09842765736E-2</v>
      </c>
      <c r="Y204" t="s">
        <v>169</v>
      </c>
      <c r="Z204">
        <v>5.2055919414100002E-3</v>
      </c>
      <c r="AA204" t="s">
        <v>5</v>
      </c>
      <c r="AB204">
        <v>5.22904990248E-2</v>
      </c>
      <c r="AC204" t="s">
        <v>171</v>
      </c>
      <c r="AD204">
        <v>0.98380911920299996</v>
      </c>
      <c r="AE204" t="s">
        <v>170</v>
      </c>
      <c r="AF204">
        <v>1.09842765736E-2</v>
      </c>
      <c r="AG204" t="s">
        <v>169</v>
      </c>
      <c r="AH204">
        <v>5.2055919414100002E-3</v>
      </c>
      <c r="AI204" t="s">
        <v>12</v>
      </c>
      <c r="AJ204">
        <v>4.7402474115899998E-2</v>
      </c>
      <c r="AK204" t="s">
        <v>171</v>
      </c>
      <c r="AL204">
        <v>0.98380911920299996</v>
      </c>
      <c r="AM204" t="s">
        <v>170</v>
      </c>
      <c r="AN204">
        <v>1.09842765736E-2</v>
      </c>
      <c r="AO204" t="s">
        <v>169</v>
      </c>
      <c r="AP204">
        <v>5.2055919414100002E-3</v>
      </c>
    </row>
    <row r="205" spans="1:42">
      <c r="A205">
        <v>204</v>
      </c>
      <c r="B205" t="s">
        <v>3275</v>
      </c>
      <c r="C205" t="s">
        <v>136</v>
      </c>
      <c r="D205">
        <v>0.34212876569</v>
      </c>
      <c r="E205" t="s">
        <v>174</v>
      </c>
      <c r="F205">
        <v>0.54101145256799998</v>
      </c>
      <c r="G205" t="s">
        <v>178</v>
      </c>
      <c r="H205">
        <v>0.240837356305</v>
      </c>
      <c r="I205" t="s">
        <v>177</v>
      </c>
      <c r="J205">
        <v>0.21814977926099999</v>
      </c>
      <c r="K205" t="s">
        <v>12</v>
      </c>
      <c r="L205">
        <v>0.182893302935</v>
      </c>
      <c r="M205" t="s">
        <v>174</v>
      </c>
      <c r="N205">
        <v>0.54101145256799998</v>
      </c>
      <c r="O205" t="s">
        <v>178</v>
      </c>
      <c r="P205">
        <v>0.240837356305</v>
      </c>
      <c r="Q205" t="s">
        <v>177</v>
      </c>
      <c r="R205">
        <v>0.21814977926099999</v>
      </c>
      <c r="S205" t="s">
        <v>146</v>
      </c>
      <c r="T205">
        <v>0.16924454898499999</v>
      </c>
      <c r="U205" t="s">
        <v>174</v>
      </c>
      <c r="V205">
        <v>0.54101145256799998</v>
      </c>
      <c r="W205" t="s">
        <v>178</v>
      </c>
      <c r="X205">
        <v>0.240837356305</v>
      </c>
      <c r="Y205" t="s">
        <v>177</v>
      </c>
      <c r="Z205">
        <v>0.21814977926099999</v>
      </c>
      <c r="AA205" t="s">
        <v>25</v>
      </c>
      <c r="AB205">
        <v>0.16378504740499999</v>
      </c>
      <c r="AC205" t="s">
        <v>174</v>
      </c>
      <c r="AD205">
        <v>0.55357062885999997</v>
      </c>
      <c r="AE205" t="s">
        <v>178</v>
      </c>
      <c r="AF205">
        <v>0.246428215428</v>
      </c>
      <c r="AG205" t="s">
        <v>169</v>
      </c>
      <c r="AH205">
        <v>0.19999971107200001</v>
      </c>
      <c r="AI205" t="s">
        <v>9</v>
      </c>
      <c r="AJ205">
        <v>0.141947041084</v>
      </c>
      <c r="AK205" t="s">
        <v>174</v>
      </c>
      <c r="AL205">
        <v>0.55357062885999997</v>
      </c>
      <c r="AM205" t="s">
        <v>178</v>
      </c>
      <c r="AN205">
        <v>0.246428215428</v>
      </c>
      <c r="AO205" t="s">
        <v>169</v>
      </c>
      <c r="AP205">
        <v>0.19999971107200001</v>
      </c>
    </row>
    <row r="206" spans="1:42">
      <c r="A206">
        <v>205</v>
      </c>
      <c r="B206" t="s">
        <v>3276</v>
      </c>
      <c r="C206" t="s">
        <v>136</v>
      </c>
      <c r="D206">
        <v>0.32520291360999998</v>
      </c>
      <c r="E206" t="s">
        <v>169</v>
      </c>
      <c r="F206">
        <v>0.55297951294199998</v>
      </c>
      <c r="G206" t="s">
        <v>175</v>
      </c>
      <c r="H206">
        <v>0.33222920837499997</v>
      </c>
      <c r="I206" t="s">
        <v>177</v>
      </c>
      <c r="J206">
        <v>0.11479015837500001</v>
      </c>
      <c r="K206" t="s">
        <v>8</v>
      </c>
      <c r="L206">
        <v>0.20325182100600001</v>
      </c>
      <c r="M206" t="s">
        <v>169</v>
      </c>
      <c r="N206">
        <v>0.60507172204399995</v>
      </c>
      <c r="O206" t="s">
        <v>175</v>
      </c>
      <c r="P206">
        <v>0.36352612442100002</v>
      </c>
      <c r="Q206" t="s">
        <v>176</v>
      </c>
      <c r="R206">
        <v>3.1400927690899999E-2</v>
      </c>
      <c r="S206" t="s">
        <v>7</v>
      </c>
      <c r="T206">
        <v>0.19349573359800001</v>
      </c>
      <c r="U206" t="s">
        <v>169</v>
      </c>
      <c r="V206">
        <v>0.55297951294199998</v>
      </c>
      <c r="W206" t="s">
        <v>175</v>
      </c>
      <c r="X206">
        <v>0.33222920837499997</v>
      </c>
      <c r="Y206" t="s">
        <v>177</v>
      </c>
      <c r="Z206">
        <v>0.11479015837500001</v>
      </c>
      <c r="AA206" t="s">
        <v>9</v>
      </c>
      <c r="AB206">
        <v>0.16422747137300001</v>
      </c>
      <c r="AC206" t="s">
        <v>169</v>
      </c>
      <c r="AD206">
        <v>0.60507172204399995</v>
      </c>
      <c r="AE206" t="s">
        <v>175</v>
      </c>
      <c r="AF206">
        <v>0.36352612442100002</v>
      </c>
      <c r="AG206" t="s">
        <v>176</v>
      </c>
      <c r="AH206">
        <v>3.1400927690899999E-2</v>
      </c>
      <c r="AI206" t="s">
        <v>146</v>
      </c>
      <c r="AJ206">
        <v>0.11382101976300001</v>
      </c>
      <c r="AK206" t="s">
        <v>169</v>
      </c>
      <c r="AL206">
        <v>0.55297951294199998</v>
      </c>
      <c r="AM206" t="s">
        <v>175</v>
      </c>
      <c r="AN206">
        <v>0.33222920837499997</v>
      </c>
      <c r="AO206" t="s">
        <v>177</v>
      </c>
      <c r="AP206">
        <v>0.11479015837500001</v>
      </c>
    </row>
    <row r="207" spans="1:42">
      <c r="A207">
        <v>206</v>
      </c>
      <c r="B207" t="s">
        <v>3277</v>
      </c>
      <c r="C207" t="s">
        <v>103</v>
      </c>
      <c r="D207">
        <v>0.41007379074700001</v>
      </c>
      <c r="E207" t="s">
        <v>174</v>
      </c>
      <c r="F207">
        <v>0.71501444790699997</v>
      </c>
      <c r="G207" t="s">
        <v>177</v>
      </c>
      <c r="H207">
        <v>0.145301150307</v>
      </c>
      <c r="I207" t="s">
        <v>169</v>
      </c>
      <c r="J207">
        <v>0.13968317964499999</v>
      </c>
      <c r="K207" t="s">
        <v>136</v>
      </c>
      <c r="L207">
        <v>0.25185634392400003</v>
      </c>
      <c r="M207" t="s">
        <v>174</v>
      </c>
      <c r="N207">
        <v>0.71501444790699997</v>
      </c>
      <c r="O207" t="s">
        <v>177</v>
      </c>
      <c r="P207">
        <v>0.145301150307</v>
      </c>
      <c r="Q207" t="s">
        <v>169</v>
      </c>
      <c r="R207">
        <v>0.13968317964499999</v>
      </c>
      <c r="S207" t="s">
        <v>8</v>
      </c>
      <c r="T207">
        <v>0.131255902314</v>
      </c>
      <c r="U207" t="s">
        <v>174</v>
      </c>
      <c r="V207">
        <v>0.75451263513099998</v>
      </c>
      <c r="W207" t="s">
        <v>169</v>
      </c>
      <c r="X207">
        <v>0.14739943264899999</v>
      </c>
      <c r="Y207" t="s">
        <v>178</v>
      </c>
      <c r="Z207">
        <v>9.8086642567000004E-2</v>
      </c>
      <c r="AA207" t="s">
        <v>146</v>
      </c>
      <c r="AB207">
        <v>0.103648572307</v>
      </c>
      <c r="AC207" t="s">
        <v>174</v>
      </c>
      <c r="AD207">
        <v>0.71501444790699997</v>
      </c>
      <c r="AE207" t="s">
        <v>177</v>
      </c>
      <c r="AF207">
        <v>0.145301150307</v>
      </c>
      <c r="AG207" t="s">
        <v>169</v>
      </c>
      <c r="AH207">
        <v>0.13968317964499999</v>
      </c>
      <c r="AI207" t="s">
        <v>7</v>
      </c>
      <c r="AJ207">
        <v>0.103164233184</v>
      </c>
      <c r="AK207" t="s">
        <v>174</v>
      </c>
      <c r="AL207">
        <v>0.71501444790699997</v>
      </c>
      <c r="AM207" t="s">
        <v>177</v>
      </c>
      <c r="AN207">
        <v>0.145301150307</v>
      </c>
      <c r="AO207" t="s">
        <v>169</v>
      </c>
      <c r="AP207">
        <v>0.13968317964499999</v>
      </c>
    </row>
    <row r="208" spans="1:42">
      <c r="A208">
        <v>207</v>
      </c>
      <c r="B208" t="s">
        <v>3278</v>
      </c>
      <c r="C208" t="s">
        <v>146</v>
      </c>
      <c r="D208">
        <v>0.32403064252699998</v>
      </c>
      <c r="E208" t="s">
        <v>172</v>
      </c>
      <c r="F208">
        <v>0.56431456804199998</v>
      </c>
      <c r="G208" t="s">
        <v>175</v>
      </c>
      <c r="H208">
        <v>0.25103699534200002</v>
      </c>
      <c r="I208" t="s">
        <v>171</v>
      </c>
      <c r="J208">
        <v>0.184647046161</v>
      </c>
      <c r="K208" t="s">
        <v>136</v>
      </c>
      <c r="L208">
        <v>0.252712893454</v>
      </c>
      <c r="M208" t="s">
        <v>172</v>
      </c>
      <c r="N208">
        <v>0.56431456804199998</v>
      </c>
      <c r="O208" t="s">
        <v>175</v>
      </c>
      <c r="P208">
        <v>0.25103699534200002</v>
      </c>
      <c r="Q208" t="s">
        <v>171</v>
      </c>
      <c r="R208">
        <v>0.184647046161</v>
      </c>
      <c r="S208" t="s">
        <v>9</v>
      </c>
      <c r="T208">
        <v>0.21860440476699999</v>
      </c>
      <c r="U208" t="s">
        <v>172</v>
      </c>
      <c r="V208">
        <v>0.56431456804199998</v>
      </c>
      <c r="W208" t="s">
        <v>175</v>
      </c>
      <c r="X208">
        <v>0.25103699534200002</v>
      </c>
      <c r="Y208" t="s">
        <v>171</v>
      </c>
      <c r="Z208">
        <v>0.184647046161</v>
      </c>
      <c r="AA208" t="s">
        <v>8</v>
      </c>
      <c r="AB208">
        <v>0.111627781158</v>
      </c>
      <c r="AC208" t="s">
        <v>172</v>
      </c>
      <c r="AD208">
        <v>0.56431456804199998</v>
      </c>
      <c r="AE208" t="s">
        <v>175</v>
      </c>
      <c r="AF208">
        <v>0.25103699534200002</v>
      </c>
      <c r="AG208" t="s">
        <v>171</v>
      </c>
      <c r="AH208">
        <v>0.184647046161</v>
      </c>
      <c r="AI208" t="s">
        <v>7</v>
      </c>
      <c r="AJ208">
        <v>9.3023150964599996E-2</v>
      </c>
      <c r="AK208" t="s">
        <v>172</v>
      </c>
      <c r="AL208">
        <v>0.56431456804199998</v>
      </c>
      <c r="AM208" t="s">
        <v>175</v>
      </c>
      <c r="AN208">
        <v>0.25103699534200002</v>
      </c>
      <c r="AO208" t="s">
        <v>171</v>
      </c>
      <c r="AP208">
        <v>0.184647046161</v>
      </c>
    </row>
    <row r="209" spans="1:42">
      <c r="A209">
        <v>208</v>
      </c>
      <c r="B209" t="s">
        <v>3279</v>
      </c>
      <c r="C209" t="s">
        <v>9</v>
      </c>
      <c r="D209">
        <v>0.44307645273399998</v>
      </c>
      <c r="E209" t="s">
        <v>171</v>
      </c>
      <c r="F209">
        <v>0.503379807269</v>
      </c>
      <c r="G209" t="s">
        <v>175</v>
      </c>
      <c r="H209">
        <v>0.336201165538</v>
      </c>
      <c r="I209" t="s">
        <v>174</v>
      </c>
      <c r="J209">
        <v>0.160417740778</v>
      </c>
      <c r="K209" t="s">
        <v>146</v>
      </c>
      <c r="L209">
        <v>0.22153822636699999</v>
      </c>
      <c r="M209" t="s">
        <v>171</v>
      </c>
      <c r="N209">
        <v>0.503379807269</v>
      </c>
      <c r="O209" t="s">
        <v>175</v>
      </c>
      <c r="P209">
        <v>0.336201165538</v>
      </c>
      <c r="Q209" t="s">
        <v>174</v>
      </c>
      <c r="R209">
        <v>0.160417740778</v>
      </c>
      <c r="S209" t="s">
        <v>136</v>
      </c>
      <c r="T209">
        <v>0.206153627314</v>
      </c>
      <c r="U209" t="s">
        <v>171</v>
      </c>
      <c r="V209">
        <v>0.503379807269</v>
      </c>
      <c r="W209" t="s">
        <v>175</v>
      </c>
      <c r="X209">
        <v>0.336201165538</v>
      </c>
      <c r="Y209" t="s">
        <v>174</v>
      </c>
      <c r="Z209">
        <v>0.160417740778</v>
      </c>
      <c r="AA209" t="s">
        <v>8</v>
      </c>
      <c r="AB209">
        <v>0.104615273562</v>
      </c>
      <c r="AC209" t="s">
        <v>171</v>
      </c>
      <c r="AD209">
        <v>0.503379807269</v>
      </c>
      <c r="AE209" t="s">
        <v>175</v>
      </c>
      <c r="AF209">
        <v>0.336201165538</v>
      </c>
      <c r="AG209" t="s">
        <v>174</v>
      </c>
      <c r="AH209">
        <v>0.160417740778</v>
      </c>
      <c r="AI209" t="s">
        <v>7</v>
      </c>
      <c r="AJ209">
        <v>2.4615358485199999E-2</v>
      </c>
      <c r="AK209" t="s">
        <v>171</v>
      </c>
      <c r="AL209">
        <v>0.503379807269</v>
      </c>
      <c r="AM209" t="s">
        <v>175</v>
      </c>
      <c r="AN209">
        <v>0.336201165538</v>
      </c>
      <c r="AO209" t="s">
        <v>174</v>
      </c>
      <c r="AP209">
        <v>0.160417740778</v>
      </c>
    </row>
    <row r="210" spans="1:42">
      <c r="A210">
        <v>209</v>
      </c>
      <c r="B210" t="s">
        <v>3280</v>
      </c>
      <c r="C210" t="s">
        <v>9</v>
      </c>
      <c r="D210">
        <v>0.38451295973600003</v>
      </c>
      <c r="E210" t="s">
        <v>178</v>
      </c>
      <c r="F210">
        <v>0.78980209738899998</v>
      </c>
      <c r="G210" t="s">
        <v>170</v>
      </c>
      <c r="H210">
        <v>0.18141988771699999</v>
      </c>
      <c r="I210" t="s">
        <v>179</v>
      </c>
      <c r="J210">
        <v>2.8776947706900001E-2</v>
      </c>
      <c r="K210" t="s">
        <v>7</v>
      </c>
      <c r="L210">
        <v>0.27313679208800001</v>
      </c>
      <c r="M210" t="s">
        <v>178</v>
      </c>
      <c r="N210">
        <v>0.78980209738899998</v>
      </c>
      <c r="O210" t="s">
        <v>170</v>
      </c>
      <c r="P210">
        <v>0.18141988771699999</v>
      </c>
      <c r="Q210" t="s">
        <v>179</v>
      </c>
      <c r="R210">
        <v>2.8776947706900001E-2</v>
      </c>
      <c r="S210" t="s">
        <v>8</v>
      </c>
      <c r="T210">
        <v>0.136303214693</v>
      </c>
      <c r="U210" t="s">
        <v>178</v>
      </c>
      <c r="V210">
        <v>0.78980209738899998</v>
      </c>
      <c r="W210" t="s">
        <v>170</v>
      </c>
      <c r="X210">
        <v>0.18141988771699999</v>
      </c>
      <c r="Y210" t="s">
        <v>179</v>
      </c>
      <c r="Z210">
        <v>2.8776947706900001E-2</v>
      </c>
      <c r="AA210" t="s">
        <v>136</v>
      </c>
      <c r="AB210">
        <v>0.12145305900599999</v>
      </c>
      <c r="AC210" t="s">
        <v>178</v>
      </c>
      <c r="AD210">
        <v>0.80117948551100004</v>
      </c>
      <c r="AE210" t="s">
        <v>170</v>
      </c>
      <c r="AF210">
        <v>0.18403330756299999</v>
      </c>
      <c r="AG210" t="s">
        <v>177</v>
      </c>
      <c r="AH210">
        <v>1.47861243663E-2</v>
      </c>
      <c r="AI210" t="s">
        <v>12</v>
      </c>
      <c r="AJ210">
        <v>8.4592851141900002E-2</v>
      </c>
      <c r="AK210" t="s">
        <v>178</v>
      </c>
      <c r="AL210">
        <v>0.80117948551100004</v>
      </c>
      <c r="AM210" t="s">
        <v>170</v>
      </c>
      <c r="AN210">
        <v>0.18403330756299999</v>
      </c>
      <c r="AO210" t="s">
        <v>177</v>
      </c>
      <c r="AP210">
        <v>1.47861243663E-2</v>
      </c>
    </row>
    <row r="211" spans="1:42">
      <c r="A211">
        <v>210</v>
      </c>
      <c r="B211" t="s">
        <v>1027</v>
      </c>
      <c r="C211" t="s">
        <v>9</v>
      </c>
      <c r="D211">
        <v>0.273302831144</v>
      </c>
      <c r="E211" t="s">
        <v>171</v>
      </c>
      <c r="F211">
        <v>0.52074306179200003</v>
      </c>
      <c r="G211" t="s">
        <v>178</v>
      </c>
      <c r="H211">
        <v>0.32331849440900001</v>
      </c>
      <c r="I211" t="s">
        <v>169</v>
      </c>
      <c r="J211">
        <v>0.15593679597599999</v>
      </c>
      <c r="K211" t="s">
        <v>136</v>
      </c>
      <c r="L211">
        <v>0.24615354328200001</v>
      </c>
      <c r="M211" t="s">
        <v>171</v>
      </c>
      <c r="N211">
        <v>0.49726697709399997</v>
      </c>
      <c r="O211" t="s">
        <v>178</v>
      </c>
      <c r="P211">
        <v>0.30874268358000001</v>
      </c>
      <c r="Q211" t="s">
        <v>177</v>
      </c>
      <c r="R211">
        <v>0.19398876578999999</v>
      </c>
      <c r="S211" t="s">
        <v>146</v>
      </c>
      <c r="T211">
        <v>0.22171918420600001</v>
      </c>
      <c r="U211" t="s">
        <v>171</v>
      </c>
      <c r="V211">
        <v>0.49726697709399997</v>
      </c>
      <c r="W211" t="s">
        <v>178</v>
      </c>
      <c r="X211">
        <v>0.30874268358000001</v>
      </c>
      <c r="Y211" t="s">
        <v>177</v>
      </c>
      <c r="Z211">
        <v>0.19398876578999999</v>
      </c>
      <c r="AA211" t="s">
        <v>7</v>
      </c>
      <c r="AB211">
        <v>0.153845964551</v>
      </c>
      <c r="AC211" t="s">
        <v>171</v>
      </c>
      <c r="AD211">
        <v>0.49726697709399997</v>
      </c>
      <c r="AE211" t="s">
        <v>178</v>
      </c>
      <c r="AF211">
        <v>0.30874268358000001</v>
      </c>
      <c r="AG211" t="s">
        <v>177</v>
      </c>
      <c r="AH211">
        <v>0.19398876578999999</v>
      </c>
      <c r="AI211" t="s">
        <v>5</v>
      </c>
      <c r="AJ211">
        <v>0.1049772464</v>
      </c>
      <c r="AK211" t="s">
        <v>171</v>
      </c>
      <c r="AL211">
        <v>0.49726697709399997</v>
      </c>
      <c r="AM211" t="s">
        <v>178</v>
      </c>
      <c r="AN211">
        <v>0.30874268358000001</v>
      </c>
      <c r="AO211" t="s">
        <v>177</v>
      </c>
      <c r="AP211">
        <v>0.19398876578999999</v>
      </c>
    </row>
    <row r="212" spans="1:42">
      <c r="A212">
        <v>211</v>
      </c>
      <c r="B212" t="s">
        <v>1028</v>
      </c>
      <c r="C212" t="s">
        <v>9</v>
      </c>
      <c r="D212">
        <v>0.43507092888600002</v>
      </c>
      <c r="E212" t="s">
        <v>171</v>
      </c>
      <c r="F212">
        <v>0.47795112394200001</v>
      </c>
      <c r="G212" t="s">
        <v>178</v>
      </c>
      <c r="H212">
        <v>0.44950165227900002</v>
      </c>
      <c r="I212" t="s">
        <v>169</v>
      </c>
      <c r="J212">
        <v>7.2546152741299996E-2</v>
      </c>
      <c r="K212" t="s">
        <v>136</v>
      </c>
      <c r="L212">
        <v>0.36532673417900002</v>
      </c>
      <c r="M212" t="s">
        <v>171</v>
      </c>
      <c r="N212">
        <v>0.47795112394200001</v>
      </c>
      <c r="O212" t="s">
        <v>178</v>
      </c>
      <c r="P212">
        <v>0.44950165227900002</v>
      </c>
      <c r="Q212" t="s">
        <v>169</v>
      </c>
      <c r="R212">
        <v>7.2546152741299996E-2</v>
      </c>
      <c r="S212" t="s">
        <v>8</v>
      </c>
      <c r="T212">
        <v>9.3767195105999998E-2</v>
      </c>
      <c r="U212" t="s">
        <v>171</v>
      </c>
      <c r="V212">
        <v>0.47795112394200001</v>
      </c>
      <c r="W212" t="s">
        <v>178</v>
      </c>
      <c r="X212">
        <v>0.44950165227900002</v>
      </c>
      <c r="Y212" t="s">
        <v>169</v>
      </c>
      <c r="Z212">
        <v>7.2546152741299996E-2</v>
      </c>
      <c r="AA212" t="s">
        <v>146</v>
      </c>
      <c r="AB212">
        <v>6.4873171584600001E-2</v>
      </c>
      <c r="AC212" t="s">
        <v>171</v>
      </c>
      <c r="AD212">
        <v>0.47795112394200001</v>
      </c>
      <c r="AE212" t="s">
        <v>178</v>
      </c>
      <c r="AF212">
        <v>0.44950165227900002</v>
      </c>
      <c r="AG212" t="s">
        <v>169</v>
      </c>
      <c r="AH212">
        <v>7.2546152741299996E-2</v>
      </c>
      <c r="AI212" t="s">
        <v>12</v>
      </c>
      <c r="AJ212">
        <v>4.0960876256500002E-2</v>
      </c>
      <c r="AK212" t="s">
        <v>171</v>
      </c>
      <c r="AL212">
        <v>0.47795112394200001</v>
      </c>
      <c r="AM212" t="s">
        <v>178</v>
      </c>
      <c r="AN212">
        <v>0.44950165227900002</v>
      </c>
      <c r="AO212" t="s">
        <v>169</v>
      </c>
      <c r="AP212">
        <v>7.2546152741299996E-2</v>
      </c>
    </row>
    <row r="213" spans="1:42">
      <c r="A213">
        <v>212</v>
      </c>
      <c r="B213" t="s">
        <v>3281</v>
      </c>
      <c r="C213" t="s">
        <v>136</v>
      </c>
      <c r="D213">
        <v>0.60998088627299996</v>
      </c>
      <c r="E213" t="s">
        <v>178</v>
      </c>
      <c r="F213">
        <v>0.40031335526</v>
      </c>
      <c r="G213" t="s">
        <v>170</v>
      </c>
      <c r="H213">
        <v>0.307691833847</v>
      </c>
      <c r="I213" t="s">
        <v>175</v>
      </c>
      <c r="J213">
        <v>0.29199327089600002</v>
      </c>
      <c r="K213" t="s">
        <v>146</v>
      </c>
      <c r="L213">
        <v>0.13585937921499999</v>
      </c>
      <c r="M213" t="s">
        <v>178</v>
      </c>
      <c r="N213">
        <v>0.40031335526</v>
      </c>
      <c r="O213" t="s">
        <v>170</v>
      </c>
      <c r="P213">
        <v>0.307691833847</v>
      </c>
      <c r="Q213" t="s">
        <v>175</v>
      </c>
      <c r="R213">
        <v>0.29199327089600002</v>
      </c>
      <c r="S213" t="s">
        <v>8</v>
      </c>
      <c r="T213">
        <v>0.110443508954</v>
      </c>
      <c r="U213" t="s">
        <v>178</v>
      </c>
      <c r="V213">
        <v>0.40031335526</v>
      </c>
      <c r="W213" t="s">
        <v>170</v>
      </c>
      <c r="X213">
        <v>0.307691833847</v>
      </c>
      <c r="Y213" t="s">
        <v>175</v>
      </c>
      <c r="Z213">
        <v>0.29199327089600002</v>
      </c>
      <c r="AA213" t="s">
        <v>7</v>
      </c>
      <c r="AB213">
        <v>9.5193986797100005E-2</v>
      </c>
      <c r="AC213" t="s">
        <v>178</v>
      </c>
      <c r="AD213">
        <v>0.40031335526</v>
      </c>
      <c r="AE213" t="s">
        <v>170</v>
      </c>
      <c r="AF213">
        <v>0.307691833847</v>
      </c>
      <c r="AG213" t="s">
        <v>175</v>
      </c>
      <c r="AH213">
        <v>0.29199327089600002</v>
      </c>
      <c r="AI213" t="s">
        <v>9</v>
      </c>
      <c r="AJ213">
        <v>4.8521206862600003E-2</v>
      </c>
      <c r="AK213" t="s">
        <v>178</v>
      </c>
      <c r="AL213">
        <v>0.40031335526</v>
      </c>
      <c r="AM213" t="s">
        <v>170</v>
      </c>
      <c r="AN213">
        <v>0.307691833847</v>
      </c>
      <c r="AO213" t="s">
        <v>175</v>
      </c>
      <c r="AP213">
        <v>0.29199327089600002</v>
      </c>
    </row>
    <row r="214" spans="1:42">
      <c r="A214">
        <v>213</v>
      </c>
      <c r="B214" t="s">
        <v>3282</v>
      </c>
      <c r="C214" t="s">
        <v>9</v>
      </c>
      <c r="D214">
        <v>0.44329850520800002</v>
      </c>
      <c r="E214" t="s">
        <v>179</v>
      </c>
      <c r="F214">
        <v>0.65714086612800005</v>
      </c>
      <c r="G214" t="s">
        <v>170</v>
      </c>
      <c r="H214">
        <v>0.22732850378399999</v>
      </c>
      <c r="I214" t="s">
        <v>172</v>
      </c>
      <c r="J214">
        <v>0.11552760028300001</v>
      </c>
      <c r="K214" t="s">
        <v>146</v>
      </c>
      <c r="L214">
        <v>0.30412339310800002</v>
      </c>
      <c r="M214" t="s">
        <v>177</v>
      </c>
      <c r="N214">
        <v>0.659655062668</v>
      </c>
      <c r="O214" t="s">
        <v>179</v>
      </c>
      <c r="P214">
        <v>0.25286777402299998</v>
      </c>
      <c r="Q214" t="s">
        <v>170</v>
      </c>
      <c r="R214">
        <v>8.7475997440700004E-2</v>
      </c>
      <c r="S214" t="s">
        <v>136</v>
      </c>
      <c r="T214">
        <v>0.16494828100799999</v>
      </c>
      <c r="U214" t="s">
        <v>177</v>
      </c>
      <c r="V214">
        <v>0.83333210597999996</v>
      </c>
      <c r="W214" t="s">
        <v>170</v>
      </c>
      <c r="X214">
        <v>0.110507083619</v>
      </c>
      <c r="Y214" t="s">
        <v>172</v>
      </c>
      <c r="Z214">
        <v>5.6159337576899997E-2</v>
      </c>
      <c r="AA214" t="s">
        <v>8</v>
      </c>
      <c r="AB214">
        <v>4.6391704033399997E-2</v>
      </c>
      <c r="AC214" t="s">
        <v>179</v>
      </c>
      <c r="AD214">
        <v>0.65714086612800005</v>
      </c>
      <c r="AE214" t="s">
        <v>170</v>
      </c>
      <c r="AF214">
        <v>0.22732850378399999</v>
      </c>
      <c r="AG214" t="s">
        <v>172</v>
      </c>
      <c r="AH214">
        <v>0.11552760028300001</v>
      </c>
      <c r="AI214" t="s">
        <v>7</v>
      </c>
      <c r="AJ214">
        <v>4.1237070251900002E-2</v>
      </c>
      <c r="AK214" t="s">
        <v>177</v>
      </c>
      <c r="AL214">
        <v>0.659655062668</v>
      </c>
      <c r="AM214" t="s">
        <v>179</v>
      </c>
      <c r="AN214">
        <v>0.25286777402299998</v>
      </c>
      <c r="AO214" t="s">
        <v>170</v>
      </c>
      <c r="AP214">
        <v>8.7475997440700004E-2</v>
      </c>
    </row>
    <row r="215" spans="1:42">
      <c r="A215">
        <v>214</v>
      </c>
      <c r="B215" t="s">
        <v>632</v>
      </c>
      <c r="C215" t="s">
        <v>136</v>
      </c>
      <c r="D215">
        <v>0.36911680155900001</v>
      </c>
      <c r="E215" t="s">
        <v>170</v>
      </c>
      <c r="F215">
        <v>0.89686001720099995</v>
      </c>
      <c r="G215" t="s">
        <v>171</v>
      </c>
      <c r="H215">
        <v>5.1984663959999997E-2</v>
      </c>
      <c r="I215" t="s">
        <v>169</v>
      </c>
      <c r="J215">
        <v>5.1154238018099998E-2</v>
      </c>
      <c r="K215" t="s">
        <v>7</v>
      </c>
      <c r="L215">
        <v>0.287911105216</v>
      </c>
      <c r="M215" t="s">
        <v>170</v>
      </c>
      <c r="N215">
        <v>0.89686001720099995</v>
      </c>
      <c r="O215" t="s">
        <v>171</v>
      </c>
      <c r="P215">
        <v>5.1984663959999997E-2</v>
      </c>
      <c r="Q215" t="s">
        <v>169</v>
      </c>
      <c r="R215">
        <v>5.1154238018099998E-2</v>
      </c>
      <c r="S215" t="s">
        <v>146</v>
      </c>
      <c r="T215">
        <v>0.22854481963199999</v>
      </c>
      <c r="U215" t="s">
        <v>170</v>
      </c>
      <c r="V215">
        <v>0.89686001720099995</v>
      </c>
      <c r="W215" t="s">
        <v>171</v>
      </c>
      <c r="X215">
        <v>5.1984663959999997E-2</v>
      </c>
      <c r="Y215" t="s">
        <v>169</v>
      </c>
      <c r="Z215">
        <v>5.1154238018099998E-2</v>
      </c>
      <c r="AA215" t="s">
        <v>12</v>
      </c>
      <c r="AB215">
        <v>5.9366285583999999E-2</v>
      </c>
      <c r="AC215" t="s">
        <v>170</v>
      </c>
      <c r="AD215">
        <v>0.89686001720099995</v>
      </c>
      <c r="AE215" t="s">
        <v>171</v>
      </c>
      <c r="AF215">
        <v>5.1984663959999997E-2</v>
      </c>
      <c r="AG215" t="s">
        <v>169</v>
      </c>
      <c r="AH215">
        <v>5.1154238018099998E-2</v>
      </c>
      <c r="AI215" t="s">
        <v>9</v>
      </c>
      <c r="AJ215">
        <v>5.5059922899200003E-2</v>
      </c>
      <c r="AK215" t="s">
        <v>170</v>
      </c>
      <c r="AL215">
        <v>0.89686001720099995</v>
      </c>
      <c r="AM215" t="s">
        <v>171</v>
      </c>
      <c r="AN215">
        <v>5.1984663959999997E-2</v>
      </c>
      <c r="AO215" t="s">
        <v>169</v>
      </c>
      <c r="AP215">
        <v>5.1154238018099998E-2</v>
      </c>
    </row>
    <row r="216" spans="1:42">
      <c r="A216">
        <v>215</v>
      </c>
      <c r="B216" t="s">
        <v>3283</v>
      </c>
      <c r="C216" t="s">
        <v>136</v>
      </c>
      <c r="D216">
        <v>0.26365317271499999</v>
      </c>
      <c r="E216" t="s">
        <v>169</v>
      </c>
      <c r="F216">
        <v>0.42598138149600001</v>
      </c>
      <c r="G216" t="s">
        <v>170</v>
      </c>
      <c r="H216">
        <v>0.41147988765799998</v>
      </c>
      <c r="I216" t="s">
        <v>171</v>
      </c>
      <c r="J216">
        <v>0.16253757676899999</v>
      </c>
      <c r="K216" t="s">
        <v>9</v>
      </c>
      <c r="L216">
        <v>0.21971097726200001</v>
      </c>
      <c r="M216" t="s">
        <v>169</v>
      </c>
      <c r="N216">
        <v>0.42598138149600001</v>
      </c>
      <c r="O216" t="s">
        <v>170</v>
      </c>
      <c r="P216">
        <v>0.41147988765799998</v>
      </c>
      <c r="Q216" t="s">
        <v>171</v>
      </c>
      <c r="R216">
        <v>0.16253757676899999</v>
      </c>
      <c r="S216" t="s">
        <v>7</v>
      </c>
      <c r="T216">
        <v>0.207156064276</v>
      </c>
      <c r="U216" t="s">
        <v>169</v>
      </c>
      <c r="V216">
        <v>0.42598138149600001</v>
      </c>
      <c r="W216" t="s">
        <v>170</v>
      </c>
      <c r="X216">
        <v>0.41147988765799998</v>
      </c>
      <c r="Y216" t="s">
        <v>171</v>
      </c>
      <c r="Z216">
        <v>0.16253757676899999</v>
      </c>
      <c r="AA216" t="s">
        <v>146</v>
      </c>
      <c r="AB216">
        <v>0.193031787166</v>
      </c>
      <c r="AC216" t="s">
        <v>169</v>
      </c>
      <c r="AD216">
        <v>0.42598138149600001</v>
      </c>
      <c r="AE216" t="s">
        <v>170</v>
      </c>
      <c r="AF216">
        <v>0.41147988765799998</v>
      </c>
      <c r="AG216" t="s">
        <v>171</v>
      </c>
      <c r="AH216">
        <v>0.16253757676899999</v>
      </c>
      <c r="AI216" t="s">
        <v>8</v>
      </c>
      <c r="AJ216">
        <v>0.116446817949</v>
      </c>
      <c r="AK216" t="s">
        <v>169</v>
      </c>
      <c r="AL216">
        <v>0.42598138149600001</v>
      </c>
      <c r="AM216" t="s">
        <v>170</v>
      </c>
      <c r="AN216">
        <v>0.41147988765799998</v>
      </c>
      <c r="AO216" t="s">
        <v>171</v>
      </c>
      <c r="AP216">
        <v>0.16253757676899999</v>
      </c>
    </row>
    <row r="217" spans="1:42">
      <c r="A217">
        <v>216</v>
      </c>
      <c r="B217" t="s">
        <v>3284</v>
      </c>
      <c r="C217" t="s">
        <v>136</v>
      </c>
      <c r="D217">
        <v>0.47190397638499998</v>
      </c>
      <c r="E217" t="s">
        <v>170</v>
      </c>
      <c r="F217">
        <v>0.89500760679900004</v>
      </c>
      <c r="G217" t="s">
        <v>171</v>
      </c>
      <c r="H217">
        <v>5.5765858577500001E-2</v>
      </c>
      <c r="I217" t="s">
        <v>169</v>
      </c>
      <c r="J217">
        <v>4.9225418373999998E-2</v>
      </c>
      <c r="K217" t="s">
        <v>146</v>
      </c>
      <c r="L217">
        <v>0.31689445831399998</v>
      </c>
      <c r="M217" t="s">
        <v>170</v>
      </c>
      <c r="N217">
        <v>0.89500760679900004</v>
      </c>
      <c r="O217" t="s">
        <v>171</v>
      </c>
      <c r="P217">
        <v>5.5765858577500001E-2</v>
      </c>
      <c r="Q217" t="s">
        <v>169</v>
      </c>
      <c r="R217">
        <v>4.9225418373999998E-2</v>
      </c>
      <c r="S217" t="s">
        <v>9</v>
      </c>
      <c r="T217">
        <v>8.1880027690700005E-2</v>
      </c>
      <c r="U217" t="s">
        <v>170</v>
      </c>
      <c r="V217">
        <v>0.89500760679900004</v>
      </c>
      <c r="W217" t="s">
        <v>171</v>
      </c>
      <c r="X217">
        <v>5.5765858577500001E-2</v>
      </c>
      <c r="Y217" t="s">
        <v>169</v>
      </c>
      <c r="Z217">
        <v>4.9225418373999998E-2</v>
      </c>
      <c r="AA217" t="s">
        <v>12</v>
      </c>
      <c r="AB217">
        <v>7.0004298483700003E-2</v>
      </c>
      <c r="AC217" t="s">
        <v>170</v>
      </c>
      <c r="AD217">
        <v>0.89500760679900004</v>
      </c>
      <c r="AE217" t="s">
        <v>171</v>
      </c>
      <c r="AF217">
        <v>5.5765858577500001E-2</v>
      </c>
      <c r="AG217" t="s">
        <v>169</v>
      </c>
      <c r="AH217">
        <v>4.9225418373999998E-2</v>
      </c>
      <c r="AI217" t="s">
        <v>7</v>
      </c>
      <c r="AJ217">
        <v>5.9316142197299998E-2</v>
      </c>
      <c r="AK217" t="s">
        <v>170</v>
      </c>
      <c r="AL217">
        <v>0.89500760679900004</v>
      </c>
      <c r="AM217" t="s">
        <v>171</v>
      </c>
      <c r="AN217">
        <v>5.5765858577500001E-2</v>
      </c>
      <c r="AO217" t="s">
        <v>169</v>
      </c>
      <c r="AP217">
        <v>4.9225418373999998E-2</v>
      </c>
    </row>
    <row r="218" spans="1:42">
      <c r="A218">
        <v>217</v>
      </c>
      <c r="B218" t="s">
        <v>1029</v>
      </c>
      <c r="C218" t="s">
        <v>136</v>
      </c>
      <c r="D218">
        <v>0.38763709444200001</v>
      </c>
      <c r="E218" t="s">
        <v>178</v>
      </c>
      <c r="F218">
        <v>0.48398521473900002</v>
      </c>
      <c r="G218" t="s">
        <v>170</v>
      </c>
      <c r="H218">
        <v>0.37295331253399999</v>
      </c>
      <c r="I218" t="s">
        <v>177</v>
      </c>
      <c r="J218">
        <v>0.14306033553299999</v>
      </c>
      <c r="K218" t="s">
        <v>9</v>
      </c>
      <c r="L218">
        <v>0.346778049353</v>
      </c>
      <c r="M218" t="s">
        <v>178</v>
      </c>
      <c r="N218">
        <v>0.49963203652299998</v>
      </c>
      <c r="O218" t="s">
        <v>170</v>
      </c>
      <c r="P218">
        <v>0.38501056932099997</v>
      </c>
      <c r="Q218" t="s">
        <v>169</v>
      </c>
      <c r="R218">
        <v>0.115356220197</v>
      </c>
      <c r="S218" t="s">
        <v>5</v>
      </c>
      <c r="T218">
        <v>0.16657918382799999</v>
      </c>
      <c r="U218" t="s">
        <v>178</v>
      </c>
      <c r="V218">
        <v>0.48398521473900002</v>
      </c>
      <c r="W218" t="s">
        <v>170</v>
      </c>
      <c r="X218">
        <v>0.37295331253399999</v>
      </c>
      <c r="Y218" t="s">
        <v>177</v>
      </c>
      <c r="Z218">
        <v>0.14306033553299999</v>
      </c>
      <c r="AA218" t="s">
        <v>103</v>
      </c>
      <c r="AB218">
        <v>7.0612811257900004E-2</v>
      </c>
      <c r="AC218" t="s">
        <v>178</v>
      </c>
      <c r="AD218">
        <v>0.48398521473900002</v>
      </c>
      <c r="AE218" t="s">
        <v>170</v>
      </c>
      <c r="AF218">
        <v>0.37295331253399999</v>
      </c>
      <c r="AG218" t="s">
        <v>177</v>
      </c>
      <c r="AH218">
        <v>0.14306033553299999</v>
      </c>
      <c r="AI218" t="s">
        <v>12</v>
      </c>
      <c r="AJ218">
        <v>2.8391797998300002E-2</v>
      </c>
      <c r="AK218" t="s">
        <v>178</v>
      </c>
      <c r="AL218">
        <v>0.48398521473900002</v>
      </c>
      <c r="AM218" t="s">
        <v>170</v>
      </c>
      <c r="AN218">
        <v>0.37295331253399999</v>
      </c>
      <c r="AO218" t="s">
        <v>177</v>
      </c>
      <c r="AP218">
        <v>0.14306033553299999</v>
      </c>
    </row>
    <row r="219" spans="1:42">
      <c r="A219">
        <v>218</v>
      </c>
      <c r="B219" t="s">
        <v>3285</v>
      </c>
      <c r="C219" t="s">
        <v>146</v>
      </c>
      <c r="D219">
        <v>0.57697679807500002</v>
      </c>
      <c r="E219" t="s">
        <v>178</v>
      </c>
      <c r="F219">
        <v>0.85454117394899998</v>
      </c>
      <c r="G219" t="s">
        <v>176</v>
      </c>
      <c r="H219">
        <v>7.9509483141399995E-2</v>
      </c>
      <c r="I219" t="s">
        <v>170</v>
      </c>
      <c r="J219">
        <v>6.5948286250400001E-2</v>
      </c>
      <c r="K219" t="s">
        <v>136</v>
      </c>
      <c r="L219">
        <v>0.32768327332500002</v>
      </c>
      <c r="M219" t="s">
        <v>178</v>
      </c>
      <c r="N219">
        <v>0.85454117394899998</v>
      </c>
      <c r="O219" t="s">
        <v>176</v>
      </c>
      <c r="P219">
        <v>7.9509483141399995E-2</v>
      </c>
      <c r="Q219" t="s">
        <v>170</v>
      </c>
      <c r="R219">
        <v>6.5948286250400001E-2</v>
      </c>
      <c r="S219" t="s">
        <v>12</v>
      </c>
      <c r="T219">
        <v>3.9547981263399999E-2</v>
      </c>
      <c r="U219" t="s">
        <v>178</v>
      </c>
      <c r="V219">
        <v>0.85454117394899998</v>
      </c>
      <c r="W219" t="s">
        <v>176</v>
      </c>
      <c r="X219">
        <v>7.9509483141399995E-2</v>
      </c>
      <c r="Y219" t="s">
        <v>170</v>
      </c>
      <c r="Z219">
        <v>6.5948286250400001E-2</v>
      </c>
      <c r="AA219" t="s">
        <v>8</v>
      </c>
      <c r="AB219">
        <v>2.9660985947599999E-2</v>
      </c>
      <c r="AC219" t="s">
        <v>178</v>
      </c>
      <c r="AD219">
        <v>0.85454117394899998</v>
      </c>
      <c r="AE219" t="s">
        <v>176</v>
      </c>
      <c r="AF219">
        <v>7.9509483141399995E-2</v>
      </c>
      <c r="AG219" t="s">
        <v>170</v>
      </c>
      <c r="AH219">
        <v>6.5948286250400001E-2</v>
      </c>
      <c r="AI219" t="s">
        <v>9</v>
      </c>
      <c r="AJ219">
        <v>2.6129916191899999E-2</v>
      </c>
      <c r="AK219" t="s">
        <v>178</v>
      </c>
      <c r="AL219">
        <v>0.85454117394899998</v>
      </c>
      <c r="AM219" t="s">
        <v>176</v>
      </c>
      <c r="AN219">
        <v>7.9509483141399995E-2</v>
      </c>
      <c r="AO219" t="s">
        <v>170</v>
      </c>
      <c r="AP219">
        <v>6.5948286250400001E-2</v>
      </c>
    </row>
    <row r="220" spans="1:42">
      <c r="A220">
        <v>219</v>
      </c>
      <c r="B220" t="s">
        <v>3286</v>
      </c>
      <c r="C220" t="s">
        <v>9</v>
      </c>
      <c r="D220">
        <v>0.42857099999999998</v>
      </c>
      <c r="E220" t="s">
        <v>172</v>
      </c>
      <c r="F220">
        <v>0.63333251000099999</v>
      </c>
      <c r="G220" t="s">
        <v>179</v>
      </c>
      <c r="H220">
        <v>0.26666632000000001</v>
      </c>
      <c r="I220" t="s">
        <v>176</v>
      </c>
      <c r="J220">
        <v>9.9999870000199997E-2</v>
      </c>
      <c r="K220" t="s">
        <v>136</v>
      </c>
      <c r="L220">
        <v>0.28571400000000002</v>
      </c>
      <c r="M220" t="s">
        <v>172</v>
      </c>
      <c r="N220">
        <v>0.75999881440200001</v>
      </c>
      <c r="O220" t="s">
        <v>176</v>
      </c>
      <c r="P220">
        <v>0.11999981279999999</v>
      </c>
      <c r="Q220" t="s">
        <v>178</v>
      </c>
      <c r="R220">
        <v>0.11999981279999999</v>
      </c>
      <c r="S220" t="s">
        <v>8</v>
      </c>
      <c r="T220">
        <v>0.14285700000000001</v>
      </c>
      <c r="U220" t="s">
        <v>172</v>
      </c>
      <c r="V220">
        <v>0.63333251000099999</v>
      </c>
      <c r="W220" t="s">
        <v>179</v>
      </c>
      <c r="X220">
        <v>0.26666632000000001</v>
      </c>
      <c r="Y220" t="s">
        <v>176</v>
      </c>
      <c r="Z220">
        <v>9.9999870000199997E-2</v>
      </c>
      <c r="AA220" t="s">
        <v>146</v>
      </c>
      <c r="AB220">
        <v>0.14285700000000001</v>
      </c>
      <c r="AC220" t="s">
        <v>172</v>
      </c>
      <c r="AD220">
        <v>0.63333251000099999</v>
      </c>
      <c r="AE220" t="s">
        <v>179</v>
      </c>
      <c r="AF220">
        <v>0.26666632000000001</v>
      </c>
      <c r="AG220" t="s">
        <v>176</v>
      </c>
      <c r="AH220">
        <v>9.9999870000199997E-2</v>
      </c>
      <c r="AI220" t="s">
        <v>5</v>
      </c>
      <c r="AJ220">
        <v>0</v>
      </c>
      <c r="AK220" t="s">
        <v>172</v>
      </c>
      <c r="AL220">
        <v>0.63333251000099999</v>
      </c>
      <c r="AM220" t="s">
        <v>179</v>
      </c>
      <c r="AN220">
        <v>0.26666632000000001</v>
      </c>
      <c r="AO220" t="s">
        <v>176</v>
      </c>
      <c r="AP220">
        <v>9.9999870000199997E-2</v>
      </c>
    </row>
    <row r="221" spans="1:42">
      <c r="A221">
        <v>220</v>
      </c>
      <c r="B221" t="s">
        <v>3287</v>
      </c>
      <c r="C221" t="s">
        <v>146</v>
      </c>
      <c r="D221">
        <v>0.540539970782</v>
      </c>
      <c r="E221" t="s">
        <v>172</v>
      </c>
      <c r="F221">
        <v>0.36363573553799999</v>
      </c>
      <c r="G221" t="s">
        <v>170</v>
      </c>
      <c r="H221">
        <v>0.36363573553799999</v>
      </c>
      <c r="I221" t="s">
        <v>175</v>
      </c>
      <c r="J221">
        <v>0.27272680165399998</v>
      </c>
      <c r="K221" t="s">
        <v>136</v>
      </c>
      <c r="L221">
        <v>0.270269985391</v>
      </c>
      <c r="M221" t="s">
        <v>172</v>
      </c>
      <c r="N221">
        <v>0.36363573553799999</v>
      </c>
      <c r="O221" t="s">
        <v>170</v>
      </c>
      <c r="P221">
        <v>0.36363573553799999</v>
      </c>
      <c r="Q221" t="s">
        <v>175</v>
      </c>
      <c r="R221">
        <v>0.27272680165399998</v>
      </c>
      <c r="S221" t="s">
        <v>8</v>
      </c>
      <c r="T221">
        <v>8.1080995617300006E-2</v>
      </c>
      <c r="U221" t="s">
        <v>172</v>
      </c>
      <c r="V221">
        <v>0.36363573553799999</v>
      </c>
      <c r="W221" t="s">
        <v>170</v>
      </c>
      <c r="X221">
        <v>0.36363573553799999</v>
      </c>
      <c r="Y221" t="s">
        <v>175</v>
      </c>
      <c r="Z221">
        <v>0.27272680165399998</v>
      </c>
      <c r="AA221" t="s">
        <v>7</v>
      </c>
      <c r="AB221">
        <v>5.4053997078200001E-2</v>
      </c>
      <c r="AC221" t="s">
        <v>172</v>
      </c>
      <c r="AD221">
        <v>0.36363573553799999</v>
      </c>
      <c r="AE221" t="s">
        <v>170</v>
      </c>
      <c r="AF221">
        <v>0.36363573553799999</v>
      </c>
      <c r="AG221" t="s">
        <v>175</v>
      </c>
      <c r="AH221">
        <v>0.27272680165399998</v>
      </c>
      <c r="AI221" t="s">
        <v>12</v>
      </c>
      <c r="AJ221">
        <v>5.4053997078200001E-2</v>
      </c>
      <c r="AK221" t="s">
        <v>172</v>
      </c>
      <c r="AL221">
        <v>0.36363573553799999</v>
      </c>
      <c r="AM221" t="s">
        <v>170</v>
      </c>
      <c r="AN221">
        <v>0.36363573553799999</v>
      </c>
      <c r="AO221" t="s">
        <v>175</v>
      </c>
      <c r="AP221">
        <v>0.27272680165399998</v>
      </c>
    </row>
    <row r="222" spans="1:42">
      <c r="A222">
        <v>221</v>
      </c>
      <c r="B222" t="s">
        <v>3288</v>
      </c>
      <c r="C222" t="s">
        <v>146</v>
      </c>
      <c r="D222">
        <v>0.753245980436</v>
      </c>
      <c r="E222" t="s">
        <v>175</v>
      </c>
      <c r="F222">
        <v>0.556015942288</v>
      </c>
      <c r="G222" t="s">
        <v>179</v>
      </c>
      <c r="H222">
        <v>0.28630671655099998</v>
      </c>
      <c r="I222" t="s">
        <v>169</v>
      </c>
      <c r="J222">
        <v>0.157676162738</v>
      </c>
      <c r="K222" t="s">
        <v>136</v>
      </c>
      <c r="L222">
        <v>0.17532449544600001</v>
      </c>
      <c r="M222" t="s">
        <v>175</v>
      </c>
      <c r="N222">
        <v>0.71811251905700002</v>
      </c>
      <c r="O222" t="s">
        <v>169</v>
      </c>
      <c r="P222">
        <v>0.20364384868800001</v>
      </c>
      <c r="Q222" t="s">
        <v>176</v>
      </c>
      <c r="R222">
        <v>7.8242110285299996E-2</v>
      </c>
      <c r="S222" t="s">
        <v>12</v>
      </c>
      <c r="T222">
        <v>2.9220749240999998E-2</v>
      </c>
      <c r="U222" t="s">
        <v>175</v>
      </c>
      <c r="V222">
        <v>0.71811251905700002</v>
      </c>
      <c r="W222" t="s">
        <v>169</v>
      </c>
      <c r="X222">
        <v>0.20364384868800001</v>
      </c>
      <c r="Y222" t="s">
        <v>176</v>
      </c>
      <c r="Z222">
        <v>7.8242110285299996E-2</v>
      </c>
      <c r="AA222" t="s">
        <v>7</v>
      </c>
      <c r="AB222">
        <v>2.2727249409700001E-2</v>
      </c>
      <c r="AC222" t="s">
        <v>175</v>
      </c>
      <c r="AD222">
        <v>0.556015942288</v>
      </c>
      <c r="AE222" t="s">
        <v>179</v>
      </c>
      <c r="AF222">
        <v>0.28630671655099998</v>
      </c>
      <c r="AG222" t="s">
        <v>169</v>
      </c>
      <c r="AH222">
        <v>0.157676162738</v>
      </c>
      <c r="AI222" t="s">
        <v>8</v>
      </c>
      <c r="AJ222">
        <v>1.9480499493999999E-2</v>
      </c>
      <c r="AK222" t="s">
        <v>175</v>
      </c>
      <c r="AL222">
        <v>0.556015942288</v>
      </c>
      <c r="AM222" t="s">
        <v>179</v>
      </c>
      <c r="AN222">
        <v>0.28630671655099998</v>
      </c>
      <c r="AO222" t="s">
        <v>169</v>
      </c>
      <c r="AP222">
        <v>0.157676162738</v>
      </c>
    </row>
    <row r="223" spans="1:42">
      <c r="A223">
        <v>222</v>
      </c>
      <c r="B223" t="s">
        <v>874</v>
      </c>
      <c r="C223" t="s">
        <v>9</v>
      </c>
      <c r="D223">
        <v>0.65309516928</v>
      </c>
      <c r="E223" t="s">
        <v>170</v>
      </c>
      <c r="F223">
        <v>0.37874174258499999</v>
      </c>
      <c r="G223" t="s">
        <v>176</v>
      </c>
      <c r="H223">
        <v>0.33682566040200002</v>
      </c>
      <c r="I223" t="s">
        <v>179</v>
      </c>
      <c r="J223">
        <v>0.28443055767300002</v>
      </c>
      <c r="K223" t="s">
        <v>136</v>
      </c>
      <c r="L223">
        <v>0.122985453955</v>
      </c>
      <c r="M223" t="s">
        <v>170</v>
      </c>
      <c r="N223">
        <v>0.35683993495499999</v>
      </c>
      <c r="O223" t="s">
        <v>177</v>
      </c>
      <c r="P223">
        <v>0.32581037539399998</v>
      </c>
      <c r="Q223" t="s">
        <v>176</v>
      </c>
      <c r="R223">
        <v>0.31734776824099997</v>
      </c>
      <c r="S223" t="s">
        <v>146</v>
      </c>
      <c r="T223">
        <v>8.7150037199300007E-2</v>
      </c>
      <c r="U223" t="s">
        <v>170</v>
      </c>
      <c r="V223">
        <v>0.35683993495499999</v>
      </c>
      <c r="W223" t="s">
        <v>177</v>
      </c>
      <c r="X223">
        <v>0.32581037539399998</v>
      </c>
      <c r="Y223" t="s">
        <v>176</v>
      </c>
      <c r="Z223">
        <v>0.31734776824099997</v>
      </c>
      <c r="AA223" t="s">
        <v>8</v>
      </c>
      <c r="AB223">
        <v>7.2943096828599993E-2</v>
      </c>
      <c r="AC223" t="s">
        <v>170</v>
      </c>
      <c r="AD223">
        <v>0.37874174258499999</v>
      </c>
      <c r="AE223" t="s">
        <v>176</v>
      </c>
      <c r="AF223">
        <v>0.33682566040200002</v>
      </c>
      <c r="AG223" t="s">
        <v>179</v>
      </c>
      <c r="AH223">
        <v>0.28443055767300002</v>
      </c>
      <c r="AI223" t="s">
        <v>7</v>
      </c>
      <c r="AJ223">
        <v>6.3825209725100002E-2</v>
      </c>
      <c r="AK223" t="s">
        <v>170</v>
      </c>
      <c r="AL223">
        <v>0.35683993495499999</v>
      </c>
      <c r="AM223" t="s">
        <v>177</v>
      </c>
      <c r="AN223">
        <v>0.32581037539399998</v>
      </c>
      <c r="AO223" t="s">
        <v>176</v>
      </c>
      <c r="AP223">
        <v>0.31734776824099997</v>
      </c>
    </row>
    <row r="224" spans="1:42">
      <c r="A224">
        <v>223</v>
      </c>
      <c r="B224" t="s">
        <v>396</v>
      </c>
      <c r="C224" t="s">
        <v>146</v>
      </c>
      <c r="D224">
        <v>0.331727113001</v>
      </c>
      <c r="E224" t="s">
        <v>178</v>
      </c>
      <c r="F224">
        <v>0.48529624320699999</v>
      </c>
      <c r="G224" t="s">
        <v>175</v>
      </c>
      <c r="H224">
        <v>0.391484330022</v>
      </c>
      <c r="I224" t="s">
        <v>177</v>
      </c>
      <c r="J224">
        <v>0.123218339818</v>
      </c>
      <c r="K224" t="s">
        <v>9</v>
      </c>
      <c r="L224">
        <v>0.300068508856</v>
      </c>
      <c r="M224" t="s">
        <v>178</v>
      </c>
      <c r="N224">
        <v>0.52416150466300004</v>
      </c>
      <c r="O224" t="s">
        <v>175</v>
      </c>
      <c r="P224">
        <v>0.42283660413399998</v>
      </c>
      <c r="Q224" t="s">
        <v>169</v>
      </c>
      <c r="R224">
        <v>5.3000717200199998E-2</v>
      </c>
      <c r="S224" t="s">
        <v>8</v>
      </c>
      <c r="T224">
        <v>0.19821039117100001</v>
      </c>
      <c r="U224" t="s">
        <v>178</v>
      </c>
      <c r="V224">
        <v>0.52416150466300004</v>
      </c>
      <c r="W224" t="s">
        <v>175</v>
      </c>
      <c r="X224">
        <v>0.42283660413399998</v>
      </c>
      <c r="Y224" t="s">
        <v>169</v>
      </c>
      <c r="Z224">
        <v>5.3000717200199998E-2</v>
      </c>
      <c r="AA224" t="s">
        <v>136</v>
      </c>
      <c r="AB224">
        <v>0.13324142961999999</v>
      </c>
      <c r="AC224" t="s">
        <v>178</v>
      </c>
      <c r="AD224">
        <v>0.48529624320699999</v>
      </c>
      <c r="AE224" t="s">
        <v>175</v>
      </c>
      <c r="AF224">
        <v>0.391484330022</v>
      </c>
      <c r="AG224" t="s">
        <v>177</v>
      </c>
      <c r="AH224">
        <v>0.123218339818</v>
      </c>
      <c r="AI224" t="s">
        <v>103</v>
      </c>
      <c r="AJ224">
        <v>3.6751510029599997E-2</v>
      </c>
      <c r="AK224" t="s">
        <v>178</v>
      </c>
      <c r="AL224">
        <v>0.48529624320699999</v>
      </c>
      <c r="AM224" t="s">
        <v>175</v>
      </c>
      <c r="AN224">
        <v>0.391484330022</v>
      </c>
      <c r="AO224" t="s">
        <v>177</v>
      </c>
      <c r="AP224">
        <v>0.123218339818</v>
      </c>
    </row>
    <row r="225" spans="1:42">
      <c r="A225">
        <v>224</v>
      </c>
      <c r="B225" t="s">
        <v>1033</v>
      </c>
      <c r="C225" t="s">
        <v>136</v>
      </c>
      <c r="D225">
        <v>0.40079262040199998</v>
      </c>
      <c r="E225" t="s">
        <v>175</v>
      </c>
      <c r="F225">
        <v>0.437636218129</v>
      </c>
      <c r="G225" t="s">
        <v>177</v>
      </c>
      <c r="H225">
        <v>0.39387259631600002</v>
      </c>
      <c r="I225" t="s">
        <v>178</v>
      </c>
      <c r="J225">
        <v>0.16848994398</v>
      </c>
      <c r="K225" t="s">
        <v>7</v>
      </c>
      <c r="L225">
        <v>0.21809916445899999</v>
      </c>
      <c r="M225" t="s">
        <v>175</v>
      </c>
      <c r="N225">
        <v>0.437636218129</v>
      </c>
      <c r="O225" t="s">
        <v>177</v>
      </c>
      <c r="P225">
        <v>0.39387259631600002</v>
      </c>
      <c r="Q225" t="s">
        <v>178</v>
      </c>
      <c r="R225">
        <v>0.16848994398</v>
      </c>
      <c r="S225" t="s">
        <v>8</v>
      </c>
      <c r="T225">
        <v>0.17277985755899999</v>
      </c>
      <c r="U225" t="s">
        <v>175</v>
      </c>
      <c r="V225">
        <v>0.60882695449400004</v>
      </c>
      <c r="W225" t="s">
        <v>178</v>
      </c>
      <c r="X225">
        <v>0.23439837748</v>
      </c>
      <c r="Y225" t="s">
        <v>169</v>
      </c>
      <c r="Z225">
        <v>0.15677294078199999</v>
      </c>
      <c r="AA225" t="s">
        <v>12</v>
      </c>
      <c r="AB225">
        <v>0.108766336561</v>
      </c>
      <c r="AC225" t="s">
        <v>175</v>
      </c>
      <c r="AD225">
        <v>0.437636218129</v>
      </c>
      <c r="AE225" t="s">
        <v>177</v>
      </c>
      <c r="AF225">
        <v>0.39387259631600002</v>
      </c>
      <c r="AG225" t="s">
        <v>178</v>
      </c>
      <c r="AH225">
        <v>0.16848994398</v>
      </c>
      <c r="AI225" t="s">
        <v>146</v>
      </c>
      <c r="AJ225">
        <v>9.9560852347199996E-2</v>
      </c>
      <c r="AK225" t="s">
        <v>175</v>
      </c>
      <c r="AL225">
        <v>0.437636218129</v>
      </c>
      <c r="AM225" t="s">
        <v>177</v>
      </c>
      <c r="AN225">
        <v>0.39387259631600002</v>
      </c>
      <c r="AO225" t="s">
        <v>178</v>
      </c>
      <c r="AP225">
        <v>0.16848994398</v>
      </c>
    </row>
    <row r="226" spans="1:42">
      <c r="A226">
        <v>225</v>
      </c>
      <c r="B226" t="s">
        <v>3289</v>
      </c>
      <c r="C226" t="s">
        <v>8</v>
      </c>
      <c r="D226">
        <v>0.88386343375300003</v>
      </c>
      <c r="E226" t="s">
        <v>179</v>
      </c>
      <c r="F226">
        <v>0.53478905366399998</v>
      </c>
      <c r="G226" t="s">
        <v>172</v>
      </c>
      <c r="H226">
        <v>0.31067926869399998</v>
      </c>
      <c r="I226" t="s">
        <v>174</v>
      </c>
      <c r="J226">
        <v>0.15453057375199999</v>
      </c>
      <c r="K226" t="s">
        <v>9</v>
      </c>
      <c r="L226">
        <v>3.5560086985899998E-2</v>
      </c>
      <c r="M226" t="s">
        <v>179</v>
      </c>
      <c r="N226">
        <v>0.53478905366399998</v>
      </c>
      <c r="O226" t="s">
        <v>172</v>
      </c>
      <c r="P226">
        <v>0.31067926869399998</v>
      </c>
      <c r="Q226" t="s">
        <v>174</v>
      </c>
      <c r="R226">
        <v>0.15453057375199999</v>
      </c>
      <c r="S226" t="s">
        <v>136</v>
      </c>
      <c r="T226">
        <v>3.3761527673000002E-2</v>
      </c>
      <c r="U226" t="s">
        <v>172</v>
      </c>
      <c r="V226">
        <v>0.57321871606899999</v>
      </c>
      <c r="W226" t="s">
        <v>174</v>
      </c>
      <c r="X226">
        <v>0.285116600961</v>
      </c>
      <c r="Y226" t="s">
        <v>176</v>
      </c>
      <c r="Z226">
        <v>0.14166264623700001</v>
      </c>
      <c r="AA226" t="s">
        <v>146</v>
      </c>
      <c r="AB226">
        <v>3.1860193542299999E-2</v>
      </c>
      <c r="AC226" t="s">
        <v>179</v>
      </c>
      <c r="AD226">
        <v>0.53478905366399998</v>
      </c>
      <c r="AE226" t="s">
        <v>172</v>
      </c>
      <c r="AF226">
        <v>0.31067926869399998</v>
      </c>
      <c r="AG226" t="s">
        <v>174</v>
      </c>
      <c r="AH226">
        <v>0.15453057375199999</v>
      </c>
      <c r="AI226" t="s">
        <v>103</v>
      </c>
      <c r="AJ226">
        <v>1.49537360013E-2</v>
      </c>
      <c r="AK226" t="s">
        <v>179</v>
      </c>
      <c r="AL226">
        <v>0.53478905366399998</v>
      </c>
      <c r="AM226" t="s">
        <v>172</v>
      </c>
      <c r="AN226">
        <v>0.31067926869399998</v>
      </c>
      <c r="AO226" t="s">
        <v>174</v>
      </c>
      <c r="AP226">
        <v>0.15453057375199999</v>
      </c>
    </row>
    <row r="227" spans="1:42">
      <c r="A227">
        <v>226</v>
      </c>
      <c r="B227" t="s">
        <v>3290</v>
      </c>
      <c r="C227" t="s">
        <v>146</v>
      </c>
      <c r="D227">
        <v>0.45952393773700001</v>
      </c>
      <c r="E227" t="s">
        <v>171</v>
      </c>
      <c r="F227">
        <v>0.84132750930699995</v>
      </c>
      <c r="G227" t="s">
        <v>176</v>
      </c>
      <c r="H227">
        <v>8.1918731169400003E-2</v>
      </c>
      <c r="I227" t="s">
        <v>169</v>
      </c>
      <c r="J227">
        <v>7.6752685059600007E-2</v>
      </c>
      <c r="K227" t="s">
        <v>103</v>
      </c>
      <c r="L227">
        <v>0.152551260725</v>
      </c>
      <c r="M227" t="s">
        <v>171</v>
      </c>
      <c r="N227">
        <v>0.84132750930699995</v>
      </c>
      <c r="O227" t="s">
        <v>176</v>
      </c>
      <c r="P227">
        <v>8.1918731169400003E-2</v>
      </c>
      <c r="Q227" t="s">
        <v>169</v>
      </c>
      <c r="R227">
        <v>7.6752685059600007E-2</v>
      </c>
      <c r="S227" t="s">
        <v>8</v>
      </c>
      <c r="T227">
        <v>0.14907811468400001</v>
      </c>
      <c r="U227" t="s">
        <v>171</v>
      </c>
      <c r="V227">
        <v>0.84132750930699995</v>
      </c>
      <c r="W227" t="s">
        <v>176</v>
      </c>
      <c r="X227">
        <v>8.1918731169400003E-2</v>
      </c>
      <c r="Y227" t="s">
        <v>169</v>
      </c>
      <c r="Z227">
        <v>7.6752685059600007E-2</v>
      </c>
      <c r="AA227" t="s">
        <v>136</v>
      </c>
      <c r="AB227">
        <v>0.14800945436400001</v>
      </c>
      <c r="AC227" t="s">
        <v>171</v>
      </c>
      <c r="AD227">
        <v>0.84132750930699995</v>
      </c>
      <c r="AE227" t="s">
        <v>176</v>
      </c>
      <c r="AF227">
        <v>8.1918731169400003E-2</v>
      </c>
      <c r="AG227" t="s">
        <v>169</v>
      </c>
      <c r="AH227">
        <v>7.6752685059600007E-2</v>
      </c>
      <c r="AI227" t="s">
        <v>9</v>
      </c>
      <c r="AJ227">
        <v>9.0836127227099994E-2</v>
      </c>
      <c r="AK227" t="s">
        <v>171</v>
      </c>
      <c r="AL227">
        <v>0.84132750930699995</v>
      </c>
      <c r="AM227" t="s">
        <v>176</v>
      </c>
      <c r="AN227">
        <v>8.1918731169400003E-2</v>
      </c>
      <c r="AO227" t="s">
        <v>169</v>
      </c>
      <c r="AP227">
        <v>7.6752685059600007E-2</v>
      </c>
    </row>
    <row r="228" spans="1:42">
      <c r="A228">
        <v>227</v>
      </c>
      <c r="B228" t="s">
        <v>1598</v>
      </c>
      <c r="C228" t="s">
        <v>8</v>
      </c>
      <c r="D228">
        <v>0.25967234585499999</v>
      </c>
      <c r="E228" t="s">
        <v>169</v>
      </c>
      <c r="F228">
        <v>0.44501657113499998</v>
      </c>
      <c r="G228" t="s">
        <v>178</v>
      </c>
      <c r="H228">
        <v>0.365978878964</v>
      </c>
      <c r="I228" t="s">
        <v>173</v>
      </c>
      <c r="J228">
        <v>0.18900317692999999</v>
      </c>
      <c r="K228" t="s">
        <v>9</v>
      </c>
      <c r="L228">
        <v>0.223214050878</v>
      </c>
      <c r="M228" t="s">
        <v>169</v>
      </c>
      <c r="N228">
        <v>0.44501657113499998</v>
      </c>
      <c r="O228" t="s">
        <v>178</v>
      </c>
      <c r="P228">
        <v>0.365978878964</v>
      </c>
      <c r="Q228" t="s">
        <v>173</v>
      </c>
      <c r="R228">
        <v>0.18900317692999999</v>
      </c>
      <c r="S228" t="s">
        <v>7</v>
      </c>
      <c r="T228">
        <v>0.18526766222900001</v>
      </c>
      <c r="U228" t="s">
        <v>169</v>
      </c>
      <c r="V228">
        <v>0.44501657113499998</v>
      </c>
      <c r="W228" t="s">
        <v>178</v>
      </c>
      <c r="X228">
        <v>0.365978878964</v>
      </c>
      <c r="Y228" t="s">
        <v>173</v>
      </c>
      <c r="Z228">
        <v>0.18900317692999999</v>
      </c>
      <c r="AA228" t="s">
        <v>136</v>
      </c>
      <c r="AB228">
        <v>0.183779568556</v>
      </c>
      <c r="AC228" t="s">
        <v>169</v>
      </c>
      <c r="AD228">
        <v>0.44501657113499998</v>
      </c>
      <c r="AE228" t="s">
        <v>178</v>
      </c>
      <c r="AF228">
        <v>0.365978878964</v>
      </c>
      <c r="AG228" t="s">
        <v>173</v>
      </c>
      <c r="AH228">
        <v>0.18900317692999999</v>
      </c>
      <c r="AI228" t="s">
        <v>146</v>
      </c>
      <c r="AJ228">
        <v>0.14806532041600001</v>
      </c>
      <c r="AK228" t="s">
        <v>169</v>
      </c>
      <c r="AL228">
        <v>0.44501657113499998</v>
      </c>
      <c r="AM228" t="s">
        <v>178</v>
      </c>
      <c r="AN228">
        <v>0.365978878964</v>
      </c>
      <c r="AO228" t="s">
        <v>173</v>
      </c>
      <c r="AP228">
        <v>0.18900317692999999</v>
      </c>
    </row>
    <row r="229" spans="1:42">
      <c r="A229">
        <v>228</v>
      </c>
      <c r="B229" t="s">
        <v>475</v>
      </c>
      <c r="C229" t="s">
        <v>136</v>
      </c>
      <c r="D229">
        <v>0.544714860538</v>
      </c>
      <c r="E229" t="s">
        <v>177</v>
      </c>
      <c r="F229">
        <v>0.43772180563800001</v>
      </c>
      <c r="G229" t="s">
        <v>170</v>
      </c>
      <c r="H229">
        <v>0.29537325095900002</v>
      </c>
      <c r="I229" t="s">
        <v>175</v>
      </c>
      <c r="J229">
        <v>0.26690354002299999</v>
      </c>
      <c r="K229" t="s">
        <v>8</v>
      </c>
      <c r="L229">
        <v>0.225765860682</v>
      </c>
      <c r="M229" t="s">
        <v>170</v>
      </c>
      <c r="N229">
        <v>0.40786161749299998</v>
      </c>
      <c r="O229" t="s">
        <v>175</v>
      </c>
      <c r="P229">
        <v>0.36854965436100001</v>
      </c>
      <c r="Q229" t="s">
        <v>179</v>
      </c>
      <c r="R229">
        <v>0.22358679031199999</v>
      </c>
      <c r="S229" t="s">
        <v>146</v>
      </c>
      <c r="T229">
        <v>9.0681578390400003E-2</v>
      </c>
      <c r="U229" t="s">
        <v>177</v>
      </c>
      <c r="V229">
        <v>0.43772180563800001</v>
      </c>
      <c r="W229" t="s">
        <v>170</v>
      </c>
      <c r="X229">
        <v>0.29537325095900002</v>
      </c>
      <c r="Y229" t="s">
        <v>175</v>
      </c>
      <c r="Z229">
        <v>0.26690354002299999</v>
      </c>
      <c r="AA229" t="s">
        <v>12</v>
      </c>
      <c r="AB229">
        <v>7.2545262712399999E-2</v>
      </c>
      <c r="AC229" t="s">
        <v>177</v>
      </c>
      <c r="AD229">
        <v>0.43772180563800001</v>
      </c>
      <c r="AE229" t="s">
        <v>170</v>
      </c>
      <c r="AF229">
        <v>0.29537325095900002</v>
      </c>
      <c r="AG229" t="s">
        <v>175</v>
      </c>
      <c r="AH229">
        <v>0.26690354002299999</v>
      </c>
      <c r="AI229" t="s">
        <v>7</v>
      </c>
      <c r="AJ229">
        <v>6.6291360754399994E-2</v>
      </c>
      <c r="AK229" t="s">
        <v>177</v>
      </c>
      <c r="AL229">
        <v>0.43772180563800001</v>
      </c>
      <c r="AM229" t="s">
        <v>170</v>
      </c>
      <c r="AN229">
        <v>0.29537325095900002</v>
      </c>
      <c r="AO229" t="s">
        <v>175</v>
      </c>
      <c r="AP229">
        <v>0.26690354002299999</v>
      </c>
    </row>
    <row r="230" spans="1:42">
      <c r="A230">
        <v>229</v>
      </c>
      <c r="B230" t="s">
        <v>3291</v>
      </c>
      <c r="C230" t="s">
        <v>136</v>
      </c>
      <c r="D230">
        <v>0.29599968032000001</v>
      </c>
      <c r="E230" t="s">
        <v>177</v>
      </c>
      <c r="F230">
        <v>0.96075927110899995</v>
      </c>
      <c r="G230" t="s">
        <v>171</v>
      </c>
      <c r="H230">
        <v>2.0076735855499999E-2</v>
      </c>
      <c r="I230" t="s">
        <v>175</v>
      </c>
      <c r="J230">
        <v>1.9162970244400002E-2</v>
      </c>
      <c r="K230" t="s">
        <v>146</v>
      </c>
      <c r="L230">
        <v>0.26799971055999999</v>
      </c>
      <c r="M230" t="s">
        <v>177</v>
      </c>
      <c r="N230">
        <v>0.96075927110899995</v>
      </c>
      <c r="O230" t="s">
        <v>171</v>
      </c>
      <c r="P230">
        <v>2.0076735855499999E-2</v>
      </c>
      <c r="Q230" t="s">
        <v>175</v>
      </c>
      <c r="R230">
        <v>1.9162970244400002E-2</v>
      </c>
      <c r="S230" t="s">
        <v>8</v>
      </c>
      <c r="T230">
        <v>0.17999980560000001</v>
      </c>
      <c r="U230" t="s">
        <v>171</v>
      </c>
      <c r="V230">
        <v>0.44194407264300001</v>
      </c>
      <c r="W230" t="s">
        <v>175</v>
      </c>
      <c r="X230">
        <v>0.42182958299099999</v>
      </c>
      <c r="Y230" t="s">
        <v>179</v>
      </c>
      <c r="Z230">
        <v>0.13620382992999999</v>
      </c>
      <c r="AA230" t="s">
        <v>9</v>
      </c>
      <c r="AB230">
        <v>0.16399982288000001</v>
      </c>
      <c r="AC230" t="s">
        <v>171</v>
      </c>
      <c r="AD230">
        <v>0.44194407264300001</v>
      </c>
      <c r="AE230" t="s">
        <v>175</v>
      </c>
      <c r="AF230">
        <v>0.42182958299099999</v>
      </c>
      <c r="AG230" t="s">
        <v>179</v>
      </c>
      <c r="AH230">
        <v>0.13620382992999999</v>
      </c>
      <c r="AI230" t="s">
        <v>12</v>
      </c>
      <c r="AJ230">
        <v>9.1999900640099996E-2</v>
      </c>
      <c r="AK230" t="s">
        <v>177</v>
      </c>
      <c r="AL230">
        <v>0.96075927110899995</v>
      </c>
      <c r="AM230" t="s">
        <v>171</v>
      </c>
      <c r="AN230">
        <v>2.0076735855499999E-2</v>
      </c>
      <c r="AO230" t="s">
        <v>175</v>
      </c>
      <c r="AP230">
        <v>1.9162970244400002E-2</v>
      </c>
    </row>
    <row r="231" spans="1:42">
      <c r="A231">
        <v>230</v>
      </c>
      <c r="B231" t="s">
        <v>3292</v>
      </c>
      <c r="C231" t="s">
        <v>136</v>
      </c>
      <c r="D231">
        <v>0.51860988778399997</v>
      </c>
      <c r="E231" t="s">
        <v>170</v>
      </c>
      <c r="F231">
        <v>0.42105178947499999</v>
      </c>
      <c r="G231" t="s">
        <v>178</v>
      </c>
      <c r="H231">
        <v>0.31578884210699998</v>
      </c>
      <c r="I231" t="s">
        <v>176</v>
      </c>
      <c r="J231">
        <v>0.26315736842199999</v>
      </c>
      <c r="K231" t="s">
        <v>146</v>
      </c>
      <c r="L231">
        <v>0.28287812060899997</v>
      </c>
      <c r="M231" t="s">
        <v>170</v>
      </c>
      <c r="N231">
        <v>0.42105178947499999</v>
      </c>
      <c r="O231" t="s">
        <v>178</v>
      </c>
      <c r="P231">
        <v>0.31578884210699998</v>
      </c>
      <c r="Q231" t="s">
        <v>176</v>
      </c>
      <c r="R231">
        <v>0.26315736842199999</v>
      </c>
      <c r="S231" t="s">
        <v>8</v>
      </c>
      <c r="T231">
        <v>0.116625190076</v>
      </c>
      <c r="U231" t="s">
        <v>170</v>
      </c>
      <c r="V231">
        <v>0.42105178947499999</v>
      </c>
      <c r="W231" t="s">
        <v>178</v>
      </c>
      <c r="X231">
        <v>0.31578884210699998</v>
      </c>
      <c r="Y231" t="s">
        <v>176</v>
      </c>
      <c r="Z231">
        <v>0.26315736842199999</v>
      </c>
      <c r="AA231" t="s">
        <v>9</v>
      </c>
      <c r="AB231">
        <v>6.20346755722E-2</v>
      </c>
      <c r="AC231" t="s">
        <v>170</v>
      </c>
      <c r="AD231">
        <v>0.42105178947499999</v>
      </c>
      <c r="AE231" t="s">
        <v>178</v>
      </c>
      <c r="AF231">
        <v>0.31578884210699998</v>
      </c>
      <c r="AG231" t="s">
        <v>176</v>
      </c>
      <c r="AH231">
        <v>0.26315736842199999</v>
      </c>
      <c r="AI231" t="s">
        <v>7</v>
      </c>
      <c r="AJ231">
        <v>1.9851096183099999E-2</v>
      </c>
      <c r="AK231" t="s">
        <v>170</v>
      </c>
      <c r="AL231">
        <v>0.42105178947499999</v>
      </c>
      <c r="AM231" t="s">
        <v>178</v>
      </c>
      <c r="AN231">
        <v>0.31578884210699998</v>
      </c>
      <c r="AO231" t="s">
        <v>176</v>
      </c>
      <c r="AP231">
        <v>0.26315736842199999</v>
      </c>
    </row>
    <row r="232" spans="1:42">
      <c r="A232">
        <v>231</v>
      </c>
      <c r="B232" t="s">
        <v>3293</v>
      </c>
      <c r="C232" t="s">
        <v>8</v>
      </c>
      <c r="D232">
        <v>0.36666627311200001</v>
      </c>
      <c r="E232" t="s">
        <v>169</v>
      </c>
      <c r="F232">
        <v>0.84687407902400003</v>
      </c>
      <c r="G232" t="s">
        <v>170</v>
      </c>
      <c r="H232">
        <v>9.9999891250100004E-2</v>
      </c>
      <c r="I232" t="s">
        <v>176</v>
      </c>
      <c r="J232">
        <v>5.3124942226599997E-2</v>
      </c>
      <c r="K232" t="s">
        <v>146</v>
      </c>
      <c r="L232">
        <v>0.31999965653399998</v>
      </c>
      <c r="M232" t="s">
        <v>169</v>
      </c>
      <c r="N232">
        <v>0.84687407902400003</v>
      </c>
      <c r="O232" t="s">
        <v>170</v>
      </c>
      <c r="P232">
        <v>9.9999891250100004E-2</v>
      </c>
      <c r="Q232" t="s">
        <v>176</v>
      </c>
      <c r="R232">
        <v>5.3124942226599997E-2</v>
      </c>
      <c r="S232" t="s">
        <v>136</v>
      </c>
      <c r="T232">
        <v>0.20666644484499999</v>
      </c>
      <c r="U232" t="s">
        <v>169</v>
      </c>
      <c r="V232">
        <v>0.84687407902400003</v>
      </c>
      <c r="W232" t="s">
        <v>170</v>
      </c>
      <c r="X232">
        <v>9.9999891250100004E-2</v>
      </c>
      <c r="Y232" t="s">
        <v>176</v>
      </c>
      <c r="Z232">
        <v>5.3124942226599997E-2</v>
      </c>
      <c r="AA232" t="s">
        <v>7</v>
      </c>
      <c r="AB232">
        <v>5.9999935600100002E-2</v>
      </c>
      <c r="AC232" t="s">
        <v>169</v>
      </c>
      <c r="AD232">
        <v>0.84687407902400003</v>
      </c>
      <c r="AE232" t="s">
        <v>170</v>
      </c>
      <c r="AF232">
        <v>9.9999891250100004E-2</v>
      </c>
      <c r="AG232" t="s">
        <v>176</v>
      </c>
      <c r="AH232">
        <v>5.3124942226599997E-2</v>
      </c>
      <c r="AI232" t="s">
        <v>12</v>
      </c>
      <c r="AJ232">
        <v>4.6666616577800003E-2</v>
      </c>
      <c r="AK232" t="s">
        <v>169</v>
      </c>
      <c r="AL232">
        <v>0.84687407902400003</v>
      </c>
      <c r="AM232" t="s">
        <v>170</v>
      </c>
      <c r="AN232">
        <v>9.9999891250100004E-2</v>
      </c>
      <c r="AO232" t="s">
        <v>176</v>
      </c>
      <c r="AP232">
        <v>5.3124942226599997E-2</v>
      </c>
    </row>
    <row r="233" spans="1:42">
      <c r="A233">
        <v>232</v>
      </c>
      <c r="B233" t="s">
        <v>3294</v>
      </c>
      <c r="C233" t="s">
        <v>146</v>
      </c>
      <c r="D233">
        <v>0.26973656393899997</v>
      </c>
      <c r="E233" t="s">
        <v>174</v>
      </c>
      <c r="F233">
        <v>0.57422997088600003</v>
      </c>
      <c r="G233" t="s">
        <v>169</v>
      </c>
      <c r="H233">
        <v>0.39357335083200001</v>
      </c>
      <c r="I233" t="s">
        <v>179</v>
      </c>
      <c r="J233">
        <v>3.2195590502500003E-2</v>
      </c>
      <c r="K233" t="s">
        <v>136</v>
      </c>
      <c r="L233">
        <v>0.24013133131200001</v>
      </c>
      <c r="M233" t="s">
        <v>174</v>
      </c>
      <c r="N233">
        <v>0.57668569152899996</v>
      </c>
      <c r="O233" t="s">
        <v>169</v>
      </c>
      <c r="P233">
        <v>0.39525648520500001</v>
      </c>
      <c r="Q233" t="s">
        <v>170</v>
      </c>
      <c r="R233">
        <v>2.8056730835100002E-2</v>
      </c>
      <c r="S233" t="s">
        <v>9</v>
      </c>
      <c r="T233">
        <v>0.23519712587399999</v>
      </c>
      <c r="U233" t="s">
        <v>174</v>
      </c>
      <c r="V233">
        <v>0.57422997088600003</v>
      </c>
      <c r="W233" t="s">
        <v>169</v>
      </c>
      <c r="X233">
        <v>0.39357335083200001</v>
      </c>
      <c r="Y233" t="s">
        <v>179</v>
      </c>
      <c r="Z233">
        <v>3.2195590502500003E-2</v>
      </c>
      <c r="AA233" t="s">
        <v>7</v>
      </c>
      <c r="AB233">
        <v>0.17269719032700001</v>
      </c>
      <c r="AC233" t="s">
        <v>174</v>
      </c>
      <c r="AD233">
        <v>0.57422997088600003</v>
      </c>
      <c r="AE233" t="s">
        <v>169</v>
      </c>
      <c r="AF233">
        <v>0.39357335083200001</v>
      </c>
      <c r="AG233" t="s">
        <v>179</v>
      </c>
      <c r="AH233">
        <v>3.2195590502500003E-2</v>
      </c>
      <c r="AI233" t="s">
        <v>8</v>
      </c>
      <c r="AJ233">
        <v>8.2236757298599999E-2</v>
      </c>
      <c r="AK233" t="s">
        <v>174</v>
      </c>
      <c r="AL233">
        <v>0.57422997088600003</v>
      </c>
      <c r="AM233" t="s">
        <v>169</v>
      </c>
      <c r="AN233">
        <v>0.39357335083200001</v>
      </c>
      <c r="AO233" t="s">
        <v>179</v>
      </c>
      <c r="AP233">
        <v>3.2195590502500003E-2</v>
      </c>
    </row>
    <row r="234" spans="1:42">
      <c r="A234">
        <v>233</v>
      </c>
      <c r="B234" t="s">
        <v>3295</v>
      </c>
      <c r="C234" t="s">
        <v>146</v>
      </c>
      <c r="D234">
        <v>0.43657771648400001</v>
      </c>
      <c r="E234" t="s">
        <v>178</v>
      </c>
      <c r="F234">
        <v>0.50030443219599996</v>
      </c>
      <c r="G234" t="s">
        <v>173</v>
      </c>
      <c r="H234">
        <v>0.30140291403000002</v>
      </c>
      <c r="I234" t="s">
        <v>176</v>
      </c>
      <c r="J234">
        <v>0.19829139081</v>
      </c>
      <c r="K234" t="s">
        <v>136</v>
      </c>
      <c r="L234">
        <v>0.25368705146999998</v>
      </c>
      <c r="M234" t="s">
        <v>178</v>
      </c>
      <c r="N234">
        <v>0.50030443219599996</v>
      </c>
      <c r="O234" t="s">
        <v>173</v>
      </c>
      <c r="P234">
        <v>0.30140291403000002</v>
      </c>
      <c r="Q234" t="s">
        <v>176</v>
      </c>
      <c r="R234">
        <v>0.19829139081</v>
      </c>
      <c r="S234" t="s">
        <v>8</v>
      </c>
      <c r="T234">
        <v>0.14159277291399999</v>
      </c>
      <c r="U234" t="s">
        <v>178</v>
      </c>
      <c r="V234">
        <v>0.50030443219599996</v>
      </c>
      <c r="W234" t="s">
        <v>173</v>
      </c>
      <c r="X234">
        <v>0.30140291403000002</v>
      </c>
      <c r="Y234" t="s">
        <v>176</v>
      </c>
      <c r="Z234">
        <v>0.19829139081</v>
      </c>
      <c r="AA234" t="s">
        <v>9</v>
      </c>
      <c r="AB234">
        <v>0.109144429121</v>
      </c>
      <c r="AC234" t="s">
        <v>178</v>
      </c>
      <c r="AD234">
        <v>0.50030443219599996</v>
      </c>
      <c r="AE234" t="s">
        <v>173</v>
      </c>
      <c r="AF234">
        <v>0.30140291403000002</v>
      </c>
      <c r="AG234" t="s">
        <v>176</v>
      </c>
      <c r="AH234">
        <v>0.19829139081</v>
      </c>
      <c r="AI234" t="s">
        <v>7</v>
      </c>
      <c r="AJ234">
        <v>5.8996988714100002E-2</v>
      </c>
      <c r="AK234" t="s">
        <v>178</v>
      </c>
      <c r="AL234">
        <v>0.50030443219599996</v>
      </c>
      <c r="AM234" t="s">
        <v>173</v>
      </c>
      <c r="AN234">
        <v>0.30140291403000002</v>
      </c>
      <c r="AO234" t="s">
        <v>176</v>
      </c>
      <c r="AP234">
        <v>0.19829139081</v>
      </c>
    </row>
    <row r="235" spans="1:42">
      <c r="A235">
        <v>234</v>
      </c>
      <c r="B235" t="s">
        <v>3296</v>
      </c>
      <c r="C235" t="s">
        <v>9</v>
      </c>
      <c r="D235">
        <v>0.96562914788400001</v>
      </c>
      <c r="E235" t="s">
        <v>178</v>
      </c>
      <c r="F235">
        <v>0.37681874254800002</v>
      </c>
      <c r="G235" t="s">
        <v>171</v>
      </c>
      <c r="H235">
        <v>0.34070020785400001</v>
      </c>
      <c r="I235" t="s">
        <v>174</v>
      </c>
      <c r="J235">
        <v>0.28247928625899998</v>
      </c>
      <c r="K235" t="s">
        <v>146</v>
      </c>
      <c r="L235">
        <v>1.4238938282400001E-2</v>
      </c>
      <c r="M235" t="s">
        <v>178</v>
      </c>
      <c r="N235">
        <v>0.363872363235</v>
      </c>
      <c r="O235" t="s">
        <v>171</v>
      </c>
      <c r="P235">
        <v>0.32899475474099998</v>
      </c>
      <c r="Q235" t="s">
        <v>177</v>
      </c>
      <c r="R235">
        <v>0.30713117926799999</v>
      </c>
      <c r="S235" t="s">
        <v>7</v>
      </c>
      <c r="T235">
        <v>1.25477233906E-2</v>
      </c>
      <c r="U235" t="s">
        <v>178</v>
      </c>
      <c r="V235">
        <v>0.363872363235</v>
      </c>
      <c r="W235" t="s">
        <v>171</v>
      </c>
      <c r="X235">
        <v>0.32899475474099998</v>
      </c>
      <c r="Y235" t="s">
        <v>177</v>
      </c>
      <c r="Z235">
        <v>0.30713117926799999</v>
      </c>
      <c r="AA235" t="s">
        <v>136</v>
      </c>
      <c r="AB235">
        <v>4.0916489317099998E-3</v>
      </c>
      <c r="AC235" t="s">
        <v>178</v>
      </c>
      <c r="AD235">
        <v>0.363872363235</v>
      </c>
      <c r="AE235" t="s">
        <v>171</v>
      </c>
      <c r="AF235">
        <v>0.32899475474099998</v>
      </c>
      <c r="AG235" t="s">
        <v>177</v>
      </c>
      <c r="AH235">
        <v>0.30713117926799999</v>
      </c>
      <c r="AI235" t="s">
        <v>8</v>
      </c>
      <c r="AJ235">
        <v>3.4915404217299999E-3</v>
      </c>
      <c r="AK235" t="s">
        <v>178</v>
      </c>
      <c r="AL235">
        <v>0.37681874254800002</v>
      </c>
      <c r="AM235" t="s">
        <v>171</v>
      </c>
      <c r="AN235">
        <v>0.34070020785400001</v>
      </c>
      <c r="AO235" t="s">
        <v>174</v>
      </c>
      <c r="AP235">
        <v>0.28247928625899998</v>
      </c>
    </row>
    <row r="236" spans="1:42">
      <c r="A236">
        <v>235</v>
      </c>
      <c r="B236" t="s">
        <v>1604</v>
      </c>
      <c r="C236" t="s">
        <v>9</v>
      </c>
      <c r="D236">
        <v>0.42487909119900003</v>
      </c>
      <c r="E236" t="s">
        <v>179</v>
      </c>
      <c r="F236">
        <v>0.90443315200899999</v>
      </c>
      <c r="G236" t="s">
        <v>172</v>
      </c>
      <c r="H236">
        <v>5.25051458158E-2</v>
      </c>
      <c r="I236" t="s">
        <v>176</v>
      </c>
      <c r="J236">
        <v>4.30606226355E-2</v>
      </c>
      <c r="K236" t="s">
        <v>8</v>
      </c>
      <c r="L236">
        <v>0.21754977521900001</v>
      </c>
      <c r="M236" t="s">
        <v>179</v>
      </c>
      <c r="N236">
        <v>0.90443315200899999</v>
      </c>
      <c r="O236" t="s">
        <v>172</v>
      </c>
      <c r="P236">
        <v>5.25051458158E-2</v>
      </c>
      <c r="Q236" t="s">
        <v>176</v>
      </c>
      <c r="R236">
        <v>4.30606226355E-2</v>
      </c>
      <c r="S236" t="s">
        <v>146</v>
      </c>
      <c r="T236">
        <v>0.17812800387</v>
      </c>
      <c r="U236" t="s">
        <v>179</v>
      </c>
      <c r="V236">
        <v>0.90443315200899999</v>
      </c>
      <c r="W236" t="s">
        <v>172</v>
      </c>
      <c r="X236">
        <v>5.25051458158E-2</v>
      </c>
      <c r="Y236" t="s">
        <v>176</v>
      </c>
      <c r="Z236">
        <v>4.30606226355E-2</v>
      </c>
      <c r="AA236" t="s">
        <v>136</v>
      </c>
      <c r="AB236">
        <v>0.14045831124899999</v>
      </c>
      <c r="AC236" t="s">
        <v>172</v>
      </c>
      <c r="AD236">
        <v>0.406692197536</v>
      </c>
      <c r="AE236" t="s">
        <v>176</v>
      </c>
      <c r="AF236">
        <v>0.33353719858899999</v>
      </c>
      <c r="AG236" t="s">
        <v>169</v>
      </c>
      <c r="AH236">
        <v>0.259762242024</v>
      </c>
      <c r="AI236" t="s">
        <v>5</v>
      </c>
      <c r="AJ236">
        <v>3.8983751666699998E-2</v>
      </c>
      <c r="AK236" t="s">
        <v>179</v>
      </c>
      <c r="AL236">
        <v>0.90443315200899999</v>
      </c>
      <c r="AM236" t="s">
        <v>172</v>
      </c>
      <c r="AN236">
        <v>5.25051458158E-2</v>
      </c>
      <c r="AO236" t="s">
        <v>176</v>
      </c>
      <c r="AP236">
        <v>4.30606226355E-2</v>
      </c>
    </row>
    <row r="237" spans="1:42">
      <c r="A237">
        <v>236</v>
      </c>
      <c r="B237" t="s">
        <v>3297</v>
      </c>
      <c r="C237" t="s">
        <v>146</v>
      </c>
      <c r="D237">
        <v>0.40878536840200003</v>
      </c>
      <c r="E237" t="s">
        <v>179</v>
      </c>
      <c r="F237">
        <v>0.70885999468200001</v>
      </c>
      <c r="G237" t="s">
        <v>172</v>
      </c>
      <c r="H237">
        <v>0.23189848397500001</v>
      </c>
      <c r="I237" t="s">
        <v>176</v>
      </c>
      <c r="J237">
        <v>5.9240442412700003E-2</v>
      </c>
      <c r="K237" t="s">
        <v>8</v>
      </c>
      <c r="L237">
        <v>0.26174466126000001</v>
      </c>
      <c r="M237" t="s">
        <v>179</v>
      </c>
      <c r="N237">
        <v>0.70885999468200001</v>
      </c>
      <c r="O237" t="s">
        <v>172</v>
      </c>
      <c r="P237">
        <v>0.23189848397500001</v>
      </c>
      <c r="Q237" t="s">
        <v>176</v>
      </c>
      <c r="R237">
        <v>5.9240442412700003E-2</v>
      </c>
      <c r="S237" t="s">
        <v>9</v>
      </c>
      <c r="T237">
        <v>0.124465992767</v>
      </c>
      <c r="U237" t="s">
        <v>179</v>
      </c>
      <c r="V237">
        <v>0.70885999468200001</v>
      </c>
      <c r="W237" t="s">
        <v>172</v>
      </c>
      <c r="X237">
        <v>0.23189848397500001</v>
      </c>
      <c r="Y237" t="s">
        <v>176</v>
      </c>
      <c r="Z237">
        <v>5.9240442412700003E-2</v>
      </c>
      <c r="AA237" t="s">
        <v>136</v>
      </c>
      <c r="AB237">
        <v>0.118059654904</v>
      </c>
      <c r="AC237" t="s">
        <v>172</v>
      </c>
      <c r="AD237">
        <v>0.67155215395300005</v>
      </c>
      <c r="AE237" t="s">
        <v>176</v>
      </c>
      <c r="AF237">
        <v>0.17155371618500001</v>
      </c>
      <c r="AG237" t="s">
        <v>175</v>
      </c>
      <c r="AH237">
        <v>0.15689100540000001</v>
      </c>
      <c r="AI237" t="s">
        <v>7</v>
      </c>
      <c r="AJ237">
        <v>8.6943156712399994E-2</v>
      </c>
      <c r="AK237" t="s">
        <v>179</v>
      </c>
      <c r="AL237">
        <v>0.70885999468200001</v>
      </c>
      <c r="AM237" t="s">
        <v>172</v>
      </c>
      <c r="AN237">
        <v>0.23189848397500001</v>
      </c>
      <c r="AO237" t="s">
        <v>176</v>
      </c>
      <c r="AP237">
        <v>5.9240442412700003E-2</v>
      </c>
    </row>
    <row r="238" spans="1:42">
      <c r="A238">
        <v>237</v>
      </c>
      <c r="B238" t="s">
        <v>3298</v>
      </c>
      <c r="C238" t="s">
        <v>136</v>
      </c>
      <c r="D238">
        <v>0.71929752631699995</v>
      </c>
      <c r="E238" t="s">
        <v>175</v>
      </c>
      <c r="F238">
        <v>0.60616360717399997</v>
      </c>
      <c r="G238" t="s">
        <v>172</v>
      </c>
      <c r="H238">
        <v>0.23630106720300001</v>
      </c>
      <c r="I238" t="s">
        <v>178</v>
      </c>
      <c r="J238">
        <v>0.15753404480200001</v>
      </c>
      <c r="K238" t="s">
        <v>146</v>
      </c>
      <c r="L238">
        <v>0.105263052632</v>
      </c>
      <c r="M238" t="s">
        <v>175</v>
      </c>
      <c r="N238">
        <v>0.60616360717399997</v>
      </c>
      <c r="O238" t="s">
        <v>172</v>
      </c>
      <c r="P238">
        <v>0.23630106720300001</v>
      </c>
      <c r="Q238" t="s">
        <v>178</v>
      </c>
      <c r="R238">
        <v>0.15753404480200001</v>
      </c>
      <c r="S238" t="s">
        <v>8</v>
      </c>
      <c r="T238">
        <v>8.7719210526399999E-2</v>
      </c>
      <c r="U238" t="s">
        <v>175</v>
      </c>
      <c r="V238">
        <v>0.60616360717399997</v>
      </c>
      <c r="W238" t="s">
        <v>172</v>
      </c>
      <c r="X238">
        <v>0.23630106720300001</v>
      </c>
      <c r="Y238" t="s">
        <v>178</v>
      </c>
      <c r="Z238">
        <v>0.15753404480200001</v>
      </c>
      <c r="AA238" t="s">
        <v>9</v>
      </c>
      <c r="AB238">
        <v>7.0175368421100004E-2</v>
      </c>
      <c r="AC238" t="s">
        <v>175</v>
      </c>
      <c r="AD238">
        <v>0.60616360717399997</v>
      </c>
      <c r="AE238" t="s">
        <v>172</v>
      </c>
      <c r="AF238">
        <v>0.23630106720300001</v>
      </c>
      <c r="AG238" t="s">
        <v>178</v>
      </c>
      <c r="AH238">
        <v>0.15753404480200001</v>
      </c>
      <c r="AI238" t="s">
        <v>5</v>
      </c>
      <c r="AJ238">
        <v>1.7543842105299998E-2</v>
      </c>
      <c r="AK238" t="s">
        <v>175</v>
      </c>
      <c r="AL238">
        <v>0.60616360717399997</v>
      </c>
      <c r="AM238" t="s">
        <v>172</v>
      </c>
      <c r="AN238">
        <v>0.23630106720300001</v>
      </c>
      <c r="AO238" t="s">
        <v>178</v>
      </c>
      <c r="AP238">
        <v>0.15753404480200001</v>
      </c>
    </row>
    <row r="239" spans="1:42">
      <c r="A239">
        <v>238</v>
      </c>
      <c r="B239" t="s">
        <v>3299</v>
      </c>
      <c r="C239" t="s">
        <v>146</v>
      </c>
      <c r="D239">
        <v>0.37771298046500001</v>
      </c>
      <c r="E239" t="s">
        <v>172</v>
      </c>
      <c r="F239">
        <v>0.477360252757</v>
      </c>
      <c r="G239" t="s">
        <v>176</v>
      </c>
      <c r="H239">
        <v>0.35187530826500002</v>
      </c>
      <c r="I239" t="s">
        <v>169</v>
      </c>
      <c r="J239">
        <v>0.17076301724599999</v>
      </c>
      <c r="K239" t="s">
        <v>136</v>
      </c>
      <c r="L239">
        <v>0.27206912002799999</v>
      </c>
      <c r="M239" t="s">
        <v>172</v>
      </c>
      <c r="N239">
        <v>0.477360252757</v>
      </c>
      <c r="O239" t="s">
        <v>176</v>
      </c>
      <c r="P239">
        <v>0.35187530826500002</v>
      </c>
      <c r="Q239" t="s">
        <v>169</v>
      </c>
      <c r="R239">
        <v>0.17076301724599999</v>
      </c>
      <c r="S239" t="s">
        <v>8</v>
      </c>
      <c r="T239">
        <v>0.13024585533300001</v>
      </c>
      <c r="U239" t="s">
        <v>172</v>
      </c>
      <c r="V239">
        <v>0.477360252757</v>
      </c>
      <c r="W239" t="s">
        <v>176</v>
      </c>
      <c r="X239">
        <v>0.35187530826500002</v>
      </c>
      <c r="Y239" t="s">
        <v>169</v>
      </c>
      <c r="Z239">
        <v>0.17076301724599999</v>
      </c>
      <c r="AA239" t="s">
        <v>7</v>
      </c>
      <c r="AB239">
        <v>0.11866844596999999</v>
      </c>
      <c r="AC239" t="s">
        <v>172</v>
      </c>
      <c r="AD239">
        <v>0.477360252757</v>
      </c>
      <c r="AE239" t="s">
        <v>176</v>
      </c>
      <c r="AF239">
        <v>0.35187530826500002</v>
      </c>
      <c r="AG239" t="s">
        <v>169</v>
      </c>
      <c r="AH239">
        <v>0.17076301724599999</v>
      </c>
      <c r="AI239" t="s">
        <v>147</v>
      </c>
      <c r="AJ239">
        <v>0.101302331925</v>
      </c>
      <c r="AK239" t="s">
        <v>172</v>
      </c>
      <c r="AL239">
        <v>0.477360252757</v>
      </c>
      <c r="AM239" t="s">
        <v>176</v>
      </c>
      <c r="AN239">
        <v>0.35187530826500002</v>
      </c>
      <c r="AO239" t="s">
        <v>169</v>
      </c>
      <c r="AP239">
        <v>0.17076301724599999</v>
      </c>
    </row>
    <row r="240" spans="1:42">
      <c r="A240">
        <v>239</v>
      </c>
      <c r="B240" t="s">
        <v>1605</v>
      </c>
      <c r="C240" t="s">
        <v>146</v>
      </c>
      <c r="D240">
        <v>0.33929498432900002</v>
      </c>
      <c r="E240" t="s">
        <v>174</v>
      </c>
      <c r="F240">
        <v>0.80598644117200002</v>
      </c>
      <c r="G240" t="s">
        <v>172</v>
      </c>
      <c r="H240">
        <v>0.162348697436</v>
      </c>
      <c r="I240" t="s">
        <v>175</v>
      </c>
      <c r="J240">
        <v>3.1663753045999998E-2</v>
      </c>
      <c r="K240" t="s">
        <v>136</v>
      </c>
      <c r="L240">
        <v>0.221137945058</v>
      </c>
      <c r="M240" t="s">
        <v>174</v>
      </c>
      <c r="N240">
        <v>0.80598644117200002</v>
      </c>
      <c r="O240" t="s">
        <v>172</v>
      </c>
      <c r="P240">
        <v>0.162348697436</v>
      </c>
      <c r="Q240" t="s">
        <v>175</v>
      </c>
      <c r="R240">
        <v>3.1663753045999998E-2</v>
      </c>
      <c r="S240" t="s">
        <v>8</v>
      </c>
      <c r="T240">
        <v>0.18211360181200001</v>
      </c>
      <c r="U240" t="s">
        <v>174</v>
      </c>
      <c r="V240">
        <v>0.80598644117200002</v>
      </c>
      <c r="W240" t="s">
        <v>172</v>
      </c>
      <c r="X240">
        <v>0.162348697436</v>
      </c>
      <c r="Y240" t="s">
        <v>175</v>
      </c>
      <c r="Z240">
        <v>3.1663753045999998E-2</v>
      </c>
      <c r="AA240" t="s">
        <v>9</v>
      </c>
      <c r="AB240">
        <v>0.176151549372</v>
      </c>
      <c r="AC240" t="s">
        <v>174</v>
      </c>
      <c r="AD240">
        <v>0.80598644117200002</v>
      </c>
      <c r="AE240" t="s">
        <v>172</v>
      </c>
      <c r="AF240">
        <v>0.162348697436</v>
      </c>
      <c r="AG240" t="s">
        <v>175</v>
      </c>
      <c r="AH240">
        <v>3.1663753045999998E-2</v>
      </c>
      <c r="AI240" t="s">
        <v>25</v>
      </c>
      <c r="AJ240">
        <v>8.1300715094699993E-2</v>
      </c>
      <c r="AK240" t="s">
        <v>174</v>
      </c>
      <c r="AL240">
        <v>0.80598644117200002</v>
      </c>
      <c r="AM240" t="s">
        <v>172</v>
      </c>
      <c r="AN240">
        <v>0.162348697436</v>
      </c>
      <c r="AO240" t="s">
        <v>175</v>
      </c>
      <c r="AP240">
        <v>3.1663753045999998E-2</v>
      </c>
    </row>
    <row r="241" spans="1:42">
      <c r="A241">
        <v>240</v>
      </c>
      <c r="B241" t="s">
        <v>3300</v>
      </c>
      <c r="C241" t="s">
        <v>8</v>
      </c>
      <c r="D241">
        <v>0.33226629807300001</v>
      </c>
      <c r="E241" t="s">
        <v>169</v>
      </c>
      <c r="F241">
        <v>0.68077194665200003</v>
      </c>
      <c r="G241" t="s">
        <v>170</v>
      </c>
      <c r="H241">
        <v>0.21527112907599999</v>
      </c>
      <c r="I241" t="s">
        <v>176</v>
      </c>
      <c r="J241">
        <v>0.10395571617799999</v>
      </c>
      <c r="K241" t="s">
        <v>136</v>
      </c>
      <c r="L241">
        <v>0.220266422318</v>
      </c>
      <c r="M241" t="s">
        <v>169</v>
      </c>
      <c r="N241">
        <v>0.68077194665200003</v>
      </c>
      <c r="O241" t="s">
        <v>170</v>
      </c>
      <c r="P241">
        <v>0.21527112907599999</v>
      </c>
      <c r="Q241" t="s">
        <v>176</v>
      </c>
      <c r="R241">
        <v>0.10395571617799999</v>
      </c>
      <c r="S241" t="s">
        <v>146</v>
      </c>
      <c r="T241">
        <v>0.18666645959100001</v>
      </c>
      <c r="U241" t="s">
        <v>169</v>
      </c>
      <c r="V241">
        <v>0.68077194665200003</v>
      </c>
      <c r="W241" t="s">
        <v>170</v>
      </c>
      <c r="X241">
        <v>0.21527112907599999</v>
      </c>
      <c r="Y241" t="s">
        <v>176</v>
      </c>
      <c r="Z241">
        <v>0.10395571617799999</v>
      </c>
      <c r="AA241" t="s">
        <v>9</v>
      </c>
      <c r="AB241">
        <v>0.140799843806</v>
      </c>
      <c r="AC241" t="s">
        <v>169</v>
      </c>
      <c r="AD241">
        <v>0.68077194665200003</v>
      </c>
      <c r="AE241" t="s">
        <v>170</v>
      </c>
      <c r="AF241">
        <v>0.21527112907599999</v>
      </c>
      <c r="AG241" t="s">
        <v>176</v>
      </c>
      <c r="AH241">
        <v>0.10395571617799999</v>
      </c>
      <c r="AI241" t="s">
        <v>7</v>
      </c>
      <c r="AJ241">
        <v>0.11999986688</v>
      </c>
      <c r="AK241" t="s">
        <v>169</v>
      </c>
      <c r="AL241">
        <v>0.68077194665200003</v>
      </c>
      <c r="AM241" t="s">
        <v>170</v>
      </c>
      <c r="AN241">
        <v>0.21527112907599999</v>
      </c>
      <c r="AO241" t="s">
        <v>176</v>
      </c>
      <c r="AP241">
        <v>0.10395571617799999</v>
      </c>
    </row>
    <row r="242" spans="1:42">
      <c r="A242">
        <v>241</v>
      </c>
      <c r="B242" t="s">
        <v>3301</v>
      </c>
      <c r="C242" t="s">
        <v>136</v>
      </c>
      <c r="D242">
        <v>0.29336153635500001</v>
      </c>
      <c r="E242" t="s">
        <v>170</v>
      </c>
      <c r="F242">
        <v>0.50827058263699998</v>
      </c>
      <c r="G242" t="s">
        <v>178</v>
      </c>
      <c r="H242">
        <v>0.270917810556</v>
      </c>
      <c r="I242" t="s">
        <v>169</v>
      </c>
      <c r="J242">
        <v>0.220810003117</v>
      </c>
      <c r="K242" t="s">
        <v>8</v>
      </c>
      <c r="L242">
        <v>0.22269780861999999</v>
      </c>
      <c r="M242" t="s">
        <v>170</v>
      </c>
      <c r="N242">
        <v>0.50827058263699998</v>
      </c>
      <c r="O242" t="s">
        <v>178</v>
      </c>
      <c r="P242">
        <v>0.270917810556</v>
      </c>
      <c r="Q242" t="s">
        <v>169</v>
      </c>
      <c r="R242">
        <v>0.220810003117</v>
      </c>
      <c r="S242" t="s">
        <v>9</v>
      </c>
      <c r="T242">
        <v>0.218415158454</v>
      </c>
      <c r="U242" t="s">
        <v>170</v>
      </c>
      <c r="V242">
        <v>0.50827058263699998</v>
      </c>
      <c r="W242" t="s">
        <v>178</v>
      </c>
      <c r="X242">
        <v>0.270917810556</v>
      </c>
      <c r="Y242" t="s">
        <v>169</v>
      </c>
      <c r="Z242">
        <v>0.220810003117</v>
      </c>
      <c r="AA242" t="s">
        <v>146</v>
      </c>
      <c r="AB242">
        <v>0.154175405968</v>
      </c>
      <c r="AC242" t="s">
        <v>170</v>
      </c>
      <c r="AD242">
        <v>0.50827058263699998</v>
      </c>
      <c r="AE242" t="s">
        <v>178</v>
      </c>
      <c r="AF242">
        <v>0.270917810556</v>
      </c>
      <c r="AG242" t="s">
        <v>169</v>
      </c>
      <c r="AH242">
        <v>0.220810003117</v>
      </c>
      <c r="AI242" t="s">
        <v>7</v>
      </c>
      <c r="AJ242">
        <v>0.11134890431</v>
      </c>
      <c r="AK242" t="s">
        <v>170</v>
      </c>
      <c r="AL242">
        <v>0.50827058263699998</v>
      </c>
      <c r="AM242" t="s">
        <v>178</v>
      </c>
      <c r="AN242">
        <v>0.270917810556</v>
      </c>
      <c r="AO242" t="s">
        <v>169</v>
      </c>
      <c r="AP242">
        <v>0.220810003117</v>
      </c>
    </row>
    <row r="243" spans="1:42">
      <c r="A243">
        <v>242</v>
      </c>
      <c r="B243" t="s">
        <v>3302</v>
      </c>
      <c r="C243" t="s">
        <v>136</v>
      </c>
      <c r="D243">
        <v>0.27793717581299998</v>
      </c>
      <c r="E243" t="s">
        <v>169</v>
      </c>
      <c r="F243">
        <v>0.93433855018300005</v>
      </c>
      <c r="G243" t="s">
        <v>178</v>
      </c>
      <c r="H243">
        <v>4.6460241094299998E-2</v>
      </c>
      <c r="I243" t="s">
        <v>176</v>
      </c>
      <c r="J243">
        <v>1.9200143833400001E-2</v>
      </c>
      <c r="K243" t="s">
        <v>146</v>
      </c>
      <c r="L243">
        <v>0.230016973087</v>
      </c>
      <c r="M243" t="s">
        <v>169</v>
      </c>
      <c r="N243">
        <v>0.93433855018300005</v>
      </c>
      <c r="O243" t="s">
        <v>178</v>
      </c>
      <c r="P243">
        <v>4.6460241094299998E-2</v>
      </c>
      <c r="Q243" t="s">
        <v>176</v>
      </c>
      <c r="R243">
        <v>1.9200143833400001E-2</v>
      </c>
      <c r="S243" t="s">
        <v>9</v>
      </c>
      <c r="T243">
        <v>0.20893208388699999</v>
      </c>
      <c r="U243" t="s">
        <v>169</v>
      </c>
      <c r="V243">
        <v>0.93433855018300005</v>
      </c>
      <c r="W243" t="s">
        <v>178</v>
      </c>
      <c r="X243">
        <v>4.6460241094299998E-2</v>
      </c>
      <c r="Y243" t="s">
        <v>176</v>
      </c>
      <c r="Z243">
        <v>1.9200143833400001E-2</v>
      </c>
      <c r="AA243" t="s">
        <v>8</v>
      </c>
      <c r="AB243">
        <v>0.16062851953900001</v>
      </c>
      <c r="AC243" t="s">
        <v>169</v>
      </c>
      <c r="AD243">
        <v>0.93433855018300005</v>
      </c>
      <c r="AE243" t="s">
        <v>178</v>
      </c>
      <c r="AF243">
        <v>4.6460241094299998E-2</v>
      </c>
      <c r="AG243" t="s">
        <v>176</v>
      </c>
      <c r="AH243">
        <v>1.9200143833400001E-2</v>
      </c>
      <c r="AI243" t="s">
        <v>25</v>
      </c>
      <c r="AJ243">
        <v>0.122484038169</v>
      </c>
      <c r="AK243" t="s">
        <v>169</v>
      </c>
      <c r="AL243">
        <v>0.93433855018300005</v>
      </c>
      <c r="AM243" t="s">
        <v>178</v>
      </c>
      <c r="AN243">
        <v>4.6460241094299998E-2</v>
      </c>
      <c r="AO243" t="s">
        <v>176</v>
      </c>
      <c r="AP243">
        <v>1.9200143833400001E-2</v>
      </c>
    </row>
    <row r="244" spans="1:42">
      <c r="A244">
        <v>243</v>
      </c>
      <c r="B244" t="s">
        <v>3303</v>
      </c>
      <c r="C244" t="s">
        <v>8</v>
      </c>
      <c r="D244">
        <v>0.25146170890199998</v>
      </c>
      <c r="E244" t="s">
        <v>178</v>
      </c>
      <c r="F244">
        <v>0.94734975325899995</v>
      </c>
      <c r="G244" t="s">
        <v>170</v>
      </c>
      <c r="H244">
        <v>3.0432562870199999E-2</v>
      </c>
      <c r="I244" t="s">
        <v>176</v>
      </c>
      <c r="J244">
        <v>2.2216609257799998E-2</v>
      </c>
      <c r="K244" t="s">
        <v>146</v>
      </c>
      <c r="L244">
        <v>0.239765815465</v>
      </c>
      <c r="M244" t="s">
        <v>178</v>
      </c>
      <c r="N244">
        <v>0.94734975325899995</v>
      </c>
      <c r="O244" t="s">
        <v>170</v>
      </c>
      <c r="P244">
        <v>3.0432562870199999E-2</v>
      </c>
      <c r="Q244" t="s">
        <v>176</v>
      </c>
      <c r="R244">
        <v>2.2216609257799998E-2</v>
      </c>
      <c r="S244" t="s">
        <v>136</v>
      </c>
      <c r="T244">
        <v>0.23391786874600001</v>
      </c>
      <c r="U244" t="s">
        <v>178</v>
      </c>
      <c r="V244">
        <v>0.94734975325899995</v>
      </c>
      <c r="W244" t="s">
        <v>170</v>
      </c>
      <c r="X244">
        <v>3.0432562870199999E-2</v>
      </c>
      <c r="Y244" t="s">
        <v>176</v>
      </c>
      <c r="Z244">
        <v>2.2216609257799998E-2</v>
      </c>
      <c r="AA244" t="s">
        <v>9</v>
      </c>
      <c r="AB244">
        <v>0.22222197530900001</v>
      </c>
      <c r="AC244" t="s">
        <v>178</v>
      </c>
      <c r="AD244">
        <v>0.94734975325899995</v>
      </c>
      <c r="AE244" t="s">
        <v>170</v>
      </c>
      <c r="AF244">
        <v>3.0432562870199999E-2</v>
      </c>
      <c r="AG244" t="s">
        <v>176</v>
      </c>
      <c r="AH244">
        <v>2.2216609257799998E-2</v>
      </c>
      <c r="AI244" t="s">
        <v>7</v>
      </c>
      <c r="AJ244">
        <v>5.2631520467899998E-2</v>
      </c>
      <c r="AK244" t="s">
        <v>178</v>
      </c>
      <c r="AL244">
        <v>0.94734975325899995</v>
      </c>
      <c r="AM244" t="s">
        <v>170</v>
      </c>
      <c r="AN244">
        <v>3.0432562870199999E-2</v>
      </c>
      <c r="AO244" t="s">
        <v>176</v>
      </c>
      <c r="AP244">
        <v>2.2216609257799998E-2</v>
      </c>
    </row>
    <row r="245" spans="1:42">
      <c r="A245">
        <v>244</v>
      </c>
      <c r="B245" t="s">
        <v>3304</v>
      </c>
      <c r="C245" t="s">
        <v>12</v>
      </c>
      <c r="D245">
        <v>0.27977283428799998</v>
      </c>
      <c r="E245" t="s">
        <v>169</v>
      </c>
      <c r="F245">
        <v>0.95805069022599998</v>
      </c>
      <c r="G245" t="s">
        <v>176</v>
      </c>
      <c r="H245">
        <v>3.8590639952099999E-2</v>
      </c>
      <c r="I245" t="s">
        <v>170</v>
      </c>
      <c r="J245">
        <v>3.3576542881800001E-3</v>
      </c>
      <c r="K245" t="s">
        <v>136</v>
      </c>
      <c r="L245">
        <v>0.27032104934599999</v>
      </c>
      <c r="M245" t="s">
        <v>169</v>
      </c>
      <c r="N245">
        <v>0.95805069022599998</v>
      </c>
      <c r="O245" t="s">
        <v>176</v>
      </c>
      <c r="P245">
        <v>3.8590639952099999E-2</v>
      </c>
      <c r="Q245" t="s">
        <v>170</v>
      </c>
      <c r="R245">
        <v>3.3576542881800001E-3</v>
      </c>
      <c r="S245" t="s">
        <v>146</v>
      </c>
      <c r="T245">
        <v>0.209829625716</v>
      </c>
      <c r="U245" t="s">
        <v>169</v>
      </c>
      <c r="V245">
        <v>0.95578286373499999</v>
      </c>
      <c r="W245" t="s">
        <v>176</v>
      </c>
      <c r="X245">
        <v>3.8499291053199998E-2</v>
      </c>
      <c r="Y245" t="s">
        <v>179</v>
      </c>
      <c r="Z245">
        <v>5.7168320821500002E-3</v>
      </c>
      <c r="AA245" t="s">
        <v>9</v>
      </c>
      <c r="AB245">
        <v>0.12098284726</v>
      </c>
      <c r="AC245" t="s">
        <v>169</v>
      </c>
      <c r="AD245">
        <v>0.95578286373499999</v>
      </c>
      <c r="AE245" t="s">
        <v>176</v>
      </c>
      <c r="AF245">
        <v>3.8499291053199998E-2</v>
      </c>
      <c r="AG245" t="s">
        <v>179</v>
      </c>
      <c r="AH245">
        <v>5.7168320821500002E-3</v>
      </c>
      <c r="AI245" t="s">
        <v>7</v>
      </c>
      <c r="AJ245">
        <v>0.119092490271</v>
      </c>
      <c r="AK245" t="s">
        <v>169</v>
      </c>
      <c r="AL245">
        <v>0.95578286373499999</v>
      </c>
      <c r="AM245" t="s">
        <v>176</v>
      </c>
      <c r="AN245">
        <v>3.8499291053199998E-2</v>
      </c>
      <c r="AO245" t="s">
        <v>179</v>
      </c>
      <c r="AP245">
        <v>5.7168320821500002E-3</v>
      </c>
    </row>
    <row r="246" spans="1:42">
      <c r="A246">
        <v>245</v>
      </c>
      <c r="B246" t="s">
        <v>3305</v>
      </c>
      <c r="C246" t="s">
        <v>146</v>
      </c>
      <c r="D246">
        <v>0.52452798951900004</v>
      </c>
      <c r="E246" t="s">
        <v>179</v>
      </c>
      <c r="F246">
        <v>0.77421017004100001</v>
      </c>
      <c r="G246" t="s">
        <v>172</v>
      </c>
      <c r="H246">
        <v>0.11950352102</v>
      </c>
      <c r="I246" t="s">
        <v>169</v>
      </c>
      <c r="J246">
        <v>0.10628529860499999</v>
      </c>
      <c r="K246" t="s">
        <v>9</v>
      </c>
      <c r="L246">
        <v>0.39112202686699998</v>
      </c>
      <c r="M246" t="s">
        <v>179</v>
      </c>
      <c r="N246">
        <v>0.77421017004100001</v>
      </c>
      <c r="O246" t="s">
        <v>172</v>
      </c>
      <c r="P246">
        <v>0.11950352102</v>
      </c>
      <c r="Q246" t="s">
        <v>169</v>
      </c>
      <c r="R246">
        <v>0.10628529860499999</v>
      </c>
      <c r="S246" t="s">
        <v>136</v>
      </c>
      <c r="T246">
        <v>3.1532318445100002E-2</v>
      </c>
      <c r="U246" t="s">
        <v>172</v>
      </c>
      <c r="V246">
        <v>0.52402857606800002</v>
      </c>
      <c r="W246" t="s">
        <v>169</v>
      </c>
      <c r="X246">
        <v>0.466066047338</v>
      </c>
      <c r="Y246" t="s">
        <v>170</v>
      </c>
      <c r="Z246">
        <v>9.9009462340599996E-3</v>
      </c>
      <c r="AA246" t="s">
        <v>7</v>
      </c>
      <c r="AB246">
        <v>2.7621098176399999E-2</v>
      </c>
      <c r="AC246" t="s">
        <v>179</v>
      </c>
      <c r="AD246">
        <v>0.77421017004100001</v>
      </c>
      <c r="AE246" t="s">
        <v>172</v>
      </c>
      <c r="AF246">
        <v>0.11950352102</v>
      </c>
      <c r="AG246" t="s">
        <v>169</v>
      </c>
      <c r="AH246">
        <v>0.10628529860499999</v>
      </c>
      <c r="AI246" t="s">
        <v>8</v>
      </c>
      <c r="AJ246">
        <v>2.51955352191E-2</v>
      </c>
      <c r="AK246" t="s">
        <v>179</v>
      </c>
      <c r="AL246">
        <v>0.77421017004100001</v>
      </c>
      <c r="AM246" t="s">
        <v>172</v>
      </c>
      <c r="AN246">
        <v>0.11950352102</v>
      </c>
      <c r="AO246" t="s">
        <v>169</v>
      </c>
      <c r="AP246">
        <v>0.10628529860499999</v>
      </c>
    </row>
    <row r="247" spans="1:42">
      <c r="A247">
        <v>246</v>
      </c>
      <c r="B247" t="s">
        <v>3306</v>
      </c>
      <c r="C247" t="s">
        <v>146</v>
      </c>
      <c r="D247">
        <v>0.38846001102599997</v>
      </c>
      <c r="E247" t="s">
        <v>179</v>
      </c>
      <c r="F247">
        <v>0.69170907059200004</v>
      </c>
      <c r="G247" t="s">
        <v>174</v>
      </c>
      <c r="H247">
        <v>0.17702916288600001</v>
      </c>
      <c r="I247" t="s">
        <v>177</v>
      </c>
      <c r="J247">
        <v>0.13126064760299999</v>
      </c>
      <c r="K247" t="s">
        <v>136</v>
      </c>
      <c r="L247">
        <v>0.20536966759399999</v>
      </c>
      <c r="M247" t="s">
        <v>174</v>
      </c>
      <c r="N247">
        <v>0.45555424385299997</v>
      </c>
      <c r="O247" t="s">
        <v>177</v>
      </c>
      <c r="P247">
        <v>0.33777680519800002</v>
      </c>
      <c r="Q247" t="s">
        <v>169</v>
      </c>
      <c r="R247">
        <v>0.20666607160200001</v>
      </c>
      <c r="S247" t="s">
        <v>8</v>
      </c>
      <c r="T247">
        <v>0.173950107879</v>
      </c>
      <c r="U247" t="s">
        <v>179</v>
      </c>
      <c r="V247">
        <v>0.72884354470400003</v>
      </c>
      <c r="W247" t="s">
        <v>174</v>
      </c>
      <c r="X247">
        <v>0.18653299208999999</v>
      </c>
      <c r="Y247" t="s">
        <v>169</v>
      </c>
      <c r="Z247">
        <v>8.4622284216599994E-2</v>
      </c>
      <c r="AA247" t="s">
        <v>103</v>
      </c>
      <c r="AB247">
        <v>0.15795469566000001</v>
      </c>
      <c r="AC247" t="s">
        <v>179</v>
      </c>
      <c r="AD247">
        <v>0.69170907059200004</v>
      </c>
      <c r="AE247" t="s">
        <v>174</v>
      </c>
      <c r="AF247">
        <v>0.17702916288600001</v>
      </c>
      <c r="AG247" t="s">
        <v>177</v>
      </c>
      <c r="AH247">
        <v>0.13126064760299999</v>
      </c>
      <c r="AI247" t="s">
        <v>7</v>
      </c>
      <c r="AJ247">
        <v>7.4264413872599994E-2</v>
      </c>
      <c r="AK247" t="s">
        <v>179</v>
      </c>
      <c r="AL247">
        <v>0.69170907059200004</v>
      </c>
      <c r="AM247" t="s">
        <v>174</v>
      </c>
      <c r="AN247">
        <v>0.17702916288600001</v>
      </c>
      <c r="AO247" t="s">
        <v>177</v>
      </c>
      <c r="AP247">
        <v>0.13126064760299999</v>
      </c>
    </row>
    <row r="248" spans="1:42">
      <c r="A248">
        <v>247</v>
      </c>
      <c r="B248" t="s">
        <v>1034</v>
      </c>
      <c r="C248" t="s">
        <v>146</v>
      </c>
      <c r="D248">
        <v>0.39059362549900001</v>
      </c>
      <c r="E248" t="s">
        <v>169</v>
      </c>
      <c r="F248">
        <v>0.91817452407</v>
      </c>
      <c r="G248" t="s">
        <v>175</v>
      </c>
      <c r="H248">
        <v>4.2544724714399997E-2</v>
      </c>
      <c r="I248" t="s">
        <v>177</v>
      </c>
      <c r="J248">
        <v>3.92796644456E-2</v>
      </c>
      <c r="K248" t="s">
        <v>136</v>
      </c>
      <c r="L248">
        <v>0.25742545660299998</v>
      </c>
      <c r="M248" t="s">
        <v>169</v>
      </c>
      <c r="N248">
        <v>0.91817452407</v>
      </c>
      <c r="O248" t="s">
        <v>175</v>
      </c>
      <c r="P248">
        <v>4.2544724714399997E-2</v>
      </c>
      <c r="Q248" t="s">
        <v>177</v>
      </c>
      <c r="R248">
        <v>3.92796644456E-2</v>
      </c>
      <c r="S248" t="s">
        <v>8</v>
      </c>
      <c r="T248">
        <v>0.16881169365699999</v>
      </c>
      <c r="U248" t="s">
        <v>169</v>
      </c>
      <c r="V248">
        <v>0.93813078200300004</v>
      </c>
      <c r="W248" t="s">
        <v>175</v>
      </c>
      <c r="X248">
        <v>4.3469422010899997E-2</v>
      </c>
      <c r="Y248" t="s">
        <v>176</v>
      </c>
      <c r="Z248">
        <v>1.8398685595300002E-2</v>
      </c>
      <c r="AA248" t="s">
        <v>7</v>
      </c>
      <c r="AB248">
        <v>9.4554350406000007E-2</v>
      </c>
      <c r="AC248" t="s">
        <v>169</v>
      </c>
      <c r="AD248">
        <v>0.91817452407</v>
      </c>
      <c r="AE248" t="s">
        <v>175</v>
      </c>
      <c r="AF248">
        <v>4.2544724714399997E-2</v>
      </c>
      <c r="AG248" t="s">
        <v>177</v>
      </c>
      <c r="AH248">
        <v>3.92796644456E-2</v>
      </c>
      <c r="AI248" t="s">
        <v>9</v>
      </c>
      <c r="AJ248">
        <v>8.8613762945899996E-2</v>
      </c>
      <c r="AK248" t="s">
        <v>169</v>
      </c>
      <c r="AL248">
        <v>0.93813078200300004</v>
      </c>
      <c r="AM248" t="s">
        <v>175</v>
      </c>
      <c r="AN248">
        <v>4.3469422010899997E-2</v>
      </c>
      <c r="AO248" t="s">
        <v>176</v>
      </c>
      <c r="AP248">
        <v>1.8398685595300002E-2</v>
      </c>
    </row>
    <row r="249" spans="1:42">
      <c r="A249">
        <v>248</v>
      </c>
      <c r="B249" t="s">
        <v>3307</v>
      </c>
      <c r="C249" t="s">
        <v>7</v>
      </c>
      <c r="D249">
        <v>0.49999949999999999</v>
      </c>
      <c r="E249" t="s">
        <v>177</v>
      </c>
      <c r="F249">
        <v>0.49999949999999999</v>
      </c>
      <c r="G249" t="s">
        <v>178</v>
      </c>
      <c r="H249">
        <v>0.49999949999999999</v>
      </c>
      <c r="I249" t="s">
        <v>172</v>
      </c>
      <c r="J249">
        <v>0</v>
      </c>
      <c r="K249" t="s">
        <v>103</v>
      </c>
      <c r="L249">
        <v>0.49999949999999999</v>
      </c>
      <c r="M249" t="s">
        <v>177</v>
      </c>
      <c r="N249">
        <v>0.49999949999999999</v>
      </c>
      <c r="O249" t="s">
        <v>178</v>
      </c>
      <c r="P249">
        <v>0.49999949999999999</v>
      </c>
      <c r="Q249" t="s">
        <v>172</v>
      </c>
      <c r="R249">
        <v>0</v>
      </c>
      <c r="S249" t="s">
        <v>5</v>
      </c>
      <c r="T249">
        <v>0</v>
      </c>
      <c r="U249" t="s">
        <v>177</v>
      </c>
      <c r="V249">
        <v>0.49999949999999999</v>
      </c>
      <c r="W249" t="s">
        <v>178</v>
      </c>
      <c r="X249">
        <v>0.49999949999999999</v>
      </c>
      <c r="Y249" t="s">
        <v>172</v>
      </c>
      <c r="Z249">
        <v>0</v>
      </c>
      <c r="AA249" t="s">
        <v>136</v>
      </c>
      <c r="AB249">
        <v>0</v>
      </c>
      <c r="AC249" t="s">
        <v>177</v>
      </c>
      <c r="AD249">
        <v>0.49999949999999999</v>
      </c>
      <c r="AE249" t="s">
        <v>178</v>
      </c>
      <c r="AF249">
        <v>0.49999949999999999</v>
      </c>
      <c r="AG249" t="s">
        <v>172</v>
      </c>
      <c r="AH249">
        <v>0</v>
      </c>
      <c r="AI249" t="s">
        <v>25</v>
      </c>
      <c r="AJ249">
        <v>0</v>
      </c>
      <c r="AK249" t="s">
        <v>178</v>
      </c>
      <c r="AL249">
        <v>0.99999800000399997</v>
      </c>
      <c r="AM249" t="s">
        <v>172</v>
      </c>
      <c r="AN249">
        <v>0</v>
      </c>
      <c r="AO249" t="s">
        <v>175</v>
      </c>
      <c r="AP249">
        <v>0</v>
      </c>
    </row>
    <row r="250" spans="1:42">
      <c r="A250">
        <v>249</v>
      </c>
      <c r="B250" t="s">
        <v>946</v>
      </c>
      <c r="C250" t="s">
        <v>146</v>
      </c>
      <c r="D250">
        <v>0.33824006690000002</v>
      </c>
      <c r="E250" t="s">
        <v>174</v>
      </c>
      <c r="F250">
        <v>0.611366948839</v>
      </c>
      <c r="G250" t="s">
        <v>178</v>
      </c>
      <c r="H250">
        <v>0.36936753159000002</v>
      </c>
      <c r="I250" t="s">
        <v>176</v>
      </c>
      <c r="J250">
        <v>1.9264427294099998E-2</v>
      </c>
      <c r="K250" t="s">
        <v>12</v>
      </c>
      <c r="L250">
        <v>0.29092150831899999</v>
      </c>
      <c r="M250" t="s">
        <v>174</v>
      </c>
      <c r="N250">
        <v>0.611366948839</v>
      </c>
      <c r="O250" t="s">
        <v>178</v>
      </c>
      <c r="P250">
        <v>0.36936753159000002</v>
      </c>
      <c r="Q250" t="s">
        <v>176</v>
      </c>
      <c r="R250">
        <v>1.9264427294099998E-2</v>
      </c>
      <c r="S250" t="s">
        <v>9</v>
      </c>
      <c r="T250">
        <v>0.16473868543299999</v>
      </c>
      <c r="U250" t="s">
        <v>174</v>
      </c>
      <c r="V250">
        <v>0.611366948839</v>
      </c>
      <c r="W250" t="s">
        <v>178</v>
      </c>
      <c r="X250">
        <v>0.36936753159000002</v>
      </c>
      <c r="Y250" t="s">
        <v>176</v>
      </c>
      <c r="Z250">
        <v>1.9264427294099998E-2</v>
      </c>
      <c r="AA250" t="s">
        <v>136</v>
      </c>
      <c r="AB250">
        <v>0.13547128068100001</v>
      </c>
      <c r="AC250" t="s">
        <v>174</v>
      </c>
      <c r="AD250">
        <v>0.611366948839</v>
      </c>
      <c r="AE250" t="s">
        <v>178</v>
      </c>
      <c r="AF250">
        <v>0.36936753159000002</v>
      </c>
      <c r="AG250" t="s">
        <v>176</v>
      </c>
      <c r="AH250">
        <v>1.9264427294099998E-2</v>
      </c>
      <c r="AI250" t="s">
        <v>7</v>
      </c>
      <c r="AJ250">
        <v>7.0627330031499999E-2</v>
      </c>
      <c r="AK250" t="s">
        <v>174</v>
      </c>
      <c r="AL250">
        <v>0.611366948839</v>
      </c>
      <c r="AM250" t="s">
        <v>178</v>
      </c>
      <c r="AN250">
        <v>0.36936753159000002</v>
      </c>
      <c r="AO250" t="s">
        <v>176</v>
      </c>
      <c r="AP250">
        <v>1.9264427294099998E-2</v>
      </c>
    </row>
    <row r="251" spans="1:42">
      <c r="A251">
        <v>250</v>
      </c>
      <c r="B251" t="s">
        <v>3308</v>
      </c>
      <c r="C251" t="s">
        <v>146</v>
      </c>
      <c r="D251">
        <v>0.83062964681999996</v>
      </c>
      <c r="E251" t="s">
        <v>178</v>
      </c>
      <c r="F251">
        <v>0.63064622928000003</v>
      </c>
      <c r="G251" t="s">
        <v>171</v>
      </c>
      <c r="H251">
        <v>0.28370045271299998</v>
      </c>
      <c r="I251" t="s">
        <v>170</v>
      </c>
      <c r="J251">
        <v>8.5652238589899996E-2</v>
      </c>
      <c r="K251" t="s">
        <v>136</v>
      </c>
      <c r="L251">
        <v>0.10283986103499999</v>
      </c>
      <c r="M251" t="s">
        <v>178</v>
      </c>
      <c r="N251">
        <v>0.63064622928000003</v>
      </c>
      <c r="O251" t="s">
        <v>171</v>
      </c>
      <c r="P251">
        <v>0.28370045271299998</v>
      </c>
      <c r="Q251" t="s">
        <v>170</v>
      </c>
      <c r="R251">
        <v>8.5652238589899996E-2</v>
      </c>
      <c r="S251" t="s">
        <v>8</v>
      </c>
      <c r="T251">
        <v>4.1135944413899998E-2</v>
      </c>
      <c r="U251" t="s">
        <v>178</v>
      </c>
      <c r="V251">
        <v>0.63064622928000003</v>
      </c>
      <c r="W251" t="s">
        <v>171</v>
      </c>
      <c r="X251">
        <v>0.28370045271299998</v>
      </c>
      <c r="Y251" t="s">
        <v>170</v>
      </c>
      <c r="Z251">
        <v>8.5652238589899996E-2</v>
      </c>
      <c r="AA251" t="s">
        <v>7</v>
      </c>
      <c r="AB251">
        <v>1.51095488136E-2</v>
      </c>
      <c r="AC251" t="s">
        <v>178</v>
      </c>
      <c r="AD251">
        <v>0.63064622928000003</v>
      </c>
      <c r="AE251" t="s">
        <v>171</v>
      </c>
      <c r="AF251">
        <v>0.28370045271299998</v>
      </c>
      <c r="AG251" t="s">
        <v>170</v>
      </c>
      <c r="AH251">
        <v>8.5652238589899996E-2</v>
      </c>
      <c r="AI251" t="s">
        <v>9</v>
      </c>
      <c r="AJ251">
        <v>1.02839861035E-2</v>
      </c>
      <c r="AK251" t="s">
        <v>178</v>
      </c>
      <c r="AL251">
        <v>0.63064622928000003</v>
      </c>
      <c r="AM251" t="s">
        <v>171</v>
      </c>
      <c r="AN251">
        <v>0.28370045271299998</v>
      </c>
      <c r="AO251" t="s">
        <v>170</v>
      </c>
      <c r="AP251">
        <v>8.5652238589899996E-2</v>
      </c>
    </row>
    <row r="252" spans="1:42">
      <c r="A252">
        <v>251</v>
      </c>
      <c r="B252" t="s">
        <v>1036</v>
      </c>
      <c r="C252" t="s">
        <v>8</v>
      </c>
      <c r="D252">
        <v>0.402389997093</v>
      </c>
      <c r="E252" t="s">
        <v>178</v>
      </c>
      <c r="F252">
        <v>0.84538287036299997</v>
      </c>
      <c r="G252" t="s">
        <v>173</v>
      </c>
      <c r="H252">
        <v>0.117167099577</v>
      </c>
      <c r="I252" t="s">
        <v>170</v>
      </c>
      <c r="J252">
        <v>3.7448978029300001E-2</v>
      </c>
      <c r="K252" t="s">
        <v>9</v>
      </c>
      <c r="L252">
        <v>0.19163325604100001</v>
      </c>
      <c r="M252" t="s">
        <v>178</v>
      </c>
      <c r="N252">
        <v>0.84538287036299997</v>
      </c>
      <c r="O252" t="s">
        <v>173</v>
      </c>
      <c r="P252">
        <v>0.117167099577</v>
      </c>
      <c r="Q252" t="s">
        <v>170</v>
      </c>
      <c r="R252">
        <v>3.7448978029300001E-2</v>
      </c>
      <c r="S252" t="s">
        <v>146</v>
      </c>
      <c r="T252">
        <v>0.18446194916200001</v>
      </c>
      <c r="U252" t="s">
        <v>178</v>
      </c>
      <c r="V252">
        <v>0.84538287036299997</v>
      </c>
      <c r="W252" t="s">
        <v>173</v>
      </c>
      <c r="X252">
        <v>0.117167099577</v>
      </c>
      <c r="Y252" t="s">
        <v>170</v>
      </c>
      <c r="Z252">
        <v>3.7448978029300001E-2</v>
      </c>
      <c r="AA252" t="s">
        <v>7</v>
      </c>
      <c r="AB252">
        <v>0.15816715727299999</v>
      </c>
      <c r="AC252" t="s">
        <v>178</v>
      </c>
      <c r="AD252">
        <v>0.84538287036299997</v>
      </c>
      <c r="AE252" t="s">
        <v>173</v>
      </c>
      <c r="AF252">
        <v>0.117167099577</v>
      </c>
      <c r="AG252" t="s">
        <v>170</v>
      </c>
      <c r="AH252">
        <v>3.7448978029300001E-2</v>
      </c>
      <c r="AI252" t="s">
        <v>25</v>
      </c>
      <c r="AJ252">
        <v>6.3346544096800003E-2</v>
      </c>
      <c r="AK252" t="s">
        <v>178</v>
      </c>
      <c r="AL252">
        <v>0.84538287036299997</v>
      </c>
      <c r="AM252" t="s">
        <v>173</v>
      </c>
      <c r="AN252">
        <v>0.117167099577</v>
      </c>
      <c r="AO252" t="s">
        <v>170</v>
      </c>
      <c r="AP252">
        <v>3.7448978029300001E-2</v>
      </c>
    </row>
    <row r="253" spans="1:42">
      <c r="A253">
        <v>252</v>
      </c>
      <c r="B253" t="s">
        <v>593</v>
      </c>
      <c r="C253" t="s">
        <v>146</v>
      </c>
      <c r="D253">
        <v>0.53359623171699999</v>
      </c>
      <c r="E253" t="s">
        <v>178</v>
      </c>
      <c r="F253">
        <v>0.81775594142300001</v>
      </c>
      <c r="G253" t="s">
        <v>174</v>
      </c>
      <c r="H253">
        <v>9.6573082606099994E-2</v>
      </c>
      <c r="I253" t="s">
        <v>175</v>
      </c>
      <c r="J253">
        <v>8.5669670053799996E-2</v>
      </c>
      <c r="K253" t="s">
        <v>8</v>
      </c>
      <c r="L253">
        <v>0.12252950506099999</v>
      </c>
      <c r="M253" t="s">
        <v>178</v>
      </c>
      <c r="N253">
        <v>0.81775594142300001</v>
      </c>
      <c r="O253" t="s">
        <v>174</v>
      </c>
      <c r="P253">
        <v>9.6573082606099994E-2</v>
      </c>
      <c r="Q253" t="s">
        <v>175</v>
      </c>
      <c r="R253">
        <v>8.5669670053799996E-2</v>
      </c>
      <c r="S253" t="s">
        <v>12</v>
      </c>
      <c r="T253">
        <v>0.120553222721</v>
      </c>
      <c r="U253" t="s">
        <v>178</v>
      </c>
      <c r="V253">
        <v>0.81775594142300001</v>
      </c>
      <c r="W253" t="s">
        <v>174</v>
      </c>
      <c r="X253">
        <v>9.6573082606099994E-2</v>
      </c>
      <c r="Y253" t="s">
        <v>175</v>
      </c>
      <c r="Z253">
        <v>8.5669670053799996E-2</v>
      </c>
      <c r="AA253" t="s">
        <v>9</v>
      </c>
      <c r="AB253">
        <v>0.116106587457</v>
      </c>
      <c r="AC253" t="s">
        <v>178</v>
      </c>
      <c r="AD253">
        <v>0.81775594142300001</v>
      </c>
      <c r="AE253" t="s">
        <v>174</v>
      </c>
      <c r="AF253">
        <v>9.6573082606099994E-2</v>
      </c>
      <c r="AG253" t="s">
        <v>175</v>
      </c>
      <c r="AH253">
        <v>8.5669670053799996E-2</v>
      </c>
      <c r="AI253" t="s">
        <v>25</v>
      </c>
      <c r="AJ253">
        <v>0.107213316928</v>
      </c>
      <c r="AK253" t="s">
        <v>178</v>
      </c>
      <c r="AL253">
        <v>0.81775594142300001</v>
      </c>
      <c r="AM253" t="s">
        <v>174</v>
      </c>
      <c r="AN253">
        <v>9.6573082606099994E-2</v>
      </c>
      <c r="AO253" t="s">
        <v>175</v>
      </c>
      <c r="AP253">
        <v>8.5669670053799996E-2</v>
      </c>
    </row>
    <row r="254" spans="1:42">
      <c r="A254">
        <v>253</v>
      </c>
      <c r="B254" t="s">
        <v>3309</v>
      </c>
      <c r="C254" t="s">
        <v>7</v>
      </c>
      <c r="D254">
        <v>0.35544616333500001</v>
      </c>
      <c r="E254" t="s">
        <v>169</v>
      </c>
      <c r="F254">
        <v>0.95009739612900002</v>
      </c>
      <c r="G254" t="s">
        <v>178</v>
      </c>
      <c r="H254">
        <v>2.5963622536899999E-2</v>
      </c>
      <c r="I254" t="s">
        <v>173</v>
      </c>
      <c r="J254">
        <v>2.3937889349900002E-2</v>
      </c>
      <c r="K254" t="s">
        <v>103</v>
      </c>
      <c r="L254">
        <v>0.20070451464200001</v>
      </c>
      <c r="M254" t="s">
        <v>169</v>
      </c>
      <c r="N254">
        <v>0.95009739612900002</v>
      </c>
      <c r="O254" t="s">
        <v>178</v>
      </c>
      <c r="P254">
        <v>2.5963622536899999E-2</v>
      </c>
      <c r="Q254" t="s">
        <v>173</v>
      </c>
      <c r="R254">
        <v>2.3937889349900002E-2</v>
      </c>
      <c r="S254" t="s">
        <v>9</v>
      </c>
      <c r="T254">
        <v>0.19304403698399999</v>
      </c>
      <c r="U254" t="s">
        <v>169</v>
      </c>
      <c r="V254">
        <v>0.95009739612900002</v>
      </c>
      <c r="W254" t="s">
        <v>178</v>
      </c>
      <c r="X254">
        <v>2.5963622536899999E-2</v>
      </c>
      <c r="Y254" t="s">
        <v>173</v>
      </c>
      <c r="Z254">
        <v>2.3937889349900002E-2</v>
      </c>
      <c r="AA254" t="s">
        <v>8</v>
      </c>
      <c r="AB254">
        <v>0.14922610478000001</v>
      </c>
      <c r="AC254" t="s">
        <v>169</v>
      </c>
      <c r="AD254">
        <v>0.95009739612900002</v>
      </c>
      <c r="AE254" t="s">
        <v>178</v>
      </c>
      <c r="AF254">
        <v>2.5963622536899999E-2</v>
      </c>
      <c r="AG254" t="s">
        <v>173</v>
      </c>
      <c r="AH254">
        <v>2.3937889349900002E-2</v>
      </c>
      <c r="AI254" t="s">
        <v>136</v>
      </c>
      <c r="AJ254">
        <v>0.10157793374599999</v>
      </c>
      <c r="AK254" t="s">
        <v>169</v>
      </c>
      <c r="AL254">
        <v>0.95009739612900002</v>
      </c>
      <c r="AM254" t="s">
        <v>178</v>
      </c>
      <c r="AN254">
        <v>2.5963622536899999E-2</v>
      </c>
      <c r="AO254" t="s">
        <v>173</v>
      </c>
      <c r="AP254">
        <v>2.3937889349900002E-2</v>
      </c>
    </row>
    <row r="255" spans="1:42">
      <c r="A255">
        <v>254</v>
      </c>
      <c r="B255" t="s">
        <v>1613</v>
      </c>
      <c r="C255" t="s">
        <v>146</v>
      </c>
      <c r="D255">
        <v>0.33124608096300001</v>
      </c>
      <c r="E255" t="s">
        <v>172</v>
      </c>
      <c r="F255">
        <v>0.45652088578200001</v>
      </c>
      <c r="G255" t="s">
        <v>173</v>
      </c>
      <c r="H255">
        <v>0.30509688097400001</v>
      </c>
      <c r="I255" t="s">
        <v>169</v>
      </c>
      <c r="J255">
        <v>0.23838036400400001</v>
      </c>
      <c r="K255" t="s">
        <v>7</v>
      </c>
      <c r="L255">
        <v>0.249857439077</v>
      </c>
      <c r="M255" t="s">
        <v>172</v>
      </c>
      <c r="N255">
        <v>0.45652088578200001</v>
      </c>
      <c r="O255" t="s">
        <v>173</v>
      </c>
      <c r="P255">
        <v>0.30509688097400001</v>
      </c>
      <c r="Q255" t="s">
        <v>169</v>
      </c>
      <c r="R255">
        <v>0.23838036400400001</v>
      </c>
      <c r="S255" t="s">
        <v>8</v>
      </c>
      <c r="T255">
        <v>0.20091042367699999</v>
      </c>
      <c r="U255" t="s">
        <v>172</v>
      </c>
      <c r="V255">
        <v>0.45652088578200001</v>
      </c>
      <c r="W255" t="s">
        <v>173</v>
      </c>
      <c r="X255">
        <v>0.30509688097400001</v>
      </c>
      <c r="Y255" t="s">
        <v>169</v>
      </c>
      <c r="Z255">
        <v>0.23838036400400001</v>
      </c>
      <c r="AA255" t="s">
        <v>9</v>
      </c>
      <c r="AB255">
        <v>0.11838347910700001</v>
      </c>
      <c r="AC255" t="s">
        <v>172</v>
      </c>
      <c r="AD255">
        <v>0.45652088578200001</v>
      </c>
      <c r="AE255" t="s">
        <v>173</v>
      </c>
      <c r="AF255">
        <v>0.30509688097400001</v>
      </c>
      <c r="AG255" t="s">
        <v>169</v>
      </c>
      <c r="AH255">
        <v>0.23838036400400001</v>
      </c>
      <c r="AI255" t="s">
        <v>12</v>
      </c>
      <c r="AJ255">
        <v>9.9601484825800002E-2</v>
      </c>
      <c r="AK255" t="s">
        <v>172</v>
      </c>
      <c r="AL255">
        <v>0.45652088578200001</v>
      </c>
      <c r="AM255" t="s">
        <v>173</v>
      </c>
      <c r="AN255">
        <v>0.30509688097400001</v>
      </c>
      <c r="AO255" t="s">
        <v>169</v>
      </c>
      <c r="AP255">
        <v>0.23838036400400001</v>
      </c>
    </row>
    <row r="256" spans="1:42">
      <c r="A256">
        <v>255</v>
      </c>
      <c r="B256" t="s">
        <v>3310</v>
      </c>
      <c r="C256" t="s">
        <v>7</v>
      </c>
      <c r="D256">
        <v>0.248220330736</v>
      </c>
      <c r="E256" t="s">
        <v>176</v>
      </c>
      <c r="F256">
        <v>0.68749907617299999</v>
      </c>
      <c r="G256" t="s">
        <v>169</v>
      </c>
      <c r="H256">
        <v>0.21874970605499999</v>
      </c>
      <c r="I256" t="s">
        <v>175</v>
      </c>
      <c r="J256">
        <v>9.3749874023599994E-2</v>
      </c>
      <c r="K256" t="s">
        <v>136</v>
      </c>
      <c r="L256">
        <v>0.22864740143000001</v>
      </c>
      <c r="M256" t="s">
        <v>176</v>
      </c>
      <c r="N256">
        <v>0.68749907617299999</v>
      </c>
      <c r="O256" t="s">
        <v>169</v>
      </c>
      <c r="P256">
        <v>0.21874970605499999</v>
      </c>
      <c r="Q256" t="s">
        <v>175</v>
      </c>
      <c r="R256">
        <v>9.3749874023599994E-2</v>
      </c>
      <c r="S256" t="s">
        <v>9</v>
      </c>
      <c r="T256">
        <v>0.206405436311</v>
      </c>
      <c r="U256" t="s">
        <v>176</v>
      </c>
      <c r="V256">
        <v>0.68749907617299999</v>
      </c>
      <c r="W256" t="s">
        <v>169</v>
      </c>
      <c r="X256">
        <v>0.21874970605499999</v>
      </c>
      <c r="Y256" t="s">
        <v>175</v>
      </c>
      <c r="Z256">
        <v>9.3749874023599994E-2</v>
      </c>
      <c r="AA256" t="s">
        <v>5</v>
      </c>
      <c r="AB256">
        <v>0.18238411398099999</v>
      </c>
      <c r="AC256" t="s">
        <v>176</v>
      </c>
      <c r="AD256">
        <v>0.68749907617299999</v>
      </c>
      <c r="AE256" t="s">
        <v>169</v>
      </c>
      <c r="AF256">
        <v>0.21874970605499999</v>
      </c>
      <c r="AG256" t="s">
        <v>175</v>
      </c>
      <c r="AH256">
        <v>9.3749874023599994E-2</v>
      </c>
      <c r="AI256" t="s">
        <v>8</v>
      </c>
      <c r="AJ256">
        <v>0.13434146932300001</v>
      </c>
      <c r="AK256" t="s">
        <v>176</v>
      </c>
      <c r="AL256">
        <v>0.68749907617299999</v>
      </c>
      <c r="AM256" t="s">
        <v>169</v>
      </c>
      <c r="AN256">
        <v>0.21874970605499999</v>
      </c>
      <c r="AO256" t="s">
        <v>175</v>
      </c>
      <c r="AP256">
        <v>9.3749874023599994E-2</v>
      </c>
    </row>
    <row r="257" spans="1:42">
      <c r="A257">
        <v>256</v>
      </c>
      <c r="B257" t="s">
        <v>3311</v>
      </c>
      <c r="C257" t="s">
        <v>136</v>
      </c>
      <c r="D257">
        <v>0.38959168595799998</v>
      </c>
      <c r="E257" t="s">
        <v>171</v>
      </c>
      <c r="F257">
        <v>0.74398165042800002</v>
      </c>
      <c r="G257" t="s">
        <v>169</v>
      </c>
      <c r="H257">
        <v>0.14989042074799999</v>
      </c>
      <c r="I257" t="s">
        <v>170</v>
      </c>
      <c r="J257">
        <v>0.106126794252</v>
      </c>
      <c r="K257" t="s">
        <v>8</v>
      </c>
      <c r="L257">
        <v>0.28035599061700001</v>
      </c>
      <c r="M257" t="s">
        <v>171</v>
      </c>
      <c r="N257">
        <v>0.74398165042800002</v>
      </c>
      <c r="O257" t="s">
        <v>169</v>
      </c>
      <c r="P257">
        <v>0.14989042074799999</v>
      </c>
      <c r="Q257" t="s">
        <v>170</v>
      </c>
      <c r="R257">
        <v>0.106126794252</v>
      </c>
      <c r="S257" t="s">
        <v>7</v>
      </c>
      <c r="T257">
        <v>0.13408329986</v>
      </c>
      <c r="U257" t="s">
        <v>171</v>
      </c>
      <c r="V257">
        <v>0.74398165042800002</v>
      </c>
      <c r="W257" t="s">
        <v>169</v>
      </c>
      <c r="X257">
        <v>0.14989042074799999</v>
      </c>
      <c r="Y257" t="s">
        <v>170</v>
      </c>
      <c r="Z257">
        <v>0.106126794252</v>
      </c>
      <c r="AA257" t="s">
        <v>146</v>
      </c>
      <c r="AB257">
        <v>0.111110986248</v>
      </c>
      <c r="AC257" t="s">
        <v>171</v>
      </c>
      <c r="AD257">
        <v>0.74398165042800002</v>
      </c>
      <c r="AE257" t="s">
        <v>169</v>
      </c>
      <c r="AF257">
        <v>0.14989042074799999</v>
      </c>
      <c r="AG257" t="s">
        <v>170</v>
      </c>
      <c r="AH257">
        <v>0.106126794252</v>
      </c>
      <c r="AI257" t="s">
        <v>5</v>
      </c>
      <c r="AJ257">
        <v>8.4856913547999999E-2</v>
      </c>
      <c r="AK257" t="s">
        <v>171</v>
      </c>
      <c r="AL257">
        <v>0.74398165042800002</v>
      </c>
      <c r="AM257" t="s">
        <v>169</v>
      </c>
      <c r="AN257">
        <v>0.14989042074799999</v>
      </c>
      <c r="AO257" t="s">
        <v>170</v>
      </c>
      <c r="AP257">
        <v>0.106126794252</v>
      </c>
    </row>
    <row r="258" spans="1:42">
      <c r="A258">
        <v>257</v>
      </c>
      <c r="B258" t="s">
        <v>3312</v>
      </c>
      <c r="C258" t="s">
        <v>7</v>
      </c>
      <c r="D258">
        <v>0.29545423209400001</v>
      </c>
      <c r="E258" t="s">
        <v>175</v>
      </c>
      <c r="F258">
        <v>0.426935539626</v>
      </c>
      <c r="G258" t="s">
        <v>176</v>
      </c>
      <c r="H258">
        <v>0.40606014257799999</v>
      </c>
      <c r="I258" t="s">
        <v>169</v>
      </c>
      <c r="J258">
        <v>0.167003176384</v>
      </c>
      <c r="K258" t="s">
        <v>8</v>
      </c>
      <c r="L258">
        <v>0.29545423209400001</v>
      </c>
      <c r="M258" t="s">
        <v>175</v>
      </c>
      <c r="N258">
        <v>0.426935539626</v>
      </c>
      <c r="O258" t="s">
        <v>176</v>
      </c>
      <c r="P258">
        <v>0.40606014257799999</v>
      </c>
      <c r="Q258" t="s">
        <v>169</v>
      </c>
      <c r="R258">
        <v>0.167003176384</v>
      </c>
      <c r="S258" t="s">
        <v>136</v>
      </c>
      <c r="T258">
        <v>0.18181798898099999</v>
      </c>
      <c r="U258" t="s">
        <v>175</v>
      </c>
      <c r="V258">
        <v>0.426935539626</v>
      </c>
      <c r="W258" t="s">
        <v>176</v>
      </c>
      <c r="X258">
        <v>0.40606014257799999</v>
      </c>
      <c r="Y258" t="s">
        <v>169</v>
      </c>
      <c r="Z258">
        <v>0.167003176384</v>
      </c>
      <c r="AA258" t="s">
        <v>146</v>
      </c>
      <c r="AB258">
        <v>0.159090740358</v>
      </c>
      <c r="AC258" t="s">
        <v>175</v>
      </c>
      <c r="AD258">
        <v>0.426935539626</v>
      </c>
      <c r="AE258" t="s">
        <v>176</v>
      </c>
      <c r="AF258">
        <v>0.40606014257799999</v>
      </c>
      <c r="AG258" t="s">
        <v>169</v>
      </c>
      <c r="AH258">
        <v>0.167003176384</v>
      </c>
      <c r="AI258" t="s">
        <v>9</v>
      </c>
      <c r="AJ258">
        <v>6.81817458678E-2</v>
      </c>
      <c r="AK258" t="s">
        <v>175</v>
      </c>
      <c r="AL258">
        <v>0.426935539626</v>
      </c>
      <c r="AM258" t="s">
        <v>176</v>
      </c>
      <c r="AN258">
        <v>0.40606014257799999</v>
      </c>
      <c r="AO258" t="s">
        <v>169</v>
      </c>
      <c r="AP258">
        <v>0.167003176384</v>
      </c>
    </row>
    <row r="259" spans="1:42">
      <c r="A259">
        <v>258</v>
      </c>
      <c r="B259" t="s">
        <v>3313</v>
      </c>
      <c r="C259" t="s">
        <v>7</v>
      </c>
      <c r="D259">
        <v>0.26113329981700001</v>
      </c>
      <c r="E259" t="s">
        <v>176</v>
      </c>
      <c r="F259">
        <v>0.41453898386100002</v>
      </c>
      <c r="G259" t="s">
        <v>175</v>
      </c>
      <c r="H259">
        <v>0.35127600640399997</v>
      </c>
      <c r="I259" t="s">
        <v>172</v>
      </c>
      <c r="J259">
        <v>0.23418400427</v>
      </c>
      <c r="K259" t="s">
        <v>146</v>
      </c>
      <c r="L259">
        <v>0.22874467348300001</v>
      </c>
      <c r="M259" t="s">
        <v>176</v>
      </c>
      <c r="N259">
        <v>0.41453898386100002</v>
      </c>
      <c r="O259" t="s">
        <v>175</v>
      </c>
      <c r="P259">
        <v>0.35127600640399997</v>
      </c>
      <c r="Q259" t="s">
        <v>172</v>
      </c>
      <c r="R259">
        <v>0.23418400427</v>
      </c>
      <c r="S259" t="s">
        <v>8</v>
      </c>
      <c r="T259">
        <v>0.22469609519100001</v>
      </c>
      <c r="U259" t="s">
        <v>176</v>
      </c>
      <c r="V259">
        <v>0.41453898386100002</v>
      </c>
      <c r="W259" t="s">
        <v>175</v>
      </c>
      <c r="X259">
        <v>0.35127600640399997</v>
      </c>
      <c r="Y259" t="s">
        <v>172</v>
      </c>
      <c r="Z259">
        <v>0.23418400427</v>
      </c>
      <c r="AA259" t="s">
        <v>9</v>
      </c>
      <c r="AB259">
        <v>0.17004028825299999</v>
      </c>
      <c r="AC259" t="s">
        <v>176</v>
      </c>
      <c r="AD259">
        <v>0.41453898386100002</v>
      </c>
      <c r="AE259" t="s">
        <v>175</v>
      </c>
      <c r="AF259">
        <v>0.35127600640399997</v>
      </c>
      <c r="AG259" t="s">
        <v>172</v>
      </c>
      <c r="AH259">
        <v>0.23418400427</v>
      </c>
      <c r="AI259" t="s">
        <v>136</v>
      </c>
      <c r="AJ259">
        <v>0.115384481314</v>
      </c>
      <c r="AK259" t="s">
        <v>176</v>
      </c>
      <c r="AL259">
        <v>0.41453898386100002</v>
      </c>
      <c r="AM259" t="s">
        <v>175</v>
      </c>
      <c r="AN259">
        <v>0.35127600640399997</v>
      </c>
      <c r="AO259" t="s">
        <v>172</v>
      </c>
      <c r="AP259">
        <v>0.23418400427</v>
      </c>
    </row>
    <row r="260" spans="1:42">
      <c r="A260">
        <v>259</v>
      </c>
      <c r="B260" t="s">
        <v>3314</v>
      </c>
      <c r="C260" t="s">
        <v>146</v>
      </c>
      <c r="D260">
        <v>0.31360077351100002</v>
      </c>
      <c r="E260" t="s">
        <v>169</v>
      </c>
      <c r="F260">
        <v>0.85545630051999999</v>
      </c>
      <c r="G260" t="s">
        <v>170</v>
      </c>
      <c r="H260">
        <v>0.103539710856</v>
      </c>
      <c r="I260" t="s">
        <v>174</v>
      </c>
      <c r="J260">
        <v>4.1002905438699999E-2</v>
      </c>
      <c r="K260" t="s">
        <v>7</v>
      </c>
      <c r="L260">
        <v>0.23819564369999999</v>
      </c>
      <c r="M260" t="s">
        <v>169</v>
      </c>
      <c r="N260">
        <v>0.85545630051999999</v>
      </c>
      <c r="O260" t="s">
        <v>170</v>
      </c>
      <c r="P260">
        <v>0.103539710856</v>
      </c>
      <c r="Q260" t="s">
        <v>174</v>
      </c>
      <c r="R260">
        <v>4.1002905438699999E-2</v>
      </c>
      <c r="S260" t="s">
        <v>136</v>
      </c>
      <c r="T260">
        <v>0.18675102242800001</v>
      </c>
      <c r="U260" t="s">
        <v>169</v>
      </c>
      <c r="V260">
        <v>0.85545630051999999</v>
      </c>
      <c r="W260" t="s">
        <v>170</v>
      </c>
      <c r="X260">
        <v>0.103539710856</v>
      </c>
      <c r="Y260" t="s">
        <v>174</v>
      </c>
      <c r="Z260">
        <v>4.1002905438699999E-2</v>
      </c>
      <c r="AA260" t="s">
        <v>9</v>
      </c>
      <c r="AB260">
        <v>0.13883000535199999</v>
      </c>
      <c r="AC260" t="s">
        <v>169</v>
      </c>
      <c r="AD260">
        <v>0.85545630051999999</v>
      </c>
      <c r="AE260" t="s">
        <v>170</v>
      </c>
      <c r="AF260">
        <v>0.103539710856</v>
      </c>
      <c r="AG260" t="s">
        <v>174</v>
      </c>
      <c r="AH260">
        <v>4.1002905438699999E-2</v>
      </c>
      <c r="AI260" t="s">
        <v>8</v>
      </c>
      <c r="AJ260">
        <v>0.12262142604700001</v>
      </c>
      <c r="AK260" t="s">
        <v>169</v>
      </c>
      <c r="AL260">
        <v>0.85545630051999999</v>
      </c>
      <c r="AM260" t="s">
        <v>170</v>
      </c>
      <c r="AN260">
        <v>0.103539710856</v>
      </c>
      <c r="AO260" t="s">
        <v>174</v>
      </c>
      <c r="AP260">
        <v>4.1002905438699999E-2</v>
      </c>
    </row>
    <row r="261" spans="1:42">
      <c r="A261">
        <v>260</v>
      </c>
      <c r="B261" t="s">
        <v>3315</v>
      </c>
      <c r="C261" t="s">
        <v>136</v>
      </c>
      <c r="D261">
        <v>0.50679911630999996</v>
      </c>
      <c r="E261" t="s">
        <v>178</v>
      </c>
      <c r="F261">
        <v>0.82134728746100005</v>
      </c>
      <c r="G261" t="s">
        <v>170</v>
      </c>
      <c r="H261">
        <v>9.9392609494299997E-2</v>
      </c>
      <c r="I261" t="s">
        <v>174</v>
      </c>
      <c r="J261">
        <v>7.9258415288100001E-2</v>
      </c>
      <c r="K261" t="s">
        <v>146</v>
      </c>
      <c r="L261">
        <v>0.37715283074200001</v>
      </c>
      <c r="M261" t="s">
        <v>178</v>
      </c>
      <c r="N261">
        <v>0.58395749059799995</v>
      </c>
      <c r="O261" t="s">
        <v>179</v>
      </c>
      <c r="P261">
        <v>0.34537563646199998</v>
      </c>
      <c r="Q261" t="s">
        <v>170</v>
      </c>
      <c r="R261">
        <v>7.0665672986699998E-2</v>
      </c>
      <c r="S261" t="s">
        <v>8</v>
      </c>
      <c r="T261">
        <v>7.5249242672099995E-2</v>
      </c>
      <c r="U261" t="s">
        <v>178</v>
      </c>
      <c r="V261">
        <v>0.58395749059799995</v>
      </c>
      <c r="W261" t="s">
        <v>179</v>
      </c>
      <c r="X261">
        <v>0.34537563646199998</v>
      </c>
      <c r="Y261" t="s">
        <v>170</v>
      </c>
      <c r="Z261">
        <v>7.0665672986699998E-2</v>
      </c>
      <c r="AA261" t="s">
        <v>5</v>
      </c>
      <c r="AB261">
        <v>2.0852199776600001E-2</v>
      </c>
      <c r="AC261" t="s">
        <v>178</v>
      </c>
      <c r="AD261">
        <v>0.58395749059799995</v>
      </c>
      <c r="AE261" t="s">
        <v>179</v>
      </c>
      <c r="AF261">
        <v>0.34537563646199998</v>
      </c>
      <c r="AG261" t="s">
        <v>170</v>
      </c>
      <c r="AH261">
        <v>7.0665672986699998E-2</v>
      </c>
      <c r="AI261" t="s">
        <v>9</v>
      </c>
      <c r="AJ261">
        <v>1.9945582395000001E-2</v>
      </c>
      <c r="AK261" t="s">
        <v>178</v>
      </c>
      <c r="AL261">
        <v>0.58395749059799995</v>
      </c>
      <c r="AM261" t="s">
        <v>179</v>
      </c>
      <c r="AN261">
        <v>0.34537563646199998</v>
      </c>
      <c r="AO261" t="s">
        <v>170</v>
      </c>
      <c r="AP261">
        <v>7.0665672986699998E-2</v>
      </c>
    </row>
    <row r="262" spans="1:42">
      <c r="A262">
        <v>261</v>
      </c>
      <c r="B262" t="s">
        <v>3316</v>
      </c>
      <c r="C262" t="s">
        <v>146</v>
      </c>
      <c r="D262">
        <v>0.40909046281</v>
      </c>
      <c r="E262" t="s">
        <v>178</v>
      </c>
      <c r="F262">
        <v>0.60436826606000005</v>
      </c>
      <c r="G262" t="s">
        <v>176</v>
      </c>
      <c r="H262">
        <v>0.211164815852</v>
      </c>
      <c r="I262" t="s">
        <v>170</v>
      </c>
      <c r="J262">
        <v>0.184465816147</v>
      </c>
      <c r="K262" t="s">
        <v>136</v>
      </c>
      <c r="L262">
        <v>0.27272697520700001</v>
      </c>
      <c r="M262" t="s">
        <v>178</v>
      </c>
      <c r="N262">
        <v>0.60436826606000005</v>
      </c>
      <c r="O262" t="s">
        <v>176</v>
      </c>
      <c r="P262">
        <v>0.211164815852</v>
      </c>
      <c r="Q262" t="s">
        <v>170</v>
      </c>
      <c r="R262">
        <v>0.184465816147</v>
      </c>
      <c r="S262" t="s">
        <v>8</v>
      </c>
      <c r="T262">
        <v>0.18181798347100001</v>
      </c>
      <c r="U262" t="s">
        <v>178</v>
      </c>
      <c r="V262">
        <v>0.60436826606000005</v>
      </c>
      <c r="W262" t="s">
        <v>176</v>
      </c>
      <c r="X262">
        <v>0.211164815852</v>
      </c>
      <c r="Y262" t="s">
        <v>170</v>
      </c>
      <c r="Z262">
        <v>0.184465816147</v>
      </c>
      <c r="AA262" t="s">
        <v>12</v>
      </c>
      <c r="AB262">
        <v>9.0908991735600006E-2</v>
      </c>
      <c r="AC262" t="s">
        <v>178</v>
      </c>
      <c r="AD262">
        <v>0.60436826606000005</v>
      </c>
      <c r="AE262" t="s">
        <v>176</v>
      </c>
      <c r="AF262">
        <v>0.211164815852</v>
      </c>
      <c r="AG262" t="s">
        <v>170</v>
      </c>
      <c r="AH262">
        <v>0.184465816147</v>
      </c>
      <c r="AI262" t="s">
        <v>5</v>
      </c>
      <c r="AJ262">
        <v>4.5454495867800003E-2</v>
      </c>
      <c r="AK262" t="s">
        <v>178</v>
      </c>
      <c r="AL262">
        <v>0.60436826606000005</v>
      </c>
      <c r="AM262" t="s">
        <v>176</v>
      </c>
      <c r="AN262">
        <v>0.211164815852</v>
      </c>
      <c r="AO262" t="s">
        <v>170</v>
      </c>
      <c r="AP262">
        <v>0.184465816147</v>
      </c>
    </row>
    <row r="263" spans="1:42">
      <c r="A263">
        <v>262</v>
      </c>
      <c r="B263" t="s">
        <v>3317</v>
      </c>
      <c r="C263" t="s">
        <v>146</v>
      </c>
      <c r="D263">
        <v>0.395832926817</v>
      </c>
      <c r="E263" t="s">
        <v>174</v>
      </c>
      <c r="F263">
        <v>0.88395778776400002</v>
      </c>
      <c r="G263" t="s">
        <v>178</v>
      </c>
      <c r="H263">
        <v>9.2728905186999999E-2</v>
      </c>
      <c r="I263" t="s">
        <v>173</v>
      </c>
      <c r="J263">
        <v>2.33122200891E-2</v>
      </c>
      <c r="K263" t="s">
        <v>8</v>
      </c>
      <c r="L263">
        <v>0.180779384234</v>
      </c>
      <c r="M263" t="s">
        <v>174</v>
      </c>
      <c r="N263">
        <v>0.88395778776400002</v>
      </c>
      <c r="O263" t="s">
        <v>178</v>
      </c>
      <c r="P263">
        <v>9.2728905186999999E-2</v>
      </c>
      <c r="Q263" t="s">
        <v>173</v>
      </c>
      <c r="R263">
        <v>2.33122200891E-2</v>
      </c>
      <c r="S263" t="s">
        <v>9</v>
      </c>
      <c r="T263">
        <v>0.159946072296</v>
      </c>
      <c r="U263" t="s">
        <v>174</v>
      </c>
      <c r="V263">
        <v>0.88395778776400002</v>
      </c>
      <c r="W263" t="s">
        <v>178</v>
      </c>
      <c r="X263">
        <v>9.2728905186999999E-2</v>
      </c>
      <c r="Y263" t="s">
        <v>173</v>
      </c>
      <c r="Z263">
        <v>2.33122200891E-2</v>
      </c>
      <c r="AA263" t="s">
        <v>7</v>
      </c>
      <c r="AB263">
        <v>0.13575254875600001</v>
      </c>
      <c r="AC263" t="s">
        <v>174</v>
      </c>
      <c r="AD263">
        <v>0.88395778776400002</v>
      </c>
      <c r="AE263" t="s">
        <v>178</v>
      </c>
      <c r="AF263">
        <v>9.2728905186999999E-2</v>
      </c>
      <c r="AG263" t="s">
        <v>173</v>
      </c>
      <c r="AH263">
        <v>2.33122200891E-2</v>
      </c>
      <c r="AI263" t="s">
        <v>136</v>
      </c>
      <c r="AJ263">
        <v>0.12768804090899999</v>
      </c>
      <c r="AK263" t="s">
        <v>174</v>
      </c>
      <c r="AL263">
        <v>0.88395778776400002</v>
      </c>
      <c r="AM263" t="s">
        <v>178</v>
      </c>
      <c r="AN263">
        <v>9.2728905186999999E-2</v>
      </c>
      <c r="AO263" t="s">
        <v>173</v>
      </c>
      <c r="AP263">
        <v>2.33122200891E-2</v>
      </c>
    </row>
    <row r="264" spans="1:42">
      <c r="A264">
        <v>263</v>
      </c>
      <c r="B264" t="s">
        <v>3318</v>
      </c>
      <c r="C264" t="s">
        <v>146</v>
      </c>
      <c r="D264">
        <v>0.40080928009</v>
      </c>
      <c r="E264" t="s">
        <v>175</v>
      </c>
      <c r="F264">
        <v>0.54039533369699999</v>
      </c>
      <c r="G264" t="s">
        <v>177</v>
      </c>
      <c r="H264">
        <v>0.40984438179400001</v>
      </c>
      <c r="I264" t="s">
        <v>171</v>
      </c>
      <c r="J264">
        <v>4.9759174290900002E-2</v>
      </c>
      <c r="K264" t="s">
        <v>136</v>
      </c>
      <c r="L264">
        <v>0.29959481542100003</v>
      </c>
      <c r="M264" t="s">
        <v>175</v>
      </c>
      <c r="N264">
        <v>0.54039533369699999</v>
      </c>
      <c r="O264" t="s">
        <v>177</v>
      </c>
      <c r="P264">
        <v>0.40984438179400001</v>
      </c>
      <c r="Q264" t="s">
        <v>171</v>
      </c>
      <c r="R264">
        <v>4.9759174290900002E-2</v>
      </c>
      <c r="S264" t="s">
        <v>8</v>
      </c>
      <c r="T264">
        <v>0.161943143471</v>
      </c>
      <c r="U264" t="s">
        <v>175</v>
      </c>
      <c r="V264">
        <v>0.87143933715599997</v>
      </c>
      <c r="W264" t="s">
        <v>171</v>
      </c>
      <c r="X264">
        <v>8.0241443916300004E-2</v>
      </c>
      <c r="Y264" t="s">
        <v>169</v>
      </c>
      <c r="Z264">
        <v>4.8317428594800003E-2</v>
      </c>
      <c r="AA264" t="s">
        <v>5</v>
      </c>
      <c r="AB264">
        <v>9.71658860825E-2</v>
      </c>
      <c r="AC264" t="s">
        <v>175</v>
      </c>
      <c r="AD264">
        <v>0.54039533369699999</v>
      </c>
      <c r="AE264" t="s">
        <v>177</v>
      </c>
      <c r="AF264">
        <v>0.40984438179400001</v>
      </c>
      <c r="AG264" t="s">
        <v>171</v>
      </c>
      <c r="AH264">
        <v>4.9759174290900002E-2</v>
      </c>
      <c r="AI264" t="s">
        <v>7</v>
      </c>
      <c r="AJ264">
        <v>4.0485785867699998E-2</v>
      </c>
      <c r="AK264" t="s">
        <v>175</v>
      </c>
      <c r="AL264">
        <v>0.54039533369699999</v>
      </c>
      <c r="AM264" t="s">
        <v>177</v>
      </c>
      <c r="AN264">
        <v>0.40984438179400001</v>
      </c>
      <c r="AO264" t="s">
        <v>171</v>
      </c>
      <c r="AP264">
        <v>4.9759174290900002E-2</v>
      </c>
    </row>
    <row r="265" spans="1:42">
      <c r="A265">
        <v>264</v>
      </c>
      <c r="B265" t="s">
        <v>398</v>
      </c>
      <c r="C265" t="s">
        <v>7</v>
      </c>
      <c r="D265">
        <v>0.35169843064700002</v>
      </c>
      <c r="E265" t="s">
        <v>175</v>
      </c>
      <c r="F265">
        <v>0.48649752814399999</v>
      </c>
      <c r="G265" t="s">
        <v>177</v>
      </c>
      <c r="H265">
        <v>0.38576896504800001</v>
      </c>
      <c r="I265" t="s">
        <v>179</v>
      </c>
      <c r="J265">
        <v>0.12773239064899999</v>
      </c>
      <c r="K265" t="s">
        <v>136</v>
      </c>
      <c r="L265">
        <v>0.34343397666300002</v>
      </c>
      <c r="M265" t="s">
        <v>175</v>
      </c>
      <c r="N265">
        <v>0.52901357373500002</v>
      </c>
      <c r="O265" t="s">
        <v>177</v>
      </c>
      <c r="P265">
        <v>0.41948212895300002</v>
      </c>
      <c r="Q265" t="s">
        <v>178</v>
      </c>
      <c r="R265">
        <v>5.1503083610300003E-2</v>
      </c>
      <c r="S265" t="s">
        <v>146</v>
      </c>
      <c r="T265">
        <v>0.147841899045</v>
      </c>
      <c r="U265" t="s">
        <v>175</v>
      </c>
      <c r="V265">
        <v>0.48649752814399999</v>
      </c>
      <c r="W265" t="s">
        <v>177</v>
      </c>
      <c r="X265">
        <v>0.38576896504800001</v>
      </c>
      <c r="Y265" t="s">
        <v>179</v>
      </c>
      <c r="Z265">
        <v>0.12773239064899999</v>
      </c>
      <c r="AA265" t="s">
        <v>8</v>
      </c>
      <c r="AB265">
        <v>0.112029265115</v>
      </c>
      <c r="AC265" t="s">
        <v>175</v>
      </c>
      <c r="AD265">
        <v>0.73534051517499999</v>
      </c>
      <c r="AE265" t="s">
        <v>179</v>
      </c>
      <c r="AF265">
        <v>0.19306737755299999</v>
      </c>
      <c r="AG265" t="s">
        <v>178</v>
      </c>
      <c r="AH265">
        <v>7.1590420199900001E-2</v>
      </c>
      <c r="AI265" t="s">
        <v>103</v>
      </c>
      <c r="AJ265">
        <v>4.4995360578900002E-2</v>
      </c>
      <c r="AK265" t="s">
        <v>175</v>
      </c>
      <c r="AL265">
        <v>0.48649752814399999</v>
      </c>
      <c r="AM265" t="s">
        <v>177</v>
      </c>
      <c r="AN265">
        <v>0.38576896504800001</v>
      </c>
      <c r="AO265" t="s">
        <v>179</v>
      </c>
      <c r="AP265">
        <v>0.12773239064899999</v>
      </c>
    </row>
    <row r="266" spans="1:42">
      <c r="A266">
        <v>265</v>
      </c>
      <c r="B266" t="s">
        <v>1621</v>
      </c>
      <c r="C266" t="s">
        <v>146</v>
      </c>
      <c r="D266">
        <v>0.28882407722699999</v>
      </c>
      <c r="E266" t="s">
        <v>169</v>
      </c>
      <c r="F266">
        <v>0.88472962741600003</v>
      </c>
      <c r="G266" t="s">
        <v>172</v>
      </c>
      <c r="H266">
        <v>6.0132547571799998E-2</v>
      </c>
      <c r="I266" t="s">
        <v>175</v>
      </c>
      <c r="J266">
        <v>5.5136641051499999E-2</v>
      </c>
      <c r="K266" t="s">
        <v>7</v>
      </c>
      <c r="L266">
        <v>0.25660350177699998</v>
      </c>
      <c r="M266" t="s">
        <v>169</v>
      </c>
      <c r="N266">
        <v>0.88472962741600003</v>
      </c>
      <c r="O266" t="s">
        <v>172</v>
      </c>
      <c r="P266">
        <v>6.0132547571799998E-2</v>
      </c>
      <c r="Q266" t="s">
        <v>175</v>
      </c>
      <c r="R266">
        <v>5.5136641051499999E-2</v>
      </c>
      <c r="S266" t="s">
        <v>136</v>
      </c>
      <c r="T266">
        <v>0.25370074723199998</v>
      </c>
      <c r="U266" t="s">
        <v>169</v>
      </c>
      <c r="V266">
        <v>0.88472962741600003</v>
      </c>
      <c r="W266" t="s">
        <v>172</v>
      </c>
      <c r="X266">
        <v>6.0132547571799998E-2</v>
      </c>
      <c r="Y266" t="s">
        <v>175</v>
      </c>
      <c r="Z266">
        <v>5.5136641051499999E-2</v>
      </c>
      <c r="AA266" t="s">
        <v>9</v>
      </c>
      <c r="AB266">
        <v>0.13381698452400001</v>
      </c>
      <c r="AC266" t="s">
        <v>169</v>
      </c>
      <c r="AD266">
        <v>0.88472962741600003</v>
      </c>
      <c r="AE266" t="s">
        <v>172</v>
      </c>
      <c r="AF266">
        <v>6.0132547571799998E-2</v>
      </c>
      <c r="AG266" t="s">
        <v>175</v>
      </c>
      <c r="AH266">
        <v>5.5136641051499999E-2</v>
      </c>
      <c r="AI266" t="s">
        <v>8</v>
      </c>
      <c r="AJ266">
        <v>6.7053629989300007E-2</v>
      </c>
      <c r="AK266" t="s">
        <v>169</v>
      </c>
      <c r="AL266">
        <v>0.88472962741600003</v>
      </c>
      <c r="AM266" t="s">
        <v>172</v>
      </c>
      <c r="AN266">
        <v>6.0132547571799998E-2</v>
      </c>
      <c r="AO266" t="s">
        <v>175</v>
      </c>
      <c r="AP266">
        <v>5.5136641051499999E-2</v>
      </c>
    </row>
    <row r="267" spans="1:42">
      <c r="A267">
        <v>266</v>
      </c>
      <c r="B267" t="s">
        <v>3319</v>
      </c>
      <c r="C267" t="s">
        <v>136</v>
      </c>
      <c r="D267">
        <v>0.46505538530200002</v>
      </c>
      <c r="E267" t="s">
        <v>169</v>
      </c>
      <c r="F267">
        <v>0.95205356914999995</v>
      </c>
      <c r="G267" t="s">
        <v>178</v>
      </c>
      <c r="H267">
        <v>4.4852301480000002E-2</v>
      </c>
      <c r="I267" t="s">
        <v>176</v>
      </c>
      <c r="J267">
        <v>3.0931162624400002E-3</v>
      </c>
      <c r="K267" t="s">
        <v>146</v>
      </c>
      <c r="L267">
        <v>0.37282373067500002</v>
      </c>
      <c r="M267" t="s">
        <v>169</v>
      </c>
      <c r="N267">
        <v>0.95205356914999995</v>
      </c>
      <c r="O267" t="s">
        <v>178</v>
      </c>
      <c r="P267">
        <v>4.4852301480000002E-2</v>
      </c>
      <c r="Q267" t="s">
        <v>176</v>
      </c>
      <c r="R267">
        <v>3.0931162624400002E-3</v>
      </c>
      <c r="S267" t="s">
        <v>8</v>
      </c>
      <c r="T267">
        <v>0.121849707099</v>
      </c>
      <c r="U267" t="s">
        <v>169</v>
      </c>
      <c r="V267">
        <v>0.95205356914999995</v>
      </c>
      <c r="W267" t="s">
        <v>178</v>
      </c>
      <c r="X267">
        <v>4.4852301480000002E-2</v>
      </c>
      <c r="Y267" t="s">
        <v>176</v>
      </c>
      <c r="Z267">
        <v>3.0931162624400002E-3</v>
      </c>
      <c r="AA267" t="s">
        <v>9</v>
      </c>
      <c r="AB267">
        <v>2.3252769265100001E-2</v>
      </c>
      <c r="AC267" t="s">
        <v>169</v>
      </c>
      <c r="AD267">
        <v>0.95205356914999995</v>
      </c>
      <c r="AE267" t="s">
        <v>178</v>
      </c>
      <c r="AF267">
        <v>4.4852301480000002E-2</v>
      </c>
      <c r="AG267" t="s">
        <v>176</v>
      </c>
      <c r="AH267">
        <v>3.0931162624400002E-3</v>
      </c>
      <c r="AI267" t="s">
        <v>103</v>
      </c>
      <c r="AJ267">
        <v>1.7017389797400001E-2</v>
      </c>
      <c r="AK267" t="s">
        <v>169</v>
      </c>
      <c r="AL267">
        <v>0.95205356914999995</v>
      </c>
      <c r="AM267" t="s">
        <v>178</v>
      </c>
      <c r="AN267">
        <v>4.4852301480000002E-2</v>
      </c>
      <c r="AO267" t="s">
        <v>176</v>
      </c>
      <c r="AP267">
        <v>3.0931162624400002E-3</v>
      </c>
    </row>
    <row r="268" spans="1:42">
      <c r="A268">
        <v>267</v>
      </c>
      <c r="B268" t="s">
        <v>3320</v>
      </c>
      <c r="C268" t="s">
        <v>8</v>
      </c>
      <c r="D268">
        <v>0.37499960937499999</v>
      </c>
      <c r="E268" t="s">
        <v>169</v>
      </c>
      <c r="F268">
        <v>0.54990437059399999</v>
      </c>
      <c r="G268" t="s">
        <v>175</v>
      </c>
      <c r="H268">
        <v>0.29001805846399997</v>
      </c>
      <c r="I268" t="s">
        <v>178</v>
      </c>
      <c r="J268">
        <v>0.16007490239899999</v>
      </c>
      <c r="K268" t="s">
        <v>136</v>
      </c>
      <c r="L268">
        <v>0.16666649305600001</v>
      </c>
      <c r="M268" t="s">
        <v>177</v>
      </c>
      <c r="N268">
        <v>0.644620786113</v>
      </c>
      <c r="O268" t="s">
        <v>169</v>
      </c>
      <c r="P268">
        <v>0.23266906000599999</v>
      </c>
      <c r="Q268" t="s">
        <v>175</v>
      </c>
      <c r="R268">
        <v>0.122709024798</v>
      </c>
      <c r="S268" t="s">
        <v>7</v>
      </c>
      <c r="T268">
        <v>0.16666649305600001</v>
      </c>
      <c r="U268" t="s">
        <v>177</v>
      </c>
      <c r="V268">
        <v>0.644620786113</v>
      </c>
      <c r="W268" t="s">
        <v>169</v>
      </c>
      <c r="X268">
        <v>0.23266906000599999</v>
      </c>
      <c r="Y268" t="s">
        <v>175</v>
      </c>
      <c r="Z268">
        <v>0.122709024798</v>
      </c>
      <c r="AA268" t="s">
        <v>103</v>
      </c>
      <c r="AB268">
        <v>0.16666649305600001</v>
      </c>
      <c r="AC268" t="s">
        <v>177</v>
      </c>
      <c r="AD268">
        <v>0.644620786113</v>
      </c>
      <c r="AE268" t="s">
        <v>169</v>
      </c>
      <c r="AF268">
        <v>0.23266906000599999</v>
      </c>
      <c r="AG268" t="s">
        <v>175</v>
      </c>
      <c r="AH268">
        <v>0.122709024798</v>
      </c>
      <c r="AI268" t="s">
        <v>146</v>
      </c>
      <c r="AJ268">
        <v>0.12499986979200001</v>
      </c>
      <c r="AK268" t="s">
        <v>177</v>
      </c>
      <c r="AL268">
        <v>0.644620786113</v>
      </c>
      <c r="AM268" t="s">
        <v>169</v>
      </c>
      <c r="AN268">
        <v>0.23266906000599999</v>
      </c>
      <c r="AO268" t="s">
        <v>175</v>
      </c>
      <c r="AP268">
        <v>0.122709024798</v>
      </c>
    </row>
    <row r="269" spans="1:42">
      <c r="A269">
        <v>268</v>
      </c>
      <c r="B269" t="s">
        <v>178</v>
      </c>
      <c r="C269" t="s">
        <v>146</v>
      </c>
      <c r="D269">
        <v>0.28343281581099999</v>
      </c>
      <c r="E269" t="s">
        <v>178</v>
      </c>
      <c r="F269">
        <v>0.78147512202299996</v>
      </c>
      <c r="G269" t="s">
        <v>177</v>
      </c>
      <c r="H269">
        <v>0.109985387544</v>
      </c>
      <c r="I269" t="s">
        <v>174</v>
      </c>
      <c r="J269">
        <v>0.108538211392</v>
      </c>
      <c r="K269" t="s">
        <v>8</v>
      </c>
      <c r="L269">
        <v>0.217279482543</v>
      </c>
      <c r="M269" t="s">
        <v>178</v>
      </c>
      <c r="N269">
        <v>0.79178783021099997</v>
      </c>
      <c r="O269" t="s">
        <v>174</v>
      </c>
      <c r="P269">
        <v>0.109970531974</v>
      </c>
      <c r="Q269" t="s">
        <v>169</v>
      </c>
      <c r="R269">
        <v>9.8240341896499994E-2</v>
      </c>
      <c r="S269" t="s">
        <v>9</v>
      </c>
      <c r="T269">
        <v>0.20501830439400001</v>
      </c>
      <c r="U269" t="s">
        <v>178</v>
      </c>
      <c r="V269">
        <v>0.79178783021099997</v>
      </c>
      <c r="W269" t="s">
        <v>174</v>
      </c>
      <c r="X269">
        <v>0.109970531974</v>
      </c>
      <c r="Y269" t="s">
        <v>169</v>
      </c>
      <c r="Z269">
        <v>9.8240341896499994E-2</v>
      </c>
      <c r="AA269" t="s">
        <v>136</v>
      </c>
      <c r="AB269">
        <v>0.15711416651099999</v>
      </c>
      <c r="AC269" t="s">
        <v>178</v>
      </c>
      <c r="AD269">
        <v>0.78147512202299996</v>
      </c>
      <c r="AE269" t="s">
        <v>177</v>
      </c>
      <c r="AF269">
        <v>0.109985387544</v>
      </c>
      <c r="AG269" t="s">
        <v>174</v>
      </c>
      <c r="AH269">
        <v>0.108538211392</v>
      </c>
      <c r="AI269" t="s">
        <v>7</v>
      </c>
      <c r="AJ269">
        <v>0.137154109059</v>
      </c>
      <c r="AK269" t="s">
        <v>178</v>
      </c>
      <c r="AL269">
        <v>0.78147512202299996</v>
      </c>
      <c r="AM269" t="s">
        <v>177</v>
      </c>
      <c r="AN269">
        <v>0.109985387544</v>
      </c>
      <c r="AO269" t="s">
        <v>174</v>
      </c>
      <c r="AP269">
        <v>0.108538211392</v>
      </c>
    </row>
    <row r="270" spans="1:42">
      <c r="A270">
        <v>269</v>
      </c>
      <c r="B270" t="s">
        <v>875</v>
      </c>
      <c r="C270" t="s">
        <v>146</v>
      </c>
      <c r="D270">
        <v>0.29435051976999999</v>
      </c>
      <c r="E270" t="s">
        <v>178</v>
      </c>
      <c r="F270">
        <v>0.83288170219400004</v>
      </c>
      <c r="G270" t="s">
        <v>174</v>
      </c>
      <c r="H270">
        <v>0.10546229346</v>
      </c>
      <c r="I270" t="s">
        <v>170</v>
      </c>
      <c r="J270">
        <v>6.1654879253300002E-2</v>
      </c>
      <c r="K270" t="s">
        <v>8</v>
      </c>
      <c r="L270">
        <v>0.26395742457499999</v>
      </c>
      <c r="M270" t="s">
        <v>178</v>
      </c>
      <c r="N270">
        <v>0.83288170219400004</v>
      </c>
      <c r="O270" t="s">
        <v>174</v>
      </c>
      <c r="P270">
        <v>0.10546229346</v>
      </c>
      <c r="Q270" t="s">
        <v>170</v>
      </c>
      <c r="R270">
        <v>6.1654879253300002E-2</v>
      </c>
      <c r="S270" t="s">
        <v>136</v>
      </c>
      <c r="T270">
        <v>0.20515339256699999</v>
      </c>
      <c r="U270" t="s">
        <v>178</v>
      </c>
      <c r="V270">
        <v>0.83288170219400004</v>
      </c>
      <c r="W270" t="s">
        <v>174</v>
      </c>
      <c r="X270">
        <v>0.10546229346</v>
      </c>
      <c r="Y270" t="s">
        <v>170</v>
      </c>
      <c r="Z270">
        <v>6.1654879253300002E-2</v>
      </c>
      <c r="AA270" t="s">
        <v>9</v>
      </c>
      <c r="AB270">
        <v>0.179715693328</v>
      </c>
      <c r="AC270" t="s">
        <v>178</v>
      </c>
      <c r="AD270">
        <v>0.83288170219400004</v>
      </c>
      <c r="AE270" t="s">
        <v>174</v>
      </c>
      <c r="AF270">
        <v>0.10546229346</v>
      </c>
      <c r="AG270" t="s">
        <v>170</v>
      </c>
      <c r="AH270">
        <v>6.1654879253300002E-2</v>
      </c>
      <c r="AI270" t="s">
        <v>7</v>
      </c>
      <c r="AJ270">
        <v>5.6821873625700001E-2</v>
      </c>
      <c r="AK270" t="s">
        <v>178</v>
      </c>
      <c r="AL270">
        <v>0.83288170219400004</v>
      </c>
      <c r="AM270" t="s">
        <v>174</v>
      </c>
      <c r="AN270">
        <v>0.10546229346</v>
      </c>
      <c r="AO270" t="s">
        <v>170</v>
      </c>
      <c r="AP270">
        <v>6.1654879253300002E-2</v>
      </c>
    </row>
    <row r="271" spans="1:42">
      <c r="A271">
        <v>270</v>
      </c>
      <c r="B271" t="s">
        <v>3321</v>
      </c>
      <c r="C271" t="s">
        <v>7</v>
      </c>
      <c r="D271">
        <v>0.48390594127499997</v>
      </c>
      <c r="E271" t="s">
        <v>178</v>
      </c>
      <c r="F271">
        <v>0.60821169768299999</v>
      </c>
      <c r="G271" t="s">
        <v>177</v>
      </c>
      <c r="H271">
        <v>0.27848068594399999</v>
      </c>
      <c r="I271" t="s">
        <v>172</v>
      </c>
      <c r="J271">
        <v>0.113306443172</v>
      </c>
      <c r="K271" t="s">
        <v>103</v>
      </c>
      <c r="L271">
        <v>0.34459968545399999</v>
      </c>
      <c r="M271" t="s">
        <v>178</v>
      </c>
      <c r="N271">
        <v>0.60821169768299999</v>
      </c>
      <c r="O271" t="s">
        <v>177</v>
      </c>
      <c r="P271">
        <v>0.27848068594399999</v>
      </c>
      <c r="Q271" t="s">
        <v>172</v>
      </c>
      <c r="R271">
        <v>0.113306443172</v>
      </c>
      <c r="S271" t="s">
        <v>8</v>
      </c>
      <c r="T271">
        <v>0.109245432197</v>
      </c>
      <c r="U271" t="s">
        <v>178</v>
      </c>
      <c r="V271">
        <v>0.76120444645399998</v>
      </c>
      <c r="W271" t="s">
        <v>172</v>
      </c>
      <c r="X271">
        <v>0.14180813799399999</v>
      </c>
      <c r="Y271" t="s">
        <v>169</v>
      </c>
      <c r="Z271">
        <v>9.6985947238600004E-2</v>
      </c>
      <c r="AA271" t="s">
        <v>9</v>
      </c>
      <c r="AB271">
        <v>4.22806706266E-2</v>
      </c>
      <c r="AC271" t="s">
        <v>178</v>
      </c>
      <c r="AD271">
        <v>0.76120444645399998</v>
      </c>
      <c r="AE271" t="s">
        <v>172</v>
      </c>
      <c r="AF271">
        <v>0.14180813799399999</v>
      </c>
      <c r="AG271" t="s">
        <v>169</v>
      </c>
      <c r="AH271">
        <v>9.6985947238600004E-2</v>
      </c>
      <c r="AI271" t="s">
        <v>136</v>
      </c>
      <c r="AJ271">
        <v>1.9967230001100001E-2</v>
      </c>
      <c r="AK271" t="s">
        <v>178</v>
      </c>
      <c r="AL271">
        <v>0.60821169768299999</v>
      </c>
      <c r="AM271" t="s">
        <v>177</v>
      </c>
      <c r="AN271">
        <v>0.27848068594399999</v>
      </c>
      <c r="AO271" t="s">
        <v>172</v>
      </c>
      <c r="AP271">
        <v>0.113306443172</v>
      </c>
    </row>
    <row r="272" spans="1:42">
      <c r="A272">
        <v>271</v>
      </c>
      <c r="B272" t="s">
        <v>3322</v>
      </c>
      <c r="C272" t="s">
        <v>7</v>
      </c>
      <c r="D272">
        <v>0.32748500379599998</v>
      </c>
      <c r="E272" t="s">
        <v>175</v>
      </c>
      <c r="F272">
        <v>0.45039952005400002</v>
      </c>
      <c r="G272" t="s">
        <v>170</v>
      </c>
      <c r="H272">
        <v>0.28719969396</v>
      </c>
      <c r="I272" t="s">
        <v>176</v>
      </c>
      <c r="J272">
        <v>0.26239972038699999</v>
      </c>
      <c r="K272" t="s">
        <v>146</v>
      </c>
      <c r="L272">
        <v>0.25804063915199998</v>
      </c>
      <c r="M272" t="s">
        <v>175</v>
      </c>
      <c r="N272">
        <v>0.45039952005400002</v>
      </c>
      <c r="O272" t="s">
        <v>170</v>
      </c>
      <c r="P272">
        <v>0.28719969396</v>
      </c>
      <c r="Q272" t="s">
        <v>176</v>
      </c>
      <c r="R272">
        <v>0.26239972038699999</v>
      </c>
      <c r="S272" t="s">
        <v>136</v>
      </c>
      <c r="T272">
        <v>0.18274832801099999</v>
      </c>
      <c r="U272" t="s">
        <v>175</v>
      </c>
      <c r="V272">
        <v>0.45039952005400002</v>
      </c>
      <c r="W272" t="s">
        <v>170</v>
      </c>
      <c r="X272">
        <v>0.28719969396</v>
      </c>
      <c r="Y272" t="s">
        <v>176</v>
      </c>
      <c r="Z272">
        <v>0.26239972038699999</v>
      </c>
      <c r="AA272" t="s">
        <v>9</v>
      </c>
      <c r="AB272">
        <v>0.14108170922499999</v>
      </c>
      <c r="AC272" t="s">
        <v>175</v>
      </c>
      <c r="AD272">
        <v>0.45039952005400002</v>
      </c>
      <c r="AE272" t="s">
        <v>170</v>
      </c>
      <c r="AF272">
        <v>0.28719969396</v>
      </c>
      <c r="AG272" t="s">
        <v>176</v>
      </c>
      <c r="AH272">
        <v>0.26239972038699999</v>
      </c>
      <c r="AI272" t="s">
        <v>8</v>
      </c>
      <c r="AJ272">
        <v>9.0643170693699995E-2</v>
      </c>
      <c r="AK272" t="s">
        <v>175</v>
      </c>
      <c r="AL272">
        <v>0.45039952005400002</v>
      </c>
      <c r="AM272" t="s">
        <v>170</v>
      </c>
      <c r="AN272">
        <v>0.28719969396</v>
      </c>
      <c r="AO272" t="s">
        <v>176</v>
      </c>
      <c r="AP272">
        <v>0.26239972038699999</v>
      </c>
    </row>
    <row r="273" spans="1:42">
      <c r="A273">
        <v>272</v>
      </c>
      <c r="B273" t="s">
        <v>675</v>
      </c>
      <c r="C273" t="s">
        <v>7</v>
      </c>
      <c r="D273">
        <v>0.38041352908100001</v>
      </c>
      <c r="E273" t="s">
        <v>174</v>
      </c>
      <c r="F273">
        <v>0.61828396502899996</v>
      </c>
      <c r="G273" t="s">
        <v>178</v>
      </c>
      <c r="H273">
        <v>0.36192232099299998</v>
      </c>
      <c r="I273" t="s">
        <v>179</v>
      </c>
      <c r="J273">
        <v>1.9792626929299999E-2</v>
      </c>
      <c r="K273" t="s">
        <v>8</v>
      </c>
      <c r="L273">
        <v>0.24242978049700001</v>
      </c>
      <c r="M273" t="s">
        <v>174</v>
      </c>
      <c r="N273">
        <v>0.61828396502899996</v>
      </c>
      <c r="O273" t="s">
        <v>178</v>
      </c>
      <c r="P273">
        <v>0.36192232099299998</v>
      </c>
      <c r="Q273" t="s">
        <v>179</v>
      </c>
      <c r="R273">
        <v>1.9792626929299999E-2</v>
      </c>
      <c r="S273" t="s">
        <v>9</v>
      </c>
      <c r="T273">
        <v>0.21368316620899999</v>
      </c>
      <c r="U273" t="s">
        <v>174</v>
      </c>
      <c r="V273">
        <v>0.61828396502899996</v>
      </c>
      <c r="W273" t="s">
        <v>178</v>
      </c>
      <c r="X273">
        <v>0.36192232099299998</v>
      </c>
      <c r="Y273" t="s">
        <v>179</v>
      </c>
      <c r="Z273">
        <v>1.9792626929299999E-2</v>
      </c>
      <c r="AA273" t="s">
        <v>136</v>
      </c>
      <c r="AB273">
        <v>8.62398428646E-2</v>
      </c>
      <c r="AC273" t="s">
        <v>174</v>
      </c>
      <c r="AD273">
        <v>0.61997853221999999</v>
      </c>
      <c r="AE273" t="s">
        <v>178</v>
      </c>
      <c r="AF273">
        <v>0.36291426276299998</v>
      </c>
      <c r="AG273" t="s">
        <v>170</v>
      </c>
      <c r="AH273">
        <v>1.7106114989600001E-2</v>
      </c>
      <c r="AI273" t="s">
        <v>12</v>
      </c>
      <c r="AJ273">
        <v>7.7232570387699997E-2</v>
      </c>
      <c r="AK273" t="s">
        <v>174</v>
      </c>
      <c r="AL273">
        <v>0.61997853221999999</v>
      </c>
      <c r="AM273" t="s">
        <v>178</v>
      </c>
      <c r="AN273">
        <v>0.36291426276299998</v>
      </c>
      <c r="AO273" t="s">
        <v>170</v>
      </c>
      <c r="AP273">
        <v>1.7106114989600001E-2</v>
      </c>
    </row>
    <row r="274" spans="1:42">
      <c r="A274">
        <v>273</v>
      </c>
      <c r="B274" t="s">
        <v>1039</v>
      </c>
      <c r="C274" t="s">
        <v>146</v>
      </c>
      <c r="D274">
        <v>0.31999964302299999</v>
      </c>
      <c r="E274" t="s">
        <v>178</v>
      </c>
      <c r="F274">
        <v>0.61635660202800002</v>
      </c>
      <c r="G274" t="s">
        <v>171</v>
      </c>
      <c r="H274">
        <v>0.238616851401</v>
      </c>
      <c r="I274" t="s">
        <v>176</v>
      </c>
      <c r="J274">
        <v>0.14502508283000001</v>
      </c>
      <c r="K274" t="s">
        <v>7</v>
      </c>
      <c r="L274">
        <v>0.29333300610399998</v>
      </c>
      <c r="M274" t="s">
        <v>178</v>
      </c>
      <c r="N274">
        <v>0.61635660202800002</v>
      </c>
      <c r="O274" t="s">
        <v>171</v>
      </c>
      <c r="P274">
        <v>0.238616851401</v>
      </c>
      <c r="Q274" t="s">
        <v>176</v>
      </c>
      <c r="R274">
        <v>0.14502508283000001</v>
      </c>
      <c r="S274" t="s">
        <v>136</v>
      </c>
      <c r="T274">
        <v>0.182222018943</v>
      </c>
      <c r="U274" t="s">
        <v>178</v>
      </c>
      <c r="V274">
        <v>0.61635660202800002</v>
      </c>
      <c r="W274" t="s">
        <v>171</v>
      </c>
      <c r="X274">
        <v>0.238616851401</v>
      </c>
      <c r="Y274" t="s">
        <v>176</v>
      </c>
      <c r="Z274">
        <v>0.14502508283000001</v>
      </c>
      <c r="AA274" t="s">
        <v>25</v>
      </c>
      <c r="AB274">
        <v>0.16888870048400001</v>
      </c>
      <c r="AC274" t="s">
        <v>178</v>
      </c>
      <c r="AD274">
        <v>0.61635660202800002</v>
      </c>
      <c r="AE274" t="s">
        <v>171</v>
      </c>
      <c r="AF274">
        <v>0.238616851401</v>
      </c>
      <c r="AG274" t="s">
        <v>176</v>
      </c>
      <c r="AH274">
        <v>0.14502508283000001</v>
      </c>
      <c r="AI274" t="s">
        <v>8</v>
      </c>
      <c r="AJ274">
        <v>3.5555515891399998E-2</v>
      </c>
      <c r="AK274" t="s">
        <v>178</v>
      </c>
      <c r="AL274">
        <v>0.61635660202800002</v>
      </c>
      <c r="AM274" t="s">
        <v>171</v>
      </c>
      <c r="AN274">
        <v>0.238616851401</v>
      </c>
      <c r="AO274" t="s">
        <v>176</v>
      </c>
      <c r="AP274">
        <v>0.14502508283000001</v>
      </c>
    </row>
    <row r="275" spans="1:42">
      <c r="A275">
        <v>274</v>
      </c>
      <c r="B275" t="s">
        <v>3323</v>
      </c>
      <c r="C275" t="s">
        <v>146</v>
      </c>
      <c r="D275">
        <v>0.38888841358100001</v>
      </c>
      <c r="E275" t="s">
        <v>177</v>
      </c>
      <c r="F275">
        <v>0.74595538612900003</v>
      </c>
      <c r="G275" t="s">
        <v>178</v>
      </c>
      <c r="H275">
        <v>0.132254845245</v>
      </c>
      <c r="I275" t="s">
        <v>171</v>
      </c>
      <c r="J275">
        <v>0.12178863447</v>
      </c>
      <c r="K275" t="s">
        <v>136</v>
      </c>
      <c r="L275">
        <v>0.249999694445</v>
      </c>
      <c r="M275" t="s">
        <v>177</v>
      </c>
      <c r="N275">
        <v>0.74595538612900003</v>
      </c>
      <c r="O275" t="s">
        <v>178</v>
      </c>
      <c r="P275">
        <v>0.132254845245</v>
      </c>
      <c r="Q275" t="s">
        <v>171</v>
      </c>
      <c r="R275">
        <v>0.12178863447</v>
      </c>
      <c r="S275" t="s">
        <v>8</v>
      </c>
      <c r="T275">
        <v>0.13888871913600001</v>
      </c>
      <c r="U275" t="s">
        <v>178</v>
      </c>
      <c r="V275">
        <v>0.41993806475500001</v>
      </c>
      <c r="W275" t="s">
        <v>171</v>
      </c>
      <c r="X275">
        <v>0.386705556033</v>
      </c>
      <c r="Y275" t="s">
        <v>175</v>
      </c>
      <c r="Z275">
        <v>0.19335277801699999</v>
      </c>
      <c r="AA275" t="s">
        <v>5</v>
      </c>
      <c r="AB275">
        <v>0.11111097530900001</v>
      </c>
      <c r="AC275" t="s">
        <v>177</v>
      </c>
      <c r="AD275">
        <v>0.74595538612900003</v>
      </c>
      <c r="AE275" t="s">
        <v>178</v>
      </c>
      <c r="AF275">
        <v>0.132254845245</v>
      </c>
      <c r="AG275" t="s">
        <v>171</v>
      </c>
      <c r="AH275">
        <v>0.12178863447</v>
      </c>
      <c r="AI275" t="s">
        <v>7</v>
      </c>
      <c r="AJ275">
        <v>0.11111097530900001</v>
      </c>
      <c r="AK275" t="s">
        <v>177</v>
      </c>
      <c r="AL275">
        <v>0.74595538612900003</v>
      </c>
      <c r="AM275" t="s">
        <v>178</v>
      </c>
      <c r="AN275">
        <v>0.132254845245</v>
      </c>
      <c r="AO275" t="s">
        <v>171</v>
      </c>
      <c r="AP275">
        <v>0.12178863447</v>
      </c>
    </row>
    <row r="276" spans="1:42">
      <c r="A276">
        <v>275</v>
      </c>
      <c r="B276" t="s">
        <v>876</v>
      </c>
      <c r="C276" t="s">
        <v>136</v>
      </c>
      <c r="D276">
        <v>0.509657718067</v>
      </c>
      <c r="E276" t="s">
        <v>172</v>
      </c>
      <c r="F276">
        <v>0.58904009801900004</v>
      </c>
      <c r="G276" t="s">
        <v>175</v>
      </c>
      <c r="H276">
        <v>0.23287631782099999</v>
      </c>
      <c r="I276" t="s">
        <v>170</v>
      </c>
      <c r="J276">
        <v>0.178081890099</v>
      </c>
      <c r="K276" t="s">
        <v>5</v>
      </c>
      <c r="L276">
        <v>0.29123298175200002</v>
      </c>
      <c r="M276" t="s">
        <v>172</v>
      </c>
      <c r="N276">
        <v>0.43288536711300002</v>
      </c>
      <c r="O276" t="s">
        <v>179</v>
      </c>
      <c r="P276">
        <v>0.39597266138999998</v>
      </c>
      <c r="Q276" t="s">
        <v>175</v>
      </c>
      <c r="R276">
        <v>0.171140726533</v>
      </c>
      <c r="S276" t="s">
        <v>146</v>
      </c>
      <c r="T276">
        <v>0.13670119551599999</v>
      </c>
      <c r="U276" t="s">
        <v>172</v>
      </c>
      <c r="V276">
        <v>0.43288536711300002</v>
      </c>
      <c r="W276" t="s">
        <v>179</v>
      </c>
      <c r="X276">
        <v>0.39597266138999998</v>
      </c>
      <c r="Y276" t="s">
        <v>175</v>
      </c>
      <c r="Z276">
        <v>0.171140726533</v>
      </c>
      <c r="AA276" t="s">
        <v>8</v>
      </c>
      <c r="AB276">
        <v>3.2689416319100002E-2</v>
      </c>
      <c r="AC276" t="s">
        <v>172</v>
      </c>
      <c r="AD276">
        <v>0.43288536711300002</v>
      </c>
      <c r="AE276" t="s">
        <v>179</v>
      </c>
      <c r="AF276">
        <v>0.39597266138999998</v>
      </c>
      <c r="AG276" t="s">
        <v>175</v>
      </c>
      <c r="AH276">
        <v>0.171140726533</v>
      </c>
      <c r="AI276" t="s">
        <v>9</v>
      </c>
      <c r="AJ276">
        <v>2.9717651199200001E-2</v>
      </c>
      <c r="AK276" t="s">
        <v>172</v>
      </c>
      <c r="AL276">
        <v>0.43288536711300002</v>
      </c>
      <c r="AM276" t="s">
        <v>179</v>
      </c>
      <c r="AN276">
        <v>0.39597266138999998</v>
      </c>
      <c r="AO276" t="s">
        <v>175</v>
      </c>
      <c r="AP276">
        <v>0.171140726533</v>
      </c>
    </row>
    <row r="277" spans="1:42">
      <c r="A277">
        <v>276</v>
      </c>
      <c r="B277" t="s">
        <v>3324</v>
      </c>
      <c r="C277" t="s">
        <v>5</v>
      </c>
      <c r="D277">
        <v>0.54100472924800003</v>
      </c>
      <c r="E277" t="s">
        <v>172</v>
      </c>
      <c r="F277">
        <v>0.91953930475900003</v>
      </c>
      <c r="G277" t="s">
        <v>178</v>
      </c>
      <c r="H277">
        <v>6.9293854751500003E-2</v>
      </c>
      <c r="I277" t="s">
        <v>175</v>
      </c>
      <c r="J277">
        <v>1.1165834414899999E-2</v>
      </c>
      <c r="K277" t="s">
        <v>136</v>
      </c>
      <c r="L277">
        <v>0.165343743658</v>
      </c>
      <c r="M277" t="s">
        <v>172</v>
      </c>
      <c r="N277">
        <v>0.91953930475900003</v>
      </c>
      <c r="O277" t="s">
        <v>178</v>
      </c>
      <c r="P277">
        <v>6.9293854751500003E-2</v>
      </c>
      <c r="Q277" t="s">
        <v>175</v>
      </c>
      <c r="R277">
        <v>1.1165834414899999E-2</v>
      </c>
      <c r="S277" t="s">
        <v>146</v>
      </c>
      <c r="T277">
        <v>0.13492049482499999</v>
      </c>
      <c r="U277" t="s">
        <v>172</v>
      </c>
      <c r="V277">
        <v>0.91953930475900003</v>
      </c>
      <c r="W277" t="s">
        <v>178</v>
      </c>
      <c r="X277">
        <v>6.9293854751500003E-2</v>
      </c>
      <c r="Y277" t="s">
        <v>175</v>
      </c>
      <c r="Z277">
        <v>1.1165834414899999E-2</v>
      </c>
      <c r="AA277" t="s">
        <v>8</v>
      </c>
      <c r="AB277">
        <v>9.7883496245300003E-2</v>
      </c>
      <c r="AC277" t="s">
        <v>172</v>
      </c>
      <c r="AD277">
        <v>0.91953930475900003</v>
      </c>
      <c r="AE277" t="s">
        <v>178</v>
      </c>
      <c r="AF277">
        <v>6.9293854751500003E-2</v>
      </c>
      <c r="AG277" t="s">
        <v>175</v>
      </c>
      <c r="AH277">
        <v>1.1165834414899999E-2</v>
      </c>
      <c r="AI277" t="s">
        <v>9</v>
      </c>
      <c r="AJ277">
        <v>6.0846497665999998E-2</v>
      </c>
      <c r="AK277" t="s">
        <v>172</v>
      </c>
      <c r="AL277">
        <v>0.91953930475900003</v>
      </c>
      <c r="AM277" t="s">
        <v>178</v>
      </c>
      <c r="AN277">
        <v>6.9293854751500003E-2</v>
      </c>
      <c r="AO277" t="s">
        <v>175</v>
      </c>
      <c r="AP277">
        <v>1.1165834414899999E-2</v>
      </c>
    </row>
    <row r="278" spans="1:42">
      <c r="A278">
        <v>277</v>
      </c>
      <c r="B278" t="s">
        <v>3325</v>
      </c>
      <c r="C278" t="s">
        <v>146</v>
      </c>
      <c r="D278">
        <v>0.29203835075899998</v>
      </c>
      <c r="E278" t="s">
        <v>178</v>
      </c>
      <c r="F278">
        <v>0.65713368580599996</v>
      </c>
      <c r="G278" t="s">
        <v>172</v>
      </c>
      <c r="H278">
        <v>0.203639230107</v>
      </c>
      <c r="I278" t="s">
        <v>176</v>
      </c>
      <c r="J278">
        <v>0.13922568639899999</v>
      </c>
      <c r="K278" t="s">
        <v>136</v>
      </c>
      <c r="L278">
        <v>0.28645800010700001</v>
      </c>
      <c r="M278" t="s">
        <v>178</v>
      </c>
      <c r="N278">
        <v>0.65713368580599996</v>
      </c>
      <c r="O278" t="s">
        <v>172</v>
      </c>
      <c r="P278">
        <v>0.203639230107</v>
      </c>
      <c r="Q278" t="s">
        <v>176</v>
      </c>
      <c r="R278">
        <v>0.13922568639899999</v>
      </c>
      <c r="S278" t="s">
        <v>8</v>
      </c>
      <c r="T278">
        <v>0.19345215591699999</v>
      </c>
      <c r="U278" t="s">
        <v>178</v>
      </c>
      <c r="V278">
        <v>0.65713368580599996</v>
      </c>
      <c r="W278" t="s">
        <v>172</v>
      </c>
      <c r="X278">
        <v>0.203639230107</v>
      </c>
      <c r="Y278" t="s">
        <v>176</v>
      </c>
      <c r="Z278">
        <v>0.13922568639899999</v>
      </c>
      <c r="AA278" t="s">
        <v>103</v>
      </c>
      <c r="AB278">
        <v>0.117001351992</v>
      </c>
      <c r="AC278" t="s">
        <v>178</v>
      </c>
      <c r="AD278">
        <v>0.65713368580599996</v>
      </c>
      <c r="AE278" t="s">
        <v>172</v>
      </c>
      <c r="AF278">
        <v>0.203639230107</v>
      </c>
      <c r="AG278" t="s">
        <v>176</v>
      </c>
      <c r="AH278">
        <v>0.13922568639899999</v>
      </c>
      <c r="AI278" t="s">
        <v>5</v>
      </c>
      <c r="AJ278">
        <v>0.111048977964</v>
      </c>
      <c r="AK278" t="s">
        <v>178</v>
      </c>
      <c r="AL278">
        <v>0.65713368580599996</v>
      </c>
      <c r="AM278" t="s">
        <v>172</v>
      </c>
      <c r="AN278">
        <v>0.203639230107</v>
      </c>
      <c r="AO278" t="s">
        <v>176</v>
      </c>
      <c r="AP278">
        <v>0.13922568639899999</v>
      </c>
    </row>
    <row r="279" spans="1:42">
      <c r="A279">
        <v>278</v>
      </c>
      <c r="B279" t="s">
        <v>3326</v>
      </c>
      <c r="C279" t="s">
        <v>5</v>
      </c>
      <c r="D279">
        <v>0.300788609722</v>
      </c>
      <c r="E279" t="s">
        <v>178</v>
      </c>
      <c r="F279">
        <v>0.37813734039800001</v>
      </c>
      <c r="G279" t="s">
        <v>172</v>
      </c>
      <c r="H279">
        <v>0.31903703685099999</v>
      </c>
      <c r="I279" t="s">
        <v>170</v>
      </c>
      <c r="J279">
        <v>0.30282367923999998</v>
      </c>
      <c r="K279" t="s">
        <v>146</v>
      </c>
      <c r="L279">
        <v>0.26627188401599999</v>
      </c>
      <c r="M279" t="s">
        <v>178</v>
      </c>
      <c r="N279">
        <v>0.37813734039800001</v>
      </c>
      <c r="O279" t="s">
        <v>172</v>
      </c>
      <c r="P279">
        <v>0.31903703685099999</v>
      </c>
      <c r="Q279" t="s">
        <v>170</v>
      </c>
      <c r="R279">
        <v>0.30282367923999998</v>
      </c>
      <c r="S279" t="s">
        <v>136</v>
      </c>
      <c r="T279">
        <v>0.25887544279300001</v>
      </c>
      <c r="U279" t="s">
        <v>178</v>
      </c>
      <c r="V279">
        <v>0.37813734039800001</v>
      </c>
      <c r="W279" t="s">
        <v>172</v>
      </c>
      <c r="X279">
        <v>0.31903703685099999</v>
      </c>
      <c r="Y279" t="s">
        <v>170</v>
      </c>
      <c r="Z279">
        <v>0.30282367923999998</v>
      </c>
      <c r="AA279" t="s">
        <v>9</v>
      </c>
      <c r="AB279">
        <v>8.8264198590499998E-2</v>
      </c>
      <c r="AC279" t="s">
        <v>178</v>
      </c>
      <c r="AD279">
        <v>0.37813734039800001</v>
      </c>
      <c r="AE279" t="s">
        <v>172</v>
      </c>
      <c r="AF279">
        <v>0.31903703685099999</v>
      </c>
      <c r="AG279" t="s">
        <v>170</v>
      </c>
      <c r="AH279">
        <v>0.30282367923999998</v>
      </c>
      <c r="AI279" t="s">
        <v>8</v>
      </c>
      <c r="AJ279">
        <v>8.5798718183E-2</v>
      </c>
      <c r="AK279" t="s">
        <v>178</v>
      </c>
      <c r="AL279">
        <v>0.37813734039800001</v>
      </c>
      <c r="AM279" t="s">
        <v>172</v>
      </c>
      <c r="AN279">
        <v>0.31903703685099999</v>
      </c>
      <c r="AO279" t="s">
        <v>170</v>
      </c>
      <c r="AP279">
        <v>0.30282367923999998</v>
      </c>
    </row>
    <row r="280" spans="1:42">
      <c r="A280">
        <v>279</v>
      </c>
      <c r="B280" t="s">
        <v>3327</v>
      </c>
      <c r="C280" t="s">
        <v>146</v>
      </c>
      <c r="D280">
        <v>0.53257578628900004</v>
      </c>
      <c r="E280" t="s">
        <v>179</v>
      </c>
      <c r="F280">
        <v>0.81396883940499998</v>
      </c>
      <c r="G280" t="s">
        <v>170</v>
      </c>
      <c r="H280">
        <v>0.16766366692000001</v>
      </c>
      <c r="I280" t="s">
        <v>176</v>
      </c>
      <c r="J280">
        <v>1.8366476376300001E-2</v>
      </c>
      <c r="K280" t="s">
        <v>9</v>
      </c>
      <c r="L280">
        <v>0.16247616627399999</v>
      </c>
      <c r="M280" t="s">
        <v>179</v>
      </c>
      <c r="N280">
        <v>0.81396883940499998</v>
      </c>
      <c r="O280" t="s">
        <v>170</v>
      </c>
      <c r="P280">
        <v>0.16766366692000001</v>
      </c>
      <c r="Q280" t="s">
        <v>176</v>
      </c>
      <c r="R280">
        <v>1.8366476376300001E-2</v>
      </c>
      <c r="S280" t="s">
        <v>8</v>
      </c>
      <c r="T280">
        <v>0.159772735887</v>
      </c>
      <c r="U280" t="s">
        <v>179</v>
      </c>
      <c r="V280">
        <v>0.81396883940499998</v>
      </c>
      <c r="W280" t="s">
        <v>170</v>
      </c>
      <c r="X280">
        <v>0.16766366692000001</v>
      </c>
      <c r="Y280" t="s">
        <v>176</v>
      </c>
      <c r="Z280">
        <v>1.8366476376300001E-2</v>
      </c>
      <c r="AA280" t="s">
        <v>7</v>
      </c>
      <c r="AB280">
        <v>8.0562225540099994E-2</v>
      </c>
      <c r="AC280" t="s">
        <v>179</v>
      </c>
      <c r="AD280">
        <v>0.81396883940499998</v>
      </c>
      <c r="AE280" t="s">
        <v>170</v>
      </c>
      <c r="AF280">
        <v>0.16766366692000001</v>
      </c>
      <c r="AG280" t="s">
        <v>176</v>
      </c>
      <c r="AH280">
        <v>1.8366476376300001E-2</v>
      </c>
      <c r="AI280" t="s">
        <v>136</v>
      </c>
      <c r="AJ280">
        <v>6.46119862553E-2</v>
      </c>
      <c r="AK280" t="s">
        <v>170</v>
      </c>
      <c r="AL280">
        <v>0.87402824687199998</v>
      </c>
      <c r="AM280" t="s">
        <v>176</v>
      </c>
      <c r="AN280">
        <v>9.5744173101400001E-2</v>
      </c>
      <c r="AO280" t="s">
        <v>169</v>
      </c>
      <c r="AP280">
        <v>3.0222276862800001E-2</v>
      </c>
    </row>
    <row r="281" spans="1:42">
      <c r="A281">
        <v>280</v>
      </c>
      <c r="B281" t="s">
        <v>1040</v>
      </c>
      <c r="C281" t="s">
        <v>146</v>
      </c>
      <c r="D281">
        <v>0.30857110882799998</v>
      </c>
      <c r="E281" t="s">
        <v>178</v>
      </c>
      <c r="F281">
        <v>0.77177429049500001</v>
      </c>
      <c r="G281" t="s">
        <v>174</v>
      </c>
      <c r="H281">
        <v>0.21223792988599999</v>
      </c>
      <c r="I281" t="s">
        <v>176</v>
      </c>
      <c r="J281">
        <v>1.5986753160299998E-2</v>
      </c>
      <c r="K281" t="s">
        <v>5</v>
      </c>
      <c r="L281">
        <v>0.26285687048299999</v>
      </c>
      <c r="M281" t="s">
        <v>178</v>
      </c>
      <c r="N281">
        <v>0.77177429049500001</v>
      </c>
      <c r="O281" t="s">
        <v>174</v>
      </c>
      <c r="P281">
        <v>0.21223792988599999</v>
      </c>
      <c r="Q281" t="s">
        <v>176</v>
      </c>
      <c r="R281">
        <v>1.5986753160299998E-2</v>
      </c>
      <c r="S281" t="s">
        <v>136</v>
      </c>
      <c r="T281">
        <v>0.22171405597300001</v>
      </c>
      <c r="U281" t="s">
        <v>178</v>
      </c>
      <c r="V281">
        <v>0.77177429049500001</v>
      </c>
      <c r="W281" t="s">
        <v>174</v>
      </c>
      <c r="X281">
        <v>0.21223792988599999</v>
      </c>
      <c r="Y281" t="s">
        <v>176</v>
      </c>
      <c r="Z281">
        <v>1.5986753160299998E-2</v>
      </c>
      <c r="AA281" t="s">
        <v>9</v>
      </c>
      <c r="AB281">
        <v>0.15314269845600001</v>
      </c>
      <c r="AC281" t="s">
        <v>178</v>
      </c>
      <c r="AD281">
        <v>0.77177429049500001</v>
      </c>
      <c r="AE281" t="s">
        <v>174</v>
      </c>
      <c r="AF281">
        <v>0.21223792988599999</v>
      </c>
      <c r="AG281" t="s">
        <v>176</v>
      </c>
      <c r="AH281">
        <v>1.5986753160299998E-2</v>
      </c>
      <c r="AI281" t="s">
        <v>103</v>
      </c>
      <c r="AJ281">
        <v>5.3714230055300002E-2</v>
      </c>
      <c r="AK281" t="s">
        <v>178</v>
      </c>
      <c r="AL281">
        <v>0.77177429049500001</v>
      </c>
      <c r="AM281" t="s">
        <v>174</v>
      </c>
      <c r="AN281">
        <v>0.21223792988599999</v>
      </c>
      <c r="AO281" t="s">
        <v>176</v>
      </c>
      <c r="AP281">
        <v>1.5986753160299998E-2</v>
      </c>
    </row>
    <row r="282" spans="1:42">
      <c r="A282">
        <v>281</v>
      </c>
      <c r="B282" t="s">
        <v>3328</v>
      </c>
      <c r="C282" t="s">
        <v>146</v>
      </c>
      <c r="D282">
        <v>0.789472844876</v>
      </c>
      <c r="E282" t="s">
        <v>175</v>
      </c>
      <c r="F282">
        <v>0.74272499337599995</v>
      </c>
      <c r="G282" t="s">
        <v>169</v>
      </c>
      <c r="H282">
        <v>0.15581910943499999</v>
      </c>
      <c r="I282" t="s">
        <v>170</v>
      </c>
      <c r="J282">
        <v>0.101454702703</v>
      </c>
      <c r="K282" t="s">
        <v>136</v>
      </c>
      <c r="L282">
        <v>6.3157827590099996E-2</v>
      </c>
      <c r="M282" t="s">
        <v>175</v>
      </c>
      <c r="N282">
        <v>0.74272499337599995</v>
      </c>
      <c r="O282" t="s">
        <v>169</v>
      </c>
      <c r="P282">
        <v>0.15581910943499999</v>
      </c>
      <c r="Q282" t="s">
        <v>170</v>
      </c>
      <c r="R282">
        <v>0.101454702703</v>
      </c>
      <c r="S282" t="s">
        <v>7</v>
      </c>
      <c r="T282">
        <v>6.3157827590099996E-2</v>
      </c>
      <c r="U282" t="s">
        <v>175</v>
      </c>
      <c r="V282">
        <v>0.74272499337599995</v>
      </c>
      <c r="W282" t="s">
        <v>169</v>
      </c>
      <c r="X282">
        <v>0.15581910943499999</v>
      </c>
      <c r="Y282" t="s">
        <v>170</v>
      </c>
      <c r="Z282">
        <v>0.101454702703</v>
      </c>
      <c r="AA282" t="s">
        <v>5</v>
      </c>
      <c r="AB282">
        <v>4.21052183934E-2</v>
      </c>
      <c r="AC282" t="s">
        <v>175</v>
      </c>
      <c r="AD282">
        <v>0.74272499337599995</v>
      </c>
      <c r="AE282" t="s">
        <v>169</v>
      </c>
      <c r="AF282">
        <v>0.15581910943499999</v>
      </c>
      <c r="AG282" t="s">
        <v>170</v>
      </c>
      <c r="AH282">
        <v>0.101454702703</v>
      </c>
      <c r="AI282" t="s">
        <v>103</v>
      </c>
      <c r="AJ282">
        <v>4.21052183934E-2</v>
      </c>
      <c r="AK282" t="s">
        <v>175</v>
      </c>
      <c r="AL282">
        <v>0.74272499337599995</v>
      </c>
      <c r="AM282" t="s">
        <v>169</v>
      </c>
      <c r="AN282">
        <v>0.15581910943499999</v>
      </c>
      <c r="AO282" t="s">
        <v>170</v>
      </c>
      <c r="AP282">
        <v>0.101454702703</v>
      </c>
    </row>
    <row r="283" spans="1:42">
      <c r="A283">
        <v>282</v>
      </c>
      <c r="B283" t="s">
        <v>3329</v>
      </c>
      <c r="C283" t="s">
        <v>7</v>
      </c>
      <c r="D283">
        <v>0.35084862974999997</v>
      </c>
      <c r="E283" t="s">
        <v>169</v>
      </c>
      <c r="F283">
        <v>0.41063774630700001</v>
      </c>
      <c r="G283" t="s">
        <v>170</v>
      </c>
      <c r="H283">
        <v>0.30212725375999999</v>
      </c>
      <c r="I283" t="s">
        <v>178</v>
      </c>
      <c r="J283">
        <v>0.287233656743</v>
      </c>
      <c r="K283" t="s">
        <v>8</v>
      </c>
      <c r="L283">
        <v>0.19865401867099999</v>
      </c>
      <c r="M283" t="s">
        <v>169</v>
      </c>
      <c r="N283">
        <v>0.41063774630700001</v>
      </c>
      <c r="O283" t="s">
        <v>170</v>
      </c>
      <c r="P283">
        <v>0.30212725375999999</v>
      </c>
      <c r="Q283" t="s">
        <v>178</v>
      </c>
      <c r="R283">
        <v>0.287233656743</v>
      </c>
      <c r="S283" t="s">
        <v>146</v>
      </c>
      <c r="T283">
        <v>0.187439678907</v>
      </c>
      <c r="U283" t="s">
        <v>169</v>
      </c>
      <c r="V283">
        <v>0.41063774630700001</v>
      </c>
      <c r="W283" t="s">
        <v>170</v>
      </c>
      <c r="X283">
        <v>0.30212725375999999</v>
      </c>
      <c r="Y283" t="s">
        <v>178</v>
      </c>
      <c r="Z283">
        <v>0.287233656743</v>
      </c>
      <c r="AA283" t="s">
        <v>103</v>
      </c>
      <c r="AB283">
        <v>0.14242211499900001</v>
      </c>
      <c r="AC283" t="s">
        <v>169</v>
      </c>
      <c r="AD283">
        <v>0.41063774630700001</v>
      </c>
      <c r="AE283" t="s">
        <v>170</v>
      </c>
      <c r="AF283">
        <v>0.30212725375999999</v>
      </c>
      <c r="AG283" t="s">
        <v>178</v>
      </c>
      <c r="AH283">
        <v>0.287233656743</v>
      </c>
      <c r="AI283" t="s">
        <v>5</v>
      </c>
      <c r="AJ283">
        <v>0.120634254887</v>
      </c>
      <c r="AK283" t="s">
        <v>169</v>
      </c>
      <c r="AL283">
        <v>0.41063774630700001</v>
      </c>
      <c r="AM283" t="s">
        <v>170</v>
      </c>
      <c r="AN283">
        <v>0.30212725375999999</v>
      </c>
      <c r="AO283" t="s">
        <v>178</v>
      </c>
      <c r="AP283">
        <v>0.287233656743</v>
      </c>
    </row>
    <row r="284" spans="1:42">
      <c r="A284">
        <v>283</v>
      </c>
      <c r="B284" t="s">
        <v>3330</v>
      </c>
      <c r="C284" t="s">
        <v>9</v>
      </c>
      <c r="D284">
        <v>0.370369958848</v>
      </c>
      <c r="E284" t="s">
        <v>170</v>
      </c>
      <c r="F284">
        <v>0.39999944000100002</v>
      </c>
      <c r="G284" t="s">
        <v>176</v>
      </c>
      <c r="H284">
        <v>0.34999951000099999</v>
      </c>
      <c r="I284" t="s">
        <v>169</v>
      </c>
      <c r="J284">
        <v>0.24999964999999999</v>
      </c>
      <c r="K284" t="s">
        <v>146</v>
      </c>
      <c r="L284">
        <v>0.29629596707900002</v>
      </c>
      <c r="M284" t="s">
        <v>170</v>
      </c>
      <c r="N284">
        <v>0.39999944000100002</v>
      </c>
      <c r="O284" t="s">
        <v>176</v>
      </c>
      <c r="P284">
        <v>0.34999951000099999</v>
      </c>
      <c r="Q284" t="s">
        <v>169</v>
      </c>
      <c r="R284">
        <v>0.24999964999999999</v>
      </c>
      <c r="S284" t="s">
        <v>136</v>
      </c>
      <c r="T284">
        <v>0.185184979424</v>
      </c>
      <c r="U284" t="s">
        <v>170</v>
      </c>
      <c r="V284">
        <v>0.39999944000100002</v>
      </c>
      <c r="W284" t="s">
        <v>176</v>
      </c>
      <c r="X284">
        <v>0.34999951000099999</v>
      </c>
      <c r="Y284" t="s">
        <v>169</v>
      </c>
      <c r="Z284">
        <v>0.24999964999999999</v>
      </c>
      <c r="AA284" t="s">
        <v>5</v>
      </c>
      <c r="AB284">
        <v>7.4073991769600001E-2</v>
      </c>
      <c r="AC284" t="s">
        <v>170</v>
      </c>
      <c r="AD284">
        <v>0.39999944000100002</v>
      </c>
      <c r="AE284" t="s">
        <v>176</v>
      </c>
      <c r="AF284">
        <v>0.34999951000099999</v>
      </c>
      <c r="AG284" t="s">
        <v>169</v>
      </c>
      <c r="AH284">
        <v>0.24999964999999999</v>
      </c>
      <c r="AI284" t="s">
        <v>25</v>
      </c>
      <c r="AJ284">
        <v>7.4073991769600001E-2</v>
      </c>
      <c r="AK284" t="s">
        <v>170</v>
      </c>
      <c r="AL284">
        <v>0.39999944000100002</v>
      </c>
      <c r="AM284" t="s">
        <v>176</v>
      </c>
      <c r="AN284">
        <v>0.34999951000099999</v>
      </c>
      <c r="AO284" t="s">
        <v>169</v>
      </c>
      <c r="AP284">
        <v>0.24999964999999999</v>
      </c>
    </row>
    <row r="285" spans="1:42">
      <c r="A285">
        <v>284</v>
      </c>
      <c r="B285" t="s">
        <v>3331</v>
      </c>
      <c r="C285" t="s">
        <v>8</v>
      </c>
      <c r="D285">
        <v>0.46587611274599999</v>
      </c>
      <c r="E285" t="s">
        <v>176</v>
      </c>
      <c r="F285">
        <v>0.88644588310700001</v>
      </c>
      <c r="G285" t="s">
        <v>169</v>
      </c>
      <c r="H285">
        <v>7.6922989856400004E-2</v>
      </c>
      <c r="I285" t="s">
        <v>178</v>
      </c>
      <c r="J285">
        <v>3.6629995169700003E-2</v>
      </c>
      <c r="K285" t="s">
        <v>136</v>
      </c>
      <c r="L285">
        <v>0.26195314760499999</v>
      </c>
      <c r="M285" t="s">
        <v>176</v>
      </c>
      <c r="N285">
        <v>0.88644588310700001</v>
      </c>
      <c r="O285" t="s">
        <v>169</v>
      </c>
      <c r="P285">
        <v>7.6922989856400004E-2</v>
      </c>
      <c r="Q285" t="s">
        <v>178</v>
      </c>
      <c r="R285">
        <v>3.6629995169700003E-2</v>
      </c>
      <c r="S285" t="s">
        <v>146</v>
      </c>
      <c r="T285">
        <v>0.22762543403400001</v>
      </c>
      <c r="U285" t="s">
        <v>176</v>
      </c>
      <c r="V285">
        <v>0.88644588310700001</v>
      </c>
      <c r="W285" t="s">
        <v>169</v>
      </c>
      <c r="X285">
        <v>7.6922989856400004E-2</v>
      </c>
      <c r="Y285" t="s">
        <v>178</v>
      </c>
      <c r="Z285">
        <v>3.6629995169700003E-2</v>
      </c>
      <c r="AA285" t="s">
        <v>12</v>
      </c>
      <c r="AB285">
        <v>3.5962366597900003E-2</v>
      </c>
      <c r="AC285" t="s">
        <v>176</v>
      </c>
      <c r="AD285">
        <v>0.88644588310700001</v>
      </c>
      <c r="AE285" t="s">
        <v>169</v>
      </c>
      <c r="AF285">
        <v>7.6922989856400004E-2</v>
      </c>
      <c r="AG285" t="s">
        <v>178</v>
      </c>
      <c r="AH285">
        <v>3.6629995169700003E-2</v>
      </c>
      <c r="AI285" t="s">
        <v>9</v>
      </c>
      <c r="AJ285">
        <v>8.5819283926800004E-3</v>
      </c>
      <c r="AK285" t="s">
        <v>176</v>
      </c>
      <c r="AL285">
        <v>0.88644588310700001</v>
      </c>
      <c r="AM285" t="s">
        <v>169</v>
      </c>
      <c r="AN285">
        <v>7.6922989856400004E-2</v>
      </c>
      <c r="AO285" t="s">
        <v>178</v>
      </c>
      <c r="AP285">
        <v>3.6629995169700003E-2</v>
      </c>
    </row>
    <row r="286" spans="1:42">
      <c r="A286">
        <v>285</v>
      </c>
      <c r="B286" t="s">
        <v>3332</v>
      </c>
      <c r="C286" t="s">
        <v>7</v>
      </c>
      <c r="D286">
        <v>0.93224318071599999</v>
      </c>
      <c r="E286" t="s">
        <v>169</v>
      </c>
      <c r="F286">
        <v>0.99999900000099995</v>
      </c>
      <c r="G286" t="s">
        <v>172</v>
      </c>
      <c r="H286">
        <v>0</v>
      </c>
      <c r="I286" t="s">
        <v>177</v>
      </c>
      <c r="J286">
        <v>0</v>
      </c>
      <c r="K286" t="s">
        <v>136</v>
      </c>
      <c r="L286">
        <v>6.3911517028499995E-2</v>
      </c>
      <c r="M286" t="s">
        <v>169</v>
      </c>
      <c r="N286">
        <v>0.99999900000099995</v>
      </c>
      <c r="O286" t="s">
        <v>172</v>
      </c>
      <c r="P286">
        <v>0</v>
      </c>
      <c r="Q286" t="s">
        <v>177</v>
      </c>
      <c r="R286">
        <v>0</v>
      </c>
      <c r="S286" t="s">
        <v>146</v>
      </c>
      <c r="T286">
        <v>1.44161316606E-3</v>
      </c>
      <c r="U286" t="s">
        <v>169</v>
      </c>
      <c r="V286">
        <v>0.99999900000099995</v>
      </c>
      <c r="W286" t="s">
        <v>172</v>
      </c>
      <c r="X286">
        <v>0</v>
      </c>
      <c r="Y286" t="s">
        <v>177</v>
      </c>
      <c r="Z286">
        <v>0</v>
      </c>
      <c r="AA286" t="s">
        <v>8</v>
      </c>
      <c r="AB286">
        <v>1.20134430505E-3</v>
      </c>
      <c r="AC286" t="s">
        <v>169</v>
      </c>
      <c r="AD286">
        <v>0.99999900000099995</v>
      </c>
      <c r="AE286" t="s">
        <v>172</v>
      </c>
      <c r="AF286">
        <v>0</v>
      </c>
      <c r="AG286" t="s">
        <v>175</v>
      </c>
      <c r="AH286">
        <v>0</v>
      </c>
      <c r="AI286" t="s">
        <v>9</v>
      </c>
      <c r="AJ286">
        <v>1.20134430505E-3</v>
      </c>
      <c r="AK286" t="s">
        <v>169</v>
      </c>
      <c r="AL286">
        <v>0.99999900000099995</v>
      </c>
      <c r="AM286" t="s">
        <v>172</v>
      </c>
      <c r="AN286">
        <v>0</v>
      </c>
      <c r="AO286" t="s">
        <v>175</v>
      </c>
      <c r="AP286">
        <v>0</v>
      </c>
    </row>
    <row r="287" spans="1:42">
      <c r="A287">
        <v>286</v>
      </c>
      <c r="B287" t="s">
        <v>1647</v>
      </c>
      <c r="C287" t="s">
        <v>7</v>
      </c>
      <c r="D287">
        <v>0.86654377927399995</v>
      </c>
      <c r="E287" t="s">
        <v>169</v>
      </c>
      <c r="F287">
        <v>0.412125870783</v>
      </c>
      <c r="G287" t="s">
        <v>172</v>
      </c>
      <c r="H287">
        <v>0.404217271983</v>
      </c>
      <c r="I287" t="s">
        <v>176</v>
      </c>
      <c r="J287">
        <v>0.18365523879199999</v>
      </c>
      <c r="K287" t="s">
        <v>9</v>
      </c>
      <c r="L287">
        <v>6.0508660449299999E-2</v>
      </c>
      <c r="M287" t="s">
        <v>169</v>
      </c>
      <c r="N287">
        <v>0.412125870783</v>
      </c>
      <c r="O287" t="s">
        <v>172</v>
      </c>
      <c r="P287">
        <v>0.404217271983</v>
      </c>
      <c r="Q287" t="s">
        <v>176</v>
      </c>
      <c r="R287">
        <v>0.18365523879199999</v>
      </c>
      <c r="S287" t="s">
        <v>136</v>
      </c>
      <c r="T287">
        <v>2.80879707765E-2</v>
      </c>
      <c r="U287" t="s">
        <v>169</v>
      </c>
      <c r="V287">
        <v>0.412125870783</v>
      </c>
      <c r="W287" t="s">
        <v>172</v>
      </c>
      <c r="X287">
        <v>0.404217271983</v>
      </c>
      <c r="Y287" t="s">
        <v>176</v>
      </c>
      <c r="Z287">
        <v>0.18365523879199999</v>
      </c>
      <c r="AA287" t="s">
        <v>8</v>
      </c>
      <c r="AB287">
        <v>2.2672072155999999E-2</v>
      </c>
      <c r="AC287" t="s">
        <v>169</v>
      </c>
      <c r="AD287">
        <v>0.412125870783</v>
      </c>
      <c r="AE287" t="s">
        <v>172</v>
      </c>
      <c r="AF287">
        <v>0.404217271983</v>
      </c>
      <c r="AG287" t="s">
        <v>176</v>
      </c>
      <c r="AH287">
        <v>0.18365523879199999</v>
      </c>
      <c r="AI287" t="s">
        <v>146</v>
      </c>
      <c r="AJ287">
        <v>2.2186508831400002E-2</v>
      </c>
      <c r="AK287" t="s">
        <v>169</v>
      </c>
      <c r="AL287">
        <v>0.412125870783</v>
      </c>
      <c r="AM287" t="s">
        <v>172</v>
      </c>
      <c r="AN287">
        <v>0.404217271983</v>
      </c>
      <c r="AO287" t="s">
        <v>176</v>
      </c>
      <c r="AP287">
        <v>0.18365523879199999</v>
      </c>
    </row>
    <row r="288" spans="1:42">
      <c r="A288">
        <v>287</v>
      </c>
      <c r="B288" t="s">
        <v>1044</v>
      </c>
      <c r="C288" t="s">
        <v>146</v>
      </c>
      <c r="D288">
        <v>0.80831529682000003</v>
      </c>
      <c r="E288" t="s">
        <v>176</v>
      </c>
      <c r="F288">
        <v>0.87313339133599999</v>
      </c>
      <c r="G288" t="s">
        <v>178</v>
      </c>
      <c r="H288">
        <v>8.3208865926499995E-2</v>
      </c>
      <c r="I288" t="s">
        <v>169</v>
      </c>
      <c r="J288">
        <v>4.3656669566799998E-2</v>
      </c>
      <c r="K288" t="s">
        <v>136</v>
      </c>
      <c r="L288">
        <v>6.2729568489400006E-2</v>
      </c>
      <c r="M288" t="s">
        <v>176</v>
      </c>
      <c r="N288">
        <v>0.87313339133599999</v>
      </c>
      <c r="O288" t="s">
        <v>178</v>
      </c>
      <c r="P288">
        <v>8.3208865926499995E-2</v>
      </c>
      <c r="Q288" t="s">
        <v>169</v>
      </c>
      <c r="R288">
        <v>4.3656669566799998E-2</v>
      </c>
      <c r="S288" t="s">
        <v>7</v>
      </c>
      <c r="T288">
        <v>5.3588974223799997E-2</v>
      </c>
      <c r="U288" t="s">
        <v>176</v>
      </c>
      <c r="V288">
        <v>0.87313339133599999</v>
      </c>
      <c r="W288" t="s">
        <v>178</v>
      </c>
      <c r="X288">
        <v>8.3208865926499995E-2</v>
      </c>
      <c r="Y288" t="s">
        <v>169</v>
      </c>
      <c r="Z288">
        <v>4.3656669566799998E-2</v>
      </c>
      <c r="AA288" t="s">
        <v>9</v>
      </c>
      <c r="AB288">
        <v>4.7584858382600001E-2</v>
      </c>
      <c r="AC288" t="s">
        <v>176</v>
      </c>
      <c r="AD288">
        <v>0.87313339133599999</v>
      </c>
      <c r="AE288" t="s">
        <v>178</v>
      </c>
      <c r="AF288">
        <v>8.3208865926499995E-2</v>
      </c>
      <c r="AG288" t="s">
        <v>169</v>
      </c>
      <c r="AH288">
        <v>4.3656669566799998E-2</v>
      </c>
      <c r="AI288" t="s">
        <v>25</v>
      </c>
      <c r="AJ288">
        <v>2.7780237473899998E-2</v>
      </c>
      <c r="AK288" t="s">
        <v>176</v>
      </c>
      <c r="AL288">
        <v>0.87313339133599999</v>
      </c>
      <c r="AM288" t="s">
        <v>178</v>
      </c>
      <c r="AN288">
        <v>8.3208865926499995E-2</v>
      </c>
      <c r="AO288" t="s">
        <v>169</v>
      </c>
      <c r="AP288">
        <v>4.3656669566799998E-2</v>
      </c>
    </row>
    <row r="289" spans="1:42">
      <c r="A289">
        <v>288</v>
      </c>
      <c r="B289" t="s">
        <v>783</v>
      </c>
      <c r="C289" t="s">
        <v>146</v>
      </c>
      <c r="D289">
        <v>0.34562175571800002</v>
      </c>
      <c r="E289" t="s">
        <v>179</v>
      </c>
      <c r="F289">
        <v>0.56681613616899995</v>
      </c>
      <c r="G289" t="s">
        <v>170</v>
      </c>
      <c r="H289">
        <v>0.338588182003</v>
      </c>
      <c r="I289" t="s">
        <v>176</v>
      </c>
      <c r="J289">
        <v>9.4594481003100001E-2</v>
      </c>
      <c r="K289" t="s">
        <v>136</v>
      </c>
      <c r="L289">
        <v>0.33917014961199998</v>
      </c>
      <c r="M289" t="s">
        <v>170</v>
      </c>
      <c r="N289">
        <v>0.65409565449499996</v>
      </c>
      <c r="O289" t="s">
        <v>176</v>
      </c>
      <c r="P289">
        <v>0.18274069283</v>
      </c>
      <c r="Q289" t="s">
        <v>178</v>
      </c>
      <c r="R289">
        <v>0.163161332884</v>
      </c>
      <c r="S289" t="s">
        <v>8</v>
      </c>
      <c r="T289">
        <v>0.16036849465299999</v>
      </c>
      <c r="U289" t="s">
        <v>179</v>
      </c>
      <c r="V289">
        <v>0.56681613616899995</v>
      </c>
      <c r="W289" t="s">
        <v>170</v>
      </c>
      <c r="X289">
        <v>0.338588182003</v>
      </c>
      <c r="Y289" t="s">
        <v>176</v>
      </c>
      <c r="Z289">
        <v>9.4594481003100001E-2</v>
      </c>
      <c r="AA289" t="s">
        <v>7</v>
      </c>
      <c r="AB289">
        <v>8.3870879387600003E-2</v>
      </c>
      <c r="AC289" t="s">
        <v>179</v>
      </c>
      <c r="AD289">
        <v>0.56681613616899995</v>
      </c>
      <c r="AE289" t="s">
        <v>170</v>
      </c>
      <c r="AF289">
        <v>0.338588182003</v>
      </c>
      <c r="AG289" t="s">
        <v>176</v>
      </c>
      <c r="AH289">
        <v>9.4594481003100001E-2</v>
      </c>
      <c r="AI289" t="s">
        <v>9</v>
      </c>
      <c r="AJ289">
        <v>7.09676671742E-2</v>
      </c>
      <c r="AK289" t="s">
        <v>179</v>
      </c>
      <c r="AL289">
        <v>0.56681613616899995</v>
      </c>
      <c r="AM289" t="s">
        <v>170</v>
      </c>
      <c r="AN289">
        <v>0.338588182003</v>
      </c>
      <c r="AO289" t="s">
        <v>176</v>
      </c>
      <c r="AP289">
        <v>9.4594481003100001E-2</v>
      </c>
    </row>
    <row r="290" spans="1:42">
      <c r="A290">
        <v>289</v>
      </c>
      <c r="B290" t="s">
        <v>3333</v>
      </c>
      <c r="C290" t="s">
        <v>8</v>
      </c>
      <c r="D290">
        <v>0.43740526020800002</v>
      </c>
      <c r="E290" t="s">
        <v>178</v>
      </c>
      <c r="F290">
        <v>0.52368106836700001</v>
      </c>
      <c r="G290" t="s">
        <v>172</v>
      </c>
      <c r="H290">
        <v>0.258265919382</v>
      </c>
      <c r="I290" t="s">
        <v>169</v>
      </c>
      <c r="J290">
        <v>0.21805150287</v>
      </c>
      <c r="K290" t="s">
        <v>103</v>
      </c>
      <c r="L290">
        <v>0.42533890820199999</v>
      </c>
      <c r="M290" t="s">
        <v>178</v>
      </c>
      <c r="N290">
        <v>0.52368106836700001</v>
      </c>
      <c r="O290" t="s">
        <v>172</v>
      </c>
      <c r="P290">
        <v>0.258265919382</v>
      </c>
      <c r="Q290" t="s">
        <v>169</v>
      </c>
      <c r="R290">
        <v>0.21805150287</v>
      </c>
      <c r="S290" t="s">
        <v>9</v>
      </c>
      <c r="T290">
        <v>6.3348348030100005E-2</v>
      </c>
      <c r="U290" t="s">
        <v>178</v>
      </c>
      <c r="V290">
        <v>0.52368106836700001</v>
      </c>
      <c r="W290" t="s">
        <v>172</v>
      </c>
      <c r="X290">
        <v>0.258265919382</v>
      </c>
      <c r="Y290" t="s">
        <v>169</v>
      </c>
      <c r="Z290">
        <v>0.21805150287</v>
      </c>
      <c r="AA290" t="s">
        <v>12</v>
      </c>
      <c r="AB290">
        <v>3.7707350017900002E-2</v>
      </c>
      <c r="AC290" t="s">
        <v>178</v>
      </c>
      <c r="AD290">
        <v>0.52368106836700001</v>
      </c>
      <c r="AE290" t="s">
        <v>172</v>
      </c>
      <c r="AF290">
        <v>0.258265919382</v>
      </c>
      <c r="AG290" t="s">
        <v>169</v>
      </c>
      <c r="AH290">
        <v>0.21805150287</v>
      </c>
      <c r="AI290" t="s">
        <v>146</v>
      </c>
      <c r="AJ290">
        <v>3.6199056017199999E-2</v>
      </c>
      <c r="AK290" t="s">
        <v>178</v>
      </c>
      <c r="AL290">
        <v>0.52368106836700001</v>
      </c>
      <c r="AM290" t="s">
        <v>172</v>
      </c>
      <c r="AN290">
        <v>0.258265919382</v>
      </c>
      <c r="AO290" t="s">
        <v>169</v>
      </c>
      <c r="AP290">
        <v>0.21805150287</v>
      </c>
    </row>
    <row r="291" spans="1:42">
      <c r="A291">
        <v>290</v>
      </c>
      <c r="B291" t="s">
        <v>3334</v>
      </c>
      <c r="C291" t="s">
        <v>7</v>
      </c>
      <c r="D291">
        <v>0.352845151513</v>
      </c>
      <c r="E291" t="s">
        <v>175</v>
      </c>
      <c r="F291">
        <v>0.48882617798400002</v>
      </c>
      <c r="G291" t="s">
        <v>170</v>
      </c>
      <c r="H291">
        <v>0.39012984490500002</v>
      </c>
      <c r="I291" t="s">
        <v>172</v>
      </c>
      <c r="J291">
        <v>0.121042672644</v>
      </c>
      <c r="K291" t="s">
        <v>146</v>
      </c>
      <c r="L291">
        <v>0.24146315668099999</v>
      </c>
      <c r="M291" t="s">
        <v>175</v>
      </c>
      <c r="N291">
        <v>0.48882617798400002</v>
      </c>
      <c r="O291" t="s">
        <v>170</v>
      </c>
      <c r="P291">
        <v>0.39012984490500002</v>
      </c>
      <c r="Q291" t="s">
        <v>172</v>
      </c>
      <c r="R291">
        <v>0.121042672644</v>
      </c>
      <c r="S291" t="s">
        <v>136</v>
      </c>
      <c r="T291">
        <v>0.23170706954199999</v>
      </c>
      <c r="U291" t="s">
        <v>175</v>
      </c>
      <c r="V291">
        <v>0.48882617798400002</v>
      </c>
      <c r="W291" t="s">
        <v>170</v>
      </c>
      <c r="X291">
        <v>0.39012984490500002</v>
      </c>
      <c r="Y291" t="s">
        <v>172</v>
      </c>
      <c r="Z291">
        <v>0.121042672644</v>
      </c>
      <c r="AA291" t="s">
        <v>5</v>
      </c>
      <c r="AB291">
        <v>0.130081161848</v>
      </c>
      <c r="AC291" t="s">
        <v>175</v>
      </c>
      <c r="AD291">
        <v>0.48882617798400002</v>
      </c>
      <c r="AE291" t="s">
        <v>170</v>
      </c>
      <c r="AF291">
        <v>0.39012984490500002</v>
      </c>
      <c r="AG291" t="s">
        <v>172</v>
      </c>
      <c r="AH291">
        <v>0.121042672644</v>
      </c>
      <c r="AI291" t="s">
        <v>9</v>
      </c>
      <c r="AJ291">
        <v>4.3902392123800003E-2</v>
      </c>
      <c r="AK291" t="s">
        <v>175</v>
      </c>
      <c r="AL291">
        <v>0.48882617798400002</v>
      </c>
      <c r="AM291" t="s">
        <v>170</v>
      </c>
      <c r="AN291">
        <v>0.39012984490500002</v>
      </c>
      <c r="AO291" t="s">
        <v>172</v>
      </c>
      <c r="AP291">
        <v>0.121042672644</v>
      </c>
    </row>
    <row r="292" spans="1:42">
      <c r="A292">
        <v>291</v>
      </c>
      <c r="B292" t="s">
        <v>1648</v>
      </c>
      <c r="C292" t="s">
        <v>103</v>
      </c>
      <c r="D292">
        <v>0.48824543706399998</v>
      </c>
      <c r="E292" t="s">
        <v>178</v>
      </c>
      <c r="F292">
        <v>0.51049754126199998</v>
      </c>
      <c r="G292" t="s">
        <v>176</v>
      </c>
      <c r="H292">
        <v>0.34705598974500002</v>
      </c>
      <c r="I292" t="s">
        <v>170</v>
      </c>
      <c r="J292">
        <v>0.14244528167500001</v>
      </c>
      <c r="K292" t="s">
        <v>9</v>
      </c>
      <c r="L292">
        <v>0.45931237412699999</v>
      </c>
      <c r="M292" t="s">
        <v>178</v>
      </c>
      <c r="N292">
        <v>0.51049754126199998</v>
      </c>
      <c r="O292" t="s">
        <v>176</v>
      </c>
      <c r="P292">
        <v>0.34705598974500002</v>
      </c>
      <c r="Q292" t="s">
        <v>170</v>
      </c>
      <c r="R292">
        <v>0.14244528167500001</v>
      </c>
      <c r="S292" t="s">
        <v>25</v>
      </c>
      <c r="T292">
        <v>2.7992738391699998E-2</v>
      </c>
      <c r="U292" t="s">
        <v>178</v>
      </c>
      <c r="V292">
        <v>0.51049754126199998</v>
      </c>
      <c r="W292" t="s">
        <v>176</v>
      </c>
      <c r="X292">
        <v>0.34705598974500002</v>
      </c>
      <c r="Y292" t="s">
        <v>170</v>
      </c>
      <c r="Z292">
        <v>0.14244528167500001</v>
      </c>
      <c r="AA292" t="s">
        <v>7</v>
      </c>
      <c r="AB292">
        <v>1.55515213287E-2</v>
      </c>
      <c r="AC292" t="s">
        <v>178</v>
      </c>
      <c r="AD292">
        <v>0.51049754126199998</v>
      </c>
      <c r="AE292" t="s">
        <v>176</v>
      </c>
      <c r="AF292">
        <v>0.34705598974500002</v>
      </c>
      <c r="AG292" t="s">
        <v>170</v>
      </c>
      <c r="AH292">
        <v>0.14244528167500001</v>
      </c>
      <c r="AI292" t="s">
        <v>146</v>
      </c>
      <c r="AJ292">
        <v>8.8969168531600005E-3</v>
      </c>
      <c r="AK292" t="s">
        <v>178</v>
      </c>
      <c r="AL292">
        <v>0.51049754126199998</v>
      </c>
      <c r="AM292" t="s">
        <v>176</v>
      </c>
      <c r="AN292">
        <v>0.34705598974500002</v>
      </c>
      <c r="AO292" t="s">
        <v>170</v>
      </c>
      <c r="AP292">
        <v>0.14244528167500001</v>
      </c>
    </row>
    <row r="293" spans="1:42">
      <c r="A293">
        <v>292</v>
      </c>
      <c r="B293" t="s">
        <v>3335</v>
      </c>
      <c r="C293" t="s">
        <v>7</v>
      </c>
      <c r="D293">
        <v>0.29504470863100002</v>
      </c>
      <c r="E293" t="s">
        <v>174</v>
      </c>
      <c r="F293">
        <v>0.88330010458999997</v>
      </c>
      <c r="G293" t="s">
        <v>169</v>
      </c>
      <c r="H293">
        <v>7.5435118421200001E-2</v>
      </c>
      <c r="I293" t="s">
        <v>170</v>
      </c>
      <c r="J293">
        <v>4.1263654520999997E-2</v>
      </c>
      <c r="K293" t="s">
        <v>146</v>
      </c>
      <c r="L293">
        <v>0.20608084610499999</v>
      </c>
      <c r="M293" t="s">
        <v>174</v>
      </c>
      <c r="N293">
        <v>0.88330010458999997</v>
      </c>
      <c r="O293" t="s">
        <v>169</v>
      </c>
      <c r="P293">
        <v>7.5435118421200001E-2</v>
      </c>
      <c r="Q293" t="s">
        <v>170</v>
      </c>
      <c r="R293">
        <v>4.1263654520999997E-2</v>
      </c>
      <c r="S293" t="s">
        <v>9</v>
      </c>
      <c r="T293">
        <v>0.19144122315699999</v>
      </c>
      <c r="U293" t="s">
        <v>174</v>
      </c>
      <c r="V293">
        <v>0.88330010458999997</v>
      </c>
      <c r="W293" t="s">
        <v>169</v>
      </c>
      <c r="X293">
        <v>7.5435118421200001E-2</v>
      </c>
      <c r="Y293" t="s">
        <v>170</v>
      </c>
      <c r="Z293">
        <v>4.1263654520999997E-2</v>
      </c>
      <c r="AA293" t="s">
        <v>8</v>
      </c>
      <c r="AB293">
        <v>0.15427910336799999</v>
      </c>
      <c r="AC293" t="s">
        <v>174</v>
      </c>
      <c r="AD293">
        <v>0.88330010458999997</v>
      </c>
      <c r="AE293" t="s">
        <v>169</v>
      </c>
      <c r="AF293">
        <v>7.5435118421200001E-2</v>
      </c>
      <c r="AG293" t="s">
        <v>170</v>
      </c>
      <c r="AH293">
        <v>4.1263654520999997E-2</v>
      </c>
      <c r="AI293" t="s">
        <v>103</v>
      </c>
      <c r="AJ293">
        <v>0.15315297852599999</v>
      </c>
      <c r="AK293" t="s">
        <v>174</v>
      </c>
      <c r="AL293">
        <v>0.88330010458999997</v>
      </c>
      <c r="AM293" t="s">
        <v>169</v>
      </c>
      <c r="AN293">
        <v>7.5435118421200001E-2</v>
      </c>
      <c r="AO293" t="s">
        <v>170</v>
      </c>
      <c r="AP293">
        <v>4.1263654520999997E-2</v>
      </c>
    </row>
    <row r="294" spans="1:42">
      <c r="A294">
        <v>293</v>
      </c>
      <c r="B294" t="s">
        <v>1649</v>
      </c>
      <c r="C294" t="s">
        <v>8</v>
      </c>
      <c r="D294">
        <v>0.32180908270399999</v>
      </c>
      <c r="E294" t="s">
        <v>178</v>
      </c>
      <c r="F294">
        <v>0.86793448181699995</v>
      </c>
      <c r="G294" t="s">
        <v>172</v>
      </c>
      <c r="H294">
        <v>8.5928397203099999E-2</v>
      </c>
      <c r="I294" t="s">
        <v>175</v>
      </c>
      <c r="J294">
        <v>4.6136052189599999E-2</v>
      </c>
      <c r="K294" t="s">
        <v>136</v>
      </c>
      <c r="L294">
        <v>0.25744726616300001</v>
      </c>
      <c r="M294" t="s">
        <v>178</v>
      </c>
      <c r="N294">
        <v>0.86793448181699995</v>
      </c>
      <c r="O294" t="s">
        <v>172</v>
      </c>
      <c r="P294">
        <v>8.5928397203099999E-2</v>
      </c>
      <c r="Q294" t="s">
        <v>175</v>
      </c>
      <c r="R294">
        <v>4.6136052189599999E-2</v>
      </c>
      <c r="S294" t="s">
        <v>12</v>
      </c>
      <c r="T294">
        <v>0.17653526822599999</v>
      </c>
      <c r="U294" t="s">
        <v>178</v>
      </c>
      <c r="V294">
        <v>0.86793448181699995</v>
      </c>
      <c r="W294" t="s">
        <v>172</v>
      </c>
      <c r="X294">
        <v>8.5928397203099999E-2</v>
      </c>
      <c r="Y294" t="s">
        <v>175</v>
      </c>
      <c r="Z294">
        <v>4.6136052189599999E-2</v>
      </c>
      <c r="AA294" t="s">
        <v>25</v>
      </c>
      <c r="AB294">
        <v>0.15998508683000001</v>
      </c>
      <c r="AC294" t="s">
        <v>178</v>
      </c>
      <c r="AD294">
        <v>0.86793448181699995</v>
      </c>
      <c r="AE294" t="s">
        <v>172</v>
      </c>
      <c r="AF294">
        <v>8.5928397203099999E-2</v>
      </c>
      <c r="AG294" t="s">
        <v>175</v>
      </c>
      <c r="AH294">
        <v>4.6136052189599999E-2</v>
      </c>
      <c r="AI294" t="s">
        <v>103</v>
      </c>
      <c r="AJ294">
        <v>8.4222034216300007E-2</v>
      </c>
      <c r="AK294" t="s">
        <v>178</v>
      </c>
      <c r="AL294">
        <v>0.86793448181699995</v>
      </c>
      <c r="AM294" t="s">
        <v>172</v>
      </c>
      <c r="AN294">
        <v>8.5928397203099999E-2</v>
      </c>
      <c r="AO294" t="s">
        <v>175</v>
      </c>
      <c r="AP294">
        <v>4.6136052189599999E-2</v>
      </c>
    </row>
    <row r="295" spans="1:42">
      <c r="A295">
        <v>294</v>
      </c>
      <c r="B295" t="s">
        <v>1650</v>
      </c>
      <c r="C295" t="s">
        <v>9</v>
      </c>
      <c r="D295">
        <v>0.34187996601199999</v>
      </c>
      <c r="E295" t="s">
        <v>178</v>
      </c>
      <c r="F295">
        <v>0.70482668270799997</v>
      </c>
      <c r="G295" t="s">
        <v>173</v>
      </c>
      <c r="H295">
        <v>0.238765251983</v>
      </c>
      <c r="I295" t="s">
        <v>175</v>
      </c>
      <c r="J295">
        <v>5.6406987477099997E-2</v>
      </c>
      <c r="K295" t="s">
        <v>8</v>
      </c>
      <c r="L295">
        <v>0.30409323292700002</v>
      </c>
      <c r="M295" t="s">
        <v>178</v>
      </c>
      <c r="N295">
        <v>0.70482668270799997</v>
      </c>
      <c r="O295" t="s">
        <v>173</v>
      </c>
      <c r="P295">
        <v>0.238765251983</v>
      </c>
      <c r="Q295" t="s">
        <v>175</v>
      </c>
      <c r="R295">
        <v>5.6406987477099997E-2</v>
      </c>
      <c r="S295" t="s">
        <v>146</v>
      </c>
      <c r="T295">
        <v>0.23706676590600001</v>
      </c>
      <c r="U295" t="s">
        <v>178</v>
      </c>
      <c r="V295">
        <v>0.70482668270799997</v>
      </c>
      <c r="W295" t="s">
        <v>173</v>
      </c>
      <c r="X295">
        <v>0.238765251983</v>
      </c>
      <c r="Y295" t="s">
        <v>175</v>
      </c>
      <c r="Z295">
        <v>5.6406987477099997E-2</v>
      </c>
      <c r="AA295" t="s">
        <v>7</v>
      </c>
      <c r="AB295">
        <v>6.3877572596999999E-2</v>
      </c>
      <c r="AC295" t="s">
        <v>178</v>
      </c>
      <c r="AD295">
        <v>0.70482668270799997</v>
      </c>
      <c r="AE295" t="s">
        <v>173</v>
      </c>
      <c r="AF295">
        <v>0.238765251983</v>
      </c>
      <c r="AG295" t="s">
        <v>175</v>
      </c>
      <c r="AH295">
        <v>5.6406987477099997E-2</v>
      </c>
      <c r="AI295" t="s">
        <v>25</v>
      </c>
      <c r="AJ295">
        <v>5.3081363143999999E-2</v>
      </c>
      <c r="AK295" t="s">
        <v>178</v>
      </c>
      <c r="AL295">
        <v>0.70482668270799997</v>
      </c>
      <c r="AM295" t="s">
        <v>173</v>
      </c>
      <c r="AN295">
        <v>0.238765251983</v>
      </c>
      <c r="AO295" t="s">
        <v>175</v>
      </c>
      <c r="AP295">
        <v>5.6406987477099997E-2</v>
      </c>
    </row>
    <row r="296" spans="1:42">
      <c r="A296">
        <v>295</v>
      </c>
      <c r="B296" t="s">
        <v>1046</v>
      </c>
      <c r="C296" t="s">
        <v>5</v>
      </c>
      <c r="D296">
        <v>0.26577605684299999</v>
      </c>
      <c r="E296" t="s">
        <v>171</v>
      </c>
      <c r="F296">
        <v>0.74731064112000001</v>
      </c>
      <c r="G296" t="s">
        <v>178</v>
      </c>
      <c r="H296">
        <v>0.199282837632</v>
      </c>
      <c r="I296" t="s">
        <v>175</v>
      </c>
      <c r="J296">
        <v>5.3405370206899998E-2</v>
      </c>
      <c r="K296" t="s">
        <v>9</v>
      </c>
      <c r="L296">
        <v>0.246137431953</v>
      </c>
      <c r="M296" t="s">
        <v>171</v>
      </c>
      <c r="N296">
        <v>0.74731064112000001</v>
      </c>
      <c r="O296" t="s">
        <v>178</v>
      </c>
      <c r="P296">
        <v>0.199282837632</v>
      </c>
      <c r="Q296" t="s">
        <v>175</v>
      </c>
      <c r="R296">
        <v>5.3405370206899998E-2</v>
      </c>
      <c r="S296" t="s">
        <v>7</v>
      </c>
      <c r="T296">
        <v>0.212097148811</v>
      </c>
      <c r="U296" t="s">
        <v>171</v>
      </c>
      <c r="V296">
        <v>0.74731064112000001</v>
      </c>
      <c r="W296" t="s">
        <v>178</v>
      </c>
      <c r="X296">
        <v>0.199282837632</v>
      </c>
      <c r="Y296" t="s">
        <v>175</v>
      </c>
      <c r="Z296">
        <v>5.3405370206899998E-2</v>
      </c>
      <c r="AA296" t="s">
        <v>136</v>
      </c>
      <c r="AB296">
        <v>0.16758293239399999</v>
      </c>
      <c r="AC296" t="s">
        <v>171</v>
      </c>
      <c r="AD296">
        <v>0.74731064112000001</v>
      </c>
      <c r="AE296" t="s">
        <v>178</v>
      </c>
      <c r="AF296">
        <v>0.199282837632</v>
      </c>
      <c r="AG296" t="s">
        <v>175</v>
      </c>
      <c r="AH296">
        <v>5.3405370206899998E-2</v>
      </c>
      <c r="AI296" t="s">
        <v>8</v>
      </c>
      <c r="AJ296">
        <v>0.108405209392</v>
      </c>
      <c r="AK296" t="s">
        <v>171</v>
      </c>
      <c r="AL296">
        <v>0.74731064112000001</v>
      </c>
      <c r="AM296" t="s">
        <v>178</v>
      </c>
      <c r="AN296">
        <v>0.199282837632</v>
      </c>
      <c r="AO296" t="s">
        <v>175</v>
      </c>
      <c r="AP296">
        <v>5.3405370206899998E-2</v>
      </c>
    </row>
    <row r="297" spans="1:42">
      <c r="A297">
        <v>296</v>
      </c>
      <c r="B297" t="s">
        <v>3336</v>
      </c>
      <c r="C297" t="s">
        <v>7</v>
      </c>
      <c r="D297">
        <v>0.36357051896699999</v>
      </c>
      <c r="E297" t="s">
        <v>174</v>
      </c>
      <c r="F297">
        <v>0.53988162164800002</v>
      </c>
      <c r="G297" t="s">
        <v>169</v>
      </c>
      <c r="H297">
        <v>0.26791118066699998</v>
      </c>
      <c r="I297" t="s">
        <v>176</v>
      </c>
      <c r="J297">
        <v>0.192205975827</v>
      </c>
      <c r="K297" t="s">
        <v>146</v>
      </c>
      <c r="L297">
        <v>0.220302136245</v>
      </c>
      <c r="M297" t="s">
        <v>174</v>
      </c>
      <c r="N297">
        <v>0.53988162164800002</v>
      </c>
      <c r="O297" t="s">
        <v>169</v>
      </c>
      <c r="P297">
        <v>0.26791118066699998</v>
      </c>
      <c r="Q297" t="s">
        <v>176</v>
      </c>
      <c r="R297">
        <v>0.192205975827</v>
      </c>
      <c r="S297" t="s">
        <v>136</v>
      </c>
      <c r="T297">
        <v>0.175305784888</v>
      </c>
      <c r="U297" t="s">
        <v>174</v>
      </c>
      <c r="V297">
        <v>0.53988162164800002</v>
      </c>
      <c r="W297" t="s">
        <v>169</v>
      </c>
      <c r="X297">
        <v>0.26791118066699998</v>
      </c>
      <c r="Y297" t="s">
        <v>176</v>
      </c>
      <c r="Z297">
        <v>0.192205975827</v>
      </c>
      <c r="AA297" t="s">
        <v>9</v>
      </c>
      <c r="AB297">
        <v>0.164146689751</v>
      </c>
      <c r="AC297" t="s">
        <v>174</v>
      </c>
      <c r="AD297">
        <v>0.53988162164800002</v>
      </c>
      <c r="AE297" t="s">
        <v>169</v>
      </c>
      <c r="AF297">
        <v>0.26791118066699998</v>
      </c>
      <c r="AG297" t="s">
        <v>176</v>
      </c>
      <c r="AH297">
        <v>0.192205975827</v>
      </c>
      <c r="AI297" t="s">
        <v>8</v>
      </c>
      <c r="AJ297">
        <v>7.6673782712799995E-2</v>
      </c>
      <c r="AK297" t="s">
        <v>174</v>
      </c>
      <c r="AL297">
        <v>0.53988162164800002</v>
      </c>
      <c r="AM297" t="s">
        <v>169</v>
      </c>
      <c r="AN297">
        <v>0.26791118066699998</v>
      </c>
      <c r="AO297" t="s">
        <v>176</v>
      </c>
      <c r="AP297">
        <v>0.192205975827</v>
      </c>
    </row>
    <row r="298" spans="1:42">
      <c r="A298">
        <v>297</v>
      </c>
      <c r="B298" t="s">
        <v>3337</v>
      </c>
      <c r="C298" t="s">
        <v>146</v>
      </c>
      <c r="D298">
        <v>0.50778759725800005</v>
      </c>
      <c r="E298" t="s">
        <v>170</v>
      </c>
      <c r="F298">
        <v>0.93522591521800003</v>
      </c>
      <c r="G298" t="s">
        <v>176</v>
      </c>
      <c r="H298">
        <v>3.2559717048299998E-2</v>
      </c>
      <c r="I298" t="s">
        <v>178</v>
      </c>
      <c r="J298">
        <v>3.2213337079699998E-2</v>
      </c>
      <c r="K298" t="s">
        <v>136</v>
      </c>
      <c r="L298">
        <v>0.218068293301</v>
      </c>
      <c r="M298" t="s">
        <v>170</v>
      </c>
      <c r="N298">
        <v>0.93522591521800003</v>
      </c>
      <c r="O298" t="s">
        <v>176</v>
      </c>
      <c r="P298">
        <v>3.2559717048299998E-2</v>
      </c>
      <c r="Q298" t="s">
        <v>178</v>
      </c>
      <c r="R298">
        <v>3.2213337079699998E-2</v>
      </c>
      <c r="S298" t="s">
        <v>8</v>
      </c>
      <c r="T298">
        <v>0.10280362398499999</v>
      </c>
      <c r="U298" t="s">
        <v>170</v>
      </c>
      <c r="V298">
        <v>0.93522591521800003</v>
      </c>
      <c r="W298" t="s">
        <v>176</v>
      </c>
      <c r="X298">
        <v>3.2559717048299998E-2</v>
      </c>
      <c r="Y298" t="s">
        <v>178</v>
      </c>
      <c r="Z298">
        <v>3.2213337079699998E-2</v>
      </c>
      <c r="AA298" t="s">
        <v>9</v>
      </c>
      <c r="AB298">
        <v>8.7227317320399997E-2</v>
      </c>
      <c r="AC298" t="s">
        <v>170</v>
      </c>
      <c r="AD298">
        <v>0.93522591521800003</v>
      </c>
      <c r="AE298" t="s">
        <v>176</v>
      </c>
      <c r="AF298">
        <v>3.2559717048299998E-2</v>
      </c>
      <c r="AG298" t="s">
        <v>178</v>
      </c>
      <c r="AH298">
        <v>3.2213337079699998E-2</v>
      </c>
      <c r="AI298" t="s">
        <v>103</v>
      </c>
      <c r="AJ298">
        <v>8.4112055987500003E-2</v>
      </c>
      <c r="AK298" t="s">
        <v>170</v>
      </c>
      <c r="AL298">
        <v>0.93522591521800003</v>
      </c>
      <c r="AM298" t="s">
        <v>176</v>
      </c>
      <c r="AN298">
        <v>3.2559717048299998E-2</v>
      </c>
      <c r="AO298" t="s">
        <v>178</v>
      </c>
      <c r="AP298">
        <v>3.2213337079699998E-2</v>
      </c>
    </row>
    <row r="299" spans="1:42">
      <c r="A299">
        <v>298</v>
      </c>
      <c r="B299" t="s">
        <v>3338</v>
      </c>
      <c r="C299" t="s">
        <v>146</v>
      </c>
      <c r="D299">
        <v>0.77018555923800003</v>
      </c>
      <c r="E299" t="s">
        <v>178</v>
      </c>
      <c r="F299">
        <v>0.47899969668600001</v>
      </c>
      <c r="G299" t="s">
        <v>179</v>
      </c>
      <c r="H299">
        <v>0.30336647456799998</v>
      </c>
      <c r="I299" t="s">
        <v>176</v>
      </c>
      <c r="J299">
        <v>0.21763247088599999</v>
      </c>
      <c r="K299" t="s">
        <v>8</v>
      </c>
      <c r="L299">
        <v>0.121117890364</v>
      </c>
      <c r="M299" t="s">
        <v>178</v>
      </c>
      <c r="N299">
        <v>0.47899969668600001</v>
      </c>
      <c r="O299" t="s">
        <v>179</v>
      </c>
      <c r="P299">
        <v>0.30336647456799998</v>
      </c>
      <c r="Q299" t="s">
        <v>176</v>
      </c>
      <c r="R299">
        <v>0.21763247088599999</v>
      </c>
      <c r="S299" t="s">
        <v>9</v>
      </c>
      <c r="T299">
        <v>6.2111738648299997E-2</v>
      </c>
      <c r="U299" t="s">
        <v>178</v>
      </c>
      <c r="V299">
        <v>0.47899969668600001</v>
      </c>
      <c r="W299" t="s">
        <v>179</v>
      </c>
      <c r="X299">
        <v>0.30336647456799998</v>
      </c>
      <c r="Y299" t="s">
        <v>176</v>
      </c>
      <c r="Z299">
        <v>0.21763247088599999</v>
      </c>
      <c r="AA299" t="s">
        <v>136</v>
      </c>
      <c r="AB299">
        <v>3.8819836655200002E-2</v>
      </c>
      <c r="AC299" t="s">
        <v>178</v>
      </c>
      <c r="AD299">
        <v>0.53990527695199997</v>
      </c>
      <c r="AE299" t="s">
        <v>176</v>
      </c>
      <c r="AF299">
        <v>0.24530478887599999</v>
      </c>
      <c r="AG299" t="s">
        <v>170</v>
      </c>
      <c r="AH299">
        <v>0.214788403657</v>
      </c>
      <c r="AI299" t="s">
        <v>7</v>
      </c>
      <c r="AJ299">
        <v>7.7639673310300004E-3</v>
      </c>
      <c r="AK299" t="s">
        <v>178</v>
      </c>
      <c r="AL299">
        <v>0.47899969668600001</v>
      </c>
      <c r="AM299" t="s">
        <v>179</v>
      </c>
      <c r="AN299">
        <v>0.30336647456799998</v>
      </c>
      <c r="AO299" t="s">
        <v>176</v>
      </c>
      <c r="AP299">
        <v>0.21763247088599999</v>
      </c>
    </row>
    <row r="300" spans="1:42">
      <c r="A300">
        <v>299</v>
      </c>
      <c r="B300" t="s">
        <v>678</v>
      </c>
      <c r="C300" t="s">
        <v>7</v>
      </c>
      <c r="D300">
        <v>0.41737193834500003</v>
      </c>
      <c r="E300" t="s">
        <v>178</v>
      </c>
      <c r="F300">
        <v>0.57255846478600003</v>
      </c>
      <c r="G300" t="s">
        <v>174</v>
      </c>
      <c r="H300">
        <v>0.25461701314200003</v>
      </c>
      <c r="I300" t="s">
        <v>176</v>
      </c>
      <c r="J300">
        <v>0.17282294674400001</v>
      </c>
      <c r="K300" t="s">
        <v>5</v>
      </c>
      <c r="L300">
        <v>0.20203221363400001</v>
      </c>
      <c r="M300" t="s">
        <v>178</v>
      </c>
      <c r="N300">
        <v>0.57255846478600003</v>
      </c>
      <c r="O300" t="s">
        <v>174</v>
      </c>
      <c r="P300">
        <v>0.25461701314200003</v>
      </c>
      <c r="Q300" t="s">
        <v>176</v>
      </c>
      <c r="R300">
        <v>0.17282294674400001</v>
      </c>
      <c r="S300" t="s">
        <v>146</v>
      </c>
      <c r="T300">
        <v>0.16815854907300001</v>
      </c>
      <c r="U300" t="s">
        <v>178</v>
      </c>
      <c r="V300">
        <v>0.57255846478600003</v>
      </c>
      <c r="W300" t="s">
        <v>174</v>
      </c>
      <c r="X300">
        <v>0.25461701314200003</v>
      </c>
      <c r="Y300" t="s">
        <v>176</v>
      </c>
      <c r="Z300">
        <v>0.17282294674400001</v>
      </c>
      <c r="AA300" t="s">
        <v>8</v>
      </c>
      <c r="AB300">
        <v>0.148802169323</v>
      </c>
      <c r="AC300" t="s">
        <v>178</v>
      </c>
      <c r="AD300">
        <v>0.57255846478600003</v>
      </c>
      <c r="AE300" t="s">
        <v>174</v>
      </c>
      <c r="AF300">
        <v>0.25461701314200003</v>
      </c>
      <c r="AG300" t="s">
        <v>176</v>
      </c>
      <c r="AH300">
        <v>0.17282294674400001</v>
      </c>
      <c r="AI300" t="s">
        <v>136</v>
      </c>
      <c r="AJ300">
        <v>6.3634098425999999E-2</v>
      </c>
      <c r="AK300" t="s">
        <v>178</v>
      </c>
      <c r="AL300">
        <v>0.57255846478600003</v>
      </c>
      <c r="AM300" t="s">
        <v>174</v>
      </c>
      <c r="AN300">
        <v>0.25461701314200003</v>
      </c>
      <c r="AO300" t="s">
        <v>176</v>
      </c>
      <c r="AP300">
        <v>0.17282294674400001</v>
      </c>
    </row>
    <row r="301" spans="1:42">
      <c r="A301">
        <v>300</v>
      </c>
      <c r="B301" t="s">
        <v>1052</v>
      </c>
      <c r="C301" t="s">
        <v>146</v>
      </c>
      <c r="D301">
        <v>0.42398917999199998</v>
      </c>
      <c r="E301" t="s">
        <v>170</v>
      </c>
      <c r="F301">
        <v>0.72193073011300002</v>
      </c>
      <c r="G301" t="s">
        <v>176</v>
      </c>
      <c r="H301">
        <v>0.25808726265999998</v>
      </c>
      <c r="I301" t="s">
        <v>169</v>
      </c>
      <c r="J301">
        <v>1.9980949367200001E-2</v>
      </c>
      <c r="K301" t="s">
        <v>136</v>
      </c>
      <c r="L301">
        <v>0.22142760453900001</v>
      </c>
      <c r="M301" t="s">
        <v>170</v>
      </c>
      <c r="N301">
        <v>0.72193073011300002</v>
      </c>
      <c r="O301" t="s">
        <v>176</v>
      </c>
      <c r="P301">
        <v>0.25808726265999998</v>
      </c>
      <c r="Q301" t="s">
        <v>169</v>
      </c>
      <c r="R301">
        <v>1.9980949367200001E-2</v>
      </c>
      <c r="S301" t="s">
        <v>5</v>
      </c>
      <c r="T301">
        <v>0.16185067058200001</v>
      </c>
      <c r="U301" t="s">
        <v>170</v>
      </c>
      <c r="V301">
        <v>0.72193073011300002</v>
      </c>
      <c r="W301" t="s">
        <v>176</v>
      </c>
      <c r="X301">
        <v>0.25808726265999998</v>
      </c>
      <c r="Y301" t="s">
        <v>169</v>
      </c>
      <c r="Z301">
        <v>1.9980949367200001E-2</v>
      </c>
      <c r="AA301" t="s">
        <v>12</v>
      </c>
      <c r="AB301">
        <v>0.108231430021</v>
      </c>
      <c r="AC301" t="s">
        <v>170</v>
      </c>
      <c r="AD301">
        <v>0.72193073011300002</v>
      </c>
      <c r="AE301" t="s">
        <v>176</v>
      </c>
      <c r="AF301">
        <v>0.25808726265999998</v>
      </c>
      <c r="AG301" t="s">
        <v>169</v>
      </c>
      <c r="AH301">
        <v>1.9980949367200001E-2</v>
      </c>
      <c r="AI301" t="s">
        <v>7</v>
      </c>
      <c r="AJ301">
        <v>8.4499951328499995E-2</v>
      </c>
      <c r="AK301" t="s">
        <v>170</v>
      </c>
      <c r="AL301">
        <v>0.72193073011300002</v>
      </c>
      <c r="AM301" t="s">
        <v>176</v>
      </c>
      <c r="AN301">
        <v>0.25808726265999998</v>
      </c>
      <c r="AO301" t="s">
        <v>169</v>
      </c>
      <c r="AP301">
        <v>1.9980949367200001E-2</v>
      </c>
    </row>
    <row r="302" spans="1:42">
      <c r="A302">
        <v>301</v>
      </c>
      <c r="B302" t="s">
        <v>3339</v>
      </c>
      <c r="C302" t="s">
        <v>136</v>
      </c>
      <c r="D302">
        <v>0.407532762976</v>
      </c>
      <c r="E302" t="s">
        <v>178</v>
      </c>
      <c r="F302">
        <v>0.48480110949600003</v>
      </c>
      <c r="G302" t="s">
        <v>176</v>
      </c>
      <c r="H302">
        <v>0.294728293551</v>
      </c>
      <c r="I302" t="s">
        <v>170</v>
      </c>
      <c r="J302">
        <v>0.22046907598500001</v>
      </c>
      <c r="K302" t="s">
        <v>146</v>
      </c>
      <c r="L302">
        <v>0.35504748289600002</v>
      </c>
      <c r="M302" t="s">
        <v>178</v>
      </c>
      <c r="N302">
        <v>0.48480110949600003</v>
      </c>
      <c r="O302" t="s">
        <v>176</v>
      </c>
      <c r="P302">
        <v>0.294728293551</v>
      </c>
      <c r="Q302" t="s">
        <v>170</v>
      </c>
      <c r="R302">
        <v>0.22046907598500001</v>
      </c>
      <c r="S302" t="s">
        <v>9</v>
      </c>
      <c r="T302">
        <v>0.102500664627</v>
      </c>
      <c r="U302" t="s">
        <v>178</v>
      </c>
      <c r="V302">
        <v>0.48480110949600003</v>
      </c>
      <c r="W302" t="s">
        <v>176</v>
      </c>
      <c r="X302">
        <v>0.294728293551</v>
      </c>
      <c r="Y302" t="s">
        <v>170</v>
      </c>
      <c r="Z302">
        <v>0.22046907598500001</v>
      </c>
      <c r="AA302" t="s">
        <v>7</v>
      </c>
      <c r="AB302">
        <v>9.7869610502599999E-2</v>
      </c>
      <c r="AC302" t="s">
        <v>178</v>
      </c>
      <c r="AD302">
        <v>0.48480110949600003</v>
      </c>
      <c r="AE302" t="s">
        <v>176</v>
      </c>
      <c r="AF302">
        <v>0.294728293551</v>
      </c>
      <c r="AG302" t="s">
        <v>170</v>
      </c>
      <c r="AH302">
        <v>0.22046907598500001</v>
      </c>
      <c r="AI302" t="s">
        <v>8</v>
      </c>
      <c r="AJ302">
        <v>3.7048432997800002E-2</v>
      </c>
      <c r="AK302" t="s">
        <v>178</v>
      </c>
      <c r="AL302">
        <v>0.48480110949600003</v>
      </c>
      <c r="AM302" t="s">
        <v>176</v>
      </c>
      <c r="AN302">
        <v>0.294728293551</v>
      </c>
      <c r="AO302" t="s">
        <v>170</v>
      </c>
      <c r="AP302">
        <v>0.22046907598500001</v>
      </c>
    </row>
    <row r="303" spans="1:42">
      <c r="A303">
        <v>302</v>
      </c>
      <c r="B303" t="s">
        <v>170</v>
      </c>
      <c r="C303" t="s">
        <v>146</v>
      </c>
      <c r="D303">
        <v>0.33879741737000002</v>
      </c>
      <c r="E303" t="s">
        <v>169</v>
      </c>
      <c r="F303">
        <v>0.48551547380999999</v>
      </c>
      <c r="G303" t="s">
        <v>170</v>
      </c>
      <c r="H303">
        <v>0.34067682405999999</v>
      </c>
      <c r="I303" t="s">
        <v>178</v>
      </c>
      <c r="J303">
        <v>0.17380637970000001</v>
      </c>
      <c r="K303" t="s">
        <v>9</v>
      </c>
      <c r="L303">
        <v>0.21448062309300001</v>
      </c>
      <c r="M303" t="s">
        <v>169</v>
      </c>
      <c r="N303">
        <v>0.48551547380999999</v>
      </c>
      <c r="O303" t="s">
        <v>170</v>
      </c>
      <c r="P303">
        <v>0.34067682405999999</v>
      </c>
      <c r="Q303" t="s">
        <v>178</v>
      </c>
      <c r="R303">
        <v>0.17380637970000001</v>
      </c>
      <c r="S303" t="s">
        <v>136</v>
      </c>
      <c r="T303">
        <v>0.156192895374</v>
      </c>
      <c r="U303" t="s">
        <v>169</v>
      </c>
      <c r="V303">
        <v>0.48551547380999999</v>
      </c>
      <c r="W303" t="s">
        <v>170</v>
      </c>
      <c r="X303">
        <v>0.34067682405999999</v>
      </c>
      <c r="Y303" t="s">
        <v>178</v>
      </c>
      <c r="Z303">
        <v>0.17380637970000001</v>
      </c>
      <c r="AA303" t="s">
        <v>8</v>
      </c>
      <c r="AB303">
        <v>0.14663006504500001</v>
      </c>
      <c r="AC303" t="s">
        <v>169</v>
      </c>
      <c r="AD303">
        <v>0.48551547380999999</v>
      </c>
      <c r="AE303" t="s">
        <v>170</v>
      </c>
      <c r="AF303">
        <v>0.34067682405999999</v>
      </c>
      <c r="AG303" t="s">
        <v>178</v>
      </c>
      <c r="AH303">
        <v>0.17380637970000001</v>
      </c>
      <c r="AI303" t="s">
        <v>7</v>
      </c>
      <c r="AJ303">
        <v>0.14389782780800001</v>
      </c>
      <c r="AK303" t="s">
        <v>169</v>
      </c>
      <c r="AL303">
        <v>0.48551547380999999</v>
      </c>
      <c r="AM303" t="s">
        <v>170</v>
      </c>
      <c r="AN303">
        <v>0.34067682405999999</v>
      </c>
      <c r="AO303" t="s">
        <v>178</v>
      </c>
      <c r="AP303">
        <v>0.17380637970000001</v>
      </c>
    </row>
    <row r="304" spans="1:42">
      <c r="A304">
        <v>303</v>
      </c>
      <c r="B304" t="s">
        <v>3340</v>
      </c>
      <c r="C304" t="s">
        <v>136</v>
      </c>
      <c r="D304">
        <v>0.47222171064899998</v>
      </c>
      <c r="E304" t="s">
        <v>170</v>
      </c>
      <c r="F304">
        <v>0.78443033215699998</v>
      </c>
      <c r="G304" t="s">
        <v>178</v>
      </c>
      <c r="H304">
        <v>0.152694453969</v>
      </c>
      <c r="I304" t="s">
        <v>169</v>
      </c>
      <c r="J304">
        <v>6.2874186928600001E-2</v>
      </c>
      <c r="K304" t="s">
        <v>8</v>
      </c>
      <c r="L304">
        <v>0.16666648611099999</v>
      </c>
      <c r="M304" t="s">
        <v>170</v>
      </c>
      <c r="N304">
        <v>0.78443033215699998</v>
      </c>
      <c r="O304" t="s">
        <v>178</v>
      </c>
      <c r="P304">
        <v>0.152694453969</v>
      </c>
      <c r="Q304" t="s">
        <v>169</v>
      </c>
      <c r="R304">
        <v>6.2874186928600001E-2</v>
      </c>
      <c r="S304" t="s">
        <v>146</v>
      </c>
      <c r="T304">
        <v>0.16666648611099999</v>
      </c>
      <c r="U304" t="s">
        <v>170</v>
      </c>
      <c r="V304">
        <v>0.78443033215699998</v>
      </c>
      <c r="W304" t="s">
        <v>178</v>
      </c>
      <c r="X304">
        <v>0.152694453969</v>
      </c>
      <c r="Y304" t="s">
        <v>169</v>
      </c>
      <c r="Z304">
        <v>6.2874186928600001E-2</v>
      </c>
      <c r="AA304" t="s">
        <v>7</v>
      </c>
      <c r="AB304">
        <v>0.138888738426</v>
      </c>
      <c r="AC304" t="s">
        <v>170</v>
      </c>
      <c r="AD304">
        <v>0.78443033215699998</v>
      </c>
      <c r="AE304" t="s">
        <v>178</v>
      </c>
      <c r="AF304">
        <v>0.152694453969</v>
      </c>
      <c r="AG304" t="s">
        <v>169</v>
      </c>
      <c r="AH304">
        <v>6.2874186928600001E-2</v>
      </c>
      <c r="AI304" t="s">
        <v>12</v>
      </c>
      <c r="AJ304">
        <v>5.5555495370399999E-2</v>
      </c>
      <c r="AK304" t="s">
        <v>170</v>
      </c>
      <c r="AL304">
        <v>0.78443033215699998</v>
      </c>
      <c r="AM304" t="s">
        <v>178</v>
      </c>
      <c r="AN304">
        <v>0.152694453969</v>
      </c>
      <c r="AO304" t="s">
        <v>169</v>
      </c>
      <c r="AP304">
        <v>6.2874186928600001E-2</v>
      </c>
    </row>
    <row r="305" spans="1:42">
      <c r="A305">
        <v>304</v>
      </c>
      <c r="B305" t="s">
        <v>214</v>
      </c>
      <c r="C305" t="s">
        <v>146</v>
      </c>
      <c r="D305">
        <v>0.639648654835</v>
      </c>
      <c r="E305" t="s">
        <v>170</v>
      </c>
      <c r="F305">
        <v>0.57954895188199995</v>
      </c>
      <c r="G305" t="s">
        <v>171</v>
      </c>
      <c r="H305">
        <v>0.31598337758599998</v>
      </c>
      <c r="I305" t="s">
        <v>176</v>
      </c>
      <c r="J305">
        <v>0.10446646712300001</v>
      </c>
      <c r="K305" t="s">
        <v>7</v>
      </c>
      <c r="L305">
        <v>0.20128803823499999</v>
      </c>
      <c r="M305" t="s">
        <v>170</v>
      </c>
      <c r="N305">
        <v>0.57954895188199995</v>
      </c>
      <c r="O305" t="s">
        <v>171</v>
      </c>
      <c r="P305">
        <v>0.31598337758599998</v>
      </c>
      <c r="Q305" t="s">
        <v>176</v>
      </c>
      <c r="R305">
        <v>0.10446646712300001</v>
      </c>
      <c r="S305" t="s">
        <v>136</v>
      </c>
      <c r="T305">
        <v>0.100196712366</v>
      </c>
      <c r="U305" t="s">
        <v>170</v>
      </c>
      <c r="V305">
        <v>0.57954895188199995</v>
      </c>
      <c r="W305" t="s">
        <v>171</v>
      </c>
      <c r="X305">
        <v>0.31598337758599998</v>
      </c>
      <c r="Y305" t="s">
        <v>176</v>
      </c>
      <c r="Z305">
        <v>0.10446646712300001</v>
      </c>
      <c r="AA305" t="s">
        <v>8</v>
      </c>
      <c r="AB305">
        <v>3.9899762245599997E-2</v>
      </c>
      <c r="AC305" t="s">
        <v>170</v>
      </c>
      <c r="AD305">
        <v>0.57954895188199995</v>
      </c>
      <c r="AE305" t="s">
        <v>171</v>
      </c>
      <c r="AF305">
        <v>0.31598337758599998</v>
      </c>
      <c r="AG305" t="s">
        <v>176</v>
      </c>
      <c r="AH305">
        <v>0.10446646712300001</v>
      </c>
      <c r="AI305" t="s">
        <v>9</v>
      </c>
      <c r="AJ305">
        <v>1.8965806269200001E-2</v>
      </c>
      <c r="AK305" t="s">
        <v>170</v>
      </c>
      <c r="AL305">
        <v>0.57954895188199995</v>
      </c>
      <c r="AM305" t="s">
        <v>171</v>
      </c>
      <c r="AN305">
        <v>0.31598337758599998</v>
      </c>
      <c r="AO305" t="s">
        <v>176</v>
      </c>
      <c r="AP305">
        <v>0.10446646712300001</v>
      </c>
    </row>
    <row r="306" spans="1:42">
      <c r="A306">
        <v>305</v>
      </c>
      <c r="B306" t="s">
        <v>3341</v>
      </c>
      <c r="C306" t="s">
        <v>146</v>
      </c>
      <c r="D306">
        <v>0.89421301447500001</v>
      </c>
      <c r="E306" t="s">
        <v>178</v>
      </c>
      <c r="F306">
        <v>0.614941821906</v>
      </c>
      <c r="G306" t="s">
        <v>170</v>
      </c>
      <c r="H306">
        <v>0.30459735103800001</v>
      </c>
      <c r="I306" t="s">
        <v>169</v>
      </c>
      <c r="J306">
        <v>8.0459677632599994E-2</v>
      </c>
      <c r="K306" t="s">
        <v>9</v>
      </c>
      <c r="L306">
        <v>5.4061897933899997E-2</v>
      </c>
      <c r="M306" t="s">
        <v>178</v>
      </c>
      <c r="N306">
        <v>0.614941821906</v>
      </c>
      <c r="O306" t="s">
        <v>170</v>
      </c>
      <c r="P306">
        <v>0.30459735103800001</v>
      </c>
      <c r="Q306" t="s">
        <v>169</v>
      </c>
      <c r="R306">
        <v>8.0459677632599994E-2</v>
      </c>
      <c r="S306" t="s">
        <v>136</v>
      </c>
      <c r="T306">
        <v>2.7469288679899999E-2</v>
      </c>
      <c r="U306" t="s">
        <v>178</v>
      </c>
      <c r="V306">
        <v>0.614941821906</v>
      </c>
      <c r="W306" t="s">
        <v>170</v>
      </c>
      <c r="X306">
        <v>0.30459735103800001</v>
      </c>
      <c r="Y306" t="s">
        <v>169</v>
      </c>
      <c r="Z306">
        <v>8.0459677632599994E-2</v>
      </c>
      <c r="AA306" t="s">
        <v>12</v>
      </c>
      <c r="AB306">
        <v>1.25657384387E-2</v>
      </c>
      <c r="AC306" t="s">
        <v>178</v>
      </c>
      <c r="AD306">
        <v>0.614941821906</v>
      </c>
      <c r="AE306" t="s">
        <v>170</v>
      </c>
      <c r="AF306">
        <v>0.30459735103800001</v>
      </c>
      <c r="AG306" t="s">
        <v>169</v>
      </c>
      <c r="AH306">
        <v>8.0459677632599994E-2</v>
      </c>
      <c r="AI306" t="s">
        <v>7</v>
      </c>
      <c r="AJ306">
        <v>1.1689059012700001E-2</v>
      </c>
      <c r="AK306" t="s">
        <v>178</v>
      </c>
      <c r="AL306">
        <v>0.614941821906</v>
      </c>
      <c r="AM306" t="s">
        <v>170</v>
      </c>
      <c r="AN306">
        <v>0.30459735103800001</v>
      </c>
      <c r="AO306" t="s">
        <v>169</v>
      </c>
      <c r="AP306">
        <v>8.0459677632599994E-2</v>
      </c>
    </row>
    <row r="307" spans="1:42">
      <c r="A307">
        <v>306</v>
      </c>
      <c r="B307" t="s">
        <v>3342</v>
      </c>
      <c r="C307" t="s">
        <v>136</v>
      </c>
      <c r="D307">
        <v>0.370369958848</v>
      </c>
      <c r="E307" t="s">
        <v>170</v>
      </c>
      <c r="F307">
        <v>0.603884508554</v>
      </c>
      <c r="G307" t="s">
        <v>175</v>
      </c>
      <c r="H307">
        <v>0.24704366258999999</v>
      </c>
      <c r="I307" t="s">
        <v>172</v>
      </c>
      <c r="J307">
        <v>0.14907079127199999</v>
      </c>
      <c r="K307" t="s">
        <v>7</v>
      </c>
      <c r="L307">
        <v>0.29629596707900002</v>
      </c>
      <c r="M307" t="s">
        <v>170</v>
      </c>
      <c r="N307">
        <v>0.603884508554</v>
      </c>
      <c r="O307" t="s">
        <v>175</v>
      </c>
      <c r="P307">
        <v>0.24704366258999999</v>
      </c>
      <c r="Q307" t="s">
        <v>172</v>
      </c>
      <c r="R307">
        <v>0.14907079127199999</v>
      </c>
      <c r="S307" t="s">
        <v>146</v>
      </c>
      <c r="T307">
        <v>0.166666481482</v>
      </c>
      <c r="U307" t="s">
        <v>170</v>
      </c>
      <c r="V307">
        <v>0.603884508554</v>
      </c>
      <c r="W307" t="s">
        <v>175</v>
      </c>
      <c r="X307">
        <v>0.24704366258999999</v>
      </c>
      <c r="Y307" t="s">
        <v>172</v>
      </c>
      <c r="Z307">
        <v>0.14907079127199999</v>
      </c>
      <c r="AA307" t="s">
        <v>8</v>
      </c>
      <c r="AB307">
        <v>9.2592489712000001E-2</v>
      </c>
      <c r="AC307" t="s">
        <v>170</v>
      </c>
      <c r="AD307">
        <v>0.603884508554</v>
      </c>
      <c r="AE307" t="s">
        <v>175</v>
      </c>
      <c r="AF307">
        <v>0.24704366258999999</v>
      </c>
      <c r="AG307" t="s">
        <v>172</v>
      </c>
      <c r="AH307">
        <v>0.14907079127199999</v>
      </c>
      <c r="AI307" t="s">
        <v>9</v>
      </c>
      <c r="AJ307">
        <v>7.4073991769600001E-2</v>
      </c>
      <c r="AK307" t="s">
        <v>170</v>
      </c>
      <c r="AL307">
        <v>0.603884508554</v>
      </c>
      <c r="AM307" t="s">
        <v>175</v>
      </c>
      <c r="AN307">
        <v>0.24704366258999999</v>
      </c>
      <c r="AO307" t="s">
        <v>172</v>
      </c>
      <c r="AP307">
        <v>0.14907079127199999</v>
      </c>
    </row>
    <row r="308" spans="1:42">
      <c r="A308">
        <v>307</v>
      </c>
      <c r="B308" t="s">
        <v>3343</v>
      </c>
      <c r="C308" t="s">
        <v>146</v>
      </c>
      <c r="D308">
        <v>0.76845559191099999</v>
      </c>
      <c r="E308" t="s">
        <v>169</v>
      </c>
      <c r="F308">
        <v>0.49064398265999998</v>
      </c>
      <c r="G308" t="s">
        <v>170</v>
      </c>
      <c r="H308">
        <v>0.46361698361499998</v>
      </c>
      <c r="I308" t="s">
        <v>176</v>
      </c>
      <c r="J308">
        <v>4.5737998383499998E-2</v>
      </c>
      <c r="K308" t="s">
        <v>136</v>
      </c>
      <c r="L308">
        <v>0.187919271384</v>
      </c>
      <c r="M308" t="s">
        <v>169</v>
      </c>
      <c r="N308">
        <v>0.49064398265999998</v>
      </c>
      <c r="O308" t="s">
        <v>170</v>
      </c>
      <c r="P308">
        <v>0.46361698361499998</v>
      </c>
      <c r="Q308" t="s">
        <v>176</v>
      </c>
      <c r="R308">
        <v>4.5737998383499998E-2</v>
      </c>
      <c r="S308" t="s">
        <v>9</v>
      </c>
      <c r="T308">
        <v>2.0134207648300002E-2</v>
      </c>
      <c r="U308" t="s">
        <v>169</v>
      </c>
      <c r="V308">
        <v>0.49064398265999998</v>
      </c>
      <c r="W308" t="s">
        <v>170</v>
      </c>
      <c r="X308">
        <v>0.46361698361499998</v>
      </c>
      <c r="Y308" t="s">
        <v>176</v>
      </c>
      <c r="Z308">
        <v>4.5737998383499998E-2</v>
      </c>
      <c r="AA308" t="s">
        <v>5</v>
      </c>
      <c r="AB308">
        <v>1.34228050989E-2</v>
      </c>
      <c r="AC308" t="s">
        <v>169</v>
      </c>
      <c r="AD308">
        <v>0.49064398265999998</v>
      </c>
      <c r="AE308" t="s">
        <v>170</v>
      </c>
      <c r="AF308">
        <v>0.46361698361499998</v>
      </c>
      <c r="AG308" t="s">
        <v>176</v>
      </c>
      <c r="AH308">
        <v>4.5737998383499998E-2</v>
      </c>
      <c r="AI308" t="s">
        <v>7</v>
      </c>
      <c r="AJ308">
        <v>1.0067103824200001E-2</v>
      </c>
      <c r="AK308" t="s">
        <v>169</v>
      </c>
      <c r="AL308">
        <v>0.49064398265999998</v>
      </c>
      <c r="AM308" t="s">
        <v>170</v>
      </c>
      <c r="AN308">
        <v>0.46361698361499998</v>
      </c>
      <c r="AO308" t="s">
        <v>176</v>
      </c>
      <c r="AP308">
        <v>4.5737998383499998E-2</v>
      </c>
    </row>
    <row r="309" spans="1:42">
      <c r="A309">
        <v>308</v>
      </c>
      <c r="B309" t="s">
        <v>3344</v>
      </c>
      <c r="C309" t="s">
        <v>136</v>
      </c>
      <c r="D309">
        <v>0.447992449924</v>
      </c>
      <c r="E309" t="s">
        <v>170</v>
      </c>
      <c r="F309">
        <v>0.82333819100200001</v>
      </c>
      <c r="G309" t="s">
        <v>178</v>
      </c>
      <c r="H309">
        <v>0.16228804805300001</v>
      </c>
      <c r="I309" t="s">
        <v>169</v>
      </c>
      <c r="J309">
        <v>1.43727244903E-2</v>
      </c>
      <c r="K309" t="s">
        <v>146</v>
      </c>
      <c r="L309">
        <v>0.25504520664000002</v>
      </c>
      <c r="M309" t="s">
        <v>170</v>
      </c>
      <c r="N309">
        <v>0.82333819100200001</v>
      </c>
      <c r="O309" t="s">
        <v>178</v>
      </c>
      <c r="P309">
        <v>0.16228804805300001</v>
      </c>
      <c r="Q309" t="s">
        <v>169</v>
      </c>
      <c r="R309">
        <v>1.43727244903E-2</v>
      </c>
      <c r="S309" t="s">
        <v>8</v>
      </c>
      <c r="T309">
        <v>0.16189826160599999</v>
      </c>
      <c r="U309" t="s">
        <v>170</v>
      </c>
      <c r="V309">
        <v>0.82333819100200001</v>
      </c>
      <c r="W309" t="s">
        <v>178</v>
      </c>
      <c r="X309">
        <v>0.16228804805300001</v>
      </c>
      <c r="Y309" t="s">
        <v>169</v>
      </c>
      <c r="Z309">
        <v>1.43727244903E-2</v>
      </c>
      <c r="AA309" t="s">
        <v>7</v>
      </c>
      <c r="AB309">
        <v>7.0969100977999994E-2</v>
      </c>
      <c r="AC309" t="s">
        <v>170</v>
      </c>
      <c r="AD309">
        <v>0.82333819100200001</v>
      </c>
      <c r="AE309" t="s">
        <v>178</v>
      </c>
      <c r="AF309">
        <v>0.16228804805300001</v>
      </c>
      <c r="AG309" t="s">
        <v>169</v>
      </c>
      <c r="AH309">
        <v>1.43727244903E-2</v>
      </c>
      <c r="AI309" t="s">
        <v>9</v>
      </c>
      <c r="AJ309">
        <v>6.4093969320799998E-2</v>
      </c>
      <c r="AK309" t="s">
        <v>170</v>
      </c>
      <c r="AL309">
        <v>0.82333819100200001</v>
      </c>
      <c r="AM309" t="s">
        <v>178</v>
      </c>
      <c r="AN309">
        <v>0.16228804805300001</v>
      </c>
      <c r="AO309" t="s">
        <v>169</v>
      </c>
      <c r="AP309">
        <v>1.43727244903E-2</v>
      </c>
    </row>
    <row r="310" spans="1:42">
      <c r="A310">
        <v>309</v>
      </c>
      <c r="B310" t="s">
        <v>3345</v>
      </c>
      <c r="C310" t="s">
        <v>136</v>
      </c>
      <c r="D310">
        <v>0.72548945636399997</v>
      </c>
      <c r="E310" t="s">
        <v>176</v>
      </c>
      <c r="F310">
        <v>0.59999895106099999</v>
      </c>
      <c r="G310" t="s">
        <v>178</v>
      </c>
      <c r="H310">
        <v>0.27999951049499999</v>
      </c>
      <c r="I310" t="s">
        <v>169</v>
      </c>
      <c r="J310">
        <v>0.119999790212</v>
      </c>
      <c r="K310" t="s">
        <v>146</v>
      </c>
      <c r="L310">
        <v>0.10160417447800001</v>
      </c>
      <c r="M310" t="s">
        <v>176</v>
      </c>
      <c r="N310">
        <v>0.52254018801799995</v>
      </c>
      <c r="O310" t="s">
        <v>178</v>
      </c>
      <c r="P310">
        <v>0.24385208774200001</v>
      </c>
      <c r="Q310" t="s">
        <v>179</v>
      </c>
      <c r="R310">
        <v>0.233606201702</v>
      </c>
      <c r="S310" t="s">
        <v>7</v>
      </c>
      <c r="T310">
        <v>9.4474056971199996E-2</v>
      </c>
      <c r="U310" t="s">
        <v>176</v>
      </c>
      <c r="V310">
        <v>0.52254018801799995</v>
      </c>
      <c r="W310" t="s">
        <v>178</v>
      </c>
      <c r="X310">
        <v>0.24385208774200001</v>
      </c>
      <c r="Y310" t="s">
        <v>179</v>
      </c>
      <c r="Z310">
        <v>0.233606201702</v>
      </c>
      <c r="AA310" t="s">
        <v>9</v>
      </c>
      <c r="AB310">
        <v>6.5953586942199993E-2</v>
      </c>
      <c r="AC310" t="s">
        <v>176</v>
      </c>
      <c r="AD310">
        <v>0.52254018801799995</v>
      </c>
      <c r="AE310" t="s">
        <v>178</v>
      </c>
      <c r="AF310">
        <v>0.24385208774200001</v>
      </c>
      <c r="AG310" t="s">
        <v>179</v>
      </c>
      <c r="AH310">
        <v>0.233606201702</v>
      </c>
      <c r="AI310" t="s">
        <v>8</v>
      </c>
      <c r="AJ310">
        <v>1.2477705637700001E-2</v>
      </c>
      <c r="AK310" t="s">
        <v>176</v>
      </c>
      <c r="AL310">
        <v>0.52254018801799995</v>
      </c>
      <c r="AM310" t="s">
        <v>178</v>
      </c>
      <c r="AN310">
        <v>0.24385208774200001</v>
      </c>
      <c r="AO310" t="s">
        <v>179</v>
      </c>
      <c r="AP310">
        <v>0.233606201702</v>
      </c>
    </row>
    <row r="311" spans="1:42">
      <c r="A311">
        <v>310</v>
      </c>
      <c r="B311" t="s">
        <v>3346</v>
      </c>
      <c r="C311" t="s">
        <v>146</v>
      </c>
      <c r="D311">
        <v>0.71176095510500004</v>
      </c>
      <c r="E311" t="s">
        <v>171</v>
      </c>
      <c r="F311">
        <v>0.389312434865</v>
      </c>
      <c r="G311" t="s">
        <v>176</v>
      </c>
      <c r="H311">
        <v>0.33078834335000001</v>
      </c>
      <c r="I311" t="s">
        <v>179</v>
      </c>
      <c r="J311">
        <v>0.27989782898799997</v>
      </c>
      <c r="K311" t="s">
        <v>136</v>
      </c>
      <c r="L311">
        <v>8.7834330629899995E-2</v>
      </c>
      <c r="M311" t="s">
        <v>171</v>
      </c>
      <c r="N311">
        <v>0.39534827803200001</v>
      </c>
      <c r="O311" t="s">
        <v>176</v>
      </c>
      <c r="P311">
        <v>0.335916837543</v>
      </c>
      <c r="Q311" t="s">
        <v>172</v>
      </c>
      <c r="R311">
        <v>0.26873347003499998</v>
      </c>
      <c r="S311" t="s">
        <v>9</v>
      </c>
      <c r="T311">
        <v>6.9156915496000004E-2</v>
      </c>
      <c r="U311" t="s">
        <v>171</v>
      </c>
      <c r="V311">
        <v>0.389312434865</v>
      </c>
      <c r="W311" t="s">
        <v>176</v>
      </c>
      <c r="X311">
        <v>0.33078834335000001</v>
      </c>
      <c r="Y311" t="s">
        <v>179</v>
      </c>
      <c r="Z311">
        <v>0.27989782898799997</v>
      </c>
      <c r="AA311" t="s">
        <v>7</v>
      </c>
      <c r="AB311">
        <v>6.8652120492400007E-2</v>
      </c>
      <c r="AC311" t="s">
        <v>171</v>
      </c>
      <c r="AD311">
        <v>0.389312434865</v>
      </c>
      <c r="AE311" t="s">
        <v>176</v>
      </c>
      <c r="AF311">
        <v>0.33078834335000001</v>
      </c>
      <c r="AG311" t="s">
        <v>179</v>
      </c>
      <c r="AH311">
        <v>0.27989782898799997</v>
      </c>
      <c r="AI311" t="s">
        <v>8</v>
      </c>
      <c r="AJ311">
        <v>6.2594580448899997E-2</v>
      </c>
      <c r="AK311" t="s">
        <v>171</v>
      </c>
      <c r="AL311">
        <v>0.389312434865</v>
      </c>
      <c r="AM311" t="s">
        <v>176</v>
      </c>
      <c r="AN311">
        <v>0.33078834335000001</v>
      </c>
      <c r="AO311" t="s">
        <v>179</v>
      </c>
      <c r="AP311">
        <v>0.27989782898799997</v>
      </c>
    </row>
    <row r="312" spans="1:42">
      <c r="A312">
        <v>311</v>
      </c>
      <c r="B312" t="s">
        <v>3347</v>
      </c>
      <c r="C312" t="s">
        <v>146</v>
      </c>
      <c r="D312">
        <v>0.431741724429</v>
      </c>
      <c r="E312" t="s">
        <v>179</v>
      </c>
      <c r="F312">
        <v>0.92935931634699998</v>
      </c>
      <c r="G312" t="s">
        <v>176</v>
      </c>
      <c r="H312">
        <v>5.6678415705500002E-2</v>
      </c>
      <c r="I312" t="s">
        <v>177</v>
      </c>
      <c r="J312">
        <v>1.3961227398000001E-2</v>
      </c>
      <c r="K312" t="s">
        <v>7</v>
      </c>
      <c r="L312">
        <v>0.18364225461600001</v>
      </c>
      <c r="M312" t="s">
        <v>179</v>
      </c>
      <c r="N312">
        <v>0.92935931634699998</v>
      </c>
      <c r="O312" t="s">
        <v>176</v>
      </c>
      <c r="P312">
        <v>5.6678415705500002E-2</v>
      </c>
      <c r="Q312" t="s">
        <v>177</v>
      </c>
      <c r="R312">
        <v>1.3961227398000001E-2</v>
      </c>
      <c r="S312" t="s">
        <v>8</v>
      </c>
      <c r="T312">
        <v>0.16387942920199999</v>
      </c>
      <c r="U312" t="s">
        <v>179</v>
      </c>
      <c r="V312">
        <v>0.92970802914399997</v>
      </c>
      <c r="W312" t="s">
        <v>176</v>
      </c>
      <c r="X312">
        <v>5.6699682494899997E-2</v>
      </c>
      <c r="Y312" t="s">
        <v>178</v>
      </c>
      <c r="Z312">
        <v>1.35912474216E-2</v>
      </c>
      <c r="AA312" t="s">
        <v>9</v>
      </c>
      <c r="AB312">
        <v>0.115232474337</v>
      </c>
      <c r="AC312" t="s">
        <v>179</v>
      </c>
      <c r="AD312">
        <v>0.92970802914399997</v>
      </c>
      <c r="AE312" t="s">
        <v>176</v>
      </c>
      <c r="AF312">
        <v>5.6699682494899997E-2</v>
      </c>
      <c r="AG312" t="s">
        <v>178</v>
      </c>
      <c r="AH312">
        <v>1.35912474216E-2</v>
      </c>
      <c r="AI312" t="s">
        <v>136</v>
      </c>
      <c r="AJ312">
        <v>0.10550308336399999</v>
      </c>
      <c r="AK312" t="s">
        <v>176</v>
      </c>
      <c r="AL312">
        <v>0.67292587747999999</v>
      </c>
      <c r="AM312" t="s">
        <v>177</v>
      </c>
      <c r="AN312">
        <v>0.16575747717299999</v>
      </c>
      <c r="AO312" t="s">
        <v>178</v>
      </c>
      <c r="AP312">
        <v>0.161304291219</v>
      </c>
    </row>
    <row r="313" spans="1:42">
      <c r="A313">
        <v>312</v>
      </c>
      <c r="B313" t="s">
        <v>3348</v>
      </c>
      <c r="C313" t="s">
        <v>9</v>
      </c>
      <c r="D313">
        <v>0.287914580285</v>
      </c>
      <c r="E313" t="s">
        <v>176</v>
      </c>
      <c r="F313">
        <v>0.58462155439700003</v>
      </c>
      <c r="G313" t="s">
        <v>169</v>
      </c>
      <c r="H313">
        <v>0.23202878812700001</v>
      </c>
      <c r="I313" t="s">
        <v>174</v>
      </c>
      <c r="J313">
        <v>0.18334823846100001</v>
      </c>
      <c r="K313" t="s">
        <v>7</v>
      </c>
      <c r="L313">
        <v>0.194388187963</v>
      </c>
      <c r="M313" t="s">
        <v>176</v>
      </c>
      <c r="N313">
        <v>0.58462155439700003</v>
      </c>
      <c r="O313" t="s">
        <v>169</v>
      </c>
      <c r="P313">
        <v>0.23202878812700001</v>
      </c>
      <c r="Q313" t="s">
        <v>174</v>
      </c>
      <c r="R313">
        <v>0.18334823846100001</v>
      </c>
      <c r="S313" t="s">
        <v>103</v>
      </c>
      <c r="T313">
        <v>0.188886635473</v>
      </c>
      <c r="U313" t="s">
        <v>176</v>
      </c>
      <c r="V313">
        <v>0.58462155439700003</v>
      </c>
      <c r="W313" t="s">
        <v>169</v>
      </c>
      <c r="X313">
        <v>0.23202878812700001</v>
      </c>
      <c r="Y313" t="s">
        <v>174</v>
      </c>
      <c r="Z313">
        <v>0.18334823846100001</v>
      </c>
      <c r="AA313" t="s">
        <v>8</v>
      </c>
      <c r="AB313">
        <v>0.18155123215399999</v>
      </c>
      <c r="AC313" t="s">
        <v>176</v>
      </c>
      <c r="AD313">
        <v>0.58462155439700003</v>
      </c>
      <c r="AE313" t="s">
        <v>169</v>
      </c>
      <c r="AF313">
        <v>0.23202878812700001</v>
      </c>
      <c r="AG313" t="s">
        <v>174</v>
      </c>
      <c r="AH313">
        <v>0.18334823846100001</v>
      </c>
      <c r="AI313" t="s">
        <v>136</v>
      </c>
      <c r="AJ313">
        <v>0.147258221636</v>
      </c>
      <c r="AK313" t="s">
        <v>176</v>
      </c>
      <c r="AL313">
        <v>0.58462155439700003</v>
      </c>
      <c r="AM313" t="s">
        <v>169</v>
      </c>
      <c r="AN313">
        <v>0.23202878812700001</v>
      </c>
      <c r="AO313" t="s">
        <v>174</v>
      </c>
      <c r="AP313">
        <v>0.18334823846100001</v>
      </c>
    </row>
    <row r="314" spans="1:42">
      <c r="A314">
        <v>313</v>
      </c>
      <c r="B314" t="s">
        <v>1056</v>
      </c>
      <c r="C314" t="s">
        <v>9</v>
      </c>
      <c r="D314">
        <v>0.44267167245799999</v>
      </c>
      <c r="E314" t="s">
        <v>178</v>
      </c>
      <c r="F314">
        <v>0.44978110040300001</v>
      </c>
      <c r="G314" t="s">
        <v>169</v>
      </c>
      <c r="H314">
        <v>0.38296895636299999</v>
      </c>
      <c r="I314" t="s">
        <v>172</v>
      </c>
      <c r="J314">
        <v>0.16724870044099999</v>
      </c>
      <c r="K314" t="s">
        <v>8</v>
      </c>
      <c r="L314">
        <v>0.42437945458800003</v>
      </c>
      <c r="M314" t="s">
        <v>178</v>
      </c>
      <c r="N314">
        <v>0.44978110040300001</v>
      </c>
      <c r="O314" t="s">
        <v>169</v>
      </c>
      <c r="P314">
        <v>0.38296895636299999</v>
      </c>
      <c r="Q314" t="s">
        <v>172</v>
      </c>
      <c r="R314">
        <v>0.16724870044099999</v>
      </c>
      <c r="S314" t="s">
        <v>146</v>
      </c>
      <c r="T314">
        <v>8.0851602986100002E-2</v>
      </c>
      <c r="U314" t="s">
        <v>178</v>
      </c>
      <c r="V314">
        <v>0.44978110040300001</v>
      </c>
      <c r="W314" t="s">
        <v>169</v>
      </c>
      <c r="X314">
        <v>0.38296895636299999</v>
      </c>
      <c r="Y314" t="s">
        <v>172</v>
      </c>
      <c r="Z314">
        <v>0.16724870044099999</v>
      </c>
      <c r="AA314" t="s">
        <v>103</v>
      </c>
      <c r="AB314">
        <v>2.73651579338E-2</v>
      </c>
      <c r="AC314" t="s">
        <v>178</v>
      </c>
      <c r="AD314">
        <v>0.44978110040300001</v>
      </c>
      <c r="AE314" t="s">
        <v>169</v>
      </c>
      <c r="AF314">
        <v>0.38296895636299999</v>
      </c>
      <c r="AG314" t="s">
        <v>172</v>
      </c>
      <c r="AH314">
        <v>0.16724870044099999</v>
      </c>
      <c r="AI314" t="s">
        <v>136</v>
      </c>
      <c r="AJ314">
        <v>2.4731078560500001E-2</v>
      </c>
      <c r="AK314" t="s">
        <v>178</v>
      </c>
      <c r="AL314">
        <v>0.44978110040300001</v>
      </c>
      <c r="AM314" t="s">
        <v>169</v>
      </c>
      <c r="AN314">
        <v>0.38296895636299999</v>
      </c>
      <c r="AO314" t="s">
        <v>172</v>
      </c>
      <c r="AP314">
        <v>0.16724870044099999</v>
      </c>
    </row>
    <row r="315" spans="1:42">
      <c r="A315">
        <v>314</v>
      </c>
      <c r="B315" t="s">
        <v>3349</v>
      </c>
      <c r="C315" t="s">
        <v>8</v>
      </c>
      <c r="D315">
        <v>0.75773581963000003</v>
      </c>
      <c r="E315" t="s">
        <v>172</v>
      </c>
      <c r="F315">
        <v>0.73622793260499997</v>
      </c>
      <c r="G315" t="s">
        <v>176</v>
      </c>
      <c r="H315">
        <v>0.13453373732500001</v>
      </c>
      <c r="I315" t="s">
        <v>179</v>
      </c>
      <c r="J315">
        <v>0.12923713349300001</v>
      </c>
      <c r="K315" t="s">
        <v>146</v>
      </c>
      <c r="L315">
        <v>0.124928427159</v>
      </c>
      <c r="M315" t="s">
        <v>172</v>
      </c>
      <c r="N315">
        <v>0.73622793260499997</v>
      </c>
      <c r="O315" t="s">
        <v>176</v>
      </c>
      <c r="P315">
        <v>0.13453373732500001</v>
      </c>
      <c r="Q315" t="s">
        <v>179</v>
      </c>
      <c r="R315">
        <v>0.12923713349300001</v>
      </c>
      <c r="S315" t="s">
        <v>136</v>
      </c>
      <c r="T315">
        <v>9.2267400450700005E-2</v>
      </c>
      <c r="U315" t="s">
        <v>172</v>
      </c>
      <c r="V315">
        <v>0.76097573680599995</v>
      </c>
      <c r="W315" t="s">
        <v>176</v>
      </c>
      <c r="X315">
        <v>0.139055997949</v>
      </c>
      <c r="Y315" t="s">
        <v>175</v>
      </c>
      <c r="Z315">
        <v>9.9967028446600006E-2</v>
      </c>
      <c r="AA315" t="s">
        <v>25</v>
      </c>
      <c r="AB315">
        <v>1.8780090357200001E-2</v>
      </c>
      <c r="AC315" t="s">
        <v>172</v>
      </c>
      <c r="AD315">
        <v>0.76097573680599995</v>
      </c>
      <c r="AE315" t="s">
        <v>176</v>
      </c>
      <c r="AF315">
        <v>0.139055997949</v>
      </c>
      <c r="AG315" t="s">
        <v>175</v>
      </c>
      <c r="AH315">
        <v>9.9967028446600006E-2</v>
      </c>
      <c r="AI315" t="s">
        <v>7</v>
      </c>
      <c r="AJ315">
        <v>6.2872476413299997E-3</v>
      </c>
      <c r="AK315" t="s">
        <v>172</v>
      </c>
      <c r="AL315">
        <v>0.73622793260499997</v>
      </c>
      <c r="AM315" t="s">
        <v>176</v>
      </c>
      <c r="AN315">
        <v>0.13453373732500001</v>
      </c>
      <c r="AO315" t="s">
        <v>179</v>
      </c>
      <c r="AP315">
        <v>0.12923713349300001</v>
      </c>
    </row>
    <row r="316" spans="1:42">
      <c r="A316">
        <v>315</v>
      </c>
      <c r="B316" t="s">
        <v>3350</v>
      </c>
      <c r="C316" t="s">
        <v>146</v>
      </c>
      <c r="D316">
        <v>0.46009341718000002</v>
      </c>
      <c r="E316" t="s">
        <v>172</v>
      </c>
      <c r="F316">
        <v>0.74578574278700005</v>
      </c>
      <c r="G316" t="s">
        <v>175</v>
      </c>
      <c r="H316">
        <v>0.21910089618600001</v>
      </c>
      <c r="I316" t="s">
        <v>170</v>
      </c>
      <c r="J316">
        <v>3.5112323106699997E-2</v>
      </c>
      <c r="K316" t="s">
        <v>136</v>
      </c>
      <c r="L316">
        <v>0.39436578615399998</v>
      </c>
      <c r="M316" t="s">
        <v>172</v>
      </c>
      <c r="N316">
        <v>0.74578574278700005</v>
      </c>
      <c r="O316" t="s">
        <v>175</v>
      </c>
      <c r="P316">
        <v>0.21910089618600001</v>
      </c>
      <c r="Q316" t="s">
        <v>170</v>
      </c>
      <c r="R316">
        <v>3.5112323106699997E-2</v>
      </c>
      <c r="S316" t="s">
        <v>8</v>
      </c>
      <c r="T316">
        <v>7.9812123388300002E-2</v>
      </c>
      <c r="U316" t="s">
        <v>172</v>
      </c>
      <c r="V316">
        <v>0.74578574278700005</v>
      </c>
      <c r="W316" t="s">
        <v>175</v>
      </c>
      <c r="X316">
        <v>0.21910089618600001</v>
      </c>
      <c r="Y316" t="s">
        <v>170</v>
      </c>
      <c r="Z316">
        <v>3.5112323106699997E-2</v>
      </c>
      <c r="AA316" t="s">
        <v>12</v>
      </c>
      <c r="AB316">
        <v>3.7558646300399998E-2</v>
      </c>
      <c r="AC316" t="s">
        <v>172</v>
      </c>
      <c r="AD316">
        <v>0.74578574278700005</v>
      </c>
      <c r="AE316" t="s">
        <v>175</v>
      </c>
      <c r="AF316">
        <v>0.21910089618600001</v>
      </c>
      <c r="AG316" t="s">
        <v>170</v>
      </c>
      <c r="AH316">
        <v>3.5112323106699997E-2</v>
      </c>
      <c r="AI316" t="s">
        <v>9</v>
      </c>
      <c r="AJ316">
        <v>2.8168984725300002E-2</v>
      </c>
      <c r="AK316" t="s">
        <v>172</v>
      </c>
      <c r="AL316">
        <v>0.74578574278700005</v>
      </c>
      <c r="AM316" t="s">
        <v>175</v>
      </c>
      <c r="AN316">
        <v>0.21910089618600001</v>
      </c>
      <c r="AO316" t="s">
        <v>170</v>
      </c>
      <c r="AP316">
        <v>3.5112323106699997E-2</v>
      </c>
    </row>
    <row r="317" spans="1:42">
      <c r="A317">
        <v>316</v>
      </c>
      <c r="B317" t="s">
        <v>3351</v>
      </c>
      <c r="C317" t="s">
        <v>146</v>
      </c>
      <c r="D317">
        <v>0.38529294763999999</v>
      </c>
      <c r="E317" t="s">
        <v>172</v>
      </c>
      <c r="F317">
        <v>0.51626527144699996</v>
      </c>
      <c r="G317" t="s">
        <v>179</v>
      </c>
      <c r="H317">
        <v>0.399575175846</v>
      </c>
      <c r="I317" t="s">
        <v>176</v>
      </c>
      <c r="J317">
        <v>8.4158311372799999E-2</v>
      </c>
      <c r="K317" t="s">
        <v>9</v>
      </c>
      <c r="L317">
        <v>0.17753694646199999</v>
      </c>
      <c r="M317" t="s">
        <v>172</v>
      </c>
      <c r="N317">
        <v>0.51626527144699996</v>
      </c>
      <c r="O317" t="s">
        <v>179</v>
      </c>
      <c r="P317">
        <v>0.399575175846</v>
      </c>
      <c r="Q317" t="s">
        <v>176</v>
      </c>
      <c r="R317">
        <v>8.4158311372799999E-2</v>
      </c>
      <c r="S317" t="s">
        <v>103</v>
      </c>
      <c r="T317">
        <v>0.17250043734199999</v>
      </c>
      <c r="U317" t="s">
        <v>172</v>
      </c>
      <c r="V317">
        <v>0.51626527144699996</v>
      </c>
      <c r="W317" t="s">
        <v>179</v>
      </c>
      <c r="X317">
        <v>0.399575175846</v>
      </c>
      <c r="Y317" t="s">
        <v>176</v>
      </c>
      <c r="Z317">
        <v>8.4158311372799999E-2</v>
      </c>
      <c r="AA317" t="s">
        <v>7</v>
      </c>
      <c r="AB317">
        <v>0.169982182782</v>
      </c>
      <c r="AC317" t="s">
        <v>172</v>
      </c>
      <c r="AD317">
        <v>0.51626527144699996</v>
      </c>
      <c r="AE317" t="s">
        <v>179</v>
      </c>
      <c r="AF317">
        <v>0.399575175846</v>
      </c>
      <c r="AG317" t="s">
        <v>176</v>
      </c>
      <c r="AH317">
        <v>8.4158311372799999E-2</v>
      </c>
      <c r="AI317" t="s">
        <v>136</v>
      </c>
      <c r="AJ317">
        <v>9.4686371446199999E-2</v>
      </c>
      <c r="AK317" t="s">
        <v>172</v>
      </c>
      <c r="AL317">
        <v>0.77783551913100002</v>
      </c>
      <c r="AM317" t="s">
        <v>176</v>
      </c>
      <c r="AN317">
        <v>0.12679784489900001</v>
      </c>
      <c r="AO317" t="s">
        <v>169</v>
      </c>
      <c r="AP317">
        <v>9.5364765701600004E-2</v>
      </c>
    </row>
    <row r="318" spans="1:42">
      <c r="A318">
        <v>317</v>
      </c>
      <c r="B318" t="s">
        <v>1057</v>
      </c>
      <c r="C318" t="s">
        <v>146</v>
      </c>
      <c r="D318">
        <v>0.47235780775899999</v>
      </c>
      <c r="E318" t="s">
        <v>170</v>
      </c>
      <c r="F318">
        <v>0.49273673042600002</v>
      </c>
      <c r="G318" t="s">
        <v>178</v>
      </c>
      <c r="H318">
        <v>0.25698287527899999</v>
      </c>
      <c r="I318" t="s">
        <v>176</v>
      </c>
      <c r="J318">
        <v>0.250278974185</v>
      </c>
      <c r="K318" t="s">
        <v>7</v>
      </c>
      <c r="L318">
        <v>0.17879617760399999</v>
      </c>
      <c r="M318" t="s">
        <v>170</v>
      </c>
      <c r="N318">
        <v>0.49273673042600002</v>
      </c>
      <c r="O318" t="s">
        <v>178</v>
      </c>
      <c r="P318">
        <v>0.25698287527899999</v>
      </c>
      <c r="Q318" t="s">
        <v>176</v>
      </c>
      <c r="R318">
        <v>0.250278974185</v>
      </c>
      <c r="S318" t="s">
        <v>136</v>
      </c>
      <c r="T318">
        <v>0.17389765219</v>
      </c>
      <c r="U318" t="s">
        <v>170</v>
      </c>
      <c r="V318">
        <v>0.49273673042600002</v>
      </c>
      <c r="W318" t="s">
        <v>178</v>
      </c>
      <c r="X318">
        <v>0.25698287527899999</v>
      </c>
      <c r="Y318" t="s">
        <v>176</v>
      </c>
      <c r="Z318">
        <v>0.250278974185</v>
      </c>
      <c r="AA318" t="s">
        <v>9</v>
      </c>
      <c r="AB318">
        <v>0.11686482058600001</v>
      </c>
      <c r="AC318" t="s">
        <v>170</v>
      </c>
      <c r="AD318">
        <v>0.49273673042600002</v>
      </c>
      <c r="AE318" t="s">
        <v>178</v>
      </c>
      <c r="AF318">
        <v>0.25698287527899999</v>
      </c>
      <c r="AG318" t="s">
        <v>176</v>
      </c>
      <c r="AH318">
        <v>0.250278974185</v>
      </c>
      <c r="AI318" t="s">
        <v>8</v>
      </c>
      <c r="AJ318">
        <v>5.80825156207E-2</v>
      </c>
      <c r="AK318" t="s">
        <v>170</v>
      </c>
      <c r="AL318">
        <v>0.49273673042600002</v>
      </c>
      <c r="AM318" t="s">
        <v>178</v>
      </c>
      <c r="AN318">
        <v>0.25698287527899999</v>
      </c>
      <c r="AO318" t="s">
        <v>176</v>
      </c>
      <c r="AP318">
        <v>0.250278974185</v>
      </c>
    </row>
    <row r="319" spans="1:42">
      <c r="A319">
        <v>318</v>
      </c>
      <c r="B319" t="s">
        <v>3352</v>
      </c>
      <c r="C319" t="s">
        <v>7</v>
      </c>
      <c r="D319">
        <v>0.40250286293300003</v>
      </c>
      <c r="E319" t="s">
        <v>169</v>
      </c>
      <c r="F319">
        <v>0.49885248790199999</v>
      </c>
      <c r="G319" t="s">
        <v>179</v>
      </c>
      <c r="H319">
        <v>0.36697194512300002</v>
      </c>
      <c r="I319" t="s">
        <v>175</v>
      </c>
      <c r="J319">
        <v>0.134174117436</v>
      </c>
      <c r="K319" t="s">
        <v>9</v>
      </c>
      <c r="L319">
        <v>0.38998640729400003</v>
      </c>
      <c r="M319" t="s">
        <v>169</v>
      </c>
      <c r="N319">
        <v>0.49885248790199999</v>
      </c>
      <c r="O319" t="s">
        <v>179</v>
      </c>
      <c r="P319">
        <v>0.36697194512300002</v>
      </c>
      <c r="Q319" t="s">
        <v>175</v>
      </c>
      <c r="R319">
        <v>0.134174117436</v>
      </c>
      <c r="S319" t="s">
        <v>8</v>
      </c>
      <c r="T319">
        <v>7.90512987758E-2</v>
      </c>
      <c r="U319" t="s">
        <v>169</v>
      </c>
      <c r="V319">
        <v>0.49885248790199999</v>
      </c>
      <c r="W319" t="s">
        <v>179</v>
      </c>
      <c r="X319">
        <v>0.36697194512300002</v>
      </c>
      <c r="Y319" t="s">
        <v>175</v>
      </c>
      <c r="Z319">
        <v>0.134174117436</v>
      </c>
      <c r="AA319" t="s">
        <v>5</v>
      </c>
      <c r="AB319">
        <v>7.4439973013899999E-2</v>
      </c>
      <c r="AC319" t="s">
        <v>169</v>
      </c>
      <c r="AD319">
        <v>0.49885248790199999</v>
      </c>
      <c r="AE319" t="s">
        <v>179</v>
      </c>
      <c r="AF319">
        <v>0.36697194512300002</v>
      </c>
      <c r="AG319" t="s">
        <v>175</v>
      </c>
      <c r="AH319">
        <v>0.134174117436</v>
      </c>
      <c r="AI319" t="s">
        <v>146</v>
      </c>
      <c r="AJ319">
        <v>5.4018387496799998E-2</v>
      </c>
      <c r="AK319" t="s">
        <v>169</v>
      </c>
      <c r="AL319">
        <v>0.49885248790199999</v>
      </c>
      <c r="AM319" t="s">
        <v>179</v>
      </c>
      <c r="AN319">
        <v>0.36697194512300002</v>
      </c>
      <c r="AO319" t="s">
        <v>175</v>
      </c>
      <c r="AP319">
        <v>0.134174117436</v>
      </c>
    </row>
    <row r="320" spans="1:42">
      <c r="A320">
        <v>319</v>
      </c>
      <c r="B320" t="s">
        <v>3353</v>
      </c>
      <c r="C320" t="s">
        <v>146</v>
      </c>
      <c r="D320">
        <v>0.65217326087000005</v>
      </c>
      <c r="E320" t="s">
        <v>172</v>
      </c>
      <c r="F320">
        <v>0.33333288888899998</v>
      </c>
      <c r="G320" t="s">
        <v>170</v>
      </c>
      <c r="H320">
        <v>0.33333288888899998</v>
      </c>
      <c r="I320" t="s">
        <v>178</v>
      </c>
      <c r="J320">
        <v>0.33333288888899998</v>
      </c>
      <c r="K320" t="s">
        <v>25</v>
      </c>
      <c r="L320">
        <v>0.13043465217399999</v>
      </c>
      <c r="M320" t="s">
        <v>172</v>
      </c>
      <c r="N320">
        <v>0.33333288888899998</v>
      </c>
      <c r="O320" t="s">
        <v>170</v>
      </c>
      <c r="P320">
        <v>0.33333288888899998</v>
      </c>
      <c r="Q320" t="s">
        <v>178</v>
      </c>
      <c r="R320">
        <v>0.33333288888899998</v>
      </c>
      <c r="S320" t="s">
        <v>9</v>
      </c>
      <c r="T320">
        <v>0.13043465217399999</v>
      </c>
      <c r="U320" t="s">
        <v>172</v>
      </c>
      <c r="V320">
        <v>0.33333288888899998</v>
      </c>
      <c r="W320" t="s">
        <v>170</v>
      </c>
      <c r="X320">
        <v>0.33333288888899998</v>
      </c>
      <c r="Y320" t="s">
        <v>178</v>
      </c>
      <c r="Z320">
        <v>0.33333288888899998</v>
      </c>
      <c r="AA320" t="s">
        <v>136</v>
      </c>
      <c r="AB320">
        <v>8.6956434782700001E-2</v>
      </c>
      <c r="AC320" t="s">
        <v>172</v>
      </c>
      <c r="AD320">
        <v>0.33333288888899998</v>
      </c>
      <c r="AE320" t="s">
        <v>170</v>
      </c>
      <c r="AF320">
        <v>0.33333288888899998</v>
      </c>
      <c r="AG320" t="s">
        <v>178</v>
      </c>
      <c r="AH320">
        <v>0.33333288888899998</v>
      </c>
      <c r="AI320" t="s">
        <v>5</v>
      </c>
      <c r="AJ320">
        <v>0</v>
      </c>
      <c r="AK320" t="s">
        <v>172</v>
      </c>
      <c r="AL320">
        <v>0.33333288888899998</v>
      </c>
      <c r="AM320" t="s">
        <v>170</v>
      </c>
      <c r="AN320">
        <v>0.33333288888899998</v>
      </c>
      <c r="AO320" t="s">
        <v>178</v>
      </c>
      <c r="AP320">
        <v>0.33333288888899998</v>
      </c>
    </row>
    <row r="321" spans="1:42">
      <c r="A321">
        <v>320</v>
      </c>
      <c r="B321" t="s">
        <v>3354</v>
      </c>
      <c r="C321" t="s">
        <v>146</v>
      </c>
      <c r="D321">
        <v>0.48664999406199999</v>
      </c>
      <c r="E321" t="s">
        <v>170</v>
      </c>
      <c r="F321">
        <v>0.89350985192300003</v>
      </c>
      <c r="G321" t="s">
        <v>175</v>
      </c>
      <c r="H321">
        <v>6.8219560388899994E-2</v>
      </c>
      <c r="I321" t="s">
        <v>172</v>
      </c>
      <c r="J321">
        <v>3.82695094865E-2</v>
      </c>
      <c r="K321" t="s">
        <v>9</v>
      </c>
      <c r="L321">
        <v>0.46723253794000003</v>
      </c>
      <c r="M321" t="s">
        <v>170</v>
      </c>
      <c r="N321">
        <v>0.89350985192300003</v>
      </c>
      <c r="O321" t="s">
        <v>175</v>
      </c>
      <c r="P321">
        <v>6.8219560388899994E-2</v>
      </c>
      <c r="Q321" t="s">
        <v>172</v>
      </c>
      <c r="R321">
        <v>3.82695094865E-2</v>
      </c>
      <c r="S321" t="s">
        <v>136</v>
      </c>
      <c r="T321">
        <v>2.91261841833E-2</v>
      </c>
      <c r="U321" t="s">
        <v>170</v>
      </c>
      <c r="V321">
        <v>0.89350985192300003</v>
      </c>
      <c r="W321" t="s">
        <v>175</v>
      </c>
      <c r="X321">
        <v>6.8219560388899994E-2</v>
      </c>
      <c r="Y321" t="s">
        <v>172</v>
      </c>
      <c r="Z321">
        <v>3.82695094865E-2</v>
      </c>
      <c r="AA321" t="s">
        <v>8</v>
      </c>
      <c r="AB321">
        <v>1.2135910076400001E-2</v>
      </c>
      <c r="AC321" t="s">
        <v>170</v>
      </c>
      <c r="AD321">
        <v>0.89350985192300003</v>
      </c>
      <c r="AE321" t="s">
        <v>175</v>
      </c>
      <c r="AF321">
        <v>6.8219560388899994E-2</v>
      </c>
      <c r="AG321" t="s">
        <v>172</v>
      </c>
      <c r="AH321">
        <v>3.82695094865E-2</v>
      </c>
      <c r="AI321" t="s">
        <v>7</v>
      </c>
      <c r="AJ321">
        <v>4.8543640305499999E-3</v>
      </c>
      <c r="AK321" t="s">
        <v>170</v>
      </c>
      <c r="AL321">
        <v>0.89350985192300003</v>
      </c>
      <c r="AM321" t="s">
        <v>175</v>
      </c>
      <c r="AN321">
        <v>6.8219560388899994E-2</v>
      </c>
      <c r="AO321" t="s">
        <v>172</v>
      </c>
      <c r="AP321">
        <v>3.82695094865E-2</v>
      </c>
    </row>
    <row r="322" spans="1:42">
      <c r="A322">
        <v>321</v>
      </c>
      <c r="B322" t="s">
        <v>3355</v>
      </c>
      <c r="C322" t="s">
        <v>12</v>
      </c>
      <c r="D322">
        <v>0.40465923633299999</v>
      </c>
      <c r="E322" t="s">
        <v>174</v>
      </c>
      <c r="F322">
        <v>0.40925182721800002</v>
      </c>
      <c r="G322" t="s">
        <v>170</v>
      </c>
      <c r="H322">
        <v>0.38078213489000001</v>
      </c>
      <c r="I322" t="s">
        <v>169</v>
      </c>
      <c r="J322">
        <v>0.20996398092099999</v>
      </c>
      <c r="K322" t="s">
        <v>103</v>
      </c>
      <c r="L322">
        <v>0.24708738218500001</v>
      </c>
      <c r="M322" t="s">
        <v>179</v>
      </c>
      <c r="N322">
        <v>0.55196706550499997</v>
      </c>
      <c r="O322" t="s">
        <v>174</v>
      </c>
      <c r="P322">
        <v>0.23208852845700001</v>
      </c>
      <c r="Q322" t="s">
        <v>170</v>
      </c>
      <c r="R322">
        <v>0.215943239521</v>
      </c>
      <c r="S322" t="s">
        <v>136</v>
      </c>
      <c r="T322">
        <v>0.19497217750599999</v>
      </c>
      <c r="U322" t="s">
        <v>174</v>
      </c>
      <c r="V322">
        <v>0.40925182721800002</v>
      </c>
      <c r="W322" t="s">
        <v>170</v>
      </c>
      <c r="X322">
        <v>0.38078213489000001</v>
      </c>
      <c r="Y322" t="s">
        <v>169</v>
      </c>
      <c r="Z322">
        <v>0.20996398092099999</v>
      </c>
      <c r="AA322" t="s">
        <v>9</v>
      </c>
      <c r="AB322">
        <v>7.9705607156500005E-2</v>
      </c>
      <c r="AC322" t="s">
        <v>179</v>
      </c>
      <c r="AD322">
        <v>0.55196706550499997</v>
      </c>
      <c r="AE322" t="s">
        <v>174</v>
      </c>
      <c r="AF322">
        <v>0.23208852845700001</v>
      </c>
      <c r="AG322" t="s">
        <v>170</v>
      </c>
      <c r="AH322">
        <v>0.215943239521</v>
      </c>
      <c r="AI322" t="s">
        <v>7</v>
      </c>
      <c r="AJ322">
        <v>7.3574406605999995E-2</v>
      </c>
      <c r="AK322" t="s">
        <v>179</v>
      </c>
      <c r="AL322">
        <v>0.55196706550499997</v>
      </c>
      <c r="AM322" t="s">
        <v>174</v>
      </c>
      <c r="AN322">
        <v>0.23208852845700001</v>
      </c>
      <c r="AO322" t="s">
        <v>170</v>
      </c>
      <c r="AP322">
        <v>0.215943239521</v>
      </c>
    </row>
    <row r="323" spans="1:42">
      <c r="A323">
        <v>322</v>
      </c>
      <c r="B323" t="s">
        <v>3356</v>
      </c>
      <c r="C323" t="s">
        <v>12</v>
      </c>
      <c r="D323">
        <v>0.34591155529000001</v>
      </c>
      <c r="E323" t="s">
        <v>171</v>
      </c>
      <c r="F323">
        <v>0.38978416247699998</v>
      </c>
      <c r="G323" t="s">
        <v>169</v>
      </c>
      <c r="H323">
        <v>0.31989182989499998</v>
      </c>
      <c r="I323" t="s">
        <v>175</v>
      </c>
      <c r="J323">
        <v>0.29032199687900001</v>
      </c>
      <c r="K323" t="s">
        <v>136</v>
      </c>
      <c r="L323">
        <v>0.20574999003</v>
      </c>
      <c r="M323" t="s">
        <v>171</v>
      </c>
      <c r="N323">
        <v>0.38978416247699998</v>
      </c>
      <c r="O323" t="s">
        <v>169</v>
      </c>
      <c r="P323">
        <v>0.31989182989499998</v>
      </c>
      <c r="Q323" t="s">
        <v>175</v>
      </c>
      <c r="R323">
        <v>0.29032199687900001</v>
      </c>
      <c r="S323" t="s">
        <v>8</v>
      </c>
      <c r="T323">
        <v>0.174303485003</v>
      </c>
      <c r="U323" t="s">
        <v>171</v>
      </c>
      <c r="V323">
        <v>0.38978416247699998</v>
      </c>
      <c r="W323" t="s">
        <v>169</v>
      </c>
      <c r="X323">
        <v>0.31989182989499998</v>
      </c>
      <c r="Y323" t="s">
        <v>175</v>
      </c>
      <c r="Z323">
        <v>0.29032199687900001</v>
      </c>
      <c r="AA323" t="s">
        <v>146</v>
      </c>
      <c r="AB323">
        <v>0.15453711041500001</v>
      </c>
      <c r="AC323" t="s">
        <v>171</v>
      </c>
      <c r="AD323">
        <v>0.38978416247699998</v>
      </c>
      <c r="AE323" t="s">
        <v>169</v>
      </c>
      <c r="AF323">
        <v>0.31989182989499998</v>
      </c>
      <c r="AG323" t="s">
        <v>175</v>
      </c>
      <c r="AH323">
        <v>0.29032199687900001</v>
      </c>
      <c r="AI323" t="s">
        <v>7</v>
      </c>
      <c r="AJ323">
        <v>0.1194967191</v>
      </c>
      <c r="AK323" t="s">
        <v>171</v>
      </c>
      <c r="AL323">
        <v>0.38978416247699998</v>
      </c>
      <c r="AM323" t="s">
        <v>169</v>
      </c>
      <c r="AN323">
        <v>0.31989182989499998</v>
      </c>
      <c r="AO323" t="s">
        <v>175</v>
      </c>
      <c r="AP323">
        <v>0.29032199687900001</v>
      </c>
    </row>
    <row r="324" spans="1:42">
      <c r="A324">
        <v>323</v>
      </c>
      <c r="B324" t="s">
        <v>3357</v>
      </c>
      <c r="C324" t="s">
        <v>9</v>
      </c>
      <c r="D324">
        <v>0.60628134296699998</v>
      </c>
      <c r="E324" t="s">
        <v>170</v>
      </c>
      <c r="F324">
        <v>0.87508487381099997</v>
      </c>
      <c r="G324" t="s">
        <v>169</v>
      </c>
      <c r="H324">
        <v>8.4677330436399995E-2</v>
      </c>
      <c r="I324" t="s">
        <v>178</v>
      </c>
      <c r="J324">
        <v>4.0236745668300003E-2</v>
      </c>
      <c r="K324" t="s">
        <v>7</v>
      </c>
      <c r="L324">
        <v>0.16709259904099999</v>
      </c>
      <c r="M324" t="s">
        <v>170</v>
      </c>
      <c r="N324">
        <v>0.87508487381099997</v>
      </c>
      <c r="O324" t="s">
        <v>169</v>
      </c>
      <c r="P324">
        <v>8.4677330436399995E-2</v>
      </c>
      <c r="Q324" t="s">
        <v>178</v>
      </c>
      <c r="R324">
        <v>4.0236745668300003E-2</v>
      </c>
      <c r="S324" t="s">
        <v>146</v>
      </c>
      <c r="T324">
        <v>0.13732637647900001</v>
      </c>
      <c r="U324" t="s">
        <v>170</v>
      </c>
      <c r="V324">
        <v>0.87508487381099997</v>
      </c>
      <c r="W324" t="s">
        <v>169</v>
      </c>
      <c r="X324">
        <v>8.4677330436399995E-2</v>
      </c>
      <c r="Y324" t="s">
        <v>178</v>
      </c>
      <c r="Z324">
        <v>4.0236745668300003E-2</v>
      </c>
      <c r="AA324" t="s">
        <v>8</v>
      </c>
      <c r="AB324">
        <v>5.5697533013599997E-2</v>
      </c>
      <c r="AC324" t="s">
        <v>170</v>
      </c>
      <c r="AD324">
        <v>0.87508487381099997</v>
      </c>
      <c r="AE324" t="s">
        <v>169</v>
      </c>
      <c r="AF324">
        <v>8.4677330436399995E-2</v>
      </c>
      <c r="AG324" t="s">
        <v>178</v>
      </c>
      <c r="AH324">
        <v>4.0236745668300003E-2</v>
      </c>
      <c r="AI324" t="s">
        <v>136</v>
      </c>
      <c r="AJ324">
        <v>3.3601134670500001E-2</v>
      </c>
      <c r="AK324" t="s">
        <v>170</v>
      </c>
      <c r="AL324">
        <v>0.87508487381099997</v>
      </c>
      <c r="AM324" t="s">
        <v>169</v>
      </c>
      <c r="AN324">
        <v>8.4677330436399995E-2</v>
      </c>
      <c r="AO324" t="s">
        <v>178</v>
      </c>
      <c r="AP324">
        <v>4.0236745668300003E-2</v>
      </c>
    </row>
    <row r="325" spans="1:42">
      <c r="A325">
        <v>324</v>
      </c>
      <c r="B325" t="s">
        <v>3358</v>
      </c>
      <c r="C325" t="s">
        <v>136</v>
      </c>
      <c r="D325">
        <v>0.39999955999999998</v>
      </c>
      <c r="E325" t="s">
        <v>172</v>
      </c>
      <c r="F325">
        <v>0.94399903334500002</v>
      </c>
      <c r="G325" t="s">
        <v>169</v>
      </c>
      <c r="H325">
        <v>3.9999959039999998E-2</v>
      </c>
      <c r="I325" t="s">
        <v>175</v>
      </c>
      <c r="J325">
        <v>1.5999983616E-2</v>
      </c>
      <c r="K325" t="s">
        <v>146</v>
      </c>
      <c r="L325">
        <v>0.24999972500000001</v>
      </c>
      <c r="M325" t="s">
        <v>172</v>
      </c>
      <c r="N325">
        <v>0.94399903334500002</v>
      </c>
      <c r="O325" t="s">
        <v>169</v>
      </c>
      <c r="P325">
        <v>3.9999959039999998E-2</v>
      </c>
      <c r="Q325" t="s">
        <v>175</v>
      </c>
      <c r="R325">
        <v>1.5999983616E-2</v>
      </c>
      <c r="S325" t="s">
        <v>5</v>
      </c>
      <c r="T325">
        <v>0.149999835</v>
      </c>
      <c r="U325" t="s">
        <v>172</v>
      </c>
      <c r="V325">
        <v>0.94399903334500002</v>
      </c>
      <c r="W325" t="s">
        <v>169</v>
      </c>
      <c r="X325">
        <v>3.9999959039999998E-2</v>
      </c>
      <c r="Y325" t="s">
        <v>175</v>
      </c>
      <c r="Z325">
        <v>1.5999983616E-2</v>
      </c>
      <c r="AA325" t="s">
        <v>7</v>
      </c>
      <c r="AB325">
        <v>9.9999890000099997E-2</v>
      </c>
      <c r="AC325" t="s">
        <v>172</v>
      </c>
      <c r="AD325">
        <v>0.94399903334500002</v>
      </c>
      <c r="AE325" t="s">
        <v>169</v>
      </c>
      <c r="AF325">
        <v>3.9999959039999998E-2</v>
      </c>
      <c r="AG325" t="s">
        <v>175</v>
      </c>
      <c r="AH325">
        <v>1.5999983616E-2</v>
      </c>
      <c r="AI325" t="s">
        <v>12</v>
      </c>
      <c r="AJ325">
        <v>9.9999890000099997E-2</v>
      </c>
      <c r="AK325" t="s">
        <v>172</v>
      </c>
      <c r="AL325">
        <v>0.94399903334500002</v>
      </c>
      <c r="AM325" t="s">
        <v>169</v>
      </c>
      <c r="AN325">
        <v>3.9999959039999998E-2</v>
      </c>
      <c r="AO325" t="s">
        <v>175</v>
      </c>
      <c r="AP325">
        <v>1.5999983616E-2</v>
      </c>
    </row>
    <row r="326" spans="1:42">
      <c r="A326">
        <v>325</v>
      </c>
      <c r="B326" t="s">
        <v>1690</v>
      </c>
      <c r="C326" t="s">
        <v>12</v>
      </c>
      <c r="D326">
        <v>0.40202919764400002</v>
      </c>
      <c r="E326" t="s">
        <v>169</v>
      </c>
      <c r="F326">
        <v>0.96443370609000001</v>
      </c>
      <c r="G326" t="s">
        <v>172</v>
      </c>
      <c r="H326">
        <v>3.4546879024100002E-2</v>
      </c>
      <c r="I326" t="s">
        <v>170</v>
      </c>
      <c r="J326">
        <v>1.01841320457E-3</v>
      </c>
      <c r="K326" t="s">
        <v>7</v>
      </c>
      <c r="L326">
        <v>0.20725971257199999</v>
      </c>
      <c r="M326" t="s">
        <v>169</v>
      </c>
      <c r="N326">
        <v>0.96443370609000001</v>
      </c>
      <c r="O326" t="s">
        <v>172</v>
      </c>
      <c r="P326">
        <v>3.4546879024100002E-2</v>
      </c>
      <c r="Q326" t="s">
        <v>170</v>
      </c>
      <c r="R326">
        <v>1.01841320457E-3</v>
      </c>
      <c r="S326" t="s">
        <v>136</v>
      </c>
      <c r="T326">
        <v>0.16003103983899999</v>
      </c>
      <c r="U326" t="s">
        <v>169</v>
      </c>
      <c r="V326">
        <v>0.96443370609000001</v>
      </c>
      <c r="W326" t="s">
        <v>172</v>
      </c>
      <c r="X326">
        <v>3.4546879024100002E-2</v>
      </c>
      <c r="Y326" t="s">
        <v>170</v>
      </c>
      <c r="Z326">
        <v>1.01841320457E-3</v>
      </c>
      <c r="AA326" t="s">
        <v>9</v>
      </c>
      <c r="AB326">
        <v>0.118657161247</v>
      </c>
      <c r="AC326" t="s">
        <v>169</v>
      </c>
      <c r="AD326">
        <v>0.96443370609000001</v>
      </c>
      <c r="AE326" t="s">
        <v>172</v>
      </c>
      <c r="AF326">
        <v>3.4546879024100002E-2</v>
      </c>
      <c r="AG326" t="s">
        <v>170</v>
      </c>
      <c r="AH326">
        <v>1.01841320457E-3</v>
      </c>
      <c r="AI326" t="s">
        <v>146</v>
      </c>
      <c r="AJ326">
        <v>0.112021727887</v>
      </c>
      <c r="AK326" t="s">
        <v>169</v>
      </c>
      <c r="AL326">
        <v>0.96443370609000001</v>
      </c>
      <c r="AM326" t="s">
        <v>172</v>
      </c>
      <c r="AN326">
        <v>3.4546879024100002E-2</v>
      </c>
      <c r="AO326" t="s">
        <v>170</v>
      </c>
      <c r="AP326">
        <v>1.01841320457E-3</v>
      </c>
    </row>
    <row r="327" spans="1:42">
      <c r="A327">
        <v>326</v>
      </c>
      <c r="B327" t="s">
        <v>1060</v>
      </c>
      <c r="C327" t="s">
        <v>136</v>
      </c>
      <c r="D327">
        <v>0.28741768382499999</v>
      </c>
      <c r="E327" t="s">
        <v>170</v>
      </c>
      <c r="F327">
        <v>0.38858634020400001</v>
      </c>
      <c r="G327" t="s">
        <v>172</v>
      </c>
      <c r="H327">
        <v>0.38632185104200001</v>
      </c>
      <c r="I327" t="s">
        <v>175</v>
      </c>
      <c r="J327">
        <v>0.22509022270599999</v>
      </c>
      <c r="K327" t="s">
        <v>146</v>
      </c>
      <c r="L327">
        <v>0.24776358429299999</v>
      </c>
      <c r="M327" t="s">
        <v>170</v>
      </c>
      <c r="N327">
        <v>0.38858634020400001</v>
      </c>
      <c r="O327" t="s">
        <v>172</v>
      </c>
      <c r="P327">
        <v>0.38632185104200001</v>
      </c>
      <c r="Q327" t="s">
        <v>175</v>
      </c>
      <c r="R327">
        <v>0.22509022270599999</v>
      </c>
      <c r="S327" t="s">
        <v>9</v>
      </c>
      <c r="T327">
        <v>0.23553938819699999</v>
      </c>
      <c r="U327" t="s">
        <v>170</v>
      </c>
      <c r="V327">
        <v>0.38858634020400001</v>
      </c>
      <c r="W327" t="s">
        <v>172</v>
      </c>
      <c r="X327">
        <v>0.38632185104200001</v>
      </c>
      <c r="Y327" t="s">
        <v>175</v>
      </c>
      <c r="Z327">
        <v>0.22509022270599999</v>
      </c>
      <c r="AA327" t="s">
        <v>25</v>
      </c>
      <c r="AB327">
        <v>0.11508633398</v>
      </c>
      <c r="AC327" t="s">
        <v>170</v>
      </c>
      <c r="AD327">
        <v>0.38858634020400001</v>
      </c>
      <c r="AE327" t="s">
        <v>172</v>
      </c>
      <c r="AF327">
        <v>0.38632185104200001</v>
      </c>
      <c r="AG327" t="s">
        <v>175</v>
      </c>
      <c r="AH327">
        <v>0.22509022270599999</v>
      </c>
      <c r="AI327" t="s">
        <v>8</v>
      </c>
      <c r="AJ327">
        <v>0.114191880607</v>
      </c>
      <c r="AK327" t="s">
        <v>170</v>
      </c>
      <c r="AL327">
        <v>0.38858634020400001</v>
      </c>
      <c r="AM327" t="s">
        <v>172</v>
      </c>
      <c r="AN327">
        <v>0.38632185104200001</v>
      </c>
      <c r="AO327" t="s">
        <v>175</v>
      </c>
      <c r="AP327">
        <v>0.22509022270599999</v>
      </c>
    </row>
    <row r="328" spans="1:42">
      <c r="A328">
        <v>327</v>
      </c>
      <c r="B328" t="s">
        <v>596</v>
      </c>
      <c r="C328" t="s">
        <v>12</v>
      </c>
      <c r="D328">
        <v>0.54893990131000003</v>
      </c>
      <c r="E328" t="s">
        <v>170</v>
      </c>
      <c r="F328">
        <v>0.524268086666</v>
      </c>
      <c r="G328" t="s">
        <v>175</v>
      </c>
      <c r="H328">
        <v>0.35469769661700001</v>
      </c>
      <c r="I328" t="s">
        <v>176</v>
      </c>
      <c r="J328">
        <v>0.121032810512</v>
      </c>
      <c r="K328" t="s">
        <v>8</v>
      </c>
      <c r="L328">
        <v>0.25993918856100001</v>
      </c>
      <c r="M328" t="s">
        <v>170</v>
      </c>
      <c r="N328">
        <v>0.43540000831699999</v>
      </c>
      <c r="O328" t="s">
        <v>175</v>
      </c>
      <c r="P328">
        <v>0.29457329939600002</v>
      </c>
      <c r="Q328" t="s">
        <v>179</v>
      </c>
      <c r="R328">
        <v>0.27002552444599998</v>
      </c>
      <c r="S328" t="s">
        <v>9</v>
      </c>
      <c r="T328">
        <v>0.104944392897</v>
      </c>
      <c r="U328" t="s">
        <v>170</v>
      </c>
      <c r="V328">
        <v>0.43540000831699999</v>
      </c>
      <c r="W328" t="s">
        <v>175</v>
      </c>
      <c r="X328">
        <v>0.29457329939600002</v>
      </c>
      <c r="Y328" t="s">
        <v>179</v>
      </c>
      <c r="Z328">
        <v>0.27002552444599998</v>
      </c>
      <c r="AA328" t="s">
        <v>146</v>
      </c>
      <c r="AB328">
        <v>6.9021119944099998E-2</v>
      </c>
      <c r="AC328" t="s">
        <v>170</v>
      </c>
      <c r="AD328">
        <v>0.43540000831699999</v>
      </c>
      <c r="AE328" t="s">
        <v>175</v>
      </c>
      <c r="AF328">
        <v>0.29457329939600002</v>
      </c>
      <c r="AG328" t="s">
        <v>179</v>
      </c>
      <c r="AH328">
        <v>0.27002552444599998</v>
      </c>
      <c r="AI328" t="s">
        <v>136</v>
      </c>
      <c r="AJ328">
        <v>1.71543719159E-2</v>
      </c>
      <c r="AK328" t="s">
        <v>170</v>
      </c>
      <c r="AL328">
        <v>0.524268086666</v>
      </c>
      <c r="AM328" t="s">
        <v>175</v>
      </c>
      <c r="AN328">
        <v>0.35469769661700001</v>
      </c>
      <c r="AO328" t="s">
        <v>176</v>
      </c>
      <c r="AP328">
        <v>0.121032810512</v>
      </c>
    </row>
    <row r="329" spans="1:42">
      <c r="A329">
        <v>328</v>
      </c>
      <c r="B329" t="s">
        <v>3359</v>
      </c>
      <c r="C329" t="s">
        <v>146</v>
      </c>
      <c r="D329">
        <v>0.38271560996800003</v>
      </c>
      <c r="E329" t="s">
        <v>170</v>
      </c>
      <c r="F329">
        <v>0.83589653998799995</v>
      </c>
      <c r="G329" t="s">
        <v>178</v>
      </c>
      <c r="H329">
        <v>0.123076791164</v>
      </c>
      <c r="I329" t="s">
        <v>176</v>
      </c>
      <c r="J329">
        <v>4.1025597054600002E-2</v>
      </c>
      <c r="K329" t="s">
        <v>8</v>
      </c>
      <c r="L329">
        <v>0.22222196707799999</v>
      </c>
      <c r="M329" t="s">
        <v>170</v>
      </c>
      <c r="N329">
        <v>0.83589653998799995</v>
      </c>
      <c r="O329" t="s">
        <v>178</v>
      </c>
      <c r="P329">
        <v>0.123076791164</v>
      </c>
      <c r="Q329" t="s">
        <v>176</v>
      </c>
      <c r="R329">
        <v>4.1025597054600002E-2</v>
      </c>
      <c r="S329" t="s">
        <v>9</v>
      </c>
      <c r="T329">
        <v>0.20987630224100001</v>
      </c>
      <c r="U329" t="s">
        <v>170</v>
      </c>
      <c r="V329">
        <v>0.83589653998799995</v>
      </c>
      <c r="W329" t="s">
        <v>178</v>
      </c>
      <c r="X329">
        <v>0.123076791164</v>
      </c>
      <c r="Y329" t="s">
        <v>176</v>
      </c>
      <c r="Z329">
        <v>4.1025597054600002E-2</v>
      </c>
      <c r="AA329" t="s">
        <v>103</v>
      </c>
      <c r="AB329">
        <v>0.123456648377</v>
      </c>
      <c r="AC329" t="s">
        <v>170</v>
      </c>
      <c r="AD329">
        <v>0.83589653998799995</v>
      </c>
      <c r="AE329" t="s">
        <v>178</v>
      </c>
      <c r="AF329">
        <v>0.123076791164</v>
      </c>
      <c r="AG329" t="s">
        <v>176</v>
      </c>
      <c r="AH329">
        <v>4.1025597054600002E-2</v>
      </c>
      <c r="AI329" t="s">
        <v>136</v>
      </c>
      <c r="AJ329">
        <v>6.1728324188500001E-2</v>
      </c>
      <c r="AK329" t="s">
        <v>170</v>
      </c>
      <c r="AL329">
        <v>0.83589653998799995</v>
      </c>
      <c r="AM329" t="s">
        <v>178</v>
      </c>
      <c r="AN329">
        <v>0.123076791164</v>
      </c>
      <c r="AO329" t="s">
        <v>176</v>
      </c>
      <c r="AP329">
        <v>4.1025597054600002E-2</v>
      </c>
    </row>
    <row r="330" spans="1:42">
      <c r="A330">
        <v>329</v>
      </c>
      <c r="B330" t="s">
        <v>1692</v>
      </c>
      <c r="C330" t="s">
        <v>7</v>
      </c>
      <c r="D330">
        <v>0.380968392155</v>
      </c>
      <c r="E330" t="s">
        <v>170</v>
      </c>
      <c r="F330">
        <v>0.47136214324100001</v>
      </c>
      <c r="G330" t="s">
        <v>177</v>
      </c>
      <c r="H330">
        <v>0.31402198648899998</v>
      </c>
      <c r="I330" t="s">
        <v>178</v>
      </c>
      <c r="J330">
        <v>0.21461460711800001</v>
      </c>
      <c r="K330" t="s">
        <v>8</v>
      </c>
      <c r="L330">
        <v>0.24650895963</v>
      </c>
      <c r="M330" t="s">
        <v>170</v>
      </c>
      <c r="N330">
        <v>0.59816111302499997</v>
      </c>
      <c r="O330" t="s">
        <v>178</v>
      </c>
      <c r="P330">
        <v>0.27234709894699999</v>
      </c>
      <c r="Q330" t="s">
        <v>171</v>
      </c>
      <c r="R330">
        <v>0.129490185082</v>
      </c>
      <c r="S330" t="s">
        <v>136</v>
      </c>
      <c r="T330">
        <v>0.14962921465599999</v>
      </c>
      <c r="U330" t="s">
        <v>170</v>
      </c>
      <c r="V330">
        <v>0.47136214324100001</v>
      </c>
      <c r="W330" t="s">
        <v>177</v>
      </c>
      <c r="X330">
        <v>0.31402198648899998</v>
      </c>
      <c r="Y330" t="s">
        <v>178</v>
      </c>
      <c r="Z330">
        <v>0.21461460711800001</v>
      </c>
      <c r="AA330" t="s">
        <v>9</v>
      </c>
      <c r="AB330">
        <v>0.138596645834</v>
      </c>
      <c r="AC330" t="s">
        <v>170</v>
      </c>
      <c r="AD330">
        <v>0.59816111302499997</v>
      </c>
      <c r="AE330" t="s">
        <v>178</v>
      </c>
      <c r="AF330">
        <v>0.27234709894699999</v>
      </c>
      <c r="AG330" t="s">
        <v>171</v>
      </c>
      <c r="AH330">
        <v>0.129490185082</v>
      </c>
      <c r="AI330" t="s">
        <v>146</v>
      </c>
      <c r="AJ330">
        <v>8.4295721160100007E-2</v>
      </c>
      <c r="AK330" t="s">
        <v>170</v>
      </c>
      <c r="AL330">
        <v>0.47136214324100001</v>
      </c>
      <c r="AM330" t="s">
        <v>177</v>
      </c>
      <c r="AN330">
        <v>0.31402198648899998</v>
      </c>
      <c r="AO330" t="s">
        <v>178</v>
      </c>
      <c r="AP330">
        <v>0.21461460711800001</v>
      </c>
    </row>
    <row r="331" spans="1:42">
      <c r="A331">
        <v>330</v>
      </c>
      <c r="B331" t="s">
        <v>3360</v>
      </c>
      <c r="C331" t="s">
        <v>136</v>
      </c>
      <c r="D331">
        <v>0.53236740273799998</v>
      </c>
      <c r="E331" t="s">
        <v>170</v>
      </c>
      <c r="F331">
        <v>0.96367316335099995</v>
      </c>
      <c r="G331" t="s">
        <v>169</v>
      </c>
      <c r="H331">
        <v>2.0133246015000002E-2</v>
      </c>
      <c r="I331" t="s">
        <v>178</v>
      </c>
      <c r="J331">
        <v>1.6192575086799998E-2</v>
      </c>
      <c r="K331" t="s">
        <v>146</v>
      </c>
      <c r="L331">
        <v>0.20229961303999999</v>
      </c>
      <c r="M331" t="s">
        <v>170</v>
      </c>
      <c r="N331">
        <v>0.96367316335099995</v>
      </c>
      <c r="O331" t="s">
        <v>169</v>
      </c>
      <c r="P331">
        <v>2.0133246015000002E-2</v>
      </c>
      <c r="Q331" t="s">
        <v>178</v>
      </c>
      <c r="R331">
        <v>1.6192575086799998E-2</v>
      </c>
      <c r="S331" t="s">
        <v>8</v>
      </c>
      <c r="T331">
        <v>0.14991466061100001</v>
      </c>
      <c r="U331" t="s">
        <v>170</v>
      </c>
      <c r="V331">
        <v>0.96367316335099995</v>
      </c>
      <c r="W331" t="s">
        <v>169</v>
      </c>
      <c r="X331">
        <v>2.0133246015000002E-2</v>
      </c>
      <c r="Y331" t="s">
        <v>178</v>
      </c>
      <c r="Z331">
        <v>1.6192575086799998E-2</v>
      </c>
      <c r="AA331" t="s">
        <v>9</v>
      </c>
      <c r="AB331">
        <v>6.6013557939500006E-2</v>
      </c>
      <c r="AC331" t="s">
        <v>170</v>
      </c>
      <c r="AD331">
        <v>0.96367316335099995</v>
      </c>
      <c r="AE331" t="s">
        <v>169</v>
      </c>
      <c r="AF331">
        <v>2.0133246015000002E-2</v>
      </c>
      <c r="AG331" t="s">
        <v>178</v>
      </c>
      <c r="AH331">
        <v>1.6192575086799998E-2</v>
      </c>
      <c r="AI331" t="s">
        <v>12</v>
      </c>
      <c r="AJ331">
        <v>4.94036949741E-2</v>
      </c>
      <c r="AK331" t="s">
        <v>170</v>
      </c>
      <c r="AL331">
        <v>0.96367316335099995</v>
      </c>
      <c r="AM331" t="s">
        <v>169</v>
      </c>
      <c r="AN331">
        <v>2.0133246015000002E-2</v>
      </c>
      <c r="AO331" t="s">
        <v>178</v>
      </c>
      <c r="AP331">
        <v>1.6192575086799998E-2</v>
      </c>
    </row>
    <row r="332" spans="1:42">
      <c r="A332">
        <v>331</v>
      </c>
      <c r="B332" t="s">
        <v>3361</v>
      </c>
      <c r="C332" t="s">
        <v>7</v>
      </c>
      <c r="D332">
        <v>0.54838648923699995</v>
      </c>
      <c r="E332" t="s">
        <v>169</v>
      </c>
      <c r="F332">
        <v>0.49252128578100002</v>
      </c>
      <c r="G332" t="s">
        <v>178</v>
      </c>
      <c r="H332">
        <v>0.33677109907300001</v>
      </c>
      <c r="I332" t="s">
        <v>175</v>
      </c>
      <c r="J332">
        <v>0.17070633046399999</v>
      </c>
      <c r="K332" t="s">
        <v>146</v>
      </c>
      <c r="L332">
        <v>0.21068525046100001</v>
      </c>
      <c r="M332" t="s">
        <v>169</v>
      </c>
      <c r="N332">
        <v>0.49252128578100002</v>
      </c>
      <c r="O332" t="s">
        <v>178</v>
      </c>
      <c r="P332">
        <v>0.33677109907300001</v>
      </c>
      <c r="Q332" t="s">
        <v>175</v>
      </c>
      <c r="R332">
        <v>0.17070633046399999</v>
      </c>
      <c r="S332" t="s">
        <v>136</v>
      </c>
      <c r="T332">
        <v>0.10383053013100001</v>
      </c>
      <c r="U332" t="s">
        <v>169</v>
      </c>
      <c r="V332">
        <v>0.49252128578100002</v>
      </c>
      <c r="W332" t="s">
        <v>178</v>
      </c>
      <c r="X332">
        <v>0.33677109907300001</v>
      </c>
      <c r="Y332" t="s">
        <v>175</v>
      </c>
      <c r="Z332">
        <v>0.17070633046399999</v>
      </c>
      <c r="AA332" t="s">
        <v>12</v>
      </c>
      <c r="AB332">
        <v>7.0564437953300002E-2</v>
      </c>
      <c r="AC332" t="s">
        <v>169</v>
      </c>
      <c r="AD332">
        <v>0.49252128578100002</v>
      </c>
      <c r="AE332" t="s">
        <v>178</v>
      </c>
      <c r="AF332">
        <v>0.33677109907300001</v>
      </c>
      <c r="AG332" t="s">
        <v>175</v>
      </c>
      <c r="AH332">
        <v>0.17070633046399999</v>
      </c>
      <c r="AI332" t="s">
        <v>9</v>
      </c>
      <c r="AJ332">
        <v>6.6532184356000001E-2</v>
      </c>
      <c r="AK332" t="s">
        <v>169</v>
      </c>
      <c r="AL332">
        <v>0.49252128578100002</v>
      </c>
      <c r="AM332" t="s">
        <v>178</v>
      </c>
      <c r="AN332">
        <v>0.33677109907300001</v>
      </c>
      <c r="AO332" t="s">
        <v>175</v>
      </c>
      <c r="AP332">
        <v>0.17070633046399999</v>
      </c>
    </row>
    <row r="333" spans="1:42">
      <c r="A333">
        <v>332</v>
      </c>
      <c r="B333" t="s">
        <v>679</v>
      </c>
      <c r="C333" t="s">
        <v>9</v>
      </c>
      <c r="D333">
        <v>0.47039638735599998</v>
      </c>
      <c r="E333" t="s">
        <v>179</v>
      </c>
      <c r="F333">
        <v>0.700744752877</v>
      </c>
      <c r="G333" t="s">
        <v>170</v>
      </c>
      <c r="H333">
        <v>0.201421800948</v>
      </c>
      <c r="I333" t="s">
        <v>176</v>
      </c>
      <c r="J333">
        <v>9.7833446174699995E-2</v>
      </c>
      <c r="K333" t="s">
        <v>146</v>
      </c>
      <c r="L333">
        <v>0.22579026593099999</v>
      </c>
      <c r="M333" t="s">
        <v>179</v>
      </c>
      <c r="N333">
        <v>0.700744752877</v>
      </c>
      <c r="O333" t="s">
        <v>170</v>
      </c>
      <c r="P333">
        <v>0.201421800948</v>
      </c>
      <c r="Q333" t="s">
        <v>176</v>
      </c>
      <c r="R333">
        <v>9.7833446174699995E-2</v>
      </c>
      <c r="S333" t="s">
        <v>136</v>
      </c>
      <c r="T333">
        <v>0.17059708981400001</v>
      </c>
      <c r="U333" t="s">
        <v>170</v>
      </c>
      <c r="V333">
        <v>0.613275613276</v>
      </c>
      <c r="W333" t="s">
        <v>176</v>
      </c>
      <c r="X333">
        <v>0.29787672644800001</v>
      </c>
      <c r="Y333" t="s">
        <v>177</v>
      </c>
      <c r="Z333">
        <v>8.8847660276200002E-2</v>
      </c>
      <c r="AA333" t="s">
        <v>8</v>
      </c>
      <c r="AB333">
        <v>7.33818364275E-2</v>
      </c>
      <c r="AC333" t="s">
        <v>179</v>
      </c>
      <c r="AD333">
        <v>0.700744752877</v>
      </c>
      <c r="AE333" t="s">
        <v>170</v>
      </c>
      <c r="AF333">
        <v>0.201421800948</v>
      </c>
      <c r="AG333" t="s">
        <v>176</v>
      </c>
      <c r="AH333">
        <v>9.7833446174699995E-2</v>
      </c>
      <c r="AI333" t="s">
        <v>7</v>
      </c>
      <c r="AJ333">
        <v>5.9834420471699998E-2</v>
      </c>
      <c r="AK333" t="s">
        <v>179</v>
      </c>
      <c r="AL333">
        <v>0.700744752877</v>
      </c>
      <c r="AM333" t="s">
        <v>170</v>
      </c>
      <c r="AN333">
        <v>0.201421800948</v>
      </c>
      <c r="AO333" t="s">
        <v>176</v>
      </c>
      <c r="AP333">
        <v>9.7833446174699995E-2</v>
      </c>
    </row>
    <row r="334" spans="1:42">
      <c r="A334">
        <v>333</v>
      </c>
      <c r="B334" t="s">
        <v>3362</v>
      </c>
      <c r="C334" t="s">
        <v>146</v>
      </c>
      <c r="D334">
        <v>0.50909038148800001</v>
      </c>
      <c r="E334" t="s">
        <v>175</v>
      </c>
      <c r="F334">
        <v>0.48520654360900001</v>
      </c>
      <c r="G334" t="s">
        <v>170</v>
      </c>
      <c r="H334">
        <v>0.41420070795899999</v>
      </c>
      <c r="I334" t="s">
        <v>169</v>
      </c>
      <c r="J334">
        <v>0.100591600504</v>
      </c>
      <c r="K334" t="s">
        <v>136</v>
      </c>
      <c r="L334">
        <v>0.18181799338900001</v>
      </c>
      <c r="M334" t="s">
        <v>175</v>
      </c>
      <c r="N334">
        <v>0.48520654360900001</v>
      </c>
      <c r="O334" t="s">
        <v>170</v>
      </c>
      <c r="P334">
        <v>0.41420070795899999</v>
      </c>
      <c r="Q334" t="s">
        <v>169</v>
      </c>
      <c r="R334">
        <v>0.100591600504</v>
      </c>
      <c r="S334" t="s">
        <v>7</v>
      </c>
      <c r="T334">
        <v>0.127272595372</v>
      </c>
      <c r="U334" t="s">
        <v>175</v>
      </c>
      <c r="V334">
        <v>0.48520654360900001</v>
      </c>
      <c r="W334" t="s">
        <v>170</v>
      </c>
      <c r="X334">
        <v>0.41420070795899999</v>
      </c>
      <c r="Y334" t="s">
        <v>169</v>
      </c>
      <c r="Z334">
        <v>0.100591600504</v>
      </c>
      <c r="AA334" t="s">
        <v>8</v>
      </c>
      <c r="AB334">
        <v>0.109090796033</v>
      </c>
      <c r="AC334" t="s">
        <v>175</v>
      </c>
      <c r="AD334">
        <v>0.48520654360900001</v>
      </c>
      <c r="AE334" t="s">
        <v>170</v>
      </c>
      <c r="AF334">
        <v>0.41420070795899999</v>
      </c>
      <c r="AG334" t="s">
        <v>169</v>
      </c>
      <c r="AH334">
        <v>0.100591600504</v>
      </c>
      <c r="AI334" t="s">
        <v>12</v>
      </c>
      <c r="AJ334">
        <v>7.2727197355499998E-2</v>
      </c>
      <c r="AK334" t="s">
        <v>175</v>
      </c>
      <c r="AL334">
        <v>0.48520654360900001</v>
      </c>
      <c r="AM334" t="s">
        <v>170</v>
      </c>
      <c r="AN334">
        <v>0.41420070795899999</v>
      </c>
      <c r="AO334" t="s">
        <v>169</v>
      </c>
      <c r="AP334">
        <v>0.100591600504</v>
      </c>
    </row>
    <row r="335" spans="1:42">
      <c r="A335">
        <v>334</v>
      </c>
      <c r="B335" t="s">
        <v>3363</v>
      </c>
      <c r="C335" t="s">
        <v>146</v>
      </c>
      <c r="D335">
        <v>0.85471942540000001</v>
      </c>
      <c r="E335" t="s">
        <v>170</v>
      </c>
      <c r="F335">
        <v>0.95657064668799996</v>
      </c>
      <c r="G335" t="s">
        <v>174</v>
      </c>
      <c r="H335">
        <v>2.2766381391200002E-2</v>
      </c>
      <c r="I335" t="s">
        <v>172</v>
      </c>
      <c r="J335">
        <v>2.06619259685E-2</v>
      </c>
      <c r="K335" t="s">
        <v>136</v>
      </c>
      <c r="L335">
        <v>7.6151863699200004E-2</v>
      </c>
      <c r="M335" t="s">
        <v>170</v>
      </c>
      <c r="N335">
        <v>0.95657064668799996</v>
      </c>
      <c r="O335" t="s">
        <v>174</v>
      </c>
      <c r="P335">
        <v>2.2766381391200002E-2</v>
      </c>
      <c r="Q335" t="s">
        <v>172</v>
      </c>
      <c r="R335">
        <v>2.06619259685E-2</v>
      </c>
      <c r="S335" t="s">
        <v>8</v>
      </c>
      <c r="T335">
        <v>4.1144738297200001E-2</v>
      </c>
      <c r="U335" t="s">
        <v>170</v>
      </c>
      <c r="V335">
        <v>0.95657064668799996</v>
      </c>
      <c r="W335" t="s">
        <v>174</v>
      </c>
      <c r="X335">
        <v>2.2766381391200002E-2</v>
      </c>
      <c r="Y335" t="s">
        <v>172</v>
      </c>
      <c r="Z335">
        <v>2.06619259685E-2</v>
      </c>
      <c r="AA335" t="s">
        <v>9</v>
      </c>
      <c r="AB335">
        <v>1.46393433499E-2</v>
      </c>
      <c r="AC335" t="s">
        <v>170</v>
      </c>
      <c r="AD335">
        <v>0.95657064668799996</v>
      </c>
      <c r="AE335" t="s">
        <v>174</v>
      </c>
      <c r="AF335">
        <v>2.2766381391200002E-2</v>
      </c>
      <c r="AG335" t="s">
        <v>172</v>
      </c>
      <c r="AH335">
        <v>2.06619259685E-2</v>
      </c>
      <c r="AI335" t="s">
        <v>7</v>
      </c>
      <c r="AJ335">
        <v>1.3343625072099999E-2</v>
      </c>
      <c r="AK335" t="s">
        <v>170</v>
      </c>
      <c r="AL335">
        <v>0.95657064668799996</v>
      </c>
      <c r="AM335" t="s">
        <v>174</v>
      </c>
      <c r="AN335">
        <v>2.2766381391200002E-2</v>
      </c>
      <c r="AO335" t="s">
        <v>172</v>
      </c>
      <c r="AP335">
        <v>2.06619259685E-2</v>
      </c>
    </row>
    <row r="336" spans="1:42">
      <c r="A336">
        <v>335</v>
      </c>
      <c r="B336" t="s">
        <v>3364</v>
      </c>
      <c r="C336" t="s">
        <v>146</v>
      </c>
      <c r="D336">
        <v>0.75535638075699996</v>
      </c>
      <c r="E336" t="s">
        <v>170</v>
      </c>
      <c r="F336">
        <v>0.83715982090300001</v>
      </c>
      <c r="G336" t="s">
        <v>175</v>
      </c>
      <c r="H336">
        <v>8.7682574757900006E-2</v>
      </c>
      <c r="I336" t="s">
        <v>172</v>
      </c>
      <c r="J336">
        <v>7.5156492649600004E-2</v>
      </c>
      <c r="K336" t="s">
        <v>136</v>
      </c>
      <c r="L336">
        <v>0.21428549808700001</v>
      </c>
      <c r="M336" t="s">
        <v>170</v>
      </c>
      <c r="N336">
        <v>0.83715982090300001</v>
      </c>
      <c r="O336" t="s">
        <v>175</v>
      </c>
      <c r="P336">
        <v>8.7682574757900006E-2</v>
      </c>
      <c r="Q336" t="s">
        <v>172</v>
      </c>
      <c r="R336">
        <v>7.5156492649600004E-2</v>
      </c>
      <c r="S336" t="s">
        <v>7</v>
      </c>
      <c r="T336">
        <v>1.24999873884E-2</v>
      </c>
      <c r="U336" t="s">
        <v>170</v>
      </c>
      <c r="V336">
        <v>0.83715982090300001</v>
      </c>
      <c r="W336" t="s">
        <v>175</v>
      </c>
      <c r="X336">
        <v>8.7682574757900006E-2</v>
      </c>
      <c r="Y336" t="s">
        <v>172</v>
      </c>
      <c r="Z336">
        <v>7.5156492649600004E-2</v>
      </c>
      <c r="AA336" t="s">
        <v>8</v>
      </c>
      <c r="AB336">
        <v>1.0714274904300001E-2</v>
      </c>
      <c r="AC336" t="s">
        <v>170</v>
      </c>
      <c r="AD336">
        <v>0.83715982090300001</v>
      </c>
      <c r="AE336" t="s">
        <v>175</v>
      </c>
      <c r="AF336">
        <v>8.7682574757900006E-2</v>
      </c>
      <c r="AG336" t="s">
        <v>172</v>
      </c>
      <c r="AH336">
        <v>7.5156492649600004E-2</v>
      </c>
      <c r="AI336" t="s">
        <v>9</v>
      </c>
      <c r="AJ336">
        <v>7.1428499362300004E-3</v>
      </c>
      <c r="AK336" t="s">
        <v>170</v>
      </c>
      <c r="AL336">
        <v>0.83715982090300001</v>
      </c>
      <c r="AM336" t="s">
        <v>175</v>
      </c>
      <c r="AN336">
        <v>8.7682574757900006E-2</v>
      </c>
      <c r="AO336" t="s">
        <v>172</v>
      </c>
      <c r="AP336">
        <v>7.5156492649600004E-2</v>
      </c>
    </row>
    <row r="337" spans="1:42">
      <c r="A337">
        <v>336</v>
      </c>
      <c r="B337" t="s">
        <v>3365</v>
      </c>
      <c r="C337" t="s">
        <v>146</v>
      </c>
      <c r="D337">
        <v>0.416280748049</v>
      </c>
      <c r="E337" t="s">
        <v>170</v>
      </c>
      <c r="F337">
        <v>0.38422194797999998</v>
      </c>
      <c r="G337" t="s">
        <v>172</v>
      </c>
      <c r="H337">
        <v>0.35916399485099998</v>
      </c>
      <c r="I337" t="s">
        <v>175</v>
      </c>
      <c r="J337">
        <v>0.25661200148899999</v>
      </c>
      <c r="K337" t="s">
        <v>7</v>
      </c>
      <c r="L337">
        <v>0.22386653561700001</v>
      </c>
      <c r="M337" t="s">
        <v>170</v>
      </c>
      <c r="N337">
        <v>0.38422194797999998</v>
      </c>
      <c r="O337" t="s">
        <v>172</v>
      </c>
      <c r="P337">
        <v>0.35916399485099998</v>
      </c>
      <c r="Q337" t="s">
        <v>175</v>
      </c>
      <c r="R337">
        <v>0.25661200148899999</v>
      </c>
      <c r="S337" t="s">
        <v>136</v>
      </c>
      <c r="T337">
        <v>0.20906544235300001</v>
      </c>
      <c r="U337" t="s">
        <v>170</v>
      </c>
      <c r="V337">
        <v>0.38422194797999998</v>
      </c>
      <c r="W337" t="s">
        <v>172</v>
      </c>
      <c r="X337">
        <v>0.35916399485099998</v>
      </c>
      <c r="Y337" t="s">
        <v>175</v>
      </c>
      <c r="Z337">
        <v>0.25661200148899999</v>
      </c>
      <c r="AA337" t="s">
        <v>8</v>
      </c>
      <c r="AB337">
        <v>7.6780671306799997E-2</v>
      </c>
      <c r="AC337" t="s">
        <v>170</v>
      </c>
      <c r="AD337">
        <v>0.38422194797999998</v>
      </c>
      <c r="AE337" t="s">
        <v>172</v>
      </c>
      <c r="AF337">
        <v>0.35916399485099998</v>
      </c>
      <c r="AG337" t="s">
        <v>175</v>
      </c>
      <c r="AH337">
        <v>0.25661200148899999</v>
      </c>
      <c r="AI337" t="s">
        <v>9</v>
      </c>
      <c r="AJ337">
        <v>7.4005466319799998E-2</v>
      </c>
      <c r="AK337" t="s">
        <v>170</v>
      </c>
      <c r="AL337">
        <v>0.38422194797999998</v>
      </c>
      <c r="AM337" t="s">
        <v>172</v>
      </c>
      <c r="AN337">
        <v>0.35916399485099998</v>
      </c>
      <c r="AO337" t="s">
        <v>175</v>
      </c>
      <c r="AP337">
        <v>0.25661200148899999</v>
      </c>
    </row>
    <row r="338" spans="1:42">
      <c r="A338">
        <v>337</v>
      </c>
      <c r="B338" t="s">
        <v>3366</v>
      </c>
      <c r="C338" t="s">
        <v>146</v>
      </c>
      <c r="D338">
        <v>0.83582003475300004</v>
      </c>
      <c r="E338" t="s">
        <v>170</v>
      </c>
      <c r="F338">
        <v>0.58215898212499995</v>
      </c>
      <c r="G338" t="s">
        <v>172</v>
      </c>
      <c r="H338">
        <v>0.26760533855700003</v>
      </c>
      <c r="I338" t="s">
        <v>169</v>
      </c>
      <c r="J338">
        <v>0.15023457603199999</v>
      </c>
      <c r="K338" t="s">
        <v>9</v>
      </c>
      <c r="L338">
        <v>0.10447750434399999</v>
      </c>
      <c r="M338" t="s">
        <v>170</v>
      </c>
      <c r="N338">
        <v>0.58215898212499995</v>
      </c>
      <c r="O338" t="s">
        <v>172</v>
      </c>
      <c r="P338">
        <v>0.26760533855700003</v>
      </c>
      <c r="Q338" t="s">
        <v>169</v>
      </c>
      <c r="R338">
        <v>0.15023457603199999</v>
      </c>
      <c r="S338" t="s">
        <v>136</v>
      </c>
      <c r="T338">
        <v>2.9850715526899999E-2</v>
      </c>
      <c r="U338" t="s">
        <v>170</v>
      </c>
      <c r="V338">
        <v>0.58215898212499995</v>
      </c>
      <c r="W338" t="s">
        <v>172</v>
      </c>
      <c r="X338">
        <v>0.26760533855700003</v>
      </c>
      <c r="Y338" t="s">
        <v>169</v>
      </c>
      <c r="Z338">
        <v>0.15023457603199999</v>
      </c>
      <c r="AA338" t="s">
        <v>7</v>
      </c>
      <c r="AB338">
        <v>1.9900477017900001E-2</v>
      </c>
      <c r="AC338" t="s">
        <v>170</v>
      </c>
      <c r="AD338">
        <v>0.58215898212499995</v>
      </c>
      <c r="AE338" t="s">
        <v>172</v>
      </c>
      <c r="AF338">
        <v>0.26760533855700003</v>
      </c>
      <c r="AG338" t="s">
        <v>169</v>
      </c>
      <c r="AH338">
        <v>0.15023457603199999</v>
      </c>
      <c r="AI338" t="s">
        <v>5</v>
      </c>
      <c r="AJ338">
        <v>9.9502385089599993E-3</v>
      </c>
      <c r="AK338" t="s">
        <v>170</v>
      </c>
      <c r="AL338">
        <v>0.58215898212499995</v>
      </c>
      <c r="AM338" t="s">
        <v>172</v>
      </c>
      <c r="AN338">
        <v>0.26760533855700003</v>
      </c>
      <c r="AO338" t="s">
        <v>169</v>
      </c>
      <c r="AP338">
        <v>0.15023457603199999</v>
      </c>
    </row>
    <row r="339" spans="1:42">
      <c r="A339">
        <v>338</v>
      </c>
      <c r="B339" t="s">
        <v>3367</v>
      </c>
      <c r="C339" t="s">
        <v>146</v>
      </c>
      <c r="D339">
        <v>0.37391261713700003</v>
      </c>
      <c r="E339" t="s">
        <v>179</v>
      </c>
      <c r="F339">
        <v>0.41858880199999998</v>
      </c>
      <c r="G339" t="s">
        <v>178</v>
      </c>
      <c r="H339">
        <v>0.29564894125500002</v>
      </c>
      <c r="I339" t="s">
        <v>170</v>
      </c>
      <c r="J339">
        <v>0.28576101679900001</v>
      </c>
      <c r="K339" t="s">
        <v>7</v>
      </c>
      <c r="L339">
        <v>0.193478040263</v>
      </c>
      <c r="M339" t="s">
        <v>179</v>
      </c>
      <c r="N339">
        <v>0.41858880199999998</v>
      </c>
      <c r="O339" t="s">
        <v>178</v>
      </c>
      <c r="P339">
        <v>0.29564894125500002</v>
      </c>
      <c r="Q339" t="s">
        <v>170</v>
      </c>
      <c r="R339">
        <v>0.28576101679900001</v>
      </c>
      <c r="S339" t="s">
        <v>9</v>
      </c>
      <c r="T339">
        <v>0.193478040263</v>
      </c>
      <c r="U339" t="s">
        <v>179</v>
      </c>
      <c r="V339">
        <v>0.41858880199999998</v>
      </c>
      <c r="W339" t="s">
        <v>178</v>
      </c>
      <c r="X339">
        <v>0.29564894125500002</v>
      </c>
      <c r="Y339" t="s">
        <v>170</v>
      </c>
      <c r="Z339">
        <v>0.28576101679900001</v>
      </c>
      <c r="AA339" t="s">
        <v>8</v>
      </c>
      <c r="AB339">
        <v>0.16304329235600001</v>
      </c>
      <c r="AC339" t="s">
        <v>179</v>
      </c>
      <c r="AD339">
        <v>0.41858880199999998</v>
      </c>
      <c r="AE339" t="s">
        <v>178</v>
      </c>
      <c r="AF339">
        <v>0.29564894125500002</v>
      </c>
      <c r="AG339" t="s">
        <v>170</v>
      </c>
      <c r="AH339">
        <v>0.28576101679900001</v>
      </c>
      <c r="AI339" t="s">
        <v>103</v>
      </c>
      <c r="AJ339">
        <v>7.6086869766199994E-2</v>
      </c>
      <c r="AK339" t="s">
        <v>179</v>
      </c>
      <c r="AL339">
        <v>0.41858880199999998</v>
      </c>
      <c r="AM339" t="s">
        <v>178</v>
      </c>
      <c r="AN339">
        <v>0.29564894125500002</v>
      </c>
      <c r="AO339" t="s">
        <v>170</v>
      </c>
      <c r="AP339">
        <v>0.28576101679900001</v>
      </c>
    </row>
    <row r="340" spans="1:42">
      <c r="A340">
        <v>339</v>
      </c>
      <c r="B340" t="s">
        <v>3368</v>
      </c>
      <c r="C340" t="s">
        <v>8</v>
      </c>
      <c r="D340">
        <v>0.45767329551699998</v>
      </c>
      <c r="E340" t="s">
        <v>178</v>
      </c>
      <c r="F340">
        <v>0.884088944333</v>
      </c>
      <c r="G340" t="s">
        <v>171</v>
      </c>
      <c r="H340">
        <v>8.8758336703699994E-2</v>
      </c>
      <c r="I340" t="s">
        <v>169</v>
      </c>
      <c r="J340">
        <v>2.71516644169E-2</v>
      </c>
      <c r="K340" t="s">
        <v>136</v>
      </c>
      <c r="L340">
        <v>0.37508563316799998</v>
      </c>
      <c r="M340" t="s">
        <v>178</v>
      </c>
      <c r="N340">
        <v>0.884088944333</v>
      </c>
      <c r="O340" t="s">
        <v>171</v>
      </c>
      <c r="P340">
        <v>8.8758336703699994E-2</v>
      </c>
      <c r="Q340" t="s">
        <v>169</v>
      </c>
      <c r="R340">
        <v>2.71516644169E-2</v>
      </c>
      <c r="S340" t="s">
        <v>146</v>
      </c>
      <c r="T340">
        <v>8.7061160726200001E-2</v>
      </c>
      <c r="U340" t="s">
        <v>178</v>
      </c>
      <c r="V340">
        <v>0.884088944333</v>
      </c>
      <c r="W340" t="s">
        <v>171</v>
      </c>
      <c r="X340">
        <v>8.8758336703699994E-2</v>
      </c>
      <c r="Y340" t="s">
        <v>169</v>
      </c>
      <c r="Z340">
        <v>2.71516644169E-2</v>
      </c>
      <c r="AA340" t="s">
        <v>7</v>
      </c>
      <c r="AB340">
        <v>4.6111444811500001E-2</v>
      </c>
      <c r="AC340" t="s">
        <v>178</v>
      </c>
      <c r="AD340">
        <v>0.884088944333</v>
      </c>
      <c r="AE340" t="s">
        <v>171</v>
      </c>
      <c r="AF340">
        <v>8.8758336703699994E-2</v>
      </c>
      <c r="AG340" t="s">
        <v>169</v>
      </c>
      <c r="AH340">
        <v>2.71516644169E-2</v>
      </c>
      <c r="AI340" t="s">
        <v>9</v>
      </c>
      <c r="AJ340">
        <v>3.4067410718999998E-2</v>
      </c>
      <c r="AK340" t="s">
        <v>178</v>
      </c>
      <c r="AL340">
        <v>0.884088944333</v>
      </c>
      <c r="AM340" t="s">
        <v>171</v>
      </c>
      <c r="AN340">
        <v>8.8758336703699994E-2</v>
      </c>
      <c r="AO340" t="s">
        <v>169</v>
      </c>
      <c r="AP340">
        <v>2.71516644169E-2</v>
      </c>
    </row>
    <row r="341" spans="1:42">
      <c r="A341">
        <v>340</v>
      </c>
      <c r="B341" t="s">
        <v>3369</v>
      </c>
      <c r="C341" t="s">
        <v>7</v>
      </c>
      <c r="D341">
        <v>0.97746951757099998</v>
      </c>
      <c r="E341" t="s">
        <v>178</v>
      </c>
      <c r="F341">
        <v>0.93820835312299999</v>
      </c>
      <c r="G341" t="s">
        <v>172</v>
      </c>
      <c r="H341">
        <v>4.4136145644200001E-2</v>
      </c>
      <c r="I341" t="s">
        <v>174</v>
      </c>
      <c r="J341">
        <v>1.7654458257700002E-2</v>
      </c>
      <c r="K341" t="s">
        <v>146</v>
      </c>
      <c r="L341">
        <v>1.18011563707E-2</v>
      </c>
      <c r="M341" t="s">
        <v>178</v>
      </c>
      <c r="N341">
        <v>0.93820835312299999</v>
      </c>
      <c r="O341" t="s">
        <v>172</v>
      </c>
      <c r="P341">
        <v>4.4136145644200001E-2</v>
      </c>
      <c r="Q341" t="s">
        <v>174</v>
      </c>
      <c r="R341">
        <v>1.7654458257700002E-2</v>
      </c>
      <c r="S341" t="s">
        <v>9</v>
      </c>
      <c r="T341">
        <v>4.8277457879999999E-3</v>
      </c>
      <c r="U341" t="s">
        <v>178</v>
      </c>
      <c r="V341">
        <v>0.93820835312299999</v>
      </c>
      <c r="W341" t="s">
        <v>172</v>
      </c>
      <c r="X341">
        <v>4.4136145644200001E-2</v>
      </c>
      <c r="Y341" t="s">
        <v>174</v>
      </c>
      <c r="Z341">
        <v>1.7654458257700002E-2</v>
      </c>
      <c r="AA341" t="s">
        <v>136</v>
      </c>
      <c r="AB341">
        <v>4.4105331890400001E-3</v>
      </c>
      <c r="AC341" t="s">
        <v>178</v>
      </c>
      <c r="AD341">
        <v>0.93820835312299999</v>
      </c>
      <c r="AE341" t="s">
        <v>172</v>
      </c>
      <c r="AF341">
        <v>4.4136145644200001E-2</v>
      </c>
      <c r="AG341" t="s">
        <v>174</v>
      </c>
      <c r="AH341">
        <v>1.7654458257700002E-2</v>
      </c>
      <c r="AI341" t="s">
        <v>8</v>
      </c>
      <c r="AJ341">
        <v>1.4900449963E-3</v>
      </c>
      <c r="AK341" t="s">
        <v>178</v>
      </c>
      <c r="AL341">
        <v>0.93820835312299999</v>
      </c>
      <c r="AM341" t="s">
        <v>172</v>
      </c>
      <c r="AN341">
        <v>4.4136145644200001E-2</v>
      </c>
      <c r="AO341" t="s">
        <v>174</v>
      </c>
      <c r="AP341">
        <v>1.7654458257700002E-2</v>
      </c>
    </row>
    <row r="342" spans="1:42">
      <c r="A342">
        <v>341</v>
      </c>
      <c r="B342" t="s">
        <v>680</v>
      </c>
      <c r="C342" t="s">
        <v>136</v>
      </c>
      <c r="D342">
        <v>0.35746981053299998</v>
      </c>
      <c r="E342" t="s">
        <v>174</v>
      </c>
      <c r="F342">
        <v>0.67181827678299999</v>
      </c>
      <c r="G342" t="s">
        <v>169</v>
      </c>
      <c r="H342">
        <v>0.270510899059</v>
      </c>
      <c r="I342" t="s">
        <v>170</v>
      </c>
      <c r="J342">
        <v>5.7669356502600001E-2</v>
      </c>
      <c r="K342" t="s">
        <v>146</v>
      </c>
      <c r="L342">
        <v>0.18728973833900001</v>
      </c>
      <c r="M342" t="s">
        <v>174</v>
      </c>
      <c r="N342">
        <v>0.52558079188399998</v>
      </c>
      <c r="O342" t="s">
        <v>179</v>
      </c>
      <c r="P342">
        <v>0.26279039594199999</v>
      </c>
      <c r="Q342" t="s">
        <v>169</v>
      </c>
      <c r="R342">
        <v>0.21162766398899999</v>
      </c>
      <c r="S342" t="s">
        <v>8</v>
      </c>
      <c r="T342">
        <v>0.15979206060600001</v>
      </c>
      <c r="U342" t="s">
        <v>174</v>
      </c>
      <c r="V342">
        <v>0.52558079188399998</v>
      </c>
      <c r="W342" t="s">
        <v>179</v>
      </c>
      <c r="X342">
        <v>0.26279039594199999</v>
      </c>
      <c r="Y342" t="s">
        <v>169</v>
      </c>
      <c r="Z342">
        <v>0.21162766398899999</v>
      </c>
      <c r="AA342" t="s">
        <v>7</v>
      </c>
      <c r="AB342">
        <v>0.151542757286</v>
      </c>
      <c r="AC342" t="s">
        <v>174</v>
      </c>
      <c r="AD342">
        <v>0.52558079188399998</v>
      </c>
      <c r="AE342" t="s">
        <v>179</v>
      </c>
      <c r="AF342">
        <v>0.26279039594199999</v>
      </c>
      <c r="AG342" t="s">
        <v>169</v>
      </c>
      <c r="AH342">
        <v>0.21162766398899999</v>
      </c>
      <c r="AI342" t="s">
        <v>9</v>
      </c>
      <c r="AJ342">
        <v>0.143904513471</v>
      </c>
      <c r="AK342" t="s">
        <v>174</v>
      </c>
      <c r="AL342">
        <v>0.52558079188399998</v>
      </c>
      <c r="AM342" t="s">
        <v>179</v>
      </c>
      <c r="AN342">
        <v>0.26279039594199999</v>
      </c>
      <c r="AO342" t="s">
        <v>169</v>
      </c>
      <c r="AP342">
        <v>0.21162766398899999</v>
      </c>
    </row>
    <row r="343" spans="1:42">
      <c r="A343">
        <v>342</v>
      </c>
      <c r="B343" t="s">
        <v>1061</v>
      </c>
      <c r="C343" t="s">
        <v>146</v>
      </c>
      <c r="D343">
        <v>0.30561088575200002</v>
      </c>
      <c r="E343" t="s">
        <v>169</v>
      </c>
      <c r="F343">
        <v>0.90146384194700002</v>
      </c>
      <c r="G343" t="s">
        <v>178</v>
      </c>
      <c r="H343">
        <v>5.1082951043700003E-2</v>
      </c>
      <c r="I343" t="s">
        <v>176</v>
      </c>
      <c r="J343">
        <v>4.7452055013600003E-2</v>
      </c>
      <c r="K343" t="s">
        <v>8</v>
      </c>
      <c r="L343">
        <v>0.30060087123200002</v>
      </c>
      <c r="M343" t="s">
        <v>169</v>
      </c>
      <c r="N343">
        <v>0.90146384194700002</v>
      </c>
      <c r="O343" t="s">
        <v>178</v>
      </c>
      <c r="P343">
        <v>5.1082951043700003E-2</v>
      </c>
      <c r="Q343" t="s">
        <v>176</v>
      </c>
      <c r="R343">
        <v>4.7452055013600003E-2</v>
      </c>
      <c r="S343" t="s">
        <v>136</v>
      </c>
      <c r="T343">
        <v>0.178106016205</v>
      </c>
      <c r="U343" t="s">
        <v>169</v>
      </c>
      <c r="V343">
        <v>0.90146384194700002</v>
      </c>
      <c r="W343" t="s">
        <v>178</v>
      </c>
      <c r="X343">
        <v>5.1082951043700003E-2</v>
      </c>
      <c r="Y343" t="s">
        <v>176</v>
      </c>
      <c r="Z343">
        <v>4.7452055013600003E-2</v>
      </c>
      <c r="AA343" t="s">
        <v>9</v>
      </c>
      <c r="AB343">
        <v>0.111472823082</v>
      </c>
      <c r="AC343" t="s">
        <v>169</v>
      </c>
      <c r="AD343">
        <v>0.90146384194700002</v>
      </c>
      <c r="AE343" t="s">
        <v>178</v>
      </c>
      <c r="AF343">
        <v>5.1082951043700003E-2</v>
      </c>
      <c r="AG343" t="s">
        <v>176</v>
      </c>
      <c r="AH343">
        <v>4.7452055013600003E-2</v>
      </c>
      <c r="AI343" t="s">
        <v>7</v>
      </c>
      <c r="AJ343">
        <v>0.104208302027</v>
      </c>
      <c r="AK343" t="s">
        <v>169</v>
      </c>
      <c r="AL343">
        <v>0.90146384194700002</v>
      </c>
      <c r="AM343" t="s">
        <v>178</v>
      </c>
      <c r="AN343">
        <v>5.1082951043700003E-2</v>
      </c>
      <c r="AO343" t="s">
        <v>176</v>
      </c>
      <c r="AP343">
        <v>4.7452055013600003E-2</v>
      </c>
    </row>
    <row r="344" spans="1:42">
      <c r="A344">
        <v>343</v>
      </c>
      <c r="B344" t="s">
        <v>3370</v>
      </c>
      <c r="C344" t="s">
        <v>136</v>
      </c>
      <c r="D344">
        <v>0.28571394557899998</v>
      </c>
      <c r="E344" t="s">
        <v>172</v>
      </c>
      <c r="F344">
        <v>0.399998960003</v>
      </c>
      <c r="G344" t="s">
        <v>169</v>
      </c>
      <c r="H344">
        <v>0.29999922000200002</v>
      </c>
      <c r="I344" t="s">
        <v>176</v>
      </c>
      <c r="J344">
        <v>0.29999922000200002</v>
      </c>
      <c r="K344" t="s">
        <v>8</v>
      </c>
      <c r="L344">
        <v>0.23809495464899999</v>
      </c>
      <c r="M344" t="s">
        <v>179</v>
      </c>
      <c r="N344">
        <v>0.49999907143</v>
      </c>
      <c r="O344" t="s">
        <v>172</v>
      </c>
      <c r="P344">
        <v>0.28571375510300001</v>
      </c>
      <c r="Q344" t="s">
        <v>169</v>
      </c>
      <c r="R344">
        <v>0.21428531632700001</v>
      </c>
      <c r="S344" t="s">
        <v>12</v>
      </c>
      <c r="T344">
        <v>0.190475963719</v>
      </c>
      <c r="U344" t="s">
        <v>172</v>
      </c>
      <c r="V344">
        <v>0.399998960003</v>
      </c>
      <c r="W344" t="s">
        <v>169</v>
      </c>
      <c r="X344">
        <v>0.29999922000200002</v>
      </c>
      <c r="Y344" t="s">
        <v>176</v>
      </c>
      <c r="Z344">
        <v>0.29999922000200002</v>
      </c>
      <c r="AA344" t="s">
        <v>103</v>
      </c>
      <c r="AB344">
        <v>0.142856972789</v>
      </c>
      <c r="AC344" t="s">
        <v>179</v>
      </c>
      <c r="AD344">
        <v>0.49999907143</v>
      </c>
      <c r="AE344" t="s">
        <v>172</v>
      </c>
      <c r="AF344">
        <v>0.28571375510300001</v>
      </c>
      <c r="AG344" t="s">
        <v>169</v>
      </c>
      <c r="AH344">
        <v>0.21428531632700001</v>
      </c>
      <c r="AI344" t="s">
        <v>146</v>
      </c>
      <c r="AJ344">
        <v>0.142856972789</v>
      </c>
      <c r="AK344" t="s">
        <v>179</v>
      </c>
      <c r="AL344">
        <v>0.49999907143</v>
      </c>
      <c r="AM344" t="s">
        <v>172</v>
      </c>
      <c r="AN344">
        <v>0.28571375510300001</v>
      </c>
      <c r="AO344" t="s">
        <v>169</v>
      </c>
      <c r="AP344">
        <v>0.21428531632700001</v>
      </c>
    </row>
    <row r="345" spans="1:42">
      <c r="A345">
        <v>344</v>
      </c>
      <c r="B345" t="s">
        <v>3371</v>
      </c>
      <c r="C345" t="s">
        <v>7</v>
      </c>
      <c r="D345">
        <v>0.29999969999999998</v>
      </c>
      <c r="E345" t="s">
        <v>179</v>
      </c>
      <c r="F345">
        <v>0.69432242249499998</v>
      </c>
      <c r="G345" t="s">
        <v>174</v>
      </c>
      <c r="H345">
        <v>0.28820930745099999</v>
      </c>
      <c r="I345" t="s">
        <v>176</v>
      </c>
      <c r="J345">
        <v>1.7467230754600001E-2</v>
      </c>
      <c r="K345" t="s">
        <v>146</v>
      </c>
      <c r="L345">
        <v>0.29999969999999998</v>
      </c>
      <c r="M345" t="s">
        <v>179</v>
      </c>
      <c r="N345">
        <v>0.69432242249499998</v>
      </c>
      <c r="O345" t="s">
        <v>174</v>
      </c>
      <c r="P345">
        <v>0.28820930745099999</v>
      </c>
      <c r="Q345" t="s">
        <v>176</v>
      </c>
      <c r="R345">
        <v>1.7467230754600001E-2</v>
      </c>
      <c r="S345" t="s">
        <v>136</v>
      </c>
      <c r="T345">
        <v>0.19999980000000001</v>
      </c>
      <c r="U345" t="s">
        <v>174</v>
      </c>
      <c r="V345">
        <v>0.90410664140599994</v>
      </c>
      <c r="W345" t="s">
        <v>176</v>
      </c>
      <c r="X345">
        <v>5.4794341903399997E-2</v>
      </c>
      <c r="Y345" t="s">
        <v>177</v>
      </c>
      <c r="Z345">
        <v>4.1095756427499998E-2</v>
      </c>
      <c r="AA345" t="s">
        <v>8</v>
      </c>
      <c r="AB345">
        <v>9.9999900000100006E-2</v>
      </c>
      <c r="AC345" t="s">
        <v>179</v>
      </c>
      <c r="AD345">
        <v>0.69432242249499998</v>
      </c>
      <c r="AE345" t="s">
        <v>174</v>
      </c>
      <c r="AF345">
        <v>0.28820930745099999</v>
      </c>
      <c r="AG345" t="s">
        <v>176</v>
      </c>
      <c r="AH345">
        <v>1.7467230754600001E-2</v>
      </c>
      <c r="AI345" t="s">
        <v>9</v>
      </c>
      <c r="AJ345">
        <v>9.9999900000100006E-2</v>
      </c>
      <c r="AK345" t="s">
        <v>179</v>
      </c>
      <c r="AL345">
        <v>0.69432242249499998</v>
      </c>
      <c r="AM345" t="s">
        <v>174</v>
      </c>
      <c r="AN345">
        <v>0.28820930745099999</v>
      </c>
      <c r="AO345" t="s">
        <v>176</v>
      </c>
      <c r="AP345">
        <v>1.7467230754600001E-2</v>
      </c>
    </row>
    <row r="346" spans="1:42">
      <c r="A346">
        <v>345</v>
      </c>
      <c r="B346" t="s">
        <v>3372</v>
      </c>
      <c r="C346" t="s">
        <v>136</v>
      </c>
      <c r="D346">
        <v>0.39547977129900003</v>
      </c>
      <c r="E346" t="s">
        <v>170</v>
      </c>
      <c r="F346">
        <v>0.46963506662999999</v>
      </c>
      <c r="G346" t="s">
        <v>169</v>
      </c>
      <c r="H346">
        <v>0.42510070686399998</v>
      </c>
      <c r="I346" t="s">
        <v>172</v>
      </c>
      <c r="J346">
        <v>0.105263032176</v>
      </c>
      <c r="K346" t="s">
        <v>146</v>
      </c>
      <c r="L346">
        <v>0.21468901870500001</v>
      </c>
      <c r="M346" t="s">
        <v>170</v>
      </c>
      <c r="N346">
        <v>0.46963506662999999</v>
      </c>
      <c r="O346" t="s">
        <v>169</v>
      </c>
      <c r="P346">
        <v>0.42510070686399998</v>
      </c>
      <c r="Q346" t="s">
        <v>172</v>
      </c>
      <c r="R346">
        <v>0.105263032176</v>
      </c>
      <c r="S346" t="s">
        <v>103</v>
      </c>
      <c r="T346">
        <v>0.169491330557</v>
      </c>
      <c r="U346" t="s">
        <v>170</v>
      </c>
      <c r="V346">
        <v>0.46963506662999999</v>
      </c>
      <c r="W346" t="s">
        <v>169</v>
      </c>
      <c r="X346">
        <v>0.42510070686399998</v>
      </c>
      <c r="Y346" t="s">
        <v>172</v>
      </c>
      <c r="Z346">
        <v>0.105263032176</v>
      </c>
      <c r="AA346" t="s">
        <v>8</v>
      </c>
      <c r="AB346">
        <v>0.11864393139</v>
      </c>
      <c r="AC346" t="s">
        <v>170</v>
      </c>
      <c r="AD346">
        <v>0.46963506662999999</v>
      </c>
      <c r="AE346" t="s">
        <v>169</v>
      </c>
      <c r="AF346">
        <v>0.42510070686399998</v>
      </c>
      <c r="AG346" t="s">
        <v>172</v>
      </c>
      <c r="AH346">
        <v>0.105263032176</v>
      </c>
      <c r="AI346" t="s">
        <v>12</v>
      </c>
      <c r="AJ346">
        <v>0.101694798334</v>
      </c>
      <c r="AK346" t="s">
        <v>170</v>
      </c>
      <c r="AL346">
        <v>0.46963506662999999</v>
      </c>
      <c r="AM346" t="s">
        <v>169</v>
      </c>
      <c r="AN346">
        <v>0.42510070686399998</v>
      </c>
      <c r="AO346" t="s">
        <v>172</v>
      </c>
      <c r="AP346">
        <v>0.105263032176</v>
      </c>
    </row>
    <row r="347" spans="1:42">
      <c r="A347">
        <v>346</v>
      </c>
      <c r="B347" t="s">
        <v>3373</v>
      </c>
      <c r="C347" t="s">
        <v>8</v>
      </c>
      <c r="D347">
        <v>0.55179534760500004</v>
      </c>
      <c r="E347" t="s">
        <v>179</v>
      </c>
      <c r="F347">
        <v>0.403652542635</v>
      </c>
      <c r="G347" t="s">
        <v>170</v>
      </c>
      <c r="H347">
        <v>0.40091281949500002</v>
      </c>
      <c r="I347" t="s">
        <v>174</v>
      </c>
      <c r="J347">
        <v>0.195433583991</v>
      </c>
      <c r="K347" t="s">
        <v>146</v>
      </c>
      <c r="L347">
        <v>0.191046125067</v>
      </c>
      <c r="M347" t="s">
        <v>179</v>
      </c>
      <c r="N347">
        <v>0.403652542635</v>
      </c>
      <c r="O347" t="s">
        <v>170</v>
      </c>
      <c r="P347">
        <v>0.40091281949500002</v>
      </c>
      <c r="Q347" t="s">
        <v>174</v>
      </c>
      <c r="R347">
        <v>0.195433583991</v>
      </c>
      <c r="S347" t="s">
        <v>9</v>
      </c>
      <c r="T347">
        <v>9.3701096763200001E-2</v>
      </c>
      <c r="U347" t="s">
        <v>179</v>
      </c>
      <c r="V347">
        <v>0.403652542635</v>
      </c>
      <c r="W347" t="s">
        <v>170</v>
      </c>
      <c r="X347">
        <v>0.40091281949500002</v>
      </c>
      <c r="Y347" t="s">
        <v>174</v>
      </c>
      <c r="Z347">
        <v>0.195433583991</v>
      </c>
      <c r="AA347" t="s">
        <v>136</v>
      </c>
      <c r="AB347">
        <v>8.5372110384200006E-2</v>
      </c>
      <c r="AC347" t="s">
        <v>170</v>
      </c>
      <c r="AD347">
        <v>0.64653792915399999</v>
      </c>
      <c r="AE347" t="s">
        <v>174</v>
      </c>
      <c r="AF347">
        <v>0.31516883106799998</v>
      </c>
      <c r="AG347" t="s">
        <v>178</v>
      </c>
      <c r="AH347">
        <v>3.8291540223199999E-2</v>
      </c>
      <c r="AI347" t="s">
        <v>7</v>
      </c>
      <c r="AJ347">
        <v>7.8084247302599996E-2</v>
      </c>
      <c r="AK347" t="s">
        <v>179</v>
      </c>
      <c r="AL347">
        <v>0.403652542635</v>
      </c>
      <c r="AM347" t="s">
        <v>170</v>
      </c>
      <c r="AN347">
        <v>0.40091281949500002</v>
      </c>
      <c r="AO347" t="s">
        <v>174</v>
      </c>
      <c r="AP347">
        <v>0.195433583991</v>
      </c>
    </row>
    <row r="348" spans="1:42">
      <c r="A348">
        <v>347</v>
      </c>
      <c r="B348" t="s">
        <v>216</v>
      </c>
      <c r="C348" t="s">
        <v>7</v>
      </c>
      <c r="D348">
        <v>0.38569780514399998</v>
      </c>
      <c r="E348" t="s">
        <v>170</v>
      </c>
      <c r="F348">
        <v>0.78634930220199994</v>
      </c>
      <c r="G348" t="s">
        <v>178</v>
      </c>
      <c r="H348">
        <v>0.137240208403</v>
      </c>
      <c r="I348" t="s">
        <v>176</v>
      </c>
      <c r="J348">
        <v>7.6409413327199999E-2</v>
      </c>
      <c r="K348" t="s">
        <v>9</v>
      </c>
      <c r="L348">
        <v>0.31249968154000002</v>
      </c>
      <c r="M348" t="s">
        <v>170</v>
      </c>
      <c r="N348">
        <v>0.78634930220199994</v>
      </c>
      <c r="O348" t="s">
        <v>178</v>
      </c>
      <c r="P348">
        <v>0.137240208403</v>
      </c>
      <c r="Q348" t="s">
        <v>176</v>
      </c>
      <c r="R348">
        <v>7.6409413327199999E-2</v>
      </c>
      <c r="S348" t="s">
        <v>146</v>
      </c>
      <c r="T348">
        <v>0.20608087107</v>
      </c>
      <c r="U348" t="s">
        <v>170</v>
      </c>
      <c r="V348">
        <v>0.78634930220199994</v>
      </c>
      <c r="W348" t="s">
        <v>178</v>
      </c>
      <c r="X348">
        <v>0.137240208403</v>
      </c>
      <c r="Y348" t="s">
        <v>176</v>
      </c>
      <c r="Z348">
        <v>7.6409413327199999E-2</v>
      </c>
      <c r="AA348" t="s">
        <v>136</v>
      </c>
      <c r="AB348">
        <v>8.1644060942799995E-2</v>
      </c>
      <c r="AC348" t="s">
        <v>170</v>
      </c>
      <c r="AD348">
        <v>0.78634930220199994</v>
      </c>
      <c r="AE348" t="s">
        <v>178</v>
      </c>
      <c r="AF348">
        <v>0.137240208403</v>
      </c>
      <c r="AG348" t="s">
        <v>176</v>
      </c>
      <c r="AH348">
        <v>7.6409413327199999E-2</v>
      </c>
      <c r="AI348" t="s">
        <v>8</v>
      </c>
      <c r="AJ348">
        <v>1.4076562231500001E-2</v>
      </c>
      <c r="AK348" t="s">
        <v>170</v>
      </c>
      <c r="AL348">
        <v>0.78634930220199994</v>
      </c>
      <c r="AM348" t="s">
        <v>178</v>
      </c>
      <c r="AN348">
        <v>0.137240208403</v>
      </c>
      <c r="AO348" t="s">
        <v>176</v>
      </c>
      <c r="AP348">
        <v>7.6409413327199999E-2</v>
      </c>
    </row>
    <row r="349" spans="1:42">
      <c r="A349">
        <v>348</v>
      </c>
      <c r="B349" t="s">
        <v>3374</v>
      </c>
      <c r="C349" t="s">
        <v>9</v>
      </c>
      <c r="D349">
        <v>0.42492874016600002</v>
      </c>
      <c r="E349" t="s">
        <v>176</v>
      </c>
      <c r="F349">
        <v>0.51772139594599997</v>
      </c>
      <c r="G349" t="s">
        <v>172</v>
      </c>
      <c r="H349">
        <v>0.35909295476399999</v>
      </c>
      <c r="I349" t="s">
        <v>169</v>
      </c>
      <c r="J349">
        <v>0.123183990955</v>
      </c>
      <c r="K349" t="s">
        <v>8</v>
      </c>
      <c r="L349">
        <v>0.23701580840399999</v>
      </c>
      <c r="M349" t="s">
        <v>176</v>
      </c>
      <c r="N349">
        <v>0.51772139594599997</v>
      </c>
      <c r="O349" t="s">
        <v>172</v>
      </c>
      <c r="P349">
        <v>0.35909295476399999</v>
      </c>
      <c r="Q349" t="s">
        <v>169</v>
      </c>
      <c r="R349">
        <v>0.123183990955</v>
      </c>
      <c r="S349" t="s">
        <v>136</v>
      </c>
      <c r="T349">
        <v>0.18854245582199999</v>
      </c>
      <c r="U349" t="s">
        <v>176</v>
      </c>
      <c r="V349">
        <v>0.45528804323299998</v>
      </c>
      <c r="W349" t="s">
        <v>172</v>
      </c>
      <c r="X349">
        <v>0.31578901315199998</v>
      </c>
      <c r="Y349" t="s">
        <v>177</v>
      </c>
      <c r="Z349">
        <v>0.22892148526200001</v>
      </c>
      <c r="AA349" t="s">
        <v>146</v>
      </c>
      <c r="AB349">
        <v>0.12244242957400001</v>
      </c>
      <c r="AC349" t="s">
        <v>176</v>
      </c>
      <c r="AD349">
        <v>0.45528804323299998</v>
      </c>
      <c r="AE349" t="s">
        <v>172</v>
      </c>
      <c r="AF349">
        <v>0.31578901315199998</v>
      </c>
      <c r="AG349" t="s">
        <v>177</v>
      </c>
      <c r="AH349">
        <v>0.22892148526200001</v>
      </c>
      <c r="AI349" t="s">
        <v>7</v>
      </c>
      <c r="AJ349">
        <v>2.7069534558699999E-2</v>
      </c>
      <c r="AK349" t="s">
        <v>176</v>
      </c>
      <c r="AL349">
        <v>0.45528804323299998</v>
      </c>
      <c r="AM349" t="s">
        <v>172</v>
      </c>
      <c r="AN349">
        <v>0.31578901315199998</v>
      </c>
      <c r="AO349" t="s">
        <v>177</v>
      </c>
      <c r="AP349">
        <v>0.22892148526200001</v>
      </c>
    </row>
    <row r="350" spans="1:42">
      <c r="A350">
        <v>349</v>
      </c>
      <c r="B350" t="s">
        <v>786</v>
      </c>
      <c r="C350" t="s">
        <v>146</v>
      </c>
      <c r="D350">
        <v>0.81189742916300001</v>
      </c>
      <c r="E350" t="s">
        <v>179</v>
      </c>
      <c r="F350">
        <v>0.79945408724400002</v>
      </c>
      <c r="G350" t="s">
        <v>170</v>
      </c>
      <c r="H350">
        <v>0.17260940520000001</v>
      </c>
      <c r="I350" t="s">
        <v>177</v>
      </c>
      <c r="J350">
        <v>2.7935469525900002E-2</v>
      </c>
      <c r="K350" t="s">
        <v>12</v>
      </c>
      <c r="L350">
        <v>7.4004809914899994E-2</v>
      </c>
      <c r="M350" t="s">
        <v>170</v>
      </c>
      <c r="N350">
        <v>0.80979893324899999</v>
      </c>
      <c r="O350" t="s">
        <v>177</v>
      </c>
      <c r="P350">
        <v>0.13105956419699999</v>
      </c>
      <c r="Q350" t="s">
        <v>178</v>
      </c>
      <c r="R350">
        <v>5.9136632625399997E-2</v>
      </c>
      <c r="S350" t="s">
        <v>25</v>
      </c>
      <c r="T350">
        <v>4.8785695079799997E-2</v>
      </c>
      <c r="U350" t="s">
        <v>170</v>
      </c>
      <c r="V350">
        <v>0.88161472144800002</v>
      </c>
      <c r="W350" t="s">
        <v>178</v>
      </c>
      <c r="X350">
        <v>6.4381075053100006E-2</v>
      </c>
      <c r="Y350" t="s">
        <v>176</v>
      </c>
      <c r="Z350">
        <v>5.3998901688700002E-2</v>
      </c>
      <c r="AA350" t="s">
        <v>9</v>
      </c>
      <c r="AB350">
        <v>4.0091926148099997E-2</v>
      </c>
      <c r="AC350" t="s">
        <v>179</v>
      </c>
      <c r="AD350">
        <v>0.81190088553700002</v>
      </c>
      <c r="AE350" t="s">
        <v>170</v>
      </c>
      <c r="AF350">
        <v>0.17529678210499999</v>
      </c>
      <c r="AG350" t="s">
        <v>178</v>
      </c>
      <c r="AH350">
        <v>1.28012781669E-2</v>
      </c>
      <c r="AI350" t="s">
        <v>136</v>
      </c>
      <c r="AJ350">
        <v>2.52191148351E-2</v>
      </c>
      <c r="AK350" t="s">
        <v>170</v>
      </c>
      <c r="AL350">
        <v>0.80979893324899999</v>
      </c>
      <c r="AM350" t="s">
        <v>177</v>
      </c>
      <c r="AN350">
        <v>0.13105956419699999</v>
      </c>
      <c r="AO350" t="s">
        <v>178</v>
      </c>
      <c r="AP350">
        <v>5.9136632625399997E-2</v>
      </c>
    </row>
    <row r="351" spans="1:42">
      <c r="A351">
        <v>350</v>
      </c>
      <c r="B351" t="s">
        <v>3375</v>
      </c>
      <c r="C351" t="s">
        <v>146</v>
      </c>
      <c r="D351">
        <v>0.45321582052499998</v>
      </c>
      <c r="E351" t="s">
        <v>178</v>
      </c>
      <c r="F351">
        <v>0.39229616141899998</v>
      </c>
      <c r="G351" t="s">
        <v>176</v>
      </c>
      <c r="H351">
        <v>0.37375125196999998</v>
      </c>
      <c r="I351" t="s">
        <v>177</v>
      </c>
      <c r="J351">
        <v>0.233951165356</v>
      </c>
      <c r="K351" t="s">
        <v>9</v>
      </c>
      <c r="L351">
        <v>0.167463910223</v>
      </c>
      <c r="M351" t="s">
        <v>178</v>
      </c>
      <c r="N351">
        <v>0.45267415473299999</v>
      </c>
      <c r="O351" t="s">
        <v>176</v>
      </c>
      <c r="P351">
        <v>0.43127501287300002</v>
      </c>
      <c r="Q351" t="s">
        <v>169</v>
      </c>
      <c r="R351">
        <v>0.116049192395</v>
      </c>
      <c r="S351" t="s">
        <v>103</v>
      </c>
      <c r="T351">
        <v>0.15151496639299999</v>
      </c>
      <c r="U351" t="s">
        <v>178</v>
      </c>
      <c r="V351">
        <v>0.39229616141899998</v>
      </c>
      <c r="W351" t="s">
        <v>176</v>
      </c>
      <c r="X351">
        <v>0.37375125196999998</v>
      </c>
      <c r="Y351" t="s">
        <v>177</v>
      </c>
      <c r="Z351">
        <v>0.233951165356</v>
      </c>
      <c r="AA351" t="s">
        <v>7</v>
      </c>
      <c r="AB351">
        <v>0.12838899783800001</v>
      </c>
      <c r="AC351" t="s">
        <v>178</v>
      </c>
      <c r="AD351">
        <v>0.39229616141899998</v>
      </c>
      <c r="AE351" t="s">
        <v>176</v>
      </c>
      <c r="AF351">
        <v>0.37375125196999998</v>
      </c>
      <c r="AG351" t="s">
        <v>177</v>
      </c>
      <c r="AH351">
        <v>0.233951165356</v>
      </c>
      <c r="AI351" t="s">
        <v>8</v>
      </c>
      <c r="AJ351">
        <v>9.9415083212000002E-2</v>
      </c>
      <c r="AK351" t="s">
        <v>178</v>
      </c>
      <c r="AL351">
        <v>0.45267415473299999</v>
      </c>
      <c r="AM351" t="s">
        <v>176</v>
      </c>
      <c r="AN351">
        <v>0.43127501287300002</v>
      </c>
      <c r="AO351" t="s">
        <v>169</v>
      </c>
      <c r="AP351">
        <v>0.116049192395</v>
      </c>
    </row>
    <row r="352" spans="1:42">
      <c r="A352">
        <v>351</v>
      </c>
      <c r="B352" t="s">
        <v>1062</v>
      </c>
      <c r="C352" t="s">
        <v>5</v>
      </c>
      <c r="D352">
        <v>0.86613806068099997</v>
      </c>
      <c r="E352" t="s">
        <v>169</v>
      </c>
      <c r="F352">
        <v>0.54933270569299997</v>
      </c>
      <c r="G352" t="s">
        <v>178</v>
      </c>
      <c r="H352">
        <v>0.24266638940800001</v>
      </c>
      <c r="I352" t="s">
        <v>174</v>
      </c>
      <c r="J352">
        <v>0.20799976235000001</v>
      </c>
      <c r="K352" t="s">
        <v>146</v>
      </c>
      <c r="L352">
        <v>5.00514207197E-2</v>
      </c>
      <c r="M352" t="s">
        <v>169</v>
      </c>
      <c r="N352">
        <v>0.54933270569299997</v>
      </c>
      <c r="O352" t="s">
        <v>178</v>
      </c>
      <c r="P352">
        <v>0.24266638940800001</v>
      </c>
      <c r="Q352" t="s">
        <v>174</v>
      </c>
      <c r="R352">
        <v>0.20799976235000001</v>
      </c>
      <c r="S352" t="s">
        <v>136</v>
      </c>
      <c r="T352">
        <v>3.6562385348399999E-2</v>
      </c>
      <c r="U352" t="s">
        <v>169</v>
      </c>
      <c r="V352">
        <v>0.54933270569299997</v>
      </c>
      <c r="W352" t="s">
        <v>178</v>
      </c>
      <c r="X352">
        <v>0.24266638940800001</v>
      </c>
      <c r="Y352" t="s">
        <v>174</v>
      </c>
      <c r="Z352">
        <v>0.20799976235000001</v>
      </c>
      <c r="AA352" t="s">
        <v>7</v>
      </c>
      <c r="AB352">
        <v>3.2515674736999997E-2</v>
      </c>
      <c r="AC352" t="s">
        <v>169</v>
      </c>
      <c r="AD352">
        <v>0.54933270569299997</v>
      </c>
      <c r="AE352" t="s">
        <v>178</v>
      </c>
      <c r="AF352">
        <v>0.24266638940800001</v>
      </c>
      <c r="AG352" t="s">
        <v>174</v>
      </c>
      <c r="AH352">
        <v>0.20799976235000001</v>
      </c>
      <c r="AI352" t="s">
        <v>12</v>
      </c>
      <c r="AJ352">
        <v>1.47314465239E-2</v>
      </c>
      <c r="AK352" t="s">
        <v>169</v>
      </c>
      <c r="AL352">
        <v>0.54933270569299997</v>
      </c>
      <c r="AM352" t="s">
        <v>178</v>
      </c>
      <c r="AN352">
        <v>0.24266638940800001</v>
      </c>
      <c r="AO352" t="s">
        <v>174</v>
      </c>
      <c r="AP352">
        <v>0.20799976235000001</v>
      </c>
    </row>
    <row r="353" spans="1:42">
      <c r="A353">
        <v>352</v>
      </c>
      <c r="B353" t="s">
        <v>3376</v>
      </c>
      <c r="C353" t="s">
        <v>12</v>
      </c>
      <c r="D353">
        <v>0.28571393877599999</v>
      </c>
      <c r="E353" t="s">
        <v>172</v>
      </c>
      <c r="F353">
        <v>0.50819607148699997</v>
      </c>
      <c r="G353" t="s">
        <v>175</v>
      </c>
      <c r="H353">
        <v>0.27868816823499998</v>
      </c>
      <c r="I353" t="s">
        <v>178</v>
      </c>
      <c r="J353">
        <v>0.21311448159099999</v>
      </c>
      <c r="K353" t="s">
        <v>8</v>
      </c>
      <c r="L353">
        <v>0.28571393877599999</v>
      </c>
      <c r="M353" t="s">
        <v>172</v>
      </c>
      <c r="N353">
        <v>0.50819607148699997</v>
      </c>
      <c r="O353" t="s">
        <v>175</v>
      </c>
      <c r="P353">
        <v>0.27868816823499998</v>
      </c>
      <c r="Q353" t="s">
        <v>178</v>
      </c>
      <c r="R353">
        <v>0.21311448159099999</v>
      </c>
      <c r="S353" t="s">
        <v>146</v>
      </c>
      <c r="T353">
        <v>0.28571393877599999</v>
      </c>
      <c r="U353" t="s">
        <v>172</v>
      </c>
      <c r="V353">
        <v>0.50819607148699997</v>
      </c>
      <c r="W353" t="s">
        <v>175</v>
      </c>
      <c r="X353">
        <v>0.27868816823499998</v>
      </c>
      <c r="Y353" t="s">
        <v>178</v>
      </c>
      <c r="Z353">
        <v>0.21311448159099999</v>
      </c>
      <c r="AA353" t="s">
        <v>5</v>
      </c>
      <c r="AB353">
        <v>7.1428484693999997E-2</v>
      </c>
      <c r="AC353" t="s">
        <v>172</v>
      </c>
      <c r="AD353">
        <v>0.50819607148699997</v>
      </c>
      <c r="AE353" t="s">
        <v>175</v>
      </c>
      <c r="AF353">
        <v>0.27868816823499998</v>
      </c>
      <c r="AG353" t="s">
        <v>178</v>
      </c>
      <c r="AH353">
        <v>0.21311448159099999</v>
      </c>
      <c r="AI353" t="s">
        <v>136</v>
      </c>
      <c r="AJ353">
        <v>7.1428484693999997E-2</v>
      </c>
      <c r="AK353" t="s">
        <v>172</v>
      </c>
      <c r="AL353">
        <v>0.50819607148699997</v>
      </c>
      <c r="AM353" t="s">
        <v>175</v>
      </c>
      <c r="AN353">
        <v>0.27868816823499998</v>
      </c>
      <c r="AO353" t="s">
        <v>178</v>
      </c>
      <c r="AP353">
        <v>0.21311448159099999</v>
      </c>
    </row>
    <row r="354" spans="1:42">
      <c r="A354">
        <v>353</v>
      </c>
      <c r="B354" t="s">
        <v>3377</v>
      </c>
      <c r="C354" t="s">
        <v>136</v>
      </c>
      <c r="D354">
        <v>0.48444072570000002</v>
      </c>
      <c r="E354" t="s">
        <v>171</v>
      </c>
      <c r="F354">
        <v>0.47282551059299999</v>
      </c>
      <c r="G354" t="s">
        <v>170</v>
      </c>
      <c r="H354">
        <v>0.26630402320699997</v>
      </c>
      <c r="I354" t="s">
        <v>169</v>
      </c>
      <c r="J354">
        <v>0.26086924722299998</v>
      </c>
      <c r="K354" t="s">
        <v>9</v>
      </c>
      <c r="L354">
        <v>0.234558891519</v>
      </c>
      <c r="M354" t="s">
        <v>171</v>
      </c>
      <c r="N354">
        <v>0.47282551059299999</v>
      </c>
      <c r="O354" t="s">
        <v>170</v>
      </c>
      <c r="P354">
        <v>0.26630402320699997</v>
      </c>
      <c r="Q354" t="s">
        <v>169</v>
      </c>
      <c r="R354">
        <v>0.26086924722299998</v>
      </c>
      <c r="S354" t="s">
        <v>8</v>
      </c>
      <c r="T354">
        <v>0.100659946411</v>
      </c>
      <c r="U354" t="s">
        <v>171</v>
      </c>
      <c r="V354">
        <v>0.47282551059299999</v>
      </c>
      <c r="W354" t="s">
        <v>170</v>
      </c>
      <c r="X354">
        <v>0.26630402320699997</v>
      </c>
      <c r="Y354" t="s">
        <v>169</v>
      </c>
      <c r="Z354">
        <v>0.26086924722299998</v>
      </c>
      <c r="AA354" t="s">
        <v>5</v>
      </c>
      <c r="AB354">
        <v>9.50022445046E-2</v>
      </c>
      <c r="AC354" t="s">
        <v>171</v>
      </c>
      <c r="AD354">
        <v>0.47282551059299999</v>
      </c>
      <c r="AE354" t="s">
        <v>170</v>
      </c>
      <c r="AF354">
        <v>0.26630402320699997</v>
      </c>
      <c r="AG354" t="s">
        <v>169</v>
      </c>
      <c r="AH354">
        <v>0.26086924722299998</v>
      </c>
      <c r="AI354" t="s">
        <v>103</v>
      </c>
      <c r="AJ354">
        <v>8.5337003748599996E-2</v>
      </c>
      <c r="AK354" t="s">
        <v>171</v>
      </c>
      <c r="AL354">
        <v>0.47282551059299999</v>
      </c>
      <c r="AM354" t="s">
        <v>170</v>
      </c>
      <c r="AN354">
        <v>0.26630402320699997</v>
      </c>
      <c r="AO354" t="s">
        <v>169</v>
      </c>
      <c r="AP354">
        <v>0.26086924722299998</v>
      </c>
    </row>
    <row r="355" spans="1:42">
      <c r="A355">
        <v>354</v>
      </c>
      <c r="B355" t="s">
        <v>3378</v>
      </c>
      <c r="C355" t="s">
        <v>7</v>
      </c>
      <c r="D355">
        <v>0.28237761116299998</v>
      </c>
      <c r="E355" t="s">
        <v>169</v>
      </c>
      <c r="F355">
        <v>0.67646973859500004</v>
      </c>
      <c r="G355" t="s">
        <v>178</v>
      </c>
      <c r="H355">
        <v>0.20043547810199999</v>
      </c>
      <c r="I355" t="s">
        <v>170</v>
      </c>
      <c r="J355">
        <v>0.123093527313</v>
      </c>
      <c r="K355" t="s">
        <v>146</v>
      </c>
      <c r="L355">
        <v>0.25689993196100003</v>
      </c>
      <c r="M355" t="s">
        <v>169</v>
      </c>
      <c r="N355">
        <v>0.67646973859500004</v>
      </c>
      <c r="O355" t="s">
        <v>178</v>
      </c>
      <c r="P355">
        <v>0.20043547810199999</v>
      </c>
      <c r="Q355" t="s">
        <v>170</v>
      </c>
      <c r="R355">
        <v>0.123093527313</v>
      </c>
      <c r="S355" t="s">
        <v>136</v>
      </c>
      <c r="T355">
        <v>0.197452013821</v>
      </c>
      <c r="U355" t="s">
        <v>169</v>
      </c>
      <c r="V355">
        <v>0.67646973859500004</v>
      </c>
      <c r="W355" t="s">
        <v>178</v>
      </c>
      <c r="X355">
        <v>0.20043547810199999</v>
      </c>
      <c r="Y355" t="s">
        <v>170</v>
      </c>
      <c r="Z355">
        <v>0.123093527313</v>
      </c>
      <c r="AA355" t="s">
        <v>9</v>
      </c>
      <c r="AB355">
        <v>0.14012723561500001</v>
      </c>
      <c r="AC355" t="s">
        <v>169</v>
      </c>
      <c r="AD355">
        <v>0.67646973859500004</v>
      </c>
      <c r="AE355" t="s">
        <v>178</v>
      </c>
      <c r="AF355">
        <v>0.20043547810199999</v>
      </c>
      <c r="AG355" t="s">
        <v>170</v>
      </c>
      <c r="AH355">
        <v>0.123093527313</v>
      </c>
      <c r="AI355" t="s">
        <v>8</v>
      </c>
      <c r="AJ355">
        <v>0.123142116146</v>
      </c>
      <c r="AK355" t="s">
        <v>169</v>
      </c>
      <c r="AL355">
        <v>0.67646973859500004</v>
      </c>
      <c r="AM355" t="s">
        <v>178</v>
      </c>
      <c r="AN355">
        <v>0.20043547810199999</v>
      </c>
      <c r="AO355" t="s">
        <v>170</v>
      </c>
      <c r="AP355">
        <v>0.123093527313</v>
      </c>
    </row>
    <row r="356" spans="1:42">
      <c r="A356">
        <v>355</v>
      </c>
      <c r="B356" t="s">
        <v>218</v>
      </c>
      <c r="C356" t="s">
        <v>7</v>
      </c>
      <c r="D356">
        <v>0.78763481129500001</v>
      </c>
      <c r="E356" t="s">
        <v>174</v>
      </c>
      <c r="F356">
        <v>0.48488448524900002</v>
      </c>
      <c r="G356" t="s">
        <v>175</v>
      </c>
      <c r="H356">
        <v>0.30592462535699999</v>
      </c>
      <c r="I356" t="s">
        <v>176</v>
      </c>
      <c r="J356">
        <v>0.20918956595499999</v>
      </c>
      <c r="K356" t="s">
        <v>146</v>
      </c>
      <c r="L356">
        <v>0.15901306567599999</v>
      </c>
      <c r="M356" t="s">
        <v>174</v>
      </c>
      <c r="N356">
        <v>0.48488448524900002</v>
      </c>
      <c r="O356" t="s">
        <v>175</v>
      </c>
      <c r="P356">
        <v>0.30592462535699999</v>
      </c>
      <c r="Q356" t="s">
        <v>176</v>
      </c>
      <c r="R356">
        <v>0.20918956595499999</v>
      </c>
      <c r="S356" t="s">
        <v>136</v>
      </c>
      <c r="T356">
        <v>2.2142940921300001E-2</v>
      </c>
      <c r="U356" t="s">
        <v>174</v>
      </c>
      <c r="V356">
        <v>0.48488448524900002</v>
      </c>
      <c r="W356" t="s">
        <v>175</v>
      </c>
      <c r="X356">
        <v>0.30592462535699999</v>
      </c>
      <c r="Y356" t="s">
        <v>176</v>
      </c>
      <c r="Z356">
        <v>0.20918956595499999</v>
      </c>
      <c r="AA356" t="s">
        <v>5</v>
      </c>
      <c r="AB356">
        <v>1.6941578959899999E-2</v>
      </c>
      <c r="AC356" t="s">
        <v>174</v>
      </c>
      <c r="AD356">
        <v>0.48488448524900002</v>
      </c>
      <c r="AE356" t="s">
        <v>175</v>
      </c>
      <c r="AF356">
        <v>0.30592462535699999</v>
      </c>
      <c r="AG356" t="s">
        <v>176</v>
      </c>
      <c r="AH356">
        <v>0.20918956595499999</v>
      </c>
      <c r="AI356" t="s">
        <v>9</v>
      </c>
      <c r="AJ356">
        <v>1.42665928084E-2</v>
      </c>
      <c r="AK356" t="s">
        <v>174</v>
      </c>
      <c r="AL356">
        <v>0.48488448524900002</v>
      </c>
      <c r="AM356" t="s">
        <v>175</v>
      </c>
      <c r="AN356">
        <v>0.30592462535699999</v>
      </c>
      <c r="AO356" t="s">
        <v>176</v>
      </c>
      <c r="AP356">
        <v>0.20918956595499999</v>
      </c>
    </row>
    <row r="357" spans="1:42">
      <c r="A357">
        <v>356</v>
      </c>
      <c r="B357" t="s">
        <v>1064</v>
      </c>
      <c r="C357" t="s">
        <v>146</v>
      </c>
      <c r="D357">
        <v>0.54509890928899996</v>
      </c>
      <c r="E357" t="s">
        <v>170</v>
      </c>
      <c r="F357">
        <v>0.58961906984900003</v>
      </c>
      <c r="G357" t="s">
        <v>176</v>
      </c>
      <c r="H357">
        <v>0.29873228206300001</v>
      </c>
      <c r="I357" t="s">
        <v>172</v>
      </c>
      <c r="J357">
        <v>0.111647418549</v>
      </c>
      <c r="K357" t="s">
        <v>136</v>
      </c>
      <c r="L357">
        <v>0.25860007310799998</v>
      </c>
      <c r="M357" t="s">
        <v>170</v>
      </c>
      <c r="N357">
        <v>0.58961906984900003</v>
      </c>
      <c r="O357" t="s">
        <v>176</v>
      </c>
      <c r="P357">
        <v>0.29873228206300001</v>
      </c>
      <c r="Q357" t="s">
        <v>172</v>
      </c>
      <c r="R357">
        <v>0.111647418549</v>
      </c>
      <c r="S357" t="s">
        <v>9</v>
      </c>
      <c r="T357">
        <v>0.178122871933</v>
      </c>
      <c r="U357" t="s">
        <v>170</v>
      </c>
      <c r="V357">
        <v>0.58961906984900003</v>
      </c>
      <c r="W357" t="s">
        <v>176</v>
      </c>
      <c r="X357">
        <v>0.29873228206300001</v>
      </c>
      <c r="Y357" t="s">
        <v>172</v>
      </c>
      <c r="Z357">
        <v>0.111647418549</v>
      </c>
      <c r="AA357" t="s">
        <v>103</v>
      </c>
      <c r="AB357">
        <v>9.5392309125600008E-3</v>
      </c>
      <c r="AC357" t="s">
        <v>170</v>
      </c>
      <c r="AD357">
        <v>0.58961906984900003</v>
      </c>
      <c r="AE357" t="s">
        <v>176</v>
      </c>
      <c r="AF357">
        <v>0.29873228206300001</v>
      </c>
      <c r="AG357" t="s">
        <v>172</v>
      </c>
      <c r="AH357">
        <v>0.111647418549</v>
      </c>
      <c r="AI357" t="s">
        <v>25</v>
      </c>
      <c r="AJ357">
        <v>8.6378862594000006E-3</v>
      </c>
      <c r="AK357" t="s">
        <v>170</v>
      </c>
      <c r="AL357">
        <v>0.58961906984900003</v>
      </c>
      <c r="AM357" t="s">
        <v>176</v>
      </c>
      <c r="AN357">
        <v>0.29873228206300001</v>
      </c>
      <c r="AO357" t="s">
        <v>172</v>
      </c>
      <c r="AP357">
        <v>0.111647418549</v>
      </c>
    </row>
    <row r="358" spans="1:42">
      <c r="A358">
        <v>357</v>
      </c>
      <c r="B358" t="s">
        <v>3379</v>
      </c>
      <c r="C358" t="s">
        <v>146</v>
      </c>
      <c r="D358">
        <v>0.31145990155100001</v>
      </c>
      <c r="E358" t="s">
        <v>178</v>
      </c>
      <c r="F358">
        <v>0.46116419113599999</v>
      </c>
      <c r="G358" t="s">
        <v>175</v>
      </c>
      <c r="H358">
        <v>0.28155287458900002</v>
      </c>
      <c r="I358" t="s">
        <v>169</v>
      </c>
      <c r="J358">
        <v>0.25728107505499997</v>
      </c>
      <c r="K358" t="s">
        <v>8</v>
      </c>
      <c r="L358">
        <v>0.30591462140499998</v>
      </c>
      <c r="M358" t="s">
        <v>178</v>
      </c>
      <c r="N358">
        <v>0.46116419113599999</v>
      </c>
      <c r="O358" t="s">
        <v>175</v>
      </c>
      <c r="P358">
        <v>0.28155287458900002</v>
      </c>
      <c r="Q358" t="s">
        <v>169</v>
      </c>
      <c r="R358">
        <v>0.25728107505499997</v>
      </c>
      <c r="S358" t="s">
        <v>136</v>
      </c>
      <c r="T358">
        <v>0.176524751324</v>
      </c>
      <c r="U358" t="s">
        <v>178</v>
      </c>
      <c r="V358">
        <v>0.46116419113599999</v>
      </c>
      <c r="W358" t="s">
        <v>175</v>
      </c>
      <c r="X358">
        <v>0.28155287458900002</v>
      </c>
      <c r="Y358" t="s">
        <v>169</v>
      </c>
      <c r="Z358">
        <v>0.25728107505499997</v>
      </c>
      <c r="AA358" t="s">
        <v>9</v>
      </c>
      <c r="AB358">
        <v>0.109057176211</v>
      </c>
      <c r="AC358" t="s">
        <v>178</v>
      </c>
      <c r="AD358">
        <v>0.46116419113599999</v>
      </c>
      <c r="AE358" t="s">
        <v>175</v>
      </c>
      <c r="AF358">
        <v>0.28155287458900002</v>
      </c>
      <c r="AG358" t="s">
        <v>169</v>
      </c>
      <c r="AH358">
        <v>0.25728107505499997</v>
      </c>
      <c r="AI358" t="s">
        <v>7</v>
      </c>
      <c r="AJ358">
        <v>9.7042402560400004E-2</v>
      </c>
      <c r="AK358" t="s">
        <v>178</v>
      </c>
      <c r="AL358">
        <v>0.46116419113599999</v>
      </c>
      <c r="AM358" t="s">
        <v>175</v>
      </c>
      <c r="AN358">
        <v>0.28155287458900002</v>
      </c>
      <c r="AO358" t="s">
        <v>169</v>
      </c>
      <c r="AP358">
        <v>0.25728107505499997</v>
      </c>
    </row>
    <row r="359" spans="1:42">
      <c r="A359">
        <v>358</v>
      </c>
      <c r="B359" t="s">
        <v>3380</v>
      </c>
      <c r="C359" t="s">
        <v>136</v>
      </c>
      <c r="D359">
        <v>0.57471201382100001</v>
      </c>
      <c r="E359" t="s">
        <v>174</v>
      </c>
      <c r="F359">
        <v>0.42314658943400002</v>
      </c>
      <c r="G359" t="s">
        <v>170</v>
      </c>
      <c r="H359">
        <v>0.30289064380399999</v>
      </c>
      <c r="I359" t="s">
        <v>176</v>
      </c>
      <c r="J359">
        <v>0.27395204726299999</v>
      </c>
      <c r="K359" t="s">
        <v>146</v>
      </c>
      <c r="L359">
        <v>0.176411600764</v>
      </c>
      <c r="M359" t="s">
        <v>179</v>
      </c>
      <c r="N359">
        <v>0.92822077229900002</v>
      </c>
      <c r="O359" t="s">
        <v>174</v>
      </c>
      <c r="P359">
        <v>4.1833511518700003E-2</v>
      </c>
      <c r="Q359" t="s">
        <v>170</v>
      </c>
      <c r="R359">
        <v>2.9944656421399998E-2</v>
      </c>
      <c r="S359" t="s">
        <v>103</v>
      </c>
      <c r="T359">
        <v>9.3952920520399996E-2</v>
      </c>
      <c r="U359" t="s">
        <v>179</v>
      </c>
      <c r="V359">
        <v>0.92822077229900002</v>
      </c>
      <c r="W359" t="s">
        <v>174</v>
      </c>
      <c r="X359">
        <v>4.1833511518700003E-2</v>
      </c>
      <c r="Y359" t="s">
        <v>170</v>
      </c>
      <c r="Z359">
        <v>2.9944656421399998E-2</v>
      </c>
      <c r="AA359" t="s">
        <v>9</v>
      </c>
      <c r="AB359">
        <v>8.9954923902499997E-2</v>
      </c>
      <c r="AC359" t="s">
        <v>179</v>
      </c>
      <c r="AD359">
        <v>0.92822077229900002</v>
      </c>
      <c r="AE359" t="s">
        <v>174</v>
      </c>
      <c r="AF359">
        <v>4.1833511518700003E-2</v>
      </c>
      <c r="AG359" t="s">
        <v>170</v>
      </c>
      <c r="AH359">
        <v>2.9944656421399998E-2</v>
      </c>
      <c r="AI359" t="s">
        <v>7</v>
      </c>
      <c r="AJ359">
        <v>6.4967445040699998E-2</v>
      </c>
      <c r="AK359" t="s">
        <v>179</v>
      </c>
      <c r="AL359">
        <v>0.92822077229900002</v>
      </c>
      <c r="AM359" t="s">
        <v>174</v>
      </c>
      <c r="AN359">
        <v>4.1833511518700003E-2</v>
      </c>
      <c r="AO359" t="s">
        <v>170</v>
      </c>
      <c r="AP359">
        <v>2.9944656421399998E-2</v>
      </c>
    </row>
    <row r="360" spans="1:42">
      <c r="A360">
        <v>359</v>
      </c>
      <c r="B360" t="s">
        <v>3381</v>
      </c>
      <c r="C360" t="s">
        <v>8</v>
      </c>
      <c r="D360">
        <v>0.25433498960899997</v>
      </c>
      <c r="E360" t="s">
        <v>174</v>
      </c>
      <c r="F360">
        <v>0.418753943011</v>
      </c>
      <c r="G360" t="s">
        <v>179</v>
      </c>
      <c r="H360">
        <v>0.362204265237</v>
      </c>
      <c r="I360" t="s">
        <v>170</v>
      </c>
      <c r="J360">
        <v>0.219040524037</v>
      </c>
      <c r="K360" t="s">
        <v>146</v>
      </c>
      <c r="L360">
        <v>0.24855464893599999</v>
      </c>
      <c r="M360" t="s">
        <v>174</v>
      </c>
      <c r="N360">
        <v>0.418753943011</v>
      </c>
      <c r="O360" t="s">
        <v>179</v>
      </c>
      <c r="P360">
        <v>0.362204265237</v>
      </c>
      <c r="Q360" t="s">
        <v>170</v>
      </c>
      <c r="R360">
        <v>0.219040524037</v>
      </c>
      <c r="S360" t="s">
        <v>7</v>
      </c>
      <c r="T360">
        <v>0.21387260489900001</v>
      </c>
      <c r="U360" t="s">
        <v>174</v>
      </c>
      <c r="V360">
        <v>0.418753943011</v>
      </c>
      <c r="W360" t="s">
        <v>179</v>
      </c>
      <c r="X360">
        <v>0.362204265237</v>
      </c>
      <c r="Y360" t="s">
        <v>170</v>
      </c>
      <c r="Z360">
        <v>0.219040524037</v>
      </c>
      <c r="AA360" t="s">
        <v>136</v>
      </c>
      <c r="AB360">
        <v>0.20231192355300001</v>
      </c>
      <c r="AC360" t="s">
        <v>174</v>
      </c>
      <c r="AD360">
        <v>0.57409124954299995</v>
      </c>
      <c r="AE360" t="s">
        <v>170</v>
      </c>
      <c r="AF360">
        <v>0.30029388437600002</v>
      </c>
      <c r="AG360" t="s">
        <v>178</v>
      </c>
      <c r="AH360">
        <v>0.125613128105</v>
      </c>
      <c r="AI360" t="s">
        <v>9</v>
      </c>
      <c r="AJ360">
        <v>8.0924769421099996E-2</v>
      </c>
      <c r="AK360" t="s">
        <v>174</v>
      </c>
      <c r="AL360">
        <v>0.418753943011</v>
      </c>
      <c r="AM360" t="s">
        <v>179</v>
      </c>
      <c r="AN360">
        <v>0.362204265237</v>
      </c>
      <c r="AO360" t="s">
        <v>170</v>
      </c>
      <c r="AP360">
        <v>0.219040524037</v>
      </c>
    </row>
    <row r="361" spans="1:42">
      <c r="A361">
        <v>360</v>
      </c>
      <c r="B361" t="s">
        <v>3382</v>
      </c>
      <c r="C361" t="s">
        <v>146</v>
      </c>
      <c r="D361">
        <v>0.62499935546899998</v>
      </c>
      <c r="E361" t="s">
        <v>175</v>
      </c>
      <c r="F361">
        <v>0.66666580808200004</v>
      </c>
      <c r="G361" t="s">
        <v>176</v>
      </c>
      <c r="H361">
        <v>0.212120938935</v>
      </c>
      <c r="I361" t="s">
        <v>170</v>
      </c>
      <c r="J361">
        <v>0.12121196510600001</v>
      </c>
      <c r="K361" t="s">
        <v>136</v>
      </c>
      <c r="L361">
        <v>0.156249838867</v>
      </c>
      <c r="M361" t="s">
        <v>175</v>
      </c>
      <c r="N361">
        <v>0.66666580808200004</v>
      </c>
      <c r="O361" t="s">
        <v>176</v>
      </c>
      <c r="P361">
        <v>0.212120938935</v>
      </c>
      <c r="Q361" t="s">
        <v>170</v>
      </c>
      <c r="R361">
        <v>0.12121196510600001</v>
      </c>
      <c r="S361" t="s">
        <v>9</v>
      </c>
      <c r="T361">
        <v>0.124999871094</v>
      </c>
      <c r="U361" t="s">
        <v>175</v>
      </c>
      <c r="V361">
        <v>0.66666580808200004</v>
      </c>
      <c r="W361" t="s">
        <v>176</v>
      </c>
      <c r="X361">
        <v>0.212120938935</v>
      </c>
      <c r="Y361" t="s">
        <v>170</v>
      </c>
      <c r="Z361">
        <v>0.12121196510600001</v>
      </c>
      <c r="AA361" t="s">
        <v>103</v>
      </c>
      <c r="AB361">
        <v>6.2499935546899997E-2</v>
      </c>
      <c r="AC361" t="s">
        <v>175</v>
      </c>
      <c r="AD361">
        <v>0.66666580808200004</v>
      </c>
      <c r="AE361" t="s">
        <v>176</v>
      </c>
      <c r="AF361">
        <v>0.212120938935</v>
      </c>
      <c r="AG361" t="s">
        <v>170</v>
      </c>
      <c r="AH361">
        <v>0.12121196510600001</v>
      </c>
      <c r="AI361" t="s">
        <v>12</v>
      </c>
      <c r="AJ361">
        <v>3.12499677735E-2</v>
      </c>
      <c r="AK361" t="s">
        <v>175</v>
      </c>
      <c r="AL361">
        <v>0.66666580808200004</v>
      </c>
      <c r="AM361" t="s">
        <v>176</v>
      </c>
      <c r="AN361">
        <v>0.212120938935</v>
      </c>
      <c r="AO361" t="s">
        <v>170</v>
      </c>
      <c r="AP361">
        <v>0.12121196510600001</v>
      </c>
    </row>
    <row r="362" spans="1:42">
      <c r="A362">
        <v>361</v>
      </c>
      <c r="B362" t="s">
        <v>3383</v>
      </c>
      <c r="C362" t="s">
        <v>9</v>
      </c>
      <c r="D362">
        <v>0.33521091162099997</v>
      </c>
      <c r="E362" t="s">
        <v>169</v>
      </c>
      <c r="F362">
        <v>0.50136167241700003</v>
      </c>
      <c r="G362" t="s">
        <v>176</v>
      </c>
      <c r="H362">
        <v>0.31880062865600001</v>
      </c>
      <c r="I362" t="s">
        <v>175</v>
      </c>
      <c r="J362">
        <v>0.179836252063</v>
      </c>
      <c r="K362" t="s">
        <v>136</v>
      </c>
      <c r="L362">
        <v>0.222534974942</v>
      </c>
      <c r="M362" t="s">
        <v>169</v>
      </c>
      <c r="N362">
        <v>0.50136167241700003</v>
      </c>
      <c r="O362" t="s">
        <v>176</v>
      </c>
      <c r="P362">
        <v>0.31880062865600001</v>
      </c>
      <c r="Q362" t="s">
        <v>175</v>
      </c>
      <c r="R362">
        <v>0.179836252063</v>
      </c>
      <c r="S362" t="s">
        <v>146</v>
      </c>
      <c r="T362">
        <v>0.19718288918900001</v>
      </c>
      <c r="U362" t="s">
        <v>169</v>
      </c>
      <c r="V362">
        <v>0.50136167241700003</v>
      </c>
      <c r="W362" t="s">
        <v>176</v>
      </c>
      <c r="X362">
        <v>0.31880062865600001</v>
      </c>
      <c r="Y362" t="s">
        <v>175</v>
      </c>
      <c r="Z362">
        <v>0.179836252063</v>
      </c>
      <c r="AA362" t="s">
        <v>7</v>
      </c>
      <c r="AB362">
        <v>0.15633786214299999</v>
      </c>
      <c r="AC362" t="s">
        <v>169</v>
      </c>
      <c r="AD362">
        <v>0.50136167241700003</v>
      </c>
      <c r="AE362" t="s">
        <v>176</v>
      </c>
      <c r="AF362">
        <v>0.31880062865600001</v>
      </c>
      <c r="AG362" t="s">
        <v>175</v>
      </c>
      <c r="AH362">
        <v>0.179836252063</v>
      </c>
      <c r="AI362" t="s">
        <v>8</v>
      </c>
      <c r="AJ362">
        <v>8.8732300134999997E-2</v>
      </c>
      <c r="AK362" t="s">
        <v>169</v>
      </c>
      <c r="AL362">
        <v>0.50136167241700003</v>
      </c>
      <c r="AM362" t="s">
        <v>176</v>
      </c>
      <c r="AN362">
        <v>0.31880062865600001</v>
      </c>
      <c r="AO362" t="s">
        <v>175</v>
      </c>
      <c r="AP362">
        <v>0.179836252063</v>
      </c>
    </row>
    <row r="363" spans="1:42">
      <c r="A363">
        <v>362</v>
      </c>
      <c r="B363" t="s">
        <v>3384</v>
      </c>
      <c r="C363" t="s">
        <v>146</v>
      </c>
      <c r="D363">
        <v>0.34482715814600001</v>
      </c>
      <c r="E363" t="s">
        <v>170</v>
      </c>
      <c r="F363">
        <v>0.83870874852699995</v>
      </c>
      <c r="G363" t="s">
        <v>171</v>
      </c>
      <c r="H363">
        <v>8.6021410105299997E-2</v>
      </c>
      <c r="I363" t="s">
        <v>169</v>
      </c>
      <c r="J363">
        <v>7.5268733842199995E-2</v>
      </c>
      <c r="K363" t="s">
        <v>136</v>
      </c>
      <c r="L363">
        <v>0.24137901070199999</v>
      </c>
      <c r="M363" t="s">
        <v>170</v>
      </c>
      <c r="N363">
        <v>0.83870874852699995</v>
      </c>
      <c r="O363" t="s">
        <v>171</v>
      </c>
      <c r="P363">
        <v>8.6021410105299997E-2</v>
      </c>
      <c r="Q363" t="s">
        <v>169</v>
      </c>
      <c r="R363">
        <v>7.5268733842199995E-2</v>
      </c>
      <c r="S363" t="s">
        <v>8</v>
      </c>
      <c r="T363">
        <v>0.17241357907300001</v>
      </c>
      <c r="U363" t="s">
        <v>170</v>
      </c>
      <c r="V363">
        <v>0.83870874852699995</v>
      </c>
      <c r="W363" t="s">
        <v>171</v>
      </c>
      <c r="X363">
        <v>8.6021410105299997E-2</v>
      </c>
      <c r="Y363" t="s">
        <v>169</v>
      </c>
      <c r="Z363">
        <v>7.5268733842199995E-2</v>
      </c>
      <c r="AA363" t="s">
        <v>7</v>
      </c>
      <c r="AB363">
        <v>0.137930863258</v>
      </c>
      <c r="AC363" t="s">
        <v>170</v>
      </c>
      <c r="AD363">
        <v>0.83870874852699995</v>
      </c>
      <c r="AE363" t="s">
        <v>171</v>
      </c>
      <c r="AF363">
        <v>8.6021410105299997E-2</v>
      </c>
      <c r="AG363" t="s">
        <v>169</v>
      </c>
      <c r="AH363">
        <v>7.5268733842199995E-2</v>
      </c>
      <c r="AI363" t="s">
        <v>25</v>
      </c>
      <c r="AJ363">
        <v>0.10344814744399999</v>
      </c>
      <c r="AK363" t="s">
        <v>170</v>
      </c>
      <c r="AL363">
        <v>0.83870874852699995</v>
      </c>
      <c r="AM363" t="s">
        <v>171</v>
      </c>
      <c r="AN363">
        <v>8.6021410105299997E-2</v>
      </c>
      <c r="AO363" t="s">
        <v>169</v>
      </c>
      <c r="AP363">
        <v>7.5268733842199995E-2</v>
      </c>
    </row>
    <row r="364" spans="1:42">
      <c r="A364">
        <v>363</v>
      </c>
      <c r="B364" t="s">
        <v>3385</v>
      </c>
      <c r="C364" t="s">
        <v>136</v>
      </c>
      <c r="D364">
        <v>0.50433360887500001</v>
      </c>
      <c r="E364" t="s">
        <v>174</v>
      </c>
      <c r="F364">
        <v>0.37604381196800002</v>
      </c>
      <c r="G364" t="s">
        <v>170</v>
      </c>
      <c r="H364">
        <v>0.367687282813</v>
      </c>
      <c r="I364" t="s">
        <v>169</v>
      </c>
      <c r="J364">
        <v>0.25626689408199999</v>
      </c>
      <c r="K364" t="s">
        <v>146</v>
      </c>
      <c r="L364">
        <v>0.437351801446</v>
      </c>
      <c r="M364" t="s">
        <v>179</v>
      </c>
      <c r="N364">
        <v>0.51804986636799999</v>
      </c>
      <c r="O364" t="s">
        <v>174</v>
      </c>
      <c r="P364">
        <v>0.24368199289100001</v>
      </c>
      <c r="Q364" t="s">
        <v>170</v>
      </c>
      <c r="R364">
        <v>0.23826683749300001</v>
      </c>
      <c r="S364" t="s">
        <v>5</v>
      </c>
      <c r="T364">
        <v>3.3884914346299998E-2</v>
      </c>
      <c r="U364" t="s">
        <v>179</v>
      </c>
      <c r="V364">
        <v>0.51804986636799999</v>
      </c>
      <c r="W364" t="s">
        <v>174</v>
      </c>
      <c r="X364">
        <v>0.24368199289100001</v>
      </c>
      <c r="Y364" t="s">
        <v>170</v>
      </c>
      <c r="Z364">
        <v>0.23826683749300001</v>
      </c>
      <c r="AA364" t="s">
        <v>9</v>
      </c>
      <c r="AB364">
        <v>1.6154435909300002E-2</v>
      </c>
      <c r="AC364" t="s">
        <v>179</v>
      </c>
      <c r="AD364">
        <v>0.51804986636799999</v>
      </c>
      <c r="AE364" t="s">
        <v>174</v>
      </c>
      <c r="AF364">
        <v>0.24368199289100001</v>
      </c>
      <c r="AG364" t="s">
        <v>170</v>
      </c>
      <c r="AH364">
        <v>0.23826683749300001</v>
      </c>
      <c r="AI364" t="s">
        <v>7</v>
      </c>
      <c r="AJ364">
        <v>8.2742232705999997E-3</v>
      </c>
      <c r="AK364" t="s">
        <v>179</v>
      </c>
      <c r="AL364">
        <v>0.51804986636799999</v>
      </c>
      <c r="AM364" t="s">
        <v>174</v>
      </c>
      <c r="AN364">
        <v>0.24368199289100001</v>
      </c>
      <c r="AO364" t="s">
        <v>170</v>
      </c>
      <c r="AP364">
        <v>0.23826683749300001</v>
      </c>
    </row>
    <row r="365" spans="1:42">
      <c r="A365">
        <v>364</v>
      </c>
      <c r="B365" t="s">
        <v>3386</v>
      </c>
      <c r="C365" t="s">
        <v>146</v>
      </c>
      <c r="D365">
        <v>0.60784251749399998</v>
      </c>
      <c r="E365" t="s">
        <v>170</v>
      </c>
      <c r="F365">
        <v>0.65853566984099998</v>
      </c>
      <c r="G365" t="s">
        <v>175</v>
      </c>
      <c r="H365">
        <v>0.17073146995899999</v>
      </c>
      <c r="I365" t="s">
        <v>179</v>
      </c>
      <c r="J365">
        <v>0.17073146995899999</v>
      </c>
      <c r="K365" t="s">
        <v>136</v>
      </c>
      <c r="L365">
        <v>0.21568605459500001</v>
      </c>
      <c r="M365" t="s">
        <v>170</v>
      </c>
      <c r="N365">
        <v>0.71052525000199995</v>
      </c>
      <c r="O365" t="s">
        <v>175</v>
      </c>
      <c r="P365">
        <v>0.18421024999999999</v>
      </c>
      <c r="Q365" t="s">
        <v>172</v>
      </c>
      <c r="R365">
        <v>0.105263</v>
      </c>
      <c r="S365" t="s">
        <v>7</v>
      </c>
      <c r="T365">
        <v>7.8431292579900003E-2</v>
      </c>
      <c r="U365" t="s">
        <v>170</v>
      </c>
      <c r="V365">
        <v>0.65853566984099998</v>
      </c>
      <c r="W365" t="s">
        <v>175</v>
      </c>
      <c r="X365">
        <v>0.17073146995899999</v>
      </c>
      <c r="Y365" t="s">
        <v>179</v>
      </c>
      <c r="Z365">
        <v>0.17073146995899999</v>
      </c>
      <c r="AA365" t="s">
        <v>9</v>
      </c>
      <c r="AB365">
        <v>7.8431292579900003E-2</v>
      </c>
      <c r="AC365" t="s">
        <v>170</v>
      </c>
      <c r="AD365">
        <v>0.65853566984099998</v>
      </c>
      <c r="AE365" t="s">
        <v>175</v>
      </c>
      <c r="AF365">
        <v>0.17073146995899999</v>
      </c>
      <c r="AG365" t="s">
        <v>179</v>
      </c>
      <c r="AH365">
        <v>0.17073146995899999</v>
      </c>
      <c r="AI365" t="s">
        <v>5</v>
      </c>
      <c r="AJ365">
        <v>1.9607823145000002E-2</v>
      </c>
      <c r="AK365" t="s">
        <v>170</v>
      </c>
      <c r="AL365">
        <v>0.65853566984099998</v>
      </c>
      <c r="AM365" t="s">
        <v>175</v>
      </c>
      <c r="AN365">
        <v>0.17073146995899999</v>
      </c>
      <c r="AO365" t="s">
        <v>179</v>
      </c>
      <c r="AP365">
        <v>0.17073146995899999</v>
      </c>
    </row>
    <row r="366" spans="1:42">
      <c r="A366">
        <v>365</v>
      </c>
      <c r="B366" t="s">
        <v>3387</v>
      </c>
      <c r="C366" t="s">
        <v>146</v>
      </c>
      <c r="D366">
        <v>0.32835778949900002</v>
      </c>
      <c r="E366" t="s">
        <v>172</v>
      </c>
      <c r="F366">
        <v>0.44075075004399999</v>
      </c>
      <c r="G366" t="s">
        <v>169</v>
      </c>
      <c r="H366">
        <v>0.28504290310300001</v>
      </c>
      <c r="I366" t="s">
        <v>179</v>
      </c>
      <c r="J366">
        <v>0.27420476990499998</v>
      </c>
      <c r="K366" t="s">
        <v>136</v>
      </c>
      <c r="L366">
        <v>0.205443108938</v>
      </c>
      <c r="M366" t="s">
        <v>172</v>
      </c>
      <c r="N366">
        <v>0.449023938171</v>
      </c>
      <c r="O366" t="s">
        <v>169</v>
      </c>
      <c r="P366">
        <v>0.290393350178</v>
      </c>
      <c r="Q366" t="s">
        <v>178</v>
      </c>
      <c r="R366">
        <v>0.260581105102</v>
      </c>
      <c r="S366" t="s">
        <v>9</v>
      </c>
      <c r="T366">
        <v>0.180860172826</v>
      </c>
      <c r="U366" t="s">
        <v>172</v>
      </c>
      <c r="V366">
        <v>0.44075075004399999</v>
      </c>
      <c r="W366" t="s">
        <v>169</v>
      </c>
      <c r="X366">
        <v>0.28504290310300001</v>
      </c>
      <c r="Y366" t="s">
        <v>179</v>
      </c>
      <c r="Z366">
        <v>0.27420476990499998</v>
      </c>
      <c r="AA366" t="s">
        <v>12</v>
      </c>
      <c r="AB366">
        <v>0.14539050786400001</v>
      </c>
      <c r="AC366" t="s">
        <v>172</v>
      </c>
      <c r="AD366">
        <v>0.449023938171</v>
      </c>
      <c r="AE366" t="s">
        <v>169</v>
      </c>
      <c r="AF366">
        <v>0.290393350178</v>
      </c>
      <c r="AG366" t="s">
        <v>178</v>
      </c>
      <c r="AH366">
        <v>0.260581105102</v>
      </c>
      <c r="AI366" t="s">
        <v>7</v>
      </c>
      <c r="AJ366">
        <v>0.139947143439</v>
      </c>
      <c r="AK366" t="s">
        <v>172</v>
      </c>
      <c r="AL366">
        <v>0.44075075004399999</v>
      </c>
      <c r="AM366" t="s">
        <v>169</v>
      </c>
      <c r="AN366">
        <v>0.28504290310300001</v>
      </c>
      <c r="AO366" t="s">
        <v>179</v>
      </c>
      <c r="AP366">
        <v>0.27420476990499998</v>
      </c>
    </row>
    <row r="367" spans="1:42">
      <c r="A367">
        <v>366</v>
      </c>
      <c r="B367" t="s">
        <v>3388</v>
      </c>
      <c r="C367" t="s">
        <v>9</v>
      </c>
      <c r="D367">
        <v>0.52808932394999997</v>
      </c>
      <c r="E367" t="s">
        <v>172</v>
      </c>
      <c r="F367">
        <v>0.74708086033200005</v>
      </c>
      <c r="G367" t="s">
        <v>169</v>
      </c>
      <c r="H367">
        <v>0.17509707663999999</v>
      </c>
      <c r="I367" t="s">
        <v>170</v>
      </c>
      <c r="J367">
        <v>7.7820922951199994E-2</v>
      </c>
      <c r="K367" t="s">
        <v>136</v>
      </c>
      <c r="L367">
        <v>0.21910088972399999</v>
      </c>
      <c r="M367" t="s">
        <v>172</v>
      </c>
      <c r="N367">
        <v>0.74708086033200005</v>
      </c>
      <c r="O367" t="s">
        <v>169</v>
      </c>
      <c r="P367">
        <v>0.17509707663999999</v>
      </c>
      <c r="Q367" t="s">
        <v>170</v>
      </c>
      <c r="R367">
        <v>7.7820922951199994E-2</v>
      </c>
      <c r="S367" t="s">
        <v>146</v>
      </c>
      <c r="T367">
        <v>0.19101103206699999</v>
      </c>
      <c r="U367" t="s">
        <v>172</v>
      </c>
      <c r="V367">
        <v>0.74708086033200005</v>
      </c>
      <c r="W367" t="s">
        <v>169</v>
      </c>
      <c r="X367">
        <v>0.17509707663999999</v>
      </c>
      <c r="Y367" t="s">
        <v>170</v>
      </c>
      <c r="Z367">
        <v>7.7820922951199994E-2</v>
      </c>
      <c r="AA367" t="s">
        <v>8</v>
      </c>
      <c r="AB367">
        <v>3.9325800719700002E-2</v>
      </c>
      <c r="AC367" t="s">
        <v>172</v>
      </c>
      <c r="AD367">
        <v>0.74708086033200005</v>
      </c>
      <c r="AE367" t="s">
        <v>169</v>
      </c>
      <c r="AF367">
        <v>0.17509707663999999</v>
      </c>
      <c r="AG367" t="s">
        <v>170</v>
      </c>
      <c r="AH367">
        <v>7.7820922951199994E-2</v>
      </c>
      <c r="AI367" t="s">
        <v>25</v>
      </c>
      <c r="AJ367">
        <v>2.2471886125499999E-2</v>
      </c>
      <c r="AK367" t="s">
        <v>172</v>
      </c>
      <c r="AL367">
        <v>0.74708086033200005</v>
      </c>
      <c r="AM367" t="s">
        <v>169</v>
      </c>
      <c r="AN367">
        <v>0.17509707663999999</v>
      </c>
      <c r="AO367" t="s">
        <v>170</v>
      </c>
      <c r="AP367">
        <v>7.7820922951199994E-2</v>
      </c>
    </row>
    <row r="368" spans="1:42">
      <c r="A368">
        <v>367</v>
      </c>
      <c r="B368" t="s">
        <v>1714</v>
      </c>
      <c r="C368" t="s">
        <v>146</v>
      </c>
      <c r="D368">
        <v>0.56128697887599999</v>
      </c>
      <c r="E368" t="s">
        <v>170</v>
      </c>
      <c r="F368">
        <v>0.407704204648</v>
      </c>
      <c r="G368" t="s">
        <v>174</v>
      </c>
      <c r="H368">
        <v>0.34831422208099999</v>
      </c>
      <c r="I368" t="s">
        <v>178</v>
      </c>
      <c r="J368">
        <v>0.24398046892299999</v>
      </c>
      <c r="K368" t="s">
        <v>9</v>
      </c>
      <c r="L368">
        <v>0.12752770328900001</v>
      </c>
      <c r="M368" t="s">
        <v>170</v>
      </c>
      <c r="N368">
        <v>0.407704204648</v>
      </c>
      <c r="O368" t="s">
        <v>174</v>
      </c>
      <c r="P368">
        <v>0.34831422208099999</v>
      </c>
      <c r="Q368" t="s">
        <v>178</v>
      </c>
      <c r="R368">
        <v>0.24398046892299999</v>
      </c>
      <c r="S368" t="s">
        <v>8</v>
      </c>
      <c r="T368">
        <v>0.125189007543</v>
      </c>
      <c r="U368" t="s">
        <v>170</v>
      </c>
      <c r="V368">
        <v>0.407704204648</v>
      </c>
      <c r="W368" t="s">
        <v>174</v>
      </c>
      <c r="X368">
        <v>0.34831422208099999</v>
      </c>
      <c r="Y368" t="s">
        <v>178</v>
      </c>
      <c r="Z368">
        <v>0.24398046892299999</v>
      </c>
      <c r="AA368" t="s">
        <v>7</v>
      </c>
      <c r="AB368">
        <v>0.10345289414599999</v>
      </c>
      <c r="AC368" t="s">
        <v>170</v>
      </c>
      <c r="AD368">
        <v>0.407704204648</v>
      </c>
      <c r="AE368" t="s">
        <v>174</v>
      </c>
      <c r="AF368">
        <v>0.34831422208099999</v>
      </c>
      <c r="AG368" t="s">
        <v>178</v>
      </c>
      <c r="AH368">
        <v>0.24398046892299999</v>
      </c>
      <c r="AI368" t="s">
        <v>136</v>
      </c>
      <c r="AJ368">
        <v>8.2542202775900006E-2</v>
      </c>
      <c r="AK368" t="s">
        <v>170</v>
      </c>
      <c r="AL368">
        <v>0.407704204648</v>
      </c>
      <c r="AM368" t="s">
        <v>174</v>
      </c>
      <c r="AN368">
        <v>0.34831422208099999</v>
      </c>
      <c r="AO368" t="s">
        <v>178</v>
      </c>
      <c r="AP368">
        <v>0.24398046892299999</v>
      </c>
    </row>
    <row r="369" spans="1:42">
      <c r="A369">
        <v>368</v>
      </c>
      <c r="B369" t="s">
        <v>3389</v>
      </c>
      <c r="C369" t="s">
        <v>136</v>
      </c>
      <c r="D369">
        <v>0.39999954000100002</v>
      </c>
      <c r="E369" t="s">
        <v>172</v>
      </c>
      <c r="F369">
        <v>0.93749898925899999</v>
      </c>
      <c r="G369" t="s">
        <v>175</v>
      </c>
      <c r="H369">
        <v>3.12499663086E-2</v>
      </c>
      <c r="I369" t="s">
        <v>169</v>
      </c>
      <c r="J369">
        <v>3.12499663086E-2</v>
      </c>
      <c r="K369" t="s">
        <v>12</v>
      </c>
      <c r="L369">
        <v>0.2499997125</v>
      </c>
      <c r="M369" t="s">
        <v>172</v>
      </c>
      <c r="N369">
        <v>0.93749898925899999</v>
      </c>
      <c r="O369" t="s">
        <v>175</v>
      </c>
      <c r="P369">
        <v>3.12499663086E-2</v>
      </c>
      <c r="Q369" t="s">
        <v>169</v>
      </c>
      <c r="R369">
        <v>3.12499663086E-2</v>
      </c>
      <c r="S369" t="s">
        <v>146</v>
      </c>
      <c r="T369">
        <v>0.14999982749999999</v>
      </c>
      <c r="U369" t="s">
        <v>172</v>
      </c>
      <c r="V369">
        <v>0.93749898925899999</v>
      </c>
      <c r="W369" t="s">
        <v>175</v>
      </c>
      <c r="X369">
        <v>3.12499663086E-2</v>
      </c>
      <c r="Y369" t="s">
        <v>169</v>
      </c>
      <c r="Z369">
        <v>3.12499663086E-2</v>
      </c>
      <c r="AA369" t="s">
        <v>103</v>
      </c>
      <c r="AB369">
        <v>9.99998850001E-2</v>
      </c>
      <c r="AC369" t="s">
        <v>172</v>
      </c>
      <c r="AD369">
        <v>0.93749898925899999</v>
      </c>
      <c r="AE369" t="s">
        <v>175</v>
      </c>
      <c r="AF369">
        <v>3.12499663086E-2</v>
      </c>
      <c r="AG369" t="s">
        <v>169</v>
      </c>
      <c r="AH369">
        <v>3.12499663086E-2</v>
      </c>
      <c r="AI369" t="s">
        <v>8</v>
      </c>
      <c r="AJ369">
        <v>9.99998850001E-2</v>
      </c>
      <c r="AK369" t="s">
        <v>172</v>
      </c>
      <c r="AL369">
        <v>0.93749898925899999</v>
      </c>
      <c r="AM369" t="s">
        <v>175</v>
      </c>
      <c r="AN369">
        <v>3.12499663086E-2</v>
      </c>
      <c r="AO369" t="s">
        <v>169</v>
      </c>
      <c r="AP369">
        <v>3.12499663086E-2</v>
      </c>
    </row>
    <row r="370" spans="1:42">
      <c r="A370">
        <v>369</v>
      </c>
      <c r="B370" t="s">
        <v>479</v>
      </c>
      <c r="C370" t="s">
        <v>136</v>
      </c>
      <c r="D370">
        <v>0.49920457998200002</v>
      </c>
      <c r="E370" t="s">
        <v>170</v>
      </c>
      <c r="F370">
        <v>0.65275473960800001</v>
      </c>
      <c r="G370" t="s">
        <v>176</v>
      </c>
      <c r="H370">
        <v>0.18833579372299999</v>
      </c>
      <c r="I370" t="s">
        <v>174</v>
      </c>
      <c r="J370">
        <v>0.15890832595400001</v>
      </c>
      <c r="K370" t="s">
        <v>146</v>
      </c>
      <c r="L370">
        <v>0.42607269883799997</v>
      </c>
      <c r="M370" t="s">
        <v>170</v>
      </c>
      <c r="N370">
        <v>0.65275473960800001</v>
      </c>
      <c r="O370" t="s">
        <v>176</v>
      </c>
      <c r="P370">
        <v>0.18833579372299999</v>
      </c>
      <c r="Q370" t="s">
        <v>174</v>
      </c>
      <c r="R370">
        <v>0.15890832595400001</v>
      </c>
      <c r="S370" t="s">
        <v>103</v>
      </c>
      <c r="T370">
        <v>3.0524611260000001E-2</v>
      </c>
      <c r="U370" t="s">
        <v>170</v>
      </c>
      <c r="V370">
        <v>0.65275473960800001</v>
      </c>
      <c r="W370" t="s">
        <v>176</v>
      </c>
      <c r="X370">
        <v>0.18833579372299999</v>
      </c>
      <c r="Y370" t="s">
        <v>174</v>
      </c>
      <c r="Z370">
        <v>0.15890832595400001</v>
      </c>
      <c r="AA370" t="s">
        <v>9</v>
      </c>
      <c r="AB370">
        <v>2.8934787756900001E-2</v>
      </c>
      <c r="AC370" t="s">
        <v>170</v>
      </c>
      <c r="AD370">
        <v>0.65275473960800001</v>
      </c>
      <c r="AE370" t="s">
        <v>176</v>
      </c>
      <c r="AF370">
        <v>0.18833579372299999</v>
      </c>
      <c r="AG370" t="s">
        <v>174</v>
      </c>
      <c r="AH370">
        <v>0.15890832595400001</v>
      </c>
      <c r="AI370" t="s">
        <v>8</v>
      </c>
      <c r="AJ370">
        <v>1.526230563E-2</v>
      </c>
      <c r="AK370" t="s">
        <v>170</v>
      </c>
      <c r="AL370">
        <v>0.65275473960800001</v>
      </c>
      <c r="AM370" t="s">
        <v>176</v>
      </c>
      <c r="AN370">
        <v>0.18833579372299999</v>
      </c>
      <c r="AO370" t="s">
        <v>174</v>
      </c>
      <c r="AP370">
        <v>0.15890832595400001</v>
      </c>
    </row>
    <row r="371" spans="1:42">
      <c r="A371">
        <v>370</v>
      </c>
      <c r="B371" t="s">
        <v>3390</v>
      </c>
      <c r="C371" t="s">
        <v>7</v>
      </c>
      <c r="D371">
        <v>0.75520756239200004</v>
      </c>
      <c r="E371" t="s">
        <v>170</v>
      </c>
      <c r="F371">
        <v>0.43749937109499998</v>
      </c>
      <c r="G371" t="s">
        <v>176</v>
      </c>
      <c r="H371">
        <v>0.37499946093800002</v>
      </c>
      <c r="I371" t="s">
        <v>169</v>
      </c>
      <c r="J371">
        <v>0.18749973046900001</v>
      </c>
      <c r="K371" t="s">
        <v>136</v>
      </c>
      <c r="L371">
        <v>0.119791544379</v>
      </c>
      <c r="M371" t="s">
        <v>170</v>
      </c>
      <c r="N371">
        <v>0.43749937109499998</v>
      </c>
      <c r="O371" t="s">
        <v>176</v>
      </c>
      <c r="P371">
        <v>0.37499946093800002</v>
      </c>
      <c r="Q371" t="s">
        <v>169</v>
      </c>
      <c r="R371">
        <v>0.18749973046900001</v>
      </c>
      <c r="S371" t="s">
        <v>146</v>
      </c>
      <c r="T371">
        <v>7.8124920247499993E-2</v>
      </c>
      <c r="U371" t="s">
        <v>170</v>
      </c>
      <c r="V371">
        <v>0.43749937109499998</v>
      </c>
      <c r="W371" t="s">
        <v>176</v>
      </c>
      <c r="X371">
        <v>0.37499946093800002</v>
      </c>
      <c r="Y371" t="s">
        <v>169</v>
      </c>
      <c r="Z371">
        <v>0.18749973046900001</v>
      </c>
      <c r="AA371" t="s">
        <v>9</v>
      </c>
      <c r="AB371">
        <v>2.6041640082500001E-2</v>
      </c>
      <c r="AC371" t="s">
        <v>170</v>
      </c>
      <c r="AD371">
        <v>0.43749937109499998</v>
      </c>
      <c r="AE371" t="s">
        <v>176</v>
      </c>
      <c r="AF371">
        <v>0.37499946093800002</v>
      </c>
      <c r="AG371" t="s">
        <v>169</v>
      </c>
      <c r="AH371">
        <v>0.18749973046900001</v>
      </c>
      <c r="AI371" t="s">
        <v>8</v>
      </c>
      <c r="AJ371">
        <v>2.0833312066E-2</v>
      </c>
      <c r="AK371" t="s">
        <v>170</v>
      </c>
      <c r="AL371">
        <v>0.43749937109499998</v>
      </c>
      <c r="AM371" t="s">
        <v>176</v>
      </c>
      <c r="AN371">
        <v>0.37499946093800002</v>
      </c>
      <c r="AO371" t="s">
        <v>169</v>
      </c>
      <c r="AP371">
        <v>0.18749973046900001</v>
      </c>
    </row>
    <row r="372" spans="1:42">
      <c r="A372">
        <v>371</v>
      </c>
      <c r="B372" t="s">
        <v>1716</v>
      </c>
      <c r="C372" t="s">
        <v>146</v>
      </c>
      <c r="D372">
        <v>0.372806554806</v>
      </c>
      <c r="E372" t="s">
        <v>179</v>
      </c>
      <c r="F372">
        <v>0.96337479483599997</v>
      </c>
      <c r="G372" t="s">
        <v>170</v>
      </c>
      <c r="H372">
        <v>2.3407618982E-2</v>
      </c>
      <c r="I372" t="s">
        <v>169</v>
      </c>
      <c r="J372">
        <v>1.3216546772099999E-2</v>
      </c>
      <c r="K372" t="s">
        <v>136</v>
      </c>
      <c r="L372">
        <v>0.21929797341500001</v>
      </c>
      <c r="M372" t="s">
        <v>170</v>
      </c>
      <c r="N372">
        <v>0.47648910767399999</v>
      </c>
      <c r="O372" t="s">
        <v>169</v>
      </c>
      <c r="P372">
        <v>0.26903806759799997</v>
      </c>
      <c r="Q372" t="s">
        <v>178</v>
      </c>
      <c r="R372">
        <v>0.25445166634299998</v>
      </c>
      <c r="S372" t="s">
        <v>5</v>
      </c>
      <c r="T372">
        <v>0.155701561125</v>
      </c>
      <c r="U372" t="s">
        <v>179</v>
      </c>
      <c r="V372">
        <v>0.96337479483599997</v>
      </c>
      <c r="W372" t="s">
        <v>170</v>
      </c>
      <c r="X372">
        <v>2.3407618982E-2</v>
      </c>
      <c r="Y372" t="s">
        <v>169</v>
      </c>
      <c r="Z372">
        <v>1.3216546772099999E-2</v>
      </c>
      <c r="AA372" t="s">
        <v>8</v>
      </c>
      <c r="AB372">
        <v>0.12938580431499999</v>
      </c>
      <c r="AC372" t="s">
        <v>179</v>
      </c>
      <c r="AD372">
        <v>0.96337479483599997</v>
      </c>
      <c r="AE372" t="s">
        <v>170</v>
      </c>
      <c r="AF372">
        <v>2.3407618982E-2</v>
      </c>
      <c r="AG372" t="s">
        <v>169</v>
      </c>
      <c r="AH372">
        <v>1.3216546772099999E-2</v>
      </c>
      <c r="AI372" t="s">
        <v>7</v>
      </c>
      <c r="AJ372">
        <v>0.122806865113</v>
      </c>
      <c r="AK372" t="s">
        <v>179</v>
      </c>
      <c r="AL372">
        <v>0.96337479483599997</v>
      </c>
      <c r="AM372" t="s">
        <v>170</v>
      </c>
      <c r="AN372">
        <v>2.3407618982E-2</v>
      </c>
      <c r="AO372" t="s">
        <v>169</v>
      </c>
      <c r="AP372">
        <v>1.3216546772099999E-2</v>
      </c>
    </row>
    <row r="373" spans="1:42">
      <c r="A373">
        <v>372</v>
      </c>
      <c r="B373" t="s">
        <v>1065</v>
      </c>
      <c r="C373" t="s">
        <v>146</v>
      </c>
      <c r="D373">
        <v>0.39601728820299997</v>
      </c>
      <c r="E373" t="s">
        <v>170</v>
      </c>
      <c r="F373">
        <v>0.39490389768400003</v>
      </c>
      <c r="G373" t="s">
        <v>176</v>
      </c>
      <c r="H373">
        <v>0.33757913834300002</v>
      </c>
      <c r="I373" t="s">
        <v>169</v>
      </c>
      <c r="J373">
        <v>0.267515543593</v>
      </c>
      <c r="K373" t="s">
        <v>8</v>
      </c>
      <c r="L373">
        <v>0.347344772335</v>
      </c>
      <c r="M373" t="s">
        <v>170</v>
      </c>
      <c r="N373">
        <v>0.39490389768400003</v>
      </c>
      <c r="O373" t="s">
        <v>176</v>
      </c>
      <c r="P373">
        <v>0.33757913834300002</v>
      </c>
      <c r="Q373" t="s">
        <v>169</v>
      </c>
      <c r="R373">
        <v>0.267515543593</v>
      </c>
      <c r="S373" t="s">
        <v>12</v>
      </c>
      <c r="T373">
        <v>0.17477857970999999</v>
      </c>
      <c r="U373" t="s">
        <v>170</v>
      </c>
      <c r="V373">
        <v>0.39490389768400003</v>
      </c>
      <c r="W373" t="s">
        <v>176</v>
      </c>
      <c r="X373">
        <v>0.33757913834300002</v>
      </c>
      <c r="Y373" t="s">
        <v>169</v>
      </c>
      <c r="Z373">
        <v>0.267515543593</v>
      </c>
      <c r="AA373" t="s">
        <v>7</v>
      </c>
      <c r="AB373">
        <v>4.8672515868599997E-2</v>
      </c>
      <c r="AC373" t="s">
        <v>170</v>
      </c>
      <c r="AD373">
        <v>0.39490389768400003</v>
      </c>
      <c r="AE373" t="s">
        <v>176</v>
      </c>
      <c r="AF373">
        <v>0.33757913834300002</v>
      </c>
      <c r="AG373" t="s">
        <v>169</v>
      </c>
      <c r="AH373">
        <v>0.267515543593</v>
      </c>
      <c r="AI373" t="s">
        <v>136</v>
      </c>
      <c r="AJ373">
        <v>3.3185806274000001E-2</v>
      </c>
      <c r="AK373" t="s">
        <v>170</v>
      </c>
      <c r="AL373">
        <v>0.39490389768400003</v>
      </c>
      <c r="AM373" t="s">
        <v>176</v>
      </c>
      <c r="AN373">
        <v>0.33757913834300002</v>
      </c>
      <c r="AO373" t="s">
        <v>169</v>
      </c>
      <c r="AP373">
        <v>0.267515543593</v>
      </c>
    </row>
    <row r="374" spans="1:42">
      <c r="A374">
        <v>373</v>
      </c>
      <c r="B374" t="s">
        <v>3391</v>
      </c>
      <c r="C374" t="s">
        <v>9</v>
      </c>
      <c r="D374">
        <v>0.42857099999999998</v>
      </c>
      <c r="E374" t="s">
        <v>172</v>
      </c>
      <c r="F374">
        <v>0.444443851853</v>
      </c>
      <c r="G374" t="s">
        <v>170</v>
      </c>
      <c r="H374">
        <v>0.33333288888899998</v>
      </c>
      <c r="I374" t="s">
        <v>175</v>
      </c>
      <c r="J374">
        <v>0.22222192592600001</v>
      </c>
      <c r="K374" t="s">
        <v>146</v>
      </c>
      <c r="L374">
        <v>0.28571400000000002</v>
      </c>
      <c r="M374" t="s">
        <v>172</v>
      </c>
      <c r="N374">
        <v>0.444443851853</v>
      </c>
      <c r="O374" t="s">
        <v>170</v>
      </c>
      <c r="P374">
        <v>0.33333288888899998</v>
      </c>
      <c r="Q374" t="s">
        <v>175</v>
      </c>
      <c r="R374">
        <v>0.22222192592600001</v>
      </c>
      <c r="S374" t="s">
        <v>136</v>
      </c>
      <c r="T374">
        <v>0.14285700000000001</v>
      </c>
      <c r="U374" t="s">
        <v>172</v>
      </c>
      <c r="V374">
        <v>0.444443851853</v>
      </c>
      <c r="W374" t="s">
        <v>170</v>
      </c>
      <c r="X374">
        <v>0.33333288888899998</v>
      </c>
      <c r="Y374" t="s">
        <v>175</v>
      </c>
      <c r="Z374">
        <v>0.22222192592600001</v>
      </c>
      <c r="AA374" t="s">
        <v>8</v>
      </c>
      <c r="AB374">
        <v>0.14285700000000001</v>
      </c>
      <c r="AC374" t="s">
        <v>172</v>
      </c>
      <c r="AD374">
        <v>0.444443851853</v>
      </c>
      <c r="AE374" t="s">
        <v>170</v>
      </c>
      <c r="AF374">
        <v>0.33333288888899998</v>
      </c>
      <c r="AG374" t="s">
        <v>175</v>
      </c>
      <c r="AH374">
        <v>0.22222192592600001</v>
      </c>
      <c r="AI374" t="s">
        <v>5</v>
      </c>
      <c r="AJ374">
        <v>0</v>
      </c>
      <c r="AK374" t="s">
        <v>172</v>
      </c>
      <c r="AL374">
        <v>0.444443851853</v>
      </c>
      <c r="AM374" t="s">
        <v>170</v>
      </c>
      <c r="AN374">
        <v>0.33333288888899998</v>
      </c>
      <c r="AO374" t="s">
        <v>175</v>
      </c>
      <c r="AP374">
        <v>0.22222192592600001</v>
      </c>
    </row>
    <row r="375" spans="1:42">
      <c r="A375">
        <v>374</v>
      </c>
      <c r="B375" t="s">
        <v>3392</v>
      </c>
      <c r="C375" t="s">
        <v>136</v>
      </c>
      <c r="D375">
        <v>0.41999953800099998</v>
      </c>
      <c r="E375" t="s">
        <v>170</v>
      </c>
      <c r="F375">
        <v>0.49523750567000002</v>
      </c>
      <c r="G375" t="s">
        <v>172</v>
      </c>
      <c r="H375">
        <v>0.27619014739300002</v>
      </c>
      <c r="I375" t="s">
        <v>176</v>
      </c>
      <c r="J375">
        <v>0.228571156463</v>
      </c>
      <c r="K375" t="s">
        <v>146</v>
      </c>
      <c r="L375">
        <v>0.339999626</v>
      </c>
      <c r="M375" t="s">
        <v>170</v>
      </c>
      <c r="N375">
        <v>0.49523750567000002</v>
      </c>
      <c r="O375" t="s">
        <v>172</v>
      </c>
      <c r="P375">
        <v>0.27619014739300002</v>
      </c>
      <c r="Q375" t="s">
        <v>176</v>
      </c>
      <c r="R375">
        <v>0.228571156463</v>
      </c>
      <c r="S375" t="s">
        <v>9</v>
      </c>
      <c r="T375">
        <v>0.119999868</v>
      </c>
      <c r="U375" t="s">
        <v>170</v>
      </c>
      <c r="V375">
        <v>0.49523750567000002</v>
      </c>
      <c r="W375" t="s">
        <v>172</v>
      </c>
      <c r="X375">
        <v>0.27619014739300002</v>
      </c>
      <c r="Y375" t="s">
        <v>176</v>
      </c>
      <c r="Z375">
        <v>0.228571156463</v>
      </c>
      <c r="AA375" t="s">
        <v>12</v>
      </c>
      <c r="AB375">
        <v>7.9999912000099996E-2</v>
      </c>
      <c r="AC375" t="s">
        <v>170</v>
      </c>
      <c r="AD375">
        <v>0.49523750567000002</v>
      </c>
      <c r="AE375" t="s">
        <v>172</v>
      </c>
      <c r="AF375">
        <v>0.27619014739300002</v>
      </c>
      <c r="AG375" t="s">
        <v>176</v>
      </c>
      <c r="AH375">
        <v>0.228571156463</v>
      </c>
      <c r="AI375" t="s">
        <v>103</v>
      </c>
      <c r="AJ375">
        <v>3.9999956000000003E-2</v>
      </c>
      <c r="AK375" t="s">
        <v>170</v>
      </c>
      <c r="AL375">
        <v>0.49523750567000002</v>
      </c>
      <c r="AM375" t="s">
        <v>172</v>
      </c>
      <c r="AN375">
        <v>0.27619014739300002</v>
      </c>
      <c r="AO375" t="s">
        <v>176</v>
      </c>
      <c r="AP375">
        <v>0.228571156463</v>
      </c>
    </row>
    <row r="376" spans="1:42">
      <c r="A376">
        <v>375</v>
      </c>
      <c r="B376" t="s">
        <v>3393</v>
      </c>
      <c r="C376" t="s">
        <v>146</v>
      </c>
      <c r="D376">
        <v>0.39999955999999998</v>
      </c>
      <c r="E376" t="s">
        <v>178</v>
      </c>
      <c r="F376">
        <v>0.499999125002</v>
      </c>
      <c r="G376" t="s">
        <v>172</v>
      </c>
      <c r="H376">
        <v>0.249999562501</v>
      </c>
      <c r="I376" t="s">
        <v>177</v>
      </c>
      <c r="J376">
        <v>0.249999562501</v>
      </c>
      <c r="K376" t="s">
        <v>7</v>
      </c>
      <c r="L376">
        <v>0.19999977999999999</v>
      </c>
      <c r="M376" t="s">
        <v>178</v>
      </c>
      <c r="N376">
        <v>0.499999125002</v>
      </c>
      <c r="O376" t="s">
        <v>172</v>
      </c>
      <c r="P376">
        <v>0.249999562501</v>
      </c>
      <c r="Q376" t="s">
        <v>177</v>
      </c>
      <c r="R376">
        <v>0.249999562501</v>
      </c>
      <c r="S376" t="s">
        <v>8</v>
      </c>
      <c r="T376">
        <v>0.19999977999999999</v>
      </c>
      <c r="U376" t="s">
        <v>178</v>
      </c>
      <c r="V376">
        <v>0.499999125002</v>
      </c>
      <c r="W376" t="s">
        <v>172</v>
      </c>
      <c r="X376">
        <v>0.249999562501</v>
      </c>
      <c r="Y376" t="s">
        <v>173</v>
      </c>
      <c r="Z376">
        <v>0.249999562501</v>
      </c>
      <c r="AA376" t="s">
        <v>5</v>
      </c>
      <c r="AB376">
        <v>9.9999890000099997E-2</v>
      </c>
      <c r="AC376" t="s">
        <v>178</v>
      </c>
      <c r="AD376">
        <v>0.499999125002</v>
      </c>
      <c r="AE376" t="s">
        <v>172</v>
      </c>
      <c r="AF376">
        <v>0.249999562501</v>
      </c>
      <c r="AG376" t="s">
        <v>177</v>
      </c>
      <c r="AH376">
        <v>0.249999562501</v>
      </c>
      <c r="AI376" t="s">
        <v>136</v>
      </c>
      <c r="AJ376">
        <v>9.9999890000099997E-2</v>
      </c>
      <c r="AK376" t="s">
        <v>178</v>
      </c>
      <c r="AL376">
        <v>0.499999125002</v>
      </c>
      <c r="AM376" t="s">
        <v>172</v>
      </c>
      <c r="AN376">
        <v>0.249999562501</v>
      </c>
      <c r="AO376" t="s">
        <v>177</v>
      </c>
      <c r="AP376">
        <v>0.249999562501</v>
      </c>
    </row>
    <row r="377" spans="1:42">
      <c r="A377">
        <v>376</v>
      </c>
      <c r="B377" t="s">
        <v>3394</v>
      </c>
      <c r="C377" t="s">
        <v>146</v>
      </c>
      <c r="D377">
        <v>0.47959130820500001</v>
      </c>
      <c r="E377" t="s">
        <v>172</v>
      </c>
      <c r="F377">
        <v>0.56666596341999997</v>
      </c>
      <c r="G377" t="s">
        <v>170</v>
      </c>
      <c r="H377">
        <v>0.30256372707500001</v>
      </c>
      <c r="I377" t="s">
        <v>178</v>
      </c>
      <c r="J377">
        <v>0.13076906848100001</v>
      </c>
      <c r="K377" t="s">
        <v>8</v>
      </c>
      <c r="L377">
        <v>0.21428547813400001</v>
      </c>
      <c r="M377" t="s">
        <v>172</v>
      </c>
      <c r="N377">
        <v>0.56666596341999997</v>
      </c>
      <c r="O377" t="s">
        <v>170</v>
      </c>
      <c r="P377">
        <v>0.30256372707500001</v>
      </c>
      <c r="Q377" t="s">
        <v>178</v>
      </c>
      <c r="R377">
        <v>0.13076906848100001</v>
      </c>
      <c r="S377" t="s">
        <v>7</v>
      </c>
      <c r="T377">
        <v>0.15306105581000001</v>
      </c>
      <c r="U377" t="s">
        <v>172</v>
      </c>
      <c r="V377">
        <v>0.56666596341999997</v>
      </c>
      <c r="W377" t="s">
        <v>170</v>
      </c>
      <c r="X377">
        <v>0.30256372707500001</v>
      </c>
      <c r="Y377" t="s">
        <v>178</v>
      </c>
      <c r="Z377">
        <v>0.13076906848100001</v>
      </c>
      <c r="AA377" t="s">
        <v>9</v>
      </c>
      <c r="AB377">
        <v>8.1632563098800001E-2</v>
      </c>
      <c r="AC377" t="s">
        <v>172</v>
      </c>
      <c r="AD377">
        <v>0.56666596341999997</v>
      </c>
      <c r="AE377" t="s">
        <v>170</v>
      </c>
      <c r="AF377">
        <v>0.30256372707500001</v>
      </c>
      <c r="AG377" t="s">
        <v>178</v>
      </c>
      <c r="AH377">
        <v>0.13076906848100001</v>
      </c>
      <c r="AI377" t="s">
        <v>136</v>
      </c>
      <c r="AJ377">
        <v>7.1428492711499994E-2</v>
      </c>
      <c r="AK377" t="s">
        <v>172</v>
      </c>
      <c r="AL377">
        <v>0.56666596341999997</v>
      </c>
      <c r="AM377" t="s">
        <v>170</v>
      </c>
      <c r="AN377">
        <v>0.30256372707500001</v>
      </c>
      <c r="AO377" t="s">
        <v>178</v>
      </c>
      <c r="AP377">
        <v>0.13076906848100001</v>
      </c>
    </row>
    <row r="378" spans="1:42">
      <c r="A378">
        <v>377</v>
      </c>
      <c r="B378" t="s">
        <v>1717</v>
      </c>
      <c r="C378" t="s">
        <v>146</v>
      </c>
      <c r="D378">
        <v>0.44134848825299999</v>
      </c>
      <c r="E378" t="s">
        <v>179</v>
      </c>
      <c r="F378">
        <v>0.99716092135500001</v>
      </c>
      <c r="G378" t="s">
        <v>170</v>
      </c>
      <c r="H378">
        <v>1.44780095312E-3</v>
      </c>
      <c r="I378" t="s">
        <v>173</v>
      </c>
      <c r="J378">
        <v>1.3902724384299999E-3</v>
      </c>
      <c r="K378" t="s">
        <v>7</v>
      </c>
      <c r="L378">
        <v>0.19208190020300001</v>
      </c>
      <c r="M378" t="s">
        <v>179</v>
      </c>
      <c r="N378">
        <v>0.99716092135500001</v>
      </c>
      <c r="O378" t="s">
        <v>170</v>
      </c>
      <c r="P378">
        <v>1.44780095312E-3</v>
      </c>
      <c r="Q378" t="s">
        <v>173</v>
      </c>
      <c r="R378">
        <v>1.3902724384299999E-3</v>
      </c>
      <c r="S378" t="s">
        <v>136</v>
      </c>
      <c r="T378">
        <v>0.16422269330299999</v>
      </c>
      <c r="U378" t="s">
        <v>170</v>
      </c>
      <c r="V378">
        <v>0.35773102855</v>
      </c>
      <c r="W378" t="s">
        <v>173</v>
      </c>
      <c r="X378">
        <v>0.34351655059399999</v>
      </c>
      <c r="Y378" t="s">
        <v>169</v>
      </c>
      <c r="Z378">
        <v>0.29850403706799999</v>
      </c>
      <c r="AA378" t="s">
        <v>8</v>
      </c>
      <c r="AB378">
        <v>0.11436937569400001</v>
      </c>
      <c r="AC378" t="s">
        <v>179</v>
      </c>
      <c r="AD378">
        <v>0.99716092135500001</v>
      </c>
      <c r="AE378" t="s">
        <v>170</v>
      </c>
      <c r="AF378">
        <v>1.44780095312E-3</v>
      </c>
      <c r="AG378" t="s">
        <v>173</v>
      </c>
      <c r="AH378">
        <v>1.3902724384299999E-3</v>
      </c>
      <c r="AI378" t="s">
        <v>12</v>
      </c>
      <c r="AJ378">
        <v>8.79764428412E-2</v>
      </c>
      <c r="AK378" t="s">
        <v>170</v>
      </c>
      <c r="AL378">
        <v>0.35773102855</v>
      </c>
      <c r="AM378" t="s">
        <v>173</v>
      </c>
      <c r="AN378">
        <v>0.34351655059399999</v>
      </c>
      <c r="AO378" t="s">
        <v>169</v>
      </c>
      <c r="AP378">
        <v>0.29850403706799999</v>
      </c>
    </row>
    <row r="379" spans="1:42">
      <c r="A379">
        <v>378</v>
      </c>
      <c r="B379" t="s">
        <v>3395</v>
      </c>
      <c r="C379" t="s">
        <v>146</v>
      </c>
      <c r="D379">
        <v>0.93739214612699995</v>
      </c>
      <c r="E379" t="s">
        <v>170</v>
      </c>
      <c r="F379">
        <v>0.99154884858400005</v>
      </c>
      <c r="G379" t="s">
        <v>169</v>
      </c>
      <c r="H379">
        <v>5.7148381913499999E-3</v>
      </c>
      <c r="I379" t="s">
        <v>171</v>
      </c>
      <c r="J379">
        <v>2.73530716851E-3</v>
      </c>
      <c r="K379" t="s">
        <v>136</v>
      </c>
      <c r="L379">
        <v>2.5658544145799999E-2</v>
      </c>
      <c r="M379" t="s">
        <v>170</v>
      </c>
      <c r="N379">
        <v>0.99154884858400005</v>
      </c>
      <c r="O379" t="s">
        <v>169</v>
      </c>
      <c r="P379">
        <v>5.7148381913499999E-3</v>
      </c>
      <c r="Q379" t="s">
        <v>171</v>
      </c>
      <c r="R379">
        <v>2.73530716851E-3</v>
      </c>
      <c r="S379" t="s">
        <v>9</v>
      </c>
      <c r="T379">
        <v>2.2921632770300002E-2</v>
      </c>
      <c r="U379" t="s">
        <v>170</v>
      </c>
      <c r="V379">
        <v>0.99154884858400005</v>
      </c>
      <c r="W379" t="s">
        <v>169</v>
      </c>
      <c r="X379">
        <v>5.7148381913499999E-3</v>
      </c>
      <c r="Y379" t="s">
        <v>171</v>
      </c>
      <c r="Z379">
        <v>2.73530716851E-3</v>
      </c>
      <c r="AA379" t="s">
        <v>8</v>
      </c>
      <c r="AB379">
        <v>1.06055315803E-2</v>
      </c>
      <c r="AC379" t="s">
        <v>170</v>
      </c>
      <c r="AD379">
        <v>0.99154884858400005</v>
      </c>
      <c r="AE379" t="s">
        <v>169</v>
      </c>
      <c r="AF379">
        <v>5.7148381913499999E-3</v>
      </c>
      <c r="AG379" t="s">
        <v>171</v>
      </c>
      <c r="AH379">
        <v>2.73530716851E-3</v>
      </c>
      <c r="AI379" t="s">
        <v>7</v>
      </c>
      <c r="AJ379">
        <v>3.4211392194400001E-3</v>
      </c>
      <c r="AK379" t="s">
        <v>170</v>
      </c>
      <c r="AL379">
        <v>0.99154884858400005</v>
      </c>
      <c r="AM379" t="s">
        <v>169</v>
      </c>
      <c r="AN379">
        <v>5.7148381913499999E-3</v>
      </c>
      <c r="AO379" t="s">
        <v>171</v>
      </c>
      <c r="AP379">
        <v>2.73530716851E-3</v>
      </c>
    </row>
    <row r="380" spans="1:42">
      <c r="A380">
        <v>379</v>
      </c>
      <c r="B380" t="s">
        <v>3396</v>
      </c>
      <c r="C380" t="s">
        <v>146</v>
      </c>
      <c r="D380">
        <v>0.74420870556700003</v>
      </c>
      <c r="E380" t="s">
        <v>170</v>
      </c>
      <c r="F380">
        <v>0.42689682092100001</v>
      </c>
      <c r="G380" t="s">
        <v>179</v>
      </c>
      <c r="H380">
        <v>0.38225401611799997</v>
      </c>
      <c r="I380" t="s">
        <v>171</v>
      </c>
      <c r="J380">
        <v>0.19084799052900001</v>
      </c>
      <c r="K380" t="s">
        <v>136</v>
      </c>
      <c r="L380">
        <v>9.8690734973699998E-2</v>
      </c>
      <c r="M380" t="s">
        <v>170</v>
      </c>
      <c r="N380">
        <v>0.58688052701500004</v>
      </c>
      <c r="O380" t="s">
        <v>171</v>
      </c>
      <c r="P380">
        <v>0.26237011795999998</v>
      </c>
      <c r="Q380" t="s">
        <v>174</v>
      </c>
      <c r="R380">
        <v>0.150747743214</v>
      </c>
      <c r="S380" t="s">
        <v>7</v>
      </c>
      <c r="T380">
        <v>9.5669590025500004E-2</v>
      </c>
      <c r="U380" t="s">
        <v>170</v>
      </c>
      <c r="V380">
        <v>0.42689682092100001</v>
      </c>
      <c r="W380" t="s">
        <v>179</v>
      </c>
      <c r="X380">
        <v>0.38225401611799997</v>
      </c>
      <c r="Y380" t="s">
        <v>171</v>
      </c>
      <c r="Z380">
        <v>0.19084799052900001</v>
      </c>
      <c r="AA380" t="s">
        <v>8</v>
      </c>
      <c r="AB380">
        <v>3.6253739378100003E-2</v>
      </c>
      <c r="AC380" t="s">
        <v>170</v>
      </c>
      <c r="AD380">
        <v>0.42689682092100001</v>
      </c>
      <c r="AE380" t="s">
        <v>179</v>
      </c>
      <c r="AF380">
        <v>0.38225401611799997</v>
      </c>
      <c r="AG380" t="s">
        <v>171</v>
      </c>
      <c r="AH380">
        <v>0.19084799052900001</v>
      </c>
      <c r="AI380" t="s">
        <v>9</v>
      </c>
      <c r="AJ380">
        <v>2.5176207901499999E-2</v>
      </c>
      <c r="AK380" t="s">
        <v>170</v>
      </c>
      <c r="AL380">
        <v>0.42689682092100001</v>
      </c>
      <c r="AM380" t="s">
        <v>179</v>
      </c>
      <c r="AN380">
        <v>0.38225401611799997</v>
      </c>
      <c r="AO380" t="s">
        <v>171</v>
      </c>
      <c r="AP380">
        <v>0.19084799052900001</v>
      </c>
    </row>
    <row r="381" spans="1:42">
      <c r="A381">
        <v>380</v>
      </c>
      <c r="B381" t="s">
        <v>3397</v>
      </c>
      <c r="C381" t="s">
        <v>136</v>
      </c>
      <c r="D381">
        <v>0.357142465987</v>
      </c>
      <c r="E381" t="s">
        <v>169</v>
      </c>
      <c r="F381">
        <v>0.88495478894299995</v>
      </c>
      <c r="G381" t="s">
        <v>170</v>
      </c>
      <c r="H381">
        <v>6.1946835226000002E-2</v>
      </c>
      <c r="I381" t="s">
        <v>176</v>
      </c>
      <c r="J381">
        <v>5.3097287336599998E-2</v>
      </c>
      <c r="K381" t="s">
        <v>146</v>
      </c>
      <c r="L381">
        <v>0.357142465987</v>
      </c>
      <c r="M381" t="s">
        <v>169</v>
      </c>
      <c r="N381">
        <v>0.88495478894299995</v>
      </c>
      <c r="O381" t="s">
        <v>170</v>
      </c>
      <c r="P381">
        <v>6.1946835226000002E-2</v>
      </c>
      <c r="Q381" t="s">
        <v>176</v>
      </c>
      <c r="R381">
        <v>5.3097287336599998E-2</v>
      </c>
      <c r="S381" t="s">
        <v>7</v>
      </c>
      <c r="T381">
        <v>0.166666484127</v>
      </c>
      <c r="U381" t="s">
        <v>169</v>
      </c>
      <c r="V381">
        <v>0.88495478894299995</v>
      </c>
      <c r="W381" t="s">
        <v>170</v>
      </c>
      <c r="X381">
        <v>6.1946835226000002E-2</v>
      </c>
      <c r="Y381" t="s">
        <v>176</v>
      </c>
      <c r="Z381">
        <v>5.3097287336599998E-2</v>
      </c>
      <c r="AA381" t="s">
        <v>9</v>
      </c>
      <c r="AB381">
        <v>7.1428493197399995E-2</v>
      </c>
      <c r="AC381" t="s">
        <v>169</v>
      </c>
      <c r="AD381">
        <v>0.88495478894299995</v>
      </c>
      <c r="AE381" t="s">
        <v>170</v>
      </c>
      <c r="AF381">
        <v>6.1946835226000002E-2</v>
      </c>
      <c r="AG381" t="s">
        <v>176</v>
      </c>
      <c r="AH381">
        <v>5.3097287336599998E-2</v>
      </c>
      <c r="AI381" t="s">
        <v>12</v>
      </c>
      <c r="AJ381">
        <v>4.7618995464899998E-2</v>
      </c>
      <c r="AK381" t="s">
        <v>169</v>
      </c>
      <c r="AL381">
        <v>0.88495478894299995</v>
      </c>
      <c r="AM381" t="s">
        <v>170</v>
      </c>
      <c r="AN381">
        <v>6.1946835226000002E-2</v>
      </c>
      <c r="AO381" t="s">
        <v>176</v>
      </c>
      <c r="AP381">
        <v>5.3097287336599998E-2</v>
      </c>
    </row>
    <row r="382" spans="1:42">
      <c r="A382">
        <v>381</v>
      </c>
      <c r="B382" t="s">
        <v>3398</v>
      </c>
      <c r="C382" t="s">
        <v>136</v>
      </c>
      <c r="D382">
        <v>0.46153797159799997</v>
      </c>
      <c r="E382" t="s">
        <v>172</v>
      </c>
      <c r="F382">
        <v>0.87774632436199995</v>
      </c>
      <c r="G382" t="s">
        <v>170</v>
      </c>
      <c r="H382">
        <v>6.5933996196199995E-2</v>
      </c>
      <c r="I382" t="s">
        <v>169</v>
      </c>
      <c r="J382">
        <v>5.6318621750900001E-2</v>
      </c>
      <c r="K382" t="s">
        <v>146</v>
      </c>
      <c r="L382">
        <v>0.32307658011899998</v>
      </c>
      <c r="M382" t="s">
        <v>172</v>
      </c>
      <c r="N382">
        <v>0.87774632436199995</v>
      </c>
      <c r="O382" t="s">
        <v>170</v>
      </c>
      <c r="P382">
        <v>6.5933996196199995E-2</v>
      </c>
      <c r="Q382" t="s">
        <v>169</v>
      </c>
      <c r="R382">
        <v>5.6318621750900001E-2</v>
      </c>
      <c r="S382" t="s">
        <v>9</v>
      </c>
      <c r="T382">
        <v>9.2307594319600006E-2</v>
      </c>
      <c r="U382" t="s">
        <v>172</v>
      </c>
      <c r="V382">
        <v>0.87774632436199995</v>
      </c>
      <c r="W382" t="s">
        <v>170</v>
      </c>
      <c r="X382">
        <v>6.5933996196199995E-2</v>
      </c>
      <c r="Y382" t="s">
        <v>169</v>
      </c>
      <c r="Z382">
        <v>5.6318621750900001E-2</v>
      </c>
      <c r="AA382" t="s">
        <v>7</v>
      </c>
      <c r="AB382">
        <v>6.1538396213099998E-2</v>
      </c>
      <c r="AC382" t="s">
        <v>172</v>
      </c>
      <c r="AD382">
        <v>0.87774632436199995</v>
      </c>
      <c r="AE382" t="s">
        <v>170</v>
      </c>
      <c r="AF382">
        <v>6.5933996196199995E-2</v>
      </c>
      <c r="AG382" t="s">
        <v>169</v>
      </c>
      <c r="AH382">
        <v>5.6318621750900001E-2</v>
      </c>
      <c r="AI382" t="s">
        <v>8</v>
      </c>
      <c r="AJ382">
        <v>6.1538396213099998E-2</v>
      </c>
      <c r="AK382" t="s">
        <v>172</v>
      </c>
      <c r="AL382">
        <v>0.87774632436199995</v>
      </c>
      <c r="AM382" t="s">
        <v>170</v>
      </c>
      <c r="AN382">
        <v>6.5933996196199995E-2</v>
      </c>
      <c r="AO382" t="s">
        <v>169</v>
      </c>
      <c r="AP382">
        <v>5.6318621750900001E-2</v>
      </c>
    </row>
    <row r="383" spans="1:42">
      <c r="A383">
        <v>382</v>
      </c>
      <c r="B383" t="s">
        <v>3399</v>
      </c>
      <c r="C383" t="s">
        <v>103</v>
      </c>
      <c r="D383">
        <v>0.60638235943899998</v>
      </c>
      <c r="E383" t="s">
        <v>179</v>
      </c>
      <c r="F383">
        <v>0.78057470143300001</v>
      </c>
      <c r="G383" t="s">
        <v>169</v>
      </c>
      <c r="H383">
        <v>0.13129482305199999</v>
      </c>
      <c r="I383" t="s">
        <v>170</v>
      </c>
      <c r="J383">
        <v>8.8129401774699995E-2</v>
      </c>
      <c r="K383" t="s">
        <v>146</v>
      </c>
      <c r="L383">
        <v>0.25531888818499998</v>
      </c>
      <c r="M383" t="s">
        <v>179</v>
      </c>
      <c r="N383">
        <v>0.78057470143300001</v>
      </c>
      <c r="O383" t="s">
        <v>169</v>
      </c>
      <c r="P383">
        <v>0.13129482305199999</v>
      </c>
      <c r="Q383" t="s">
        <v>170</v>
      </c>
      <c r="R383">
        <v>8.8129401774699995E-2</v>
      </c>
      <c r="S383" t="s">
        <v>9</v>
      </c>
      <c r="T383">
        <v>5.3191435038499997E-2</v>
      </c>
      <c r="U383" t="s">
        <v>179</v>
      </c>
      <c r="V383">
        <v>0.78057470143300001</v>
      </c>
      <c r="W383" t="s">
        <v>169</v>
      </c>
      <c r="X383">
        <v>0.13129482305199999</v>
      </c>
      <c r="Y383" t="s">
        <v>170</v>
      </c>
      <c r="Z383">
        <v>8.8129401774699995E-2</v>
      </c>
      <c r="AA383" t="s">
        <v>136</v>
      </c>
      <c r="AB383">
        <v>4.25531480308E-2</v>
      </c>
      <c r="AC383" t="s">
        <v>169</v>
      </c>
      <c r="AD383">
        <v>0.52517760049600004</v>
      </c>
      <c r="AE383" t="s">
        <v>170</v>
      </c>
      <c r="AF383">
        <v>0.35251647156600002</v>
      </c>
      <c r="AG383" t="s">
        <v>172</v>
      </c>
      <c r="AH383">
        <v>0.122301632992</v>
      </c>
      <c r="AI383" t="s">
        <v>7</v>
      </c>
      <c r="AJ383">
        <v>4.25531480308E-2</v>
      </c>
      <c r="AK383" t="s">
        <v>179</v>
      </c>
      <c r="AL383">
        <v>0.78057470143300001</v>
      </c>
      <c r="AM383" t="s">
        <v>169</v>
      </c>
      <c r="AN383">
        <v>0.13129482305199999</v>
      </c>
      <c r="AO383" t="s">
        <v>170</v>
      </c>
      <c r="AP383">
        <v>8.8129401774699995E-2</v>
      </c>
    </row>
    <row r="384" spans="1:42">
      <c r="A384">
        <v>383</v>
      </c>
      <c r="B384" t="s">
        <v>3400</v>
      </c>
      <c r="C384" t="s">
        <v>146</v>
      </c>
      <c r="D384">
        <v>0.63265238983799998</v>
      </c>
      <c r="E384" t="s">
        <v>172</v>
      </c>
      <c r="F384">
        <v>0.70603600786800003</v>
      </c>
      <c r="G384" t="s">
        <v>169</v>
      </c>
      <c r="H384">
        <v>0.173228165499</v>
      </c>
      <c r="I384" t="s">
        <v>170</v>
      </c>
      <c r="J384">
        <v>0.120734782015</v>
      </c>
      <c r="K384" t="s">
        <v>136</v>
      </c>
      <c r="L384">
        <v>0.163265132861</v>
      </c>
      <c r="M384" t="s">
        <v>172</v>
      </c>
      <c r="N384">
        <v>0.70603600786800003</v>
      </c>
      <c r="O384" t="s">
        <v>169</v>
      </c>
      <c r="P384">
        <v>0.173228165499</v>
      </c>
      <c r="Q384" t="s">
        <v>170</v>
      </c>
      <c r="R384">
        <v>0.120734782015</v>
      </c>
      <c r="S384" t="s">
        <v>8</v>
      </c>
      <c r="T384">
        <v>8.1632566430699993E-2</v>
      </c>
      <c r="U384" t="s">
        <v>172</v>
      </c>
      <c r="V384">
        <v>0.70603600786800003</v>
      </c>
      <c r="W384" t="s">
        <v>169</v>
      </c>
      <c r="X384">
        <v>0.173228165499</v>
      </c>
      <c r="Y384" t="s">
        <v>170</v>
      </c>
      <c r="Z384">
        <v>0.120734782015</v>
      </c>
      <c r="AA384" t="s">
        <v>7</v>
      </c>
      <c r="AB384">
        <v>6.1224424823099997E-2</v>
      </c>
      <c r="AC384" t="s">
        <v>172</v>
      </c>
      <c r="AD384">
        <v>0.70603600786800003</v>
      </c>
      <c r="AE384" t="s">
        <v>169</v>
      </c>
      <c r="AF384">
        <v>0.173228165499</v>
      </c>
      <c r="AG384" t="s">
        <v>170</v>
      </c>
      <c r="AH384">
        <v>0.120734782015</v>
      </c>
      <c r="AI384" t="s">
        <v>9</v>
      </c>
      <c r="AJ384">
        <v>6.1224424823099997E-2</v>
      </c>
      <c r="AK384" t="s">
        <v>172</v>
      </c>
      <c r="AL384">
        <v>0.70603600786800003</v>
      </c>
      <c r="AM384" t="s">
        <v>169</v>
      </c>
      <c r="AN384">
        <v>0.173228165499</v>
      </c>
      <c r="AO384" t="s">
        <v>170</v>
      </c>
      <c r="AP384">
        <v>0.120734782015</v>
      </c>
    </row>
    <row r="385" spans="1:42">
      <c r="A385">
        <v>384</v>
      </c>
      <c r="B385" t="s">
        <v>3401</v>
      </c>
      <c r="C385" t="s">
        <v>146</v>
      </c>
      <c r="D385">
        <v>0.61538400000100002</v>
      </c>
      <c r="E385" t="s">
        <v>169</v>
      </c>
      <c r="F385">
        <v>0.39999960000000001</v>
      </c>
      <c r="G385" t="s">
        <v>178</v>
      </c>
      <c r="H385">
        <v>0.39999960000000001</v>
      </c>
      <c r="I385" t="s">
        <v>172</v>
      </c>
      <c r="J385">
        <v>0.19999980000000001</v>
      </c>
      <c r="K385" t="s">
        <v>136</v>
      </c>
      <c r="L385">
        <v>0.15384600000000001</v>
      </c>
      <c r="M385" t="s">
        <v>169</v>
      </c>
      <c r="N385">
        <v>0.39999960000000001</v>
      </c>
      <c r="O385" t="s">
        <v>178</v>
      </c>
      <c r="P385">
        <v>0.39999960000000001</v>
      </c>
      <c r="Q385" t="s">
        <v>172</v>
      </c>
      <c r="R385">
        <v>0.19999980000000001</v>
      </c>
      <c r="S385" t="s">
        <v>9</v>
      </c>
      <c r="T385">
        <v>0.15384600000000001</v>
      </c>
      <c r="U385" t="s">
        <v>169</v>
      </c>
      <c r="V385">
        <v>0.39999960000000001</v>
      </c>
      <c r="W385" t="s">
        <v>178</v>
      </c>
      <c r="X385">
        <v>0.39999960000000001</v>
      </c>
      <c r="Y385" t="s">
        <v>172</v>
      </c>
      <c r="Z385">
        <v>0.19999980000000001</v>
      </c>
      <c r="AA385" t="s">
        <v>8</v>
      </c>
      <c r="AB385">
        <v>7.6923000000099995E-2</v>
      </c>
      <c r="AC385" t="s">
        <v>169</v>
      </c>
      <c r="AD385">
        <v>0.39999960000000001</v>
      </c>
      <c r="AE385" t="s">
        <v>178</v>
      </c>
      <c r="AF385">
        <v>0.39999960000000001</v>
      </c>
      <c r="AG385" t="s">
        <v>172</v>
      </c>
      <c r="AH385">
        <v>0.19999980000000001</v>
      </c>
      <c r="AI385" t="s">
        <v>5</v>
      </c>
      <c r="AJ385">
        <v>0</v>
      </c>
      <c r="AK385" t="s">
        <v>169</v>
      </c>
      <c r="AL385">
        <v>0.39999960000000001</v>
      </c>
      <c r="AM385" t="s">
        <v>178</v>
      </c>
      <c r="AN385">
        <v>0.39999960000000001</v>
      </c>
      <c r="AO385" t="s">
        <v>172</v>
      </c>
      <c r="AP385">
        <v>0.19999980000000001</v>
      </c>
    </row>
    <row r="386" spans="1:42">
      <c r="A386">
        <v>385</v>
      </c>
      <c r="B386" t="s">
        <v>3402</v>
      </c>
      <c r="C386" t="s">
        <v>136</v>
      </c>
      <c r="D386">
        <v>0.333332944445</v>
      </c>
      <c r="E386" t="s">
        <v>178</v>
      </c>
      <c r="F386">
        <v>0.94766523977100003</v>
      </c>
      <c r="G386" t="s">
        <v>173</v>
      </c>
      <c r="H386">
        <v>3.6168886549899998E-2</v>
      </c>
      <c r="I386" t="s">
        <v>176</v>
      </c>
      <c r="J386">
        <v>1.61648654972E-2</v>
      </c>
      <c r="K386" t="s">
        <v>146</v>
      </c>
      <c r="L386">
        <v>0.333332944445</v>
      </c>
      <c r="M386" t="s">
        <v>178</v>
      </c>
      <c r="N386">
        <v>0.94766523977100003</v>
      </c>
      <c r="O386" t="s">
        <v>173</v>
      </c>
      <c r="P386">
        <v>3.6168886549899998E-2</v>
      </c>
      <c r="Q386" t="s">
        <v>176</v>
      </c>
      <c r="R386">
        <v>1.61648654972E-2</v>
      </c>
      <c r="S386" t="s">
        <v>8</v>
      </c>
      <c r="T386">
        <v>0.16666647222200001</v>
      </c>
      <c r="U386" t="s">
        <v>178</v>
      </c>
      <c r="V386">
        <v>0.94766523977100003</v>
      </c>
      <c r="W386" t="s">
        <v>173</v>
      </c>
      <c r="X386">
        <v>3.6168886549899998E-2</v>
      </c>
      <c r="Y386" t="s">
        <v>176</v>
      </c>
      <c r="Z386">
        <v>1.61648654972E-2</v>
      </c>
      <c r="AA386" t="s">
        <v>25</v>
      </c>
      <c r="AB386">
        <v>8.3333236111199999E-2</v>
      </c>
      <c r="AC386" t="s">
        <v>178</v>
      </c>
      <c r="AD386">
        <v>0.94766523977100003</v>
      </c>
      <c r="AE386" t="s">
        <v>173</v>
      </c>
      <c r="AF386">
        <v>3.6168886549899998E-2</v>
      </c>
      <c r="AG386" t="s">
        <v>176</v>
      </c>
      <c r="AH386">
        <v>1.61648654972E-2</v>
      </c>
      <c r="AI386" t="s">
        <v>103</v>
      </c>
      <c r="AJ386">
        <v>8.3333236111199999E-2</v>
      </c>
      <c r="AK386" t="s">
        <v>178</v>
      </c>
      <c r="AL386">
        <v>0.94766523977100003</v>
      </c>
      <c r="AM386" t="s">
        <v>173</v>
      </c>
      <c r="AN386">
        <v>3.6168886549899998E-2</v>
      </c>
      <c r="AO386" t="s">
        <v>176</v>
      </c>
      <c r="AP386">
        <v>1.61648654972E-2</v>
      </c>
    </row>
    <row r="387" spans="1:42">
      <c r="A387">
        <v>386</v>
      </c>
      <c r="B387" t="s">
        <v>3403</v>
      </c>
      <c r="C387" t="s">
        <v>146</v>
      </c>
      <c r="D387">
        <v>0.66197111307400003</v>
      </c>
      <c r="E387" t="s">
        <v>170</v>
      </c>
      <c r="F387">
        <v>0.740739753088</v>
      </c>
      <c r="G387" t="s">
        <v>176</v>
      </c>
      <c r="H387">
        <v>0.12962945679000001</v>
      </c>
      <c r="I387" t="s">
        <v>178</v>
      </c>
      <c r="J387">
        <v>0.12962945679000001</v>
      </c>
      <c r="K387" t="s">
        <v>136</v>
      </c>
      <c r="L387">
        <v>0.14084491767499999</v>
      </c>
      <c r="M387" t="s">
        <v>170</v>
      </c>
      <c r="N387">
        <v>0.740739753088</v>
      </c>
      <c r="O387" t="s">
        <v>176</v>
      </c>
      <c r="P387">
        <v>0.12962945679000001</v>
      </c>
      <c r="Q387" t="s">
        <v>178</v>
      </c>
      <c r="R387">
        <v>0.12962945679000001</v>
      </c>
      <c r="S387" t="s">
        <v>7</v>
      </c>
      <c r="T387">
        <v>7.0422458837599997E-2</v>
      </c>
      <c r="U387" t="s">
        <v>170</v>
      </c>
      <c r="V387">
        <v>0.740739753088</v>
      </c>
      <c r="W387" t="s">
        <v>176</v>
      </c>
      <c r="X387">
        <v>0.12962945679000001</v>
      </c>
      <c r="Y387" t="s">
        <v>178</v>
      </c>
      <c r="Z387">
        <v>0.12962945679000001</v>
      </c>
      <c r="AA387" t="s">
        <v>103</v>
      </c>
      <c r="AB387">
        <v>7.0422458837599997E-2</v>
      </c>
      <c r="AC387" t="s">
        <v>170</v>
      </c>
      <c r="AD387">
        <v>0.740739753088</v>
      </c>
      <c r="AE387" t="s">
        <v>176</v>
      </c>
      <c r="AF387">
        <v>0.12962945679000001</v>
      </c>
      <c r="AG387" t="s">
        <v>178</v>
      </c>
      <c r="AH387">
        <v>0.12962945679000001</v>
      </c>
      <c r="AI387" t="s">
        <v>8</v>
      </c>
      <c r="AJ387">
        <v>5.6337967070099998E-2</v>
      </c>
      <c r="AK387" t="s">
        <v>170</v>
      </c>
      <c r="AL387">
        <v>0.740739753088</v>
      </c>
      <c r="AM387" t="s">
        <v>176</v>
      </c>
      <c r="AN387">
        <v>0.12962945679000001</v>
      </c>
      <c r="AO387" t="s">
        <v>178</v>
      </c>
      <c r="AP387">
        <v>0.12962945679000001</v>
      </c>
    </row>
    <row r="388" spans="1:42">
      <c r="A388">
        <v>387</v>
      </c>
      <c r="B388" t="s">
        <v>3404</v>
      </c>
      <c r="C388" t="s">
        <v>146</v>
      </c>
      <c r="D388">
        <v>0.414790560654</v>
      </c>
      <c r="E388" t="s">
        <v>169</v>
      </c>
      <c r="F388">
        <v>0.66666580555699995</v>
      </c>
      <c r="G388" t="s">
        <v>178</v>
      </c>
      <c r="H388">
        <v>0.20833306423600001</v>
      </c>
      <c r="I388" t="s">
        <v>173</v>
      </c>
      <c r="J388">
        <v>0.124999838542</v>
      </c>
      <c r="K388" t="s">
        <v>8</v>
      </c>
      <c r="L388">
        <v>0.231511010598</v>
      </c>
      <c r="M388" t="s">
        <v>169</v>
      </c>
      <c r="N388">
        <v>0.66666580555699995</v>
      </c>
      <c r="O388" t="s">
        <v>178</v>
      </c>
      <c r="P388">
        <v>0.20833306423600001</v>
      </c>
      <c r="Q388" t="s">
        <v>173</v>
      </c>
      <c r="R388">
        <v>0.124999838542</v>
      </c>
      <c r="S388" t="s">
        <v>7</v>
      </c>
      <c r="T388">
        <v>0.135048089515</v>
      </c>
      <c r="U388" t="s">
        <v>169</v>
      </c>
      <c r="V388">
        <v>0.66666580555699995</v>
      </c>
      <c r="W388" t="s">
        <v>178</v>
      </c>
      <c r="X388">
        <v>0.20833306423600001</v>
      </c>
      <c r="Y388" t="s">
        <v>173</v>
      </c>
      <c r="Z388">
        <v>0.124999838542</v>
      </c>
      <c r="AA388" t="s">
        <v>9</v>
      </c>
      <c r="AB388">
        <v>0.12861722811000001</v>
      </c>
      <c r="AC388" t="s">
        <v>169</v>
      </c>
      <c r="AD388">
        <v>0.66666580555699995</v>
      </c>
      <c r="AE388" t="s">
        <v>178</v>
      </c>
      <c r="AF388">
        <v>0.20833306423600001</v>
      </c>
      <c r="AG388" t="s">
        <v>173</v>
      </c>
      <c r="AH388">
        <v>0.124999838542</v>
      </c>
      <c r="AI388" t="s">
        <v>136</v>
      </c>
      <c r="AJ388">
        <v>9.0032059676900006E-2</v>
      </c>
      <c r="AK388" t="s">
        <v>169</v>
      </c>
      <c r="AL388">
        <v>0.66666580555699995</v>
      </c>
      <c r="AM388" t="s">
        <v>178</v>
      </c>
      <c r="AN388">
        <v>0.20833306423600001</v>
      </c>
      <c r="AO388" t="s">
        <v>173</v>
      </c>
      <c r="AP388">
        <v>0.124999838542</v>
      </c>
    </row>
    <row r="389" spans="1:42">
      <c r="A389">
        <v>388</v>
      </c>
      <c r="B389" t="s">
        <v>3405</v>
      </c>
      <c r="C389" t="s">
        <v>9</v>
      </c>
      <c r="D389">
        <v>0.37391265656</v>
      </c>
      <c r="E389" t="s">
        <v>169</v>
      </c>
      <c r="F389">
        <v>0.73529305796</v>
      </c>
      <c r="G389" t="s">
        <v>176</v>
      </c>
      <c r="H389">
        <v>0.14705861159200001</v>
      </c>
      <c r="I389" t="s">
        <v>172</v>
      </c>
      <c r="J389">
        <v>0.11764688927399999</v>
      </c>
      <c r="K389" t="s">
        <v>146</v>
      </c>
      <c r="L389">
        <v>0.26086929527399999</v>
      </c>
      <c r="M389" t="s">
        <v>169</v>
      </c>
      <c r="N389">
        <v>0.73529305796</v>
      </c>
      <c r="O389" t="s">
        <v>176</v>
      </c>
      <c r="P389">
        <v>0.14705861159200001</v>
      </c>
      <c r="Q389" t="s">
        <v>172</v>
      </c>
      <c r="R389">
        <v>0.11764688927399999</v>
      </c>
      <c r="S389" t="s">
        <v>136</v>
      </c>
      <c r="T389">
        <v>0.20869543622</v>
      </c>
      <c r="U389" t="s">
        <v>169</v>
      </c>
      <c r="V389">
        <v>0.73529305796</v>
      </c>
      <c r="W389" t="s">
        <v>176</v>
      </c>
      <c r="X389">
        <v>0.14705861159200001</v>
      </c>
      <c r="Y389" t="s">
        <v>172</v>
      </c>
      <c r="Z389">
        <v>0.11764688927399999</v>
      </c>
      <c r="AA389" t="s">
        <v>8</v>
      </c>
      <c r="AB389">
        <v>8.69564317581E-2</v>
      </c>
      <c r="AC389" t="s">
        <v>169</v>
      </c>
      <c r="AD389">
        <v>0.73529305796</v>
      </c>
      <c r="AE389" t="s">
        <v>176</v>
      </c>
      <c r="AF389">
        <v>0.14705861159200001</v>
      </c>
      <c r="AG389" t="s">
        <v>172</v>
      </c>
      <c r="AH389">
        <v>0.11764688927399999</v>
      </c>
      <c r="AI389" t="s">
        <v>7</v>
      </c>
      <c r="AJ389">
        <v>6.9565145406499995E-2</v>
      </c>
      <c r="AK389" t="s">
        <v>169</v>
      </c>
      <c r="AL389">
        <v>0.73529305796</v>
      </c>
      <c r="AM389" t="s">
        <v>176</v>
      </c>
      <c r="AN389">
        <v>0.14705861159200001</v>
      </c>
      <c r="AO389" t="s">
        <v>172</v>
      </c>
      <c r="AP389">
        <v>0.11764688927399999</v>
      </c>
    </row>
    <row r="390" spans="1:42">
      <c r="A390">
        <v>389</v>
      </c>
      <c r="B390" t="s">
        <v>3406</v>
      </c>
      <c r="C390" t="s">
        <v>9</v>
      </c>
      <c r="D390">
        <v>0.74679867199500005</v>
      </c>
      <c r="E390" t="s">
        <v>179</v>
      </c>
      <c r="F390">
        <v>0.68776292810200002</v>
      </c>
      <c r="G390" t="s">
        <v>176</v>
      </c>
      <c r="H390">
        <v>0.20253141441</v>
      </c>
      <c r="I390" t="s">
        <v>178</v>
      </c>
      <c r="J390">
        <v>0.10970451613899999</v>
      </c>
      <c r="K390" t="s">
        <v>146</v>
      </c>
      <c r="L390">
        <v>0.111664182384</v>
      </c>
      <c r="M390" t="s">
        <v>179</v>
      </c>
      <c r="N390">
        <v>0.68776292810200002</v>
      </c>
      <c r="O390" t="s">
        <v>176</v>
      </c>
      <c r="P390">
        <v>0.20253141441</v>
      </c>
      <c r="Q390" t="s">
        <v>178</v>
      </c>
      <c r="R390">
        <v>0.10970451613899999</v>
      </c>
      <c r="S390" t="s">
        <v>25</v>
      </c>
      <c r="T390">
        <v>6.4011314742400002E-2</v>
      </c>
      <c r="U390" t="s">
        <v>176</v>
      </c>
      <c r="V390">
        <v>0.51891740143599996</v>
      </c>
      <c r="W390" t="s">
        <v>178</v>
      </c>
      <c r="X390">
        <v>0.28108025911099999</v>
      </c>
      <c r="Y390" t="s">
        <v>169</v>
      </c>
      <c r="Z390">
        <v>0.19999941513700001</v>
      </c>
      <c r="AA390" t="s">
        <v>136</v>
      </c>
      <c r="AB390">
        <v>4.9075341302499999E-2</v>
      </c>
      <c r="AC390" t="s">
        <v>176</v>
      </c>
      <c r="AD390">
        <v>0.51891740143599996</v>
      </c>
      <c r="AE390" t="s">
        <v>178</v>
      </c>
      <c r="AF390">
        <v>0.28108025911099999</v>
      </c>
      <c r="AG390" t="s">
        <v>169</v>
      </c>
      <c r="AH390">
        <v>0.19999941513700001</v>
      </c>
      <c r="AI390" t="s">
        <v>7</v>
      </c>
      <c r="AJ390">
        <v>2.8449473218799998E-2</v>
      </c>
      <c r="AK390" t="s">
        <v>179</v>
      </c>
      <c r="AL390">
        <v>0.68776292810200002</v>
      </c>
      <c r="AM390" t="s">
        <v>176</v>
      </c>
      <c r="AN390">
        <v>0.20253141441</v>
      </c>
      <c r="AO390" t="s">
        <v>178</v>
      </c>
      <c r="AP390">
        <v>0.10970451613899999</v>
      </c>
    </row>
    <row r="391" spans="1:42">
      <c r="A391">
        <v>390</v>
      </c>
      <c r="B391" t="s">
        <v>3407</v>
      </c>
      <c r="C391" t="s">
        <v>8</v>
      </c>
      <c r="D391">
        <v>0.37499957812500001</v>
      </c>
      <c r="E391" t="s">
        <v>172</v>
      </c>
      <c r="F391">
        <v>0.45454487603400001</v>
      </c>
      <c r="G391" t="s">
        <v>169</v>
      </c>
      <c r="H391">
        <v>0.36363590082699998</v>
      </c>
      <c r="I391" t="s">
        <v>178</v>
      </c>
      <c r="J391">
        <v>0.18181795041400001</v>
      </c>
      <c r="K391" t="s">
        <v>146</v>
      </c>
      <c r="L391">
        <v>0.24999971874999999</v>
      </c>
      <c r="M391" t="s">
        <v>172</v>
      </c>
      <c r="N391">
        <v>0.45454487603400001</v>
      </c>
      <c r="O391" t="s">
        <v>169</v>
      </c>
      <c r="P391">
        <v>0.36363590082699998</v>
      </c>
      <c r="Q391" t="s">
        <v>178</v>
      </c>
      <c r="R391">
        <v>0.18181795041400001</v>
      </c>
      <c r="S391" t="s">
        <v>136</v>
      </c>
      <c r="T391">
        <v>0.12499985937499999</v>
      </c>
      <c r="U391" t="s">
        <v>172</v>
      </c>
      <c r="V391">
        <v>0.45454487603400001</v>
      </c>
      <c r="W391" t="s">
        <v>169</v>
      </c>
      <c r="X391">
        <v>0.36363590082699998</v>
      </c>
      <c r="Y391" t="s">
        <v>178</v>
      </c>
      <c r="Z391">
        <v>0.18181795041400001</v>
      </c>
      <c r="AA391" t="s">
        <v>7</v>
      </c>
      <c r="AB391">
        <v>0.12499985937499999</v>
      </c>
      <c r="AC391" t="s">
        <v>172</v>
      </c>
      <c r="AD391">
        <v>0.45454487603400001</v>
      </c>
      <c r="AE391" t="s">
        <v>169</v>
      </c>
      <c r="AF391">
        <v>0.36363590082699998</v>
      </c>
      <c r="AG391" t="s">
        <v>178</v>
      </c>
      <c r="AH391">
        <v>0.18181795041400001</v>
      </c>
      <c r="AI391" t="s">
        <v>12</v>
      </c>
      <c r="AJ391">
        <v>0.12499985937499999</v>
      </c>
      <c r="AK391" t="s">
        <v>172</v>
      </c>
      <c r="AL391">
        <v>0.45454487603400001</v>
      </c>
      <c r="AM391" t="s">
        <v>169</v>
      </c>
      <c r="AN391">
        <v>0.36363590082699998</v>
      </c>
      <c r="AO391" t="s">
        <v>178</v>
      </c>
      <c r="AP391">
        <v>0.18181795041400001</v>
      </c>
    </row>
    <row r="392" spans="1:42">
      <c r="A392">
        <v>391</v>
      </c>
      <c r="B392" t="s">
        <v>3408</v>
      </c>
      <c r="C392" t="s">
        <v>146</v>
      </c>
      <c r="D392">
        <v>0.70967668678499995</v>
      </c>
      <c r="E392" t="s">
        <v>172</v>
      </c>
      <c r="F392">
        <v>0.64150857458300004</v>
      </c>
      <c r="G392" t="s">
        <v>174</v>
      </c>
      <c r="H392">
        <v>0.188678992524</v>
      </c>
      <c r="I392" t="s">
        <v>169</v>
      </c>
      <c r="J392">
        <v>0.169811093272</v>
      </c>
      <c r="K392" t="s">
        <v>136</v>
      </c>
      <c r="L392">
        <v>0.12903212486999999</v>
      </c>
      <c r="M392" t="s">
        <v>172</v>
      </c>
      <c r="N392">
        <v>0.64150857458300004</v>
      </c>
      <c r="O392" t="s">
        <v>174</v>
      </c>
      <c r="P392">
        <v>0.188678992524</v>
      </c>
      <c r="Q392" t="s">
        <v>169</v>
      </c>
      <c r="R392">
        <v>0.169811093272</v>
      </c>
      <c r="S392" t="s">
        <v>8</v>
      </c>
      <c r="T392">
        <v>8.06450780438E-2</v>
      </c>
      <c r="U392" t="s">
        <v>172</v>
      </c>
      <c r="V392">
        <v>0.64150857458300004</v>
      </c>
      <c r="W392" t="s">
        <v>174</v>
      </c>
      <c r="X392">
        <v>0.188678992524</v>
      </c>
      <c r="Y392" t="s">
        <v>169</v>
      </c>
      <c r="Z392">
        <v>0.169811093272</v>
      </c>
      <c r="AA392" t="s">
        <v>5</v>
      </c>
      <c r="AB392">
        <v>4.8387046826299997E-2</v>
      </c>
      <c r="AC392" t="s">
        <v>172</v>
      </c>
      <c r="AD392">
        <v>0.64150857458300004</v>
      </c>
      <c r="AE392" t="s">
        <v>174</v>
      </c>
      <c r="AF392">
        <v>0.188678992524</v>
      </c>
      <c r="AG392" t="s">
        <v>169</v>
      </c>
      <c r="AH392">
        <v>0.169811093272</v>
      </c>
      <c r="AI392" t="s">
        <v>7</v>
      </c>
      <c r="AJ392">
        <v>3.2258031217499997E-2</v>
      </c>
      <c r="AK392" t="s">
        <v>172</v>
      </c>
      <c r="AL392">
        <v>0.64150857458300004</v>
      </c>
      <c r="AM392" t="s">
        <v>174</v>
      </c>
      <c r="AN392">
        <v>0.188678992524</v>
      </c>
      <c r="AO392" t="s">
        <v>169</v>
      </c>
      <c r="AP392">
        <v>0.169811093272</v>
      </c>
    </row>
    <row r="393" spans="1:42">
      <c r="A393">
        <v>392</v>
      </c>
      <c r="B393" t="s">
        <v>3409</v>
      </c>
      <c r="C393" t="s">
        <v>146</v>
      </c>
      <c r="D393">
        <v>0.66666594709100002</v>
      </c>
      <c r="E393" t="s">
        <v>173</v>
      </c>
      <c r="F393">
        <v>0.98085318182699999</v>
      </c>
      <c r="G393" t="s">
        <v>170</v>
      </c>
      <c r="H393">
        <v>1.03092676769E-2</v>
      </c>
      <c r="I393" t="s">
        <v>169</v>
      </c>
      <c r="J393">
        <v>8.8365151515900006E-3</v>
      </c>
      <c r="K393" t="s">
        <v>136</v>
      </c>
      <c r="L393">
        <v>0.111110991182</v>
      </c>
      <c r="M393" t="s">
        <v>173</v>
      </c>
      <c r="N393">
        <v>0.98085318182699999</v>
      </c>
      <c r="O393" t="s">
        <v>170</v>
      </c>
      <c r="P393">
        <v>1.03092676769E-2</v>
      </c>
      <c r="Q393" t="s">
        <v>169</v>
      </c>
      <c r="R393">
        <v>8.8365151515900006E-3</v>
      </c>
      <c r="S393" t="s">
        <v>7</v>
      </c>
      <c r="T393">
        <v>0.111110991182</v>
      </c>
      <c r="U393" t="s">
        <v>173</v>
      </c>
      <c r="V393">
        <v>0.98085318182699999</v>
      </c>
      <c r="W393" t="s">
        <v>170</v>
      </c>
      <c r="X393">
        <v>1.03092676769E-2</v>
      </c>
      <c r="Y393" t="s">
        <v>169</v>
      </c>
      <c r="Z393">
        <v>8.8365151515900006E-3</v>
      </c>
      <c r="AA393" t="s">
        <v>8</v>
      </c>
      <c r="AB393">
        <v>7.9364993701299999E-2</v>
      </c>
      <c r="AC393" t="s">
        <v>173</v>
      </c>
      <c r="AD393">
        <v>0.98085318182699999</v>
      </c>
      <c r="AE393" t="s">
        <v>170</v>
      </c>
      <c r="AF393">
        <v>1.03092676769E-2</v>
      </c>
      <c r="AG393" t="s">
        <v>169</v>
      </c>
      <c r="AH393">
        <v>8.8365151515900006E-3</v>
      </c>
      <c r="AI393" t="s">
        <v>5</v>
      </c>
      <c r="AJ393">
        <v>3.1745997480499999E-2</v>
      </c>
      <c r="AK393" t="s">
        <v>173</v>
      </c>
      <c r="AL393">
        <v>0.98085318182699999</v>
      </c>
      <c r="AM393" t="s">
        <v>170</v>
      </c>
      <c r="AN393">
        <v>1.03092676769E-2</v>
      </c>
      <c r="AO393" t="s">
        <v>169</v>
      </c>
      <c r="AP393">
        <v>8.8365151515900006E-3</v>
      </c>
    </row>
    <row r="394" spans="1:42">
      <c r="A394">
        <v>393</v>
      </c>
      <c r="B394" t="s">
        <v>1719</v>
      </c>
      <c r="C394" t="s">
        <v>9</v>
      </c>
      <c r="D394">
        <v>0.58598580387900001</v>
      </c>
      <c r="E394" t="s">
        <v>169</v>
      </c>
      <c r="F394">
        <v>0.49319155914200002</v>
      </c>
      <c r="G394" t="s">
        <v>175</v>
      </c>
      <c r="H394">
        <v>0.26475007009099999</v>
      </c>
      <c r="I394" t="s">
        <v>178</v>
      </c>
      <c r="J394">
        <v>0.242057206941</v>
      </c>
      <c r="K394" t="s">
        <v>7</v>
      </c>
      <c r="L394">
        <v>0.360606648541</v>
      </c>
      <c r="M394" t="s">
        <v>169</v>
      </c>
      <c r="N394">
        <v>0.49319155914200002</v>
      </c>
      <c r="O394" t="s">
        <v>175</v>
      </c>
      <c r="P394">
        <v>0.26475007009099999</v>
      </c>
      <c r="Q394" t="s">
        <v>178</v>
      </c>
      <c r="R394">
        <v>0.242057206941</v>
      </c>
      <c r="S394" t="s">
        <v>25</v>
      </c>
      <c r="T394">
        <v>2.8047183775400001E-2</v>
      </c>
      <c r="U394" t="s">
        <v>169</v>
      </c>
      <c r="V394">
        <v>0.49319155914200002</v>
      </c>
      <c r="W394" t="s">
        <v>175</v>
      </c>
      <c r="X394">
        <v>0.26475007009099999</v>
      </c>
      <c r="Y394" t="s">
        <v>178</v>
      </c>
      <c r="Z394">
        <v>0.242057206941</v>
      </c>
      <c r="AA394" t="s">
        <v>5</v>
      </c>
      <c r="AB394">
        <v>1.3890033869700001E-2</v>
      </c>
      <c r="AC394" t="s">
        <v>169</v>
      </c>
      <c r="AD394">
        <v>0.49319155914200002</v>
      </c>
      <c r="AE394" t="s">
        <v>175</v>
      </c>
      <c r="AF394">
        <v>0.26475007009099999</v>
      </c>
      <c r="AG394" t="s">
        <v>178</v>
      </c>
      <c r="AH394">
        <v>0.242057206941</v>
      </c>
      <c r="AI394" t="s">
        <v>8</v>
      </c>
      <c r="AJ394">
        <v>1.1469294793899999E-2</v>
      </c>
      <c r="AK394" t="s">
        <v>169</v>
      </c>
      <c r="AL394">
        <v>0.49319155914200002</v>
      </c>
      <c r="AM394" t="s">
        <v>175</v>
      </c>
      <c r="AN394">
        <v>0.26475007009099999</v>
      </c>
      <c r="AO394" t="s">
        <v>178</v>
      </c>
      <c r="AP394">
        <v>0.242057206941</v>
      </c>
    </row>
    <row r="395" spans="1:42">
      <c r="A395">
        <v>394</v>
      </c>
      <c r="B395" t="s">
        <v>3410</v>
      </c>
      <c r="C395" t="s">
        <v>146</v>
      </c>
      <c r="D395">
        <v>0.34084469453299998</v>
      </c>
      <c r="E395" t="s">
        <v>169</v>
      </c>
      <c r="F395">
        <v>0.55300786339800001</v>
      </c>
      <c r="G395" t="s">
        <v>175</v>
      </c>
      <c r="H395">
        <v>0.31423072030799998</v>
      </c>
      <c r="I395" t="s">
        <v>172</v>
      </c>
      <c r="J395">
        <v>0.13276009155900001</v>
      </c>
      <c r="K395" t="s">
        <v>8</v>
      </c>
      <c r="L395">
        <v>0.24647860141899999</v>
      </c>
      <c r="M395" t="s">
        <v>169</v>
      </c>
      <c r="N395">
        <v>0.55300786339800001</v>
      </c>
      <c r="O395" t="s">
        <v>175</v>
      </c>
      <c r="P395">
        <v>0.31423072030799998</v>
      </c>
      <c r="Q395" t="s">
        <v>172</v>
      </c>
      <c r="R395">
        <v>0.13276009155900001</v>
      </c>
      <c r="S395" t="s">
        <v>136</v>
      </c>
      <c r="T395">
        <v>0.19014063538000001</v>
      </c>
      <c r="U395" t="s">
        <v>169</v>
      </c>
      <c r="V395">
        <v>0.55300786339800001</v>
      </c>
      <c r="W395" t="s">
        <v>175</v>
      </c>
      <c r="X395">
        <v>0.31423072030799998</v>
      </c>
      <c r="Y395" t="s">
        <v>172</v>
      </c>
      <c r="Z395">
        <v>0.13276009155900001</v>
      </c>
      <c r="AA395" t="s">
        <v>7</v>
      </c>
      <c r="AB395">
        <v>0.12676042358699999</v>
      </c>
      <c r="AC395" t="s">
        <v>169</v>
      </c>
      <c r="AD395">
        <v>0.55300786339800001</v>
      </c>
      <c r="AE395" t="s">
        <v>175</v>
      </c>
      <c r="AF395">
        <v>0.31423072030799998</v>
      </c>
      <c r="AG395" t="s">
        <v>172</v>
      </c>
      <c r="AH395">
        <v>0.13276009155900001</v>
      </c>
      <c r="AI395" t="s">
        <v>9</v>
      </c>
      <c r="AJ395">
        <v>9.5774542265500001E-2</v>
      </c>
      <c r="AK395" t="s">
        <v>169</v>
      </c>
      <c r="AL395">
        <v>0.55300786339800001</v>
      </c>
      <c r="AM395" t="s">
        <v>175</v>
      </c>
      <c r="AN395">
        <v>0.31423072030799998</v>
      </c>
      <c r="AO395" t="s">
        <v>172</v>
      </c>
      <c r="AP395">
        <v>0.13276009155900001</v>
      </c>
    </row>
    <row r="396" spans="1:42">
      <c r="A396">
        <v>395</v>
      </c>
      <c r="B396" t="s">
        <v>3411</v>
      </c>
      <c r="C396" t="s">
        <v>146</v>
      </c>
      <c r="D396">
        <v>0.43993590008900002</v>
      </c>
      <c r="E396" t="s">
        <v>175</v>
      </c>
      <c r="F396">
        <v>0.66616692585399995</v>
      </c>
      <c r="G396" t="s">
        <v>177</v>
      </c>
      <c r="H396">
        <v>0.17028424228299999</v>
      </c>
      <c r="I396" t="s">
        <v>178</v>
      </c>
      <c r="J396">
        <v>0.16354772280800001</v>
      </c>
      <c r="K396" t="s">
        <v>136</v>
      </c>
      <c r="L396">
        <v>0.342083972944</v>
      </c>
      <c r="M396" t="s">
        <v>175</v>
      </c>
      <c r="N396">
        <v>0.66616692585399995</v>
      </c>
      <c r="O396" t="s">
        <v>177</v>
      </c>
      <c r="P396">
        <v>0.17028424228299999</v>
      </c>
      <c r="Q396" t="s">
        <v>178</v>
      </c>
      <c r="R396">
        <v>0.16354772280800001</v>
      </c>
      <c r="S396" t="s">
        <v>9</v>
      </c>
      <c r="T396">
        <v>0.12728705970000001</v>
      </c>
      <c r="U396" t="s">
        <v>175</v>
      </c>
      <c r="V396">
        <v>0.768499146287</v>
      </c>
      <c r="W396" t="s">
        <v>178</v>
      </c>
      <c r="X396">
        <v>0.188670857824</v>
      </c>
      <c r="Y396" t="s">
        <v>170</v>
      </c>
      <c r="Z396">
        <v>4.2828716467199997E-2</v>
      </c>
      <c r="AA396" t="s">
        <v>12</v>
      </c>
      <c r="AB396">
        <v>6.6030162219500005E-2</v>
      </c>
      <c r="AC396" t="s">
        <v>175</v>
      </c>
      <c r="AD396">
        <v>0.66616692585399995</v>
      </c>
      <c r="AE396" t="s">
        <v>177</v>
      </c>
      <c r="AF396">
        <v>0.17028424228299999</v>
      </c>
      <c r="AG396" t="s">
        <v>178</v>
      </c>
      <c r="AH396">
        <v>0.16354772280800001</v>
      </c>
      <c r="AI396" t="s">
        <v>25</v>
      </c>
      <c r="AJ396">
        <v>2.46618678169E-2</v>
      </c>
      <c r="AK396" t="s">
        <v>175</v>
      </c>
      <c r="AL396">
        <v>0.768499146287</v>
      </c>
      <c r="AM396" t="s">
        <v>178</v>
      </c>
      <c r="AN396">
        <v>0.188670857824</v>
      </c>
      <c r="AO396" t="s">
        <v>170</v>
      </c>
      <c r="AP396">
        <v>4.2828716467199997E-2</v>
      </c>
    </row>
    <row r="397" spans="1:42">
      <c r="A397">
        <v>396</v>
      </c>
      <c r="B397" t="s">
        <v>3412</v>
      </c>
      <c r="C397" t="s">
        <v>146</v>
      </c>
      <c r="D397">
        <v>0.33333298148200002</v>
      </c>
      <c r="E397" t="s">
        <v>170</v>
      </c>
      <c r="F397">
        <v>0.55696141900399998</v>
      </c>
      <c r="G397" t="s">
        <v>176</v>
      </c>
      <c r="H397">
        <v>0.341771779843</v>
      </c>
      <c r="I397" t="s">
        <v>172</v>
      </c>
      <c r="J397">
        <v>0.101265712546</v>
      </c>
      <c r="K397" t="s">
        <v>136</v>
      </c>
      <c r="L397">
        <v>0.16666649074100001</v>
      </c>
      <c r="M397" t="s">
        <v>170</v>
      </c>
      <c r="N397">
        <v>0.55696141900399998</v>
      </c>
      <c r="O397" t="s">
        <v>176</v>
      </c>
      <c r="P397">
        <v>0.341771779843</v>
      </c>
      <c r="Q397" t="s">
        <v>172</v>
      </c>
      <c r="R397">
        <v>0.101265712546</v>
      </c>
      <c r="S397" t="s">
        <v>7</v>
      </c>
      <c r="T397">
        <v>0.16666649074100001</v>
      </c>
      <c r="U397" t="s">
        <v>170</v>
      </c>
      <c r="V397">
        <v>0.55696141900399998</v>
      </c>
      <c r="W397" t="s">
        <v>176</v>
      </c>
      <c r="X397">
        <v>0.341771779843</v>
      </c>
      <c r="Y397" t="s">
        <v>172</v>
      </c>
      <c r="Z397">
        <v>0.101265712546</v>
      </c>
      <c r="AA397" t="s">
        <v>8</v>
      </c>
      <c r="AB397">
        <v>0.16666649074100001</v>
      </c>
      <c r="AC397" t="s">
        <v>170</v>
      </c>
      <c r="AD397">
        <v>0.55696141900399998</v>
      </c>
      <c r="AE397" t="s">
        <v>176</v>
      </c>
      <c r="AF397">
        <v>0.341771779843</v>
      </c>
      <c r="AG397" t="s">
        <v>172</v>
      </c>
      <c r="AH397">
        <v>0.101265712546</v>
      </c>
      <c r="AI397" t="s">
        <v>9</v>
      </c>
      <c r="AJ397">
        <v>0.16666649074100001</v>
      </c>
      <c r="AK397" t="s">
        <v>170</v>
      </c>
      <c r="AL397">
        <v>0.55696141900399998</v>
      </c>
      <c r="AM397" t="s">
        <v>176</v>
      </c>
      <c r="AN397">
        <v>0.341771779843</v>
      </c>
      <c r="AO397" t="s">
        <v>172</v>
      </c>
      <c r="AP397">
        <v>0.101265712546</v>
      </c>
    </row>
    <row r="398" spans="1:42">
      <c r="A398">
        <v>397</v>
      </c>
      <c r="B398" t="s">
        <v>1067</v>
      </c>
      <c r="C398" t="s">
        <v>146</v>
      </c>
      <c r="D398">
        <v>0.295520642946</v>
      </c>
      <c r="E398" t="s">
        <v>169</v>
      </c>
      <c r="F398">
        <v>0.56481031570899998</v>
      </c>
      <c r="G398" t="s">
        <v>170</v>
      </c>
      <c r="H398">
        <v>0.233644555059</v>
      </c>
      <c r="I398" t="s">
        <v>178</v>
      </c>
      <c r="J398">
        <v>0.20154382488600001</v>
      </c>
      <c r="K398" t="s">
        <v>136</v>
      </c>
      <c r="L398">
        <v>0.227797162271</v>
      </c>
      <c r="M398" t="s">
        <v>169</v>
      </c>
      <c r="N398">
        <v>0.56481031570899998</v>
      </c>
      <c r="O398" t="s">
        <v>170</v>
      </c>
      <c r="P398">
        <v>0.233644555059</v>
      </c>
      <c r="Q398" t="s">
        <v>178</v>
      </c>
      <c r="R398">
        <v>0.20154382488600001</v>
      </c>
      <c r="S398" t="s">
        <v>12</v>
      </c>
      <c r="T398">
        <v>0.21240546211700001</v>
      </c>
      <c r="U398" t="s">
        <v>169</v>
      </c>
      <c r="V398">
        <v>0.56481031570899998</v>
      </c>
      <c r="W398" t="s">
        <v>170</v>
      </c>
      <c r="X398">
        <v>0.233644555059</v>
      </c>
      <c r="Y398" t="s">
        <v>178</v>
      </c>
      <c r="Z398">
        <v>0.20154382488600001</v>
      </c>
      <c r="AA398" t="s">
        <v>9</v>
      </c>
      <c r="AB398">
        <v>0.161612851611</v>
      </c>
      <c r="AC398" t="s">
        <v>169</v>
      </c>
      <c r="AD398">
        <v>0.56481031570899998</v>
      </c>
      <c r="AE398" t="s">
        <v>170</v>
      </c>
      <c r="AF398">
        <v>0.233644555059</v>
      </c>
      <c r="AG398" t="s">
        <v>178</v>
      </c>
      <c r="AH398">
        <v>0.20154382488600001</v>
      </c>
      <c r="AI398" t="s">
        <v>25</v>
      </c>
      <c r="AJ398">
        <v>0.102662640023</v>
      </c>
      <c r="AK398" t="s">
        <v>169</v>
      </c>
      <c r="AL398">
        <v>0.56481031570899998</v>
      </c>
      <c r="AM398" t="s">
        <v>170</v>
      </c>
      <c r="AN398">
        <v>0.233644555059</v>
      </c>
      <c r="AO398" t="s">
        <v>178</v>
      </c>
      <c r="AP398">
        <v>0.20154382488600001</v>
      </c>
    </row>
    <row r="399" spans="1:42">
      <c r="A399">
        <v>398</v>
      </c>
      <c r="B399" t="s">
        <v>3413</v>
      </c>
      <c r="C399" t="s">
        <v>8</v>
      </c>
      <c r="D399">
        <v>0.54147603551599999</v>
      </c>
      <c r="E399" t="s">
        <v>169</v>
      </c>
      <c r="F399">
        <v>0.78220602020300001</v>
      </c>
      <c r="G399" t="s">
        <v>172</v>
      </c>
      <c r="H399">
        <v>0.213749060174</v>
      </c>
      <c r="I399" t="s">
        <v>178</v>
      </c>
      <c r="J399">
        <v>4.0439011384200002E-3</v>
      </c>
      <c r="K399" t="s">
        <v>12</v>
      </c>
      <c r="L399">
        <v>0.22455669276699999</v>
      </c>
      <c r="M399" t="s">
        <v>169</v>
      </c>
      <c r="N399">
        <v>0.77975549128699995</v>
      </c>
      <c r="O399" t="s">
        <v>172</v>
      </c>
      <c r="P399">
        <v>0.21307941785500001</v>
      </c>
      <c r="Q399" t="s">
        <v>177</v>
      </c>
      <c r="R399">
        <v>7.1640755624899997E-3</v>
      </c>
      <c r="S399" t="s">
        <v>5</v>
      </c>
      <c r="T399">
        <v>0.143739374034</v>
      </c>
      <c r="U399" t="s">
        <v>169</v>
      </c>
      <c r="V399">
        <v>0.77975549128699995</v>
      </c>
      <c r="W399" t="s">
        <v>172</v>
      </c>
      <c r="X399">
        <v>0.21307941785500001</v>
      </c>
      <c r="Y399" t="s">
        <v>177</v>
      </c>
      <c r="Z399">
        <v>7.1640755624899997E-3</v>
      </c>
      <c r="AA399" t="s">
        <v>136</v>
      </c>
      <c r="AB399">
        <v>4.6931771521800003E-2</v>
      </c>
      <c r="AC399" t="s">
        <v>169</v>
      </c>
      <c r="AD399">
        <v>0.77975549128699995</v>
      </c>
      <c r="AE399" t="s">
        <v>172</v>
      </c>
      <c r="AF399">
        <v>0.21307941785500001</v>
      </c>
      <c r="AG399" t="s">
        <v>177</v>
      </c>
      <c r="AH399">
        <v>7.1640755624899997E-3</v>
      </c>
      <c r="AI399" t="s">
        <v>9</v>
      </c>
      <c r="AJ399">
        <v>4.32949921788E-2</v>
      </c>
      <c r="AK399" t="s">
        <v>169</v>
      </c>
      <c r="AL399">
        <v>0.78220602020300001</v>
      </c>
      <c r="AM399" t="s">
        <v>172</v>
      </c>
      <c r="AN399">
        <v>0.213749060174</v>
      </c>
      <c r="AO399" t="s">
        <v>178</v>
      </c>
      <c r="AP399">
        <v>4.0439011384200002E-3</v>
      </c>
    </row>
    <row r="400" spans="1:42">
      <c r="A400">
        <v>399</v>
      </c>
      <c r="B400" t="s">
        <v>3414</v>
      </c>
      <c r="C400" t="s">
        <v>9</v>
      </c>
      <c r="D400">
        <v>0.39349179463799999</v>
      </c>
      <c r="E400" t="s">
        <v>172</v>
      </c>
      <c r="F400">
        <v>0.87772807822999999</v>
      </c>
      <c r="G400" t="s">
        <v>178</v>
      </c>
      <c r="H400">
        <v>9.3328048824400003E-2</v>
      </c>
      <c r="I400" t="s">
        <v>170</v>
      </c>
      <c r="J400">
        <v>2.8942805617600001E-2</v>
      </c>
      <c r="K400" t="s">
        <v>136</v>
      </c>
      <c r="L400">
        <v>0.245932371649</v>
      </c>
      <c r="M400" t="s">
        <v>172</v>
      </c>
      <c r="N400">
        <v>0.87772807822999999</v>
      </c>
      <c r="O400" t="s">
        <v>178</v>
      </c>
      <c r="P400">
        <v>9.3328048824400003E-2</v>
      </c>
      <c r="Q400" t="s">
        <v>170</v>
      </c>
      <c r="R400">
        <v>2.8942805617600001E-2</v>
      </c>
      <c r="S400" t="s">
        <v>146</v>
      </c>
      <c r="T400">
        <v>0.213771984587</v>
      </c>
      <c r="U400" t="s">
        <v>172</v>
      </c>
      <c r="V400">
        <v>0.87772807822999999</v>
      </c>
      <c r="W400" t="s">
        <v>178</v>
      </c>
      <c r="X400">
        <v>9.3328048824400003E-2</v>
      </c>
      <c r="Y400" t="s">
        <v>170</v>
      </c>
      <c r="Z400">
        <v>2.8942805617600001E-2</v>
      </c>
      <c r="AA400" t="s">
        <v>12</v>
      </c>
      <c r="AB400">
        <v>9.2130049994600005E-2</v>
      </c>
      <c r="AC400" t="s">
        <v>172</v>
      </c>
      <c r="AD400">
        <v>0.87772807822999999</v>
      </c>
      <c r="AE400" t="s">
        <v>178</v>
      </c>
      <c r="AF400">
        <v>9.3328048824400003E-2</v>
      </c>
      <c r="AG400" t="s">
        <v>170</v>
      </c>
      <c r="AH400">
        <v>2.8942805617600001E-2</v>
      </c>
      <c r="AI400" t="s">
        <v>7</v>
      </c>
      <c r="AJ400">
        <v>5.4672658004999999E-2</v>
      </c>
      <c r="AK400" t="s">
        <v>172</v>
      </c>
      <c r="AL400">
        <v>0.87772807822999999</v>
      </c>
      <c r="AM400" t="s">
        <v>178</v>
      </c>
      <c r="AN400">
        <v>9.3328048824400003E-2</v>
      </c>
      <c r="AO400" t="s">
        <v>170</v>
      </c>
      <c r="AP400">
        <v>2.8942805617600001E-2</v>
      </c>
    </row>
    <row r="401" spans="1:42">
      <c r="A401">
        <v>400</v>
      </c>
      <c r="B401" t="s">
        <v>3415</v>
      </c>
      <c r="C401" t="s">
        <v>146</v>
      </c>
      <c r="D401">
        <v>0.60540474109599995</v>
      </c>
      <c r="E401" t="s">
        <v>172</v>
      </c>
      <c r="F401">
        <v>0.44599244706199997</v>
      </c>
      <c r="G401" t="s">
        <v>175</v>
      </c>
      <c r="H401">
        <v>0.428570867099</v>
      </c>
      <c r="I401" t="s">
        <v>178</v>
      </c>
      <c r="J401">
        <v>0.125435375736</v>
      </c>
      <c r="K401" t="s">
        <v>136</v>
      </c>
      <c r="L401">
        <v>0.27026997370400002</v>
      </c>
      <c r="M401" t="s">
        <v>172</v>
      </c>
      <c r="N401">
        <v>0.44599244706199997</v>
      </c>
      <c r="O401" t="s">
        <v>175</v>
      </c>
      <c r="P401">
        <v>0.428570867099</v>
      </c>
      <c r="Q401" t="s">
        <v>178</v>
      </c>
      <c r="R401">
        <v>0.125435375736</v>
      </c>
      <c r="S401" t="s">
        <v>5</v>
      </c>
      <c r="T401">
        <v>5.4053994740799999E-2</v>
      </c>
      <c r="U401" t="s">
        <v>172</v>
      </c>
      <c r="V401">
        <v>0.44599244706199997</v>
      </c>
      <c r="W401" t="s">
        <v>175</v>
      </c>
      <c r="X401">
        <v>0.428570867099</v>
      </c>
      <c r="Y401" t="s">
        <v>178</v>
      </c>
      <c r="Z401">
        <v>0.125435375736</v>
      </c>
      <c r="AA401" t="s">
        <v>8</v>
      </c>
      <c r="AB401">
        <v>3.7837796318499997E-2</v>
      </c>
      <c r="AC401" t="s">
        <v>172</v>
      </c>
      <c r="AD401">
        <v>0.44599244706199997</v>
      </c>
      <c r="AE401" t="s">
        <v>175</v>
      </c>
      <c r="AF401">
        <v>0.428570867099</v>
      </c>
      <c r="AG401" t="s">
        <v>178</v>
      </c>
      <c r="AH401">
        <v>0.125435375736</v>
      </c>
      <c r="AI401" t="s">
        <v>7</v>
      </c>
      <c r="AJ401">
        <v>3.24323968445E-2</v>
      </c>
      <c r="AK401" t="s">
        <v>172</v>
      </c>
      <c r="AL401">
        <v>0.44599244706199997</v>
      </c>
      <c r="AM401" t="s">
        <v>175</v>
      </c>
      <c r="AN401">
        <v>0.428570867099</v>
      </c>
      <c r="AO401" t="s">
        <v>178</v>
      </c>
      <c r="AP401">
        <v>0.125435375736</v>
      </c>
    </row>
    <row r="402" spans="1:42">
      <c r="A402">
        <v>401</v>
      </c>
      <c r="B402" t="s">
        <v>3416</v>
      </c>
      <c r="C402" t="s">
        <v>7</v>
      </c>
      <c r="D402">
        <v>0.43749950781300001</v>
      </c>
      <c r="E402" t="s">
        <v>178</v>
      </c>
      <c r="F402">
        <v>0.99999900000099995</v>
      </c>
      <c r="G402" t="s">
        <v>172</v>
      </c>
      <c r="H402">
        <v>0</v>
      </c>
      <c r="I402" t="s">
        <v>177</v>
      </c>
      <c r="J402">
        <v>0</v>
      </c>
      <c r="K402" t="s">
        <v>146</v>
      </c>
      <c r="L402">
        <v>0.24999971874999999</v>
      </c>
      <c r="M402" t="s">
        <v>178</v>
      </c>
      <c r="N402">
        <v>0.99999900000099995</v>
      </c>
      <c r="O402" t="s">
        <v>172</v>
      </c>
      <c r="P402">
        <v>0</v>
      </c>
      <c r="Q402" t="s">
        <v>177</v>
      </c>
      <c r="R402">
        <v>0</v>
      </c>
      <c r="S402" t="s">
        <v>8</v>
      </c>
      <c r="T402">
        <v>0.18749978906299999</v>
      </c>
      <c r="U402" t="s">
        <v>178</v>
      </c>
      <c r="V402">
        <v>0.99999900000099995</v>
      </c>
      <c r="W402" t="s">
        <v>172</v>
      </c>
      <c r="X402">
        <v>0</v>
      </c>
      <c r="Y402" t="s">
        <v>175</v>
      </c>
      <c r="Z402">
        <v>0</v>
      </c>
      <c r="AA402" t="s">
        <v>5</v>
      </c>
      <c r="AB402">
        <v>6.24999296876E-2</v>
      </c>
      <c r="AC402" t="s">
        <v>178</v>
      </c>
      <c r="AD402">
        <v>0.99999900000099995</v>
      </c>
      <c r="AE402" t="s">
        <v>172</v>
      </c>
      <c r="AF402">
        <v>0</v>
      </c>
      <c r="AG402" t="s">
        <v>177</v>
      </c>
      <c r="AH402">
        <v>0</v>
      </c>
      <c r="AI402" t="s">
        <v>136</v>
      </c>
      <c r="AJ402">
        <v>6.24999296876E-2</v>
      </c>
      <c r="AK402" t="s">
        <v>178</v>
      </c>
      <c r="AL402">
        <v>0.99999900000099995</v>
      </c>
      <c r="AM402" t="s">
        <v>172</v>
      </c>
      <c r="AN402">
        <v>0</v>
      </c>
      <c r="AO402" t="s">
        <v>177</v>
      </c>
      <c r="AP402">
        <v>0</v>
      </c>
    </row>
    <row r="403" spans="1:42">
      <c r="A403">
        <v>402</v>
      </c>
      <c r="B403" t="s">
        <v>3417</v>
      </c>
      <c r="C403" t="s">
        <v>146</v>
      </c>
      <c r="D403">
        <v>0.301652568472</v>
      </c>
      <c r="E403" t="s">
        <v>170</v>
      </c>
      <c r="F403">
        <v>0.59574385061199997</v>
      </c>
      <c r="G403" t="s">
        <v>176</v>
      </c>
      <c r="H403">
        <v>0.21276566093300001</v>
      </c>
      <c r="I403" t="s">
        <v>179</v>
      </c>
      <c r="J403">
        <v>0.19148909484000001</v>
      </c>
      <c r="K403" t="s">
        <v>8</v>
      </c>
      <c r="L403">
        <v>0.27272697971499998</v>
      </c>
      <c r="M403" t="s">
        <v>170</v>
      </c>
      <c r="N403">
        <v>0.59574385061199997</v>
      </c>
      <c r="O403" t="s">
        <v>176</v>
      </c>
      <c r="P403">
        <v>0.21276566093300001</v>
      </c>
      <c r="Q403" t="s">
        <v>179</v>
      </c>
      <c r="R403">
        <v>0.19148909484000001</v>
      </c>
      <c r="S403" t="s">
        <v>7</v>
      </c>
      <c r="T403">
        <v>0.16115685164999999</v>
      </c>
      <c r="U403" t="s">
        <v>170</v>
      </c>
      <c r="V403">
        <v>0.59574385061199997</v>
      </c>
      <c r="W403" t="s">
        <v>176</v>
      </c>
      <c r="X403">
        <v>0.21276566093300001</v>
      </c>
      <c r="Y403" t="s">
        <v>179</v>
      </c>
      <c r="Z403">
        <v>0.19148909484000001</v>
      </c>
      <c r="AA403" t="s">
        <v>136</v>
      </c>
      <c r="AB403">
        <v>0.15289239771900001</v>
      </c>
      <c r="AC403" t="s">
        <v>170</v>
      </c>
      <c r="AD403">
        <v>0.62222131654500001</v>
      </c>
      <c r="AE403" t="s">
        <v>176</v>
      </c>
      <c r="AF403">
        <v>0.22222189876599999</v>
      </c>
      <c r="AG403" t="s">
        <v>178</v>
      </c>
      <c r="AH403">
        <v>0.15555532913600001</v>
      </c>
      <c r="AI403" t="s">
        <v>9</v>
      </c>
      <c r="AJ403">
        <v>0.111570128065</v>
      </c>
      <c r="AK403" t="s">
        <v>170</v>
      </c>
      <c r="AL403">
        <v>0.59574385061199997</v>
      </c>
      <c r="AM403" t="s">
        <v>176</v>
      </c>
      <c r="AN403">
        <v>0.21276566093300001</v>
      </c>
      <c r="AO403" t="s">
        <v>179</v>
      </c>
      <c r="AP403">
        <v>0.19148909484000001</v>
      </c>
    </row>
    <row r="404" spans="1:42">
      <c r="A404">
        <v>403</v>
      </c>
      <c r="B404" t="s">
        <v>3418</v>
      </c>
      <c r="C404" t="s">
        <v>136</v>
      </c>
      <c r="D404">
        <v>0.22222195061800001</v>
      </c>
      <c r="E404" t="s">
        <v>170</v>
      </c>
      <c r="F404">
        <v>0.97777676740800001</v>
      </c>
      <c r="G404" t="s">
        <v>175</v>
      </c>
      <c r="H404">
        <v>1.11110996296E-2</v>
      </c>
      <c r="I404" t="s">
        <v>169</v>
      </c>
      <c r="J404">
        <v>1.11110996296E-2</v>
      </c>
      <c r="K404" t="s">
        <v>103</v>
      </c>
      <c r="L404">
        <v>0.22222195061800001</v>
      </c>
      <c r="M404" t="s">
        <v>170</v>
      </c>
      <c r="N404">
        <v>0.97777676740800001</v>
      </c>
      <c r="O404" t="s">
        <v>175</v>
      </c>
      <c r="P404">
        <v>1.11110996296E-2</v>
      </c>
      <c r="Q404" t="s">
        <v>169</v>
      </c>
      <c r="R404">
        <v>1.11110996296E-2</v>
      </c>
      <c r="S404" t="s">
        <v>8</v>
      </c>
      <c r="T404">
        <v>0.22222195061800001</v>
      </c>
      <c r="U404" t="s">
        <v>170</v>
      </c>
      <c r="V404">
        <v>0.97777676740800001</v>
      </c>
      <c r="W404" t="s">
        <v>175</v>
      </c>
      <c r="X404">
        <v>1.11110996296E-2</v>
      </c>
      <c r="Y404" t="s">
        <v>169</v>
      </c>
      <c r="Z404">
        <v>1.11110996296E-2</v>
      </c>
      <c r="AA404" t="s">
        <v>146</v>
      </c>
      <c r="AB404">
        <v>0.22222195061800001</v>
      </c>
      <c r="AC404" t="s">
        <v>170</v>
      </c>
      <c r="AD404">
        <v>0.97777676740800001</v>
      </c>
      <c r="AE404" t="s">
        <v>175</v>
      </c>
      <c r="AF404">
        <v>1.11110996296E-2</v>
      </c>
      <c r="AG404" t="s">
        <v>169</v>
      </c>
      <c r="AH404">
        <v>1.11110996296E-2</v>
      </c>
      <c r="AI404" t="s">
        <v>5</v>
      </c>
      <c r="AJ404">
        <v>0.11111097530900001</v>
      </c>
      <c r="AK404" t="s">
        <v>170</v>
      </c>
      <c r="AL404">
        <v>0.97777676740800001</v>
      </c>
      <c r="AM404" t="s">
        <v>175</v>
      </c>
      <c r="AN404">
        <v>1.11110996296E-2</v>
      </c>
      <c r="AO404" t="s">
        <v>169</v>
      </c>
      <c r="AP404">
        <v>1.11110996296E-2</v>
      </c>
    </row>
    <row r="405" spans="1:42">
      <c r="A405">
        <v>404</v>
      </c>
      <c r="B405" t="s">
        <v>3419</v>
      </c>
      <c r="C405" t="s">
        <v>136</v>
      </c>
      <c r="D405">
        <v>0.87267616480200005</v>
      </c>
      <c r="E405" t="s">
        <v>176</v>
      </c>
      <c r="F405">
        <v>0.53182844856300004</v>
      </c>
      <c r="G405" t="s">
        <v>169</v>
      </c>
      <c r="H405">
        <v>0.38396402384900002</v>
      </c>
      <c r="I405" t="s">
        <v>172</v>
      </c>
      <c r="J405">
        <v>8.4206171022499998E-2</v>
      </c>
      <c r="K405" t="s">
        <v>146</v>
      </c>
      <c r="L405">
        <v>0.109241476745</v>
      </c>
      <c r="M405" t="s">
        <v>176</v>
      </c>
      <c r="N405">
        <v>0.53182844856300004</v>
      </c>
      <c r="O405" t="s">
        <v>169</v>
      </c>
      <c r="P405">
        <v>0.38396402384900002</v>
      </c>
      <c r="Q405" t="s">
        <v>172</v>
      </c>
      <c r="R405">
        <v>8.4206171022499998E-2</v>
      </c>
      <c r="S405" t="s">
        <v>103</v>
      </c>
      <c r="T405">
        <v>8.97789147962E-3</v>
      </c>
      <c r="U405" t="s">
        <v>176</v>
      </c>
      <c r="V405">
        <v>0.53182844856300004</v>
      </c>
      <c r="W405" t="s">
        <v>169</v>
      </c>
      <c r="X405">
        <v>0.38396402384900002</v>
      </c>
      <c r="Y405" t="s">
        <v>172</v>
      </c>
      <c r="Z405">
        <v>8.4206171022499998E-2</v>
      </c>
      <c r="AA405" t="s">
        <v>9</v>
      </c>
      <c r="AB405">
        <v>4.6019541640299998E-3</v>
      </c>
      <c r="AC405" t="s">
        <v>176</v>
      </c>
      <c r="AD405">
        <v>0.53182844856300004</v>
      </c>
      <c r="AE405" t="s">
        <v>169</v>
      </c>
      <c r="AF405">
        <v>0.38396402384900002</v>
      </c>
      <c r="AG405" t="s">
        <v>172</v>
      </c>
      <c r="AH405">
        <v>8.4206171022499998E-2</v>
      </c>
      <c r="AI405" t="s">
        <v>7</v>
      </c>
      <c r="AJ405">
        <v>4.5015022313900001E-3</v>
      </c>
      <c r="AK405" t="s">
        <v>176</v>
      </c>
      <c r="AL405">
        <v>0.53182844856300004</v>
      </c>
      <c r="AM405" t="s">
        <v>169</v>
      </c>
      <c r="AN405">
        <v>0.38396402384900002</v>
      </c>
      <c r="AO405" t="s">
        <v>172</v>
      </c>
      <c r="AP405">
        <v>8.4206171022499998E-2</v>
      </c>
    </row>
    <row r="406" spans="1:42">
      <c r="A406">
        <v>405</v>
      </c>
      <c r="B406" t="s">
        <v>1068</v>
      </c>
      <c r="C406" t="s">
        <v>136</v>
      </c>
      <c r="D406">
        <v>0.287211442594</v>
      </c>
      <c r="E406" t="s">
        <v>178</v>
      </c>
      <c r="F406">
        <v>0.34347776058700002</v>
      </c>
      <c r="G406" t="s">
        <v>172</v>
      </c>
      <c r="H406">
        <v>0.33912994083199999</v>
      </c>
      <c r="I406" t="s">
        <v>169</v>
      </c>
      <c r="J406">
        <v>0.31739084206099999</v>
      </c>
      <c r="K406" t="s">
        <v>8</v>
      </c>
      <c r="L406">
        <v>0.251572066506</v>
      </c>
      <c r="M406" t="s">
        <v>178</v>
      </c>
      <c r="N406">
        <v>0.34347776058700002</v>
      </c>
      <c r="O406" t="s">
        <v>172</v>
      </c>
      <c r="P406">
        <v>0.33912994083199999</v>
      </c>
      <c r="Q406" t="s">
        <v>169</v>
      </c>
      <c r="R406">
        <v>0.31739084206099999</v>
      </c>
      <c r="S406" t="s">
        <v>9</v>
      </c>
      <c r="T406">
        <v>0.20335408709200001</v>
      </c>
      <c r="U406" t="s">
        <v>178</v>
      </c>
      <c r="V406">
        <v>0.34347776058700002</v>
      </c>
      <c r="W406" t="s">
        <v>172</v>
      </c>
      <c r="X406">
        <v>0.33912994083199999</v>
      </c>
      <c r="Y406" t="s">
        <v>169</v>
      </c>
      <c r="Z406">
        <v>0.31739084206099999</v>
      </c>
      <c r="AA406" t="s">
        <v>7</v>
      </c>
      <c r="AB406">
        <v>0.169811144892</v>
      </c>
      <c r="AC406" t="s">
        <v>178</v>
      </c>
      <c r="AD406">
        <v>0.34347776058700002</v>
      </c>
      <c r="AE406" t="s">
        <v>172</v>
      </c>
      <c r="AF406">
        <v>0.33912994083199999</v>
      </c>
      <c r="AG406" t="s">
        <v>169</v>
      </c>
      <c r="AH406">
        <v>0.31739084206099999</v>
      </c>
      <c r="AI406" t="s">
        <v>146</v>
      </c>
      <c r="AJ406">
        <v>8.8050223277100007E-2</v>
      </c>
      <c r="AK406" t="s">
        <v>178</v>
      </c>
      <c r="AL406">
        <v>0.34347776058700002</v>
      </c>
      <c r="AM406" t="s">
        <v>172</v>
      </c>
      <c r="AN406">
        <v>0.33912994083199999</v>
      </c>
      <c r="AO406" t="s">
        <v>169</v>
      </c>
      <c r="AP406">
        <v>0.31739084206099999</v>
      </c>
    </row>
    <row r="407" spans="1:42">
      <c r="A407">
        <v>406</v>
      </c>
      <c r="B407" t="s">
        <v>1736</v>
      </c>
      <c r="C407" t="s">
        <v>146</v>
      </c>
      <c r="D407">
        <v>0.25625445972400002</v>
      </c>
      <c r="E407" t="s">
        <v>178</v>
      </c>
      <c r="F407">
        <v>0.74587020526100001</v>
      </c>
      <c r="G407" t="s">
        <v>169</v>
      </c>
      <c r="H407">
        <v>0.14278086786399999</v>
      </c>
      <c r="I407" t="s">
        <v>177</v>
      </c>
      <c r="J407">
        <v>0.111347766357</v>
      </c>
      <c r="K407" t="s">
        <v>9</v>
      </c>
      <c r="L407">
        <v>0.25018926541100001</v>
      </c>
      <c r="M407" t="s">
        <v>178</v>
      </c>
      <c r="N407">
        <v>0.786515891425</v>
      </c>
      <c r="O407" t="s">
        <v>169</v>
      </c>
      <c r="P407">
        <v>0.150561613501</v>
      </c>
      <c r="Q407" t="s">
        <v>176</v>
      </c>
      <c r="R407">
        <v>6.2921271313999994E-2</v>
      </c>
      <c r="S407" t="s">
        <v>136</v>
      </c>
      <c r="T407">
        <v>0.24715666825400001</v>
      </c>
      <c r="U407" t="s">
        <v>178</v>
      </c>
      <c r="V407">
        <v>0.74587020526100001</v>
      </c>
      <c r="W407" t="s">
        <v>169</v>
      </c>
      <c r="X407">
        <v>0.14278086786399999</v>
      </c>
      <c r="Y407" t="s">
        <v>177</v>
      </c>
      <c r="Z407">
        <v>0.111347766357</v>
      </c>
      <c r="AA407" t="s">
        <v>7</v>
      </c>
      <c r="AB407">
        <v>0.14950703981499999</v>
      </c>
      <c r="AC407" t="s">
        <v>178</v>
      </c>
      <c r="AD407">
        <v>0.74587020526100001</v>
      </c>
      <c r="AE407" t="s">
        <v>169</v>
      </c>
      <c r="AF407">
        <v>0.14278086786399999</v>
      </c>
      <c r="AG407" t="s">
        <v>177</v>
      </c>
      <c r="AH407">
        <v>0.111347766357</v>
      </c>
      <c r="AI407" t="s">
        <v>8</v>
      </c>
      <c r="AJ407">
        <v>9.6891479150000001E-2</v>
      </c>
      <c r="AK407" t="s">
        <v>178</v>
      </c>
      <c r="AL407">
        <v>0.786515891425</v>
      </c>
      <c r="AM407" t="s">
        <v>169</v>
      </c>
      <c r="AN407">
        <v>0.150561613501</v>
      </c>
      <c r="AO407" t="s">
        <v>176</v>
      </c>
      <c r="AP407">
        <v>6.2921271313999994E-2</v>
      </c>
    </row>
    <row r="408" spans="1:42">
      <c r="A408">
        <v>407</v>
      </c>
      <c r="B408" t="s">
        <v>3420</v>
      </c>
      <c r="C408" t="s">
        <v>9</v>
      </c>
      <c r="D408">
        <v>0.39473642659300001</v>
      </c>
      <c r="E408" t="s">
        <v>170</v>
      </c>
      <c r="F408">
        <v>0.40251517645700002</v>
      </c>
      <c r="G408" t="s">
        <v>175</v>
      </c>
      <c r="H408">
        <v>0.32075428123900002</v>
      </c>
      <c r="I408" t="s">
        <v>171</v>
      </c>
      <c r="J408">
        <v>0.27672918381400002</v>
      </c>
      <c r="K408" t="s">
        <v>146</v>
      </c>
      <c r="L408">
        <v>0.26842077008300003</v>
      </c>
      <c r="M408" t="s">
        <v>170</v>
      </c>
      <c r="N408">
        <v>0.40251517645700002</v>
      </c>
      <c r="O408" t="s">
        <v>175</v>
      </c>
      <c r="P408">
        <v>0.32075428123900002</v>
      </c>
      <c r="Q408" t="s">
        <v>171</v>
      </c>
      <c r="R408">
        <v>0.27672918381400002</v>
      </c>
      <c r="S408" t="s">
        <v>136</v>
      </c>
      <c r="T408">
        <v>0.19999978947399999</v>
      </c>
      <c r="U408" t="s">
        <v>170</v>
      </c>
      <c r="V408">
        <v>0.40251517645700002</v>
      </c>
      <c r="W408" t="s">
        <v>175</v>
      </c>
      <c r="X408">
        <v>0.32075428123900002</v>
      </c>
      <c r="Y408" t="s">
        <v>171</v>
      </c>
      <c r="Z408">
        <v>0.27672918381400002</v>
      </c>
      <c r="AA408" t="s">
        <v>7</v>
      </c>
      <c r="AB408">
        <v>8.9473590027800004E-2</v>
      </c>
      <c r="AC408" t="s">
        <v>170</v>
      </c>
      <c r="AD408">
        <v>0.40251517645700002</v>
      </c>
      <c r="AE408" t="s">
        <v>175</v>
      </c>
      <c r="AF408">
        <v>0.32075428123900002</v>
      </c>
      <c r="AG408" t="s">
        <v>171</v>
      </c>
      <c r="AH408">
        <v>0.27672918381400002</v>
      </c>
      <c r="AI408" t="s">
        <v>8</v>
      </c>
      <c r="AJ408">
        <v>4.73683711912E-2</v>
      </c>
      <c r="AK408" t="s">
        <v>170</v>
      </c>
      <c r="AL408">
        <v>0.40251517645700002</v>
      </c>
      <c r="AM408" t="s">
        <v>175</v>
      </c>
      <c r="AN408">
        <v>0.32075428123900002</v>
      </c>
      <c r="AO408" t="s">
        <v>171</v>
      </c>
      <c r="AP408">
        <v>0.27672918381400002</v>
      </c>
    </row>
    <row r="409" spans="1:42">
      <c r="A409">
        <v>408</v>
      </c>
      <c r="B409" t="s">
        <v>3421</v>
      </c>
      <c r="C409" t="s">
        <v>9</v>
      </c>
      <c r="D409">
        <v>0.86046425581499997</v>
      </c>
      <c r="E409" t="s">
        <v>169</v>
      </c>
      <c r="F409">
        <v>0.56249933203199998</v>
      </c>
      <c r="G409" t="s">
        <v>170</v>
      </c>
      <c r="H409">
        <v>0.312499628907</v>
      </c>
      <c r="I409" t="s">
        <v>172</v>
      </c>
      <c r="J409">
        <v>0.124999851563</v>
      </c>
      <c r="K409" t="s">
        <v>136</v>
      </c>
      <c r="L409">
        <v>6.9767372093099994E-2</v>
      </c>
      <c r="M409" t="s">
        <v>169</v>
      </c>
      <c r="N409">
        <v>0.56249933203199998</v>
      </c>
      <c r="O409" t="s">
        <v>170</v>
      </c>
      <c r="P409">
        <v>0.312499628907</v>
      </c>
      <c r="Q409" t="s">
        <v>172</v>
      </c>
      <c r="R409">
        <v>0.124999851563</v>
      </c>
      <c r="S409" t="s">
        <v>146</v>
      </c>
      <c r="T409">
        <v>4.6511581395400001E-2</v>
      </c>
      <c r="U409" t="s">
        <v>169</v>
      </c>
      <c r="V409">
        <v>0.56249933203199998</v>
      </c>
      <c r="W409" t="s">
        <v>170</v>
      </c>
      <c r="X409">
        <v>0.312499628907</v>
      </c>
      <c r="Y409" t="s">
        <v>172</v>
      </c>
      <c r="Z409">
        <v>0.124999851563</v>
      </c>
      <c r="AA409" t="s">
        <v>7</v>
      </c>
      <c r="AB409">
        <v>2.32557906977E-2</v>
      </c>
      <c r="AC409" t="s">
        <v>169</v>
      </c>
      <c r="AD409">
        <v>0.56249933203199998</v>
      </c>
      <c r="AE409" t="s">
        <v>170</v>
      </c>
      <c r="AF409">
        <v>0.312499628907</v>
      </c>
      <c r="AG409" t="s">
        <v>172</v>
      </c>
      <c r="AH409">
        <v>0.124999851563</v>
      </c>
      <c r="AI409" t="s">
        <v>5</v>
      </c>
      <c r="AJ409">
        <v>0</v>
      </c>
      <c r="AK409" t="s">
        <v>169</v>
      </c>
      <c r="AL409">
        <v>0.56249933203199998</v>
      </c>
      <c r="AM409" t="s">
        <v>170</v>
      </c>
      <c r="AN409">
        <v>0.312499628907</v>
      </c>
      <c r="AO409" t="s">
        <v>172</v>
      </c>
      <c r="AP409">
        <v>0.124999851563</v>
      </c>
    </row>
    <row r="410" spans="1:42">
      <c r="A410">
        <v>409</v>
      </c>
      <c r="B410" t="s">
        <v>3422</v>
      </c>
      <c r="C410" t="s">
        <v>8</v>
      </c>
      <c r="D410">
        <v>0.44926945344300001</v>
      </c>
      <c r="E410" t="s">
        <v>169</v>
      </c>
      <c r="F410">
        <v>0.75736861327500005</v>
      </c>
      <c r="G410" t="s">
        <v>175</v>
      </c>
      <c r="H410">
        <v>0.14149641158199999</v>
      </c>
      <c r="I410" t="s">
        <v>174</v>
      </c>
      <c r="J410">
        <v>0.10113365315</v>
      </c>
      <c r="K410" t="s">
        <v>7</v>
      </c>
      <c r="L410">
        <v>0.18232851985599999</v>
      </c>
      <c r="M410" t="s">
        <v>169</v>
      </c>
      <c r="N410">
        <v>0.75736861327500005</v>
      </c>
      <c r="O410" t="s">
        <v>175</v>
      </c>
      <c r="P410">
        <v>0.14149641158199999</v>
      </c>
      <c r="Q410" t="s">
        <v>174</v>
      </c>
      <c r="R410">
        <v>0.10113365315</v>
      </c>
      <c r="S410" t="s">
        <v>136</v>
      </c>
      <c r="T410">
        <v>0.16098822081700001</v>
      </c>
      <c r="U410" t="s">
        <v>169</v>
      </c>
      <c r="V410">
        <v>0.75736861327500005</v>
      </c>
      <c r="W410" t="s">
        <v>175</v>
      </c>
      <c r="X410">
        <v>0.14149641158199999</v>
      </c>
      <c r="Y410" t="s">
        <v>174</v>
      </c>
      <c r="Z410">
        <v>0.10113365315</v>
      </c>
      <c r="AA410" t="s">
        <v>146</v>
      </c>
      <c r="AB410">
        <v>0.141519877835</v>
      </c>
      <c r="AC410" t="s">
        <v>169</v>
      </c>
      <c r="AD410">
        <v>0.75736861327500005</v>
      </c>
      <c r="AE410" t="s">
        <v>175</v>
      </c>
      <c r="AF410">
        <v>0.14149641158199999</v>
      </c>
      <c r="AG410" t="s">
        <v>174</v>
      </c>
      <c r="AH410">
        <v>0.10113365315</v>
      </c>
      <c r="AI410" t="s">
        <v>9</v>
      </c>
      <c r="AJ410">
        <v>6.5892853171700003E-2</v>
      </c>
      <c r="AK410" t="s">
        <v>169</v>
      </c>
      <c r="AL410">
        <v>0.75736861327500005</v>
      </c>
      <c r="AM410" t="s">
        <v>175</v>
      </c>
      <c r="AN410">
        <v>0.14149641158199999</v>
      </c>
      <c r="AO410" t="s">
        <v>174</v>
      </c>
      <c r="AP410">
        <v>0.10113365315</v>
      </c>
    </row>
    <row r="411" spans="1:42">
      <c r="A411">
        <v>410</v>
      </c>
      <c r="B411" t="s">
        <v>3423</v>
      </c>
      <c r="C411" t="s">
        <v>7</v>
      </c>
      <c r="D411">
        <v>0.59173737138899996</v>
      </c>
      <c r="E411" t="s">
        <v>170</v>
      </c>
      <c r="F411">
        <v>0.50155051757199998</v>
      </c>
      <c r="G411" t="s">
        <v>178</v>
      </c>
      <c r="H411">
        <v>0.35677304858199999</v>
      </c>
      <c r="I411" t="s">
        <v>179</v>
      </c>
      <c r="J411">
        <v>0.14167509465399999</v>
      </c>
      <c r="K411" t="s">
        <v>146</v>
      </c>
      <c r="L411">
        <v>0.177521211417</v>
      </c>
      <c r="M411" t="s">
        <v>170</v>
      </c>
      <c r="N411">
        <v>0.50155051757199998</v>
      </c>
      <c r="O411" t="s">
        <v>178</v>
      </c>
      <c r="P411">
        <v>0.35677304858199999</v>
      </c>
      <c r="Q411" t="s">
        <v>179</v>
      </c>
      <c r="R411">
        <v>0.14167509465399999</v>
      </c>
      <c r="S411" t="s">
        <v>136</v>
      </c>
      <c r="T411">
        <v>0.11760315054000001</v>
      </c>
      <c r="U411" t="s">
        <v>170</v>
      </c>
      <c r="V411">
        <v>0.52688681985999997</v>
      </c>
      <c r="W411" t="s">
        <v>178</v>
      </c>
      <c r="X411">
        <v>0.37479577907599998</v>
      </c>
      <c r="Y411" t="s">
        <v>175</v>
      </c>
      <c r="Z411">
        <v>9.8315994221399999E-2</v>
      </c>
      <c r="AA411" t="s">
        <v>8</v>
      </c>
      <c r="AB411">
        <v>6.3639679564400004E-2</v>
      </c>
      <c r="AC411" t="s">
        <v>170</v>
      </c>
      <c r="AD411">
        <v>0.50155051757199998</v>
      </c>
      <c r="AE411" t="s">
        <v>178</v>
      </c>
      <c r="AF411">
        <v>0.35677304858199999</v>
      </c>
      <c r="AG411" t="s">
        <v>179</v>
      </c>
      <c r="AH411">
        <v>0.14167509465399999</v>
      </c>
      <c r="AI411" t="s">
        <v>12</v>
      </c>
      <c r="AJ411">
        <v>4.9497528550099999E-2</v>
      </c>
      <c r="AK411" t="s">
        <v>170</v>
      </c>
      <c r="AL411">
        <v>0.52688681985999997</v>
      </c>
      <c r="AM411" t="s">
        <v>178</v>
      </c>
      <c r="AN411">
        <v>0.37479577907599998</v>
      </c>
      <c r="AO411" t="s">
        <v>175</v>
      </c>
      <c r="AP411">
        <v>9.8315994221399999E-2</v>
      </c>
    </row>
    <row r="412" spans="1:42">
      <c r="A412">
        <v>411</v>
      </c>
      <c r="B412" t="s">
        <v>1740</v>
      </c>
      <c r="C412" t="s">
        <v>146</v>
      </c>
      <c r="D412">
        <v>0.27009618337300001</v>
      </c>
      <c r="E412" t="s">
        <v>170</v>
      </c>
      <c r="F412">
        <v>0.76401574478000001</v>
      </c>
      <c r="G412" t="s">
        <v>176</v>
      </c>
      <c r="H412">
        <v>0.13472785860799999</v>
      </c>
      <c r="I412" t="s">
        <v>169</v>
      </c>
      <c r="J412">
        <v>0.101255098706</v>
      </c>
      <c r="K412" t="s">
        <v>7</v>
      </c>
      <c r="L412">
        <v>0.20578756828399999</v>
      </c>
      <c r="M412" t="s">
        <v>170</v>
      </c>
      <c r="N412">
        <v>0.76401574478000001</v>
      </c>
      <c r="O412" t="s">
        <v>176</v>
      </c>
      <c r="P412">
        <v>0.13472785860799999</v>
      </c>
      <c r="Q412" t="s">
        <v>169</v>
      </c>
      <c r="R412">
        <v>0.101255098706</v>
      </c>
      <c r="S412" t="s">
        <v>9</v>
      </c>
      <c r="T412">
        <v>0.17845640687200001</v>
      </c>
      <c r="U412" t="s">
        <v>170</v>
      </c>
      <c r="V412">
        <v>0.76401574478000001</v>
      </c>
      <c r="W412" t="s">
        <v>176</v>
      </c>
      <c r="X412">
        <v>0.13472785860799999</v>
      </c>
      <c r="Y412" t="s">
        <v>169</v>
      </c>
      <c r="Z412">
        <v>0.101255098706</v>
      </c>
      <c r="AA412" t="s">
        <v>136</v>
      </c>
      <c r="AB412">
        <v>0.17684869149400001</v>
      </c>
      <c r="AC412" t="s">
        <v>170</v>
      </c>
      <c r="AD412">
        <v>0.76401574478000001</v>
      </c>
      <c r="AE412" t="s">
        <v>176</v>
      </c>
      <c r="AF412">
        <v>0.13472785860799999</v>
      </c>
      <c r="AG412" t="s">
        <v>169</v>
      </c>
      <c r="AH412">
        <v>0.101255098706</v>
      </c>
      <c r="AI412" t="s">
        <v>8</v>
      </c>
      <c r="AJ412">
        <v>0.16881011460799999</v>
      </c>
      <c r="AK412" t="s">
        <v>170</v>
      </c>
      <c r="AL412">
        <v>0.76401574478000001</v>
      </c>
      <c r="AM412" t="s">
        <v>176</v>
      </c>
      <c r="AN412">
        <v>0.13472785860799999</v>
      </c>
      <c r="AO412" t="s">
        <v>169</v>
      </c>
      <c r="AP412">
        <v>0.101255098706</v>
      </c>
    </row>
    <row r="413" spans="1:42">
      <c r="A413">
        <v>412</v>
      </c>
      <c r="B413" t="s">
        <v>1741</v>
      </c>
      <c r="C413" t="s">
        <v>9</v>
      </c>
      <c r="D413">
        <v>0.49393879118400003</v>
      </c>
      <c r="E413" t="s">
        <v>170</v>
      </c>
      <c r="F413">
        <v>0.61288137719299995</v>
      </c>
      <c r="G413" t="s">
        <v>178</v>
      </c>
      <c r="H413">
        <v>0.231619713674</v>
      </c>
      <c r="I413" t="s">
        <v>169</v>
      </c>
      <c r="J413">
        <v>0.15549750440499999</v>
      </c>
      <c r="K413" t="s">
        <v>8</v>
      </c>
      <c r="L413">
        <v>0.145454367956</v>
      </c>
      <c r="M413" t="s">
        <v>170</v>
      </c>
      <c r="N413">
        <v>0.61288137719299995</v>
      </c>
      <c r="O413" t="s">
        <v>178</v>
      </c>
      <c r="P413">
        <v>0.231619713674</v>
      </c>
      <c r="Q413" t="s">
        <v>169</v>
      </c>
      <c r="R413">
        <v>0.15549750440499999</v>
      </c>
      <c r="S413" t="s">
        <v>146</v>
      </c>
      <c r="T413">
        <v>0.13737356973600001</v>
      </c>
      <c r="U413" t="s">
        <v>170</v>
      </c>
      <c r="V413">
        <v>0.61288137719299995</v>
      </c>
      <c r="W413" t="s">
        <v>178</v>
      </c>
      <c r="X413">
        <v>0.231619713674</v>
      </c>
      <c r="Y413" t="s">
        <v>169</v>
      </c>
      <c r="Z413">
        <v>0.15549750440499999</v>
      </c>
      <c r="AA413" t="s">
        <v>136</v>
      </c>
      <c r="AB413">
        <v>0.11818167396400001</v>
      </c>
      <c r="AC413" t="s">
        <v>170</v>
      </c>
      <c r="AD413">
        <v>0.61288137719299995</v>
      </c>
      <c r="AE413" t="s">
        <v>178</v>
      </c>
      <c r="AF413">
        <v>0.231619713674</v>
      </c>
      <c r="AG413" t="s">
        <v>169</v>
      </c>
      <c r="AH413">
        <v>0.15549750440499999</v>
      </c>
      <c r="AI413" t="s">
        <v>12</v>
      </c>
      <c r="AJ413">
        <v>0.105050376857</v>
      </c>
      <c r="AK413" t="s">
        <v>170</v>
      </c>
      <c r="AL413">
        <v>0.61288137719299995</v>
      </c>
      <c r="AM413" t="s">
        <v>178</v>
      </c>
      <c r="AN413">
        <v>0.231619713674</v>
      </c>
      <c r="AO413" t="s">
        <v>169</v>
      </c>
      <c r="AP413">
        <v>0.15549750440499999</v>
      </c>
    </row>
    <row r="414" spans="1:42">
      <c r="A414">
        <v>413</v>
      </c>
      <c r="B414" t="s">
        <v>3424</v>
      </c>
      <c r="C414" t="s">
        <v>8</v>
      </c>
      <c r="D414">
        <v>0.91131096494300001</v>
      </c>
      <c r="E414" t="s">
        <v>175</v>
      </c>
      <c r="F414">
        <v>0.68034485769800002</v>
      </c>
      <c r="G414" t="s">
        <v>170</v>
      </c>
      <c r="H414">
        <v>0.25539929975499998</v>
      </c>
      <c r="I414" t="s">
        <v>178</v>
      </c>
      <c r="J414">
        <v>6.4254792115900003E-2</v>
      </c>
      <c r="K414" t="s">
        <v>9</v>
      </c>
      <c r="L414">
        <v>3.5056387757799998E-2</v>
      </c>
      <c r="M414" t="s">
        <v>175</v>
      </c>
      <c r="N414">
        <v>0.68034485769800002</v>
      </c>
      <c r="O414" t="s">
        <v>170</v>
      </c>
      <c r="P414">
        <v>0.25539929975499998</v>
      </c>
      <c r="Q414" t="s">
        <v>178</v>
      </c>
      <c r="R414">
        <v>6.4254792115900003E-2</v>
      </c>
      <c r="S414" t="s">
        <v>136</v>
      </c>
      <c r="T414">
        <v>2.83475878882E-2</v>
      </c>
      <c r="U414" t="s">
        <v>175</v>
      </c>
      <c r="V414">
        <v>0.68034485769800002</v>
      </c>
      <c r="W414" t="s">
        <v>170</v>
      </c>
      <c r="X414">
        <v>0.25539929975499998</v>
      </c>
      <c r="Y414" t="s">
        <v>178</v>
      </c>
      <c r="Z414">
        <v>6.4254792115900003E-2</v>
      </c>
      <c r="AA414" t="s">
        <v>12</v>
      </c>
      <c r="AB414">
        <v>1.6558714129E-2</v>
      </c>
      <c r="AC414" t="s">
        <v>175</v>
      </c>
      <c r="AD414">
        <v>0.68034485769800002</v>
      </c>
      <c r="AE414" t="s">
        <v>170</v>
      </c>
      <c r="AF414">
        <v>0.25539929975499998</v>
      </c>
      <c r="AG414" t="s">
        <v>178</v>
      </c>
      <c r="AH414">
        <v>6.4254792115900003E-2</v>
      </c>
      <c r="AI414" t="s">
        <v>25</v>
      </c>
      <c r="AJ414">
        <v>8.7253177494600008E-3</v>
      </c>
      <c r="AK414" t="s">
        <v>175</v>
      </c>
      <c r="AL414">
        <v>0.68034485769800002</v>
      </c>
      <c r="AM414" t="s">
        <v>170</v>
      </c>
      <c r="AN414">
        <v>0.25539929975499998</v>
      </c>
      <c r="AO414" t="s">
        <v>178</v>
      </c>
      <c r="AP414">
        <v>6.4254792115900003E-2</v>
      </c>
    </row>
    <row r="415" spans="1:42">
      <c r="A415">
        <v>414</v>
      </c>
      <c r="B415" t="s">
        <v>3425</v>
      </c>
      <c r="C415" t="s">
        <v>146</v>
      </c>
      <c r="D415">
        <v>0.65869497056799997</v>
      </c>
      <c r="E415" t="s">
        <v>170</v>
      </c>
      <c r="F415">
        <v>0.98744131735499996</v>
      </c>
      <c r="G415" t="s">
        <v>178</v>
      </c>
      <c r="H415">
        <v>8.8655057406000007E-3</v>
      </c>
      <c r="I415" t="s">
        <v>176</v>
      </c>
      <c r="J415">
        <v>3.6921718822800001E-3</v>
      </c>
      <c r="K415" t="s">
        <v>136</v>
      </c>
      <c r="L415">
        <v>0.14999984478299999</v>
      </c>
      <c r="M415" t="s">
        <v>170</v>
      </c>
      <c r="N415">
        <v>0.98744131735499996</v>
      </c>
      <c r="O415" t="s">
        <v>178</v>
      </c>
      <c r="P415">
        <v>8.8655057406000007E-3</v>
      </c>
      <c r="Q415" t="s">
        <v>176</v>
      </c>
      <c r="R415">
        <v>3.6921718822800001E-3</v>
      </c>
      <c r="S415" t="s">
        <v>9</v>
      </c>
      <c r="T415">
        <v>0.14999984478299999</v>
      </c>
      <c r="U415" t="s">
        <v>170</v>
      </c>
      <c r="V415">
        <v>0.98744131735499996</v>
      </c>
      <c r="W415" t="s">
        <v>178</v>
      </c>
      <c r="X415">
        <v>8.8655057406000007E-3</v>
      </c>
      <c r="Y415" t="s">
        <v>176</v>
      </c>
      <c r="Z415">
        <v>3.6921718822800001E-3</v>
      </c>
      <c r="AA415" t="s">
        <v>7</v>
      </c>
      <c r="AB415">
        <v>2.1739107939499999E-2</v>
      </c>
      <c r="AC415" t="s">
        <v>170</v>
      </c>
      <c r="AD415">
        <v>0.98744131735499996</v>
      </c>
      <c r="AE415" t="s">
        <v>178</v>
      </c>
      <c r="AF415">
        <v>8.8655057406000007E-3</v>
      </c>
      <c r="AG415" t="s">
        <v>176</v>
      </c>
      <c r="AH415">
        <v>3.6921718822800001E-3</v>
      </c>
      <c r="AI415" t="s">
        <v>8</v>
      </c>
      <c r="AJ415">
        <v>1.95651971456E-2</v>
      </c>
      <c r="AK415" t="s">
        <v>170</v>
      </c>
      <c r="AL415">
        <v>0.98744131735499996</v>
      </c>
      <c r="AM415" t="s">
        <v>178</v>
      </c>
      <c r="AN415">
        <v>8.8655057406000007E-3</v>
      </c>
      <c r="AO415" t="s">
        <v>176</v>
      </c>
      <c r="AP415">
        <v>3.6921718822800001E-3</v>
      </c>
    </row>
    <row r="416" spans="1:42">
      <c r="A416">
        <v>415</v>
      </c>
      <c r="B416" t="s">
        <v>3426</v>
      </c>
      <c r="C416" t="s">
        <v>8</v>
      </c>
      <c r="D416">
        <v>0.56246554705899998</v>
      </c>
      <c r="E416" t="s">
        <v>178</v>
      </c>
      <c r="F416">
        <v>0.91182692253999997</v>
      </c>
      <c r="G416" t="s">
        <v>170</v>
      </c>
      <c r="H416">
        <v>4.7598512308699999E-2</v>
      </c>
      <c r="I416" t="s">
        <v>174</v>
      </c>
      <c r="J416">
        <v>4.0573430672799997E-2</v>
      </c>
      <c r="K416" t="s">
        <v>146</v>
      </c>
      <c r="L416">
        <v>0.17450854152299999</v>
      </c>
      <c r="M416" t="s">
        <v>178</v>
      </c>
      <c r="N416">
        <v>0.86885151977800001</v>
      </c>
      <c r="O416" t="s">
        <v>177</v>
      </c>
      <c r="P416">
        <v>8.5792256984400003E-2</v>
      </c>
      <c r="Q416" t="s">
        <v>170</v>
      </c>
      <c r="R416">
        <v>4.5355142227400003E-2</v>
      </c>
      <c r="S416" t="s">
        <v>136</v>
      </c>
      <c r="T416">
        <v>0.12421114164200001</v>
      </c>
      <c r="U416" t="s">
        <v>178</v>
      </c>
      <c r="V416">
        <v>0.86885151977800001</v>
      </c>
      <c r="W416" t="s">
        <v>177</v>
      </c>
      <c r="X416">
        <v>8.5792256984400003E-2</v>
      </c>
      <c r="Y416" t="s">
        <v>170</v>
      </c>
      <c r="Z416">
        <v>4.5355142227400003E-2</v>
      </c>
      <c r="AA416" t="s">
        <v>5</v>
      </c>
      <c r="AB416">
        <v>7.3553186923000002E-2</v>
      </c>
      <c r="AC416" t="s">
        <v>178</v>
      </c>
      <c r="AD416">
        <v>0.86885151977800001</v>
      </c>
      <c r="AE416" t="s">
        <v>177</v>
      </c>
      <c r="AF416">
        <v>8.5792256984400003E-2</v>
      </c>
      <c r="AG416" t="s">
        <v>170</v>
      </c>
      <c r="AH416">
        <v>4.5355142227400003E-2</v>
      </c>
      <c r="AI416" t="s">
        <v>7</v>
      </c>
      <c r="AJ416">
        <v>6.5260425652300003E-2</v>
      </c>
      <c r="AK416" t="s">
        <v>178</v>
      </c>
      <c r="AL416">
        <v>0.86885151977800001</v>
      </c>
      <c r="AM416" t="s">
        <v>177</v>
      </c>
      <c r="AN416">
        <v>8.5792256984400003E-2</v>
      </c>
      <c r="AO416" t="s">
        <v>170</v>
      </c>
      <c r="AP416">
        <v>4.5355142227400003E-2</v>
      </c>
    </row>
    <row r="417" spans="1:42">
      <c r="A417">
        <v>416</v>
      </c>
      <c r="B417" t="s">
        <v>3427</v>
      </c>
      <c r="C417" t="s">
        <v>146</v>
      </c>
      <c r="D417">
        <v>0.52258247071499997</v>
      </c>
      <c r="E417" t="s">
        <v>178</v>
      </c>
      <c r="F417">
        <v>0.64143082172999999</v>
      </c>
      <c r="G417" t="s">
        <v>175</v>
      </c>
      <c r="H417">
        <v>0.25533351380000002</v>
      </c>
      <c r="I417" t="s">
        <v>170</v>
      </c>
      <c r="J417">
        <v>0.103234574313</v>
      </c>
      <c r="K417" t="s">
        <v>136</v>
      </c>
      <c r="L417">
        <v>0.165360024662</v>
      </c>
      <c r="M417" t="s">
        <v>178</v>
      </c>
      <c r="N417">
        <v>0.64143082172999999</v>
      </c>
      <c r="O417" t="s">
        <v>175</v>
      </c>
      <c r="P417">
        <v>0.25533351380000002</v>
      </c>
      <c r="Q417" t="s">
        <v>170</v>
      </c>
      <c r="R417">
        <v>0.103234574313</v>
      </c>
      <c r="S417" t="s">
        <v>7</v>
      </c>
      <c r="T417">
        <v>0.113475050784</v>
      </c>
      <c r="U417" t="s">
        <v>178</v>
      </c>
      <c r="V417">
        <v>0.64143082172999999</v>
      </c>
      <c r="W417" t="s">
        <v>175</v>
      </c>
      <c r="X417">
        <v>0.25533351380000002</v>
      </c>
      <c r="Y417" t="s">
        <v>170</v>
      </c>
      <c r="Z417">
        <v>0.103234574313</v>
      </c>
      <c r="AA417" t="s">
        <v>9</v>
      </c>
      <c r="AB417">
        <v>0.103769947756</v>
      </c>
      <c r="AC417" t="s">
        <v>178</v>
      </c>
      <c r="AD417">
        <v>0.64143082172999999</v>
      </c>
      <c r="AE417" t="s">
        <v>175</v>
      </c>
      <c r="AF417">
        <v>0.25533351380000002</v>
      </c>
      <c r="AG417" t="s">
        <v>170</v>
      </c>
      <c r="AH417">
        <v>0.103234574313</v>
      </c>
      <c r="AI417" t="s">
        <v>12</v>
      </c>
      <c r="AJ417">
        <v>9.4811391115499993E-2</v>
      </c>
      <c r="AK417" t="s">
        <v>178</v>
      </c>
      <c r="AL417">
        <v>0.64143082172999999</v>
      </c>
      <c r="AM417" t="s">
        <v>175</v>
      </c>
      <c r="AN417">
        <v>0.25533351380000002</v>
      </c>
      <c r="AO417" t="s">
        <v>170</v>
      </c>
      <c r="AP417">
        <v>0.103234574313</v>
      </c>
    </row>
    <row r="418" spans="1:42">
      <c r="A418">
        <v>417</v>
      </c>
      <c r="B418" t="s">
        <v>3428</v>
      </c>
      <c r="C418" t="s">
        <v>8</v>
      </c>
      <c r="D418">
        <v>0.71389569718500001</v>
      </c>
      <c r="E418" t="s">
        <v>170</v>
      </c>
      <c r="F418">
        <v>0.60288737057800001</v>
      </c>
      <c r="G418" t="s">
        <v>172</v>
      </c>
      <c r="H418">
        <v>0.22021634494199999</v>
      </c>
      <c r="I418" t="s">
        <v>178</v>
      </c>
      <c r="J418">
        <v>0.17689509675599999</v>
      </c>
      <c r="K418" t="s">
        <v>146</v>
      </c>
      <c r="L418">
        <v>9.5367745807100002E-2</v>
      </c>
      <c r="M418" t="s">
        <v>170</v>
      </c>
      <c r="N418">
        <v>0.60288737057800001</v>
      </c>
      <c r="O418" t="s">
        <v>172</v>
      </c>
      <c r="P418">
        <v>0.22021634494199999</v>
      </c>
      <c r="Q418" t="s">
        <v>178</v>
      </c>
      <c r="R418">
        <v>0.17689509675599999</v>
      </c>
      <c r="S418" t="s">
        <v>136</v>
      </c>
      <c r="T418">
        <v>8.1743782120399996E-2</v>
      </c>
      <c r="U418" t="s">
        <v>170</v>
      </c>
      <c r="V418">
        <v>0.60288737057800001</v>
      </c>
      <c r="W418" t="s">
        <v>172</v>
      </c>
      <c r="X418">
        <v>0.22021634494199999</v>
      </c>
      <c r="Y418" t="s">
        <v>178</v>
      </c>
      <c r="Z418">
        <v>0.17689509675599999</v>
      </c>
      <c r="AA418" t="s">
        <v>103</v>
      </c>
      <c r="AB418">
        <v>5.7220647484300002E-2</v>
      </c>
      <c r="AC418" t="s">
        <v>170</v>
      </c>
      <c r="AD418">
        <v>0.60288737057800001</v>
      </c>
      <c r="AE418" t="s">
        <v>172</v>
      </c>
      <c r="AF418">
        <v>0.22021634494199999</v>
      </c>
      <c r="AG418" t="s">
        <v>178</v>
      </c>
      <c r="AH418">
        <v>0.17689509675599999</v>
      </c>
      <c r="AI418" t="s">
        <v>7</v>
      </c>
      <c r="AJ418">
        <v>5.1771062009600001E-2</v>
      </c>
      <c r="AK418" t="s">
        <v>170</v>
      </c>
      <c r="AL418">
        <v>0.60288737057800001</v>
      </c>
      <c r="AM418" t="s">
        <v>172</v>
      </c>
      <c r="AN418">
        <v>0.22021634494199999</v>
      </c>
      <c r="AO418" t="s">
        <v>178</v>
      </c>
      <c r="AP418">
        <v>0.17689509675599999</v>
      </c>
    </row>
    <row r="419" spans="1:42">
      <c r="A419">
        <v>418</v>
      </c>
      <c r="B419" t="s">
        <v>1071</v>
      </c>
      <c r="C419" t="s">
        <v>146</v>
      </c>
      <c r="D419">
        <v>0.44888549465100003</v>
      </c>
      <c r="E419" t="s">
        <v>170</v>
      </c>
      <c r="F419">
        <v>0.59519831331299999</v>
      </c>
      <c r="G419" t="s">
        <v>171</v>
      </c>
      <c r="H419">
        <v>0.24662913535100001</v>
      </c>
      <c r="I419" t="s">
        <v>175</v>
      </c>
      <c r="J419">
        <v>0.15817148547099999</v>
      </c>
      <c r="K419" t="s">
        <v>136</v>
      </c>
      <c r="L419">
        <v>0.31880699729599998</v>
      </c>
      <c r="M419" t="s">
        <v>170</v>
      </c>
      <c r="N419">
        <v>0.59519831331299999</v>
      </c>
      <c r="O419" t="s">
        <v>171</v>
      </c>
      <c r="P419">
        <v>0.24662913535100001</v>
      </c>
      <c r="Q419" t="s">
        <v>175</v>
      </c>
      <c r="R419">
        <v>0.15817148547099999</v>
      </c>
      <c r="S419" t="s">
        <v>9</v>
      </c>
      <c r="T419">
        <v>0.137942184853</v>
      </c>
      <c r="U419" t="s">
        <v>170</v>
      </c>
      <c r="V419">
        <v>0.59519831331299999</v>
      </c>
      <c r="W419" t="s">
        <v>171</v>
      </c>
      <c r="X419">
        <v>0.24662913535100001</v>
      </c>
      <c r="Y419" t="s">
        <v>175</v>
      </c>
      <c r="Z419">
        <v>0.15817148547099999</v>
      </c>
      <c r="AA419" t="s">
        <v>25</v>
      </c>
      <c r="AB419">
        <v>4.9803354151100002E-2</v>
      </c>
      <c r="AC419" t="s">
        <v>170</v>
      </c>
      <c r="AD419">
        <v>0.59519831331299999</v>
      </c>
      <c r="AE419" t="s">
        <v>171</v>
      </c>
      <c r="AF419">
        <v>0.24662913535100001</v>
      </c>
      <c r="AG419" t="s">
        <v>175</v>
      </c>
      <c r="AH419">
        <v>0.15817148547099999</v>
      </c>
      <c r="AI419" t="s">
        <v>12</v>
      </c>
      <c r="AJ419">
        <v>4.4560895819400002E-2</v>
      </c>
      <c r="AK419" t="s">
        <v>170</v>
      </c>
      <c r="AL419">
        <v>0.59519831331299999</v>
      </c>
      <c r="AM419" t="s">
        <v>171</v>
      </c>
      <c r="AN419">
        <v>0.24662913535100001</v>
      </c>
      <c r="AO419" t="s">
        <v>175</v>
      </c>
      <c r="AP419">
        <v>0.15817148547099999</v>
      </c>
    </row>
    <row r="420" spans="1:42">
      <c r="A420">
        <v>419</v>
      </c>
      <c r="B420" t="s">
        <v>3429</v>
      </c>
      <c r="C420" t="s">
        <v>8</v>
      </c>
      <c r="D420">
        <v>0.34523396938000001</v>
      </c>
      <c r="E420" t="s">
        <v>169</v>
      </c>
      <c r="F420">
        <v>0.40211564884099998</v>
      </c>
      <c r="G420" t="s">
        <v>176</v>
      </c>
      <c r="H420">
        <v>0.30687773201000001</v>
      </c>
      <c r="I420" t="s">
        <v>172</v>
      </c>
      <c r="J420">
        <v>0.29100474587199998</v>
      </c>
      <c r="K420" t="s">
        <v>146</v>
      </c>
      <c r="L420">
        <v>0.31928244093000002</v>
      </c>
      <c r="M420" t="s">
        <v>169</v>
      </c>
      <c r="N420">
        <v>0.40211564884099998</v>
      </c>
      <c r="O420" t="s">
        <v>176</v>
      </c>
      <c r="P420">
        <v>0.30687773201000001</v>
      </c>
      <c r="Q420" t="s">
        <v>172</v>
      </c>
      <c r="R420">
        <v>0.29100474587199998</v>
      </c>
      <c r="S420" t="s">
        <v>136</v>
      </c>
      <c r="T420">
        <v>0.191097618586</v>
      </c>
      <c r="U420" t="s">
        <v>169</v>
      </c>
      <c r="V420">
        <v>0.40211564884099998</v>
      </c>
      <c r="W420" t="s">
        <v>176</v>
      </c>
      <c r="X420">
        <v>0.30687773201000001</v>
      </c>
      <c r="Y420" t="s">
        <v>172</v>
      </c>
      <c r="Z420">
        <v>0.29100474587199998</v>
      </c>
      <c r="AA420" t="s">
        <v>9</v>
      </c>
      <c r="AB420">
        <v>7.3607971603700001E-2</v>
      </c>
      <c r="AC420" t="s">
        <v>169</v>
      </c>
      <c r="AD420">
        <v>0.40211564884099998</v>
      </c>
      <c r="AE420" t="s">
        <v>176</v>
      </c>
      <c r="AF420">
        <v>0.30687773201000001</v>
      </c>
      <c r="AG420" t="s">
        <v>172</v>
      </c>
      <c r="AH420">
        <v>0.29100474587199998</v>
      </c>
      <c r="AI420" t="s">
        <v>12</v>
      </c>
      <c r="AJ420">
        <v>7.0776895772699994E-2</v>
      </c>
      <c r="AK420" t="s">
        <v>169</v>
      </c>
      <c r="AL420">
        <v>0.40211564884099998</v>
      </c>
      <c r="AM420" t="s">
        <v>176</v>
      </c>
      <c r="AN420">
        <v>0.30687773201000001</v>
      </c>
      <c r="AO420" t="s">
        <v>172</v>
      </c>
      <c r="AP420">
        <v>0.29100474587199998</v>
      </c>
    </row>
    <row r="421" spans="1:42">
      <c r="A421">
        <v>420</v>
      </c>
      <c r="B421" t="s">
        <v>3430</v>
      </c>
      <c r="C421" t="s">
        <v>146</v>
      </c>
      <c r="D421">
        <v>0.68749928794699999</v>
      </c>
      <c r="E421" t="s">
        <v>178</v>
      </c>
      <c r="F421">
        <v>0.42105198892099999</v>
      </c>
      <c r="G421" t="s">
        <v>171</v>
      </c>
      <c r="H421">
        <v>0.31578899169000002</v>
      </c>
      <c r="I421" t="s">
        <v>176</v>
      </c>
      <c r="J421">
        <v>0.26315749307500003</v>
      </c>
      <c r="K421" t="s">
        <v>7</v>
      </c>
      <c r="L421">
        <v>0.133928432717</v>
      </c>
      <c r="M421" t="s">
        <v>178</v>
      </c>
      <c r="N421">
        <v>0.42105198892099999</v>
      </c>
      <c r="O421" t="s">
        <v>171</v>
      </c>
      <c r="P421">
        <v>0.31578899169000002</v>
      </c>
      <c r="Q421" t="s">
        <v>176</v>
      </c>
      <c r="R421">
        <v>0.26315749307500003</v>
      </c>
      <c r="S421" t="s">
        <v>136</v>
      </c>
      <c r="T421">
        <v>7.1428497449100001E-2</v>
      </c>
      <c r="U421" t="s">
        <v>178</v>
      </c>
      <c r="V421">
        <v>0.42105198892099999</v>
      </c>
      <c r="W421" t="s">
        <v>171</v>
      </c>
      <c r="X421">
        <v>0.31578899169000002</v>
      </c>
      <c r="Y421" t="s">
        <v>176</v>
      </c>
      <c r="Z421">
        <v>0.26315749307500003</v>
      </c>
      <c r="AA421" t="s">
        <v>9</v>
      </c>
      <c r="AB421">
        <v>6.24999352679E-2</v>
      </c>
      <c r="AC421" t="s">
        <v>178</v>
      </c>
      <c r="AD421">
        <v>0.42105198892099999</v>
      </c>
      <c r="AE421" t="s">
        <v>171</v>
      </c>
      <c r="AF421">
        <v>0.31578899169000002</v>
      </c>
      <c r="AG421" t="s">
        <v>176</v>
      </c>
      <c r="AH421">
        <v>0.26315749307500003</v>
      </c>
      <c r="AI421" t="s">
        <v>8</v>
      </c>
      <c r="AJ421">
        <v>4.4642810905699999E-2</v>
      </c>
      <c r="AK421" t="s">
        <v>178</v>
      </c>
      <c r="AL421">
        <v>0.42105198892099999</v>
      </c>
      <c r="AM421" t="s">
        <v>171</v>
      </c>
      <c r="AN421">
        <v>0.31578899169000002</v>
      </c>
      <c r="AO421" t="s">
        <v>176</v>
      </c>
      <c r="AP421">
        <v>0.26315749307500003</v>
      </c>
    </row>
    <row r="422" spans="1:42">
      <c r="A422">
        <v>421</v>
      </c>
      <c r="B422" t="s">
        <v>3431</v>
      </c>
      <c r="C422" t="s">
        <v>9</v>
      </c>
      <c r="D422">
        <v>0.499407711531</v>
      </c>
      <c r="E422" t="s">
        <v>178</v>
      </c>
      <c r="F422">
        <v>0.61646889381000003</v>
      </c>
      <c r="G422" t="s">
        <v>175</v>
      </c>
      <c r="H422">
        <v>0.24996126788799999</v>
      </c>
      <c r="I422" t="s">
        <v>171</v>
      </c>
      <c r="J422">
        <v>0.133568260326</v>
      </c>
      <c r="K422" t="s">
        <v>25</v>
      </c>
      <c r="L422">
        <v>0.24497013338099999</v>
      </c>
      <c r="M422" t="s">
        <v>178</v>
      </c>
      <c r="N422">
        <v>0.61646889381000003</v>
      </c>
      <c r="O422" t="s">
        <v>175</v>
      </c>
      <c r="P422">
        <v>0.24996126788799999</v>
      </c>
      <c r="Q422" t="s">
        <v>171</v>
      </c>
      <c r="R422">
        <v>0.133568260326</v>
      </c>
      <c r="S422" t="s">
        <v>7</v>
      </c>
      <c r="T422">
        <v>0.124260212585</v>
      </c>
      <c r="U422" t="s">
        <v>178</v>
      </c>
      <c r="V422">
        <v>0.61646889381000003</v>
      </c>
      <c r="W422" t="s">
        <v>175</v>
      </c>
      <c r="X422">
        <v>0.24996126788799999</v>
      </c>
      <c r="Y422" t="s">
        <v>171</v>
      </c>
      <c r="Z422">
        <v>0.133568260326</v>
      </c>
      <c r="AA422" t="s">
        <v>136</v>
      </c>
      <c r="AB422">
        <v>6.6153770318900004E-2</v>
      </c>
      <c r="AC422" t="s">
        <v>178</v>
      </c>
      <c r="AD422">
        <v>0.61646889381000003</v>
      </c>
      <c r="AE422" t="s">
        <v>175</v>
      </c>
      <c r="AF422">
        <v>0.24996126788799999</v>
      </c>
      <c r="AG422" t="s">
        <v>171</v>
      </c>
      <c r="AH422">
        <v>0.133568260326</v>
      </c>
      <c r="AI422" t="s">
        <v>146</v>
      </c>
      <c r="AJ422">
        <v>6.5207025842100003E-2</v>
      </c>
      <c r="AK422" t="s">
        <v>178</v>
      </c>
      <c r="AL422">
        <v>0.61646889381000003</v>
      </c>
      <c r="AM422" t="s">
        <v>175</v>
      </c>
      <c r="AN422">
        <v>0.24996126788799999</v>
      </c>
      <c r="AO422" t="s">
        <v>171</v>
      </c>
      <c r="AP422">
        <v>0.133568260326</v>
      </c>
    </row>
    <row r="423" spans="1:42">
      <c r="A423">
        <v>422</v>
      </c>
      <c r="B423" t="s">
        <v>1073</v>
      </c>
      <c r="C423" t="s">
        <v>9</v>
      </c>
      <c r="D423">
        <v>0.96072569455300005</v>
      </c>
      <c r="E423" t="s">
        <v>171</v>
      </c>
      <c r="F423">
        <v>0.89783177780500001</v>
      </c>
      <c r="G423" t="s">
        <v>170</v>
      </c>
      <c r="H423">
        <v>6.6735388848300006E-2</v>
      </c>
      <c r="I423" t="s">
        <v>176</v>
      </c>
      <c r="J423">
        <v>3.5431675522600001E-2</v>
      </c>
      <c r="K423" t="s">
        <v>8</v>
      </c>
      <c r="L423">
        <v>1.7273653902099999E-2</v>
      </c>
      <c r="M423" t="s">
        <v>171</v>
      </c>
      <c r="N423">
        <v>0.89783177780500001</v>
      </c>
      <c r="O423" t="s">
        <v>170</v>
      </c>
      <c r="P423">
        <v>6.6735388848300006E-2</v>
      </c>
      <c r="Q423" t="s">
        <v>176</v>
      </c>
      <c r="R423">
        <v>3.5431675522600001E-2</v>
      </c>
      <c r="S423" t="s">
        <v>136</v>
      </c>
      <c r="T423">
        <v>1.1548116934500001E-2</v>
      </c>
      <c r="U423" t="s">
        <v>171</v>
      </c>
      <c r="V423">
        <v>0.85770526228599997</v>
      </c>
      <c r="W423" t="s">
        <v>177</v>
      </c>
      <c r="X423">
        <v>7.85408266997E-2</v>
      </c>
      <c r="Y423" t="s">
        <v>170</v>
      </c>
      <c r="Z423">
        <v>6.3752804936200003E-2</v>
      </c>
      <c r="AA423" t="s">
        <v>146</v>
      </c>
      <c r="AB423">
        <v>8.34569795268E-3</v>
      </c>
      <c r="AC423" t="s">
        <v>171</v>
      </c>
      <c r="AD423">
        <v>0.85770526228599997</v>
      </c>
      <c r="AE423" t="s">
        <v>177</v>
      </c>
      <c r="AF423">
        <v>7.85408266997E-2</v>
      </c>
      <c r="AG423" t="s">
        <v>170</v>
      </c>
      <c r="AH423">
        <v>6.3752804936200003E-2</v>
      </c>
      <c r="AI423" t="s">
        <v>12</v>
      </c>
      <c r="AJ423">
        <v>2.1058330880599999E-3</v>
      </c>
      <c r="AK423" t="s">
        <v>171</v>
      </c>
      <c r="AL423">
        <v>0.85770526228599997</v>
      </c>
      <c r="AM423" t="s">
        <v>177</v>
      </c>
      <c r="AN423">
        <v>7.85408266997E-2</v>
      </c>
      <c r="AO423" t="s">
        <v>170</v>
      </c>
      <c r="AP423">
        <v>6.3752804936200003E-2</v>
      </c>
    </row>
    <row r="424" spans="1:42">
      <c r="A424">
        <v>423</v>
      </c>
      <c r="B424" t="s">
        <v>3432</v>
      </c>
      <c r="C424" t="s">
        <v>146</v>
      </c>
      <c r="D424">
        <v>0.35220087686399998</v>
      </c>
      <c r="E424" t="s">
        <v>179</v>
      </c>
      <c r="F424">
        <v>0.91479204081700005</v>
      </c>
      <c r="G424" t="s">
        <v>174</v>
      </c>
      <c r="H424">
        <v>6.4170538728199999E-2</v>
      </c>
      <c r="I424" t="s">
        <v>169</v>
      </c>
      <c r="J424">
        <v>2.1036357056800001E-2</v>
      </c>
      <c r="K424" t="s">
        <v>8</v>
      </c>
      <c r="L424">
        <v>0.32704367137399998</v>
      </c>
      <c r="M424" t="s">
        <v>179</v>
      </c>
      <c r="N424">
        <v>0.91479204081700005</v>
      </c>
      <c r="O424" t="s">
        <v>174</v>
      </c>
      <c r="P424">
        <v>6.4170538728199999E-2</v>
      </c>
      <c r="Q424" t="s">
        <v>169</v>
      </c>
      <c r="R424">
        <v>2.1036357056800001E-2</v>
      </c>
      <c r="S424" t="s">
        <v>136</v>
      </c>
      <c r="T424">
        <v>0.24528275353099999</v>
      </c>
      <c r="U424" t="s">
        <v>174</v>
      </c>
      <c r="V424">
        <v>0.61459632823300003</v>
      </c>
      <c r="W424" t="s">
        <v>169</v>
      </c>
      <c r="X424">
        <v>0.20147669105999999</v>
      </c>
      <c r="Y424" t="s">
        <v>171</v>
      </c>
      <c r="Z424">
        <v>0.18391679596800001</v>
      </c>
      <c r="AA424" t="s">
        <v>7</v>
      </c>
      <c r="AB424">
        <v>3.7735808235499997E-2</v>
      </c>
      <c r="AC424" t="s">
        <v>179</v>
      </c>
      <c r="AD424">
        <v>0.91479204081700005</v>
      </c>
      <c r="AE424" t="s">
        <v>174</v>
      </c>
      <c r="AF424">
        <v>6.4170538728199999E-2</v>
      </c>
      <c r="AG424" t="s">
        <v>169</v>
      </c>
      <c r="AH424">
        <v>2.1036357056800001E-2</v>
      </c>
      <c r="AI424" t="s">
        <v>9</v>
      </c>
      <c r="AJ424">
        <v>3.7735808235499997E-2</v>
      </c>
      <c r="AK424" t="s">
        <v>179</v>
      </c>
      <c r="AL424">
        <v>0.91479204081700005</v>
      </c>
      <c r="AM424" t="s">
        <v>174</v>
      </c>
      <c r="AN424">
        <v>6.4170538728199999E-2</v>
      </c>
      <c r="AO424" t="s">
        <v>169</v>
      </c>
      <c r="AP424">
        <v>2.1036357056800001E-2</v>
      </c>
    </row>
    <row r="425" spans="1:42">
      <c r="A425">
        <v>424</v>
      </c>
      <c r="B425" t="s">
        <v>3433</v>
      </c>
      <c r="C425" t="s">
        <v>136</v>
      </c>
      <c r="D425">
        <v>0.30857111275100002</v>
      </c>
      <c r="E425" t="s">
        <v>170</v>
      </c>
      <c r="F425">
        <v>0.35312633543900002</v>
      </c>
      <c r="G425" t="s">
        <v>171</v>
      </c>
      <c r="H425">
        <v>0.34238725189199998</v>
      </c>
      <c r="I425" t="s">
        <v>176</v>
      </c>
      <c r="J425">
        <v>0.30448460408099998</v>
      </c>
      <c r="K425" t="s">
        <v>146</v>
      </c>
      <c r="L425">
        <v>0.22539659470500001</v>
      </c>
      <c r="M425" t="s">
        <v>170</v>
      </c>
      <c r="N425">
        <v>0.35312633543900002</v>
      </c>
      <c r="O425" t="s">
        <v>171</v>
      </c>
      <c r="P425">
        <v>0.34238725189199998</v>
      </c>
      <c r="Q425" t="s">
        <v>176</v>
      </c>
      <c r="R425">
        <v>0.30448460408099998</v>
      </c>
      <c r="S425" t="s">
        <v>8</v>
      </c>
      <c r="T425">
        <v>0.197460115361</v>
      </c>
      <c r="U425" t="s">
        <v>170</v>
      </c>
      <c r="V425">
        <v>0.35312633543900002</v>
      </c>
      <c r="W425" t="s">
        <v>171</v>
      </c>
      <c r="X425">
        <v>0.34238725189199998</v>
      </c>
      <c r="Y425" t="s">
        <v>176</v>
      </c>
      <c r="Z425">
        <v>0.30448460408099998</v>
      </c>
      <c r="AA425" t="s">
        <v>9</v>
      </c>
      <c r="AB425">
        <v>0.19682519537599999</v>
      </c>
      <c r="AC425" t="s">
        <v>170</v>
      </c>
      <c r="AD425">
        <v>0.35312633543900002</v>
      </c>
      <c r="AE425" t="s">
        <v>171</v>
      </c>
      <c r="AF425">
        <v>0.34238725189199998</v>
      </c>
      <c r="AG425" t="s">
        <v>176</v>
      </c>
      <c r="AH425">
        <v>0.30448460408099998</v>
      </c>
      <c r="AI425" t="s">
        <v>7</v>
      </c>
      <c r="AJ425">
        <v>7.1745958314599997E-2</v>
      </c>
      <c r="AK425" t="s">
        <v>170</v>
      </c>
      <c r="AL425">
        <v>0.35312633543900002</v>
      </c>
      <c r="AM425" t="s">
        <v>171</v>
      </c>
      <c r="AN425">
        <v>0.34238725189199998</v>
      </c>
      <c r="AO425" t="s">
        <v>176</v>
      </c>
      <c r="AP425">
        <v>0.30448460408099998</v>
      </c>
    </row>
    <row r="426" spans="1:42">
      <c r="A426">
        <v>425</v>
      </c>
      <c r="B426" t="s">
        <v>3434</v>
      </c>
      <c r="C426" t="s">
        <v>7</v>
      </c>
      <c r="D426">
        <v>0.48688133198</v>
      </c>
      <c r="E426" t="s">
        <v>177</v>
      </c>
      <c r="F426">
        <v>0.56813747369800005</v>
      </c>
      <c r="G426" t="s">
        <v>175</v>
      </c>
      <c r="H426">
        <v>0.25527798649200001</v>
      </c>
      <c r="I426" t="s">
        <v>170</v>
      </c>
      <c r="J426">
        <v>0.17658326885200001</v>
      </c>
      <c r="K426" t="s">
        <v>136</v>
      </c>
      <c r="L426">
        <v>0.43372834813900002</v>
      </c>
      <c r="M426" t="s">
        <v>177</v>
      </c>
      <c r="N426">
        <v>0.56813747369800005</v>
      </c>
      <c r="O426" t="s">
        <v>175</v>
      </c>
      <c r="P426">
        <v>0.25527798649200001</v>
      </c>
      <c r="Q426" t="s">
        <v>170</v>
      </c>
      <c r="R426">
        <v>0.17658326885200001</v>
      </c>
      <c r="S426" t="s">
        <v>9</v>
      </c>
      <c r="T426">
        <v>4.4861118361500002E-2</v>
      </c>
      <c r="U426" t="s">
        <v>175</v>
      </c>
      <c r="V426">
        <v>0.45315059603800001</v>
      </c>
      <c r="W426" t="s">
        <v>170</v>
      </c>
      <c r="X426">
        <v>0.31345755515399998</v>
      </c>
      <c r="Y426" t="s">
        <v>174</v>
      </c>
      <c r="Z426">
        <v>0.23338959269599999</v>
      </c>
      <c r="AA426" t="s">
        <v>5</v>
      </c>
      <c r="AB426">
        <v>1.7795618989800002E-2</v>
      </c>
      <c r="AC426" t="s">
        <v>177</v>
      </c>
      <c r="AD426">
        <v>0.56813747369800005</v>
      </c>
      <c r="AE426" t="s">
        <v>175</v>
      </c>
      <c r="AF426">
        <v>0.25527798649200001</v>
      </c>
      <c r="AG426" t="s">
        <v>170</v>
      </c>
      <c r="AH426">
        <v>0.17658326885200001</v>
      </c>
      <c r="AI426" t="s">
        <v>8</v>
      </c>
      <c r="AJ426">
        <v>1.6732559312999998E-2</v>
      </c>
      <c r="AK426" t="s">
        <v>175</v>
      </c>
      <c r="AL426">
        <v>0.45315059603800001</v>
      </c>
      <c r="AM426" t="s">
        <v>170</v>
      </c>
      <c r="AN426">
        <v>0.31345755515399998</v>
      </c>
      <c r="AO426" t="s">
        <v>174</v>
      </c>
      <c r="AP426">
        <v>0.23338959269599999</v>
      </c>
    </row>
    <row r="427" spans="1:42">
      <c r="A427">
        <v>426</v>
      </c>
      <c r="B427" t="s">
        <v>3435</v>
      </c>
      <c r="C427" t="s">
        <v>136</v>
      </c>
      <c r="D427">
        <v>0.48957804006200001</v>
      </c>
      <c r="E427" t="s">
        <v>170</v>
      </c>
      <c r="F427">
        <v>0.54334623267000004</v>
      </c>
      <c r="G427" t="s">
        <v>177</v>
      </c>
      <c r="H427">
        <v>0.230137315437</v>
      </c>
      <c r="I427" t="s">
        <v>172</v>
      </c>
      <c r="J427">
        <v>0.22651500722000001</v>
      </c>
      <c r="K427" t="s">
        <v>7</v>
      </c>
      <c r="L427">
        <v>0.37791989057399999</v>
      </c>
      <c r="M427" t="s">
        <v>170</v>
      </c>
      <c r="N427">
        <v>0.54334623267000004</v>
      </c>
      <c r="O427" t="s">
        <v>177</v>
      </c>
      <c r="P427">
        <v>0.230137315437</v>
      </c>
      <c r="Q427" t="s">
        <v>172</v>
      </c>
      <c r="R427">
        <v>0.22651500722000001</v>
      </c>
      <c r="S427" t="s">
        <v>103</v>
      </c>
      <c r="T427">
        <v>7.3007251588199998E-2</v>
      </c>
      <c r="U427" t="s">
        <v>170</v>
      </c>
      <c r="V427">
        <v>0.54334623267000004</v>
      </c>
      <c r="W427" t="s">
        <v>177</v>
      </c>
      <c r="X427">
        <v>0.230137315437</v>
      </c>
      <c r="Y427" t="s">
        <v>172</v>
      </c>
      <c r="Z427">
        <v>0.22651500722000001</v>
      </c>
      <c r="AA427" t="s">
        <v>5</v>
      </c>
      <c r="AB427">
        <v>3.23522330567E-2</v>
      </c>
      <c r="AC427" t="s">
        <v>170</v>
      </c>
      <c r="AD427">
        <v>0.54334623267000004</v>
      </c>
      <c r="AE427" t="s">
        <v>177</v>
      </c>
      <c r="AF427">
        <v>0.230137315437</v>
      </c>
      <c r="AG427" t="s">
        <v>172</v>
      </c>
      <c r="AH427">
        <v>0.22651500722000001</v>
      </c>
      <c r="AI427" t="s">
        <v>146</v>
      </c>
      <c r="AJ427">
        <v>2.7141519414E-2</v>
      </c>
      <c r="AK427" t="s">
        <v>170</v>
      </c>
      <c r="AL427">
        <v>0.54334623267000004</v>
      </c>
      <c r="AM427" t="s">
        <v>177</v>
      </c>
      <c r="AN427">
        <v>0.230137315437</v>
      </c>
      <c r="AO427" t="s">
        <v>172</v>
      </c>
      <c r="AP427">
        <v>0.22651500722000001</v>
      </c>
    </row>
    <row r="428" spans="1:42">
      <c r="A428">
        <v>427</v>
      </c>
      <c r="B428" t="s">
        <v>1075</v>
      </c>
      <c r="C428" t="s">
        <v>9</v>
      </c>
      <c r="D428">
        <v>0.30434749538099998</v>
      </c>
      <c r="E428" t="s">
        <v>169</v>
      </c>
      <c r="F428">
        <v>0.51677771995999999</v>
      </c>
      <c r="G428" t="s">
        <v>175</v>
      </c>
      <c r="H428">
        <v>0.25503316050000002</v>
      </c>
      <c r="I428" t="s">
        <v>176</v>
      </c>
      <c r="J428">
        <v>0.228187564658</v>
      </c>
      <c r="K428" t="s">
        <v>146</v>
      </c>
      <c r="L428">
        <v>0.22134363300400001</v>
      </c>
      <c r="M428" t="s">
        <v>169</v>
      </c>
      <c r="N428">
        <v>0.51677771995999999</v>
      </c>
      <c r="O428" t="s">
        <v>175</v>
      </c>
      <c r="P428">
        <v>0.25503316050000002</v>
      </c>
      <c r="Q428" t="s">
        <v>176</v>
      </c>
      <c r="R428">
        <v>0.228187564658</v>
      </c>
      <c r="S428" t="s">
        <v>136</v>
      </c>
      <c r="T428">
        <v>0.20609802562900001</v>
      </c>
      <c r="U428" t="s">
        <v>169</v>
      </c>
      <c r="V428">
        <v>0.51677771995999999</v>
      </c>
      <c r="W428" t="s">
        <v>175</v>
      </c>
      <c r="X428">
        <v>0.25503316050000002</v>
      </c>
      <c r="Y428" t="s">
        <v>176</v>
      </c>
      <c r="Z428">
        <v>0.228187564658</v>
      </c>
      <c r="AA428" t="s">
        <v>8</v>
      </c>
      <c r="AB428">
        <v>0.15245607375299999</v>
      </c>
      <c r="AC428" t="s">
        <v>169</v>
      </c>
      <c r="AD428">
        <v>0.51677771995999999</v>
      </c>
      <c r="AE428" t="s">
        <v>175</v>
      </c>
      <c r="AF428">
        <v>0.25503316050000002</v>
      </c>
      <c r="AG428" t="s">
        <v>176</v>
      </c>
      <c r="AH428">
        <v>0.228187564658</v>
      </c>
      <c r="AI428" t="s">
        <v>7</v>
      </c>
      <c r="AJ428">
        <v>0.115753685627</v>
      </c>
      <c r="AK428" t="s">
        <v>169</v>
      </c>
      <c r="AL428">
        <v>0.51677771995999999</v>
      </c>
      <c r="AM428" t="s">
        <v>175</v>
      </c>
      <c r="AN428">
        <v>0.25503316050000002</v>
      </c>
      <c r="AO428" t="s">
        <v>176</v>
      </c>
      <c r="AP428">
        <v>0.228187564658</v>
      </c>
    </row>
    <row r="429" spans="1:42">
      <c r="A429">
        <v>428</v>
      </c>
      <c r="B429" t="s">
        <v>3436</v>
      </c>
      <c r="C429" t="s">
        <v>9</v>
      </c>
      <c r="D429">
        <v>0.50687887043199997</v>
      </c>
      <c r="E429" t="s">
        <v>179</v>
      </c>
      <c r="F429">
        <v>0.48718293036299998</v>
      </c>
      <c r="G429" t="s">
        <v>170</v>
      </c>
      <c r="H429">
        <v>0.41713048285999998</v>
      </c>
      <c r="I429" t="s">
        <v>169</v>
      </c>
      <c r="J429">
        <v>9.5685274885099994E-2</v>
      </c>
      <c r="K429" t="s">
        <v>12</v>
      </c>
      <c r="L429">
        <v>0.171711408876</v>
      </c>
      <c r="M429" t="s">
        <v>170</v>
      </c>
      <c r="N429">
        <v>0.68389307353700002</v>
      </c>
      <c r="O429" t="s">
        <v>177</v>
      </c>
      <c r="P429">
        <v>0.15922701330399999</v>
      </c>
      <c r="Q429" t="s">
        <v>169</v>
      </c>
      <c r="R429">
        <v>0.15687776228799999</v>
      </c>
      <c r="S429" t="s">
        <v>103</v>
      </c>
      <c r="T429">
        <v>0.112272844265</v>
      </c>
      <c r="U429" t="s">
        <v>179</v>
      </c>
      <c r="V429">
        <v>0.486485849182</v>
      </c>
      <c r="W429" t="s">
        <v>170</v>
      </c>
      <c r="X429">
        <v>0.41653363557400003</v>
      </c>
      <c r="Y429" t="s">
        <v>177</v>
      </c>
      <c r="Z429">
        <v>9.6979205229100002E-2</v>
      </c>
      <c r="AA429" t="s">
        <v>146</v>
      </c>
      <c r="AB429">
        <v>0.112272844265</v>
      </c>
      <c r="AC429" t="s">
        <v>179</v>
      </c>
      <c r="AD429">
        <v>0.486485849182</v>
      </c>
      <c r="AE429" t="s">
        <v>170</v>
      </c>
      <c r="AF429">
        <v>0.41653363557400003</v>
      </c>
      <c r="AG429" t="s">
        <v>177</v>
      </c>
      <c r="AH429">
        <v>9.6979205229100002E-2</v>
      </c>
      <c r="AI429" t="s">
        <v>136</v>
      </c>
      <c r="AJ429">
        <v>9.6862846032599995E-2</v>
      </c>
      <c r="AK429" t="s">
        <v>170</v>
      </c>
      <c r="AL429">
        <v>0.68389307353700002</v>
      </c>
      <c r="AM429" t="s">
        <v>177</v>
      </c>
      <c r="AN429">
        <v>0.15922701330399999</v>
      </c>
      <c r="AO429" t="s">
        <v>169</v>
      </c>
      <c r="AP429">
        <v>0.15687776228799999</v>
      </c>
    </row>
    <row r="430" spans="1:42">
      <c r="A430">
        <v>429</v>
      </c>
      <c r="B430" t="s">
        <v>3437</v>
      </c>
      <c r="C430" t="s">
        <v>136</v>
      </c>
      <c r="D430">
        <v>0.34931463185</v>
      </c>
      <c r="E430" t="s">
        <v>175</v>
      </c>
      <c r="F430">
        <v>0.44078830404899999</v>
      </c>
      <c r="G430" t="s">
        <v>171</v>
      </c>
      <c r="H430">
        <v>0.32894649555900002</v>
      </c>
      <c r="I430" t="s">
        <v>177</v>
      </c>
      <c r="J430">
        <v>0.23026254689100001</v>
      </c>
      <c r="K430" t="s">
        <v>8</v>
      </c>
      <c r="L430">
        <v>0.26712295376799999</v>
      </c>
      <c r="M430" t="s">
        <v>179</v>
      </c>
      <c r="N430">
        <v>0.57299185727500002</v>
      </c>
      <c r="O430" t="s">
        <v>175</v>
      </c>
      <c r="P430">
        <v>0.24452518749900001</v>
      </c>
      <c r="Q430" t="s">
        <v>171</v>
      </c>
      <c r="R430">
        <v>0.18248148320900001</v>
      </c>
      <c r="S430" t="s">
        <v>9</v>
      </c>
      <c r="T430">
        <v>0.15410939640400001</v>
      </c>
      <c r="U430" t="s">
        <v>179</v>
      </c>
      <c r="V430">
        <v>0.57299185727500002</v>
      </c>
      <c r="W430" t="s">
        <v>175</v>
      </c>
      <c r="X430">
        <v>0.24452518749900001</v>
      </c>
      <c r="Y430" t="s">
        <v>171</v>
      </c>
      <c r="Z430">
        <v>0.18248148320900001</v>
      </c>
      <c r="AA430" t="s">
        <v>12</v>
      </c>
      <c r="AB430">
        <v>0.123287517123</v>
      </c>
      <c r="AC430" t="s">
        <v>175</v>
      </c>
      <c r="AD430">
        <v>0.44078830404899999</v>
      </c>
      <c r="AE430" t="s">
        <v>171</v>
      </c>
      <c r="AF430">
        <v>0.32894649555900002</v>
      </c>
      <c r="AG430" t="s">
        <v>177</v>
      </c>
      <c r="AH430">
        <v>0.23026254689100001</v>
      </c>
      <c r="AI430" t="s">
        <v>25</v>
      </c>
      <c r="AJ430">
        <v>0.10616425085599999</v>
      </c>
      <c r="AK430" t="s">
        <v>175</v>
      </c>
      <c r="AL430">
        <v>0.46744054510900002</v>
      </c>
      <c r="AM430" t="s">
        <v>171</v>
      </c>
      <c r="AN430">
        <v>0.34883622769299999</v>
      </c>
      <c r="AO430" t="s">
        <v>170</v>
      </c>
      <c r="AP430">
        <v>0.183720413252</v>
      </c>
    </row>
    <row r="431" spans="1:42">
      <c r="A431">
        <v>430</v>
      </c>
      <c r="B431" t="s">
        <v>3438</v>
      </c>
      <c r="C431" t="s">
        <v>146</v>
      </c>
      <c r="D431">
        <v>0.50973396023600004</v>
      </c>
      <c r="E431" t="s">
        <v>170</v>
      </c>
      <c r="F431">
        <v>0.55067311490100002</v>
      </c>
      <c r="G431" t="s">
        <v>178</v>
      </c>
      <c r="H431">
        <v>0.26947833282400002</v>
      </c>
      <c r="I431" t="s">
        <v>174</v>
      </c>
      <c r="J431">
        <v>0.17984749603700001</v>
      </c>
      <c r="K431" t="s">
        <v>136</v>
      </c>
      <c r="L431">
        <v>0.25840679928600002</v>
      </c>
      <c r="M431" t="s">
        <v>170</v>
      </c>
      <c r="N431">
        <v>0.55067311490100002</v>
      </c>
      <c r="O431" t="s">
        <v>178</v>
      </c>
      <c r="P431">
        <v>0.26947833282400002</v>
      </c>
      <c r="Q431" t="s">
        <v>174</v>
      </c>
      <c r="R431">
        <v>0.17984749603700001</v>
      </c>
      <c r="S431" t="s">
        <v>8</v>
      </c>
      <c r="T431">
        <v>9.2035298375899993E-2</v>
      </c>
      <c r="U431" t="s">
        <v>170</v>
      </c>
      <c r="V431">
        <v>0.55067311490100002</v>
      </c>
      <c r="W431" t="s">
        <v>178</v>
      </c>
      <c r="X431">
        <v>0.26947833282400002</v>
      </c>
      <c r="Y431" t="s">
        <v>174</v>
      </c>
      <c r="Z431">
        <v>0.17984749603700001</v>
      </c>
      <c r="AA431" t="s">
        <v>7</v>
      </c>
      <c r="AB431">
        <v>8.1415840870999998E-2</v>
      </c>
      <c r="AC431" t="s">
        <v>170</v>
      </c>
      <c r="AD431">
        <v>0.55067311490100002</v>
      </c>
      <c r="AE431" t="s">
        <v>178</v>
      </c>
      <c r="AF431">
        <v>0.26947833282400002</v>
      </c>
      <c r="AG431" t="s">
        <v>174</v>
      </c>
      <c r="AH431">
        <v>0.17984749603700001</v>
      </c>
      <c r="AI431" t="s">
        <v>9</v>
      </c>
      <c r="AJ431">
        <v>5.8407016276999998E-2</v>
      </c>
      <c r="AK431" t="s">
        <v>170</v>
      </c>
      <c r="AL431">
        <v>0.55067311490100002</v>
      </c>
      <c r="AM431" t="s">
        <v>178</v>
      </c>
      <c r="AN431">
        <v>0.26947833282400002</v>
      </c>
      <c r="AO431" t="s">
        <v>174</v>
      </c>
      <c r="AP431">
        <v>0.17984749603700001</v>
      </c>
    </row>
    <row r="432" spans="1:42">
      <c r="A432">
        <v>431</v>
      </c>
      <c r="B432" t="s">
        <v>1764</v>
      </c>
      <c r="C432" t="s">
        <v>8</v>
      </c>
      <c r="D432">
        <v>0.80343843541299997</v>
      </c>
      <c r="E432" t="s">
        <v>179</v>
      </c>
      <c r="F432">
        <v>0.57878637527599996</v>
      </c>
      <c r="G432" t="s">
        <v>176</v>
      </c>
      <c r="H432">
        <v>0.26585402883499998</v>
      </c>
      <c r="I432" t="s">
        <v>172</v>
      </c>
      <c r="J432">
        <v>0.15535844809999999</v>
      </c>
      <c r="K432" t="s">
        <v>136</v>
      </c>
      <c r="L432">
        <v>8.38676963282E-2</v>
      </c>
      <c r="M432" t="s">
        <v>176</v>
      </c>
      <c r="N432">
        <v>0.522590002198</v>
      </c>
      <c r="O432" t="s">
        <v>172</v>
      </c>
      <c r="P432">
        <v>0.305388532534</v>
      </c>
      <c r="Q432" t="s">
        <v>174</v>
      </c>
      <c r="R432">
        <v>0.17201920905699999</v>
      </c>
      <c r="S432" t="s">
        <v>146</v>
      </c>
      <c r="T432">
        <v>5.5324488754300002E-2</v>
      </c>
      <c r="U432" t="s">
        <v>179</v>
      </c>
      <c r="V432">
        <v>0.57878637527599996</v>
      </c>
      <c r="W432" t="s">
        <v>176</v>
      </c>
      <c r="X432">
        <v>0.26585402883499998</v>
      </c>
      <c r="Y432" t="s">
        <v>172</v>
      </c>
      <c r="Z432">
        <v>0.15535844809999999</v>
      </c>
      <c r="AA432" t="s">
        <v>9</v>
      </c>
      <c r="AB432">
        <v>3.1503243914900003E-2</v>
      </c>
      <c r="AC432" t="s">
        <v>179</v>
      </c>
      <c r="AD432">
        <v>0.57878637527599996</v>
      </c>
      <c r="AE432" t="s">
        <v>176</v>
      </c>
      <c r="AF432">
        <v>0.26585402883499998</v>
      </c>
      <c r="AG432" t="s">
        <v>172</v>
      </c>
      <c r="AH432">
        <v>0.15535844809999999</v>
      </c>
      <c r="AI432" t="s">
        <v>7</v>
      </c>
      <c r="AJ432">
        <v>2.5865079455800001E-2</v>
      </c>
      <c r="AK432" t="s">
        <v>179</v>
      </c>
      <c r="AL432">
        <v>0.57878637527599996</v>
      </c>
      <c r="AM432" t="s">
        <v>176</v>
      </c>
      <c r="AN432">
        <v>0.26585402883499998</v>
      </c>
      <c r="AO432" t="s">
        <v>172</v>
      </c>
      <c r="AP432">
        <v>0.15535844809999999</v>
      </c>
    </row>
    <row r="433" spans="1:42">
      <c r="A433">
        <v>432</v>
      </c>
      <c r="B433" t="s">
        <v>1076</v>
      </c>
      <c r="C433" t="s">
        <v>8</v>
      </c>
      <c r="D433">
        <v>0.34228150934700002</v>
      </c>
      <c r="E433" t="s">
        <v>169</v>
      </c>
      <c r="F433">
        <v>0.45535642729699999</v>
      </c>
      <c r="G433" t="s">
        <v>171</v>
      </c>
      <c r="H433">
        <v>0.27678527933699998</v>
      </c>
      <c r="I433" t="s">
        <v>176</v>
      </c>
      <c r="J433">
        <v>0.26785672193900001</v>
      </c>
      <c r="K433" t="s">
        <v>136</v>
      </c>
      <c r="L433">
        <v>0.30872449862700002</v>
      </c>
      <c r="M433" t="s">
        <v>169</v>
      </c>
      <c r="N433">
        <v>0.45535642729699999</v>
      </c>
      <c r="O433" t="s">
        <v>171</v>
      </c>
      <c r="P433">
        <v>0.27678527933699998</v>
      </c>
      <c r="Q433" t="s">
        <v>176</v>
      </c>
      <c r="R433">
        <v>0.26785672193900001</v>
      </c>
      <c r="S433" t="s">
        <v>9</v>
      </c>
      <c r="T433">
        <v>0.15436224931299999</v>
      </c>
      <c r="U433" t="s">
        <v>169</v>
      </c>
      <c r="V433">
        <v>0.45535642729699999</v>
      </c>
      <c r="W433" t="s">
        <v>171</v>
      </c>
      <c r="X433">
        <v>0.27678527933699998</v>
      </c>
      <c r="Y433" t="s">
        <v>176</v>
      </c>
      <c r="Z433">
        <v>0.26785672193900001</v>
      </c>
      <c r="AA433" t="s">
        <v>146</v>
      </c>
      <c r="AB433">
        <v>0.127516640737</v>
      </c>
      <c r="AC433" t="s">
        <v>169</v>
      </c>
      <c r="AD433">
        <v>0.45535642729699999</v>
      </c>
      <c r="AE433" t="s">
        <v>171</v>
      </c>
      <c r="AF433">
        <v>0.27678527933699998</v>
      </c>
      <c r="AG433" t="s">
        <v>176</v>
      </c>
      <c r="AH433">
        <v>0.26785672193900001</v>
      </c>
      <c r="AI433" t="s">
        <v>12</v>
      </c>
      <c r="AJ433">
        <v>6.7114021440599997E-2</v>
      </c>
      <c r="AK433" t="s">
        <v>169</v>
      </c>
      <c r="AL433">
        <v>0.45535642729699999</v>
      </c>
      <c r="AM433" t="s">
        <v>171</v>
      </c>
      <c r="AN433">
        <v>0.27678527933699998</v>
      </c>
      <c r="AO433" t="s">
        <v>176</v>
      </c>
      <c r="AP433">
        <v>0.26785672193900001</v>
      </c>
    </row>
    <row r="434" spans="1:42">
      <c r="A434">
        <v>433</v>
      </c>
      <c r="B434" t="s">
        <v>3439</v>
      </c>
      <c r="C434" t="s">
        <v>7</v>
      </c>
      <c r="D434">
        <v>0.43809477705299998</v>
      </c>
      <c r="E434" t="s">
        <v>179</v>
      </c>
      <c r="F434">
        <v>0.52255409321500002</v>
      </c>
      <c r="G434" t="s">
        <v>171</v>
      </c>
      <c r="H434">
        <v>0.40196468708900002</v>
      </c>
      <c r="I434" t="s">
        <v>172</v>
      </c>
      <c r="J434">
        <v>7.5480035686700003E-2</v>
      </c>
      <c r="K434" t="s">
        <v>12</v>
      </c>
      <c r="L434">
        <v>0.223809288277</v>
      </c>
      <c r="M434" t="s">
        <v>171</v>
      </c>
      <c r="N434">
        <v>0.75821229147400004</v>
      </c>
      <c r="O434" t="s">
        <v>172</v>
      </c>
      <c r="P434">
        <v>0.142375419177</v>
      </c>
      <c r="Q434" t="s">
        <v>170</v>
      </c>
      <c r="R434">
        <v>9.9410055993200006E-2</v>
      </c>
      <c r="S434" t="s">
        <v>136</v>
      </c>
      <c r="T434">
        <v>0.178571240646</v>
      </c>
      <c r="U434" t="s">
        <v>171</v>
      </c>
      <c r="V434">
        <v>0.75821229147400004</v>
      </c>
      <c r="W434" t="s">
        <v>172</v>
      </c>
      <c r="X434">
        <v>0.142375419177</v>
      </c>
      <c r="Y434" t="s">
        <v>170</v>
      </c>
      <c r="Z434">
        <v>9.9410055993200006E-2</v>
      </c>
      <c r="AA434" t="s">
        <v>146</v>
      </c>
      <c r="AB434">
        <v>0.128571293265</v>
      </c>
      <c r="AC434" t="s">
        <v>179</v>
      </c>
      <c r="AD434">
        <v>0.52255409321500002</v>
      </c>
      <c r="AE434" t="s">
        <v>171</v>
      </c>
      <c r="AF434">
        <v>0.40196468708900002</v>
      </c>
      <c r="AG434" t="s">
        <v>172</v>
      </c>
      <c r="AH434">
        <v>7.5480035686700003E-2</v>
      </c>
      <c r="AI434" t="s">
        <v>9</v>
      </c>
      <c r="AJ434">
        <v>3.0952348378699999E-2</v>
      </c>
      <c r="AK434" t="s">
        <v>179</v>
      </c>
      <c r="AL434">
        <v>0.52255409321500002</v>
      </c>
      <c r="AM434" t="s">
        <v>171</v>
      </c>
      <c r="AN434">
        <v>0.40196468708900002</v>
      </c>
      <c r="AO434" t="s">
        <v>172</v>
      </c>
      <c r="AP434">
        <v>7.5480035686700003E-2</v>
      </c>
    </row>
    <row r="435" spans="1:42">
      <c r="A435">
        <v>434</v>
      </c>
      <c r="B435" t="s">
        <v>222</v>
      </c>
      <c r="C435" t="s">
        <v>12</v>
      </c>
      <c r="D435">
        <v>0.484902329395</v>
      </c>
      <c r="E435" t="s">
        <v>178</v>
      </c>
      <c r="F435">
        <v>0.50334381491900004</v>
      </c>
      <c r="G435" t="s">
        <v>175</v>
      </c>
      <c r="H435">
        <v>0.24916354957799999</v>
      </c>
      <c r="I435" t="s">
        <v>177</v>
      </c>
      <c r="J435">
        <v>0.24749131098999999</v>
      </c>
      <c r="K435" t="s">
        <v>136</v>
      </c>
      <c r="L435">
        <v>0.25829569210699999</v>
      </c>
      <c r="M435" t="s">
        <v>178</v>
      </c>
      <c r="N435">
        <v>0.50334381491900004</v>
      </c>
      <c r="O435" t="s">
        <v>175</v>
      </c>
      <c r="P435">
        <v>0.24916354957799999</v>
      </c>
      <c r="Q435" t="s">
        <v>177</v>
      </c>
      <c r="R435">
        <v>0.24749131098999999</v>
      </c>
      <c r="S435" t="s">
        <v>146</v>
      </c>
      <c r="T435">
        <v>0.14409551342099999</v>
      </c>
      <c r="U435" t="s">
        <v>178</v>
      </c>
      <c r="V435">
        <v>0.50334381491900004</v>
      </c>
      <c r="W435" t="s">
        <v>175</v>
      </c>
      <c r="X435">
        <v>0.24916354957799999</v>
      </c>
      <c r="Y435" t="s">
        <v>177</v>
      </c>
      <c r="Z435">
        <v>0.24749131098999999</v>
      </c>
      <c r="AA435" t="s">
        <v>9</v>
      </c>
      <c r="AB435">
        <v>7.7727870309899999E-2</v>
      </c>
      <c r="AC435" t="s">
        <v>178</v>
      </c>
      <c r="AD435">
        <v>0.51016880663700004</v>
      </c>
      <c r="AE435" t="s">
        <v>175</v>
      </c>
      <c r="AF435">
        <v>0.25254203385000001</v>
      </c>
      <c r="AG435" t="s">
        <v>169</v>
      </c>
      <c r="AH435">
        <v>0.23728781703999999</v>
      </c>
      <c r="AI435" t="s">
        <v>7</v>
      </c>
      <c r="AJ435">
        <v>3.4977541639399999E-2</v>
      </c>
      <c r="AK435" t="s">
        <v>178</v>
      </c>
      <c r="AL435">
        <v>0.50334381491900004</v>
      </c>
      <c r="AM435" t="s">
        <v>175</v>
      </c>
      <c r="AN435">
        <v>0.24916354957799999</v>
      </c>
      <c r="AO435" t="s">
        <v>177</v>
      </c>
      <c r="AP435">
        <v>0.24749131098999999</v>
      </c>
    </row>
    <row r="436" spans="1:42">
      <c r="A436">
        <v>435</v>
      </c>
      <c r="B436" t="s">
        <v>1077</v>
      </c>
      <c r="C436" t="s">
        <v>146</v>
      </c>
      <c r="D436">
        <v>0.34791468223400002</v>
      </c>
      <c r="E436" t="s">
        <v>175</v>
      </c>
      <c r="F436">
        <v>0.43167140361</v>
      </c>
      <c r="G436" t="s">
        <v>169</v>
      </c>
      <c r="H436">
        <v>0.32315065968599999</v>
      </c>
      <c r="I436" t="s">
        <v>177</v>
      </c>
      <c r="J436">
        <v>0.245176495533</v>
      </c>
      <c r="K436" t="s">
        <v>136</v>
      </c>
      <c r="L436">
        <v>0.29163436598999998</v>
      </c>
      <c r="M436" t="s">
        <v>175</v>
      </c>
      <c r="N436">
        <v>0.43167140361</v>
      </c>
      <c r="O436" t="s">
        <v>169</v>
      </c>
      <c r="P436">
        <v>0.32315065968599999</v>
      </c>
      <c r="Q436" t="s">
        <v>177</v>
      </c>
      <c r="R436">
        <v>0.245176495533</v>
      </c>
      <c r="S436" t="s">
        <v>12</v>
      </c>
      <c r="T436">
        <v>0.12228177802</v>
      </c>
      <c r="U436" t="s">
        <v>175</v>
      </c>
      <c r="V436">
        <v>0.43167140361</v>
      </c>
      <c r="W436" t="s">
        <v>169</v>
      </c>
      <c r="X436">
        <v>0.32315065968599999</v>
      </c>
      <c r="Y436" t="s">
        <v>177</v>
      </c>
      <c r="Z436">
        <v>0.245176495533</v>
      </c>
      <c r="AA436" t="s">
        <v>7</v>
      </c>
      <c r="AB436">
        <v>0.121258499543</v>
      </c>
      <c r="AC436" t="s">
        <v>175</v>
      </c>
      <c r="AD436">
        <v>0.43167140361</v>
      </c>
      <c r="AE436" t="s">
        <v>169</v>
      </c>
      <c r="AF436">
        <v>0.32315065968599999</v>
      </c>
      <c r="AG436" t="s">
        <v>177</v>
      </c>
      <c r="AH436">
        <v>0.245176495533</v>
      </c>
      <c r="AI436" t="s">
        <v>5</v>
      </c>
      <c r="AJ436">
        <v>0.11690956601499999</v>
      </c>
      <c r="AK436" t="s">
        <v>175</v>
      </c>
      <c r="AL436">
        <v>0.43167140361</v>
      </c>
      <c r="AM436" t="s">
        <v>169</v>
      </c>
      <c r="AN436">
        <v>0.32315065968599999</v>
      </c>
      <c r="AO436" t="s">
        <v>177</v>
      </c>
      <c r="AP436">
        <v>0.245176495533</v>
      </c>
    </row>
    <row r="437" spans="1:42">
      <c r="A437">
        <v>436</v>
      </c>
      <c r="B437" t="s">
        <v>1078</v>
      </c>
      <c r="C437" t="s">
        <v>7</v>
      </c>
      <c r="D437">
        <v>0.44562286404700002</v>
      </c>
      <c r="E437" t="s">
        <v>178</v>
      </c>
      <c r="F437">
        <v>0.48598077937299999</v>
      </c>
      <c r="G437" t="s">
        <v>172</v>
      </c>
      <c r="H437">
        <v>0.478504151998</v>
      </c>
      <c r="I437" t="s">
        <v>176</v>
      </c>
      <c r="J437">
        <v>3.5513980031099998E-2</v>
      </c>
      <c r="K437" t="s">
        <v>146</v>
      </c>
      <c r="L437">
        <v>0.18169741778099999</v>
      </c>
      <c r="M437" t="s">
        <v>178</v>
      </c>
      <c r="N437">
        <v>0.48598077937299999</v>
      </c>
      <c r="O437" t="s">
        <v>172</v>
      </c>
      <c r="P437">
        <v>0.478504151998</v>
      </c>
      <c r="Q437" t="s">
        <v>176</v>
      </c>
      <c r="R437">
        <v>3.5513980031099998E-2</v>
      </c>
      <c r="S437" t="s">
        <v>12</v>
      </c>
      <c r="T437">
        <v>0.17307673737500001</v>
      </c>
      <c r="U437" t="s">
        <v>178</v>
      </c>
      <c r="V437">
        <v>0.48598077937299999</v>
      </c>
      <c r="W437" t="s">
        <v>172</v>
      </c>
      <c r="X437">
        <v>0.478504151998</v>
      </c>
      <c r="Y437" t="s">
        <v>176</v>
      </c>
      <c r="Z437">
        <v>3.5513980031099998E-2</v>
      </c>
      <c r="AA437" t="s">
        <v>9</v>
      </c>
      <c r="AB437">
        <v>0.122678913465</v>
      </c>
      <c r="AC437" t="s">
        <v>178</v>
      </c>
      <c r="AD437">
        <v>0.48598077937299999</v>
      </c>
      <c r="AE437" t="s">
        <v>172</v>
      </c>
      <c r="AF437">
        <v>0.478504151998</v>
      </c>
      <c r="AG437" t="s">
        <v>176</v>
      </c>
      <c r="AH437">
        <v>3.5513980031099998E-2</v>
      </c>
      <c r="AI437" t="s">
        <v>8</v>
      </c>
      <c r="AJ437">
        <v>7.6922994388999993E-2</v>
      </c>
      <c r="AK437" t="s">
        <v>178</v>
      </c>
      <c r="AL437">
        <v>0.48598077937299999</v>
      </c>
      <c r="AM437" t="s">
        <v>172</v>
      </c>
      <c r="AN437">
        <v>0.478504151998</v>
      </c>
      <c r="AO437" t="s">
        <v>176</v>
      </c>
      <c r="AP437">
        <v>3.5513980031099998E-2</v>
      </c>
    </row>
    <row r="438" spans="1:42">
      <c r="A438">
        <v>437</v>
      </c>
      <c r="B438" t="s">
        <v>3440</v>
      </c>
      <c r="C438" t="s">
        <v>7</v>
      </c>
      <c r="D438">
        <v>0.38738696510100001</v>
      </c>
      <c r="E438" t="s">
        <v>174</v>
      </c>
      <c r="F438">
        <v>0.36470542662400002</v>
      </c>
      <c r="G438" t="s">
        <v>179</v>
      </c>
      <c r="H438">
        <v>0.35546174069600001</v>
      </c>
      <c r="I438" t="s">
        <v>178</v>
      </c>
      <c r="J438">
        <v>0.27983158310099998</v>
      </c>
      <c r="K438" t="s">
        <v>146</v>
      </c>
      <c r="L438">
        <v>0.27682197506099998</v>
      </c>
      <c r="M438" t="s">
        <v>174</v>
      </c>
      <c r="N438">
        <v>0.36470542662400002</v>
      </c>
      <c r="O438" t="s">
        <v>179</v>
      </c>
      <c r="P438">
        <v>0.35546174069600001</v>
      </c>
      <c r="Q438" t="s">
        <v>178</v>
      </c>
      <c r="R438">
        <v>0.27983158310099998</v>
      </c>
      <c r="S438" t="s">
        <v>12</v>
      </c>
      <c r="T438">
        <v>0.20638798140699999</v>
      </c>
      <c r="U438" t="s">
        <v>174</v>
      </c>
      <c r="V438">
        <v>0.49486803207699998</v>
      </c>
      <c r="W438" t="s">
        <v>178</v>
      </c>
      <c r="X438">
        <v>0.37970289097100002</v>
      </c>
      <c r="Y438" t="s">
        <v>169</v>
      </c>
      <c r="Z438">
        <v>0.12542738140199999</v>
      </c>
      <c r="AA438" t="s">
        <v>136</v>
      </c>
      <c r="AB438">
        <v>7.2890993433299994E-2</v>
      </c>
      <c r="AC438" t="s">
        <v>174</v>
      </c>
      <c r="AD438">
        <v>0.49486803207699998</v>
      </c>
      <c r="AE438" t="s">
        <v>178</v>
      </c>
      <c r="AF438">
        <v>0.37970289097100002</v>
      </c>
      <c r="AG438" t="s">
        <v>169</v>
      </c>
      <c r="AH438">
        <v>0.12542738140199999</v>
      </c>
      <c r="AI438" t="s">
        <v>8</v>
      </c>
      <c r="AJ438">
        <v>5.6510994909000002E-2</v>
      </c>
      <c r="AK438" t="s">
        <v>174</v>
      </c>
      <c r="AL438">
        <v>0.36470542662400002</v>
      </c>
      <c r="AM438" t="s">
        <v>179</v>
      </c>
      <c r="AN438">
        <v>0.35546174069600001</v>
      </c>
      <c r="AO438" t="s">
        <v>178</v>
      </c>
      <c r="AP438">
        <v>0.27983158310099998</v>
      </c>
    </row>
    <row r="439" spans="1:42">
      <c r="A439">
        <v>438</v>
      </c>
      <c r="B439" t="s">
        <v>3441</v>
      </c>
      <c r="C439" t="s">
        <v>9</v>
      </c>
      <c r="D439">
        <v>0.31818148553800002</v>
      </c>
      <c r="E439" t="s">
        <v>176</v>
      </c>
      <c r="F439">
        <v>0.61490616010300003</v>
      </c>
      <c r="G439" t="s">
        <v>170</v>
      </c>
      <c r="H439">
        <v>0.34782570672500002</v>
      </c>
      <c r="I439" t="s">
        <v>174</v>
      </c>
      <c r="J439">
        <v>3.72670400062E-2</v>
      </c>
      <c r="K439" t="s">
        <v>136</v>
      </c>
      <c r="L439">
        <v>0.27272698760399999</v>
      </c>
      <c r="M439" t="s">
        <v>176</v>
      </c>
      <c r="N439">
        <v>0.61490616010300003</v>
      </c>
      <c r="O439" t="s">
        <v>170</v>
      </c>
      <c r="P439">
        <v>0.34782570672500002</v>
      </c>
      <c r="Q439" t="s">
        <v>174</v>
      </c>
      <c r="R439">
        <v>3.72670400062E-2</v>
      </c>
      <c r="S439" t="s">
        <v>146</v>
      </c>
      <c r="T439">
        <v>0.27272698760399999</v>
      </c>
      <c r="U439" t="s">
        <v>176</v>
      </c>
      <c r="V439">
        <v>0.61490616010300003</v>
      </c>
      <c r="W439" t="s">
        <v>170</v>
      </c>
      <c r="X439">
        <v>0.34782570672500002</v>
      </c>
      <c r="Y439" t="s">
        <v>174</v>
      </c>
      <c r="Z439">
        <v>3.72670400062E-2</v>
      </c>
      <c r="AA439" t="s">
        <v>7</v>
      </c>
      <c r="AB439">
        <v>9.0908995867899994E-2</v>
      </c>
      <c r="AC439" t="s">
        <v>176</v>
      </c>
      <c r="AD439">
        <v>0.61490616010300003</v>
      </c>
      <c r="AE439" t="s">
        <v>170</v>
      </c>
      <c r="AF439">
        <v>0.34782570672500002</v>
      </c>
      <c r="AG439" t="s">
        <v>174</v>
      </c>
      <c r="AH439">
        <v>3.72670400062E-2</v>
      </c>
      <c r="AI439" t="s">
        <v>5</v>
      </c>
      <c r="AJ439">
        <v>4.5454497933900002E-2</v>
      </c>
      <c r="AK439" t="s">
        <v>176</v>
      </c>
      <c r="AL439">
        <v>0.61490616010300003</v>
      </c>
      <c r="AM439" t="s">
        <v>170</v>
      </c>
      <c r="AN439">
        <v>0.34782570672500002</v>
      </c>
      <c r="AO439" t="s">
        <v>174</v>
      </c>
      <c r="AP439">
        <v>3.72670400062E-2</v>
      </c>
    </row>
    <row r="440" spans="1:42">
      <c r="A440">
        <v>439</v>
      </c>
      <c r="B440" t="s">
        <v>3442</v>
      </c>
      <c r="C440" t="s">
        <v>136</v>
      </c>
      <c r="D440">
        <v>0.31249968750000001</v>
      </c>
      <c r="E440" t="s">
        <v>177</v>
      </c>
      <c r="F440">
        <v>0.88073288645900005</v>
      </c>
      <c r="G440" t="s">
        <v>175</v>
      </c>
      <c r="H440">
        <v>8.12580936911E-2</v>
      </c>
      <c r="I440" t="s">
        <v>172</v>
      </c>
      <c r="J440">
        <v>3.8007818016799998E-2</v>
      </c>
      <c r="K440" t="s">
        <v>8</v>
      </c>
      <c r="L440">
        <v>0.24999974999999999</v>
      </c>
      <c r="M440" t="s">
        <v>179</v>
      </c>
      <c r="N440">
        <v>0.48295202916500002</v>
      </c>
      <c r="O440" t="s">
        <v>175</v>
      </c>
      <c r="P440">
        <v>0.35227089186100002</v>
      </c>
      <c r="Q440" t="s">
        <v>172</v>
      </c>
      <c r="R440">
        <v>0.16477186877399999</v>
      </c>
      <c r="S440" t="s">
        <v>146</v>
      </c>
      <c r="T440">
        <v>0.24999974999999999</v>
      </c>
      <c r="U440" t="s">
        <v>177</v>
      </c>
      <c r="V440">
        <v>0.82051190182</v>
      </c>
      <c r="W440" t="s">
        <v>179</v>
      </c>
      <c r="X440">
        <v>0.10378498758099999</v>
      </c>
      <c r="Y440" t="s">
        <v>175</v>
      </c>
      <c r="Z440">
        <v>7.5701990941700006E-2</v>
      </c>
      <c r="AA440" t="s">
        <v>9</v>
      </c>
      <c r="AB440">
        <v>0.1874998125</v>
      </c>
      <c r="AC440" t="s">
        <v>179</v>
      </c>
      <c r="AD440">
        <v>0.48295202916500002</v>
      </c>
      <c r="AE440" t="s">
        <v>175</v>
      </c>
      <c r="AF440">
        <v>0.35227089186100002</v>
      </c>
      <c r="AG440" t="s">
        <v>172</v>
      </c>
      <c r="AH440">
        <v>0.16477186877399999</v>
      </c>
      <c r="AI440" t="s">
        <v>5</v>
      </c>
      <c r="AJ440">
        <v>0</v>
      </c>
      <c r="AK440" t="s">
        <v>177</v>
      </c>
      <c r="AL440">
        <v>0.82051190182</v>
      </c>
      <c r="AM440" t="s">
        <v>179</v>
      </c>
      <c r="AN440">
        <v>0.10378498758099999</v>
      </c>
      <c r="AO440" t="s">
        <v>175</v>
      </c>
      <c r="AP440">
        <v>7.5701990941700006E-2</v>
      </c>
    </row>
    <row r="441" spans="1:42">
      <c r="A441">
        <v>440</v>
      </c>
      <c r="B441" t="s">
        <v>3443</v>
      </c>
      <c r="C441" t="s">
        <v>25</v>
      </c>
      <c r="D441">
        <v>0.249999703125</v>
      </c>
      <c r="E441" t="s">
        <v>172</v>
      </c>
      <c r="F441">
        <v>0.38604431386900001</v>
      </c>
      <c r="G441" t="s">
        <v>173</v>
      </c>
      <c r="H441">
        <v>0.37674204124499999</v>
      </c>
      <c r="I441" t="s">
        <v>169</v>
      </c>
      <c r="J441">
        <v>0.23720795189499999</v>
      </c>
      <c r="K441" t="s">
        <v>8</v>
      </c>
      <c r="L441">
        <v>0.249999703125</v>
      </c>
      <c r="M441" t="s">
        <v>179</v>
      </c>
      <c r="N441">
        <v>0.56266483012900004</v>
      </c>
      <c r="O441" t="s">
        <v>172</v>
      </c>
      <c r="P441">
        <v>0.221332610904</v>
      </c>
      <c r="Q441" t="s">
        <v>173</v>
      </c>
      <c r="R441">
        <v>0.21599929497799999</v>
      </c>
      <c r="S441" t="s">
        <v>136</v>
      </c>
      <c r="T441">
        <v>0.21874974023499999</v>
      </c>
      <c r="U441" t="s">
        <v>177</v>
      </c>
      <c r="V441">
        <v>0.80974362978400005</v>
      </c>
      <c r="W441" t="s">
        <v>172</v>
      </c>
      <c r="X441">
        <v>9.6287566292399998E-2</v>
      </c>
      <c r="Y441" t="s">
        <v>173</v>
      </c>
      <c r="Z441">
        <v>9.3967383972099999E-2</v>
      </c>
      <c r="AA441" t="s">
        <v>146</v>
      </c>
      <c r="AB441">
        <v>0.15624981445300001</v>
      </c>
      <c r="AC441" t="s">
        <v>177</v>
      </c>
      <c r="AD441">
        <v>0.70362816407200002</v>
      </c>
      <c r="AE441" t="s">
        <v>179</v>
      </c>
      <c r="AF441">
        <v>0.212701350457</v>
      </c>
      <c r="AG441" t="s">
        <v>172</v>
      </c>
      <c r="AH441">
        <v>8.3669251601600006E-2</v>
      </c>
      <c r="AI441" t="s">
        <v>9</v>
      </c>
      <c r="AJ441">
        <v>0.124999851563</v>
      </c>
      <c r="AK441" t="s">
        <v>179</v>
      </c>
      <c r="AL441">
        <v>0.56266483012900004</v>
      </c>
      <c r="AM441" t="s">
        <v>172</v>
      </c>
      <c r="AN441">
        <v>0.221332610904</v>
      </c>
      <c r="AO441" t="s">
        <v>173</v>
      </c>
      <c r="AP441">
        <v>0.21599929497799999</v>
      </c>
    </row>
    <row r="442" spans="1:42">
      <c r="A442">
        <v>441</v>
      </c>
      <c r="B442" t="s">
        <v>788</v>
      </c>
      <c r="C442" t="s">
        <v>8</v>
      </c>
      <c r="D442">
        <v>0.85900520960600002</v>
      </c>
      <c r="E442" t="s">
        <v>170</v>
      </c>
      <c r="F442">
        <v>0.53719545592100004</v>
      </c>
      <c r="G442" t="s">
        <v>179</v>
      </c>
      <c r="H442">
        <v>0.42100430393799998</v>
      </c>
      <c r="I442" t="s">
        <v>169</v>
      </c>
      <c r="J442">
        <v>4.1798635193900001E-2</v>
      </c>
      <c r="K442" t="s">
        <v>7</v>
      </c>
      <c r="L442">
        <v>4.9921245165600002E-2</v>
      </c>
      <c r="M442" t="s">
        <v>170</v>
      </c>
      <c r="N442">
        <v>0.364753700869</v>
      </c>
      <c r="O442" t="s">
        <v>177</v>
      </c>
      <c r="P442">
        <v>0.34938486515799999</v>
      </c>
      <c r="Q442" t="s">
        <v>179</v>
      </c>
      <c r="R442">
        <v>0.28586034422000001</v>
      </c>
      <c r="S442" t="s">
        <v>146</v>
      </c>
      <c r="T442">
        <v>3.1032125373199999E-2</v>
      </c>
      <c r="U442" t="s">
        <v>170</v>
      </c>
      <c r="V442">
        <v>0.364753700869</v>
      </c>
      <c r="W442" t="s">
        <v>177</v>
      </c>
      <c r="X442">
        <v>0.34938486515799999</v>
      </c>
      <c r="Y442" t="s">
        <v>179</v>
      </c>
      <c r="Z442">
        <v>0.28586034422000001</v>
      </c>
      <c r="AA442" t="s">
        <v>9</v>
      </c>
      <c r="AB442">
        <v>3.0132643478300001E-2</v>
      </c>
      <c r="AC442" t="s">
        <v>170</v>
      </c>
      <c r="AD442">
        <v>0.53719545592100004</v>
      </c>
      <c r="AE442" t="s">
        <v>179</v>
      </c>
      <c r="AF442">
        <v>0.42100430393799998</v>
      </c>
      <c r="AG442" t="s">
        <v>169</v>
      </c>
      <c r="AH442">
        <v>4.1798635193900001E-2</v>
      </c>
      <c r="AI442" t="s">
        <v>136</v>
      </c>
      <c r="AJ442">
        <v>2.99077730046E-2</v>
      </c>
      <c r="AK442" t="s">
        <v>170</v>
      </c>
      <c r="AL442">
        <v>0.491237032593</v>
      </c>
      <c r="AM442" t="s">
        <v>177</v>
      </c>
      <c r="AN442">
        <v>0.47053884301799997</v>
      </c>
      <c r="AO442" t="s">
        <v>169</v>
      </c>
      <c r="AP442">
        <v>3.8222656749499997E-2</v>
      </c>
    </row>
    <row r="443" spans="1:42">
      <c r="A443">
        <v>442</v>
      </c>
      <c r="B443" t="s">
        <v>1079</v>
      </c>
      <c r="C443" t="s">
        <v>146</v>
      </c>
      <c r="D443">
        <v>0.31369230433799999</v>
      </c>
      <c r="E443" t="s">
        <v>170</v>
      </c>
      <c r="F443">
        <v>0.66820197616800003</v>
      </c>
      <c r="G443" t="s">
        <v>174</v>
      </c>
      <c r="H443">
        <v>0.17626707302399999</v>
      </c>
      <c r="I443" t="s">
        <v>175</v>
      </c>
      <c r="J443">
        <v>0.15552977031500001</v>
      </c>
      <c r="K443" t="s">
        <v>136</v>
      </c>
      <c r="L443">
        <v>0.31142737795300002</v>
      </c>
      <c r="M443" t="s">
        <v>170</v>
      </c>
      <c r="N443">
        <v>0.66820197616800003</v>
      </c>
      <c r="O443" t="s">
        <v>174</v>
      </c>
      <c r="P443">
        <v>0.17626707302399999</v>
      </c>
      <c r="Q443" t="s">
        <v>175</v>
      </c>
      <c r="R443">
        <v>0.15552977031500001</v>
      </c>
      <c r="S443" t="s">
        <v>9</v>
      </c>
      <c r="T443">
        <v>0.21630046977799999</v>
      </c>
      <c r="U443" t="s">
        <v>170</v>
      </c>
      <c r="V443">
        <v>0.66820197616800003</v>
      </c>
      <c r="W443" t="s">
        <v>174</v>
      </c>
      <c r="X443">
        <v>0.17626707302399999</v>
      </c>
      <c r="Y443" t="s">
        <v>175</v>
      </c>
      <c r="Z443">
        <v>0.15552977031500001</v>
      </c>
      <c r="AA443" t="s">
        <v>7</v>
      </c>
      <c r="AB443">
        <v>0.15061760461000001</v>
      </c>
      <c r="AC443" t="s">
        <v>170</v>
      </c>
      <c r="AD443">
        <v>0.66820197616800003</v>
      </c>
      <c r="AE443" t="s">
        <v>174</v>
      </c>
      <c r="AF443">
        <v>0.17626707302399999</v>
      </c>
      <c r="AG443" t="s">
        <v>175</v>
      </c>
      <c r="AH443">
        <v>0.15552977031500001</v>
      </c>
      <c r="AI443" t="s">
        <v>5</v>
      </c>
      <c r="AJ443">
        <v>7.9612162436799999E-3</v>
      </c>
      <c r="AK443" t="s">
        <v>170</v>
      </c>
      <c r="AL443">
        <v>0.66820197616800003</v>
      </c>
      <c r="AM443" t="s">
        <v>174</v>
      </c>
      <c r="AN443">
        <v>0.17626707302399999</v>
      </c>
      <c r="AO443" t="s">
        <v>175</v>
      </c>
      <c r="AP443">
        <v>0.15552977031500001</v>
      </c>
    </row>
    <row r="444" spans="1:42">
      <c r="A444">
        <v>443</v>
      </c>
      <c r="B444" t="s">
        <v>3444</v>
      </c>
      <c r="C444" t="s">
        <v>136</v>
      </c>
      <c r="D444">
        <v>0.36048225448100002</v>
      </c>
      <c r="E444" t="s">
        <v>175</v>
      </c>
      <c r="F444">
        <v>0.54545382256700004</v>
      </c>
      <c r="G444" t="s">
        <v>169</v>
      </c>
      <c r="H444">
        <v>0.25494037359100002</v>
      </c>
      <c r="I444" t="s">
        <v>178</v>
      </c>
      <c r="J444">
        <v>0.19960447854800001</v>
      </c>
      <c r="K444" t="s">
        <v>12</v>
      </c>
      <c r="L444">
        <v>0.19456991978300001</v>
      </c>
      <c r="M444" t="s">
        <v>175</v>
      </c>
      <c r="N444">
        <v>0.54545382256700004</v>
      </c>
      <c r="O444" t="s">
        <v>169</v>
      </c>
      <c r="P444">
        <v>0.25494037359100002</v>
      </c>
      <c r="Q444" t="s">
        <v>178</v>
      </c>
      <c r="R444">
        <v>0.19960447854800001</v>
      </c>
      <c r="S444" t="s">
        <v>9</v>
      </c>
      <c r="T444">
        <v>0.17043721655399999</v>
      </c>
      <c r="U444" t="s">
        <v>175</v>
      </c>
      <c r="V444">
        <v>0.54545382256700004</v>
      </c>
      <c r="W444" t="s">
        <v>169</v>
      </c>
      <c r="X444">
        <v>0.25494037359100002</v>
      </c>
      <c r="Y444" t="s">
        <v>178</v>
      </c>
      <c r="Z444">
        <v>0.19960447854800001</v>
      </c>
      <c r="AA444" t="s">
        <v>7</v>
      </c>
      <c r="AB444">
        <v>0.14555036634900001</v>
      </c>
      <c r="AC444" t="s">
        <v>175</v>
      </c>
      <c r="AD444">
        <v>0.54545382256700004</v>
      </c>
      <c r="AE444" t="s">
        <v>169</v>
      </c>
      <c r="AF444">
        <v>0.25494037359100002</v>
      </c>
      <c r="AG444" t="s">
        <v>178</v>
      </c>
      <c r="AH444">
        <v>0.19960447854800001</v>
      </c>
      <c r="AI444" t="s">
        <v>8</v>
      </c>
      <c r="AJ444">
        <v>0.12895913287899999</v>
      </c>
      <c r="AK444" t="s">
        <v>175</v>
      </c>
      <c r="AL444">
        <v>0.54545382256700004</v>
      </c>
      <c r="AM444" t="s">
        <v>169</v>
      </c>
      <c r="AN444">
        <v>0.25494037359100002</v>
      </c>
      <c r="AO444" t="s">
        <v>178</v>
      </c>
      <c r="AP444">
        <v>0.19960447854800001</v>
      </c>
    </row>
    <row r="445" spans="1:42">
      <c r="A445">
        <v>444</v>
      </c>
      <c r="B445" t="s">
        <v>1080</v>
      </c>
      <c r="C445" t="s">
        <v>136</v>
      </c>
      <c r="D445">
        <v>0.58404986903400002</v>
      </c>
      <c r="E445" t="s">
        <v>177</v>
      </c>
      <c r="F445">
        <v>0.79905304713299996</v>
      </c>
      <c r="G445" t="s">
        <v>175</v>
      </c>
      <c r="H445">
        <v>0.140214382478</v>
      </c>
      <c r="I445" t="s">
        <v>174</v>
      </c>
      <c r="J445">
        <v>6.07314102419E-2</v>
      </c>
      <c r="K445" t="s">
        <v>7</v>
      </c>
      <c r="L445">
        <v>0.14457816011499999</v>
      </c>
      <c r="M445" t="s">
        <v>177</v>
      </c>
      <c r="N445">
        <v>0.79905304713299996</v>
      </c>
      <c r="O445" t="s">
        <v>175</v>
      </c>
      <c r="P445">
        <v>0.140214382478</v>
      </c>
      <c r="Q445" t="s">
        <v>174</v>
      </c>
      <c r="R445">
        <v>6.07314102419E-2</v>
      </c>
      <c r="S445" t="s">
        <v>12</v>
      </c>
      <c r="T445">
        <v>0.11589201723500001</v>
      </c>
      <c r="U445" t="s">
        <v>177</v>
      </c>
      <c r="V445">
        <v>0.79905304713299996</v>
      </c>
      <c r="W445" t="s">
        <v>175</v>
      </c>
      <c r="X445">
        <v>0.140214382478</v>
      </c>
      <c r="Y445" t="s">
        <v>174</v>
      </c>
      <c r="Z445">
        <v>6.07314102419E-2</v>
      </c>
      <c r="AA445" t="s">
        <v>146</v>
      </c>
      <c r="AB445">
        <v>0.11141697894499999</v>
      </c>
      <c r="AC445" t="s">
        <v>177</v>
      </c>
      <c r="AD445">
        <v>0.79905304713299996</v>
      </c>
      <c r="AE445" t="s">
        <v>175</v>
      </c>
      <c r="AF445">
        <v>0.140214382478</v>
      </c>
      <c r="AG445" t="s">
        <v>174</v>
      </c>
      <c r="AH445">
        <v>6.07314102419E-2</v>
      </c>
      <c r="AI445" t="s">
        <v>9</v>
      </c>
      <c r="AJ445">
        <v>4.4061915463500002E-2</v>
      </c>
      <c r="AK445" t="s">
        <v>175</v>
      </c>
      <c r="AL445">
        <v>0.55130934166900003</v>
      </c>
      <c r="AM445" t="s">
        <v>174</v>
      </c>
      <c r="AN445">
        <v>0.23879001003600001</v>
      </c>
      <c r="AO445" t="s">
        <v>171</v>
      </c>
      <c r="AP445">
        <v>0.209896086708</v>
      </c>
    </row>
    <row r="446" spans="1:42">
      <c r="A446">
        <v>445</v>
      </c>
      <c r="B446" t="s">
        <v>3445</v>
      </c>
      <c r="C446" t="s">
        <v>136</v>
      </c>
      <c r="D446">
        <v>0.46494138472300001</v>
      </c>
      <c r="E446" t="s">
        <v>169</v>
      </c>
      <c r="F446">
        <v>0.50399931724900005</v>
      </c>
      <c r="G446" t="s">
        <v>176</v>
      </c>
      <c r="H446">
        <v>0.37199949606499999</v>
      </c>
      <c r="I446" t="s">
        <v>171</v>
      </c>
      <c r="J446">
        <v>0.123999832022</v>
      </c>
      <c r="K446" t="s">
        <v>146</v>
      </c>
      <c r="L446">
        <v>0.21822248863599999</v>
      </c>
      <c r="M446" t="s">
        <v>169</v>
      </c>
      <c r="N446">
        <v>0.50399931724900005</v>
      </c>
      <c r="O446" t="s">
        <v>176</v>
      </c>
      <c r="P446">
        <v>0.37199949606499999</v>
      </c>
      <c r="Q446" t="s">
        <v>171</v>
      </c>
      <c r="R446">
        <v>0.123999832022</v>
      </c>
      <c r="S446" t="s">
        <v>8</v>
      </c>
      <c r="T446">
        <v>0.20659895401799999</v>
      </c>
      <c r="U446" t="s">
        <v>169</v>
      </c>
      <c r="V446">
        <v>0.50399931724900005</v>
      </c>
      <c r="W446" t="s">
        <v>176</v>
      </c>
      <c r="X446">
        <v>0.37199949606499999</v>
      </c>
      <c r="Y446" t="s">
        <v>171</v>
      </c>
      <c r="Z446">
        <v>0.123999832022</v>
      </c>
      <c r="AA446" t="s">
        <v>7</v>
      </c>
      <c r="AB446">
        <v>5.8117673090400002E-2</v>
      </c>
      <c r="AC446" t="s">
        <v>169</v>
      </c>
      <c r="AD446">
        <v>0.50399931724900005</v>
      </c>
      <c r="AE446" t="s">
        <v>176</v>
      </c>
      <c r="AF446">
        <v>0.37199949606499999</v>
      </c>
      <c r="AG446" t="s">
        <v>171</v>
      </c>
      <c r="AH446">
        <v>0.123999832022</v>
      </c>
      <c r="AI446" t="s">
        <v>9</v>
      </c>
      <c r="AJ446">
        <v>5.2118429416599998E-2</v>
      </c>
      <c r="AK446" t="s">
        <v>169</v>
      </c>
      <c r="AL446">
        <v>0.50399931724900005</v>
      </c>
      <c r="AM446" t="s">
        <v>176</v>
      </c>
      <c r="AN446">
        <v>0.37199949606499999</v>
      </c>
      <c r="AO446" t="s">
        <v>171</v>
      </c>
      <c r="AP446">
        <v>0.123999832022</v>
      </c>
    </row>
    <row r="447" spans="1:42">
      <c r="A447">
        <v>446</v>
      </c>
      <c r="B447" t="s">
        <v>1082</v>
      </c>
      <c r="C447" t="s">
        <v>146</v>
      </c>
      <c r="D447">
        <v>0.55758619798999998</v>
      </c>
      <c r="E447" t="s">
        <v>171</v>
      </c>
      <c r="F447">
        <v>0.83455255781799997</v>
      </c>
      <c r="G447" t="s">
        <v>174</v>
      </c>
      <c r="H447">
        <v>0.10980954708100001</v>
      </c>
      <c r="I447" t="s">
        <v>179</v>
      </c>
      <c r="J447">
        <v>5.5636837187900003E-2</v>
      </c>
      <c r="K447" t="s">
        <v>7</v>
      </c>
      <c r="L447">
        <v>0.124618991791</v>
      </c>
      <c r="M447" t="s">
        <v>171</v>
      </c>
      <c r="N447">
        <v>0.83455255781799997</v>
      </c>
      <c r="O447" t="s">
        <v>174</v>
      </c>
      <c r="P447">
        <v>0.10980954708100001</v>
      </c>
      <c r="Q447" t="s">
        <v>179</v>
      </c>
      <c r="R447">
        <v>5.5636837187900003E-2</v>
      </c>
      <c r="S447" t="s">
        <v>136</v>
      </c>
      <c r="T447">
        <v>0.12279084032199999</v>
      </c>
      <c r="U447" t="s">
        <v>171</v>
      </c>
      <c r="V447">
        <v>0.85243112733600002</v>
      </c>
      <c r="W447" t="s">
        <v>174</v>
      </c>
      <c r="X447">
        <v>0.11216199043900001</v>
      </c>
      <c r="Y447" t="s">
        <v>177</v>
      </c>
      <c r="Z447">
        <v>3.5405801648600001E-2</v>
      </c>
      <c r="AA447" t="s">
        <v>103</v>
      </c>
      <c r="AB447">
        <v>0.11822046165</v>
      </c>
      <c r="AC447" t="s">
        <v>171</v>
      </c>
      <c r="AD447">
        <v>0.83455255781799997</v>
      </c>
      <c r="AE447" t="s">
        <v>174</v>
      </c>
      <c r="AF447">
        <v>0.10980954708100001</v>
      </c>
      <c r="AG447" t="s">
        <v>179</v>
      </c>
      <c r="AH447">
        <v>5.5636837187900003E-2</v>
      </c>
      <c r="AI447" t="s">
        <v>8</v>
      </c>
      <c r="AJ447">
        <v>7.6782361690399994E-2</v>
      </c>
      <c r="AK447" t="s">
        <v>171</v>
      </c>
      <c r="AL447">
        <v>0.83455255781799997</v>
      </c>
      <c r="AM447" t="s">
        <v>174</v>
      </c>
      <c r="AN447">
        <v>0.10980954708100001</v>
      </c>
      <c r="AO447" t="s">
        <v>179</v>
      </c>
      <c r="AP447">
        <v>5.5636837187900003E-2</v>
      </c>
    </row>
    <row r="448" spans="1:42">
      <c r="A448">
        <v>447</v>
      </c>
      <c r="B448" t="s">
        <v>3446</v>
      </c>
      <c r="C448" t="s">
        <v>146</v>
      </c>
      <c r="D448">
        <v>0.43396177287299997</v>
      </c>
      <c r="E448" t="s">
        <v>169</v>
      </c>
      <c r="F448">
        <v>0.47058757093499998</v>
      </c>
      <c r="G448" t="s">
        <v>176</v>
      </c>
      <c r="H448">
        <v>0.33333286274599999</v>
      </c>
      <c r="I448" t="s">
        <v>170</v>
      </c>
      <c r="J448">
        <v>0.196078154556</v>
      </c>
      <c r="K448" t="s">
        <v>136</v>
      </c>
      <c r="L448">
        <v>0.22641483802099999</v>
      </c>
      <c r="M448" t="s">
        <v>169</v>
      </c>
      <c r="N448">
        <v>0.47058757093499998</v>
      </c>
      <c r="O448" t="s">
        <v>176</v>
      </c>
      <c r="P448">
        <v>0.33333286274599999</v>
      </c>
      <c r="Q448" t="s">
        <v>170</v>
      </c>
      <c r="R448">
        <v>0.196078154556</v>
      </c>
      <c r="S448" t="s">
        <v>7</v>
      </c>
      <c r="T448">
        <v>0.169811128516</v>
      </c>
      <c r="U448" t="s">
        <v>169</v>
      </c>
      <c r="V448">
        <v>0.47058757093499998</v>
      </c>
      <c r="W448" t="s">
        <v>176</v>
      </c>
      <c r="X448">
        <v>0.33333286274599999</v>
      </c>
      <c r="Y448" t="s">
        <v>170</v>
      </c>
      <c r="Z448">
        <v>0.196078154556</v>
      </c>
      <c r="AA448" t="s">
        <v>8</v>
      </c>
      <c r="AB448">
        <v>9.43395158421E-2</v>
      </c>
      <c r="AC448" t="s">
        <v>169</v>
      </c>
      <c r="AD448">
        <v>0.47058757093499998</v>
      </c>
      <c r="AE448" t="s">
        <v>176</v>
      </c>
      <c r="AF448">
        <v>0.33333286274599999</v>
      </c>
      <c r="AG448" t="s">
        <v>170</v>
      </c>
      <c r="AH448">
        <v>0.196078154556</v>
      </c>
      <c r="AI448" t="s">
        <v>9</v>
      </c>
      <c r="AJ448">
        <v>7.5471612673600003E-2</v>
      </c>
      <c r="AK448" t="s">
        <v>169</v>
      </c>
      <c r="AL448">
        <v>0.47058757093499998</v>
      </c>
      <c r="AM448" t="s">
        <v>176</v>
      </c>
      <c r="AN448">
        <v>0.33333286274599999</v>
      </c>
      <c r="AO448" t="s">
        <v>170</v>
      </c>
      <c r="AP448">
        <v>0.196078154556</v>
      </c>
    </row>
    <row r="449" spans="1:42">
      <c r="A449">
        <v>448</v>
      </c>
      <c r="B449" t="s">
        <v>3447</v>
      </c>
      <c r="C449" t="s">
        <v>146</v>
      </c>
      <c r="D449">
        <v>0.31696390932000001</v>
      </c>
      <c r="E449" t="s">
        <v>179</v>
      </c>
      <c r="F449">
        <v>0.87209202770200001</v>
      </c>
      <c r="G449" t="s">
        <v>174</v>
      </c>
      <c r="H449">
        <v>7.7034795780299994E-2</v>
      </c>
      <c r="I449" t="s">
        <v>178</v>
      </c>
      <c r="J449">
        <v>5.0872034949300003E-2</v>
      </c>
      <c r="K449" t="s">
        <v>136</v>
      </c>
      <c r="L449">
        <v>0.25892826395099999</v>
      </c>
      <c r="M449" t="s">
        <v>174</v>
      </c>
      <c r="N449">
        <v>0.433239725342</v>
      </c>
      <c r="O449" t="s">
        <v>178</v>
      </c>
      <c r="P449">
        <v>0.28610170541500002</v>
      </c>
      <c r="Q449" t="s">
        <v>175</v>
      </c>
      <c r="R449">
        <v>0.28065214912100001</v>
      </c>
      <c r="S449" t="s">
        <v>9</v>
      </c>
      <c r="T449">
        <v>0.23809495535700001</v>
      </c>
      <c r="U449" t="s">
        <v>179</v>
      </c>
      <c r="V449">
        <v>0.87209202770200001</v>
      </c>
      <c r="W449" t="s">
        <v>174</v>
      </c>
      <c r="X449">
        <v>7.7034795780299994E-2</v>
      </c>
      <c r="Y449" t="s">
        <v>178</v>
      </c>
      <c r="Z449">
        <v>5.0872034949300003E-2</v>
      </c>
      <c r="AA449" t="s">
        <v>7</v>
      </c>
      <c r="AB449">
        <v>9.8214169084999997E-2</v>
      </c>
      <c r="AC449" t="s">
        <v>179</v>
      </c>
      <c r="AD449">
        <v>0.87209202770200001</v>
      </c>
      <c r="AE449" t="s">
        <v>174</v>
      </c>
      <c r="AF449">
        <v>7.7034795780299994E-2</v>
      </c>
      <c r="AG449" t="s">
        <v>178</v>
      </c>
      <c r="AH449">
        <v>5.0872034949300003E-2</v>
      </c>
      <c r="AI449" t="s">
        <v>8</v>
      </c>
      <c r="AJ449">
        <v>8.7797514788099995E-2</v>
      </c>
      <c r="AK449" t="s">
        <v>179</v>
      </c>
      <c r="AL449">
        <v>0.87209202770200001</v>
      </c>
      <c r="AM449" t="s">
        <v>174</v>
      </c>
      <c r="AN449">
        <v>7.7034795780299994E-2</v>
      </c>
      <c r="AO449" t="s">
        <v>178</v>
      </c>
      <c r="AP449">
        <v>5.0872034949300003E-2</v>
      </c>
    </row>
    <row r="450" spans="1:42">
      <c r="A450">
        <v>449</v>
      </c>
      <c r="B450" t="s">
        <v>3448</v>
      </c>
      <c r="C450" t="s">
        <v>146</v>
      </c>
      <c r="D450">
        <v>0.38071025213300003</v>
      </c>
      <c r="E450" t="s">
        <v>169</v>
      </c>
      <c r="F450">
        <v>0.92744986136100005</v>
      </c>
      <c r="G450" t="s">
        <v>170</v>
      </c>
      <c r="H450">
        <v>4.1605227425600001E-2</v>
      </c>
      <c r="I450" t="s">
        <v>171</v>
      </c>
      <c r="J450">
        <v>3.0943887897800001E-2</v>
      </c>
      <c r="K450" t="s">
        <v>136</v>
      </c>
      <c r="L450">
        <v>0.2419625158</v>
      </c>
      <c r="M450" t="s">
        <v>169</v>
      </c>
      <c r="N450">
        <v>0.92744986136100005</v>
      </c>
      <c r="O450" t="s">
        <v>170</v>
      </c>
      <c r="P450">
        <v>4.1605227425600001E-2</v>
      </c>
      <c r="Q450" t="s">
        <v>171</v>
      </c>
      <c r="R450">
        <v>3.0943887897800001E-2</v>
      </c>
      <c r="S450" t="s">
        <v>9</v>
      </c>
      <c r="T450">
        <v>0.19627728554400001</v>
      </c>
      <c r="U450" t="s">
        <v>169</v>
      </c>
      <c r="V450">
        <v>0.92744986136100005</v>
      </c>
      <c r="W450" t="s">
        <v>170</v>
      </c>
      <c r="X450">
        <v>4.1605227425600001E-2</v>
      </c>
      <c r="Y450" t="s">
        <v>171</v>
      </c>
      <c r="Z450">
        <v>3.0943887897800001E-2</v>
      </c>
      <c r="AA450" t="s">
        <v>8</v>
      </c>
      <c r="AB450">
        <v>0.104906825032</v>
      </c>
      <c r="AC450" t="s">
        <v>169</v>
      </c>
      <c r="AD450">
        <v>0.92744986136100005</v>
      </c>
      <c r="AE450" t="s">
        <v>170</v>
      </c>
      <c r="AF450">
        <v>4.1605227425600001E-2</v>
      </c>
      <c r="AG450" t="s">
        <v>171</v>
      </c>
      <c r="AH450">
        <v>3.0943887897800001E-2</v>
      </c>
      <c r="AI450" t="s">
        <v>7</v>
      </c>
      <c r="AJ450">
        <v>7.6142050426500005E-2</v>
      </c>
      <c r="AK450" t="s">
        <v>169</v>
      </c>
      <c r="AL450">
        <v>0.92744986136100005</v>
      </c>
      <c r="AM450" t="s">
        <v>170</v>
      </c>
      <c r="AN450">
        <v>4.1605227425600001E-2</v>
      </c>
      <c r="AO450" t="s">
        <v>171</v>
      </c>
      <c r="AP450">
        <v>3.0943887897800001E-2</v>
      </c>
    </row>
    <row r="451" spans="1:42">
      <c r="A451">
        <v>450</v>
      </c>
      <c r="B451" t="s">
        <v>3449</v>
      </c>
      <c r="C451" t="s">
        <v>7</v>
      </c>
      <c r="D451">
        <v>0.41712663971699998</v>
      </c>
      <c r="E451" t="s">
        <v>170</v>
      </c>
      <c r="F451">
        <v>0.48101208892899999</v>
      </c>
      <c r="G451" t="s">
        <v>169</v>
      </c>
      <c r="H451">
        <v>0.31012621523</v>
      </c>
      <c r="I451" t="s">
        <v>176</v>
      </c>
      <c r="J451">
        <v>0.20886051229800001</v>
      </c>
      <c r="K451" t="s">
        <v>146</v>
      </c>
      <c r="L451">
        <v>0.232043958518</v>
      </c>
      <c r="M451" t="s">
        <v>170</v>
      </c>
      <c r="N451">
        <v>0.48101208892899999</v>
      </c>
      <c r="O451" t="s">
        <v>169</v>
      </c>
      <c r="P451">
        <v>0.31012621523</v>
      </c>
      <c r="Q451" t="s">
        <v>176</v>
      </c>
      <c r="R451">
        <v>0.20886051229800001</v>
      </c>
      <c r="S451" t="s">
        <v>8</v>
      </c>
      <c r="T451">
        <v>0.13535897580199999</v>
      </c>
      <c r="U451" t="s">
        <v>170</v>
      </c>
      <c r="V451">
        <v>0.48101208892899999</v>
      </c>
      <c r="W451" t="s">
        <v>169</v>
      </c>
      <c r="X451">
        <v>0.31012621523</v>
      </c>
      <c r="Y451" t="s">
        <v>176</v>
      </c>
      <c r="Z451">
        <v>0.20886051229800001</v>
      </c>
      <c r="AA451" t="s">
        <v>136</v>
      </c>
      <c r="AB451">
        <v>0.12154683541400001</v>
      </c>
      <c r="AC451" t="s">
        <v>170</v>
      </c>
      <c r="AD451">
        <v>0.48101208892899999</v>
      </c>
      <c r="AE451" t="s">
        <v>169</v>
      </c>
      <c r="AF451">
        <v>0.31012621523</v>
      </c>
      <c r="AG451" t="s">
        <v>176</v>
      </c>
      <c r="AH451">
        <v>0.20886051229800001</v>
      </c>
      <c r="AI451" t="s">
        <v>9</v>
      </c>
      <c r="AJ451">
        <v>9.3922554638199998E-2</v>
      </c>
      <c r="AK451" t="s">
        <v>170</v>
      </c>
      <c r="AL451">
        <v>0.48101208892899999</v>
      </c>
      <c r="AM451" t="s">
        <v>169</v>
      </c>
      <c r="AN451">
        <v>0.31012621523</v>
      </c>
      <c r="AO451" t="s">
        <v>176</v>
      </c>
      <c r="AP451">
        <v>0.20886051229800001</v>
      </c>
    </row>
    <row r="452" spans="1:42">
      <c r="A452">
        <v>451</v>
      </c>
      <c r="B452" t="s">
        <v>3450</v>
      </c>
      <c r="C452" t="s">
        <v>146</v>
      </c>
      <c r="D452">
        <v>0.75933531189299996</v>
      </c>
      <c r="E452" t="s">
        <v>171</v>
      </c>
      <c r="F452">
        <v>0.92732459117099997</v>
      </c>
      <c r="G452" t="s">
        <v>176</v>
      </c>
      <c r="H452">
        <v>4.3604604600500002E-2</v>
      </c>
      <c r="I452" t="s">
        <v>179</v>
      </c>
      <c r="J452">
        <v>2.90697364003E-2</v>
      </c>
      <c r="K452" t="s">
        <v>136</v>
      </c>
      <c r="L452">
        <v>0.136929318538</v>
      </c>
      <c r="M452" t="s">
        <v>171</v>
      </c>
      <c r="N452">
        <v>0.92732459117099997</v>
      </c>
      <c r="O452" t="s">
        <v>176</v>
      </c>
      <c r="P452">
        <v>4.3604604600500002E-2</v>
      </c>
      <c r="Q452" t="s">
        <v>174</v>
      </c>
      <c r="R452">
        <v>2.90697364003E-2</v>
      </c>
      <c r="S452" t="s">
        <v>5</v>
      </c>
      <c r="T452">
        <v>4.1493732890299999E-2</v>
      </c>
      <c r="U452" t="s">
        <v>171</v>
      </c>
      <c r="V452">
        <v>0.92732459117099997</v>
      </c>
      <c r="W452" t="s">
        <v>176</v>
      </c>
      <c r="X452">
        <v>4.3604604600500002E-2</v>
      </c>
      <c r="Y452" t="s">
        <v>179</v>
      </c>
      <c r="Z452">
        <v>2.90697364003E-2</v>
      </c>
      <c r="AA452" t="s">
        <v>9</v>
      </c>
      <c r="AB452">
        <v>4.1493732890299999E-2</v>
      </c>
      <c r="AC452" t="s">
        <v>171</v>
      </c>
      <c r="AD452">
        <v>0.92732459117099997</v>
      </c>
      <c r="AE452" t="s">
        <v>176</v>
      </c>
      <c r="AF452">
        <v>4.3604604600500002E-2</v>
      </c>
      <c r="AG452" t="s">
        <v>179</v>
      </c>
      <c r="AH452">
        <v>2.90697364003E-2</v>
      </c>
      <c r="AI452" t="s">
        <v>8</v>
      </c>
      <c r="AJ452">
        <v>2.0746866445200001E-2</v>
      </c>
      <c r="AK452" t="s">
        <v>171</v>
      </c>
      <c r="AL452">
        <v>0.92732459117099997</v>
      </c>
      <c r="AM452" t="s">
        <v>176</v>
      </c>
      <c r="AN452">
        <v>4.3604604600500002E-2</v>
      </c>
      <c r="AO452" t="s">
        <v>179</v>
      </c>
      <c r="AP452">
        <v>2.90697364003E-2</v>
      </c>
    </row>
    <row r="453" spans="1:42">
      <c r="A453">
        <v>452</v>
      </c>
      <c r="B453" t="s">
        <v>684</v>
      </c>
      <c r="C453" t="s">
        <v>146</v>
      </c>
      <c r="D453">
        <v>0.75164297311399997</v>
      </c>
      <c r="E453" t="s">
        <v>174</v>
      </c>
      <c r="F453">
        <v>0.51733648157900003</v>
      </c>
      <c r="G453" t="s">
        <v>179</v>
      </c>
      <c r="H453">
        <v>0.32593585300599998</v>
      </c>
      <c r="I453" t="s">
        <v>177</v>
      </c>
      <c r="J453">
        <v>0.15672660165800001</v>
      </c>
      <c r="K453" t="s">
        <v>8</v>
      </c>
      <c r="L453">
        <v>0.121936514127</v>
      </c>
      <c r="M453" t="s">
        <v>174</v>
      </c>
      <c r="N453">
        <v>0.58888466741900003</v>
      </c>
      <c r="O453" t="s">
        <v>179</v>
      </c>
      <c r="P453">
        <v>0.371013128267</v>
      </c>
      <c r="Q453" t="s">
        <v>171</v>
      </c>
      <c r="R453">
        <v>4.0100993438199999E-2</v>
      </c>
      <c r="S453" t="s">
        <v>103</v>
      </c>
      <c r="T453">
        <v>6.8589289196700001E-2</v>
      </c>
      <c r="U453" t="s">
        <v>174</v>
      </c>
      <c r="V453">
        <v>0.51733648157900003</v>
      </c>
      <c r="W453" t="s">
        <v>179</v>
      </c>
      <c r="X453">
        <v>0.32593585300599998</v>
      </c>
      <c r="Y453" t="s">
        <v>177</v>
      </c>
      <c r="Z453">
        <v>0.15672660165800001</v>
      </c>
      <c r="AA453" t="s">
        <v>136</v>
      </c>
      <c r="AB453">
        <v>3.6909704644000001E-2</v>
      </c>
      <c r="AC453" t="s">
        <v>174</v>
      </c>
      <c r="AD453">
        <v>0.72936926201700003</v>
      </c>
      <c r="AE453" t="s">
        <v>177</v>
      </c>
      <c r="AF453">
        <v>0.220961733533</v>
      </c>
      <c r="AG453" t="s">
        <v>171</v>
      </c>
      <c r="AH453">
        <v>4.96675047057E-2</v>
      </c>
      <c r="AI453" t="s">
        <v>9</v>
      </c>
      <c r="AJ453">
        <v>2.0920480365000001E-2</v>
      </c>
      <c r="AK453" t="s">
        <v>174</v>
      </c>
      <c r="AL453">
        <v>0.58888466741900003</v>
      </c>
      <c r="AM453" t="s">
        <v>179</v>
      </c>
      <c r="AN453">
        <v>0.371013128267</v>
      </c>
      <c r="AO453" t="s">
        <v>171</v>
      </c>
      <c r="AP453">
        <v>4.0100993438199999E-2</v>
      </c>
    </row>
    <row r="454" spans="1:42">
      <c r="A454">
        <v>453</v>
      </c>
      <c r="B454" t="s">
        <v>1083</v>
      </c>
      <c r="C454" t="s">
        <v>146</v>
      </c>
      <c r="D454">
        <v>0.51485091677299999</v>
      </c>
      <c r="E454" t="s">
        <v>171</v>
      </c>
      <c r="F454">
        <v>0.70729095284099996</v>
      </c>
      <c r="G454" t="s">
        <v>177</v>
      </c>
      <c r="H454">
        <v>0.16666649846000001</v>
      </c>
      <c r="I454" t="s">
        <v>174</v>
      </c>
      <c r="J454">
        <v>0.126041539461</v>
      </c>
      <c r="K454" t="s">
        <v>8</v>
      </c>
      <c r="L454">
        <v>0.205445317751</v>
      </c>
      <c r="M454" t="s">
        <v>171</v>
      </c>
      <c r="N454">
        <v>0.84634746407000006</v>
      </c>
      <c r="O454" t="s">
        <v>174</v>
      </c>
      <c r="P454">
        <v>0.15082186031299999</v>
      </c>
      <c r="Q454" t="s">
        <v>176</v>
      </c>
      <c r="R454">
        <v>2.8294679579399999E-3</v>
      </c>
      <c r="S454" t="s">
        <v>136</v>
      </c>
      <c r="T454">
        <v>0.14356419794600001</v>
      </c>
      <c r="U454" t="s">
        <v>171</v>
      </c>
      <c r="V454">
        <v>0.70729095284099996</v>
      </c>
      <c r="W454" t="s">
        <v>177</v>
      </c>
      <c r="X454">
        <v>0.16666649846000001</v>
      </c>
      <c r="Y454" t="s">
        <v>174</v>
      </c>
      <c r="Z454">
        <v>0.126041539461</v>
      </c>
      <c r="AA454" t="s">
        <v>5</v>
      </c>
      <c r="AB454">
        <v>7.1782098973199995E-2</v>
      </c>
      <c r="AC454" t="s">
        <v>171</v>
      </c>
      <c r="AD454">
        <v>0.70729095284099996</v>
      </c>
      <c r="AE454" t="s">
        <v>177</v>
      </c>
      <c r="AF454">
        <v>0.16666649846000001</v>
      </c>
      <c r="AG454" t="s">
        <v>174</v>
      </c>
      <c r="AH454">
        <v>0.126041539461</v>
      </c>
      <c r="AI454" t="s">
        <v>7</v>
      </c>
      <c r="AJ454">
        <v>6.4356364596699994E-2</v>
      </c>
      <c r="AK454" t="s">
        <v>171</v>
      </c>
      <c r="AL454">
        <v>0.70729095284099996</v>
      </c>
      <c r="AM454" t="s">
        <v>177</v>
      </c>
      <c r="AN454">
        <v>0.16666649846000001</v>
      </c>
      <c r="AO454" t="s">
        <v>174</v>
      </c>
      <c r="AP454">
        <v>0.126041539461</v>
      </c>
    </row>
    <row r="455" spans="1:42">
      <c r="A455">
        <v>454</v>
      </c>
      <c r="B455" t="s">
        <v>3451</v>
      </c>
      <c r="C455" t="s">
        <v>146</v>
      </c>
      <c r="D455">
        <v>0.29604765453199999</v>
      </c>
      <c r="E455" t="s">
        <v>169</v>
      </c>
      <c r="F455">
        <v>0.66606399006700001</v>
      </c>
      <c r="G455" t="s">
        <v>175</v>
      </c>
      <c r="H455">
        <v>0.187725352214</v>
      </c>
      <c r="I455" t="s">
        <v>171</v>
      </c>
      <c r="J455">
        <v>0.146209168551</v>
      </c>
      <c r="K455" t="s">
        <v>136</v>
      </c>
      <c r="L455">
        <v>0.238178983086</v>
      </c>
      <c r="M455" t="s">
        <v>169</v>
      </c>
      <c r="N455">
        <v>0.66606399006700001</v>
      </c>
      <c r="O455" t="s">
        <v>175</v>
      </c>
      <c r="P455">
        <v>0.187725352214</v>
      </c>
      <c r="Q455" t="s">
        <v>171</v>
      </c>
      <c r="R455">
        <v>0.146209168551</v>
      </c>
      <c r="S455" t="s">
        <v>8</v>
      </c>
      <c r="T455">
        <v>0.22653467724599999</v>
      </c>
      <c r="U455" t="s">
        <v>169</v>
      </c>
      <c r="V455">
        <v>0.66606399006700001</v>
      </c>
      <c r="W455" t="s">
        <v>175</v>
      </c>
      <c r="X455">
        <v>0.187725352214</v>
      </c>
      <c r="Y455" t="s">
        <v>171</v>
      </c>
      <c r="Z455">
        <v>0.146209168551</v>
      </c>
      <c r="AA455" t="s">
        <v>9</v>
      </c>
      <c r="AB455">
        <v>0.14855311389500001</v>
      </c>
      <c r="AC455" t="s">
        <v>169</v>
      </c>
      <c r="AD455">
        <v>0.66606399006700001</v>
      </c>
      <c r="AE455" t="s">
        <v>175</v>
      </c>
      <c r="AF455">
        <v>0.187725352214</v>
      </c>
      <c r="AG455" t="s">
        <v>171</v>
      </c>
      <c r="AH455">
        <v>0.146209168551</v>
      </c>
      <c r="AI455" t="s">
        <v>7</v>
      </c>
      <c r="AJ455">
        <v>9.0684442448999994E-2</v>
      </c>
      <c r="AK455" t="s">
        <v>169</v>
      </c>
      <c r="AL455">
        <v>0.66606399006700001</v>
      </c>
      <c r="AM455" t="s">
        <v>175</v>
      </c>
      <c r="AN455">
        <v>0.187725352214</v>
      </c>
      <c r="AO455" t="s">
        <v>171</v>
      </c>
      <c r="AP455">
        <v>0.146209168551</v>
      </c>
    </row>
    <row r="456" spans="1:42">
      <c r="A456">
        <v>455</v>
      </c>
      <c r="B456" t="s">
        <v>3452</v>
      </c>
      <c r="C456" t="s">
        <v>146</v>
      </c>
      <c r="D456">
        <v>0.62036970979200001</v>
      </c>
      <c r="E456" t="s">
        <v>169</v>
      </c>
      <c r="F456">
        <v>0.893128816504</v>
      </c>
      <c r="G456" t="s">
        <v>172</v>
      </c>
      <c r="H456">
        <v>6.1068637025899999E-2</v>
      </c>
      <c r="I456" t="s">
        <v>170</v>
      </c>
      <c r="J456">
        <v>4.5801477769400002E-2</v>
      </c>
      <c r="K456" t="s">
        <v>136</v>
      </c>
      <c r="L456">
        <v>0.21296273619700001</v>
      </c>
      <c r="M456" t="s">
        <v>169</v>
      </c>
      <c r="N456">
        <v>0.893128816504</v>
      </c>
      <c r="O456" t="s">
        <v>172</v>
      </c>
      <c r="P456">
        <v>6.1068637025899999E-2</v>
      </c>
      <c r="Q456" t="s">
        <v>170</v>
      </c>
      <c r="R456">
        <v>4.5801477769400002E-2</v>
      </c>
      <c r="S456" t="s">
        <v>8</v>
      </c>
      <c r="T456">
        <v>9.2592493998699996E-2</v>
      </c>
      <c r="U456" t="s">
        <v>169</v>
      </c>
      <c r="V456">
        <v>0.893128816504</v>
      </c>
      <c r="W456" t="s">
        <v>172</v>
      </c>
      <c r="X456">
        <v>6.1068637025899999E-2</v>
      </c>
      <c r="Y456" t="s">
        <v>170</v>
      </c>
      <c r="Z456">
        <v>4.5801477769400002E-2</v>
      </c>
      <c r="AA456" t="s">
        <v>103</v>
      </c>
      <c r="AB456">
        <v>4.6296246999399999E-2</v>
      </c>
      <c r="AC456" t="s">
        <v>169</v>
      </c>
      <c r="AD456">
        <v>0.893128816504</v>
      </c>
      <c r="AE456" t="s">
        <v>172</v>
      </c>
      <c r="AF456">
        <v>6.1068637025899999E-2</v>
      </c>
      <c r="AG456" t="s">
        <v>170</v>
      </c>
      <c r="AH456">
        <v>4.5801477769400002E-2</v>
      </c>
      <c r="AI456" t="s">
        <v>25</v>
      </c>
      <c r="AJ456">
        <v>2.7777748199600001E-2</v>
      </c>
      <c r="AK456" t="s">
        <v>169</v>
      </c>
      <c r="AL456">
        <v>0.893128816504</v>
      </c>
      <c r="AM456" t="s">
        <v>172</v>
      </c>
      <c r="AN456">
        <v>6.1068637025899999E-2</v>
      </c>
      <c r="AO456" t="s">
        <v>170</v>
      </c>
      <c r="AP456">
        <v>4.5801477769400002E-2</v>
      </c>
    </row>
    <row r="457" spans="1:42">
      <c r="A457">
        <v>456</v>
      </c>
      <c r="B457" t="s">
        <v>1084</v>
      </c>
      <c r="C457" t="s">
        <v>8</v>
      </c>
      <c r="D457">
        <v>0.88173458898299995</v>
      </c>
      <c r="E457" t="s">
        <v>170</v>
      </c>
      <c r="F457">
        <v>0.44155771327499999</v>
      </c>
      <c r="G457" t="s">
        <v>178</v>
      </c>
      <c r="H457">
        <v>0.33116828495599998</v>
      </c>
      <c r="I457" t="s">
        <v>172</v>
      </c>
      <c r="J457">
        <v>0.227272352421</v>
      </c>
      <c r="K457" t="s">
        <v>136</v>
      </c>
      <c r="L457">
        <v>4.3386940092800003E-2</v>
      </c>
      <c r="M457" t="s">
        <v>170</v>
      </c>
      <c r="N457">
        <v>0.44155771327499999</v>
      </c>
      <c r="O457" t="s">
        <v>178</v>
      </c>
      <c r="P457">
        <v>0.33116828495599998</v>
      </c>
      <c r="Q457" t="s">
        <v>172</v>
      </c>
      <c r="R457">
        <v>0.227272352421</v>
      </c>
      <c r="S457" t="s">
        <v>146</v>
      </c>
      <c r="T457">
        <v>3.3589889104099997E-2</v>
      </c>
      <c r="U457" t="s">
        <v>170</v>
      </c>
      <c r="V457">
        <v>0.44155771327499999</v>
      </c>
      <c r="W457" t="s">
        <v>178</v>
      </c>
      <c r="X457">
        <v>0.33116828495599998</v>
      </c>
      <c r="Y457" t="s">
        <v>172</v>
      </c>
      <c r="Z457">
        <v>0.227272352421</v>
      </c>
      <c r="AA457" t="s">
        <v>7</v>
      </c>
      <c r="AB457">
        <v>2.1693470046400001E-2</v>
      </c>
      <c r="AC457" t="s">
        <v>170</v>
      </c>
      <c r="AD457">
        <v>0.44155771327499999</v>
      </c>
      <c r="AE457" t="s">
        <v>178</v>
      </c>
      <c r="AF457">
        <v>0.33116828495599998</v>
      </c>
      <c r="AG457" t="s">
        <v>172</v>
      </c>
      <c r="AH457">
        <v>0.227272352421</v>
      </c>
      <c r="AI457" t="s">
        <v>9</v>
      </c>
      <c r="AJ457">
        <v>1.95941019774E-2</v>
      </c>
      <c r="AK457" t="s">
        <v>170</v>
      </c>
      <c r="AL457">
        <v>0.44155771327499999</v>
      </c>
      <c r="AM457" t="s">
        <v>178</v>
      </c>
      <c r="AN457">
        <v>0.33116828495599998</v>
      </c>
      <c r="AO457" t="s">
        <v>172</v>
      </c>
      <c r="AP457">
        <v>0.227272352421</v>
      </c>
    </row>
    <row r="458" spans="1:42">
      <c r="A458">
        <v>457</v>
      </c>
      <c r="B458" t="s">
        <v>482</v>
      </c>
      <c r="C458" t="s">
        <v>8</v>
      </c>
      <c r="D458">
        <v>0.37709730560799998</v>
      </c>
      <c r="E458" t="s">
        <v>170</v>
      </c>
      <c r="F458">
        <v>0.41860399230000001</v>
      </c>
      <c r="G458" t="s">
        <v>178</v>
      </c>
      <c r="H458">
        <v>0.304650683285</v>
      </c>
      <c r="I458" t="s">
        <v>176</v>
      </c>
      <c r="J458">
        <v>0.27674375046499999</v>
      </c>
      <c r="K458" t="s">
        <v>103</v>
      </c>
      <c r="L458">
        <v>0.24777859609299999</v>
      </c>
      <c r="M458" t="s">
        <v>170</v>
      </c>
      <c r="N458">
        <v>0.41860399230000001</v>
      </c>
      <c r="O458" t="s">
        <v>178</v>
      </c>
      <c r="P458">
        <v>0.304650683285</v>
      </c>
      <c r="Q458" t="s">
        <v>176</v>
      </c>
      <c r="R458">
        <v>0.27674375046499999</v>
      </c>
      <c r="S458" t="s">
        <v>12</v>
      </c>
      <c r="T458">
        <v>0.149062023944</v>
      </c>
      <c r="U458" t="s">
        <v>170</v>
      </c>
      <c r="V458">
        <v>0.41860399230000001</v>
      </c>
      <c r="W458" t="s">
        <v>178</v>
      </c>
      <c r="X458">
        <v>0.304650683285</v>
      </c>
      <c r="Y458" t="s">
        <v>176</v>
      </c>
      <c r="Z458">
        <v>0.27674375046499999</v>
      </c>
      <c r="AA458" t="s">
        <v>146</v>
      </c>
      <c r="AB458">
        <v>0.12635721235</v>
      </c>
      <c r="AC458" t="s">
        <v>170</v>
      </c>
      <c r="AD458">
        <v>0.41860399230000001</v>
      </c>
      <c r="AE458" t="s">
        <v>178</v>
      </c>
      <c r="AF458">
        <v>0.304650683285</v>
      </c>
      <c r="AG458" t="s">
        <v>176</v>
      </c>
      <c r="AH458">
        <v>0.27674375046499999</v>
      </c>
      <c r="AI458" t="s">
        <v>7</v>
      </c>
      <c r="AJ458">
        <v>9.9703737870100007E-2</v>
      </c>
      <c r="AK458" t="s">
        <v>170</v>
      </c>
      <c r="AL458">
        <v>0.41860399230000001</v>
      </c>
      <c r="AM458" t="s">
        <v>178</v>
      </c>
      <c r="AN458">
        <v>0.304650683285</v>
      </c>
      <c r="AO458" t="s">
        <v>176</v>
      </c>
      <c r="AP458">
        <v>0.27674375046499999</v>
      </c>
    </row>
    <row r="459" spans="1:42">
      <c r="A459">
        <v>458</v>
      </c>
      <c r="B459" t="s">
        <v>3453</v>
      </c>
      <c r="C459" t="s">
        <v>8</v>
      </c>
      <c r="D459">
        <v>0.422818335075</v>
      </c>
      <c r="E459" t="s">
        <v>169</v>
      </c>
      <c r="F459">
        <v>0.83076825940900001</v>
      </c>
      <c r="G459" t="s">
        <v>172</v>
      </c>
      <c r="H459">
        <v>0.10769218177500001</v>
      </c>
      <c r="I459" t="s">
        <v>176</v>
      </c>
      <c r="J459">
        <v>6.1538389585900001E-2</v>
      </c>
      <c r="K459" t="s">
        <v>136</v>
      </c>
      <c r="L459">
        <v>0.26174468361800002</v>
      </c>
      <c r="M459" t="s">
        <v>169</v>
      </c>
      <c r="N459">
        <v>0.83076825940900001</v>
      </c>
      <c r="O459" t="s">
        <v>172</v>
      </c>
      <c r="P459">
        <v>0.10769218177500001</v>
      </c>
      <c r="Q459" t="s">
        <v>176</v>
      </c>
      <c r="R459">
        <v>6.1538389585900001E-2</v>
      </c>
      <c r="S459" t="s">
        <v>146</v>
      </c>
      <c r="T459">
        <v>0.19463066217800001</v>
      </c>
      <c r="U459" t="s">
        <v>169</v>
      </c>
      <c r="V459">
        <v>0.83076825940900001</v>
      </c>
      <c r="W459" t="s">
        <v>172</v>
      </c>
      <c r="X459">
        <v>0.10769218177500001</v>
      </c>
      <c r="Y459" t="s">
        <v>176</v>
      </c>
      <c r="Z459">
        <v>6.1538389585900001E-2</v>
      </c>
      <c r="AA459" t="s">
        <v>7</v>
      </c>
      <c r="AB459">
        <v>8.0536825728699996E-2</v>
      </c>
      <c r="AC459" t="s">
        <v>169</v>
      </c>
      <c r="AD459">
        <v>0.83076825940900001</v>
      </c>
      <c r="AE459" t="s">
        <v>172</v>
      </c>
      <c r="AF459">
        <v>0.10769218177500001</v>
      </c>
      <c r="AG459" t="s">
        <v>176</v>
      </c>
      <c r="AH459">
        <v>6.1538389585900001E-2</v>
      </c>
      <c r="AI459" t="s">
        <v>5</v>
      </c>
      <c r="AJ459">
        <v>4.0268412864300003E-2</v>
      </c>
      <c r="AK459" t="s">
        <v>169</v>
      </c>
      <c r="AL459">
        <v>0.83076825940900001</v>
      </c>
      <c r="AM459" t="s">
        <v>172</v>
      </c>
      <c r="AN459">
        <v>0.10769218177500001</v>
      </c>
      <c r="AO459" t="s">
        <v>176</v>
      </c>
      <c r="AP459">
        <v>6.1538389585900001E-2</v>
      </c>
    </row>
    <row r="460" spans="1:42">
      <c r="A460">
        <v>459</v>
      </c>
      <c r="B460" t="s">
        <v>3454</v>
      </c>
      <c r="C460" t="s">
        <v>8</v>
      </c>
      <c r="D460">
        <v>0.45184713753299999</v>
      </c>
      <c r="E460" t="s">
        <v>176</v>
      </c>
      <c r="F460">
        <v>0.77133220050700002</v>
      </c>
      <c r="G460" t="s">
        <v>173</v>
      </c>
      <c r="H460">
        <v>0.14788928411300001</v>
      </c>
      <c r="I460" t="s">
        <v>170</v>
      </c>
      <c r="J460">
        <v>8.0777309186900001E-2</v>
      </c>
      <c r="K460" t="s">
        <v>136</v>
      </c>
      <c r="L460">
        <v>0.28527637073099998</v>
      </c>
      <c r="M460" t="s">
        <v>176</v>
      </c>
      <c r="N460">
        <v>0.77133220050700002</v>
      </c>
      <c r="O460" t="s">
        <v>173</v>
      </c>
      <c r="P460">
        <v>0.14788928411300001</v>
      </c>
      <c r="Q460" t="s">
        <v>170</v>
      </c>
      <c r="R460">
        <v>8.0777309186900001E-2</v>
      </c>
      <c r="S460" t="s">
        <v>146</v>
      </c>
      <c r="T460">
        <v>0.20869211013200001</v>
      </c>
      <c r="U460" t="s">
        <v>176</v>
      </c>
      <c r="V460">
        <v>0.77133220050700002</v>
      </c>
      <c r="W460" t="s">
        <v>173</v>
      </c>
      <c r="X460">
        <v>0.14788928411300001</v>
      </c>
      <c r="Y460" t="s">
        <v>170</v>
      </c>
      <c r="Z460">
        <v>8.0777309186900001E-2</v>
      </c>
      <c r="AA460" t="s">
        <v>12</v>
      </c>
      <c r="AB460">
        <v>3.5611681178499999E-2</v>
      </c>
      <c r="AC460" t="s">
        <v>176</v>
      </c>
      <c r="AD460">
        <v>0.77133220050700002</v>
      </c>
      <c r="AE460" t="s">
        <v>173</v>
      </c>
      <c r="AF460">
        <v>0.14788928411300001</v>
      </c>
      <c r="AG460" t="s">
        <v>170</v>
      </c>
      <c r="AH460">
        <v>8.0777309186900001E-2</v>
      </c>
      <c r="AI460" t="s">
        <v>9</v>
      </c>
      <c r="AJ460">
        <v>1.8571683195200001E-2</v>
      </c>
      <c r="AK460" t="s">
        <v>176</v>
      </c>
      <c r="AL460">
        <v>0.77133220050700002</v>
      </c>
      <c r="AM460" t="s">
        <v>173</v>
      </c>
      <c r="AN460">
        <v>0.14788928411300001</v>
      </c>
      <c r="AO460" t="s">
        <v>170</v>
      </c>
      <c r="AP460">
        <v>8.0777309186900001E-2</v>
      </c>
    </row>
    <row r="461" spans="1:42">
      <c r="A461">
        <v>460</v>
      </c>
      <c r="B461" t="s">
        <v>1791</v>
      </c>
      <c r="C461" t="s">
        <v>146</v>
      </c>
      <c r="D461">
        <v>0.395200655964</v>
      </c>
      <c r="E461" t="s">
        <v>178</v>
      </c>
      <c r="F461">
        <v>0.45547534000599998</v>
      </c>
      <c r="G461" t="s">
        <v>177</v>
      </c>
      <c r="H461">
        <v>0.39406293461199998</v>
      </c>
      <c r="I461" t="s">
        <v>170</v>
      </c>
      <c r="J461">
        <v>0.15046039321599999</v>
      </c>
      <c r="K461" t="s">
        <v>9</v>
      </c>
      <c r="L461">
        <v>0.176664102755</v>
      </c>
      <c r="M461" t="s">
        <v>178</v>
      </c>
      <c r="N461">
        <v>0.606679223436</v>
      </c>
      <c r="O461" t="s">
        <v>170</v>
      </c>
      <c r="P461">
        <v>0.20040864234899999</v>
      </c>
      <c r="Q461" t="s">
        <v>169</v>
      </c>
      <c r="R461">
        <v>0.192910359812</v>
      </c>
      <c r="S461" t="s">
        <v>136</v>
      </c>
      <c r="T461">
        <v>0.168430755756</v>
      </c>
      <c r="U461" t="s">
        <v>178</v>
      </c>
      <c r="V461">
        <v>0.45547534000599998</v>
      </c>
      <c r="W461" t="s">
        <v>177</v>
      </c>
      <c r="X461">
        <v>0.39406293461199998</v>
      </c>
      <c r="Y461" t="s">
        <v>170</v>
      </c>
      <c r="Z461">
        <v>0.15046039321599999</v>
      </c>
      <c r="AA461" t="s">
        <v>7</v>
      </c>
      <c r="AB461">
        <v>0.16560789392799999</v>
      </c>
      <c r="AC461" t="s">
        <v>178</v>
      </c>
      <c r="AD461">
        <v>0.45547534000599998</v>
      </c>
      <c r="AE461" t="s">
        <v>177</v>
      </c>
      <c r="AF461">
        <v>0.39406293461199998</v>
      </c>
      <c r="AG461" t="s">
        <v>170</v>
      </c>
      <c r="AH461">
        <v>0.15046039321599999</v>
      </c>
      <c r="AI461" t="s">
        <v>12</v>
      </c>
      <c r="AJ461">
        <v>9.4095394277199998E-2</v>
      </c>
      <c r="AK461" t="s">
        <v>178</v>
      </c>
      <c r="AL461">
        <v>0.45547534000599998</v>
      </c>
      <c r="AM461" t="s">
        <v>177</v>
      </c>
      <c r="AN461">
        <v>0.39406293461199998</v>
      </c>
      <c r="AO461" t="s">
        <v>170</v>
      </c>
      <c r="AP461">
        <v>0.15046039321599999</v>
      </c>
    </row>
    <row r="462" spans="1:42">
      <c r="A462">
        <v>461</v>
      </c>
      <c r="B462" t="s">
        <v>224</v>
      </c>
      <c r="C462" t="s">
        <v>146</v>
      </c>
      <c r="D462">
        <v>0.46907599685000001</v>
      </c>
      <c r="E462" t="s">
        <v>170</v>
      </c>
      <c r="F462">
        <v>0.78576381612599999</v>
      </c>
      <c r="G462" t="s">
        <v>173</v>
      </c>
      <c r="H462">
        <v>0.14869611228900001</v>
      </c>
      <c r="I462" t="s">
        <v>178</v>
      </c>
      <c r="J462">
        <v>6.5539044753100004E-2</v>
      </c>
      <c r="K462" t="s">
        <v>7</v>
      </c>
      <c r="L462">
        <v>0.22200144617100001</v>
      </c>
      <c r="M462" t="s">
        <v>170</v>
      </c>
      <c r="N462">
        <v>0.78576381612599999</v>
      </c>
      <c r="O462" t="s">
        <v>173</v>
      </c>
      <c r="P462">
        <v>0.14869611228900001</v>
      </c>
      <c r="Q462" t="s">
        <v>178</v>
      </c>
      <c r="R462">
        <v>6.5539044753100004E-2</v>
      </c>
      <c r="S462" t="s">
        <v>136</v>
      </c>
      <c r="T462">
        <v>0.203718974133</v>
      </c>
      <c r="U462" t="s">
        <v>170</v>
      </c>
      <c r="V462">
        <v>0.78576381612599999</v>
      </c>
      <c r="W462" t="s">
        <v>173</v>
      </c>
      <c r="X462">
        <v>0.14869611228900001</v>
      </c>
      <c r="Y462" t="s">
        <v>178</v>
      </c>
      <c r="Z462">
        <v>6.5539044753100004E-2</v>
      </c>
      <c r="AA462" t="s">
        <v>9</v>
      </c>
      <c r="AB462">
        <v>8.7233509436500004E-2</v>
      </c>
      <c r="AC462" t="s">
        <v>170</v>
      </c>
      <c r="AD462">
        <v>0.78576381612599999</v>
      </c>
      <c r="AE462" t="s">
        <v>173</v>
      </c>
      <c r="AF462">
        <v>0.14869611228900001</v>
      </c>
      <c r="AG462" t="s">
        <v>178</v>
      </c>
      <c r="AH462">
        <v>6.5539044753100004E-2</v>
      </c>
      <c r="AI462" t="s">
        <v>25</v>
      </c>
      <c r="AJ462">
        <v>1.79690582312E-2</v>
      </c>
      <c r="AK462" t="s">
        <v>170</v>
      </c>
      <c r="AL462">
        <v>0.78576381612599999</v>
      </c>
      <c r="AM462" t="s">
        <v>173</v>
      </c>
      <c r="AN462">
        <v>0.14869611228900001</v>
      </c>
      <c r="AO462" t="s">
        <v>178</v>
      </c>
      <c r="AP462">
        <v>6.5539044753100004E-2</v>
      </c>
    </row>
    <row r="463" spans="1:42">
      <c r="A463">
        <v>462</v>
      </c>
      <c r="B463" t="s">
        <v>3455</v>
      </c>
      <c r="C463" t="s">
        <v>136</v>
      </c>
      <c r="D463">
        <v>0.42857095408200002</v>
      </c>
      <c r="E463" t="s">
        <v>175</v>
      </c>
      <c r="F463">
        <v>0.70967633194799995</v>
      </c>
      <c r="G463" t="s">
        <v>169</v>
      </c>
      <c r="H463">
        <v>0.161290075443</v>
      </c>
      <c r="I463" t="s">
        <v>172</v>
      </c>
      <c r="J463">
        <v>0.129032060354</v>
      </c>
      <c r="K463" t="s">
        <v>146</v>
      </c>
      <c r="L463">
        <v>0.249999723215</v>
      </c>
      <c r="M463" t="s">
        <v>175</v>
      </c>
      <c r="N463">
        <v>0.70967633194799995</v>
      </c>
      <c r="O463" t="s">
        <v>169</v>
      </c>
      <c r="P463">
        <v>0.161290075443</v>
      </c>
      <c r="Q463" t="s">
        <v>172</v>
      </c>
      <c r="R463">
        <v>0.129032060354</v>
      </c>
      <c r="S463" t="s">
        <v>7</v>
      </c>
      <c r="T463">
        <v>0.14285698469399999</v>
      </c>
      <c r="U463" t="s">
        <v>175</v>
      </c>
      <c r="V463">
        <v>0.70967633194799995</v>
      </c>
      <c r="W463" t="s">
        <v>169</v>
      </c>
      <c r="X463">
        <v>0.161290075443</v>
      </c>
      <c r="Y463" t="s">
        <v>172</v>
      </c>
      <c r="Z463">
        <v>0.129032060354</v>
      </c>
      <c r="AA463" t="s">
        <v>8</v>
      </c>
      <c r="AB463">
        <v>0.124999861607</v>
      </c>
      <c r="AC463" t="s">
        <v>175</v>
      </c>
      <c r="AD463">
        <v>0.70967633194799995</v>
      </c>
      <c r="AE463" t="s">
        <v>169</v>
      </c>
      <c r="AF463">
        <v>0.161290075443</v>
      </c>
      <c r="AG463" t="s">
        <v>172</v>
      </c>
      <c r="AH463">
        <v>0.129032060354</v>
      </c>
      <c r="AI463" t="s">
        <v>9</v>
      </c>
      <c r="AJ463">
        <v>5.3571369260299997E-2</v>
      </c>
      <c r="AK463" t="s">
        <v>175</v>
      </c>
      <c r="AL463">
        <v>0.70967633194799995</v>
      </c>
      <c r="AM463" t="s">
        <v>169</v>
      </c>
      <c r="AN463">
        <v>0.161290075443</v>
      </c>
      <c r="AO463" t="s">
        <v>172</v>
      </c>
      <c r="AP463">
        <v>0.129032060354</v>
      </c>
    </row>
    <row r="464" spans="1:42">
      <c r="A464">
        <v>463</v>
      </c>
      <c r="B464" t="s">
        <v>3456</v>
      </c>
      <c r="C464" t="s">
        <v>146</v>
      </c>
      <c r="D464">
        <v>0.89876918333300004</v>
      </c>
      <c r="E464" t="s">
        <v>170</v>
      </c>
      <c r="F464">
        <v>0.50592457850000006</v>
      </c>
      <c r="G464" t="s">
        <v>169</v>
      </c>
      <c r="H464">
        <v>0.27028222977499999</v>
      </c>
      <c r="I464" t="s">
        <v>178</v>
      </c>
      <c r="J464">
        <v>0.223791863102</v>
      </c>
      <c r="K464" t="s">
        <v>136</v>
      </c>
      <c r="L464">
        <v>2.8434744338200001E-2</v>
      </c>
      <c r="M464" t="s">
        <v>170</v>
      </c>
      <c r="N464">
        <v>0.50592457850000006</v>
      </c>
      <c r="O464" t="s">
        <v>169</v>
      </c>
      <c r="P464">
        <v>0.27028222977499999</v>
      </c>
      <c r="Q464" t="s">
        <v>178</v>
      </c>
      <c r="R464">
        <v>0.223791863102</v>
      </c>
      <c r="S464" t="s">
        <v>8</v>
      </c>
      <c r="T464">
        <v>2.7068194702699999E-2</v>
      </c>
      <c r="U464" t="s">
        <v>170</v>
      </c>
      <c r="V464">
        <v>0.50592457850000006</v>
      </c>
      <c r="W464" t="s">
        <v>169</v>
      </c>
      <c r="X464">
        <v>0.27028222977499999</v>
      </c>
      <c r="Y464" t="s">
        <v>178</v>
      </c>
      <c r="Z464">
        <v>0.223791863102</v>
      </c>
      <c r="AA464" t="s">
        <v>7</v>
      </c>
      <c r="AB464">
        <v>2.3178784201700001E-2</v>
      </c>
      <c r="AC464" t="s">
        <v>170</v>
      </c>
      <c r="AD464">
        <v>0.50592457850000006</v>
      </c>
      <c r="AE464" t="s">
        <v>169</v>
      </c>
      <c r="AF464">
        <v>0.27028222977499999</v>
      </c>
      <c r="AG464" t="s">
        <v>178</v>
      </c>
      <c r="AH464">
        <v>0.223791863102</v>
      </c>
      <c r="AI464" t="s">
        <v>9</v>
      </c>
      <c r="AJ464">
        <v>2.2548068985399999E-2</v>
      </c>
      <c r="AK464" t="s">
        <v>170</v>
      </c>
      <c r="AL464">
        <v>0.50592457850000006</v>
      </c>
      <c r="AM464" t="s">
        <v>169</v>
      </c>
      <c r="AN464">
        <v>0.27028222977499999</v>
      </c>
      <c r="AO464" t="s">
        <v>178</v>
      </c>
      <c r="AP464">
        <v>0.223791863102</v>
      </c>
    </row>
    <row r="465" spans="1:42">
      <c r="A465">
        <v>464</v>
      </c>
      <c r="B465" t="s">
        <v>3457</v>
      </c>
      <c r="C465" t="s">
        <v>146</v>
      </c>
      <c r="D465">
        <v>0.60783876943699999</v>
      </c>
      <c r="E465" t="s">
        <v>169</v>
      </c>
      <c r="F465">
        <v>0.471745035679</v>
      </c>
      <c r="G465" t="s">
        <v>178</v>
      </c>
      <c r="H465">
        <v>0.27547891923099999</v>
      </c>
      <c r="I465" t="s">
        <v>176</v>
      </c>
      <c r="J465">
        <v>0.25277461270099999</v>
      </c>
      <c r="K465" t="s">
        <v>9</v>
      </c>
      <c r="L465">
        <v>0.22722944651900001</v>
      </c>
      <c r="M465" t="s">
        <v>169</v>
      </c>
      <c r="N465">
        <v>0.471745035679</v>
      </c>
      <c r="O465" t="s">
        <v>178</v>
      </c>
      <c r="P465">
        <v>0.27547891923099999</v>
      </c>
      <c r="Q465" t="s">
        <v>176</v>
      </c>
      <c r="R465">
        <v>0.25277461270099999</v>
      </c>
      <c r="S465" t="s">
        <v>8</v>
      </c>
      <c r="T465">
        <v>7.1766633525399998E-2</v>
      </c>
      <c r="U465" t="s">
        <v>169</v>
      </c>
      <c r="V465">
        <v>0.471745035679</v>
      </c>
      <c r="W465" t="s">
        <v>178</v>
      </c>
      <c r="X465">
        <v>0.27547891923099999</v>
      </c>
      <c r="Y465" t="s">
        <v>176</v>
      </c>
      <c r="Z465">
        <v>0.25277461270099999</v>
      </c>
      <c r="AA465" t="s">
        <v>136</v>
      </c>
      <c r="AB465">
        <v>5.1884056955099997E-2</v>
      </c>
      <c r="AC465" t="s">
        <v>169</v>
      </c>
      <c r="AD465">
        <v>0.471745035679</v>
      </c>
      <c r="AE465" t="s">
        <v>178</v>
      </c>
      <c r="AF465">
        <v>0.27547891923099999</v>
      </c>
      <c r="AG465" t="s">
        <v>176</v>
      </c>
      <c r="AH465">
        <v>0.25277461270099999</v>
      </c>
      <c r="AI465" t="s">
        <v>103</v>
      </c>
      <c r="AJ465">
        <v>4.1280016117499999E-2</v>
      </c>
      <c r="AK465" t="s">
        <v>169</v>
      </c>
      <c r="AL465">
        <v>0.471745035679</v>
      </c>
      <c r="AM465" t="s">
        <v>178</v>
      </c>
      <c r="AN465">
        <v>0.27547891923099999</v>
      </c>
      <c r="AO465" t="s">
        <v>176</v>
      </c>
      <c r="AP465">
        <v>0.25277461270099999</v>
      </c>
    </row>
    <row r="466" spans="1:42">
      <c r="A466">
        <v>465</v>
      </c>
      <c r="B466" t="s">
        <v>1085</v>
      </c>
      <c r="C466" t="s">
        <v>7</v>
      </c>
      <c r="D466">
        <v>0.77700530377499999</v>
      </c>
      <c r="E466" t="s">
        <v>169</v>
      </c>
      <c r="F466">
        <v>0.61594874006199996</v>
      </c>
      <c r="G466" t="s">
        <v>173</v>
      </c>
      <c r="H466">
        <v>0.34672611195500003</v>
      </c>
      <c r="I466" t="s">
        <v>178</v>
      </c>
      <c r="J466">
        <v>3.7324046169299997E-2</v>
      </c>
      <c r="K466" t="s">
        <v>8</v>
      </c>
      <c r="L466">
        <v>5.7484640173100003E-2</v>
      </c>
      <c r="M466" t="s">
        <v>169</v>
      </c>
      <c r="N466">
        <v>0.61594874006199996</v>
      </c>
      <c r="O466" t="s">
        <v>173</v>
      </c>
      <c r="P466">
        <v>0.34672611195500003</v>
      </c>
      <c r="Q466" t="s">
        <v>178</v>
      </c>
      <c r="R466">
        <v>3.7324046169299997E-2</v>
      </c>
      <c r="S466" t="s">
        <v>136</v>
      </c>
      <c r="T466">
        <v>5.5834363421699999E-2</v>
      </c>
      <c r="U466" t="s">
        <v>169</v>
      </c>
      <c r="V466">
        <v>0.61594874006199996</v>
      </c>
      <c r="W466" t="s">
        <v>173</v>
      </c>
      <c r="X466">
        <v>0.34672611195500003</v>
      </c>
      <c r="Y466" t="s">
        <v>178</v>
      </c>
      <c r="Z466">
        <v>3.7324046169299997E-2</v>
      </c>
      <c r="AA466" t="s">
        <v>146</v>
      </c>
      <c r="AB466">
        <v>5.4871701983400002E-2</v>
      </c>
      <c r="AC466" t="s">
        <v>169</v>
      </c>
      <c r="AD466">
        <v>0.61594874006199996</v>
      </c>
      <c r="AE466" t="s">
        <v>173</v>
      </c>
      <c r="AF466">
        <v>0.34672611195500003</v>
      </c>
      <c r="AG466" t="s">
        <v>178</v>
      </c>
      <c r="AH466">
        <v>3.7324046169299997E-2</v>
      </c>
      <c r="AI466" t="s">
        <v>9</v>
      </c>
      <c r="AJ466">
        <v>5.4802940452099998E-2</v>
      </c>
      <c r="AK466" t="s">
        <v>169</v>
      </c>
      <c r="AL466">
        <v>0.61594874006199996</v>
      </c>
      <c r="AM466" t="s">
        <v>173</v>
      </c>
      <c r="AN466">
        <v>0.34672611195500003</v>
      </c>
      <c r="AO466" t="s">
        <v>178</v>
      </c>
      <c r="AP466">
        <v>3.7324046169299997E-2</v>
      </c>
    </row>
    <row r="467" spans="1:42">
      <c r="A467">
        <v>466</v>
      </c>
      <c r="B467" t="s">
        <v>685</v>
      </c>
      <c r="C467" t="s">
        <v>7</v>
      </c>
      <c r="D467">
        <v>0.50963623397299995</v>
      </c>
      <c r="E467" t="s">
        <v>179</v>
      </c>
      <c r="F467">
        <v>0.845831660697</v>
      </c>
      <c r="G467" t="s">
        <v>174</v>
      </c>
      <c r="H467">
        <v>0.13575076035899999</v>
      </c>
      <c r="I467" t="s">
        <v>170</v>
      </c>
      <c r="J467">
        <v>1.8416536720000001E-2</v>
      </c>
      <c r="K467" t="s">
        <v>146</v>
      </c>
      <c r="L467">
        <v>0.29373579303500003</v>
      </c>
      <c r="M467" t="s">
        <v>179</v>
      </c>
      <c r="N467">
        <v>0.845831660697</v>
      </c>
      <c r="O467" t="s">
        <v>174</v>
      </c>
      <c r="P467">
        <v>0.13575076035899999</v>
      </c>
      <c r="Q467" t="s">
        <v>170</v>
      </c>
      <c r="R467">
        <v>1.8416536720000001E-2</v>
      </c>
      <c r="S467" t="s">
        <v>103</v>
      </c>
      <c r="T467">
        <v>0.130188892497</v>
      </c>
      <c r="U467" t="s">
        <v>179</v>
      </c>
      <c r="V467">
        <v>0.845831660697</v>
      </c>
      <c r="W467" t="s">
        <v>174</v>
      </c>
      <c r="X467">
        <v>0.13575076035899999</v>
      </c>
      <c r="Y467" t="s">
        <v>170</v>
      </c>
      <c r="Z467">
        <v>1.8416536720000001E-2</v>
      </c>
      <c r="AA467" t="s">
        <v>8</v>
      </c>
      <c r="AB467">
        <v>3.9195659449199997E-2</v>
      </c>
      <c r="AC467" t="s">
        <v>179</v>
      </c>
      <c r="AD467">
        <v>0.845831660697</v>
      </c>
      <c r="AE467" t="s">
        <v>174</v>
      </c>
      <c r="AF467">
        <v>0.13575076035899999</v>
      </c>
      <c r="AG467" t="s">
        <v>170</v>
      </c>
      <c r="AH467">
        <v>1.8416536720000001E-2</v>
      </c>
      <c r="AI467" t="s">
        <v>9</v>
      </c>
      <c r="AJ467">
        <v>2.72423732342E-2</v>
      </c>
      <c r="AK467" t="s">
        <v>179</v>
      </c>
      <c r="AL467">
        <v>0.845831660697</v>
      </c>
      <c r="AM467" t="s">
        <v>174</v>
      </c>
      <c r="AN467">
        <v>0.13575076035899999</v>
      </c>
      <c r="AO467" t="s">
        <v>170</v>
      </c>
      <c r="AP467">
        <v>1.8416536720000001E-2</v>
      </c>
    </row>
    <row r="468" spans="1:42">
      <c r="A468">
        <v>467</v>
      </c>
      <c r="B468" t="s">
        <v>3458</v>
      </c>
      <c r="C468" t="s">
        <v>9</v>
      </c>
      <c r="D468">
        <v>0.74754730487999999</v>
      </c>
      <c r="E468" t="s">
        <v>174</v>
      </c>
      <c r="F468">
        <v>0.74526485081399996</v>
      </c>
      <c r="G468" t="s">
        <v>178</v>
      </c>
      <c r="H468">
        <v>0.136835513592</v>
      </c>
      <c r="I468" t="s">
        <v>179</v>
      </c>
      <c r="J468">
        <v>0.117898455907</v>
      </c>
      <c r="K468" t="s">
        <v>146</v>
      </c>
      <c r="L468">
        <v>8.1859518922799995E-2</v>
      </c>
      <c r="M468" t="s">
        <v>174</v>
      </c>
      <c r="N468">
        <v>0.74526485081399996</v>
      </c>
      <c r="O468" t="s">
        <v>178</v>
      </c>
      <c r="P468">
        <v>0.136835513592</v>
      </c>
      <c r="Q468" t="s">
        <v>179</v>
      </c>
      <c r="R468">
        <v>0.117898455907</v>
      </c>
      <c r="S468" t="s">
        <v>136</v>
      </c>
      <c r="T468">
        <v>7.4059696836799999E-2</v>
      </c>
      <c r="U468" t="s">
        <v>174</v>
      </c>
      <c r="V468">
        <v>0.77312959884099997</v>
      </c>
      <c r="W468" t="s">
        <v>178</v>
      </c>
      <c r="X468">
        <v>0.141951664049</v>
      </c>
      <c r="Y468" t="s">
        <v>171</v>
      </c>
      <c r="Z468">
        <v>8.4917513315299994E-2</v>
      </c>
      <c r="AA468" t="s">
        <v>8</v>
      </c>
      <c r="AB468">
        <v>5.34403651836E-2</v>
      </c>
      <c r="AC468" t="s">
        <v>174</v>
      </c>
      <c r="AD468">
        <v>0.74526485081399996</v>
      </c>
      <c r="AE468" t="s">
        <v>178</v>
      </c>
      <c r="AF468">
        <v>0.136835513592</v>
      </c>
      <c r="AG468" t="s">
        <v>179</v>
      </c>
      <c r="AH468">
        <v>0.117898455907</v>
      </c>
      <c r="AI468" t="s">
        <v>7</v>
      </c>
      <c r="AJ468">
        <v>4.3092086376400003E-2</v>
      </c>
      <c r="AK468" t="s">
        <v>174</v>
      </c>
      <c r="AL468">
        <v>0.74526485081399996</v>
      </c>
      <c r="AM468" t="s">
        <v>178</v>
      </c>
      <c r="AN468">
        <v>0.136835513592</v>
      </c>
      <c r="AO468" t="s">
        <v>179</v>
      </c>
      <c r="AP468">
        <v>0.117898455907</v>
      </c>
    </row>
    <row r="469" spans="1:42">
      <c r="A469">
        <v>468</v>
      </c>
      <c r="B469" t="s">
        <v>3459</v>
      </c>
      <c r="C469" t="s">
        <v>146</v>
      </c>
      <c r="D469">
        <v>0.341399234035</v>
      </c>
      <c r="E469" t="s">
        <v>169</v>
      </c>
      <c r="F469">
        <v>0.526140498555</v>
      </c>
      <c r="G469" t="s">
        <v>172</v>
      </c>
      <c r="H469">
        <v>0.39668006042499998</v>
      </c>
      <c r="I469" t="s">
        <v>176</v>
      </c>
      <c r="J469">
        <v>7.7178338116199993E-2</v>
      </c>
      <c r="K469" t="s">
        <v>136</v>
      </c>
      <c r="L469">
        <v>0.28057523256900002</v>
      </c>
      <c r="M469" t="s">
        <v>169</v>
      </c>
      <c r="N469">
        <v>0.526140498555</v>
      </c>
      <c r="O469" t="s">
        <v>172</v>
      </c>
      <c r="P469">
        <v>0.39668006042499998</v>
      </c>
      <c r="Q469" t="s">
        <v>176</v>
      </c>
      <c r="R469">
        <v>7.7178338116199993E-2</v>
      </c>
      <c r="S469" t="s">
        <v>9</v>
      </c>
      <c r="T469">
        <v>0.149770928341</v>
      </c>
      <c r="U469" t="s">
        <v>169</v>
      </c>
      <c r="V469">
        <v>0.526140498555</v>
      </c>
      <c r="W469" t="s">
        <v>172</v>
      </c>
      <c r="X469">
        <v>0.39668006042499998</v>
      </c>
      <c r="Y469" t="s">
        <v>176</v>
      </c>
      <c r="Z469">
        <v>7.7178338116199993E-2</v>
      </c>
      <c r="AA469" t="s">
        <v>8</v>
      </c>
      <c r="AB469">
        <v>0.126880175101</v>
      </c>
      <c r="AC469" t="s">
        <v>169</v>
      </c>
      <c r="AD469">
        <v>0.526140498555</v>
      </c>
      <c r="AE469" t="s">
        <v>172</v>
      </c>
      <c r="AF469">
        <v>0.39668006042499998</v>
      </c>
      <c r="AG469" t="s">
        <v>176</v>
      </c>
      <c r="AH469">
        <v>7.7178338116199993E-2</v>
      </c>
      <c r="AI469" t="s">
        <v>7</v>
      </c>
      <c r="AJ469">
        <v>0.101373335777</v>
      </c>
      <c r="AK469" t="s">
        <v>169</v>
      </c>
      <c r="AL469">
        <v>0.526140498555</v>
      </c>
      <c r="AM469" t="s">
        <v>172</v>
      </c>
      <c r="AN469">
        <v>0.39668006042499998</v>
      </c>
      <c r="AO469" t="s">
        <v>176</v>
      </c>
      <c r="AP469">
        <v>7.7178338116199993E-2</v>
      </c>
    </row>
    <row r="470" spans="1:42">
      <c r="A470">
        <v>469</v>
      </c>
      <c r="B470" t="s">
        <v>3460</v>
      </c>
      <c r="C470" t="s">
        <v>9</v>
      </c>
      <c r="D470">
        <v>0.99756456369699997</v>
      </c>
      <c r="E470" t="s">
        <v>169</v>
      </c>
      <c r="F470">
        <v>0.96830157663299998</v>
      </c>
      <c r="G470" t="s">
        <v>172</v>
      </c>
      <c r="H470">
        <v>2.04419221734E-2</v>
      </c>
      <c r="I470" t="s">
        <v>173</v>
      </c>
      <c r="J470">
        <v>1.1255471318100001E-2</v>
      </c>
      <c r="K470" t="s">
        <v>146</v>
      </c>
      <c r="L470">
        <v>1.0462262497300001E-3</v>
      </c>
      <c r="M470" t="s">
        <v>169</v>
      </c>
      <c r="N470">
        <v>0.96830157663299998</v>
      </c>
      <c r="O470" t="s">
        <v>172</v>
      </c>
      <c r="P470">
        <v>2.04419221734E-2</v>
      </c>
      <c r="Q470" t="s">
        <v>173</v>
      </c>
      <c r="R470">
        <v>1.1255471318100001E-2</v>
      </c>
      <c r="S470" t="s">
        <v>7</v>
      </c>
      <c r="T470">
        <v>6.4341562644900003E-4</v>
      </c>
      <c r="U470" t="s">
        <v>169</v>
      </c>
      <c r="V470">
        <v>0.96830157663299998</v>
      </c>
      <c r="W470" t="s">
        <v>172</v>
      </c>
      <c r="X470">
        <v>2.04419221734E-2</v>
      </c>
      <c r="Y470" t="s">
        <v>173</v>
      </c>
      <c r="Z470">
        <v>1.1255471318100001E-2</v>
      </c>
      <c r="AA470" t="s">
        <v>136</v>
      </c>
      <c r="AB470">
        <v>5.69071383897E-4</v>
      </c>
      <c r="AC470" t="s">
        <v>169</v>
      </c>
      <c r="AD470">
        <v>0.96830157663299998</v>
      </c>
      <c r="AE470" t="s">
        <v>172</v>
      </c>
      <c r="AF470">
        <v>2.04419221734E-2</v>
      </c>
      <c r="AG470" t="s">
        <v>173</v>
      </c>
      <c r="AH470">
        <v>1.1255471318100001E-2</v>
      </c>
      <c r="AI470" t="s">
        <v>5</v>
      </c>
      <c r="AJ470">
        <v>1.75722755123E-4</v>
      </c>
      <c r="AK470" t="s">
        <v>169</v>
      </c>
      <c r="AL470">
        <v>0.96830157663299998</v>
      </c>
      <c r="AM470" t="s">
        <v>172</v>
      </c>
      <c r="AN470">
        <v>2.04419221734E-2</v>
      </c>
      <c r="AO470" t="s">
        <v>173</v>
      </c>
      <c r="AP470">
        <v>1.1255471318100001E-2</v>
      </c>
    </row>
    <row r="471" spans="1:42">
      <c r="A471">
        <v>470</v>
      </c>
      <c r="B471" t="s">
        <v>3461</v>
      </c>
      <c r="C471" t="s">
        <v>8</v>
      </c>
      <c r="D471">
        <v>0.36629995169700003</v>
      </c>
      <c r="E471" t="s">
        <v>169</v>
      </c>
      <c r="F471">
        <v>0.47945129949499998</v>
      </c>
      <c r="G471" t="s">
        <v>178</v>
      </c>
      <c r="H471">
        <v>0.287670779697</v>
      </c>
      <c r="I471" t="s">
        <v>175</v>
      </c>
      <c r="J471">
        <v>0.23287634546899999</v>
      </c>
      <c r="K471" t="s">
        <v>146</v>
      </c>
      <c r="L471">
        <v>0.32600695700999999</v>
      </c>
      <c r="M471" t="s">
        <v>169</v>
      </c>
      <c r="N471">
        <v>0.47945129949499998</v>
      </c>
      <c r="O471" t="s">
        <v>178</v>
      </c>
      <c r="P471">
        <v>0.287670779697</v>
      </c>
      <c r="Q471" t="s">
        <v>175</v>
      </c>
      <c r="R471">
        <v>0.23287634546899999</v>
      </c>
      <c r="S471" t="s">
        <v>103</v>
      </c>
      <c r="T471">
        <v>0.12087898406</v>
      </c>
      <c r="U471" t="s">
        <v>169</v>
      </c>
      <c r="V471">
        <v>0.47945129949499998</v>
      </c>
      <c r="W471" t="s">
        <v>178</v>
      </c>
      <c r="X471">
        <v>0.287670779697</v>
      </c>
      <c r="Y471" t="s">
        <v>175</v>
      </c>
      <c r="Z471">
        <v>0.23287634546899999</v>
      </c>
      <c r="AA471" t="s">
        <v>136</v>
      </c>
      <c r="AB471">
        <v>0.10622698599200001</v>
      </c>
      <c r="AC471" t="s">
        <v>169</v>
      </c>
      <c r="AD471">
        <v>0.47945129949499998</v>
      </c>
      <c r="AE471" t="s">
        <v>178</v>
      </c>
      <c r="AF471">
        <v>0.287670779697</v>
      </c>
      <c r="AG471" t="s">
        <v>175</v>
      </c>
      <c r="AH471">
        <v>0.23287634546899999</v>
      </c>
      <c r="AI471" t="s">
        <v>7</v>
      </c>
      <c r="AJ471">
        <v>8.0585989373400002E-2</v>
      </c>
      <c r="AK471" t="s">
        <v>169</v>
      </c>
      <c r="AL471">
        <v>0.47945129949499998</v>
      </c>
      <c r="AM471" t="s">
        <v>178</v>
      </c>
      <c r="AN471">
        <v>0.287670779697</v>
      </c>
      <c r="AO471" t="s">
        <v>175</v>
      </c>
      <c r="AP471">
        <v>0.23287634546899999</v>
      </c>
    </row>
    <row r="472" spans="1:42">
      <c r="A472">
        <v>471</v>
      </c>
      <c r="B472" t="s">
        <v>3462</v>
      </c>
      <c r="C472" t="s">
        <v>5</v>
      </c>
      <c r="D472">
        <v>0</v>
      </c>
      <c r="E472" t="s">
        <v>172</v>
      </c>
      <c r="F472">
        <v>0</v>
      </c>
      <c r="G472" t="s">
        <v>177</v>
      </c>
      <c r="H472">
        <v>0</v>
      </c>
      <c r="I472" t="s">
        <v>175</v>
      </c>
      <c r="J472">
        <v>0</v>
      </c>
      <c r="K472" t="s">
        <v>136</v>
      </c>
      <c r="L472">
        <v>0</v>
      </c>
      <c r="M472" t="s">
        <v>172</v>
      </c>
      <c r="N472">
        <v>0</v>
      </c>
      <c r="O472" t="s">
        <v>177</v>
      </c>
      <c r="P472">
        <v>0</v>
      </c>
      <c r="Q472" t="s">
        <v>175</v>
      </c>
      <c r="R472">
        <v>0</v>
      </c>
      <c r="S472" t="s">
        <v>7</v>
      </c>
      <c r="T472">
        <v>0</v>
      </c>
      <c r="U472" t="s">
        <v>172</v>
      </c>
      <c r="V472">
        <v>0</v>
      </c>
      <c r="W472" t="s">
        <v>177</v>
      </c>
      <c r="X472">
        <v>0</v>
      </c>
      <c r="Y472" t="s">
        <v>175</v>
      </c>
      <c r="Z472">
        <v>0</v>
      </c>
      <c r="AA472" t="s">
        <v>25</v>
      </c>
      <c r="AB472">
        <v>0</v>
      </c>
      <c r="AC472" t="s">
        <v>172</v>
      </c>
      <c r="AD472">
        <v>0</v>
      </c>
      <c r="AE472" t="s">
        <v>175</v>
      </c>
      <c r="AF472">
        <v>0</v>
      </c>
      <c r="AG472" t="s">
        <v>173</v>
      </c>
      <c r="AH472">
        <v>0</v>
      </c>
      <c r="AI472" t="s">
        <v>12</v>
      </c>
      <c r="AJ472">
        <v>0</v>
      </c>
      <c r="AK472" t="s">
        <v>172</v>
      </c>
      <c r="AL472">
        <v>0</v>
      </c>
      <c r="AM472" t="s">
        <v>177</v>
      </c>
      <c r="AN472">
        <v>0</v>
      </c>
      <c r="AO472" t="s">
        <v>175</v>
      </c>
      <c r="AP472">
        <v>0</v>
      </c>
    </row>
    <row r="473" spans="1:42">
      <c r="A473">
        <v>472</v>
      </c>
      <c r="B473" t="s">
        <v>3463</v>
      </c>
      <c r="C473" t="s">
        <v>5</v>
      </c>
      <c r="D473">
        <v>0</v>
      </c>
      <c r="E473" t="s">
        <v>172</v>
      </c>
      <c r="F473">
        <v>0</v>
      </c>
      <c r="G473" t="s">
        <v>177</v>
      </c>
      <c r="H473">
        <v>0</v>
      </c>
      <c r="I473" t="s">
        <v>175</v>
      </c>
      <c r="J473">
        <v>0</v>
      </c>
      <c r="K473" t="s">
        <v>136</v>
      </c>
      <c r="L473">
        <v>0</v>
      </c>
      <c r="M473" t="s">
        <v>172</v>
      </c>
      <c r="N473">
        <v>0</v>
      </c>
      <c r="O473" t="s">
        <v>177</v>
      </c>
      <c r="P473">
        <v>0</v>
      </c>
      <c r="Q473" t="s">
        <v>175</v>
      </c>
      <c r="R473">
        <v>0</v>
      </c>
      <c r="S473" t="s">
        <v>7</v>
      </c>
      <c r="T473">
        <v>0</v>
      </c>
      <c r="U473" t="s">
        <v>172</v>
      </c>
      <c r="V473">
        <v>0</v>
      </c>
      <c r="W473" t="s">
        <v>177</v>
      </c>
      <c r="X473">
        <v>0</v>
      </c>
      <c r="Y473" t="s">
        <v>175</v>
      </c>
      <c r="Z473">
        <v>0</v>
      </c>
      <c r="AA473" t="s">
        <v>25</v>
      </c>
      <c r="AB473">
        <v>0</v>
      </c>
      <c r="AC473" t="s">
        <v>172</v>
      </c>
      <c r="AD473">
        <v>0</v>
      </c>
      <c r="AE473" t="s">
        <v>175</v>
      </c>
      <c r="AF473">
        <v>0</v>
      </c>
      <c r="AG473" t="s">
        <v>173</v>
      </c>
      <c r="AH473">
        <v>0</v>
      </c>
      <c r="AI473" t="s">
        <v>12</v>
      </c>
      <c r="AJ473">
        <v>0</v>
      </c>
      <c r="AK473" t="s">
        <v>172</v>
      </c>
      <c r="AL473">
        <v>0</v>
      </c>
      <c r="AM473" t="s">
        <v>177</v>
      </c>
      <c r="AN473">
        <v>0</v>
      </c>
      <c r="AO473" t="s">
        <v>175</v>
      </c>
      <c r="AP473">
        <v>0</v>
      </c>
    </row>
    <row r="474" spans="1:42">
      <c r="A474">
        <v>473</v>
      </c>
      <c r="B474" t="s">
        <v>3464</v>
      </c>
      <c r="C474" t="s">
        <v>146</v>
      </c>
      <c r="D474">
        <v>0.37298596531599998</v>
      </c>
      <c r="E474" t="s">
        <v>172</v>
      </c>
      <c r="F474">
        <v>0.55438291739599999</v>
      </c>
      <c r="G474" t="s">
        <v>170</v>
      </c>
      <c r="H474">
        <v>0.22808143807299999</v>
      </c>
      <c r="I474" t="s">
        <v>169</v>
      </c>
      <c r="J474">
        <v>0.21753431954899999</v>
      </c>
      <c r="K474" t="s">
        <v>7</v>
      </c>
      <c r="L474">
        <v>0.21065652526199999</v>
      </c>
      <c r="M474" t="s">
        <v>172</v>
      </c>
      <c r="N474">
        <v>0.55438291739599999</v>
      </c>
      <c r="O474" t="s">
        <v>170</v>
      </c>
      <c r="P474">
        <v>0.22808143807299999</v>
      </c>
      <c r="Q474" t="s">
        <v>169</v>
      </c>
      <c r="R474">
        <v>0.21753431954899999</v>
      </c>
      <c r="S474" t="s">
        <v>136</v>
      </c>
      <c r="T474">
        <v>0.20198243304499999</v>
      </c>
      <c r="U474" t="s">
        <v>172</v>
      </c>
      <c r="V474">
        <v>0.55438291739599999</v>
      </c>
      <c r="W474" t="s">
        <v>170</v>
      </c>
      <c r="X474">
        <v>0.22808143807299999</v>
      </c>
      <c r="Y474" t="s">
        <v>169</v>
      </c>
      <c r="Z474">
        <v>0.21753431954899999</v>
      </c>
      <c r="AA474" t="s">
        <v>8</v>
      </c>
      <c r="AB474">
        <v>0.12143729103299999</v>
      </c>
      <c r="AC474" t="s">
        <v>172</v>
      </c>
      <c r="AD474">
        <v>0.55438291739599999</v>
      </c>
      <c r="AE474" t="s">
        <v>170</v>
      </c>
      <c r="AF474">
        <v>0.22808143807299999</v>
      </c>
      <c r="AG474" t="s">
        <v>169</v>
      </c>
      <c r="AH474">
        <v>0.21753431954899999</v>
      </c>
      <c r="AI474" t="s">
        <v>9</v>
      </c>
      <c r="AJ474">
        <v>9.2936702321299997E-2</v>
      </c>
      <c r="AK474" t="s">
        <v>172</v>
      </c>
      <c r="AL474">
        <v>0.55438291739599999</v>
      </c>
      <c r="AM474" t="s">
        <v>170</v>
      </c>
      <c r="AN474">
        <v>0.22808143807299999</v>
      </c>
      <c r="AO474" t="s">
        <v>169</v>
      </c>
      <c r="AP474">
        <v>0.21753431954899999</v>
      </c>
    </row>
    <row r="475" spans="1:42">
      <c r="A475">
        <v>474</v>
      </c>
      <c r="B475" t="s">
        <v>3465</v>
      </c>
      <c r="C475" t="s">
        <v>7</v>
      </c>
      <c r="D475">
        <v>0.792050946388</v>
      </c>
      <c r="E475" t="s">
        <v>179</v>
      </c>
      <c r="F475">
        <v>0.84745660403400003</v>
      </c>
      <c r="G475" t="s">
        <v>172</v>
      </c>
      <c r="H475">
        <v>8.4745660403399994E-2</v>
      </c>
      <c r="I475" t="s">
        <v>169</v>
      </c>
      <c r="J475">
        <v>6.77965283227E-2</v>
      </c>
      <c r="K475" t="s">
        <v>146</v>
      </c>
      <c r="L475">
        <v>5.8225448801000002E-2</v>
      </c>
      <c r="M475" t="s">
        <v>179</v>
      </c>
      <c r="N475">
        <v>0.84745660403400003</v>
      </c>
      <c r="O475" t="s">
        <v>172</v>
      </c>
      <c r="P475">
        <v>8.4745660403399994E-2</v>
      </c>
      <c r="Q475" t="s">
        <v>169</v>
      </c>
      <c r="R475">
        <v>6.77965283227E-2</v>
      </c>
      <c r="S475" t="s">
        <v>8</v>
      </c>
      <c r="T475">
        <v>5.1755954489799999E-2</v>
      </c>
      <c r="U475" t="s">
        <v>179</v>
      </c>
      <c r="V475">
        <v>0.84745660403400003</v>
      </c>
      <c r="W475" t="s">
        <v>172</v>
      </c>
      <c r="X475">
        <v>8.4745660403399994E-2</v>
      </c>
      <c r="Y475" t="s">
        <v>169</v>
      </c>
      <c r="Z475">
        <v>6.77965283227E-2</v>
      </c>
      <c r="AA475" t="s">
        <v>9</v>
      </c>
      <c r="AB475">
        <v>5.0831741016700002E-2</v>
      </c>
      <c r="AC475" t="s">
        <v>179</v>
      </c>
      <c r="AD475">
        <v>0.84745660403400003</v>
      </c>
      <c r="AE475" t="s">
        <v>172</v>
      </c>
      <c r="AF475">
        <v>8.4745660403399994E-2</v>
      </c>
      <c r="AG475" t="s">
        <v>169</v>
      </c>
      <c r="AH475">
        <v>6.77965283227E-2</v>
      </c>
      <c r="AI475" t="s">
        <v>136</v>
      </c>
      <c r="AJ475">
        <v>4.7134887124599997E-2</v>
      </c>
      <c r="AK475" t="s">
        <v>172</v>
      </c>
      <c r="AL475">
        <v>0.41824845857300003</v>
      </c>
      <c r="AM475" t="s">
        <v>169</v>
      </c>
      <c r="AN475">
        <v>0.334598766858</v>
      </c>
      <c r="AO475" t="s">
        <v>170</v>
      </c>
      <c r="AP475">
        <v>0.24714681642899999</v>
      </c>
    </row>
    <row r="476" spans="1:42">
      <c r="A476">
        <v>475</v>
      </c>
      <c r="B476" t="s">
        <v>3466</v>
      </c>
      <c r="C476" t="s">
        <v>146</v>
      </c>
      <c r="D476">
        <v>0.86666580000100002</v>
      </c>
      <c r="E476" t="s">
        <v>174</v>
      </c>
      <c r="F476">
        <v>0.39999925333500003</v>
      </c>
      <c r="G476" t="s">
        <v>171</v>
      </c>
      <c r="H476">
        <v>0.33333271111200002</v>
      </c>
      <c r="I476" t="s">
        <v>169</v>
      </c>
      <c r="J476">
        <v>0.26666616889</v>
      </c>
      <c r="K476" t="s">
        <v>8</v>
      </c>
      <c r="L476">
        <v>6.6666600000099996E-2</v>
      </c>
      <c r="M476" t="s">
        <v>174</v>
      </c>
      <c r="N476">
        <v>0.39999925333500003</v>
      </c>
      <c r="O476" t="s">
        <v>171</v>
      </c>
      <c r="P476">
        <v>0.33333271111200002</v>
      </c>
      <c r="Q476" t="s">
        <v>169</v>
      </c>
      <c r="R476">
        <v>0.26666616889</v>
      </c>
      <c r="S476" t="s">
        <v>9</v>
      </c>
      <c r="T476">
        <v>6.6666600000099996E-2</v>
      </c>
      <c r="U476" t="s">
        <v>174</v>
      </c>
      <c r="V476">
        <v>0.39999925333500003</v>
      </c>
      <c r="W476" t="s">
        <v>171</v>
      </c>
      <c r="X476">
        <v>0.33333271111200002</v>
      </c>
      <c r="Y476" t="s">
        <v>169</v>
      </c>
      <c r="Z476">
        <v>0.26666616889</v>
      </c>
      <c r="AA476" t="s">
        <v>5</v>
      </c>
      <c r="AB476">
        <v>0</v>
      </c>
      <c r="AC476" t="s">
        <v>174</v>
      </c>
      <c r="AD476">
        <v>0.39999925333500003</v>
      </c>
      <c r="AE476" t="s">
        <v>171</v>
      </c>
      <c r="AF476">
        <v>0.33333271111200002</v>
      </c>
      <c r="AG476" t="s">
        <v>169</v>
      </c>
      <c r="AH476">
        <v>0.26666616889</v>
      </c>
      <c r="AI476" t="s">
        <v>136</v>
      </c>
      <c r="AJ476">
        <v>0</v>
      </c>
      <c r="AK476" t="s">
        <v>174</v>
      </c>
      <c r="AL476">
        <v>0.39999925333500003</v>
      </c>
      <c r="AM476" t="s">
        <v>171</v>
      </c>
      <c r="AN476">
        <v>0.33333271111200002</v>
      </c>
      <c r="AO476" t="s">
        <v>169</v>
      </c>
      <c r="AP476">
        <v>0.26666616889</v>
      </c>
    </row>
    <row r="477" spans="1:42">
      <c r="A477">
        <v>476</v>
      </c>
      <c r="B477" t="s">
        <v>3467</v>
      </c>
      <c r="C477" t="s">
        <v>5</v>
      </c>
      <c r="D477">
        <v>0</v>
      </c>
      <c r="E477" t="s">
        <v>174</v>
      </c>
      <c r="F477">
        <v>0.799999200001</v>
      </c>
      <c r="G477" t="s">
        <v>171</v>
      </c>
      <c r="H477">
        <v>0.19999980000000001</v>
      </c>
      <c r="I477" t="s">
        <v>172</v>
      </c>
      <c r="J477">
        <v>0</v>
      </c>
      <c r="K477" t="s">
        <v>136</v>
      </c>
      <c r="L477">
        <v>0</v>
      </c>
      <c r="M477" t="s">
        <v>174</v>
      </c>
      <c r="N477">
        <v>0.799999200001</v>
      </c>
      <c r="O477" t="s">
        <v>171</v>
      </c>
      <c r="P477">
        <v>0.19999980000000001</v>
      </c>
      <c r="Q477" t="s">
        <v>172</v>
      </c>
      <c r="R477">
        <v>0</v>
      </c>
      <c r="S477" t="s">
        <v>7</v>
      </c>
      <c r="T477">
        <v>0</v>
      </c>
      <c r="U477" t="s">
        <v>174</v>
      </c>
      <c r="V477">
        <v>0.799999200001</v>
      </c>
      <c r="W477" t="s">
        <v>171</v>
      </c>
      <c r="X477">
        <v>0.19999980000000001</v>
      </c>
      <c r="Y477" t="s">
        <v>172</v>
      </c>
      <c r="Z477">
        <v>0</v>
      </c>
      <c r="AA477" t="s">
        <v>25</v>
      </c>
      <c r="AB477">
        <v>0</v>
      </c>
      <c r="AC477" t="s">
        <v>174</v>
      </c>
      <c r="AD477">
        <v>0.799999200001</v>
      </c>
      <c r="AE477" t="s">
        <v>171</v>
      </c>
      <c r="AF477">
        <v>0.19999980000000001</v>
      </c>
      <c r="AG477" t="s">
        <v>172</v>
      </c>
      <c r="AH477">
        <v>0</v>
      </c>
      <c r="AI477" t="s">
        <v>12</v>
      </c>
      <c r="AJ477">
        <v>0</v>
      </c>
      <c r="AK477" t="s">
        <v>174</v>
      </c>
      <c r="AL477">
        <v>0.799999200001</v>
      </c>
      <c r="AM477" t="s">
        <v>171</v>
      </c>
      <c r="AN477">
        <v>0.19999980000000001</v>
      </c>
      <c r="AO477" t="s">
        <v>172</v>
      </c>
      <c r="AP477">
        <v>0</v>
      </c>
    </row>
    <row r="478" spans="1:42">
      <c r="A478">
        <v>477</v>
      </c>
      <c r="B478" t="s">
        <v>3468</v>
      </c>
      <c r="C478" t="s">
        <v>136</v>
      </c>
      <c r="D478">
        <v>0.40192884818199998</v>
      </c>
      <c r="E478" t="s">
        <v>171</v>
      </c>
      <c r="F478">
        <v>0.61312124116699995</v>
      </c>
      <c r="G478" t="s">
        <v>175</v>
      </c>
      <c r="H478">
        <v>0.25113084047799999</v>
      </c>
      <c r="I478" t="s">
        <v>177</v>
      </c>
      <c r="J478">
        <v>0.135746400258</v>
      </c>
      <c r="K478" t="s">
        <v>146</v>
      </c>
      <c r="L478">
        <v>0.38906712504000002</v>
      </c>
      <c r="M478" t="s">
        <v>171</v>
      </c>
      <c r="N478">
        <v>0.61312124116699995</v>
      </c>
      <c r="O478" t="s">
        <v>175</v>
      </c>
      <c r="P478">
        <v>0.25113084047799999</v>
      </c>
      <c r="Q478" t="s">
        <v>177</v>
      </c>
      <c r="R478">
        <v>0.135746400258</v>
      </c>
      <c r="S478" t="s">
        <v>103</v>
      </c>
      <c r="T478">
        <v>0.118970939062</v>
      </c>
      <c r="U478" t="s">
        <v>171</v>
      </c>
      <c r="V478">
        <v>0.61312124116699995</v>
      </c>
      <c r="W478" t="s">
        <v>175</v>
      </c>
      <c r="X478">
        <v>0.25113084047799999</v>
      </c>
      <c r="Y478" t="s">
        <v>177</v>
      </c>
      <c r="Z478">
        <v>0.135746400258</v>
      </c>
      <c r="AA478" t="s">
        <v>9</v>
      </c>
      <c r="AB478">
        <v>5.4662323352800003E-2</v>
      </c>
      <c r="AC478" t="s">
        <v>171</v>
      </c>
      <c r="AD478">
        <v>0.63614923273199997</v>
      </c>
      <c r="AE478" t="s">
        <v>175</v>
      </c>
      <c r="AF478">
        <v>0.26056296986400002</v>
      </c>
      <c r="AG478" t="s">
        <v>179</v>
      </c>
      <c r="AH478">
        <v>0.103286222289</v>
      </c>
      <c r="AI478" t="s">
        <v>8</v>
      </c>
      <c r="AJ478">
        <v>3.5369738640000002E-2</v>
      </c>
      <c r="AK478" t="s">
        <v>171</v>
      </c>
      <c r="AL478">
        <v>0.63614923273199997</v>
      </c>
      <c r="AM478" t="s">
        <v>175</v>
      </c>
      <c r="AN478">
        <v>0.26056296986400002</v>
      </c>
      <c r="AO478" t="s">
        <v>179</v>
      </c>
      <c r="AP478">
        <v>0.103286222289</v>
      </c>
    </row>
    <row r="479" spans="1:42">
      <c r="A479">
        <v>478</v>
      </c>
      <c r="B479" t="s">
        <v>3469</v>
      </c>
      <c r="C479" t="s">
        <v>8</v>
      </c>
      <c r="D479">
        <v>0.266540325292</v>
      </c>
      <c r="E479" t="s">
        <v>173</v>
      </c>
      <c r="F479">
        <v>0.93447102690499995</v>
      </c>
      <c r="G479" t="s">
        <v>171</v>
      </c>
      <c r="H479">
        <v>3.8680972835000001E-2</v>
      </c>
      <c r="I479" t="s">
        <v>172</v>
      </c>
      <c r="J479">
        <v>2.6846893027099999E-2</v>
      </c>
      <c r="K479" t="s">
        <v>9</v>
      </c>
      <c r="L479">
        <v>0.244801220747</v>
      </c>
      <c r="M479" t="s">
        <v>173</v>
      </c>
      <c r="N479">
        <v>0.93447102690499995</v>
      </c>
      <c r="O479" t="s">
        <v>171</v>
      </c>
      <c r="P479">
        <v>3.8680972835000001E-2</v>
      </c>
      <c r="Q479" t="s">
        <v>172</v>
      </c>
      <c r="R479">
        <v>2.6846893027099999E-2</v>
      </c>
      <c r="S479" t="s">
        <v>146</v>
      </c>
      <c r="T479">
        <v>0.17202247944400001</v>
      </c>
      <c r="U479" t="s">
        <v>173</v>
      </c>
      <c r="V479">
        <v>0.93447102690499995</v>
      </c>
      <c r="W479" t="s">
        <v>171</v>
      </c>
      <c r="X479">
        <v>3.8680972835000001E-2</v>
      </c>
      <c r="Y479" t="s">
        <v>172</v>
      </c>
      <c r="Z479">
        <v>2.6846893027099999E-2</v>
      </c>
      <c r="AA479" t="s">
        <v>136</v>
      </c>
      <c r="AB479">
        <v>0.16068033794200001</v>
      </c>
      <c r="AC479" t="s">
        <v>173</v>
      </c>
      <c r="AD479">
        <v>0.93447102690499995</v>
      </c>
      <c r="AE479" t="s">
        <v>171</v>
      </c>
      <c r="AF479">
        <v>3.8680972835000001E-2</v>
      </c>
      <c r="AG479" t="s">
        <v>172</v>
      </c>
      <c r="AH479">
        <v>2.6846893027099999E-2</v>
      </c>
      <c r="AI479" t="s">
        <v>7</v>
      </c>
      <c r="AJ479">
        <v>0.15595444565</v>
      </c>
      <c r="AK479" t="s">
        <v>173</v>
      </c>
      <c r="AL479">
        <v>0.93447102690499995</v>
      </c>
      <c r="AM479" t="s">
        <v>171</v>
      </c>
      <c r="AN479">
        <v>3.8680972835000001E-2</v>
      </c>
      <c r="AO479" t="s">
        <v>172</v>
      </c>
      <c r="AP479">
        <v>2.6846893027099999E-2</v>
      </c>
    </row>
    <row r="480" spans="1:42">
      <c r="A480">
        <v>479</v>
      </c>
      <c r="B480" t="s">
        <v>3470</v>
      </c>
      <c r="C480" t="s">
        <v>146</v>
      </c>
      <c r="D480">
        <v>0.363075443153</v>
      </c>
      <c r="E480" t="s">
        <v>176</v>
      </c>
      <c r="F480">
        <v>0.56786014929299999</v>
      </c>
      <c r="G480" t="s">
        <v>178</v>
      </c>
      <c r="H480">
        <v>0.40682518158300002</v>
      </c>
      <c r="I480" t="s">
        <v>170</v>
      </c>
      <c r="J480">
        <v>2.5313566853999998E-2</v>
      </c>
      <c r="K480" t="s">
        <v>136</v>
      </c>
      <c r="L480">
        <v>0.328823042856</v>
      </c>
      <c r="M480" t="s">
        <v>176</v>
      </c>
      <c r="N480">
        <v>0.56786014929299999</v>
      </c>
      <c r="O480" t="s">
        <v>178</v>
      </c>
      <c r="P480">
        <v>0.40682518158300002</v>
      </c>
      <c r="Q480" t="s">
        <v>170</v>
      </c>
      <c r="R480">
        <v>2.5313566853999998E-2</v>
      </c>
      <c r="S480" t="s">
        <v>9</v>
      </c>
      <c r="T480">
        <v>0.14197619923300001</v>
      </c>
      <c r="U480" t="s">
        <v>176</v>
      </c>
      <c r="V480">
        <v>0.56786014929299999</v>
      </c>
      <c r="W480" t="s">
        <v>178</v>
      </c>
      <c r="X480">
        <v>0.40682518158300002</v>
      </c>
      <c r="Y480" t="s">
        <v>170</v>
      </c>
      <c r="Z480">
        <v>2.5313566853999998E-2</v>
      </c>
      <c r="AA480" t="s">
        <v>7</v>
      </c>
      <c r="AB480">
        <v>9.3680314813500004E-2</v>
      </c>
      <c r="AC480" t="s">
        <v>176</v>
      </c>
      <c r="AD480">
        <v>0.56786014929299999</v>
      </c>
      <c r="AE480" t="s">
        <v>178</v>
      </c>
      <c r="AF480">
        <v>0.40682518158300002</v>
      </c>
      <c r="AG480" t="s">
        <v>170</v>
      </c>
      <c r="AH480">
        <v>2.5313566853999998E-2</v>
      </c>
      <c r="AI480" t="s">
        <v>8</v>
      </c>
      <c r="AJ480">
        <v>7.2443826629099997E-2</v>
      </c>
      <c r="AK480" t="s">
        <v>176</v>
      </c>
      <c r="AL480">
        <v>0.56786014929299999</v>
      </c>
      <c r="AM480" t="s">
        <v>178</v>
      </c>
      <c r="AN480">
        <v>0.40682518158300002</v>
      </c>
      <c r="AO480" t="s">
        <v>170</v>
      </c>
      <c r="AP480">
        <v>2.5313566853999998E-2</v>
      </c>
    </row>
    <row r="481" spans="1:42">
      <c r="A481">
        <v>480</v>
      </c>
      <c r="B481" t="s">
        <v>3471</v>
      </c>
      <c r="C481" t="s">
        <v>146</v>
      </c>
      <c r="D481">
        <v>0.95301974390199995</v>
      </c>
      <c r="E481" t="s">
        <v>179</v>
      </c>
      <c r="F481">
        <v>0.91671446950000002</v>
      </c>
      <c r="G481" t="s">
        <v>176</v>
      </c>
      <c r="H481">
        <v>4.7201042897700003E-2</v>
      </c>
      <c r="I481" t="s">
        <v>174</v>
      </c>
      <c r="J481">
        <v>3.6083441884599998E-2</v>
      </c>
      <c r="K481" t="s">
        <v>136</v>
      </c>
      <c r="L481">
        <v>2.98081065273E-2</v>
      </c>
      <c r="M481" t="s">
        <v>176</v>
      </c>
      <c r="N481">
        <v>0.45659915469700002</v>
      </c>
      <c r="O481" t="s">
        <v>174</v>
      </c>
      <c r="P481">
        <v>0.34905307280499998</v>
      </c>
      <c r="Q481" t="s">
        <v>169</v>
      </c>
      <c r="R481">
        <v>0.19433765675100001</v>
      </c>
      <c r="S481" t="s">
        <v>8</v>
      </c>
      <c r="T481">
        <v>9.5301974390199998E-3</v>
      </c>
      <c r="U481" t="s">
        <v>179</v>
      </c>
      <c r="V481">
        <v>0.91671446950000002</v>
      </c>
      <c r="W481" t="s">
        <v>176</v>
      </c>
      <c r="X481">
        <v>4.7201042897700003E-2</v>
      </c>
      <c r="Y481" t="s">
        <v>174</v>
      </c>
      <c r="Z481">
        <v>3.6083441884599998E-2</v>
      </c>
      <c r="AA481" t="s">
        <v>7</v>
      </c>
      <c r="AB481">
        <v>6.7593030294400003E-3</v>
      </c>
      <c r="AC481" t="s">
        <v>179</v>
      </c>
      <c r="AD481">
        <v>0.91671446950000002</v>
      </c>
      <c r="AE481" t="s">
        <v>176</v>
      </c>
      <c r="AF481">
        <v>4.7201042897700003E-2</v>
      </c>
      <c r="AG481" t="s">
        <v>174</v>
      </c>
      <c r="AH481">
        <v>3.6083441884599998E-2</v>
      </c>
      <c r="AI481" t="s">
        <v>9</v>
      </c>
      <c r="AJ481">
        <v>8.8164822123099995E-4</v>
      </c>
      <c r="AK481" t="s">
        <v>179</v>
      </c>
      <c r="AL481">
        <v>0.91671446950000002</v>
      </c>
      <c r="AM481" t="s">
        <v>176</v>
      </c>
      <c r="AN481">
        <v>4.7201042897700003E-2</v>
      </c>
      <c r="AO481" t="s">
        <v>174</v>
      </c>
      <c r="AP481">
        <v>3.6083441884599998E-2</v>
      </c>
    </row>
    <row r="482" spans="1:42">
      <c r="A482">
        <v>481</v>
      </c>
      <c r="B482" t="s">
        <v>3472</v>
      </c>
      <c r="C482" t="s">
        <v>146</v>
      </c>
      <c r="D482">
        <v>0.96092793189299996</v>
      </c>
      <c r="E482" t="s">
        <v>176</v>
      </c>
      <c r="F482">
        <v>0.56860817872900005</v>
      </c>
      <c r="G482" t="s">
        <v>169</v>
      </c>
      <c r="H482">
        <v>0.22086433388599999</v>
      </c>
      <c r="I482" t="s">
        <v>172</v>
      </c>
      <c r="J482">
        <v>0.21052600336399999</v>
      </c>
      <c r="K482" t="s">
        <v>7</v>
      </c>
      <c r="L482">
        <v>1.3146027957099999E-2</v>
      </c>
      <c r="M482" t="s">
        <v>176</v>
      </c>
      <c r="N482">
        <v>0.56860817872900005</v>
      </c>
      <c r="O482" t="s">
        <v>169</v>
      </c>
      <c r="P482">
        <v>0.22086433388599999</v>
      </c>
      <c r="Q482" t="s">
        <v>172</v>
      </c>
      <c r="R482">
        <v>0.21052600336399999</v>
      </c>
      <c r="S482" t="s">
        <v>136</v>
      </c>
      <c r="T482">
        <v>1.0009665957200001E-2</v>
      </c>
      <c r="U482" t="s">
        <v>176</v>
      </c>
      <c r="V482">
        <v>0.56860817872900005</v>
      </c>
      <c r="W482" t="s">
        <v>169</v>
      </c>
      <c r="X482">
        <v>0.22086433388599999</v>
      </c>
      <c r="Y482" t="s">
        <v>172</v>
      </c>
      <c r="Z482">
        <v>0.21052600336399999</v>
      </c>
      <c r="AA482" t="s">
        <v>9</v>
      </c>
      <c r="AB482">
        <v>8.9586510317100007E-3</v>
      </c>
      <c r="AC482" t="s">
        <v>176</v>
      </c>
      <c r="AD482">
        <v>0.56860817872900005</v>
      </c>
      <c r="AE482" t="s">
        <v>169</v>
      </c>
      <c r="AF482">
        <v>0.22086433388599999</v>
      </c>
      <c r="AG482" t="s">
        <v>172</v>
      </c>
      <c r="AH482">
        <v>0.21052600336399999</v>
      </c>
      <c r="AI482" t="s">
        <v>12</v>
      </c>
      <c r="AJ482">
        <v>6.9567178402699997E-3</v>
      </c>
      <c r="AK482" t="s">
        <v>176</v>
      </c>
      <c r="AL482">
        <v>0.56860817872900005</v>
      </c>
      <c r="AM482" t="s">
        <v>169</v>
      </c>
      <c r="AN482">
        <v>0.22086433388599999</v>
      </c>
      <c r="AO482" t="s">
        <v>172</v>
      </c>
      <c r="AP482">
        <v>0.21052600336399999</v>
      </c>
    </row>
    <row r="483" spans="1:42">
      <c r="A483">
        <v>482</v>
      </c>
      <c r="B483" t="s">
        <v>1811</v>
      </c>
      <c r="C483" t="s">
        <v>7</v>
      </c>
      <c r="D483">
        <v>0.29004298158699998</v>
      </c>
      <c r="E483" t="s">
        <v>178</v>
      </c>
      <c r="F483">
        <v>0.73560480985099996</v>
      </c>
      <c r="G483" t="s">
        <v>169</v>
      </c>
      <c r="H483">
        <v>0.227228710896</v>
      </c>
      <c r="I483" t="s">
        <v>170</v>
      </c>
      <c r="J483">
        <v>3.7165373900799999E-2</v>
      </c>
      <c r="K483" t="s">
        <v>12</v>
      </c>
      <c r="L483">
        <v>0.27922048227399998</v>
      </c>
      <c r="M483" t="s">
        <v>178</v>
      </c>
      <c r="N483">
        <v>0.73560480985099996</v>
      </c>
      <c r="O483" t="s">
        <v>169</v>
      </c>
      <c r="P483">
        <v>0.227228710896</v>
      </c>
      <c r="Q483" t="s">
        <v>170</v>
      </c>
      <c r="R483">
        <v>3.7165373900799999E-2</v>
      </c>
      <c r="S483" t="s">
        <v>9</v>
      </c>
      <c r="T483">
        <v>0.25757548364799998</v>
      </c>
      <c r="U483" t="s">
        <v>178</v>
      </c>
      <c r="V483">
        <v>0.73560480985099996</v>
      </c>
      <c r="W483" t="s">
        <v>169</v>
      </c>
      <c r="X483">
        <v>0.227228710896</v>
      </c>
      <c r="Y483" t="s">
        <v>170</v>
      </c>
      <c r="Z483">
        <v>3.7165373900799999E-2</v>
      </c>
      <c r="AA483" t="s">
        <v>5</v>
      </c>
      <c r="AB483">
        <v>9.9134093706599993E-2</v>
      </c>
      <c r="AC483" t="s">
        <v>178</v>
      </c>
      <c r="AD483">
        <v>0.73560480985099996</v>
      </c>
      <c r="AE483" t="s">
        <v>169</v>
      </c>
      <c r="AF483">
        <v>0.227228710896</v>
      </c>
      <c r="AG483" t="s">
        <v>170</v>
      </c>
      <c r="AH483">
        <v>3.7165373900799999E-2</v>
      </c>
      <c r="AI483" t="s">
        <v>25</v>
      </c>
      <c r="AJ483">
        <v>7.4025895300599998E-2</v>
      </c>
      <c r="AK483" t="s">
        <v>178</v>
      </c>
      <c r="AL483">
        <v>0.73560480985099996</v>
      </c>
      <c r="AM483" t="s">
        <v>169</v>
      </c>
      <c r="AN483">
        <v>0.227228710896</v>
      </c>
      <c r="AO483" t="s">
        <v>170</v>
      </c>
      <c r="AP483">
        <v>3.7165373900799999E-2</v>
      </c>
    </row>
    <row r="484" spans="1:42">
      <c r="A484">
        <v>483</v>
      </c>
      <c r="B484" t="s">
        <v>3473</v>
      </c>
      <c r="C484" t="s">
        <v>7</v>
      </c>
      <c r="D484">
        <v>0.26753214274100001</v>
      </c>
      <c r="E484" t="s">
        <v>179</v>
      </c>
      <c r="F484">
        <v>0.61045670251700002</v>
      </c>
      <c r="G484" t="s">
        <v>172</v>
      </c>
      <c r="H484">
        <v>0.31307147805800001</v>
      </c>
      <c r="I484" t="s">
        <v>169</v>
      </c>
      <c r="J484">
        <v>7.6470486289600001E-2</v>
      </c>
      <c r="K484" t="s">
        <v>146</v>
      </c>
      <c r="L484">
        <v>0.23012959074700001</v>
      </c>
      <c r="M484" t="s">
        <v>179</v>
      </c>
      <c r="N484">
        <v>0.61045670251700002</v>
      </c>
      <c r="O484" t="s">
        <v>172</v>
      </c>
      <c r="P484">
        <v>0.31307147805800001</v>
      </c>
      <c r="Q484" t="s">
        <v>169</v>
      </c>
      <c r="R484">
        <v>7.6470486289600001E-2</v>
      </c>
      <c r="S484" t="s">
        <v>8</v>
      </c>
      <c r="T484">
        <v>0.21714259352599999</v>
      </c>
      <c r="U484" t="s">
        <v>179</v>
      </c>
      <c r="V484">
        <v>0.61045670251700002</v>
      </c>
      <c r="W484" t="s">
        <v>172</v>
      </c>
      <c r="X484">
        <v>0.31307147805800001</v>
      </c>
      <c r="Y484" t="s">
        <v>169</v>
      </c>
      <c r="Z484">
        <v>7.6470486289600001E-2</v>
      </c>
      <c r="AA484" t="s">
        <v>136</v>
      </c>
      <c r="AB484">
        <v>0.20051923708399999</v>
      </c>
      <c r="AC484" t="s">
        <v>172</v>
      </c>
      <c r="AD484">
        <v>0.68624441299000005</v>
      </c>
      <c r="AE484" t="s">
        <v>169</v>
      </c>
      <c r="AF484">
        <v>0.16762128668000001</v>
      </c>
      <c r="AG484" t="s">
        <v>178</v>
      </c>
      <c r="AH484">
        <v>0.146131378132</v>
      </c>
      <c r="AI484" t="s">
        <v>9</v>
      </c>
      <c r="AJ484">
        <v>8.4675221877399995E-2</v>
      </c>
      <c r="AK484" t="s">
        <v>179</v>
      </c>
      <c r="AL484">
        <v>0.61045670251700002</v>
      </c>
      <c r="AM484" t="s">
        <v>172</v>
      </c>
      <c r="AN484">
        <v>0.31307147805800001</v>
      </c>
      <c r="AO484" t="s">
        <v>169</v>
      </c>
      <c r="AP484">
        <v>7.6470486289600001E-2</v>
      </c>
    </row>
    <row r="485" spans="1:42">
      <c r="A485">
        <v>484</v>
      </c>
      <c r="B485" t="s">
        <v>3474</v>
      </c>
      <c r="C485" t="s">
        <v>7</v>
      </c>
      <c r="D485">
        <v>0.339193812953</v>
      </c>
      <c r="E485" t="s">
        <v>169</v>
      </c>
      <c r="F485">
        <v>0.80741145507500001</v>
      </c>
      <c r="G485" t="s">
        <v>178</v>
      </c>
      <c r="H485">
        <v>0.124420781602</v>
      </c>
      <c r="I485" t="s">
        <v>170</v>
      </c>
      <c r="J485">
        <v>6.8166704813700005E-2</v>
      </c>
      <c r="K485" t="s">
        <v>12</v>
      </c>
      <c r="L485">
        <v>0.26997058582</v>
      </c>
      <c r="M485" t="s">
        <v>169</v>
      </c>
      <c r="N485">
        <v>0.80741145507500001</v>
      </c>
      <c r="O485" t="s">
        <v>178</v>
      </c>
      <c r="P485">
        <v>0.124420781602</v>
      </c>
      <c r="Q485" t="s">
        <v>170</v>
      </c>
      <c r="R485">
        <v>6.8166704813700005E-2</v>
      </c>
      <c r="S485" t="s">
        <v>9</v>
      </c>
      <c r="T485">
        <v>0.13595441809</v>
      </c>
      <c r="U485" t="s">
        <v>169</v>
      </c>
      <c r="V485">
        <v>0.80741145507500001</v>
      </c>
      <c r="W485" t="s">
        <v>178</v>
      </c>
      <c r="X485">
        <v>0.124420781602</v>
      </c>
      <c r="Y485" t="s">
        <v>170</v>
      </c>
      <c r="Z485">
        <v>6.8166704813700005E-2</v>
      </c>
      <c r="AA485" t="s">
        <v>146</v>
      </c>
      <c r="AB485">
        <v>0.13373927482199999</v>
      </c>
      <c r="AC485" t="s">
        <v>169</v>
      </c>
      <c r="AD485">
        <v>0.80741145507500001</v>
      </c>
      <c r="AE485" t="s">
        <v>178</v>
      </c>
      <c r="AF485">
        <v>0.124420781602</v>
      </c>
      <c r="AG485" t="s">
        <v>170</v>
      </c>
      <c r="AH485">
        <v>6.8166704813700005E-2</v>
      </c>
      <c r="AI485" t="s">
        <v>8</v>
      </c>
      <c r="AJ485">
        <v>0.12114064748300001</v>
      </c>
      <c r="AK485" t="s">
        <v>169</v>
      </c>
      <c r="AL485">
        <v>0.80741145507500001</v>
      </c>
      <c r="AM485" t="s">
        <v>178</v>
      </c>
      <c r="AN485">
        <v>0.124420781602</v>
      </c>
      <c r="AO485" t="s">
        <v>170</v>
      </c>
      <c r="AP485">
        <v>6.8166704813700005E-2</v>
      </c>
    </row>
    <row r="486" spans="1:42">
      <c r="A486">
        <v>485</v>
      </c>
      <c r="B486" t="s">
        <v>3475</v>
      </c>
      <c r="C486" t="s">
        <v>136</v>
      </c>
      <c r="D486">
        <v>0.40909048140499998</v>
      </c>
      <c r="E486" t="s">
        <v>175</v>
      </c>
      <c r="F486">
        <v>0.37036967078299998</v>
      </c>
      <c r="G486" t="s">
        <v>171</v>
      </c>
      <c r="H486">
        <v>0.33333270370500001</v>
      </c>
      <c r="I486" t="s">
        <v>170</v>
      </c>
      <c r="J486">
        <v>0.29629573662699998</v>
      </c>
      <c r="K486" t="s">
        <v>9</v>
      </c>
      <c r="L486">
        <v>0.181817991736</v>
      </c>
      <c r="M486" t="s">
        <v>175</v>
      </c>
      <c r="N486">
        <v>0.37036967078299998</v>
      </c>
      <c r="O486" t="s">
        <v>171</v>
      </c>
      <c r="P486">
        <v>0.33333270370500001</v>
      </c>
      <c r="Q486" t="s">
        <v>170</v>
      </c>
      <c r="R486">
        <v>0.29629573662699998</v>
      </c>
      <c r="S486" t="s">
        <v>146</v>
      </c>
      <c r="T486">
        <v>0.181817991736</v>
      </c>
      <c r="U486" t="s">
        <v>175</v>
      </c>
      <c r="V486">
        <v>0.37036967078299998</v>
      </c>
      <c r="W486" t="s">
        <v>171</v>
      </c>
      <c r="X486">
        <v>0.33333270370500001</v>
      </c>
      <c r="Y486" t="s">
        <v>170</v>
      </c>
      <c r="Z486">
        <v>0.29629573662699998</v>
      </c>
      <c r="AA486" t="s">
        <v>5</v>
      </c>
      <c r="AB486">
        <v>0.136363493802</v>
      </c>
      <c r="AC486" t="s">
        <v>175</v>
      </c>
      <c r="AD486">
        <v>0.37036967078299998</v>
      </c>
      <c r="AE486" t="s">
        <v>171</v>
      </c>
      <c r="AF486">
        <v>0.33333270370500001</v>
      </c>
      <c r="AG486" t="s">
        <v>170</v>
      </c>
      <c r="AH486">
        <v>0.29629573662699998</v>
      </c>
      <c r="AI486" t="s">
        <v>103</v>
      </c>
      <c r="AJ486">
        <v>9.0908995867899994E-2</v>
      </c>
      <c r="AK486" t="s">
        <v>175</v>
      </c>
      <c r="AL486">
        <v>0.37036967078299998</v>
      </c>
      <c r="AM486" t="s">
        <v>171</v>
      </c>
      <c r="AN486">
        <v>0.33333270370500001</v>
      </c>
      <c r="AO486" t="s">
        <v>170</v>
      </c>
      <c r="AP486">
        <v>0.29629573662699998</v>
      </c>
    </row>
    <row r="487" spans="1:42">
      <c r="A487">
        <v>486</v>
      </c>
      <c r="B487" t="s">
        <v>1815</v>
      </c>
      <c r="C487" t="s">
        <v>7</v>
      </c>
      <c r="D487">
        <v>0.39376632242999998</v>
      </c>
      <c r="E487" t="s">
        <v>170</v>
      </c>
      <c r="F487">
        <v>0.56463651878400001</v>
      </c>
      <c r="G487" t="s">
        <v>174</v>
      </c>
      <c r="H487">
        <v>0.30775609369500001</v>
      </c>
      <c r="I487" t="s">
        <v>171</v>
      </c>
      <c r="J487">
        <v>0.12760618519</v>
      </c>
      <c r="K487" t="s">
        <v>146</v>
      </c>
      <c r="L487">
        <v>0.23961099620199999</v>
      </c>
      <c r="M487" t="s">
        <v>170</v>
      </c>
      <c r="N487">
        <v>0.56463651878400001</v>
      </c>
      <c r="O487" t="s">
        <v>174</v>
      </c>
      <c r="P487">
        <v>0.30775609369500001</v>
      </c>
      <c r="Q487" t="s">
        <v>171</v>
      </c>
      <c r="R487">
        <v>0.12760618519</v>
      </c>
      <c r="S487" t="s">
        <v>9</v>
      </c>
      <c r="T487">
        <v>0.18599175229699999</v>
      </c>
      <c r="U487" t="s">
        <v>170</v>
      </c>
      <c r="V487">
        <v>0.56463651878400001</v>
      </c>
      <c r="W487" t="s">
        <v>174</v>
      </c>
      <c r="X487">
        <v>0.30775609369500001</v>
      </c>
      <c r="Y487" t="s">
        <v>171</v>
      </c>
      <c r="Z487">
        <v>0.12760618519</v>
      </c>
      <c r="AA487" t="s">
        <v>12</v>
      </c>
      <c r="AB487">
        <v>0.115448934534</v>
      </c>
      <c r="AC487" t="s">
        <v>170</v>
      </c>
      <c r="AD487">
        <v>0.56463651878400001</v>
      </c>
      <c r="AE487" t="s">
        <v>174</v>
      </c>
      <c r="AF487">
        <v>0.30775609369500001</v>
      </c>
      <c r="AG487" t="s">
        <v>171</v>
      </c>
      <c r="AH487">
        <v>0.12760618519</v>
      </c>
      <c r="AI487" t="s">
        <v>136</v>
      </c>
      <c r="AJ487">
        <v>6.5180893372400003E-2</v>
      </c>
      <c r="AK487" t="s">
        <v>170</v>
      </c>
      <c r="AL487">
        <v>0.56463651878400001</v>
      </c>
      <c r="AM487" t="s">
        <v>174</v>
      </c>
      <c r="AN487">
        <v>0.30775609369500001</v>
      </c>
      <c r="AO487" t="s">
        <v>171</v>
      </c>
      <c r="AP487">
        <v>0.12760618519</v>
      </c>
    </row>
    <row r="488" spans="1:42">
      <c r="A488">
        <v>487</v>
      </c>
      <c r="B488" t="s">
        <v>1816</v>
      </c>
      <c r="C488" t="s">
        <v>9</v>
      </c>
      <c r="D488">
        <v>0.26697860619800001</v>
      </c>
      <c r="E488" t="s">
        <v>171</v>
      </c>
      <c r="F488">
        <v>0.36464258207</v>
      </c>
      <c r="G488" t="s">
        <v>169</v>
      </c>
      <c r="H488">
        <v>0.32608644853300001</v>
      </c>
      <c r="I488" t="s">
        <v>170</v>
      </c>
      <c r="J488">
        <v>0.30926941156499999</v>
      </c>
      <c r="K488" t="s">
        <v>7</v>
      </c>
      <c r="L488">
        <v>0.25370773980799999</v>
      </c>
      <c r="M488" t="s">
        <v>171</v>
      </c>
      <c r="N488">
        <v>0.36464258207</v>
      </c>
      <c r="O488" t="s">
        <v>169</v>
      </c>
      <c r="P488">
        <v>0.32608644853300001</v>
      </c>
      <c r="Q488" t="s">
        <v>170</v>
      </c>
      <c r="R488">
        <v>0.30926941156499999</v>
      </c>
      <c r="S488" t="s">
        <v>146</v>
      </c>
      <c r="T488">
        <v>0.22326281103100001</v>
      </c>
      <c r="U488" t="s">
        <v>171</v>
      </c>
      <c r="V488">
        <v>0.36464258207</v>
      </c>
      <c r="W488" t="s">
        <v>169</v>
      </c>
      <c r="X488">
        <v>0.32608644853300001</v>
      </c>
      <c r="Y488" t="s">
        <v>170</v>
      </c>
      <c r="Z488">
        <v>0.30926941156499999</v>
      </c>
      <c r="AA488" t="s">
        <v>8</v>
      </c>
      <c r="AB488">
        <v>0.19437916065300001</v>
      </c>
      <c r="AC488" t="s">
        <v>171</v>
      </c>
      <c r="AD488">
        <v>0.36464258207</v>
      </c>
      <c r="AE488" t="s">
        <v>169</v>
      </c>
      <c r="AF488">
        <v>0.32608644853300001</v>
      </c>
      <c r="AG488" t="s">
        <v>170</v>
      </c>
      <c r="AH488">
        <v>0.30926941156499999</v>
      </c>
      <c r="AI488" t="s">
        <v>5</v>
      </c>
      <c r="AJ488">
        <v>6.1670496753299997E-2</v>
      </c>
      <c r="AK488" t="s">
        <v>171</v>
      </c>
      <c r="AL488">
        <v>0.36464258207</v>
      </c>
      <c r="AM488" t="s">
        <v>169</v>
      </c>
      <c r="AN488">
        <v>0.32608644853300001</v>
      </c>
      <c r="AO488" t="s">
        <v>170</v>
      </c>
      <c r="AP488">
        <v>0.30926941156499999</v>
      </c>
    </row>
    <row r="489" spans="1:42">
      <c r="A489">
        <v>488</v>
      </c>
      <c r="B489" t="s">
        <v>3476</v>
      </c>
      <c r="C489" t="s">
        <v>146</v>
      </c>
      <c r="D489">
        <v>0.39172315565900001</v>
      </c>
      <c r="E489" t="s">
        <v>179</v>
      </c>
      <c r="F489">
        <v>0.54783259155899999</v>
      </c>
      <c r="G489" t="s">
        <v>174</v>
      </c>
      <c r="H489">
        <v>0.40065368636400001</v>
      </c>
      <c r="I489" t="s">
        <v>178</v>
      </c>
      <c r="J489">
        <v>5.1512616818199998E-2</v>
      </c>
      <c r="K489" t="s">
        <v>136</v>
      </c>
      <c r="L489">
        <v>0.19887483287300001</v>
      </c>
      <c r="M489" t="s">
        <v>174</v>
      </c>
      <c r="N489">
        <v>0.82723502835999996</v>
      </c>
      <c r="O489" t="s">
        <v>178</v>
      </c>
      <c r="P489">
        <v>0.106358789361</v>
      </c>
      <c r="Q489" t="s">
        <v>171</v>
      </c>
      <c r="R489">
        <v>6.6403900235700003E-2</v>
      </c>
      <c r="S489" t="s">
        <v>7</v>
      </c>
      <c r="T489">
        <v>0.183607673986</v>
      </c>
      <c r="U489" t="s">
        <v>179</v>
      </c>
      <c r="V489">
        <v>0.54783259155899999</v>
      </c>
      <c r="W489" t="s">
        <v>174</v>
      </c>
      <c r="X489">
        <v>0.40065368636400001</v>
      </c>
      <c r="Y489" t="s">
        <v>178</v>
      </c>
      <c r="Z489">
        <v>5.1512616818199998E-2</v>
      </c>
      <c r="AA489" t="s">
        <v>12</v>
      </c>
      <c r="AB489">
        <v>0.15387689089000001</v>
      </c>
      <c r="AC489" t="s">
        <v>174</v>
      </c>
      <c r="AD489">
        <v>0.82723502835999996</v>
      </c>
      <c r="AE489" t="s">
        <v>178</v>
      </c>
      <c r="AF489">
        <v>0.106358789361</v>
      </c>
      <c r="AG489" t="s">
        <v>171</v>
      </c>
      <c r="AH489">
        <v>6.6403900235700003E-2</v>
      </c>
      <c r="AI489" t="s">
        <v>8</v>
      </c>
      <c r="AJ489">
        <v>7.1916353705599997E-2</v>
      </c>
      <c r="AK489" t="s">
        <v>179</v>
      </c>
      <c r="AL489">
        <v>0.54783259155899999</v>
      </c>
      <c r="AM489" t="s">
        <v>174</v>
      </c>
      <c r="AN489">
        <v>0.40065368636400001</v>
      </c>
      <c r="AO489" t="s">
        <v>178</v>
      </c>
      <c r="AP489">
        <v>5.1512616818199998E-2</v>
      </c>
    </row>
    <row r="490" spans="1:42">
      <c r="A490">
        <v>489</v>
      </c>
      <c r="B490" t="s">
        <v>1822</v>
      </c>
      <c r="C490" t="s">
        <v>146</v>
      </c>
      <c r="D490">
        <v>0.78772718127300001</v>
      </c>
      <c r="E490" t="s">
        <v>176</v>
      </c>
      <c r="F490">
        <v>0.39330498781000001</v>
      </c>
      <c r="G490" t="s">
        <v>169</v>
      </c>
      <c r="H490">
        <v>0.37656860534999997</v>
      </c>
      <c r="I490" t="s">
        <v>175</v>
      </c>
      <c r="J490">
        <v>0.23012525882500001</v>
      </c>
      <c r="K490" t="s">
        <v>8</v>
      </c>
      <c r="L490">
        <v>7.0480853061300003E-2</v>
      </c>
      <c r="M490" t="s">
        <v>176</v>
      </c>
      <c r="N490">
        <v>0.39330498781000001</v>
      </c>
      <c r="O490" t="s">
        <v>169</v>
      </c>
      <c r="P490">
        <v>0.37656860534999997</v>
      </c>
      <c r="Q490" t="s">
        <v>175</v>
      </c>
      <c r="R490">
        <v>0.23012525882500001</v>
      </c>
      <c r="S490" t="s">
        <v>7</v>
      </c>
      <c r="T490">
        <v>5.41044195559E-2</v>
      </c>
      <c r="U490" t="s">
        <v>176</v>
      </c>
      <c r="V490">
        <v>0.39330498781000001</v>
      </c>
      <c r="W490" t="s">
        <v>169</v>
      </c>
      <c r="X490">
        <v>0.37656860534999997</v>
      </c>
      <c r="Y490" t="s">
        <v>175</v>
      </c>
      <c r="Z490">
        <v>0.23012525882500001</v>
      </c>
      <c r="AA490" t="s">
        <v>9</v>
      </c>
      <c r="AB490">
        <v>4.6641740996399998E-2</v>
      </c>
      <c r="AC490" t="s">
        <v>176</v>
      </c>
      <c r="AD490">
        <v>0.39330498781000001</v>
      </c>
      <c r="AE490" t="s">
        <v>169</v>
      </c>
      <c r="AF490">
        <v>0.37656860534999997</v>
      </c>
      <c r="AG490" t="s">
        <v>175</v>
      </c>
      <c r="AH490">
        <v>0.23012525882500001</v>
      </c>
      <c r="AI490" t="s">
        <v>136</v>
      </c>
      <c r="AJ490">
        <v>4.1044732076900001E-2</v>
      </c>
      <c r="AK490" t="s">
        <v>176</v>
      </c>
      <c r="AL490">
        <v>0.39330498781000001</v>
      </c>
      <c r="AM490" t="s">
        <v>169</v>
      </c>
      <c r="AN490">
        <v>0.37656860534999997</v>
      </c>
      <c r="AO490" t="s">
        <v>175</v>
      </c>
      <c r="AP490">
        <v>0.23012525882500001</v>
      </c>
    </row>
    <row r="491" spans="1:42">
      <c r="A491">
        <v>490</v>
      </c>
      <c r="B491" t="s">
        <v>1087</v>
      </c>
      <c r="C491" t="s">
        <v>9</v>
      </c>
      <c r="D491">
        <v>0.40057351159499999</v>
      </c>
      <c r="E491" t="s">
        <v>172</v>
      </c>
      <c r="F491">
        <v>0.62534416970499995</v>
      </c>
      <c r="G491" t="s">
        <v>169</v>
      </c>
      <c r="H491">
        <v>0.34467499236100002</v>
      </c>
      <c r="I491" t="s">
        <v>178</v>
      </c>
      <c r="J491">
        <v>2.99797351947E-2</v>
      </c>
      <c r="K491" t="s">
        <v>146</v>
      </c>
      <c r="L491">
        <v>0.249910041562</v>
      </c>
      <c r="M491" t="s">
        <v>172</v>
      </c>
      <c r="N491">
        <v>0.62534416970499995</v>
      </c>
      <c r="O491" t="s">
        <v>169</v>
      </c>
      <c r="P491">
        <v>0.34467499236100002</v>
      </c>
      <c r="Q491" t="s">
        <v>178</v>
      </c>
      <c r="R491">
        <v>2.99797351947E-2</v>
      </c>
      <c r="S491" t="s">
        <v>7</v>
      </c>
      <c r="T491">
        <v>0.14468476090499999</v>
      </c>
      <c r="U491" t="s">
        <v>172</v>
      </c>
      <c r="V491">
        <v>0.62534416970499995</v>
      </c>
      <c r="W491" t="s">
        <v>169</v>
      </c>
      <c r="X491">
        <v>0.34467499236100002</v>
      </c>
      <c r="Y491" t="s">
        <v>178</v>
      </c>
      <c r="Z491">
        <v>2.99797351947E-2</v>
      </c>
      <c r="AA491" t="s">
        <v>136</v>
      </c>
      <c r="AB491">
        <v>0.137510309951</v>
      </c>
      <c r="AC491" t="s">
        <v>172</v>
      </c>
      <c r="AD491">
        <v>0.62534416970499995</v>
      </c>
      <c r="AE491" t="s">
        <v>169</v>
      </c>
      <c r="AF491">
        <v>0.34467499236100002</v>
      </c>
      <c r="AG491" t="s">
        <v>178</v>
      </c>
      <c r="AH491">
        <v>2.99797351947E-2</v>
      </c>
      <c r="AI491" t="s">
        <v>5</v>
      </c>
      <c r="AJ491">
        <v>6.7320264784499997E-2</v>
      </c>
      <c r="AK491" t="s">
        <v>172</v>
      </c>
      <c r="AL491">
        <v>0.62534416970499995</v>
      </c>
      <c r="AM491" t="s">
        <v>169</v>
      </c>
      <c r="AN491">
        <v>0.34467499236100002</v>
      </c>
      <c r="AO491" t="s">
        <v>178</v>
      </c>
      <c r="AP491">
        <v>2.99797351947E-2</v>
      </c>
    </row>
    <row r="492" spans="1:42">
      <c r="A492">
        <v>491</v>
      </c>
      <c r="B492" t="s">
        <v>3477</v>
      </c>
      <c r="C492" t="s">
        <v>5</v>
      </c>
      <c r="D492">
        <v>0</v>
      </c>
      <c r="E492" t="s">
        <v>172</v>
      </c>
      <c r="F492">
        <v>0.81818100000100003</v>
      </c>
      <c r="G492" t="s">
        <v>175</v>
      </c>
      <c r="H492">
        <v>9.0909000000099993E-2</v>
      </c>
      <c r="I492" t="s">
        <v>170</v>
      </c>
      <c r="J492">
        <v>9.0909000000099993E-2</v>
      </c>
      <c r="K492" t="s">
        <v>136</v>
      </c>
      <c r="L492">
        <v>0</v>
      </c>
      <c r="M492" t="s">
        <v>172</v>
      </c>
      <c r="N492">
        <v>0.81818100000100003</v>
      </c>
      <c r="O492" t="s">
        <v>175</v>
      </c>
      <c r="P492">
        <v>9.0909000000099993E-2</v>
      </c>
      <c r="Q492" t="s">
        <v>170</v>
      </c>
      <c r="R492">
        <v>9.0909000000099993E-2</v>
      </c>
      <c r="S492" t="s">
        <v>7</v>
      </c>
      <c r="T492">
        <v>0</v>
      </c>
      <c r="U492" t="s">
        <v>172</v>
      </c>
      <c r="V492">
        <v>0.81818100000100003</v>
      </c>
      <c r="W492" t="s">
        <v>175</v>
      </c>
      <c r="X492">
        <v>9.0909000000099993E-2</v>
      </c>
      <c r="Y492" t="s">
        <v>170</v>
      </c>
      <c r="Z492">
        <v>9.0909000000099993E-2</v>
      </c>
      <c r="AA492" t="s">
        <v>25</v>
      </c>
      <c r="AB492">
        <v>0</v>
      </c>
      <c r="AC492" t="s">
        <v>172</v>
      </c>
      <c r="AD492">
        <v>0.81818100000100003</v>
      </c>
      <c r="AE492" t="s">
        <v>175</v>
      </c>
      <c r="AF492">
        <v>9.0909000000099993E-2</v>
      </c>
      <c r="AG492" t="s">
        <v>170</v>
      </c>
      <c r="AH492">
        <v>9.0909000000099993E-2</v>
      </c>
      <c r="AI492" t="s">
        <v>12</v>
      </c>
      <c r="AJ492">
        <v>0</v>
      </c>
      <c r="AK492" t="s">
        <v>172</v>
      </c>
      <c r="AL492">
        <v>0.81818100000100003</v>
      </c>
      <c r="AM492" t="s">
        <v>175</v>
      </c>
      <c r="AN492">
        <v>9.0909000000099993E-2</v>
      </c>
      <c r="AO492" t="s">
        <v>170</v>
      </c>
      <c r="AP492">
        <v>9.0909000000099993E-2</v>
      </c>
    </row>
    <row r="493" spans="1:42">
      <c r="A493">
        <v>492</v>
      </c>
      <c r="B493" t="s">
        <v>1088</v>
      </c>
      <c r="C493" t="s">
        <v>8</v>
      </c>
      <c r="D493">
        <v>0.57091892392599997</v>
      </c>
      <c r="E493" t="s">
        <v>169</v>
      </c>
      <c r="F493">
        <v>0.58459914080200004</v>
      </c>
      <c r="G493" t="s">
        <v>172</v>
      </c>
      <c r="H493">
        <v>0.23708180060299999</v>
      </c>
      <c r="I493" t="s">
        <v>173</v>
      </c>
      <c r="J493">
        <v>0.178317935496</v>
      </c>
      <c r="K493" t="s">
        <v>136</v>
      </c>
      <c r="L493">
        <v>0.157254466156</v>
      </c>
      <c r="M493" t="s">
        <v>169</v>
      </c>
      <c r="N493">
        <v>0.58459914080200004</v>
      </c>
      <c r="O493" t="s">
        <v>172</v>
      </c>
      <c r="P493">
        <v>0.23708180060299999</v>
      </c>
      <c r="Q493" t="s">
        <v>173</v>
      </c>
      <c r="R493">
        <v>0.178317935496</v>
      </c>
      <c r="S493" t="s">
        <v>103</v>
      </c>
      <c r="T493">
        <v>0.13943745767499999</v>
      </c>
      <c r="U493" t="s">
        <v>169</v>
      </c>
      <c r="V493">
        <v>0.58459914080200004</v>
      </c>
      <c r="W493" t="s">
        <v>172</v>
      </c>
      <c r="X493">
        <v>0.23708180060299999</v>
      </c>
      <c r="Y493" t="s">
        <v>173</v>
      </c>
      <c r="Z493">
        <v>0.178317935496</v>
      </c>
      <c r="AA493" t="s">
        <v>146</v>
      </c>
      <c r="AB493">
        <v>0.106902050884</v>
      </c>
      <c r="AC493" t="s">
        <v>169</v>
      </c>
      <c r="AD493">
        <v>0.58459914080200004</v>
      </c>
      <c r="AE493" t="s">
        <v>172</v>
      </c>
      <c r="AF493">
        <v>0.23708180060299999</v>
      </c>
      <c r="AG493" t="s">
        <v>173</v>
      </c>
      <c r="AH493">
        <v>0.178317935496</v>
      </c>
      <c r="AI493" t="s">
        <v>12</v>
      </c>
      <c r="AJ493">
        <v>2.5486068652899999E-2</v>
      </c>
      <c r="AK493" t="s">
        <v>169</v>
      </c>
      <c r="AL493">
        <v>0.58459914080200004</v>
      </c>
      <c r="AM493" t="s">
        <v>172</v>
      </c>
      <c r="AN493">
        <v>0.23708180060299999</v>
      </c>
      <c r="AO493" t="s">
        <v>173</v>
      </c>
      <c r="AP493">
        <v>0.178317935496</v>
      </c>
    </row>
    <row r="494" spans="1:42">
      <c r="A494">
        <v>493</v>
      </c>
      <c r="B494" t="s">
        <v>878</v>
      </c>
      <c r="C494" t="s">
        <v>146</v>
      </c>
      <c r="D494">
        <v>0.57916523346899995</v>
      </c>
      <c r="E494" t="s">
        <v>172</v>
      </c>
      <c r="F494">
        <v>0.45800611826499998</v>
      </c>
      <c r="G494" t="s">
        <v>170</v>
      </c>
      <c r="H494">
        <v>0.28667375617599999</v>
      </c>
      <c r="I494" t="s">
        <v>174</v>
      </c>
      <c r="J494">
        <v>0.25531881409399998</v>
      </c>
      <c r="K494" t="s">
        <v>8</v>
      </c>
      <c r="L494">
        <v>0.27278089494399999</v>
      </c>
      <c r="M494" t="s">
        <v>172</v>
      </c>
      <c r="N494">
        <v>0.45800611826499998</v>
      </c>
      <c r="O494" t="s">
        <v>170</v>
      </c>
      <c r="P494">
        <v>0.28667375617599999</v>
      </c>
      <c r="Q494" t="s">
        <v>174</v>
      </c>
      <c r="R494">
        <v>0.25531881409399998</v>
      </c>
      <c r="S494" t="s">
        <v>7</v>
      </c>
      <c r="T494">
        <v>7.8276256810100003E-2</v>
      </c>
      <c r="U494" t="s">
        <v>172</v>
      </c>
      <c r="V494">
        <v>0.45800611826499998</v>
      </c>
      <c r="W494" t="s">
        <v>170</v>
      </c>
      <c r="X494">
        <v>0.28667375617599999</v>
      </c>
      <c r="Y494" t="s">
        <v>174</v>
      </c>
      <c r="Z494">
        <v>0.25531881409399998</v>
      </c>
      <c r="AA494" t="s">
        <v>12</v>
      </c>
      <c r="AB494">
        <v>4.5661149805899998E-2</v>
      </c>
      <c r="AC494" t="s">
        <v>172</v>
      </c>
      <c r="AD494">
        <v>0.45800611826499998</v>
      </c>
      <c r="AE494" t="s">
        <v>170</v>
      </c>
      <c r="AF494">
        <v>0.28667375617599999</v>
      </c>
      <c r="AG494" t="s">
        <v>174</v>
      </c>
      <c r="AH494">
        <v>0.25531881409399998</v>
      </c>
      <c r="AI494" t="s">
        <v>25</v>
      </c>
      <c r="AJ494">
        <v>2.41154124516E-2</v>
      </c>
      <c r="AK494" t="s">
        <v>172</v>
      </c>
      <c r="AL494">
        <v>0.45800611826499998</v>
      </c>
      <c r="AM494" t="s">
        <v>170</v>
      </c>
      <c r="AN494">
        <v>0.28667375617599999</v>
      </c>
      <c r="AO494" t="s">
        <v>174</v>
      </c>
      <c r="AP494">
        <v>0.25531881409399998</v>
      </c>
    </row>
    <row r="495" spans="1:42">
      <c r="A495">
        <v>494</v>
      </c>
      <c r="B495" t="s">
        <v>1089</v>
      </c>
      <c r="C495" t="s">
        <v>103</v>
      </c>
      <c r="D495">
        <v>0.351477056964</v>
      </c>
      <c r="E495" t="s">
        <v>173</v>
      </c>
      <c r="F495">
        <v>0.93857445549700003</v>
      </c>
      <c r="G495" t="s">
        <v>176</v>
      </c>
      <c r="H495">
        <v>4.3904427307100001E-2</v>
      </c>
      <c r="I495" t="s">
        <v>177</v>
      </c>
      <c r="J495">
        <v>1.7520056502599999E-2</v>
      </c>
      <c r="K495" t="s">
        <v>25</v>
      </c>
      <c r="L495">
        <v>0.247796509187</v>
      </c>
      <c r="M495" t="s">
        <v>173</v>
      </c>
      <c r="N495">
        <v>0.94127390329000005</v>
      </c>
      <c r="O495" t="s">
        <v>176</v>
      </c>
      <c r="P495">
        <v>4.4030701476099998E-2</v>
      </c>
      <c r="Q495" t="s">
        <v>169</v>
      </c>
      <c r="R495">
        <v>1.46943314902E-2</v>
      </c>
      <c r="S495" t="s">
        <v>9</v>
      </c>
      <c r="T495">
        <v>0.224468385937</v>
      </c>
      <c r="U495" t="s">
        <v>173</v>
      </c>
      <c r="V495">
        <v>0.94127390329000005</v>
      </c>
      <c r="W495" t="s">
        <v>176</v>
      </c>
      <c r="X495">
        <v>4.4030701476099998E-2</v>
      </c>
      <c r="Y495" t="s">
        <v>169</v>
      </c>
      <c r="Z495">
        <v>1.46943314902E-2</v>
      </c>
      <c r="AA495" t="s">
        <v>136</v>
      </c>
      <c r="AB495">
        <v>0.115085408032</v>
      </c>
      <c r="AC495" t="s">
        <v>173</v>
      </c>
      <c r="AD495">
        <v>0.93857445549700003</v>
      </c>
      <c r="AE495" t="s">
        <v>176</v>
      </c>
      <c r="AF495">
        <v>4.3904427307100001E-2</v>
      </c>
      <c r="AG495" t="s">
        <v>177</v>
      </c>
      <c r="AH495">
        <v>1.7520056502599999E-2</v>
      </c>
      <c r="AI495" t="s">
        <v>7</v>
      </c>
      <c r="AJ495">
        <v>6.1171523188400002E-2</v>
      </c>
      <c r="AK495" t="s">
        <v>173</v>
      </c>
      <c r="AL495">
        <v>0.93857445549700003</v>
      </c>
      <c r="AM495" t="s">
        <v>176</v>
      </c>
      <c r="AN495">
        <v>4.3904427307100001E-2</v>
      </c>
      <c r="AO495" t="s">
        <v>177</v>
      </c>
      <c r="AP495">
        <v>1.7520056502599999E-2</v>
      </c>
    </row>
    <row r="496" spans="1:42">
      <c r="A496">
        <v>495</v>
      </c>
      <c r="B496" t="s">
        <v>3478</v>
      </c>
      <c r="C496" t="s">
        <v>7</v>
      </c>
      <c r="D496">
        <v>0.87066608589500005</v>
      </c>
      <c r="E496" t="s">
        <v>177</v>
      </c>
      <c r="F496">
        <v>0.89625638217000003</v>
      </c>
      <c r="G496" t="s">
        <v>175</v>
      </c>
      <c r="H496">
        <v>7.1897489998299993E-2</v>
      </c>
      <c r="I496" t="s">
        <v>171</v>
      </c>
      <c r="J496">
        <v>3.1845006985500003E-2</v>
      </c>
      <c r="K496" t="s">
        <v>8</v>
      </c>
      <c r="L496">
        <v>4.8081559967400003E-2</v>
      </c>
      <c r="M496" t="s">
        <v>175</v>
      </c>
      <c r="N496">
        <v>0.55344480789499995</v>
      </c>
      <c r="O496" t="s">
        <v>171</v>
      </c>
      <c r="P496">
        <v>0.245133088428</v>
      </c>
      <c r="Q496" t="s">
        <v>178</v>
      </c>
      <c r="R496">
        <v>0.20141347574999999</v>
      </c>
      <c r="S496" t="s">
        <v>136</v>
      </c>
      <c r="T496">
        <v>2.8621523196799999E-2</v>
      </c>
      <c r="U496" t="s">
        <v>177</v>
      </c>
      <c r="V496">
        <v>0.89625638217000003</v>
      </c>
      <c r="W496" t="s">
        <v>175</v>
      </c>
      <c r="X496">
        <v>7.1897489998299993E-2</v>
      </c>
      <c r="Y496" t="s">
        <v>171</v>
      </c>
      <c r="Z496">
        <v>3.1845006985500003E-2</v>
      </c>
      <c r="AA496" t="s">
        <v>146</v>
      </c>
      <c r="AB496">
        <v>2.76468969812E-2</v>
      </c>
      <c r="AC496" t="s">
        <v>177</v>
      </c>
      <c r="AD496">
        <v>0.89625638217000003</v>
      </c>
      <c r="AE496" t="s">
        <v>175</v>
      </c>
      <c r="AF496">
        <v>7.1897489998299993E-2</v>
      </c>
      <c r="AG496" t="s">
        <v>171</v>
      </c>
      <c r="AH496">
        <v>3.1845006985500003E-2</v>
      </c>
      <c r="AI496" t="s">
        <v>9</v>
      </c>
      <c r="AJ496">
        <v>2.4982918658700001E-2</v>
      </c>
      <c r="AK496" t="s">
        <v>175</v>
      </c>
      <c r="AL496">
        <v>0.55344480789499995</v>
      </c>
      <c r="AM496" t="s">
        <v>171</v>
      </c>
      <c r="AN496">
        <v>0.245133088428</v>
      </c>
      <c r="AO496" t="s">
        <v>178</v>
      </c>
      <c r="AP496">
        <v>0.20141347574999999</v>
      </c>
    </row>
    <row r="497" spans="1:42">
      <c r="A497">
        <v>496</v>
      </c>
      <c r="B497" t="s">
        <v>3479</v>
      </c>
      <c r="C497" t="s">
        <v>146</v>
      </c>
      <c r="D497">
        <v>0.227052867523</v>
      </c>
      <c r="E497" t="s">
        <v>179</v>
      </c>
      <c r="F497">
        <v>0.426809435919</v>
      </c>
      <c r="G497" t="s">
        <v>178</v>
      </c>
      <c r="H497">
        <v>0.31931668909499999</v>
      </c>
      <c r="I497" t="s">
        <v>177</v>
      </c>
      <c r="J497">
        <v>0.25387257558800003</v>
      </c>
      <c r="K497" t="s">
        <v>9</v>
      </c>
      <c r="L497">
        <v>0.222221955449</v>
      </c>
      <c r="M497" t="s">
        <v>179</v>
      </c>
      <c r="N497">
        <v>0.51922994844799997</v>
      </c>
      <c r="O497" t="s">
        <v>178</v>
      </c>
      <c r="P497">
        <v>0.38846092439399998</v>
      </c>
      <c r="Q497" t="s">
        <v>172</v>
      </c>
      <c r="R497">
        <v>9.2307546390799994E-2</v>
      </c>
      <c r="S497" t="s">
        <v>136</v>
      </c>
      <c r="T497">
        <v>0.219806499411</v>
      </c>
      <c r="U497" t="s">
        <v>178</v>
      </c>
      <c r="V497">
        <v>0.491961996121</v>
      </c>
      <c r="W497" t="s">
        <v>177</v>
      </c>
      <c r="X497">
        <v>0.39113414146999997</v>
      </c>
      <c r="Y497" t="s">
        <v>172</v>
      </c>
      <c r="Z497">
        <v>0.116901860464</v>
      </c>
      <c r="AA497" t="s">
        <v>8</v>
      </c>
      <c r="AB497">
        <v>0.18840557092400001</v>
      </c>
      <c r="AC497" t="s">
        <v>179</v>
      </c>
      <c r="AD497">
        <v>0.51922994844799997</v>
      </c>
      <c r="AE497" t="s">
        <v>178</v>
      </c>
      <c r="AF497">
        <v>0.38846092439399998</v>
      </c>
      <c r="AG497" t="s">
        <v>172</v>
      </c>
      <c r="AH497">
        <v>9.2307546390799994E-2</v>
      </c>
      <c r="AI497" t="s">
        <v>7</v>
      </c>
      <c r="AJ497">
        <v>0.14251190621199999</v>
      </c>
      <c r="AK497" t="s">
        <v>179</v>
      </c>
      <c r="AL497">
        <v>0.426809435919</v>
      </c>
      <c r="AM497" t="s">
        <v>178</v>
      </c>
      <c r="AN497">
        <v>0.31931668909499999</v>
      </c>
      <c r="AO497" t="s">
        <v>177</v>
      </c>
      <c r="AP497">
        <v>0.25387257558800003</v>
      </c>
    </row>
    <row r="498" spans="1:42">
      <c r="A498">
        <v>497</v>
      </c>
      <c r="B498" t="s">
        <v>1092</v>
      </c>
      <c r="C498" t="s">
        <v>9</v>
      </c>
      <c r="D498">
        <v>0.52741626434300004</v>
      </c>
      <c r="E498" t="s">
        <v>169</v>
      </c>
      <c r="F498">
        <v>0.92320511217000001</v>
      </c>
      <c r="G498" t="s">
        <v>170</v>
      </c>
      <c r="H498">
        <v>6.2945803102500003E-2</v>
      </c>
      <c r="I498" t="s">
        <v>178</v>
      </c>
      <c r="J498">
        <v>1.38480766826E-2</v>
      </c>
      <c r="K498" t="s">
        <v>7</v>
      </c>
      <c r="L498">
        <v>0.281875915807</v>
      </c>
      <c r="M498" t="s">
        <v>169</v>
      </c>
      <c r="N498">
        <v>0.92320511217000001</v>
      </c>
      <c r="O498" t="s">
        <v>170</v>
      </c>
      <c r="P498">
        <v>6.2945803102500003E-2</v>
      </c>
      <c r="Q498" t="s">
        <v>178</v>
      </c>
      <c r="R498">
        <v>1.38480766826E-2</v>
      </c>
      <c r="S498" t="s">
        <v>25</v>
      </c>
      <c r="T498">
        <v>8.80862236898E-2</v>
      </c>
      <c r="U498" t="s">
        <v>169</v>
      </c>
      <c r="V498">
        <v>0.92320511217000001</v>
      </c>
      <c r="W498" t="s">
        <v>170</v>
      </c>
      <c r="X498">
        <v>6.2945803102500003E-2</v>
      </c>
      <c r="Y498" t="s">
        <v>178</v>
      </c>
      <c r="Z498">
        <v>1.38480766826E-2</v>
      </c>
      <c r="AA498" t="s">
        <v>8</v>
      </c>
      <c r="AB498">
        <v>5.2521410875099997E-2</v>
      </c>
      <c r="AC498" t="s">
        <v>169</v>
      </c>
      <c r="AD498">
        <v>0.92320511217000001</v>
      </c>
      <c r="AE498" t="s">
        <v>170</v>
      </c>
      <c r="AF498">
        <v>6.2945803102500003E-2</v>
      </c>
      <c r="AG498" t="s">
        <v>178</v>
      </c>
      <c r="AH498">
        <v>1.38480766826E-2</v>
      </c>
      <c r="AI498" t="s">
        <v>12</v>
      </c>
      <c r="AJ498">
        <v>5.0099039723599997E-2</v>
      </c>
      <c r="AK498" t="s">
        <v>169</v>
      </c>
      <c r="AL498">
        <v>0.92320511217000001</v>
      </c>
      <c r="AM498" t="s">
        <v>170</v>
      </c>
      <c r="AN498">
        <v>6.2945803102500003E-2</v>
      </c>
      <c r="AO498" t="s">
        <v>178</v>
      </c>
      <c r="AP498">
        <v>1.38480766826E-2</v>
      </c>
    </row>
    <row r="499" spans="1:42">
      <c r="A499">
        <v>498</v>
      </c>
      <c r="B499" t="s">
        <v>793</v>
      </c>
      <c r="C499" t="s">
        <v>8</v>
      </c>
      <c r="D499">
        <v>0.390256229284</v>
      </c>
      <c r="E499" t="s">
        <v>170</v>
      </c>
      <c r="F499">
        <v>0.93496511060099996</v>
      </c>
      <c r="G499" t="s">
        <v>169</v>
      </c>
      <c r="H499">
        <v>4.65000347042E-2</v>
      </c>
      <c r="I499" t="s">
        <v>178</v>
      </c>
      <c r="J499">
        <v>1.85338216615E-2</v>
      </c>
      <c r="K499" t="s">
        <v>9</v>
      </c>
      <c r="L499">
        <v>0.295966133618</v>
      </c>
      <c r="M499" t="s">
        <v>170</v>
      </c>
      <c r="N499">
        <v>0.93496511060099996</v>
      </c>
      <c r="O499" t="s">
        <v>169</v>
      </c>
      <c r="P499">
        <v>4.65000347042E-2</v>
      </c>
      <c r="Q499" t="s">
        <v>178</v>
      </c>
      <c r="R499">
        <v>1.85338216615E-2</v>
      </c>
      <c r="S499" t="s">
        <v>146</v>
      </c>
      <c r="T499">
        <v>0.13776830644499999</v>
      </c>
      <c r="U499" t="s">
        <v>170</v>
      </c>
      <c r="V499">
        <v>0.93496511060099996</v>
      </c>
      <c r="W499" t="s">
        <v>169</v>
      </c>
      <c r="X499">
        <v>4.65000347042E-2</v>
      </c>
      <c r="Y499" t="s">
        <v>178</v>
      </c>
      <c r="Z499">
        <v>1.85338216615E-2</v>
      </c>
      <c r="AA499" t="s">
        <v>136</v>
      </c>
      <c r="AB499">
        <v>9.7433098854899994E-2</v>
      </c>
      <c r="AC499" t="s">
        <v>170</v>
      </c>
      <c r="AD499">
        <v>0.93496511060099996</v>
      </c>
      <c r="AE499" t="s">
        <v>169</v>
      </c>
      <c r="AF499">
        <v>4.65000347042E-2</v>
      </c>
      <c r="AG499" t="s">
        <v>178</v>
      </c>
      <c r="AH499">
        <v>1.85338216615E-2</v>
      </c>
      <c r="AI499" t="s">
        <v>12</v>
      </c>
      <c r="AJ499">
        <v>7.8575079721699997E-2</v>
      </c>
      <c r="AK499" t="s">
        <v>170</v>
      </c>
      <c r="AL499">
        <v>0.93496511060099996</v>
      </c>
      <c r="AM499" t="s">
        <v>169</v>
      </c>
      <c r="AN499">
        <v>4.65000347042E-2</v>
      </c>
      <c r="AO499" t="s">
        <v>178</v>
      </c>
      <c r="AP499">
        <v>1.85338216615E-2</v>
      </c>
    </row>
    <row r="500" spans="1:42">
      <c r="A500">
        <v>499</v>
      </c>
      <c r="B500" t="s">
        <v>3480</v>
      </c>
      <c r="C500" t="s">
        <v>146</v>
      </c>
      <c r="D500">
        <v>0.391303899811</v>
      </c>
      <c r="E500" t="s">
        <v>169</v>
      </c>
      <c r="F500">
        <v>0.96790657583799999</v>
      </c>
      <c r="G500" t="s">
        <v>179</v>
      </c>
      <c r="H500">
        <v>1.7971740134900001E-2</v>
      </c>
      <c r="I500" t="s">
        <v>176</v>
      </c>
      <c r="J500">
        <v>1.41206529631E-2</v>
      </c>
      <c r="K500" t="s">
        <v>136</v>
      </c>
      <c r="L500">
        <v>0.192028765648</v>
      </c>
      <c r="M500" t="s">
        <v>169</v>
      </c>
      <c r="N500">
        <v>0.97240033398000003</v>
      </c>
      <c r="O500" t="s">
        <v>176</v>
      </c>
      <c r="P500">
        <v>1.41862117689E-2</v>
      </c>
      <c r="Q500" t="s">
        <v>170</v>
      </c>
      <c r="R500">
        <v>1.3412418399699999E-2</v>
      </c>
      <c r="S500" t="s">
        <v>8</v>
      </c>
      <c r="T500">
        <v>0.17028966010300001</v>
      </c>
      <c r="U500" t="s">
        <v>169</v>
      </c>
      <c r="V500">
        <v>0.96790657583799999</v>
      </c>
      <c r="W500" t="s">
        <v>179</v>
      </c>
      <c r="X500">
        <v>1.7971740134900001E-2</v>
      </c>
      <c r="Y500" t="s">
        <v>176</v>
      </c>
      <c r="Z500">
        <v>1.41206529631E-2</v>
      </c>
      <c r="AA500" t="s">
        <v>7</v>
      </c>
      <c r="AB500">
        <v>0.13043463326999999</v>
      </c>
      <c r="AC500" t="s">
        <v>169</v>
      </c>
      <c r="AD500">
        <v>0.96790657583799999</v>
      </c>
      <c r="AE500" t="s">
        <v>179</v>
      </c>
      <c r="AF500">
        <v>1.7971740134900001E-2</v>
      </c>
      <c r="AG500" t="s">
        <v>176</v>
      </c>
      <c r="AH500">
        <v>1.41206529631E-2</v>
      </c>
      <c r="AI500" t="s">
        <v>9</v>
      </c>
      <c r="AJ500">
        <v>0.11594189623999999</v>
      </c>
      <c r="AK500" t="s">
        <v>169</v>
      </c>
      <c r="AL500">
        <v>0.96790657583799999</v>
      </c>
      <c r="AM500" t="s">
        <v>179</v>
      </c>
      <c r="AN500">
        <v>1.7971740134900001E-2</v>
      </c>
      <c r="AO500" t="s">
        <v>176</v>
      </c>
      <c r="AP500">
        <v>1.41206529631E-2</v>
      </c>
    </row>
    <row r="501" spans="1:42">
      <c r="A501">
        <v>500</v>
      </c>
      <c r="B501" t="s">
        <v>687</v>
      </c>
      <c r="C501" t="s">
        <v>146</v>
      </c>
      <c r="D501">
        <v>0.50632854350300005</v>
      </c>
      <c r="E501" t="s">
        <v>179</v>
      </c>
      <c r="F501">
        <v>0.89186448170499999</v>
      </c>
      <c r="G501" t="s">
        <v>169</v>
      </c>
      <c r="H501">
        <v>8.8533067597799997E-2</v>
      </c>
      <c r="I501" t="s">
        <v>170</v>
      </c>
      <c r="J501">
        <v>1.96014171803E-2</v>
      </c>
      <c r="K501" t="s">
        <v>136</v>
      </c>
      <c r="L501">
        <v>0.25316427175200001</v>
      </c>
      <c r="M501" t="s">
        <v>169</v>
      </c>
      <c r="N501">
        <v>0.74572823559199997</v>
      </c>
      <c r="O501" t="s">
        <v>170</v>
      </c>
      <c r="P501">
        <v>0.16510588241900001</v>
      </c>
      <c r="Q501" t="s">
        <v>174</v>
      </c>
      <c r="R501">
        <v>8.9157176506200003E-2</v>
      </c>
      <c r="S501" t="s">
        <v>9</v>
      </c>
      <c r="T501">
        <v>0.124931064538</v>
      </c>
      <c r="U501" t="s">
        <v>179</v>
      </c>
      <c r="V501">
        <v>0.89186448170499999</v>
      </c>
      <c r="W501" t="s">
        <v>169</v>
      </c>
      <c r="X501">
        <v>8.8533067597799997E-2</v>
      </c>
      <c r="Y501" t="s">
        <v>170</v>
      </c>
      <c r="Z501">
        <v>1.96014171803E-2</v>
      </c>
      <c r="AA501" t="s">
        <v>103</v>
      </c>
      <c r="AB501">
        <v>6.4575234533799999E-2</v>
      </c>
      <c r="AC501" t="s">
        <v>179</v>
      </c>
      <c r="AD501">
        <v>0.89186448170499999</v>
      </c>
      <c r="AE501" t="s">
        <v>169</v>
      </c>
      <c r="AF501">
        <v>8.8533067597799997E-2</v>
      </c>
      <c r="AG501" t="s">
        <v>170</v>
      </c>
      <c r="AH501">
        <v>1.96014171803E-2</v>
      </c>
      <c r="AI501" t="s">
        <v>12</v>
      </c>
      <c r="AJ501">
        <v>5.0999759091999997E-2</v>
      </c>
      <c r="AK501" t="s">
        <v>169</v>
      </c>
      <c r="AL501">
        <v>0.74572823559199997</v>
      </c>
      <c r="AM501" t="s">
        <v>170</v>
      </c>
      <c r="AN501">
        <v>0.16510588241900001</v>
      </c>
      <c r="AO501" t="s">
        <v>174</v>
      </c>
      <c r="AP501">
        <v>8.9157176506200003E-2</v>
      </c>
    </row>
    <row r="502" spans="1:42">
      <c r="A502">
        <v>501</v>
      </c>
      <c r="B502" t="s">
        <v>1093</v>
      </c>
      <c r="C502" t="s">
        <v>146</v>
      </c>
      <c r="D502">
        <v>0.30155868445099998</v>
      </c>
      <c r="E502" t="s">
        <v>169</v>
      </c>
      <c r="F502">
        <v>0.47497949812500001</v>
      </c>
      <c r="G502" t="s">
        <v>176</v>
      </c>
      <c r="H502">
        <v>0.39872860879400002</v>
      </c>
      <c r="I502" t="s">
        <v>178</v>
      </c>
      <c r="J502">
        <v>0.12629053545499999</v>
      </c>
      <c r="K502" t="s">
        <v>7</v>
      </c>
      <c r="L502">
        <v>0.26191507600699998</v>
      </c>
      <c r="M502" t="s">
        <v>169</v>
      </c>
      <c r="N502">
        <v>0.47497949812500001</v>
      </c>
      <c r="O502" t="s">
        <v>176</v>
      </c>
      <c r="P502">
        <v>0.39872860879400002</v>
      </c>
      <c r="Q502" t="s">
        <v>178</v>
      </c>
      <c r="R502">
        <v>0.12629053545499999</v>
      </c>
      <c r="S502" t="s">
        <v>9</v>
      </c>
      <c r="T502">
        <v>0.168373977433</v>
      </c>
      <c r="U502" t="s">
        <v>169</v>
      </c>
      <c r="V502">
        <v>0.47497949812500001</v>
      </c>
      <c r="W502" t="s">
        <v>176</v>
      </c>
      <c r="X502">
        <v>0.39872860879400002</v>
      </c>
      <c r="Y502" t="s">
        <v>178</v>
      </c>
      <c r="Z502">
        <v>0.12629053545499999</v>
      </c>
      <c r="AA502" t="s">
        <v>136</v>
      </c>
      <c r="AB502">
        <v>0.16748310982799999</v>
      </c>
      <c r="AC502" t="s">
        <v>169</v>
      </c>
      <c r="AD502">
        <v>0.47497949812500001</v>
      </c>
      <c r="AE502" t="s">
        <v>176</v>
      </c>
      <c r="AF502">
        <v>0.39872860879400002</v>
      </c>
      <c r="AG502" t="s">
        <v>178</v>
      </c>
      <c r="AH502">
        <v>0.12629053545499999</v>
      </c>
      <c r="AI502" t="s">
        <v>8</v>
      </c>
      <c r="AJ502">
        <v>0.100668039418</v>
      </c>
      <c r="AK502" t="s">
        <v>169</v>
      </c>
      <c r="AL502">
        <v>0.47497949812500001</v>
      </c>
      <c r="AM502" t="s">
        <v>176</v>
      </c>
      <c r="AN502">
        <v>0.39872860879400002</v>
      </c>
      <c r="AO502" t="s">
        <v>178</v>
      </c>
      <c r="AP502">
        <v>0.12629053545499999</v>
      </c>
    </row>
    <row r="503" spans="1:42">
      <c r="A503">
        <v>502</v>
      </c>
      <c r="B503" t="s">
        <v>1094</v>
      </c>
      <c r="C503" t="s">
        <v>146</v>
      </c>
      <c r="D503">
        <v>0.64193940549100004</v>
      </c>
      <c r="E503" t="s">
        <v>176</v>
      </c>
      <c r="F503">
        <v>0.52813285662499998</v>
      </c>
      <c r="G503" t="s">
        <v>173</v>
      </c>
      <c r="H503">
        <v>0.31810533874800001</v>
      </c>
      <c r="I503" t="s">
        <v>175</v>
      </c>
      <c r="J503">
        <v>0.15376019876399999</v>
      </c>
      <c r="K503" t="s">
        <v>136</v>
      </c>
      <c r="L503">
        <v>0.211386107263</v>
      </c>
      <c r="M503" t="s">
        <v>176</v>
      </c>
      <c r="N503">
        <v>0.52813285662499998</v>
      </c>
      <c r="O503" t="s">
        <v>173</v>
      </c>
      <c r="P503">
        <v>0.31810533874800001</v>
      </c>
      <c r="Q503" t="s">
        <v>175</v>
      </c>
      <c r="R503">
        <v>0.15376019876399999</v>
      </c>
      <c r="S503" t="s">
        <v>5</v>
      </c>
      <c r="T503">
        <v>7.9626423226500001E-2</v>
      </c>
      <c r="U503" t="s">
        <v>176</v>
      </c>
      <c r="V503">
        <v>0.52813285662499998</v>
      </c>
      <c r="W503" t="s">
        <v>173</v>
      </c>
      <c r="X503">
        <v>0.31810533874800001</v>
      </c>
      <c r="Y503" t="s">
        <v>175</v>
      </c>
      <c r="Z503">
        <v>0.15376019876399999</v>
      </c>
      <c r="AA503" t="s">
        <v>7</v>
      </c>
      <c r="AB503">
        <v>4.1628797810599999E-2</v>
      </c>
      <c r="AC503" t="s">
        <v>176</v>
      </c>
      <c r="AD503">
        <v>0.52813285662499998</v>
      </c>
      <c r="AE503" t="s">
        <v>173</v>
      </c>
      <c r="AF503">
        <v>0.31810533874800001</v>
      </c>
      <c r="AG503" t="s">
        <v>175</v>
      </c>
      <c r="AH503">
        <v>0.15376019876399999</v>
      </c>
      <c r="AI503" t="s">
        <v>8</v>
      </c>
      <c r="AJ503">
        <v>2.5418206762899999E-2</v>
      </c>
      <c r="AK503" t="s">
        <v>176</v>
      </c>
      <c r="AL503">
        <v>0.52813285662499998</v>
      </c>
      <c r="AM503" t="s">
        <v>173</v>
      </c>
      <c r="AN503">
        <v>0.31810533874800001</v>
      </c>
      <c r="AO503" t="s">
        <v>175</v>
      </c>
      <c r="AP503">
        <v>0.15376019876399999</v>
      </c>
    </row>
    <row r="504" spans="1:42">
      <c r="A504">
        <v>503</v>
      </c>
      <c r="B504" t="s">
        <v>3481</v>
      </c>
      <c r="C504" t="s">
        <v>8</v>
      </c>
      <c r="D504">
        <v>0.50427296983000003</v>
      </c>
      <c r="E504" t="s">
        <v>172</v>
      </c>
      <c r="F504">
        <v>0.89285616272900004</v>
      </c>
      <c r="G504" t="s">
        <v>169</v>
      </c>
      <c r="H504">
        <v>5.6390915540800002E-2</v>
      </c>
      <c r="I504" t="s">
        <v>174</v>
      </c>
      <c r="J504">
        <v>5.0751823986700001E-2</v>
      </c>
      <c r="K504" t="s">
        <v>146</v>
      </c>
      <c r="L504">
        <v>0.196580988239</v>
      </c>
      <c r="M504" t="s">
        <v>172</v>
      </c>
      <c r="N504">
        <v>0.89285616272900004</v>
      </c>
      <c r="O504" t="s">
        <v>169</v>
      </c>
      <c r="P504">
        <v>5.6390915540800002E-2</v>
      </c>
      <c r="Q504" t="s">
        <v>174</v>
      </c>
      <c r="R504">
        <v>5.0751823986700001E-2</v>
      </c>
      <c r="S504" t="s">
        <v>7</v>
      </c>
      <c r="T504">
        <v>0.18803398874999999</v>
      </c>
      <c r="U504" t="s">
        <v>172</v>
      </c>
      <c r="V504">
        <v>0.89285616272900004</v>
      </c>
      <c r="W504" t="s">
        <v>169</v>
      </c>
      <c r="X504">
        <v>5.6390915540800002E-2</v>
      </c>
      <c r="Y504" t="s">
        <v>174</v>
      </c>
      <c r="Z504">
        <v>5.0751823986700001E-2</v>
      </c>
      <c r="AA504" t="s">
        <v>9</v>
      </c>
      <c r="AB504">
        <v>6.8375995909200002E-2</v>
      </c>
      <c r="AC504" t="s">
        <v>172</v>
      </c>
      <c r="AD504">
        <v>0.89285616272900004</v>
      </c>
      <c r="AE504" t="s">
        <v>169</v>
      </c>
      <c r="AF504">
        <v>5.6390915540800002E-2</v>
      </c>
      <c r="AG504" t="s">
        <v>174</v>
      </c>
      <c r="AH504">
        <v>5.0751823986700001E-2</v>
      </c>
      <c r="AI504" t="s">
        <v>5</v>
      </c>
      <c r="AJ504">
        <v>4.2734997443299998E-2</v>
      </c>
      <c r="AK504" t="s">
        <v>172</v>
      </c>
      <c r="AL504">
        <v>0.89285616272900004</v>
      </c>
      <c r="AM504" t="s">
        <v>169</v>
      </c>
      <c r="AN504">
        <v>5.6390915540800002E-2</v>
      </c>
      <c r="AO504" t="s">
        <v>174</v>
      </c>
      <c r="AP504">
        <v>5.0751823986700001E-2</v>
      </c>
    </row>
    <row r="505" spans="1:42">
      <c r="A505">
        <v>504</v>
      </c>
      <c r="B505" t="s">
        <v>3482</v>
      </c>
      <c r="C505" t="s">
        <v>9</v>
      </c>
      <c r="D505">
        <v>0.39740020945900001</v>
      </c>
      <c r="E505" t="s">
        <v>178</v>
      </c>
      <c r="F505">
        <v>0.39514664858499998</v>
      </c>
      <c r="G505" t="s">
        <v>174</v>
      </c>
      <c r="H505">
        <v>0.30849168179000003</v>
      </c>
      <c r="I505" t="s">
        <v>170</v>
      </c>
      <c r="J505">
        <v>0.29635998643900002</v>
      </c>
      <c r="K505" t="s">
        <v>136</v>
      </c>
      <c r="L505">
        <v>0.30992217593100002</v>
      </c>
      <c r="M505" t="s">
        <v>178</v>
      </c>
      <c r="N505">
        <v>0.39514664858499998</v>
      </c>
      <c r="O505" t="s">
        <v>174</v>
      </c>
      <c r="P505">
        <v>0.30849168179000003</v>
      </c>
      <c r="Q505" t="s">
        <v>170</v>
      </c>
      <c r="R505">
        <v>0.29635998643900002</v>
      </c>
      <c r="S505" t="s">
        <v>12</v>
      </c>
      <c r="T505">
        <v>0.117220564929</v>
      </c>
      <c r="U505" t="s">
        <v>178</v>
      </c>
      <c r="V505">
        <v>0.39514664858499998</v>
      </c>
      <c r="W505" t="s">
        <v>174</v>
      </c>
      <c r="X505">
        <v>0.30849168179000003</v>
      </c>
      <c r="Y505" t="s">
        <v>170</v>
      </c>
      <c r="Z505">
        <v>0.29635998643900002</v>
      </c>
      <c r="AA505" t="s">
        <v>146</v>
      </c>
      <c r="AB505">
        <v>9.9475020984199997E-2</v>
      </c>
      <c r="AC505" t="s">
        <v>178</v>
      </c>
      <c r="AD505">
        <v>0.39514664858499998</v>
      </c>
      <c r="AE505" t="s">
        <v>174</v>
      </c>
      <c r="AF505">
        <v>0.30849168179000003</v>
      </c>
      <c r="AG505" t="s">
        <v>170</v>
      </c>
      <c r="AH505">
        <v>0.29635998643900002</v>
      </c>
      <c r="AI505" t="s">
        <v>7</v>
      </c>
      <c r="AJ505">
        <v>7.5980920550700007E-2</v>
      </c>
      <c r="AK505" t="s">
        <v>178</v>
      </c>
      <c r="AL505">
        <v>0.39514664858499998</v>
      </c>
      <c r="AM505" t="s">
        <v>174</v>
      </c>
      <c r="AN505">
        <v>0.30849168179000003</v>
      </c>
      <c r="AO505" t="s">
        <v>170</v>
      </c>
      <c r="AP505">
        <v>0.29635998643900002</v>
      </c>
    </row>
    <row r="506" spans="1:42">
      <c r="A506">
        <v>505</v>
      </c>
      <c r="B506" t="s">
        <v>3483</v>
      </c>
      <c r="C506" t="s">
        <v>136</v>
      </c>
      <c r="D506">
        <v>0.46425584282600002</v>
      </c>
      <c r="E506" t="s">
        <v>176</v>
      </c>
      <c r="F506">
        <v>0.60580579460700001</v>
      </c>
      <c r="G506" t="s">
        <v>169</v>
      </c>
      <c r="H506">
        <v>0.33806414949300001</v>
      </c>
      <c r="I506" t="s">
        <v>170</v>
      </c>
      <c r="J506">
        <v>5.61289713853E-2</v>
      </c>
      <c r="K506" t="s">
        <v>8</v>
      </c>
      <c r="L506">
        <v>0.146671978663</v>
      </c>
      <c r="M506" t="s">
        <v>176</v>
      </c>
      <c r="N506">
        <v>0.60580579460700001</v>
      </c>
      <c r="O506" t="s">
        <v>169</v>
      </c>
      <c r="P506">
        <v>0.33806414949300001</v>
      </c>
      <c r="Q506" t="s">
        <v>170</v>
      </c>
      <c r="R506">
        <v>5.61289713853E-2</v>
      </c>
      <c r="S506" t="s">
        <v>9</v>
      </c>
      <c r="T506">
        <v>0.133114064669</v>
      </c>
      <c r="U506" t="s">
        <v>176</v>
      </c>
      <c r="V506">
        <v>0.60580579460700001</v>
      </c>
      <c r="W506" t="s">
        <v>169</v>
      </c>
      <c r="X506">
        <v>0.33806414949300001</v>
      </c>
      <c r="Y506" t="s">
        <v>170</v>
      </c>
      <c r="Z506">
        <v>5.61289713853E-2</v>
      </c>
      <c r="AA506" t="s">
        <v>146</v>
      </c>
      <c r="AB506">
        <v>0.12982729764000001</v>
      </c>
      <c r="AC506" t="s">
        <v>176</v>
      </c>
      <c r="AD506">
        <v>0.60580579460700001</v>
      </c>
      <c r="AE506" t="s">
        <v>169</v>
      </c>
      <c r="AF506">
        <v>0.33806414949300001</v>
      </c>
      <c r="AG506" t="s">
        <v>170</v>
      </c>
      <c r="AH506">
        <v>5.61289713853E-2</v>
      </c>
      <c r="AI506" t="s">
        <v>103</v>
      </c>
      <c r="AJ506">
        <v>0.12612968473200001</v>
      </c>
      <c r="AK506" t="s">
        <v>176</v>
      </c>
      <c r="AL506">
        <v>0.60580579460700001</v>
      </c>
      <c r="AM506" t="s">
        <v>169</v>
      </c>
      <c r="AN506">
        <v>0.33806414949300001</v>
      </c>
      <c r="AO506" t="s">
        <v>170</v>
      </c>
      <c r="AP506">
        <v>5.61289713853E-2</v>
      </c>
    </row>
    <row r="507" spans="1:42">
      <c r="A507">
        <v>506</v>
      </c>
      <c r="B507" t="s">
        <v>3484</v>
      </c>
      <c r="C507" t="s">
        <v>9</v>
      </c>
      <c r="D507">
        <v>0.71010128463699995</v>
      </c>
      <c r="E507" t="s">
        <v>174</v>
      </c>
      <c r="F507">
        <v>0.34254077049699999</v>
      </c>
      <c r="G507" t="s">
        <v>176</v>
      </c>
      <c r="H507">
        <v>0.33149106822300001</v>
      </c>
      <c r="I507" t="s">
        <v>170</v>
      </c>
      <c r="J507">
        <v>0.32596621708599999</v>
      </c>
      <c r="K507" t="s">
        <v>103</v>
      </c>
      <c r="L507">
        <v>0.12076905059900001</v>
      </c>
      <c r="M507" t="s">
        <v>174</v>
      </c>
      <c r="N507">
        <v>0.34254077049699999</v>
      </c>
      <c r="O507" t="s">
        <v>176</v>
      </c>
      <c r="P507">
        <v>0.33149106822300001</v>
      </c>
      <c r="Q507" t="s">
        <v>170</v>
      </c>
      <c r="R507">
        <v>0.32596621708599999</v>
      </c>
      <c r="S507" t="s">
        <v>25</v>
      </c>
      <c r="T507">
        <v>7.3083416885999994E-2</v>
      </c>
      <c r="U507" t="s">
        <v>174</v>
      </c>
      <c r="V507">
        <v>0.34254077049699999</v>
      </c>
      <c r="W507" t="s">
        <v>176</v>
      </c>
      <c r="X507">
        <v>0.33149106822300001</v>
      </c>
      <c r="Y507" t="s">
        <v>170</v>
      </c>
      <c r="Z507">
        <v>0.32596621708599999</v>
      </c>
      <c r="AA507" t="s">
        <v>136</v>
      </c>
      <c r="AB507">
        <v>4.9707089924599997E-2</v>
      </c>
      <c r="AC507" t="s">
        <v>174</v>
      </c>
      <c r="AD507">
        <v>0.34254077049699999</v>
      </c>
      <c r="AE507" t="s">
        <v>176</v>
      </c>
      <c r="AF507">
        <v>0.33149106822300001</v>
      </c>
      <c r="AG507" t="s">
        <v>170</v>
      </c>
      <c r="AH507">
        <v>0.32596621708599999</v>
      </c>
      <c r="AI507" t="s">
        <v>8</v>
      </c>
      <c r="AJ507">
        <v>4.63379962384E-2</v>
      </c>
      <c r="AK507" t="s">
        <v>174</v>
      </c>
      <c r="AL507">
        <v>0.34254077049699999</v>
      </c>
      <c r="AM507" t="s">
        <v>176</v>
      </c>
      <c r="AN507">
        <v>0.33149106822300001</v>
      </c>
      <c r="AO507" t="s">
        <v>170</v>
      </c>
      <c r="AP507">
        <v>0.32596621708599999</v>
      </c>
    </row>
    <row r="508" spans="1:42">
      <c r="A508">
        <v>507</v>
      </c>
      <c r="B508" t="s">
        <v>225</v>
      </c>
      <c r="C508" t="s">
        <v>136</v>
      </c>
      <c r="D508">
        <v>0.40293357051899997</v>
      </c>
      <c r="E508" t="s">
        <v>170</v>
      </c>
      <c r="F508">
        <v>0.93607573690500001</v>
      </c>
      <c r="G508" t="s">
        <v>176</v>
      </c>
      <c r="H508">
        <v>3.3520426388199999E-2</v>
      </c>
      <c r="I508" t="s">
        <v>175</v>
      </c>
      <c r="J508">
        <v>3.0400173931900001E-2</v>
      </c>
      <c r="K508" t="s">
        <v>9</v>
      </c>
      <c r="L508">
        <v>0.393153629487</v>
      </c>
      <c r="M508" t="s">
        <v>179</v>
      </c>
      <c r="N508">
        <v>0.72929037327599999</v>
      </c>
      <c r="O508" t="s">
        <v>170</v>
      </c>
      <c r="P508">
        <v>0.26134979247099999</v>
      </c>
      <c r="Q508" t="s">
        <v>176</v>
      </c>
      <c r="R508">
        <v>9.3588116161000007E-3</v>
      </c>
      <c r="S508" t="s">
        <v>146</v>
      </c>
      <c r="T508">
        <v>0.145721121377</v>
      </c>
      <c r="U508" t="s">
        <v>179</v>
      </c>
      <c r="V508">
        <v>0.72929037327599999</v>
      </c>
      <c r="W508" t="s">
        <v>170</v>
      </c>
      <c r="X508">
        <v>0.26134979247099999</v>
      </c>
      <c r="Y508" t="s">
        <v>176</v>
      </c>
      <c r="Z508">
        <v>9.3588116161000007E-3</v>
      </c>
      <c r="AA508" t="s">
        <v>5</v>
      </c>
      <c r="AB508">
        <v>4.0977952924199999E-2</v>
      </c>
      <c r="AC508" t="s">
        <v>179</v>
      </c>
      <c r="AD508">
        <v>0.72929037327599999</v>
      </c>
      <c r="AE508" t="s">
        <v>170</v>
      </c>
      <c r="AF508">
        <v>0.26134979247099999</v>
      </c>
      <c r="AG508" t="s">
        <v>176</v>
      </c>
      <c r="AH508">
        <v>9.3588116161000007E-3</v>
      </c>
      <c r="AI508" t="s">
        <v>25</v>
      </c>
      <c r="AJ508">
        <v>1.7212696216400002E-2</v>
      </c>
      <c r="AK508" t="s">
        <v>170</v>
      </c>
      <c r="AL508">
        <v>0.93607573690500001</v>
      </c>
      <c r="AM508" t="s">
        <v>176</v>
      </c>
      <c r="AN508">
        <v>3.3520426388199999E-2</v>
      </c>
      <c r="AO508" t="s">
        <v>175</v>
      </c>
      <c r="AP508">
        <v>3.0400173931900001E-2</v>
      </c>
    </row>
    <row r="509" spans="1:42">
      <c r="A509">
        <v>508</v>
      </c>
      <c r="B509" t="s">
        <v>3485</v>
      </c>
      <c r="C509" t="s">
        <v>146</v>
      </c>
      <c r="D509">
        <v>0.35832569624400001</v>
      </c>
      <c r="E509" t="s">
        <v>172</v>
      </c>
      <c r="F509">
        <v>0.417390745407</v>
      </c>
      <c r="G509" t="s">
        <v>169</v>
      </c>
      <c r="H509">
        <v>0.373912542761</v>
      </c>
      <c r="I509" t="s">
        <v>170</v>
      </c>
      <c r="J509">
        <v>0.20869537270399999</v>
      </c>
      <c r="K509" t="s">
        <v>136</v>
      </c>
      <c r="L509">
        <v>0.346991793444</v>
      </c>
      <c r="M509" t="s">
        <v>172</v>
      </c>
      <c r="N509">
        <v>0.417390745407</v>
      </c>
      <c r="O509" t="s">
        <v>169</v>
      </c>
      <c r="P509">
        <v>0.373912542761</v>
      </c>
      <c r="Q509" t="s">
        <v>170</v>
      </c>
      <c r="R509">
        <v>0.20869537270399999</v>
      </c>
      <c r="S509" t="s">
        <v>8</v>
      </c>
      <c r="T509">
        <v>0.193548186293</v>
      </c>
      <c r="U509" t="s">
        <v>172</v>
      </c>
      <c r="V509">
        <v>0.417390745407</v>
      </c>
      <c r="W509" t="s">
        <v>169</v>
      </c>
      <c r="X509">
        <v>0.373912542761</v>
      </c>
      <c r="Y509" t="s">
        <v>170</v>
      </c>
      <c r="Z509">
        <v>0.20869537270399999</v>
      </c>
      <c r="AA509" t="s">
        <v>7</v>
      </c>
      <c r="AB509">
        <v>5.7541352681600003E-2</v>
      </c>
      <c r="AC509" t="s">
        <v>172</v>
      </c>
      <c r="AD509">
        <v>0.417390745407</v>
      </c>
      <c r="AE509" t="s">
        <v>169</v>
      </c>
      <c r="AF509">
        <v>0.373912542761</v>
      </c>
      <c r="AG509" t="s">
        <v>170</v>
      </c>
      <c r="AH509">
        <v>0.20869537270399999</v>
      </c>
      <c r="AI509" t="s">
        <v>9</v>
      </c>
      <c r="AJ509">
        <v>4.3591933849699997E-2</v>
      </c>
      <c r="AK509" t="s">
        <v>172</v>
      </c>
      <c r="AL509">
        <v>0.417390745407</v>
      </c>
      <c r="AM509" t="s">
        <v>169</v>
      </c>
      <c r="AN509">
        <v>0.373912542761</v>
      </c>
      <c r="AO509" t="s">
        <v>170</v>
      </c>
      <c r="AP509">
        <v>0.20869537270399999</v>
      </c>
    </row>
    <row r="510" spans="1:42">
      <c r="A510">
        <v>509</v>
      </c>
      <c r="B510" t="s">
        <v>3486</v>
      </c>
      <c r="C510" t="s">
        <v>146</v>
      </c>
      <c r="D510">
        <v>0.46703247690499999</v>
      </c>
      <c r="E510" t="s">
        <v>170</v>
      </c>
      <c r="F510">
        <v>0.46987891821200001</v>
      </c>
      <c r="G510" t="s">
        <v>172</v>
      </c>
      <c r="H510">
        <v>0.42746933379899998</v>
      </c>
      <c r="I510" t="s">
        <v>179</v>
      </c>
      <c r="J510">
        <v>0.102650471363</v>
      </c>
      <c r="K510" t="s">
        <v>9</v>
      </c>
      <c r="L510">
        <v>0.238094988226</v>
      </c>
      <c r="M510" t="s">
        <v>170</v>
      </c>
      <c r="N510">
        <v>0.46987891821200001</v>
      </c>
      <c r="O510" t="s">
        <v>172</v>
      </c>
      <c r="P510">
        <v>0.42746933379899998</v>
      </c>
      <c r="Q510" t="s">
        <v>179</v>
      </c>
      <c r="R510">
        <v>0.102650471363</v>
      </c>
      <c r="S510" t="s">
        <v>136</v>
      </c>
      <c r="T510">
        <v>0.184981490853</v>
      </c>
      <c r="U510" t="s">
        <v>170</v>
      </c>
      <c r="V510">
        <v>0.48921159261300001</v>
      </c>
      <c r="W510" t="s">
        <v>172</v>
      </c>
      <c r="X510">
        <v>0.445057110408</v>
      </c>
      <c r="Y510" t="s">
        <v>175</v>
      </c>
      <c r="Z510">
        <v>6.5729967828100005E-2</v>
      </c>
      <c r="AA510" t="s">
        <v>7</v>
      </c>
      <c r="AB510">
        <v>9.1574995471700005E-2</v>
      </c>
      <c r="AC510" t="s">
        <v>170</v>
      </c>
      <c r="AD510">
        <v>0.46987891821200001</v>
      </c>
      <c r="AE510" t="s">
        <v>172</v>
      </c>
      <c r="AF510">
        <v>0.42746933379899998</v>
      </c>
      <c r="AG510" t="s">
        <v>179</v>
      </c>
      <c r="AH510">
        <v>0.102650471363</v>
      </c>
      <c r="AI510" t="s">
        <v>12</v>
      </c>
      <c r="AJ510">
        <v>1.83149990943E-2</v>
      </c>
      <c r="AK510" t="s">
        <v>170</v>
      </c>
      <c r="AL510">
        <v>0.48921159261300001</v>
      </c>
      <c r="AM510" t="s">
        <v>172</v>
      </c>
      <c r="AN510">
        <v>0.445057110408</v>
      </c>
      <c r="AO510" t="s">
        <v>175</v>
      </c>
      <c r="AP510">
        <v>6.5729967828100005E-2</v>
      </c>
    </row>
    <row r="511" spans="1:42">
      <c r="A511">
        <v>510</v>
      </c>
      <c r="B511" t="s">
        <v>3487</v>
      </c>
      <c r="C511" t="s">
        <v>9</v>
      </c>
      <c r="D511">
        <v>0.31099444014599997</v>
      </c>
      <c r="E511" t="s">
        <v>175</v>
      </c>
      <c r="F511">
        <v>0.81314200429299999</v>
      </c>
      <c r="G511" t="s">
        <v>174</v>
      </c>
      <c r="H511">
        <v>9.8904619297700003E-2</v>
      </c>
      <c r="I511" t="s">
        <v>169</v>
      </c>
      <c r="J511">
        <v>8.7952094341900003E-2</v>
      </c>
      <c r="K511" t="s">
        <v>12</v>
      </c>
      <c r="L511">
        <v>0.24083744523100001</v>
      </c>
      <c r="M511" t="s">
        <v>175</v>
      </c>
      <c r="N511">
        <v>0.80108890642899999</v>
      </c>
      <c r="O511" t="s">
        <v>177</v>
      </c>
      <c r="P511">
        <v>0.101471261481</v>
      </c>
      <c r="Q511" t="s">
        <v>174</v>
      </c>
      <c r="R511">
        <v>9.7438569026899999E-2</v>
      </c>
      <c r="S511" t="s">
        <v>136</v>
      </c>
      <c r="T511">
        <v>0.16125637637199999</v>
      </c>
      <c r="U511" t="s">
        <v>175</v>
      </c>
      <c r="V511">
        <v>0.80108890642899999</v>
      </c>
      <c r="W511" t="s">
        <v>177</v>
      </c>
      <c r="X511">
        <v>0.101471261481</v>
      </c>
      <c r="Y511" t="s">
        <v>174</v>
      </c>
      <c r="Z511">
        <v>9.7438569026899999E-2</v>
      </c>
      <c r="AA511" t="s">
        <v>8</v>
      </c>
      <c r="AB511">
        <v>0.14869094444700001</v>
      </c>
      <c r="AC511" t="s">
        <v>175</v>
      </c>
      <c r="AD511">
        <v>0.81314200429299999</v>
      </c>
      <c r="AE511" t="s">
        <v>174</v>
      </c>
      <c r="AF511">
        <v>9.8904619297700003E-2</v>
      </c>
      <c r="AG511" t="s">
        <v>169</v>
      </c>
      <c r="AH511">
        <v>8.7952094341900003E-2</v>
      </c>
      <c r="AI511" t="s">
        <v>146</v>
      </c>
      <c r="AJ511">
        <v>0.13821975117599999</v>
      </c>
      <c r="AK511" t="s">
        <v>175</v>
      </c>
      <c r="AL511">
        <v>0.80108890642899999</v>
      </c>
      <c r="AM511" t="s">
        <v>177</v>
      </c>
      <c r="AN511">
        <v>0.101471261481</v>
      </c>
      <c r="AO511" t="s">
        <v>174</v>
      </c>
      <c r="AP511">
        <v>9.7438569026899999E-2</v>
      </c>
    </row>
    <row r="512" spans="1:42">
      <c r="A512">
        <v>511</v>
      </c>
      <c r="B512" t="s">
        <v>3488</v>
      </c>
      <c r="C512" t="s">
        <v>146</v>
      </c>
      <c r="D512">
        <v>0.29629595244700002</v>
      </c>
      <c r="E512" t="s">
        <v>179</v>
      </c>
      <c r="F512">
        <v>0.421221281201</v>
      </c>
      <c r="G512" t="s">
        <v>177</v>
      </c>
      <c r="H512">
        <v>0.35369725902400001</v>
      </c>
      <c r="I512" t="s">
        <v>169</v>
      </c>
      <c r="J512">
        <v>0.22508007392400001</v>
      </c>
      <c r="K512" t="s">
        <v>7</v>
      </c>
      <c r="L512">
        <v>0.25925895839099999</v>
      </c>
      <c r="M512" t="s">
        <v>179</v>
      </c>
      <c r="N512">
        <v>0.421221281201</v>
      </c>
      <c r="O512" t="s">
        <v>177</v>
      </c>
      <c r="P512">
        <v>0.35369725902400001</v>
      </c>
      <c r="Q512" t="s">
        <v>169</v>
      </c>
      <c r="R512">
        <v>0.22508007392400001</v>
      </c>
      <c r="S512" t="s">
        <v>136</v>
      </c>
      <c r="T512">
        <v>0.24691329370599999</v>
      </c>
      <c r="U512" t="s">
        <v>177</v>
      </c>
      <c r="V512">
        <v>0.49107048369900003</v>
      </c>
      <c r="W512" t="s">
        <v>169</v>
      </c>
      <c r="X512">
        <v>0.31249939871799998</v>
      </c>
      <c r="Y512" t="s">
        <v>170</v>
      </c>
      <c r="Z512">
        <v>0.19642819348000001</v>
      </c>
      <c r="AA512" t="s">
        <v>12</v>
      </c>
      <c r="AB512">
        <v>0.111110982168</v>
      </c>
      <c r="AC512" t="s">
        <v>177</v>
      </c>
      <c r="AD512">
        <v>0.49107048369900003</v>
      </c>
      <c r="AE512" t="s">
        <v>169</v>
      </c>
      <c r="AF512">
        <v>0.31249939871799998</v>
      </c>
      <c r="AG512" t="s">
        <v>170</v>
      </c>
      <c r="AH512">
        <v>0.19642819348000001</v>
      </c>
      <c r="AI512" t="s">
        <v>103</v>
      </c>
      <c r="AJ512">
        <v>8.6419652796900004E-2</v>
      </c>
      <c r="AK512" t="s">
        <v>179</v>
      </c>
      <c r="AL512">
        <v>0.421221281201</v>
      </c>
      <c r="AM512" t="s">
        <v>177</v>
      </c>
      <c r="AN512">
        <v>0.35369725902400001</v>
      </c>
      <c r="AO512" t="s">
        <v>169</v>
      </c>
      <c r="AP512">
        <v>0.22508007392400001</v>
      </c>
    </row>
    <row r="513" spans="1:42">
      <c r="A513">
        <v>512</v>
      </c>
      <c r="B513" t="s">
        <v>3489</v>
      </c>
      <c r="C513" t="s">
        <v>9</v>
      </c>
      <c r="D513">
        <v>0.87755014285800004</v>
      </c>
      <c r="E513" t="s">
        <v>179</v>
      </c>
      <c r="F513">
        <v>0.52941076816800003</v>
      </c>
      <c r="G513" t="s">
        <v>175</v>
      </c>
      <c r="H513">
        <v>0.23529367474099999</v>
      </c>
      <c r="I513" t="s">
        <v>169</v>
      </c>
      <c r="J513">
        <v>0.23529367474099999</v>
      </c>
      <c r="K513" t="s">
        <v>136</v>
      </c>
      <c r="L513">
        <v>4.0816285714300002E-2</v>
      </c>
      <c r="M513" t="s">
        <v>175</v>
      </c>
      <c r="N513">
        <v>0.333332444447</v>
      </c>
      <c r="O513" t="s">
        <v>169</v>
      </c>
      <c r="P513">
        <v>0.333332444447</v>
      </c>
      <c r="Q513" t="s">
        <v>170</v>
      </c>
      <c r="R513">
        <v>0.333332444447</v>
      </c>
      <c r="S513" t="s">
        <v>146</v>
      </c>
      <c r="T513">
        <v>4.0816285714300002E-2</v>
      </c>
      <c r="U513" t="s">
        <v>179</v>
      </c>
      <c r="V513">
        <v>0.52941076816800003</v>
      </c>
      <c r="W513" t="s">
        <v>175</v>
      </c>
      <c r="X513">
        <v>0.23529367474099999</v>
      </c>
      <c r="Y513" t="s">
        <v>169</v>
      </c>
      <c r="Z513">
        <v>0.23529367474099999</v>
      </c>
      <c r="AA513" t="s">
        <v>5</v>
      </c>
      <c r="AB513">
        <v>2.0408142857199999E-2</v>
      </c>
      <c r="AC513" t="s">
        <v>179</v>
      </c>
      <c r="AD513">
        <v>0.52941076816800003</v>
      </c>
      <c r="AE513" t="s">
        <v>175</v>
      </c>
      <c r="AF513">
        <v>0.23529367474099999</v>
      </c>
      <c r="AG513" t="s">
        <v>169</v>
      </c>
      <c r="AH513">
        <v>0.23529367474099999</v>
      </c>
      <c r="AI513" t="s">
        <v>147</v>
      </c>
      <c r="AJ513">
        <v>2.0408142857199999E-2</v>
      </c>
      <c r="AK513" t="s">
        <v>179</v>
      </c>
      <c r="AL513">
        <v>0.52941076816800003</v>
      </c>
      <c r="AM513" t="s">
        <v>175</v>
      </c>
      <c r="AN513">
        <v>0.23529367474099999</v>
      </c>
      <c r="AO513" t="s">
        <v>169</v>
      </c>
      <c r="AP513">
        <v>0.23529367474099999</v>
      </c>
    </row>
    <row r="514" spans="1:42">
      <c r="A514">
        <v>513</v>
      </c>
      <c r="B514" t="s">
        <v>3490</v>
      </c>
      <c r="C514" t="s">
        <v>5</v>
      </c>
      <c r="D514">
        <v>0.29729693571999999</v>
      </c>
      <c r="E514" t="s">
        <v>179</v>
      </c>
      <c r="F514">
        <v>0.56095722001299997</v>
      </c>
      <c r="G514" t="s">
        <v>174</v>
      </c>
      <c r="H514">
        <v>0.258345110381</v>
      </c>
      <c r="I514" t="s">
        <v>178</v>
      </c>
      <c r="J514">
        <v>0.180696439564</v>
      </c>
      <c r="K514" t="s">
        <v>7</v>
      </c>
      <c r="L514">
        <v>0.179360961219</v>
      </c>
      <c r="M514" t="s">
        <v>179</v>
      </c>
      <c r="N514">
        <v>0.56095722001299997</v>
      </c>
      <c r="O514" t="s">
        <v>174</v>
      </c>
      <c r="P514">
        <v>0.258345110381</v>
      </c>
      <c r="Q514" t="s">
        <v>178</v>
      </c>
      <c r="R514">
        <v>0.180696439564</v>
      </c>
      <c r="S514" t="s">
        <v>136</v>
      </c>
      <c r="T514">
        <v>0.17690396175100001</v>
      </c>
      <c r="U514" t="s">
        <v>174</v>
      </c>
      <c r="V514">
        <v>0.45640926459800002</v>
      </c>
      <c r="W514" t="s">
        <v>178</v>
      </c>
      <c r="X514">
        <v>0.31923007551900001</v>
      </c>
      <c r="Y514" t="s">
        <v>170</v>
      </c>
      <c r="Z514">
        <v>0.22435848681100001</v>
      </c>
      <c r="AA514" t="s">
        <v>8</v>
      </c>
      <c r="AB514">
        <v>0.17444696228199999</v>
      </c>
      <c r="AC514" t="s">
        <v>179</v>
      </c>
      <c r="AD514">
        <v>0.56095722001299997</v>
      </c>
      <c r="AE514" t="s">
        <v>174</v>
      </c>
      <c r="AF514">
        <v>0.258345110381</v>
      </c>
      <c r="AG514" t="s">
        <v>178</v>
      </c>
      <c r="AH514">
        <v>0.180696439564</v>
      </c>
      <c r="AI514" t="s">
        <v>9</v>
      </c>
      <c r="AJ514">
        <v>0.171989962813</v>
      </c>
      <c r="AK514" t="s">
        <v>179</v>
      </c>
      <c r="AL514">
        <v>0.56095722001299997</v>
      </c>
      <c r="AM514" t="s">
        <v>174</v>
      </c>
      <c r="AN514">
        <v>0.258345110381</v>
      </c>
      <c r="AO514" t="s">
        <v>178</v>
      </c>
      <c r="AP514">
        <v>0.180696439564</v>
      </c>
    </row>
    <row r="515" spans="1:42">
      <c r="A515">
        <v>514</v>
      </c>
      <c r="B515" t="s">
        <v>3491</v>
      </c>
      <c r="C515" t="s">
        <v>136</v>
      </c>
      <c r="D515">
        <v>0.55098103159199996</v>
      </c>
      <c r="E515" t="s">
        <v>177</v>
      </c>
      <c r="F515">
        <v>0.48381041690499998</v>
      </c>
      <c r="G515" t="s">
        <v>171</v>
      </c>
      <c r="H515">
        <v>0.454037468173</v>
      </c>
      <c r="I515" t="s">
        <v>169</v>
      </c>
      <c r="J515">
        <v>6.2151030479400002E-2</v>
      </c>
      <c r="K515" t="s">
        <v>8</v>
      </c>
      <c r="L515">
        <v>0.168179395339</v>
      </c>
      <c r="M515" t="s">
        <v>171</v>
      </c>
      <c r="N515">
        <v>0.84428895489699995</v>
      </c>
      <c r="O515" t="s">
        <v>169</v>
      </c>
      <c r="P515">
        <v>0.115570701203</v>
      </c>
      <c r="Q515" t="s">
        <v>170</v>
      </c>
      <c r="R515">
        <v>4.0138327363999998E-2</v>
      </c>
      <c r="S515" t="s">
        <v>7</v>
      </c>
      <c r="T515">
        <v>0.16184628003400001</v>
      </c>
      <c r="U515" t="s">
        <v>177</v>
      </c>
      <c r="V515">
        <v>0.48381041690499998</v>
      </c>
      <c r="W515" t="s">
        <v>171</v>
      </c>
      <c r="X515">
        <v>0.454037468173</v>
      </c>
      <c r="Y515" t="s">
        <v>169</v>
      </c>
      <c r="Z515">
        <v>6.2151030479400002E-2</v>
      </c>
      <c r="AA515" t="s">
        <v>9</v>
      </c>
      <c r="AB515">
        <v>6.8116173509799996E-2</v>
      </c>
      <c r="AC515" t="s">
        <v>171</v>
      </c>
      <c r="AD515">
        <v>0.84428895489699995</v>
      </c>
      <c r="AE515" t="s">
        <v>169</v>
      </c>
      <c r="AF515">
        <v>0.115570701203</v>
      </c>
      <c r="AG515" t="s">
        <v>170</v>
      </c>
      <c r="AH515">
        <v>4.0138327363999998E-2</v>
      </c>
      <c r="AI515" t="s">
        <v>146</v>
      </c>
      <c r="AJ515">
        <v>5.0876026288800003E-2</v>
      </c>
      <c r="AK515" t="s">
        <v>177</v>
      </c>
      <c r="AL515">
        <v>0.48381041690499998</v>
      </c>
      <c r="AM515" t="s">
        <v>171</v>
      </c>
      <c r="AN515">
        <v>0.454037468173</v>
      </c>
      <c r="AO515" t="s">
        <v>169</v>
      </c>
      <c r="AP515">
        <v>6.2151030479400002E-2</v>
      </c>
    </row>
    <row r="516" spans="1:42">
      <c r="A516">
        <v>515</v>
      </c>
      <c r="B516" t="s">
        <v>3492</v>
      </c>
      <c r="C516" t="s">
        <v>25</v>
      </c>
      <c r="D516">
        <v>0.34999959000000003</v>
      </c>
      <c r="E516" t="s">
        <v>169</v>
      </c>
      <c r="F516">
        <v>0.748669383455</v>
      </c>
      <c r="G516" t="s">
        <v>172</v>
      </c>
      <c r="H516">
        <v>0.18085086349900001</v>
      </c>
      <c r="I516" t="s">
        <v>175</v>
      </c>
      <c r="J516">
        <v>7.0478645334199994E-2</v>
      </c>
      <c r="K516" t="s">
        <v>146</v>
      </c>
      <c r="L516">
        <v>0.25714255591899998</v>
      </c>
      <c r="M516" t="s">
        <v>169</v>
      </c>
      <c r="N516">
        <v>0.748669383455</v>
      </c>
      <c r="O516" t="s">
        <v>172</v>
      </c>
      <c r="P516">
        <v>0.18085086349900001</v>
      </c>
      <c r="Q516" t="s">
        <v>175</v>
      </c>
      <c r="R516">
        <v>7.0478645334199994E-2</v>
      </c>
      <c r="S516" t="s">
        <v>8</v>
      </c>
      <c r="T516">
        <v>0.16428552183699999</v>
      </c>
      <c r="U516" t="s">
        <v>169</v>
      </c>
      <c r="V516">
        <v>0.748669383455</v>
      </c>
      <c r="W516" t="s">
        <v>172</v>
      </c>
      <c r="X516">
        <v>0.18085086349900001</v>
      </c>
      <c r="Y516" t="s">
        <v>175</v>
      </c>
      <c r="Z516">
        <v>7.0478645334199994E-2</v>
      </c>
      <c r="AA516" t="s">
        <v>7</v>
      </c>
      <c r="AB516">
        <v>0.128571277959</v>
      </c>
      <c r="AC516" t="s">
        <v>169</v>
      </c>
      <c r="AD516">
        <v>0.748669383455</v>
      </c>
      <c r="AE516" t="s">
        <v>172</v>
      </c>
      <c r="AF516">
        <v>0.18085086349900001</v>
      </c>
      <c r="AG516" t="s">
        <v>175</v>
      </c>
      <c r="AH516">
        <v>7.0478645334199994E-2</v>
      </c>
      <c r="AI516" t="s">
        <v>9</v>
      </c>
      <c r="AJ516">
        <v>9.9999882857299993E-2</v>
      </c>
      <c r="AK516" t="s">
        <v>169</v>
      </c>
      <c r="AL516">
        <v>0.748669383455</v>
      </c>
      <c r="AM516" t="s">
        <v>172</v>
      </c>
      <c r="AN516">
        <v>0.18085086349900001</v>
      </c>
      <c r="AO516" t="s">
        <v>175</v>
      </c>
      <c r="AP516">
        <v>7.0478645334199994E-2</v>
      </c>
    </row>
    <row r="517" spans="1:42">
      <c r="A517">
        <v>516</v>
      </c>
      <c r="B517" t="s">
        <v>3493</v>
      </c>
      <c r="C517" t="s">
        <v>136</v>
      </c>
      <c r="D517">
        <v>0.60714223554500002</v>
      </c>
      <c r="E517" t="s">
        <v>176</v>
      </c>
      <c r="F517">
        <v>0.41666569444700002</v>
      </c>
      <c r="G517" t="s">
        <v>171</v>
      </c>
      <c r="H517">
        <v>0.33333255555699998</v>
      </c>
      <c r="I517" t="s">
        <v>177</v>
      </c>
      <c r="J517">
        <v>0.24999941666799999</v>
      </c>
      <c r="K517" t="s">
        <v>146</v>
      </c>
      <c r="L517">
        <v>0.30952349263099999</v>
      </c>
      <c r="M517" t="s">
        <v>176</v>
      </c>
      <c r="N517">
        <v>0.41666569444700002</v>
      </c>
      <c r="O517" t="s">
        <v>171</v>
      </c>
      <c r="P517">
        <v>0.33333255555699998</v>
      </c>
      <c r="Q517" t="s">
        <v>177</v>
      </c>
      <c r="R517">
        <v>0.24999941666799999</v>
      </c>
      <c r="S517" t="s">
        <v>7</v>
      </c>
      <c r="T517">
        <v>3.5714249149699999E-2</v>
      </c>
      <c r="U517" t="s">
        <v>176</v>
      </c>
      <c r="V517">
        <v>0.41666569444700002</v>
      </c>
      <c r="W517" t="s">
        <v>171</v>
      </c>
      <c r="X517">
        <v>0.33333255555699998</v>
      </c>
      <c r="Y517" t="s">
        <v>177</v>
      </c>
      <c r="Z517">
        <v>0.24999941666799999</v>
      </c>
      <c r="AA517" t="s">
        <v>8</v>
      </c>
      <c r="AB517">
        <v>3.5714249149699999E-2</v>
      </c>
      <c r="AC517" t="s">
        <v>176</v>
      </c>
      <c r="AD517">
        <v>0.41666569444700002</v>
      </c>
      <c r="AE517" t="s">
        <v>171</v>
      </c>
      <c r="AF517">
        <v>0.33333255555699998</v>
      </c>
      <c r="AG517" t="s">
        <v>169</v>
      </c>
      <c r="AH517">
        <v>0.24999941666799999</v>
      </c>
      <c r="AI517" t="s">
        <v>5</v>
      </c>
      <c r="AJ517">
        <v>1.1904749716600001E-2</v>
      </c>
      <c r="AK517" t="s">
        <v>176</v>
      </c>
      <c r="AL517">
        <v>0.41666569444700002</v>
      </c>
      <c r="AM517" t="s">
        <v>171</v>
      </c>
      <c r="AN517">
        <v>0.33333255555699998</v>
      </c>
      <c r="AO517" t="s">
        <v>177</v>
      </c>
      <c r="AP517">
        <v>0.24999941666799999</v>
      </c>
    </row>
    <row r="518" spans="1:42">
      <c r="A518">
        <v>517</v>
      </c>
      <c r="B518" t="s">
        <v>3494</v>
      </c>
      <c r="C518" t="s">
        <v>136</v>
      </c>
      <c r="D518">
        <v>0.34383283081100002</v>
      </c>
      <c r="E518" t="s">
        <v>176</v>
      </c>
      <c r="F518">
        <v>0.51724070746700002</v>
      </c>
      <c r="G518" t="s">
        <v>175</v>
      </c>
      <c r="H518">
        <v>0.306963766262</v>
      </c>
      <c r="I518" t="s">
        <v>170</v>
      </c>
      <c r="J518">
        <v>0.175794227375</v>
      </c>
      <c r="K518" t="s">
        <v>7</v>
      </c>
      <c r="L518">
        <v>0.246228672388</v>
      </c>
      <c r="M518" t="s">
        <v>176</v>
      </c>
      <c r="N518">
        <v>0.51724070746700002</v>
      </c>
      <c r="O518" t="s">
        <v>175</v>
      </c>
      <c r="P518">
        <v>0.306963766262</v>
      </c>
      <c r="Q518" t="s">
        <v>170</v>
      </c>
      <c r="R518">
        <v>0.175794227375</v>
      </c>
      <c r="S518" t="s">
        <v>146</v>
      </c>
      <c r="T518">
        <v>0.220718494618</v>
      </c>
      <c r="U518" t="s">
        <v>176</v>
      </c>
      <c r="V518">
        <v>0.51724070746700002</v>
      </c>
      <c r="W518" t="s">
        <v>175</v>
      </c>
      <c r="X518">
        <v>0.306963766262</v>
      </c>
      <c r="Y518" t="s">
        <v>170</v>
      </c>
      <c r="Z518">
        <v>0.175794227375</v>
      </c>
      <c r="AA518" t="s">
        <v>8</v>
      </c>
      <c r="AB518">
        <v>0.168589000914</v>
      </c>
      <c r="AC518" t="s">
        <v>176</v>
      </c>
      <c r="AD518">
        <v>0.51724070746700002</v>
      </c>
      <c r="AE518" t="s">
        <v>175</v>
      </c>
      <c r="AF518">
        <v>0.306963766262</v>
      </c>
      <c r="AG518" t="s">
        <v>170</v>
      </c>
      <c r="AH518">
        <v>0.175794227375</v>
      </c>
      <c r="AI518" t="s">
        <v>103</v>
      </c>
      <c r="AJ518">
        <v>2.0629969848700001E-2</v>
      </c>
      <c r="AK518" t="s">
        <v>176</v>
      </c>
      <c r="AL518">
        <v>0.51724070746700002</v>
      </c>
      <c r="AM518" t="s">
        <v>175</v>
      </c>
      <c r="AN518">
        <v>0.306963766262</v>
      </c>
      <c r="AO518" t="s">
        <v>170</v>
      </c>
      <c r="AP518">
        <v>0.175794227375</v>
      </c>
    </row>
    <row r="519" spans="1:42">
      <c r="A519">
        <v>518</v>
      </c>
      <c r="B519" t="s">
        <v>1100</v>
      </c>
      <c r="C519" t="s">
        <v>146</v>
      </c>
      <c r="D519">
        <v>0.45724919107000001</v>
      </c>
      <c r="E519" t="s">
        <v>176</v>
      </c>
      <c r="F519">
        <v>0.39690480117100002</v>
      </c>
      <c r="G519" t="s">
        <v>174</v>
      </c>
      <c r="H519">
        <v>0.30507852089999998</v>
      </c>
      <c r="I519" t="s">
        <v>169</v>
      </c>
      <c r="J519">
        <v>0.29801496087899998</v>
      </c>
      <c r="K519" t="s">
        <v>136</v>
      </c>
      <c r="L519">
        <v>0.270269967956</v>
      </c>
      <c r="M519" t="s">
        <v>176</v>
      </c>
      <c r="N519">
        <v>0.39690480117100002</v>
      </c>
      <c r="O519" t="s">
        <v>174</v>
      </c>
      <c r="P519">
        <v>0.30507852089999998</v>
      </c>
      <c r="Q519" t="s">
        <v>169</v>
      </c>
      <c r="R519">
        <v>0.29801496087899998</v>
      </c>
      <c r="S519" t="s">
        <v>8</v>
      </c>
      <c r="T519">
        <v>0.11286745831599999</v>
      </c>
      <c r="U519" t="s">
        <v>176</v>
      </c>
      <c r="V519">
        <v>0.39690480117100002</v>
      </c>
      <c r="W519" t="s">
        <v>174</v>
      </c>
      <c r="X519">
        <v>0.30507852089999998</v>
      </c>
      <c r="Y519" t="s">
        <v>169</v>
      </c>
      <c r="Z519">
        <v>0.29801496087899998</v>
      </c>
      <c r="AA519" t="s">
        <v>7</v>
      </c>
      <c r="AB519">
        <v>8.4990555960899994E-2</v>
      </c>
      <c r="AC519" t="s">
        <v>176</v>
      </c>
      <c r="AD519">
        <v>0.39690480117100002</v>
      </c>
      <c r="AE519" t="s">
        <v>174</v>
      </c>
      <c r="AF519">
        <v>0.30507852089999998</v>
      </c>
      <c r="AG519" t="s">
        <v>169</v>
      </c>
      <c r="AH519">
        <v>0.29801496087899998</v>
      </c>
      <c r="AI519" t="s">
        <v>9</v>
      </c>
      <c r="AJ519">
        <v>7.4621708133700004E-2</v>
      </c>
      <c r="AK519" t="s">
        <v>176</v>
      </c>
      <c r="AL519">
        <v>0.39690480117100002</v>
      </c>
      <c r="AM519" t="s">
        <v>174</v>
      </c>
      <c r="AN519">
        <v>0.30507852089999998</v>
      </c>
      <c r="AO519" t="s">
        <v>169</v>
      </c>
      <c r="AP519">
        <v>0.29801496087899998</v>
      </c>
    </row>
    <row r="520" spans="1:42">
      <c r="A520">
        <v>519</v>
      </c>
      <c r="B520" t="s">
        <v>3495</v>
      </c>
      <c r="C520" t="s">
        <v>136</v>
      </c>
      <c r="D520">
        <v>0.26975135542000001</v>
      </c>
      <c r="E520" t="s">
        <v>169</v>
      </c>
      <c r="F520">
        <v>0.63534454766299997</v>
      </c>
      <c r="G520" t="s">
        <v>175</v>
      </c>
      <c r="H520">
        <v>0.20565099832200001</v>
      </c>
      <c r="I520" t="s">
        <v>178</v>
      </c>
      <c r="J520">
        <v>0.15900333284900001</v>
      </c>
      <c r="K520" t="s">
        <v>146</v>
      </c>
      <c r="L520">
        <v>0.20090268311600001</v>
      </c>
      <c r="M520" t="s">
        <v>169</v>
      </c>
      <c r="N520">
        <v>0.63534454766299997</v>
      </c>
      <c r="O520" t="s">
        <v>175</v>
      </c>
      <c r="P520">
        <v>0.20565099832200001</v>
      </c>
      <c r="Q520" t="s">
        <v>178</v>
      </c>
      <c r="R520">
        <v>0.15900333284900001</v>
      </c>
      <c r="S520" t="s">
        <v>5</v>
      </c>
      <c r="T520">
        <v>0.18735868200700001</v>
      </c>
      <c r="U520" t="s">
        <v>169</v>
      </c>
      <c r="V520">
        <v>0.63534454766299997</v>
      </c>
      <c r="W520" t="s">
        <v>175</v>
      </c>
      <c r="X520">
        <v>0.20565099832200001</v>
      </c>
      <c r="Y520" t="s">
        <v>178</v>
      </c>
      <c r="Z520">
        <v>0.15900333284900001</v>
      </c>
      <c r="AA520" t="s">
        <v>7</v>
      </c>
      <c r="AB520">
        <v>0.18735868200700001</v>
      </c>
      <c r="AC520" t="s">
        <v>169</v>
      </c>
      <c r="AD520">
        <v>0.63534454766299997</v>
      </c>
      <c r="AE520" t="s">
        <v>175</v>
      </c>
      <c r="AF520">
        <v>0.20565099832200001</v>
      </c>
      <c r="AG520" t="s">
        <v>178</v>
      </c>
      <c r="AH520">
        <v>0.15900333284900001</v>
      </c>
      <c r="AI520" t="s">
        <v>8</v>
      </c>
      <c r="AJ520">
        <v>0.15462734599399999</v>
      </c>
      <c r="AK520" t="s">
        <v>169</v>
      </c>
      <c r="AL520">
        <v>0.63534454766299997</v>
      </c>
      <c r="AM520" t="s">
        <v>175</v>
      </c>
      <c r="AN520">
        <v>0.20565099832200001</v>
      </c>
      <c r="AO520" t="s">
        <v>178</v>
      </c>
      <c r="AP520">
        <v>0.15900333284900001</v>
      </c>
    </row>
    <row r="521" spans="1:42">
      <c r="A521">
        <v>520</v>
      </c>
      <c r="B521" t="s">
        <v>3496</v>
      </c>
      <c r="C521" t="s">
        <v>9</v>
      </c>
      <c r="D521">
        <v>0.26533132711200003</v>
      </c>
      <c r="E521" t="s">
        <v>174</v>
      </c>
      <c r="F521">
        <v>0.66140271726099997</v>
      </c>
      <c r="G521" t="s">
        <v>175</v>
      </c>
      <c r="H521">
        <v>0.17719277040699999</v>
      </c>
      <c r="I521" t="s">
        <v>169</v>
      </c>
      <c r="J521">
        <v>0.161403315618</v>
      </c>
      <c r="K521" t="s">
        <v>12</v>
      </c>
      <c r="L521">
        <v>0.24405475842900001</v>
      </c>
      <c r="M521" t="s">
        <v>174</v>
      </c>
      <c r="N521">
        <v>0.66140271726099997</v>
      </c>
      <c r="O521" t="s">
        <v>175</v>
      </c>
      <c r="P521">
        <v>0.17719277040699999</v>
      </c>
      <c r="Q521" t="s">
        <v>169</v>
      </c>
      <c r="R521">
        <v>0.161403315618</v>
      </c>
      <c r="S521" t="s">
        <v>136</v>
      </c>
      <c r="T521">
        <v>0.19211489958399999</v>
      </c>
      <c r="U521" t="s">
        <v>174</v>
      </c>
      <c r="V521">
        <v>0.66140271726099997</v>
      </c>
      <c r="W521" t="s">
        <v>175</v>
      </c>
      <c r="X521">
        <v>0.17719277040699999</v>
      </c>
      <c r="Y521" t="s">
        <v>169</v>
      </c>
      <c r="Z521">
        <v>0.161403315618</v>
      </c>
      <c r="AA521" t="s">
        <v>8</v>
      </c>
      <c r="AB521">
        <v>0.19023755528799999</v>
      </c>
      <c r="AC521" t="s">
        <v>174</v>
      </c>
      <c r="AD521">
        <v>0.66140271726099997</v>
      </c>
      <c r="AE521" t="s">
        <v>175</v>
      </c>
      <c r="AF521">
        <v>0.17719277040699999</v>
      </c>
      <c r="AG521" t="s">
        <v>169</v>
      </c>
      <c r="AH521">
        <v>0.161403315618</v>
      </c>
      <c r="AI521" t="s">
        <v>146</v>
      </c>
      <c r="AJ521">
        <v>0.108260187713</v>
      </c>
      <c r="AK521" t="s">
        <v>174</v>
      </c>
      <c r="AL521">
        <v>0.66140271726099997</v>
      </c>
      <c r="AM521" t="s">
        <v>175</v>
      </c>
      <c r="AN521">
        <v>0.17719277040699999</v>
      </c>
      <c r="AO521" t="s">
        <v>169</v>
      </c>
      <c r="AP521">
        <v>0.161403315618</v>
      </c>
    </row>
    <row r="522" spans="1:42">
      <c r="A522">
        <v>521</v>
      </c>
      <c r="B522" t="s">
        <v>3497</v>
      </c>
      <c r="C522" t="s">
        <v>12</v>
      </c>
      <c r="D522">
        <v>0.55396398536299996</v>
      </c>
      <c r="E522" t="s">
        <v>174</v>
      </c>
      <c r="F522">
        <v>0.733548216812</v>
      </c>
      <c r="G522" t="s">
        <v>175</v>
      </c>
      <c r="H522">
        <v>0.14724901705099999</v>
      </c>
      <c r="I522" t="s">
        <v>171</v>
      </c>
      <c r="J522">
        <v>0.119201585232</v>
      </c>
      <c r="K522" t="s">
        <v>146</v>
      </c>
      <c r="L522">
        <v>0.214543679077</v>
      </c>
      <c r="M522" t="s">
        <v>174</v>
      </c>
      <c r="N522">
        <v>0.733548216812</v>
      </c>
      <c r="O522" t="s">
        <v>175</v>
      </c>
      <c r="P522">
        <v>0.14724901705099999</v>
      </c>
      <c r="Q522" t="s">
        <v>171</v>
      </c>
      <c r="R522">
        <v>0.119201585232</v>
      </c>
      <c r="S522" t="s">
        <v>25</v>
      </c>
      <c r="T522">
        <v>0.12534608821400001</v>
      </c>
      <c r="U522" t="s">
        <v>174</v>
      </c>
      <c r="V522">
        <v>0.733548216812</v>
      </c>
      <c r="W522" t="s">
        <v>175</v>
      </c>
      <c r="X522">
        <v>0.14724901705099999</v>
      </c>
      <c r="Y522" t="s">
        <v>171</v>
      </c>
      <c r="Z522">
        <v>0.119201585232</v>
      </c>
      <c r="AA522" t="s">
        <v>103</v>
      </c>
      <c r="AB522">
        <v>6.9010767668100007E-2</v>
      </c>
      <c r="AC522" t="s">
        <v>174</v>
      </c>
      <c r="AD522">
        <v>0.733548216812</v>
      </c>
      <c r="AE522" t="s">
        <v>175</v>
      </c>
      <c r="AF522">
        <v>0.14724901705099999</v>
      </c>
      <c r="AG522" t="s">
        <v>171</v>
      </c>
      <c r="AH522">
        <v>0.119201585232</v>
      </c>
      <c r="AI522" t="s">
        <v>8</v>
      </c>
      <c r="AJ522">
        <v>3.7134365459500003E-2</v>
      </c>
      <c r="AK522" t="s">
        <v>174</v>
      </c>
      <c r="AL522">
        <v>0.733548216812</v>
      </c>
      <c r="AM522" t="s">
        <v>175</v>
      </c>
      <c r="AN522">
        <v>0.14724901705099999</v>
      </c>
      <c r="AO522" t="s">
        <v>171</v>
      </c>
      <c r="AP522">
        <v>0.119201585232</v>
      </c>
    </row>
    <row r="523" spans="1:42">
      <c r="A523">
        <v>522</v>
      </c>
      <c r="B523" t="s">
        <v>3498</v>
      </c>
      <c r="C523" t="s">
        <v>7</v>
      </c>
      <c r="D523">
        <v>0.62601559851999999</v>
      </c>
      <c r="E523" t="s">
        <v>176</v>
      </c>
      <c r="F523">
        <v>0.41666588541799998</v>
      </c>
      <c r="G523" t="s">
        <v>169</v>
      </c>
      <c r="H523">
        <v>0.37499929687599998</v>
      </c>
      <c r="I523" t="s">
        <v>172</v>
      </c>
      <c r="J523">
        <v>0.20833294270899999</v>
      </c>
      <c r="K523" t="s">
        <v>146</v>
      </c>
      <c r="L523">
        <v>0.17073152686900001</v>
      </c>
      <c r="M523" t="s">
        <v>176</v>
      </c>
      <c r="N523">
        <v>0.41666588541799998</v>
      </c>
      <c r="O523" t="s">
        <v>169</v>
      </c>
      <c r="P523">
        <v>0.37499929687599998</v>
      </c>
      <c r="Q523" t="s">
        <v>172</v>
      </c>
      <c r="R523">
        <v>0.20833294270899999</v>
      </c>
      <c r="S523" t="s">
        <v>136</v>
      </c>
      <c r="T523">
        <v>8.1300727080499999E-2</v>
      </c>
      <c r="U523" t="s">
        <v>176</v>
      </c>
      <c r="V523">
        <v>0.41666588541799998</v>
      </c>
      <c r="W523" t="s">
        <v>169</v>
      </c>
      <c r="X523">
        <v>0.37499929687599998</v>
      </c>
      <c r="Y523" t="s">
        <v>172</v>
      </c>
      <c r="Z523">
        <v>0.20833294270899999</v>
      </c>
      <c r="AA523" t="s">
        <v>12</v>
      </c>
      <c r="AB523">
        <v>6.5040581664399993E-2</v>
      </c>
      <c r="AC523" t="s">
        <v>176</v>
      </c>
      <c r="AD523">
        <v>0.41666588541799998</v>
      </c>
      <c r="AE523" t="s">
        <v>169</v>
      </c>
      <c r="AF523">
        <v>0.37499929687599998</v>
      </c>
      <c r="AG523" t="s">
        <v>172</v>
      </c>
      <c r="AH523">
        <v>0.20833294270899999</v>
      </c>
      <c r="AI523" t="s">
        <v>8</v>
      </c>
      <c r="AJ523">
        <v>5.6910508956399999E-2</v>
      </c>
      <c r="AK523" t="s">
        <v>176</v>
      </c>
      <c r="AL523">
        <v>0.41666588541799998</v>
      </c>
      <c r="AM523" t="s">
        <v>169</v>
      </c>
      <c r="AN523">
        <v>0.37499929687599998</v>
      </c>
      <c r="AO523" t="s">
        <v>172</v>
      </c>
      <c r="AP523">
        <v>0.20833294270899999</v>
      </c>
    </row>
    <row r="524" spans="1:42">
      <c r="A524">
        <v>523</v>
      </c>
      <c r="B524" t="s">
        <v>3499</v>
      </c>
      <c r="C524" t="s">
        <v>136</v>
      </c>
      <c r="D524">
        <v>0.82127409711800003</v>
      </c>
      <c r="E524" t="s">
        <v>175</v>
      </c>
      <c r="F524">
        <v>0.51485085722500001</v>
      </c>
      <c r="G524" t="s">
        <v>169</v>
      </c>
      <c r="H524">
        <v>0.344734053002</v>
      </c>
      <c r="I524" t="s">
        <v>172</v>
      </c>
      <c r="J524">
        <v>0.14041387015199999</v>
      </c>
      <c r="K524" t="s">
        <v>12</v>
      </c>
      <c r="L524">
        <v>9.8943974557499995E-2</v>
      </c>
      <c r="M524" t="s">
        <v>175</v>
      </c>
      <c r="N524">
        <v>0.51485085722500001</v>
      </c>
      <c r="O524" t="s">
        <v>169</v>
      </c>
      <c r="P524">
        <v>0.344734053002</v>
      </c>
      <c r="Q524" t="s">
        <v>172</v>
      </c>
      <c r="R524">
        <v>0.14041387015199999</v>
      </c>
      <c r="S524" t="s">
        <v>146</v>
      </c>
      <c r="T524">
        <v>3.9499373242299997E-2</v>
      </c>
      <c r="U524" t="s">
        <v>175</v>
      </c>
      <c r="V524">
        <v>0.51485085722500001</v>
      </c>
      <c r="W524" t="s">
        <v>169</v>
      </c>
      <c r="X524">
        <v>0.344734053002</v>
      </c>
      <c r="Y524" t="s">
        <v>172</v>
      </c>
      <c r="Z524">
        <v>0.14041387015199999</v>
      </c>
      <c r="AA524" t="s">
        <v>9</v>
      </c>
      <c r="AB524">
        <v>2.73758032373E-2</v>
      </c>
      <c r="AC524" t="s">
        <v>175</v>
      </c>
      <c r="AD524">
        <v>0.51485085722500001</v>
      </c>
      <c r="AE524" t="s">
        <v>169</v>
      </c>
      <c r="AF524">
        <v>0.344734053002</v>
      </c>
      <c r="AG524" t="s">
        <v>172</v>
      </c>
      <c r="AH524">
        <v>0.14041387015199999</v>
      </c>
      <c r="AI524" t="s">
        <v>8</v>
      </c>
      <c r="AJ524">
        <v>1.29057358118E-2</v>
      </c>
      <c r="AK524" t="s">
        <v>175</v>
      </c>
      <c r="AL524">
        <v>0.51485085722500001</v>
      </c>
      <c r="AM524" t="s">
        <v>169</v>
      </c>
      <c r="AN524">
        <v>0.344734053002</v>
      </c>
      <c r="AO524" t="s">
        <v>172</v>
      </c>
      <c r="AP524">
        <v>0.14041387015199999</v>
      </c>
    </row>
    <row r="525" spans="1:42">
      <c r="A525">
        <v>524</v>
      </c>
      <c r="B525" t="s">
        <v>3500</v>
      </c>
      <c r="C525" t="s">
        <v>8</v>
      </c>
      <c r="D525">
        <v>0.83892529435999996</v>
      </c>
      <c r="E525" t="s">
        <v>169</v>
      </c>
      <c r="F525">
        <v>0.576072145097</v>
      </c>
      <c r="G525" t="s">
        <v>179</v>
      </c>
      <c r="H525">
        <v>0.25097499775100002</v>
      </c>
      <c r="I525" t="s">
        <v>175</v>
      </c>
      <c r="J525">
        <v>0.17295168238799999</v>
      </c>
      <c r="K525" t="s">
        <v>146</v>
      </c>
      <c r="L525">
        <v>4.5208751973900001E-2</v>
      </c>
      <c r="M525" t="s">
        <v>169</v>
      </c>
      <c r="N525">
        <v>0.576072145097</v>
      </c>
      <c r="O525" t="s">
        <v>179</v>
      </c>
      <c r="P525">
        <v>0.25097499775100002</v>
      </c>
      <c r="Q525" t="s">
        <v>175</v>
      </c>
      <c r="R525">
        <v>0.17295168238799999</v>
      </c>
      <c r="S525" t="s">
        <v>103</v>
      </c>
      <c r="T525">
        <v>4.3857150110700002E-2</v>
      </c>
      <c r="U525" t="s">
        <v>169</v>
      </c>
      <c r="V525">
        <v>0.576072145097</v>
      </c>
      <c r="W525" t="s">
        <v>179</v>
      </c>
      <c r="X525">
        <v>0.25097499775100002</v>
      </c>
      <c r="Y525" t="s">
        <v>175</v>
      </c>
      <c r="Z525">
        <v>0.17295168238799999</v>
      </c>
      <c r="AA525" t="s">
        <v>136</v>
      </c>
      <c r="AB525">
        <v>3.8870205305400002E-2</v>
      </c>
      <c r="AC525" t="s">
        <v>169</v>
      </c>
      <c r="AD525">
        <v>0.637409243407</v>
      </c>
      <c r="AE525" t="s">
        <v>175</v>
      </c>
      <c r="AF525">
        <v>0.19136665772700001</v>
      </c>
      <c r="AG525" t="s">
        <v>171</v>
      </c>
      <c r="AH525">
        <v>0.171222799019</v>
      </c>
      <c r="AI525" t="s">
        <v>7</v>
      </c>
      <c r="AJ525">
        <v>3.3137549127200003E-2</v>
      </c>
      <c r="AK525" t="s">
        <v>169</v>
      </c>
      <c r="AL525">
        <v>0.576072145097</v>
      </c>
      <c r="AM525" t="s">
        <v>179</v>
      </c>
      <c r="AN525">
        <v>0.25097499775100002</v>
      </c>
      <c r="AO525" t="s">
        <v>175</v>
      </c>
      <c r="AP525">
        <v>0.17295168238799999</v>
      </c>
    </row>
    <row r="526" spans="1:42">
      <c r="A526">
        <v>525</v>
      </c>
      <c r="B526" t="s">
        <v>3501</v>
      </c>
      <c r="C526" t="s">
        <v>136</v>
      </c>
      <c r="D526">
        <v>0.28903739588799998</v>
      </c>
      <c r="E526" t="s">
        <v>178</v>
      </c>
      <c r="F526">
        <v>0.51387140714500001</v>
      </c>
      <c r="G526" t="s">
        <v>170</v>
      </c>
      <c r="H526">
        <v>0.46196520440299998</v>
      </c>
      <c r="I526" t="s">
        <v>177</v>
      </c>
      <c r="J526">
        <v>2.41623373764E-2</v>
      </c>
      <c r="K526" t="s">
        <v>9</v>
      </c>
      <c r="L526">
        <v>0.23087743208100001</v>
      </c>
      <c r="M526" t="s">
        <v>178</v>
      </c>
      <c r="N526">
        <v>0.515329215806</v>
      </c>
      <c r="O526" t="s">
        <v>170</v>
      </c>
      <c r="P526">
        <v>0.46327575966399998</v>
      </c>
      <c r="Q526" t="s">
        <v>175</v>
      </c>
      <c r="R526">
        <v>2.13939704744E-2</v>
      </c>
      <c r="S526" t="s">
        <v>146</v>
      </c>
      <c r="T526">
        <v>0.207965931188</v>
      </c>
      <c r="U526" t="s">
        <v>178</v>
      </c>
      <c r="V526">
        <v>0.51387140714500001</v>
      </c>
      <c r="W526" t="s">
        <v>170</v>
      </c>
      <c r="X526">
        <v>0.46196520440299998</v>
      </c>
      <c r="Y526" t="s">
        <v>177</v>
      </c>
      <c r="Z526">
        <v>2.41623373764E-2</v>
      </c>
      <c r="AA526" t="s">
        <v>8</v>
      </c>
      <c r="AB526">
        <v>0.19210412287699999</v>
      </c>
      <c r="AC526" t="s">
        <v>178</v>
      </c>
      <c r="AD526">
        <v>0.515329215806</v>
      </c>
      <c r="AE526" t="s">
        <v>170</v>
      </c>
      <c r="AF526">
        <v>0.46327575966399998</v>
      </c>
      <c r="AG526" t="s">
        <v>175</v>
      </c>
      <c r="AH526">
        <v>2.13939704744E-2</v>
      </c>
      <c r="AI526" t="s">
        <v>7</v>
      </c>
      <c r="AJ526">
        <v>8.0014010812800004E-2</v>
      </c>
      <c r="AK526" t="s">
        <v>178</v>
      </c>
      <c r="AL526">
        <v>0.51387140714500001</v>
      </c>
      <c r="AM526" t="s">
        <v>170</v>
      </c>
      <c r="AN526">
        <v>0.46196520440299998</v>
      </c>
      <c r="AO526" t="s">
        <v>177</v>
      </c>
      <c r="AP526">
        <v>2.41623373764E-2</v>
      </c>
    </row>
    <row r="527" spans="1:42">
      <c r="A527">
        <v>526</v>
      </c>
      <c r="B527" t="s">
        <v>3502</v>
      </c>
      <c r="C527" t="s">
        <v>103</v>
      </c>
      <c r="D527">
        <v>0.68521928431800005</v>
      </c>
      <c r="E527" t="s">
        <v>178</v>
      </c>
      <c r="F527">
        <v>0.57360234430400003</v>
      </c>
      <c r="G527" t="s">
        <v>176</v>
      </c>
      <c r="H527">
        <v>0.26545351208899998</v>
      </c>
      <c r="I527" t="s">
        <v>177</v>
      </c>
      <c r="J527">
        <v>0.16094279369299999</v>
      </c>
      <c r="K527" t="s">
        <v>146</v>
      </c>
      <c r="L527">
        <v>0.176005831537</v>
      </c>
      <c r="M527" t="s">
        <v>178</v>
      </c>
      <c r="N527">
        <v>0.57360234430400003</v>
      </c>
      <c r="O527" t="s">
        <v>176</v>
      </c>
      <c r="P527">
        <v>0.26545351208899998</v>
      </c>
      <c r="Q527" t="s">
        <v>177</v>
      </c>
      <c r="R527">
        <v>0.16094279369299999</v>
      </c>
      <c r="S527" t="s">
        <v>9</v>
      </c>
      <c r="T527">
        <v>5.0921345278100001E-2</v>
      </c>
      <c r="U527" t="s">
        <v>178</v>
      </c>
      <c r="V527">
        <v>0.59286179752699997</v>
      </c>
      <c r="W527" t="s">
        <v>176</v>
      </c>
      <c r="X527">
        <v>0.27436646293299999</v>
      </c>
      <c r="Y527" t="s">
        <v>174</v>
      </c>
      <c r="Z527">
        <v>0.13277034430000001</v>
      </c>
      <c r="AA527" t="s">
        <v>136</v>
      </c>
      <c r="AB527">
        <v>4.4452754888199997E-2</v>
      </c>
      <c r="AC527" t="s">
        <v>178</v>
      </c>
      <c r="AD527">
        <v>0.57360234430400003</v>
      </c>
      <c r="AE527" t="s">
        <v>176</v>
      </c>
      <c r="AF527">
        <v>0.26545351208899998</v>
      </c>
      <c r="AG527" t="s">
        <v>177</v>
      </c>
      <c r="AH527">
        <v>0.16094279369299999</v>
      </c>
      <c r="AI527" t="s">
        <v>7</v>
      </c>
      <c r="AJ527">
        <v>4.3399728545699998E-2</v>
      </c>
      <c r="AK527" t="s">
        <v>178</v>
      </c>
      <c r="AL527">
        <v>0.57360234430400003</v>
      </c>
      <c r="AM527" t="s">
        <v>176</v>
      </c>
      <c r="AN527">
        <v>0.26545351208899998</v>
      </c>
      <c r="AO527" t="s">
        <v>177</v>
      </c>
      <c r="AP527">
        <v>0.16094279369299999</v>
      </c>
    </row>
    <row r="528" spans="1:42">
      <c r="A528">
        <v>527</v>
      </c>
      <c r="B528" t="s">
        <v>1103</v>
      </c>
      <c r="C528" t="s">
        <v>7</v>
      </c>
      <c r="D528">
        <v>0.48271699901699999</v>
      </c>
      <c r="E528" t="s">
        <v>172</v>
      </c>
      <c r="F528">
        <v>0.61544262660100002</v>
      </c>
      <c r="G528" t="s">
        <v>169</v>
      </c>
      <c r="H528">
        <v>0.250764200652</v>
      </c>
      <c r="I528" t="s">
        <v>178</v>
      </c>
      <c r="J528">
        <v>0.13379187534799999</v>
      </c>
      <c r="K528" t="s">
        <v>146</v>
      </c>
      <c r="L528">
        <v>0.24493418098299999</v>
      </c>
      <c r="M528" t="s">
        <v>172</v>
      </c>
      <c r="N528">
        <v>0.61544262660100002</v>
      </c>
      <c r="O528" t="s">
        <v>169</v>
      </c>
      <c r="P528">
        <v>0.250764200652</v>
      </c>
      <c r="Q528" t="s">
        <v>178</v>
      </c>
      <c r="R528">
        <v>0.13379187534799999</v>
      </c>
      <c r="S528" t="s">
        <v>9</v>
      </c>
      <c r="T528">
        <v>0.104886656577</v>
      </c>
      <c r="U528" t="s">
        <v>172</v>
      </c>
      <c r="V528">
        <v>0.61544262660100002</v>
      </c>
      <c r="W528" t="s">
        <v>169</v>
      </c>
      <c r="X528">
        <v>0.250764200652</v>
      </c>
      <c r="Y528" t="s">
        <v>178</v>
      </c>
      <c r="Z528">
        <v>0.13379187534799999</v>
      </c>
      <c r="AA528" t="s">
        <v>12</v>
      </c>
      <c r="AB528">
        <v>0.103694762752</v>
      </c>
      <c r="AC528" t="s">
        <v>172</v>
      </c>
      <c r="AD528">
        <v>0.61544262660100002</v>
      </c>
      <c r="AE528" t="s">
        <v>169</v>
      </c>
      <c r="AF528">
        <v>0.250764200652</v>
      </c>
      <c r="AG528" t="s">
        <v>178</v>
      </c>
      <c r="AH528">
        <v>0.13379187534799999</v>
      </c>
      <c r="AI528" t="s">
        <v>136</v>
      </c>
      <c r="AJ528">
        <v>6.3766319623299997E-2</v>
      </c>
      <c r="AK528" t="s">
        <v>172</v>
      </c>
      <c r="AL528">
        <v>0.61544262660100002</v>
      </c>
      <c r="AM528" t="s">
        <v>169</v>
      </c>
      <c r="AN528">
        <v>0.250764200652</v>
      </c>
      <c r="AO528" t="s">
        <v>178</v>
      </c>
      <c r="AP528">
        <v>0.13379187534799999</v>
      </c>
    </row>
    <row r="529" spans="1:42">
      <c r="A529">
        <v>528</v>
      </c>
      <c r="B529" t="s">
        <v>842</v>
      </c>
      <c r="C529" t="s">
        <v>9</v>
      </c>
      <c r="D529">
        <v>0.347131632877</v>
      </c>
      <c r="E529" t="s">
        <v>170</v>
      </c>
      <c r="F529">
        <v>0.47950255505299999</v>
      </c>
      <c r="G529" t="s">
        <v>172</v>
      </c>
      <c r="H529">
        <v>0.28571395767399999</v>
      </c>
      <c r="I529" t="s">
        <v>169</v>
      </c>
      <c r="J529">
        <v>0.234782339132</v>
      </c>
      <c r="K529" t="s">
        <v>8</v>
      </c>
      <c r="L529">
        <v>0.319286849491</v>
      </c>
      <c r="M529" t="s">
        <v>170</v>
      </c>
      <c r="N529">
        <v>0.47950255505299999</v>
      </c>
      <c r="O529" t="s">
        <v>172</v>
      </c>
      <c r="P529">
        <v>0.28571395767399999</v>
      </c>
      <c r="Q529" t="s">
        <v>169</v>
      </c>
      <c r="R529">
        <v>0.234782339132</v>
      </c>
      <c r="S529" t="s">
        <v>146</v>
      </c>
      <c r="T529">
        <v>0.177835349891</v>
      </c>
      <c r="U529" t="s">
        <v>170</v>
      </c>
      <c r="V529">
        <v>0.47950255505299999</v>
      </c>
      <c r="W529" t="s">
        <v>172</v>
      </c>
      <c r="X529">
        <v>0.28571395767399999</v>
      </c>
      <c r="Y529" t="s">
        <v>169</v>
      </c>
      <c r="Z529">
        <v>0.234782339132</v>
      </c>
      <c r="AA529" t="s">
        <v>7</v>
      </c>
      <c r="AB529">
        <v>0.119918200448</v>
      </c>
      <c r="AC529" t="s">
        <v>170</v>
      </c>
      <c r="AD529">
        <v>0.47950255505299999</v>
      </c>
      <c r="AE529" t="s">
        <v>172</v>
      </c>
      <c r="AF529">
        <v>0.28571395767399999</v>
      </c>
      <c r="AG529" t="s">
        <v>169</v>
      </c>
      <c r="AH529">
        <v>0.234782339132</v>
      </c>
      <c r="AI529" t="s">
        <v>136</v>
      </c>
      <c r="AJ529">
        <v>3.5826954623100003E-2</v>
      </c>
      <c r="AK529" t="s">
        <v>170</v>
      </c>
      <c r="AL529">
        <v>0.47950255505299999</v>
      </c>
      <c r="AM529" t="s">
        <v>172</v>
      </c>
      <c r="AN529">
        <v>0.28571395767399999</v>
      </c>
      <c r="AO529" t="s">
        <v>169</v>
      </c>
      <c r="AP529">
        <v>0.234782339132</v>
      </c>
    </row>
    <row r="530" spans="1:42">
      <c r="A530">
        <v>529</v>
      </c>
      <c r="B530" t="s">
        <v>3503</v>
      </c>
      <c r="C530" t="s">
        <v>146</v>
      </c>
      <c r="D530">
        <v>0.48996618035400002</v>
      </c>
      <c r="E530" t="s">
        <v>177</v>
      </c>
      <c r="F530">
        <v>0.44029797927999997</v>
      </c>
      <c r="G530" t="s">
        <v>176</v>
      </c>
      <c r="H530">
        <v>0.29601954539199998</v>
      </c>
      <c r="I530" t="s">
        <v>169</v>
      </c>
      <c r="J530">
        <v>0.26368127572700001</v>
      </c>
      <c r="K530" t="s">
        <v>8</v>
      </c>
      <c r="L530">
        <v>0.40738761063200002</v>
      </c>
      <c r="M530" t="s">
        <v>176</v>
      </c>
      <c r="N530">
        <v>0.47184683765500002</v>
      </c>
      <c r="O530" t="s">
        <v>169</v>
      </c>
      <c r="P530">
        <v>0.42030054446600001</v>
      </c>
      <c r="Q530" t="s">
        <v>179</v>
      </c>
      <c r="R530">
        <v>0.10785070575</v>
      </c>
      <c r="S530" t="s">
        <v>7</v>
      </c>
      <c r="T530">
        <v>4.54182133475E-2</v>
      </c>
      <c r="U530" t="s">
        <v>177</v>
      </c>
      <c r="V530">
        <v>0.44029797927999997</v>
      </c>
      <c r="W530" t="s">
        <v>176</v>
      </c>
      <c r="X530">
        <v>0.29601954539199998</v>
      </c>
      <c r="Y530" t="s">
        <v>169</v>
      </c>
      <c r="Z530">
        <v>0.26368127572700001</v>
      </c>
      <c r="AA530" t="s">
        <v>9</v>
      </c>
      <c r="AB530">
        <v>3.85366658706E-2</v>
      </c>
      <c r="AC530" t="s">
        <v>176</v>
      </c>
      <c r="AD530">
        <v>0.47184683765500002</v>
      </c>
      <c r="AE530" t="s">
        <v>169</v>
      </c>
      <c r="AF530">
        <v>0.42030054446600001</v>
      </c>
      <c r="AG530" t="s">
        <v>179</v>
      </c>
      <c r="AH530">
        <v>0.10785070575</v>
      </c>
      <c r="AI530" t="s">
        <v>103</v>
      </c>
      <c r="AJ530">
        <v>1.8690282947200001E-2</v>
      </c>
      <c r="AK530" t="s">
        <v>177</v>
      </c>
      <c r="AL530">
        <v>0.44029797927999997</v>
      </c>
      <c r="AM530" t="s">
        <v>176</v>
      </c>
      <c r="AN530">
        <v>0.29601954539199998</v>
      </c>
      <c r="AO530" t="s">
        <v>169</v>
      </c>
      <c r="AP530">
        <v>0.26368127572700001</v>
      </c>
    </row>
    <row r="531" spans="1:42">
      <c r="A531">
        <v>530</v>
      </c>
      <c r="B531" t="s">
        <v>3504</v>
      </c>
      <c r="C531" t="s">
        <v>9</v>
      </c>
      <c r="D531">
        <v>0.357606915277</v>
      </c>
      <c r="E531" t="s">
        <v>176</v>
      </c>
      <c r="F531">
        <v>0.56204262435600005</v>
      </c>
      <c r="G531" t="s">
        <v>170</v>
      </c>
      <c r="H531">
        <v>0.25182429273099999</v>
      </c>
      <c r="I531" t="s">
        <v>179</v>
      </c>
      <c r="J531">
        <v>0.18613099897499999</v>
      </c>
      <c r="K531" t="s">
        <v>103</v>
      </c>
      <c r="L531">
        <v>0.33159913962100002</v>
      </c>
      <c r="M531" t="s">
        <v>176</v>
      </c>
      <c r="N531">
        <v>0.41762647196000002</v>
      </c>
      <c r="O531" t="s">
        <v>177</v>
      </c>
      <c r="P531">
        <v>0.39525362524800001</v>
      </c>
      <c r="Q531" t="s">
        <v>170</v>
      </c>
      <c r="R531">
        <v>0.18711835432000001</v>
      </c>
      <c r="S531" t="s">
        <v>146</v>
      </c>
      <c r="T531">
        <v>0.166449764202</v>
      </c>
      <c r="U531" t="s">
        <v>176</v>
      </c>
      <c r="V531">
        <v>0.41762647196000002</v>
      </c>
      <c r="W531" t="s">
        <v>177</v>
      </c>
      <c r="X531">
        <v>0.39525362524800001</v>
      </c>
      <c r="Y531" t="s">
        <v>170</v>
      </c>
      <c r="Z531">
        <v>0.18711835432000001</v>
      </c>
      <c r="AA531" t="s">
        <v>7</v>
      </c>
      <c r="AB531">
        <v>8.8426437232200006E-2</v>
      </c>
      <c r="AC531" t="s">
        <v>176</v>
      </c>
      <c r="AD531">
        <v>0.41762647196000002</v>
      </c>
      <c r="AE531" t="s">
        <v>177</v>
      </c>
      <c r="AF531">
        <v>0.39525362524800001</v>
      </c>
      <c r="AG531" t="s">
        <v>170</v>
      </c>
      <c r="AH531">
        <v>0.18711835432000001</v>
      </c>
      <c r="AI531" t="s">
        <v>136</v>
      </c>
      <c r="AJ531">
        <v>5.5916717661499998E-2</v>
      </c>
      <c r="AK531" t="s">
        <v>176</v>
      </c>
      <c r="AL531">
        <v>0.41762647196000002</v>
      </c>
      <c r="AM531" t="s">
        <v>177</v>
      </c>
      <c r="AN531">
        <v>0.39525362524800001</v>
      </c>
      <c r="AO531" t="s">
        <v>170</v>
      </c>
      <c r="AP531">
        <v>0.18711835432000001</v>
      </c>
    </row>
    <row r="532" spans="1:42">
      <c r="A532">
        <v>531</v>
      </c>
      <c r="B532" t="s">
        <v>3505</v>
      </c>
      <c r="C532" t="s">
        <v>146</v>
      </c>
      <c r="D532">
        <v>0.467289243603</v>
      </c>
      <c r="E532" t="s">
        <v>175</v>
      </c>
      <c r="F532">
        <v>0.42849465141699999</v>
      </c>
      <c r="G532" t="s">
        <v>177</v>
      </c>
      <c r="H532">
        <v>0.35272100197599998</v>
      </c>
      <c r="I532" t="s">
        <v>176</v>
      </c>
      <c r="J532">
        <v>0.21878307232999999</v>
      </c>
      <c r="K532" t="s">
        <v>9</v>
      </c>
      <c r="L532">
        <v>0.26168197641699997</v>
      </c>
      <c r="M532" t="s">
        <v>175</v>
      </c>
      <c r="N532">
        <v>0.57562625476999996</v>
      </c>
      <c r="O532" t="s">
        <v>176</v>
      </c>
      <c r="P532">
        <v>0.29390630691899999</v>
      </c>
      <c r="Q532" t="s">
        <v>169</v>
      </c>
      <c r="R532">
        <v>0.13046572648599999</v>
      </c>
      <c r="S532" t="s">
        <v>136</v>
      </c>
      <c r="T532">
        <v>0.18691569744100001</v>
      </c>
      <c r="U532" t="s">
        <v>175</v>
      </c>
      <c r="V532">
        <v>0.42849465141699999</v>
      </c>
      <c r="W532" t="s">
        <v>177</v>
      </c>
      <c r="X532">
        <v>0.35272100197599998</v>
      </c>
      <c r="Y532" t="s">
        <v>176</v>
      </c>
      <c r="Z532">
        <v>0.21878307232999999</v>
      </c>
      <c r="AA532" t="s">
        <v>8</v>
      </c>
      <c r="AB532">
        <v>5.6074709232299999E-2</v>
      </c>
      <c r="AC532" t="s">
        <v>175</v>
      </c>
      <c r="AD532">
        <v>0.57562625476999996</v>
      </c>
      <c r="AE532" t="s">
        <v>176</v>
      </c>
      <c r="AF532">
        <v>0.29390630691899999</v>
      </c>
      <c r="AG532" t="s">
        <v>169</v>
      </c>
      <c r="AH532">
        <v>0.13046572648599999</v>
      </c>
      <c r="AI532" t="s">
        <v>7</v>
      </c>
      <c r="AJ532">
        <v>2.8037354616200001E-2</v>
      </c>
      <c r="AK532" t="s">
        <v>175</v>
      </c>
      <c r="AL532">
        <v>0.42849465141699999</v>
      </c>
      <c r="AM532" t="s">
        <v>177</v>
      </c>
      <c r="AN532">
        <v>0.35272100197599998</v>
      </c>
      <c r="AO532" t="s">
        <v>176</v>
      </c>
      <c r="AP532">
        <v>0.21878307232999999</v>
      </c>
    </row>
    <row r="533" spans="1:42">
      <c r="A533">
        <v>532</v>
      </c>
      <c r="B533" t="s">
        <v>3506</v>
      </c>
      <c r="C533" t="s">
        <v>146</v>
      </c>
      <c r="D533">
        <v>0.61234925987400002</v>
      </c>
      <c r="E533" t="s">
        <v>169</v>
      </c>
      <c r="F533">
        <v>0.76595666839599996</v>
      </c>
      <c r="G533" t="s">
        <v>170</v>
      </c>
      <c r="H533">
        <v>0.22492378357699999</v>
      </c>
      <c r="I533" t="s">
        <v>172</v>
      </c>
      <c r="J533">
        <v>9.1185317666199993E-3</v>
      </c>
      <c r="K533" t="s">
        <v>7</v>
      </c>
      <c r="L533">
        <v>0.216123268191</v>
      </c>
      <c r="M533" t="s">
        <v>169</v>
      </c>
      <c r="N533">
        <v>0.76595666839599996</v>
      </c>
      <c r="O533" t="s">
        <v>170</v>
      </c>
      <c r="P533">
        <v>0.22492378357699999</v>
      </c>
      <c r="Q533" t="s">
        <v>172</v>
      </c>
      <c r="R533">
        <v>9.1185317666199993E-3</v>
      </c>
      <c r="S533" t="s">
        <v>136</v>
      </c>
      <c r="T533">
        <v>6.5180033263899997E-2</v>
      </c>
      <c r="U533" t="s">
        <v>169</v>
      </c>
      <c r="V533">
        <v>0.76595666839599996</v>
      </c>
      <c r="W533" t="s">
        <v>170</v>
      </c>
      <c r="X533">
        <v>0.22492378357699999</v>
      </c>
      <c r="Y533" t="s">
        <v>172</v>
      </c>
      <c r="Z533">
        <v>9.1185317666199993E-3</v>
      </c>
      <c r="AA533" t="s">
        <v>8</v>
      </c>
      <c r="AB533">
        <v>5.3173185031100002E-2</v>
      </c>
      <c r="AC533" t="s">
        <v>169</v>
      </c>
      <c r="AD533">
        <v>0.76595666839599996</v>
      </c>
      <c r="AE533" t="s">
        <v>170</v>
      </c>
      <c r="AF533">
        <v>0.22492378357699999</v>
      </c>
      <c r="AG533" t="s">
        <v>172</v>
      </c>
      <c r="AH533">
        <v>9.1185317666199993E-3</v>
      </c>
      <c r="AI533" t="s">
        <v>9</v>
      </c>
      <c r="AJ533">
        <v>5.3173185031100002E-2</v>
      </c>
      <c r="AK533" t="s">
        <v>169</v>
      </c>
      <c r="AL533">
        <v>0.76595666839599996</v>
      </c>
      <c r="AM533" t="s">
        <v>170</v>
      </c>
      <c r="AN533">
        <v>0.22492378357699999</v>
      </c>
      <c r="AO533" t="s">
        <v>172</v>
      </c>
      <c r="AP533">
        <v>9.1185317666199993E-3</v>
      </c>
    </row>
    <row r="534" spans="1:42">
      <c r="A534">
        <v>533</v>
      </c>
      <c r="B534" t="s">
        <v>3507</v>
      </c>
      <c r="C534" t="s">
        <v>146</v>
      </c>
      <c r="D534">
        <v>0.42307648752499999</v>
      </c>
      <c r="E534" t="s">
        <v>169</v>
      </c>
      <c r="F534">
        <v>0.47970405359500001</v>
      </c>
      <c r="G534" t="s">
        <v>171</v>
      </c>
      <c r="H534">
        <v>0.30258255688300001</v>
      </c>
      <c r="I534" t="s">
        <v>176</v>
      </c>
      <c r="J534">
        <v>0.21771183970899999</v>
      </c>
      <c r="K534" t="s">
        <v>9</v>
      </c>
      <c r="L534">
        <v>0.23205104315799999</v>
      </c>
      <c r="M534" t="s">
        <v>169</v>
      </c>
      <c r="N534">
        <v>0.47970405359500001</v>
      </c>
      <c r="O534" t="s">
        <v>171</v>
      </c>
      <c r="P534">
        <v>0.30258255688300001</v>
      </c>
      <c r="Q534" t="s">
        <v>176</v>
      </c>
      <c r="R534">
        <v>0.21771183970899999</v>
      </c>
      <c r="S534" t="s">
        <v>136</v>
      </c>
      <c r="T534">
        <v>0.13333319606899999</v>
      </c>
      <c r="U534" t="s">
        <v>169</v>
      </c>
      <c r="V534">
        <v>0.47970405359500001</v>
      </c>
      <c r="W534" t="s">
        <v>171</v>
      </c>
      <c r="X534">
        <v>0.30258255688300001</v>
      </c>
      <c r="Y534" t="s">
        <v>176</v>
      </c>
      <c r="Z534">
        <v>0.21771183970899999</v>
      </c>
      <c r="AA534" t="s">
        <v>8</v>
      </c>
      <c r="AB534">
        <v>0.106410146862</v>
      </c>
      <c r="AC534" t="s">
        <v>169</v>
      </c>
      <c r="AD534">
        <v>0.47970405359500001</v>
      </c>
      <c r="AE534" t="s">
        <v>171</v>
      </c>
      <c r="AF534">
        <v>0.30258255688300001</v>
      </c>
      <c r="AG534" t="s">
        <v>176</v>
      </c>
      <c r="AH534">
        <v>0.21771183970899999</v>
      </c>
      <c r="AI534" t="s">
        <v>7</v>
      </c>
      <c r="AJ534">
        <v>0.1051280969</v>
      </c>
      <c r="AK534" t="s">
        <v>169</v>
      </c>
      <c r="AL534">
        <v>0.47970405359500001</v>
      </c>
      <c r="AM534" t="s">
        <v>171</v>
      </c>
      <c r="AN534">
        <v>0.30258255688300001</v>
      </c>
      <c r="AO534" t="s">
        <v>176</v>
      </c>
      <c r="AP534">
        <v>0.21771183970899999</v>
      </c>
    </row>
    <row r="535" spans="1:42">
      <c r="A535">
        <v>534</v>
      </c>
      <c r="B535" t="s">
        <v>3508</v>
      </c>
      <c r="C535" t="s">
        <v>7</v>
      </c>
      <c r="D535">
        <v>0.42857095918400001</v>
      </c>
      <c r="E535" t="s">
        <v>172</v>
      </c>
      <c r="F535">
        <v>0.785713401787</v>
      </c>
      <c r="G535" t="s">
        <v>169</v>
      </c>
      <c r="H535">
        <v>0.10714273660699999</v>
      </c>
      <c r="I535" t="s">
        <v>179</v>
      </c>
      <c r="J535">
        <v>0.10714273660699999</v>
      </c>
      <c r="K535" t="s">
        <v>146</v>
      </c>
      <c r="L535">
        <v>0.23809497732500001</v>
      </c>
      <c r="M535" t="s">
        <v>172</v>
      </c>
      <c r="N535">
        <v>0.785713401787</v>
      </c>
      <c r="O535" t="s">
        <v>169</v>
      </c>
      <c r="P535">
        <v>0.10714273660699999</v>
      </c>
      <c r="Q535" t="s">
        <v>179</v>
      </c>
      <c r="R535">
        <v>0.10714273660699999</v>
      </c>
      <c r="S535" t="s">
        <v>9</v>
      </c>
      <c r="T535">
        <v>0.142856986395</v>
      </c>
      <c r="U535" t="s">
        <v>172</v>
      </c>
      <c r="V535">
        <v>0.785713401787</v>
      </c>
      <c r="W535" t="s">
        <v>169</v>
      </c>
      <c r="X535">
        <v>0.10714273660699999</v>
      </c>
      <c r="Y535" t="s">
        <v>179</v>
      </c>
      <c r="Z535">
        <v>0.10714273660699999</v>
      </c>
      <c r="AA535" t="s">
        <v>136</v>
      </c>
      <c r="AB535">
        <v>9.5237990929799995E-2</v>
      </c>
      <c r="AC535" t="s">
        <v>172</v>
      </c>
      <c r="AD535">
        <v>0.83018769241799995</v>
      </c>
      <c r="AE535" t="s">
        <v>169</v>
      </c>
      <c r="AF535">
        <v>0.113207412603</v>
      </c>
      <c r="AG535" t="s">
        <v>174</v>
      </c>
      <c r="AH535">
        <v>5.6603706301300002E-2</v>
      </c>
      <c r="AI535" t="s">
        <v>12</v>
      </c>
      <c r="AJ535">
        <v>9.5237990929799995E-2</v>
      </c>
      <c r="AK535" t="s">
        <v>172</v>
      </c>
      <c r="AL535">
        <v>0.83018769241799995</v>
      </c>
      <c r="AM535" t="s">
        <v>169</v>
      </c>
      <c r="AN535">
        <v>0.113207412603</v>
      </c>
      <c r="AO535" t="s">
        <v>174</v>
      </c>
      <c r="AP535">
        <v>5.6603706301300002E-2</v>
      </c>
    </row>
    <row r="536" spans="1:42">
      <c r="A536">
        <v>535</v>
      </c>
      <c r="B536" t="s">
        <v>3509</v>
      </c>
      <c r="C536" t="s">
        <v>146</v>
      </c>
      <c r="D536">
        <v>0.42896453487199998</v>
      </c>
      <c r="E536" t="s">
        <v>169</v>
      </c>
      <c r="F536">
        <v>0.82012697844600002</v>
      </c>
      <c r="G536" t="s">
        <v>178</v>
      </c>
      <c r="H536">
        <v>0.110647639804</v>
      </c>
      <c r="I536" t="s">
        <v>176</v>
      </c>
      <c r="J536">
        <v>6.9224277163800002E-2</v>
      </c>
      <c r="K536" t="s">
        <v>136</v>
      </c>
      <c r="L536">
        <v>0.31168799231099997</v>
      </c>
      <c r="M536" t="s">
        <v>169</v>
      </c>
      <c r="N536">
        <v>0.82012697844600002</v>
      </c>
      <c r="O536" t="s">
        <v>178</v>
      </c>
      <c r="P536">
        <v>0.110647639804</v>
      </c>
      <c r="Q536" t="s">
        <v>176</v>
      </c>
      <c r="R536">
        <v>6.9224277163800002E-2</v>
      </c>
      <c r="S536" t="s">
        <v>9</v>
      </c>
      <c r="T536">
        <v>8.7760634198499998E-2</v>
      </c>
      <c r="U536" t="s">
        <v>169</v>
      </c>
      <c r="V536">
        <v>0.82012697844600002</v>
      </c>
      <c r="W536" t="s">
        <v>178</v>
      </c>
      <c r="X536">
        <v>0.110647639804</v>
      </c>
      <c r="Y536" t="s">
        <v>176</v>
      </c>
      <c r="Z536">
        <v>6.9224277163800002E-2</v>
      </c>
      <c r="AA536" t="s">
        <v>7</v>
      </c>
      <c r="AB536">
        <v>8.6579997864000002E-2</v>
      </c>
      <c r="AC536" t="s">
        <v>169</v>
      </c>
      <c r="AD536">
        <v>0.82012697844600002</v>
      </c>
      <c r="AE536" t="s">
        <v>178</v>
      </c>
      <c r="AF536">
        <v>0.110647639804</v>
      </c>
      <c r="AG536" t="s">
        <v>176</v>
      </c>
      <c r="AH536">
        <v>6.9224277163800002E-2</v>
      </c>
      <c r="AI536" t="s">
        <v>8</v>
      </c>
      <c r="AJ536">
        <v>8.5005816084699995E-2</v>
      </c>
      <c r="AK536" t="s">
        <v>169</v>
      </c>
      <c r="AL536">
        <v>0.82012697844600002</v>
      </c>
      <c r="AM536" t="s">
        <v>178</v>
      </c>
      <c r="AN536">
        <v>0.110647639804</v>
      </c>
      <c r="AO536" t="s">
        <v>176</v>
      </c>
      <c r="AP536">
        <v>6.9224277163800002E-2</v>
      </c>
    </row>
    <row r="537" spans="1:42">
      <c r="A537">
        <v>536</v>
      </c>
      <c r="B537" t="s">
        <v>3510</v>
      </c>
      <c r="C537" t="s">
        <v>146</v>
      </c>
      <c r="D537">
        <v>0.42151486491599999</v>
      </c>
      <c r="E537" t="s">
        <v>178</v>
      </c>
      <c r="F537">
        <v>0.38897849393099998</v>
      </c>
      <c r="G537" t="s">
        <v>171</v>
      </c>
      <c r="H537">
        <v>0.36196609851900002</v>
      </c>
      <c r="I537" t="s">
        <v>169</v>
      </c>
      <c r="J537">
        <v>0.24905428569800001</v>
      </c>
      <c r="K537" t="s">
        <v>136</v>
      </c>
      <c r="L537">
        <v>0.286413946674</v>
      </c>
      <c r="M537" t="s">
        <v>178</v>
      </c>
      <c r="N537">
        <v>0.38897849393099998</v>
      </c>
      <c r="O537" t="s">
        <v>171</v>
      </c>
      <c r="P537">
        <v>0.36196609851900002</v>
      </c>
      <c r="Q537" t="s">
        <v>169</v>
      </c>
      <c r="R537">
        <v>0.24905428569800001</v>
      </c>
      <c r="S537" t="s">
        <v>8</v>
      </c>
      <c r="T537">
        <v>0.21399985449600001</v>
      </c>
      <c r="U537" t="s">
        <v>178</v>
      </c>
      <c r="V537">
        <v>0.38897849393099998</v>
      </c>
      <c r="W537" t="s">
        <v>171</v>
      </c>
      <c r="X537">
        <v>0.36196609851900002</v>
      </c>
      <c r="Y537" t="s">
        <v>169</v>
      </c>
      <c r="Z537">
        <v>0.24905428569800001</v>
      </c>
      <c r="AA537" t="s">
        <v>9</v>
      </c>
      <c r="AB537">
        <v>5.5481443758200001E-2</v>
      </c>
      <c r="AC537" t="s">
        <v>178</v>
      </c>
      <c r="AD537">
        <v>0.38897849393099998</v>
      </c>
      <c r="AE537" t="s">
        <v>171</v>
      </c>
      <c r="AF537">
        <v>0.36196609851900002</v>
      </c>
      <c r="AG537" t="s">
        <v>169</v>
      </c>
      <c r="AH537">
        <v>0.24905428569800001</v>
      </c>
      <c r="AI537" t="s">
        <v>12</v>
      </c>
      <c r="AJ537">
        <v>2.2588873530100001E-2</v>
      </c>
      <c r="AK537" t="s">
        <v>178</v>
      </c>
      <c r="AL537">
        <v>0.38897849393099998</v>
      </c>
      <c r="AM537" t="s">
        <v>171</v>
      </c>
      <c r="AN537">
        <v>0.36196609851900002</v>
      </c>
      <c r="AO537" t="s">
        <v>169</v>
      </c>
      <c r="AP537">
        <v>0.24905428569800001</v>
      </c>
    </row>
    <row r="538" spans="1:42">
      <c r="A538">
        <v>537</v>
      </c>
      <c r="B538" t="s">
        <v>1105</v>
      </c>
      <c r="C538" t="s">
        <v>146</v>
      </c>
      <c r="D538">
        <v>0.39979186067299999</v>
      </c>
      <c r="E538" t="s">
        <v>176</v>
      </c>
      <c r="F538">
        <v>0.94660824016400003</v>
      </c>
      <c r="G538" t="s">
        <v>170</v>
      </c>
      <c r="H538">
        <v>3.28558203994E-2</v>
      </c>
      <c r="I538" t="s">
        <v>178</v>
      </c>
      <c r="J538">
        <v>2.0534887749599998E-2</v>
      </c>
      <c r="K538" t="s">
        <v>136</v>
      </c>
      <c r="L538">
        <v>0.212876185553</v>
      </c>
      <c r="M538" t="s">
        <v>176</v>
      </c>
      <c r="N538">
        <v>0.94660824016400003</v>
      </c>
      <c r="O538" t="s">
        <v>170</v>
      </c>
      <c r="P538">
        <v>3.28558203994E-2</v>
      </c>
      <c r="Q538" t="s">
        <v>178</v>
      </c>
      <c r="R538">
        <v>2.0534887749599998E-2</v>
      </c>
      <c r="S538" t="s">
        <v>7</v>
      </c>
      <c r="T538">
        <v>0.20145356096299999</v>
      </c>
      <c r="U538" t="s">
        <v>176</v>
      </c>
      <c r="V538">
        <v>0.94660824016400003</v>
      </c>
      <c r="W538" t="s">
        <v>170</v>
      </c>
      <c r="X538">
        <v>3.28558203994E-2</v>
      </c>
      <c r="Y538" t="s">
        <v>178</v>
      </c>
      <c r="Z538">
        <v>2.0534887749599998E-2</v>
      </c>
      <c r="AA538" t="s">
        <v>9</v>
      </c>
      <c r="AB538">
        <v>9.7611519229300003E-2</v>
      </c>
      <c r="AC538" t="s">
        <v>176</v>
      </c>
      <c r="AD538">
        <v>0.94660824016400003</v>
      </c>
      <c r="AE538" t="s">
        <v>170</v>
      </c>
      <c r="AF538">
        <v>3.28558203994E-2</v>
      </c>
      <c r="AG538" t="s">
        <v>178</v>
      </c>
      <c r="AH538">
        <v>2.0534887749599998E-2</v>
      </c>
      <c r="AI538" t="s">
        <v>8</v>
      </c>
      <c r="AJ538">
        <v>8.8265735473299994E-2</v>
      </c>
      <c r="AK538" t="s">
        <v>176</v>
      </c>
      <c r="AL538">
        <v>0.94660824016400003</v>
      </c>
      <c r="AM538" t="s">
        <v>170</v>
      </c>
      <c r="AN538">
        <v>3.28558203994E-2</v>
      </c>
      <c r="AO538" t="s">
        <v>178</v>
      </c>
      <c r="AP538">
        <v>2.0534887749599998E-2</v>
      </c>
    </row>
    <row r="539" spans="1:42">
      <c r="A539">
        <v>538</v>
      </c>
      <c r="B539" t="s">
        <v>3511</v>
      </c>
      <c r="C539" t="s">
        <v>146</v>
      </c>
      <c r="D539">
        <v>0.59999940000100005</v>
      </c>
      <c r="E539" t="s">
        <v>169</v>
      </c>
      <c r="F539">
        <v>0.624999375001</v>
      </c>
      <c r="G539" t="s">
        <v>174</v>
      </c>
      <c r="H539">
        <v>0.24999974999999999</v>
      </c>
      <c r="I539" t="s">
        <v>171</v>
      </c>
      <c r="J539">
        <v>0.124999875</v>
      </c>
      <c r="K539" t="s">
        <v>12</v>
      </c>
      <c r="L539">
        <v>0.19999980000000001</v>
      </c>
      <c r="M539" t="s">
        <v>169</v>
      </c>
      <c r="N539">
        <v>0.624999375001</v>
      </c>
      <c r="O539" t="s">
        <v>174</v>
      </c>
      <c r="P539">
        <v>0.24999974999999999</v>
      </c>
      <c r="Q539" t="s">
        <v>171</v>
      </c>
      <c r="R539">
        <v>0.124999875</v>
      </c>
      <c r="S539" t="s">
        <v>9</v>
      </c>
      <c r="T539">
        <v>0.19999980000000001</v>
      </c>
      <c r="U539" t="s">
        <v>169</v>
      </c>
      <c r="V539">
        <v>0.624999375001</v>
      </c>
      <c r="W539" t="s">
        <v>174</v>
      </c>
      <c r="X539">
        <v>0.24999974999999999</v>
      </c>
      <c r="Y539" t="s">
        <v>171</v>
      </c>
      <c r="Z539">
        <v>0.124999875</v>
      </c>
      <c r="AA539" t="s">
        <v>5</v>
      </c>
      <c r="AB539">
        <v>0</v>
      </c>
      <c r="AC539" t="s">
        <v>169</v>
      </c>
      <c r="AD539">
        <v>0.624999375001</v>
      </c>
      <c r="AE539" t="s">
        <v>174</v>
      </c>
      <c r="AF539">
        <v>0.24999974999999999</v>
      </c>
      <c r="AG539" t="s">
        <v>171</v>
      </c>
      <c r="AH539">
        <v>0.124999875</v>
      </c>
      <c r="AI539" t="s">
        <v>136</v>
      </c>
      <c r="AJ539">
        <v>0</v>
      </c>
      <c r="AK539" t="s">
        <v>169</v>
      </c>
      <c r="AL539">
        <v>0.624999375001</v>
      </c>
      <c r="AM539" t="s">
        <v>174</v>
      </c>
      <c r="AN539">
        <v>0.24999974999999999</v>
      </c>
      <c r="AO539" t="s">
        <v>171</v>
      </c>
      <c r="AP539">
        <v>0.124999875</v>
      </c>
    </row>
    <row r="540" spans="1:42">
      <c r="A540">
        <v>539</v>
      </c>
      <c r="B540" t="s">
        <v>1903</v>
      </c>
      <c r="C540" t="s">
        <v>146</v>
      </c>
      <c r="D540">
        <v>0.48644835816499998</v>
      </c>
      <c r="E540" t="s">
        <v>178</v>
      </c>
      <c r="F540">
        <v>0.58598161293499995</v>
      </c>
      <c r="G540" t="s">
        <v>176</v>
      </c>
      <c r="H540">
        <v>0.27499006410900001</v>
      </c>
      <c r="I540" t="s">
        <v>174</v>
      </c>
      <c r="J540">
        <v>0.13902701012800001</v>
      </c>
      <c r="K540" t="s">
        <v>103</v>
      </c>
      <c r="L540">
        <v>0.16052795819400001</v>
      </c>
      <c r="M540" t="s">
        <v>178</v>
      </c>
      <c r="N540">
        <v>0.58598161293499995</v>
      </c>
      <c r="O540" t="s">
        <v>176</v>
      </c>
      <c r="P540">
        <v>0.27499006410900001</v>
      </c>
      <c r="Q540" t="s">
        <v>174</v>
      </c>
      <c r="R540">
        <v>0.13902701012800001</v>
      </c>
      <c r="S540" t="s">
        <v>7</v>
      </c>
      <c r="T540">
        <v>0.142807339433</v>
      </c>
      <c r="U540" t="s">
        <v>178</v>
      </c>
      <c r="V540">
        <v>0.58598161293499995</v>
      </c>
      <c r="W540" t="s">
        <v>176</v>
      </c>
      <c r="X540">
        <v>0.27499006410900001</v>
      </c>
      <c r="Y540" t="s">
        <v>174</v>
      </c>
      <c r="Z540">
        <v>0.13902701012800001</v>
      </c>
      <c r="AA540" t="s">
        <v>136</v>
      </c>
      <c r="AB540">
        <v>0.11917984775</v>
      </c>
      <c r="AC540" t="s">
        <v>178</v>
      </c>
      <c r="AD540">
        <v>0.58598161293499995</v>
      </c>
      <c r="AE540" t="s">
        <v>176</v>
      </c>
      <c r="AF540">
        <v>0.27499006410900001</v>
      </c>
      <c r="AG540" t="s">
        <v>174</v>
      </c>
      <c r="AH540">
        <v>0.13902701012800001</v>
      </c>
      <c r="AI540" t="s">
        <v>9</v>
      </c>
      <c r="AJ540">
        <v>9.1035335599399997E-2</v>
      </c>
      <c r="AK540" t="s">
        <v>178</v>
      </c>
      <c r="AL540">
        <v>0.58598161293499995</v>
      </c>
      <c r="AM540" t="s">
        <v>176</v>
      </c>
      <c r="AN540">
        <v>0.27499006410900001</v>
      </c>
      <c r="AO540" t="s">
        <v>174</v>
      </c>
      <c r="AP540">
        <v>0.13902701012800001</v>
      </c>
    </row>
    <row r="541" spans="1:42">
      <c r="A541">
        <v>540</v>
      </c>
      <c r="B541" t="s">
        <v>1904</v>
      </c>
      <c r="C541" t="s">
        <v>146</v>
      </c>
      <c r="D541">
        <v>0.75599790911499998</v>
      </c>
      <c r="E541" t="s">
        <v>169</v>
      </c>
      <c r="F541">
        <v>0.55690973994399995</v>
      </c>
      <c r="G541" t="s">
        <v>176</v>
      </c>
      <c r="H541">
        <v>0.23943053783000001</v>
      </c>
      <c r="I541" t="s">
        <v>170</v>
      </c>
      <c r="J541">
        <v>0.203658233366</v>
      </c>
      <c r="K541" t="s">
        <v>9</v>
      </c>
      <c r="L541">
        <v>0.100799721215</v>
      </c>
      <c r="M541" t="s">
        <v>169</v>
      </c>
      <c r="N541">
        <v>0.55690973994399995</v>
      </c>
      <c r="O541" t="s">
        <v>176</v>
      </c>
      <c r="P541">
        <v>0.23943053783000001</v>
      </c>
      <c r="Q541" t="s">
        <v>170</v>
      </c>
      <c r="R541">
        <v>0.203658233366</v>
      </c>
      <c r="S541" t="s">
        <v>136</v>
      </c>
      <c r="T541">
        <v>7.0669369765100007E-2</v>
      </c>
      <c r="U541" t="s">
        <v>169</v>
      </c>
      <c r="V541">
        <v>0.55690973994399995</v>
      </c>
      <c r="W541" t="s">
        <v>176</v>
      </c>
      <c r="X541">
        <v>0.23943053783000001</v>
      </c>
      <c r="Y541" t="s">
        <v>170</v>
      </c>
      <c r="Z541">
        <v>0.203658233366</v>
      </c>
      <c r="AA541" t="s">
        <v>7</v>
      </c>
      <c r="AB541">
        <v>5.6973755469500002E-2</v>
      </c>
      <c r="AC541" t="s">
        <v>169</v>
      </c>
      <c r="AD541">
        <v>0.55690973994399995</v>
      </c>
      <c r="AE541" t="s">
        <v>176</v>
      </c>
      <c r="AF541">
        <v>0.23943053783000001</v>
      </c>
      <c r="AG541" t="s">
        <v>170</v>
      </c>
      <c r="AH541">
        <v>0.203658233366</v>
      </c>
      <c r="AI541" t="s">
        <v>12</v>
      </c>
      <c r="AJ541">
        <v>1.55582178397E-2</v>
      </c>
      <c r="AK541" t="s">
        <v>169</v>
      </c>
      <c r="AL541">
        <v>0.55690973994399995</v>
      </c>
      <c r="AM541" t="s">
        <v>176</v>
      </c>
      <c r="AN541">
        <v>0.23943053783000001</v>
      </c>
      <c r="AO541" t="s">
        <v>170</v>
      </c>
      <c r="AP541">
        <v>0.203658233366</v>
      </c>
    </row>
    <row r="542" spans="1:42">
      <c r="A542">
        <v>541</v>
      </c>
      <c r="B542" t="s">
        <v>3512</v>
      </c>
      <c r="C542" t="s">
        <v>146</v>
      </c>
      <c r="D542">
        <v>0.41016288530099998</v>
      </c>
      <c r="E542" t="s">
        <v>169</v>
      </c>
      <c r="F542">
        <v>0.90899415838800002</v>
      </c>
      <c r="G542" t="s">
        <v>174</v>
      </c>
      <c r="H542">
        <v>6.1769487210899997E-2</v>
      </c>
      <c r="I542" t="s">
        <v>179</v>
      </c>
      <c r="J542">
        <v>2.9235217526500001E-2</v>
      </c>
      <c r="K542" t="s">
        <v>136</v>
      </c>
      <c r="L542">
        <v>0.211615010735</v>
      </c>
      <c r="M542" t="s">
        <v>169</v>
      </c>
      <c r="N542">
        <v>0.91072015538700002</v>
      </c>
      <c r="O542" t="s">
        <v>174</v>
      </c>
      <c r="P542">
        <v>6.1886775037900001E-2</v>
      </c>
      <c r="Q542" t="s">
        <v>175</v>
      </c>
      <c r="R542">
        <v>2.7391930542299998E-2</v>
      </c>
      <c r="S542" t="s">
        <v>9</v>
      </c>
      <c r="T542">
        <v>0.20254061061699999</v>
      </c>
      <c r="U542" t="s">
        <v>169</v>
      </c>
      <c r="V542">
        <v>0.90899415838800002</v>
      </c>
      <c r="W542" t="s">
        <v>174</v>
      </c>
      <c r="X542">
        <v>6.1769487210899997E-2</v>
      </c>
      <c r="Y542" t="s">
        <v>179</v>
      </c>
      <c r="Z542">
        <v>2.9235217526500001E-2</v>
      </c>
      <c r="AA542" t="s">
        <v>7</v>
      </c>
      <c r="AB542">
        <v>8.9292097153900005E-2</v>
      </c>
      <c r="AC542" t="s">
        <v>169</v>
      </c>
      <c r="AD542">
        <v>0.90899415838800002</v>
      </c>
      <c r="AE542" t="s">
        <v>174</v>
      </c>
      <c r="AF542">
        <v>6.1769487210899997E-2</v>
      </c>
      <c r="AG542" t="s">
        <v>179</v>
      </c>
      <c r="AH542">
        <v>2.9235217526500001E-2</v>
      </c>
      <c r="AI542" t="s">
        <v>8</v>
      </c>
      <c r="AJ542">
        <v>8.6388289116399994E-2</v>
      </c>
      <c r="AK542" t="s">
        <v>169</v>
      </c>
      <c r="AL542">
        <v>0.90899415838800002</v>
      </c>
      <c r="AM542" t="s">
        <v>174</v>
      </c>
      <c r="AN542">
        <v>6.1769487210899997E-2</v>
      </c>
      <c r="AO542" t="s">
        <v>179</v>
      </c>
      <c r="AP542">
        <v>2.9235217526500001E-2</v>
      </c>
    </row>
    <row r="543" spans="1:42">
      <c r="A543">
        <v>542</v>
      </c>
      <c r="B543" t="s">
        <v>174</v>
      </c>
      <c r="C543" t="s">
        <v>136</v>
      </c>
      <c r="D543">
        <v>0.31049463541700001</v>
      </c>
      <c r="E543" t="s">
        <v>169</v>
      </c>
      <c r="F543">
        <v>0.34577544136799998</v>
      </c>
      <c r="G543" t="s">
        <v>178</v>
      </c>
      <c r="H543">
        <v>0.32809374266199998</v>
      </c>
      <c r="I543" t="s">
        <v>171</v>
      </c>
      <c r="J543">
        <v>0.32612910947200002</v>
      </c>
      <c r="K543" t="s">
        <v>8</v>
      </c>
      <c r="L543">
        <v>0.29900950221900002</v>
      </c>
      <c r="M543" t="s">
        <v>169</v>
      </c>
      <c r="N543">
        <v>0.34577544136799998</v>
      </c>
      <c r="O543" t="s">
        <v>178</v>
      </c>
      <c r="P543">
        <v>0.32809374266199998</v>
      </c>
      <c r="Q543" t="s">
        <v>171</v>
      </c>
      <c r="R543">
        <v>0.32612910947200002</v>
      </c>
      <c r="S543" t="s">
        <v>146</v>
      </c>
      <c r="T543">
        <v>0.15128692695099999</v>
      </c>
      <c r="U543" t="s">
        <v>169</v>
      </c>
      <c r="V543">
        <v>0.34577544136799998</v>
      </c>
      <c r="W543" t="s">
        <v>178</v>
      </c>
      <c r="X543">
        <v>0.32809374266199998</v>
      </c>
      <c r="Y543" t="s">
        <v>171</v>
      </c>
      <c r="Z543">
        <v>0.32612910947200002</v>
      </c>
      <c r="AA543" t="s">
        <v>103</v>
      </c>
      <c r="AB543">
        <v>0.123960230721</v>
      </c>
      <c r="AC543" t="s">
        <v>169</v>
      </c>
      <c r="AD543">
        <v>0.34577544136799998</v>
      </c>
      <c r="AE543" t="s">
        <v>178</v>
      </c>
      <c r="AF543">
        <v>0.32809374266199998</v>
      </c>
      <c r="AG543" t="s">
        <v>171</v>
      </c>
      <c r="AH543">
        <v>0.32612910947200002</v>
      </c>
      <c r="AI543" t="s">
        <v>12</v>
      </c>
      <c r="AJ543">
        <v>0.115247371054</v>
      </c>
      <c r="AK543" t="s">
        <v>169</v>
      </c>
      <c r="AL543">
        <v>0.34577544136799998</v>
      </c>
      <c r="AM543" t="s">
        <v>178</v>
      </c>
      <c r="AN543">
        <v>0.32809374266199998</v>
      </c>
      <c r="AO543" t="s">
        <v>171</v>
      </c>
      <c r="AP543">
        <v>0.32612910947200002</v>
      </c>
    </row>
    <row r="544" spans="1:42">
      <c r="A544">
        <v>543</v>
      </c>
      <c r="B544" t="s">
        <v>690</v>
      </c>
      <c r="C544" t="s">
        <v>12</v>
      </c>
      <c r="D544">
        <v>0.65900866426100002</v>
      </c>
      <c r="E544" t="s">
        <v>177</v>
      </c>
      <c r="F544">
        <v>0.92502766014399995</v>
      </c>
      <c r="G544" t="s">
        <v>171</v>
      </c>
      <c r="H544">
        <v>5.2153940457600002E-2</v>
      </c>
      <c r="I544" t="s">
        <v>178</v>
      </c>
      <c r="J544">
        <v>2.28173489502E-2</v>
      </c>
      <c r="K544" t="s">
        <v>8</v>
      </c>
      <c r="L544">
        <v>0.33242029967199999</v>
      </c>
      <c r="M544" t="s">
        <v>171</v>
      </c>
      <c r="N544">
        <v>0.57032100162999999</v>
      </c>
      <c r="O544" t="s">
        <v>178</v>
      </c>
      <c r="P544">
        <v>0.24951543821300001</v>
      </c>
      <c r="Q544" t="s">
        <v>169</v>
      </c>
      <c r="R544">
        <v>0.18015207315000001</v>
      </c>
      <c r="S544" t="s">
        <v>7</v>
      </c>
      <c r="T544">
        <v>3.73243845245E-3</v>
      </c>
      <c r="U544" t="s">
        <v>177</v>
      </c>
      <c r="V544">
        <v>0.92502766014399995</v>
      </c>
      <c r="W544" t="s">
        <v>171</v>
      </c>
      <c r="X544">
        <v>5.2153940457600002E-2</v>
      </c>
      <c r="Y544" t="s">
        <v>178</v>
      </c>
      <c r="Z544">
        <v>2.28173489502E-2</v>
      </c>
      <c r="AA544" t="s">
        <v>103</v>
      </c>
      <c r="AB544">
        <v>2.5398077281899999E-3</v>
      </c>
      <c r="AC544" t="s">
        <v>177</v>
      </c>
      <c r="AD544">
        <v>0.92502766014399995</v>
      </c>
      <c r="AE544" t="s">
        <v>171</v>
      </c>
      <c r="AF544">
        <v>5.2153940457600002E-2</v>
      </c>
      <c r="AG544" t="s">
        <v>178</v>
      </c>
      <c r="AH544">
        <v>2.28173489502E-2</v>
      </c>
      <c r="AI544" t="s">
        <v>5</v>
      </c>
      <c r="AJ544">
        <v>2.2977824222899998E-3</v>
      </c>
      <c r="AK544" t="s">
        <v>177</v>
      </c>
      <c r="AL544">
        <v>0.92502766014399995</v>
      </c>
      <c r="AM544" t="s">
        <v>171</v>
      </c>
      <c r="AN544">
        <v>5.2153940457600002E-2</v>
      </c>
      <c r="AO544" t="s">
        <v>178</v>
      </c>
      <c r="AP544">
        <v>2.28173489502E-2</v>
      </c>
    </row>
    <row r="545" spans="1:42">
      <c r="A545">
        <v>544</v>
      </c>
      <c r="B545" t="s">
        <v>757</v>
      </c>
      <c r="C545" t="s">
        <v>8</v>
      </c>
      <c r="D545">
        <v>0.27045266345500002</v>
      </c>
      <c r="E545" t="s">
        <v>179</v>
      </c>
      <c r="F545">
        <v>0.86734238374200001</v>
      </c>
      <c r="G545" t="s">
        <v>170</v>
      </c>
      <c r="H545">
        <v>6.7783900578199996E-2</v>
      </c>
      <c r="I545" t="s">
        <v>169</v>
      </c>
      <c r="J545">
        <v>6.4868463994200001E-2</v>
      </c>
      <c r="K545" t="s">
        <v>9</v>
      </c>
      <c r="L545">
        <v>0.26301521520999999</v>
      </c>
      <c r="M545" t="s">
        <v>179</v>
      </c>
      <c r="N545">
        <v>0.86734238374200001</v>
      </c>
      <c r="O545" t="s">
        <v>170</v>
      </c>
      <c r="P545">
        <v>6.7783900578199996E-2</v>
      </c>
      <c r="Q545" t="s">
        <v>169</v>
      </c>
      <c r="R545">
        <v>6.4868463994200001E-2</v>
      </c>
      <c r="S545" t="s">
        <v>146</v>
      </c>
      <c r="T545">
        <v>0.184583942808</v>
      </c>
      <c r="U545" t="s">
        <v>177</v>
      </c>
      <c r="V545">
        <v>0.81494217915099998</v>
      </c>
      <c r="W545" t="s">
        <v>179</v>
      </c>
      <c r="X545">
        <v>0.17164268905999999</v>
      </c>
      <c r="Y545" t="s">
        <v>170</v>
      </c>
      <c r="Z545">
        <v>1.3414092506400001E-2</v>
      </c>
      <c r="AA545" t="s">
        <v>103</v>
      </c>
      <c r="AB545">
        <v>0.141311516655</v>
      </c>
      <c r="AC545" t="s">
        <v>177</v>
      </c>
      <c r="AD545">
        <v>0.81494217915099998</v>
      </c>
      <c r="AE545" t="s">
        <v>179</v>
      </c>
      <c r="AF545">
        <v>0.17164268905999999</v>
      </c>
      <c r="AG545" t="s">
        <v>170</v>
      </c>
      <c r="AH545">
        <v>1.3414092506400001E-2</v>
      </c>
      <c r="AI545" t="s">
        <v>12</v>
      </c>
      <c r="AJ545">
        <v>0.14063538499700001</v>
      </c>
      <c r="AK545" t="s">
        <v>177</v>
      </c>
      <c r="AL545">
        <v>0.96879167001300004</v>
      </c>
      <c r="AM545" t="s">
        <v>170</v>
      </c>
      <c r="AN545">
        <v>1.5946482356000002E-2</v>
      </c>
      <c r="AO545" t="s">
        <v>169</v>
      </c>
      <c r="AP545">
        <v>1.52606121471E-2</v>
      </c>
    </row>
    <row r="546" spans="1:42">
      <c r="A546">
        <v>545</v>
      </c>
      <c r="B546" t="s">
        <v>601</v>
      </c>
      <c r="C546" t="s">
        <v>136</v>
      </c>
      <c r="D546">
        <v>0.70638746854300005</v>
      </c>
      <c r="E546" t="s">
        <v>169</v>
      </c>
      <c r="F546">
        <v>0.93412964024699996</v>
      </c>
      <c r="G546" t="s">
        <v>174</v>
      </c>
      <c r="H546">
        <v>3.5051686968100002E-2</v>
      </c>
      <c r="I546" t="s">
        <v>171</v>
      </c>
      <c r="J546">
        <v>3.08175479446E-2</v>
      </c>
      <c r="K546" t="s">
        <v>9</v>
      </c>
      <c r="L546">
        <v>0.14522624353300001</v>
      </c>
      <c r="M546" t="s">
        <v>169</v>
      </c>
      <c r="N546">
        <v>0.88455244103499997</v>
      </c>
      <c r="O546" t="s">
        <v>179</v>
      </c>
      <c r="P546">
        <v>8.2255110170999998E-2</v>
      </c>
      <c r="Q546" t="s">
        <v>174</v>
      </c>
      <c r="R546">
        <v>3.3191383651899997E-2</v>
      </c>
      <c r="S546" t="s">
        <v>7</v>
      </c>
      <c r="T546">
        <v>7.1954996795699999E-2</v>
      </c>
      <c r="U546" t="s">
        <v>169</v>
      </c>
      <c r="V546">
        <v>0.88455244103499997</v>
      </c>
      <c r="W546" t="s">
        <v>179</v>
      </c>
      <c r="X546">
        <v>8.2255110170999998E-2</v>
      </c>
      <c r="Y546" t="s">
        <v>174</v>
      </c>
      <c r="Z546">
        <v>3.3191383651899997E-2</v>
      </c>
      <c r="AA546" t="s">
        <v>146</v>
      </c>
      <c r="AB546">
        <v>4.5191247987500002E-2</v>
      </c>
      <c r="AC546" t="s">
        <v>169</v>
      </c>
      <c r="AD546">
        <v>0.88455244103499997</v>
      </c>
      <c r="AE546" t="s">
        <v>179</v>
      </c>
      <c r="AF546">
        <v>8.2255110170999998E-2</v>
      </c>
      <c r="AG546" t="s">
        <v>174</v>
      </c>
      <c r="AH546">
        <v>3.3191383651899997E-2</v>
      </c>
      <c r="AI546" t="s">
        <v>103</v>
      </c>
      <c r="AJ546">
        <v>3.12389986089E-2</v>
      </c>
      <c r="AK546" t="s">
        <v>169</v>
      </c>
      <c r="AL546">
        <v>0.88455244103499997</v>
      </c>
      <c r="AM546" t="s">
        <v>179</v>
      </c>
      <c r="AN546">
        <v>8.2255110170999998E-2</v>
      </c>
      <c r="AO546" t="s">
        <v>174</v>
      </c>
      <c r="AP546">
        <v>3.3191383651899997E-2</v>
      </c>
    </row>
    <row r="547" spans="1:42">
      <c r="A547">
        <v>546</v>
      </c>
      <c r="B547" t="s">
        <v>3513</v>
      </c>
      <c r="C547" t="s">
        <v>8</v>
      </c>
      <c r="D547">
        <v>0.514999425776</v>
      </c>
      <c r="E547" t="s">
        <v>170</v>
      </c>
      <c r="F547">
        <v>0.508196060379</v>
      </c>
      <c r="G547" t="s">
        <v>169</v>
      </c>
      <c r="H547">
        <v>0.40983553256400002</v>
      </c>
      <c r="I547" t="s">
        <v>171</v>
      </c>
      <c r="J547">
        <v>8.1967106512700005E-2</v>
      </c>
      <c r="K547" t="s">
        <v>136</v>
      </c>
      <c r="L547">
        <v>0.24499972682500001</v>
      </c>
      <c r="M547" t="s">
        <v>170</v>
      </c>
      <c r="N547">
        <v>0.508196060379</v>
      </c>
      <c r="O547" t="s">
        <v>169</v>
      </c>
      <c r="P547">
        <v>0.40983553256400002</v>
      </c>
      <c r="Q547" t="s">
        <v>171</v>
      </c>
      <c r="R547">
        <v>8.1967106512700005E-2</v>
      </c>
      <c r="S547" t="s">
        <v>12</v>
      </c>
      <c r="T547">
        <v>9.9999888500099998E-2</v>
      </c>
      <c r="U547" t="s">
        <v>170</v>
      </c>
      <c r="V547">
        <v>0.508196060379</v>
      </c>
      <c r="W547" t="s">
        <v>169</v>
      </c>
      <c r="X547">
        <v>0.40983553256400002</v>
      </c>
      <c r="Y547" t="s">
        <v>171</v>
      </c>
      <c r="Z547">
        <v>8.1967106512700005E-2</v>
      </c>
      <c r="AA547" t="s">
        <v>146</v>
      </c>
      <c r="AB547">
        <v>8.9999899650099996E-2</v>
      </c>
      <c r="AC547" t="s">
        <v>170</v>
      </c>
      <c r="AD547">
        <v>0.508196060379</v>
      </c>
      <c r="AE547" t="s">
        <v>169</v>
      </c>
      <c r="AF547">
        <v>0.40983553256400002</v>
      </c>
      <c r="AG547" t="s">
        <v>171</v>
      </c>
      <c r="AH547">
        <v>8.1967106512700005E-2</v>
      </c>
      <c r="AI547" t="s">
        <v>7</v>
      </c>
      <c r="AJ547">
        <v>4.9999944250100001E-2</v>
      </c>
      <c r="AK547" t="s">
        <v>170</v>
      </c>
      <c r="AL547">
        <v>0.508196060379</v>
      </c>
      <c r="AM547" t="s">
        <v>169</v>
      </c>
      <c r="AN547">
        <v>0.40983553256400002</v>
      </c>
      <c r="AO547" t="s">
        <v>171</v>
      </c>
      <c r="AP547">
        <v>8.1967106512700005E-2</v>
      </c>
    </row>
    <row r="548" spans="1:42">
      <c r="A548">
        <v>547</v>
      </c>
      <c r="B548" t="s">
        <v>1106</v>
      </c>
      <c r="C548" t="s">
        <v>146</v>
      </c>
      <c r="D548">
        <v>0.35891050730399998</v>
      </c>
      <c r="E548" t="s">
        <v>172</v>
      </c>
      <c r="F548">
        <v>0.46092995396999997</v>
      </c>
      <c r="G548" t="s">
        <v>170</v>
      </c>
      <c r="H548">
        <v>0.330991605041</v>
      </c>
      <c r="I548" t="s">
        <v>169</v>
      </c>
      <c r="J548">
        <v>0.208076950649</v>
      </c>
      <c r="K548" t="s">
        <v>136</v>
      </c>
      <c r="L548">
        <v>0.26113833462399999</v>
      </c>
      <c r="M548" t="s">
        <v>172</v>
      </c>
      <c r="N548">
        <v>0.46092995396999997</v>
      </c>
      <c r="O548" t="s">
        <v>170</v>
      </c>
      <c r="P548">
        <v>0.330991605041</v>
      </c>
      <c r="Q548" t="s">
        <v>169</v>
      </c>
      <c r="R548">
        <v>0.208076950649</v>
      </c>
      <c r="S548" t="s">
        <v>9</v>
      </c>
      <c r="T548">
        <v>0.18626217706600001</v>
      </c>
      <c r="U548" t="s">
        <v>172</v>
      </c>
      <c r="V548">
        <v>0.46092995396999997</v>
      </c>
      <c r="W548" t="s">
        <v>170</v>
      </c>
      <c r="X548">
        <v>0.330991605041</v>
      </c>
      <c r="Y548" t="s">
        <v>169</v>
      </c>
      <c r="Z548">
        <v>0.208076950649</v>
      </c>
      <c r="AA548" t="s">
        <v>7</v>
      </c>
      <c r="AB548">
        <v>0.112623641947</v>
      </c>
      <c r="AC548" t="s">
        <v>172</v>
      </c>
      <c r="AD548">
        <v>0.46092995396999997</v>
      </c>
      <c r="AE548" t="s">
        <v>170</v>
      </c>
      <c r="AF548">
        <v>0.330991605041</v>
      </c>
      <c r="AG548" t="s">
        <v>169</v>
      </c>
      <c r="AH548">
        <v>0.208076950649</v>
      </c>
      <c r="AI548" t="s">
        <v>8</v>
      </c>
      <c r="AJ548">
        <v>8.1064269753099993E-2</v>
      </c>
      <c r="AK548" t="s">
        <v>172</v>
      </c>
      <c r="AL548">
        <v>0.46092995396999997</v>
      </c>
      <c r="AM548" t="s">
        <v>170</v>
      </c>
      <c r="AN548">
        <v>0.330991605041</v>
      </c>
      <c r="AO548" t="s">
        <v>169</v>
      </c>
      <c r="AP548">
        <v>0.208076950649</v>
      </c>
    </row>
    <row r="549" spans="1:42">
      <c r="A549">
        <v>548</v>
      </c>
      <c r="B549" t="s">
        <v>3514</v>
      </c>
      <c r="C549" t="s">
        <v>9</v>
      </c>
      <c r="D549">
        <v>0.51996617101800002</v>
      </c>
      <c r="E549" t="s">
        <v>174</v>
      </c>
      <c r="F549">
        <v>0.80728455699400004</v>
      </c>
      <c r="G549" t="s">
        <v>169</v>
      </c>
      <c r="H549">
        <v>0.111633235683</v>
      </c>
      <c r="I549" t="s">
        <v>176</v>
      </c>
      <c r="J549">
        <v>8.1080981706899993E-2</v>
      </c>
      <c r="K549" t="s">
        <v>136</v>
      </c>
      <c r="L549">
        <v>0.18386003807199999</v>
      </c>
      <c r="M549" t="s">
        <v>174</v>
      </c>
      <c r="N549">
        <v>0.80728455699400004</v>
      </c>
      <c r="O549" t="s">
        <v>169</v>
      </c>
      <c r="P549">
        <v>0.111633235683</v>
      </c>
      <c r="Q549" t="s">
        <v>176</v>
      </c>
      <c r="R549">
        <v>8.1080981706899993E-2</v>
      </c>
      <c r="S549" t="s">
        <v>146</v>
      </c>
      <c r="T549">
        <v>0.12811966453900001</v>
      </c>
      <c r="U549" t="s">
        <v>174</v>
      </c>
      <c r="V549">
        <v>0.80728455699400004</v>
      </c>
      <c r="W549" t="s">
        <v>169</v>
      </c>
      <c r="X549">
        <v>0.111633235683</v>
      </c>
      <c r="Y549" t="s">
        <v>176</v>
      </c>
      <c r="Z549">
        <v>8.1080981706899993E-2</v>
      </c>
      <c r="AA549" t="s">
        <v>5</v>
      </c>
      <c r="AB549">
        <v>8.9018208478199995E-2</v>
      </c>
      <c r="AC549" t="s">
        <v>174</v>
      </c>
      <c r="AD549">
        <v>0.80728455699400004</v>
      </c>
      <c r="AE549" t="s">
        <v>169</v>
      </c>
      <c r="AF549">
        <v>0.111633235683</v>
      </c>
      <c r="AG549" t="s">
        <v>176</v>
      </c>
      <c r="AH549">
        <v>8.1080981706899993E-2</v>
      </c>
      <c r="AI549" t="s">
        <v>12</v>
      </c>
      <c r="AJ549">
        <v>7.9034857994700003E-2</v>
      </c>
      <c r="AK549" t="s">
        <v>174</v>
      </c>
      <c r="AL549">
        <v>0.80728455699400004</v>
      </c>
      <c r="AM549" t="s">
        <v>169</v>
      </c>
      <c r="AN549">
        <v>0.111633235683</v>
      </c>
      <c r="AO549" t="s">
        <v>176</v>
      </c>
      <c r="AP549">
        <v>8.1080981706899993E-2</v>
      </c>
    </row>
    <row r="550" spans="1:42">
      <c r="A550">
        <v>549</v>
      </c>
      <c r="B550" t="s">
        <v>3515</v>
      </c>
      <c r="C550" t="s">
        <v>25</v>
      </c>
      <c r="D550">
        <v>0.66666597777799996</v>
      </c>
      <c r="E550" t="s">
        <v>178</v>
      </c>
      <c r="F550">
        <v>0.60354588532999998</v>
      </c>
      <c r="G550" t="s">
        <v>169</v>
      </c>
      <c r="H550">
        <v>0.24260177743700001</v>
      </c>
      <c r="I550" t="s">
        <v>174</v>
      </c>
      <c r="J550">
        <v>0.15384502959400001</v>
      </c>
      <c r="K550" t="s">
        <v>103</v>
      </c>
      <c r="L550">
        <v>0.27333305088900001</v>
      </c>
      <c r="M550" t="s">
        <v>179</v>
      </c>
      <c r="N550">
        <v>0.842843686644</v>
      </c>
      <c r="O550" t="s">
        <v>178</v>
      </c>
      <c r="P550">
        <v>8.9552141705999996E-2</v>
      </c>
      <c r="Q550" t="s">
        <v>177</v>
      </c>
      <c r="R550">
        <v>6.7603087366299996E-2</v>
      </c>
      <c r="S550" t="s">
        <v>8</v>
      </c>
      <c r="T550">
        <v>1.99999793334E-2</v>
      </c>
      <c r="U550" t="s">
        <v>179</v>
      </c>
      <c r="V550">
        <v>0.870352606631</v>
      </c>
      <c r="W550" t="s">
        <v>178</v>
      </c>
      <c r="X550">
        <v>9.2474964454600003E-2</v>
      </c>
      <c r="Y550" t="s">
        <v>169</v>
      </c>
      <c r="Z550">
        <v>3.7171309241599997E-2</v>
      </c>
      <c r="AA550" t="s">
        <v>9</v>
      </c>
      <c r="AB550">
        <v>1.99999793334E-2</v>
      </c>
      <c r="AC550" t="s">
        <v>179</v>
      </c>
      <c r="AD550">
        <v>0.870352606631</v>
      </c>
      <c r="AE550" t="s">
        <v>178</v>
      </c>
      <c r="AF550">
        <v>9.2474964454600003E-2</v>
      </c>
      <c r="AG550" t="s">
        <v>169</v>
      </c>
      <c r="AH550">
        <v>3.7171309241599997E-2</v>
      </c>
      <c r="AI550" t="s">
        <v>146</v>
      </c>
      <c r="AJ550">
        <v>1.99999793334E-2</v>
      </c>
      <c r="AK550" t="s">
        <v>179</v>
      </c>
      <c r="AL550">
        <v>0.842843686644</v>
      </c>
      <c r="AM550" t="s">
        <v>178</v>
      </c>
      <c r="AN550">
        <v>8.9552141705999996E-2</v>
      </c>
      <c r="AO550" t="s">
        <v>177</v>
      </c>
      <c r="AP550">
        <v>6.7603087366299996E-2</v>
      </c>
    </row>
    <row r="551" spans="1:42">
      <c r="A551">
        <v>550</v>
      </c>
      <c r="B551" t="s">
        <v>3516</v>
      </c>
      <c r="C551" t="s">
        <v>8</v>
      </c>
      <c r="D551">
        <v>0.62499933333400004</v>
      </c>
      <c r="E551" t="s">
        <v>174</v>
      </c>
      <c r="F551">
        <v>0.66847756114800005</v>
      </c>
      <c r="G551" t="s">
        <v>170</v>
      </c>
      <c r="H551">
        <v>0.17391286143699999</v>
      </c>
      <c r="I551" t="s">
        <v>169</v>
      </c>
      <c r="J551">
        <v>0.15760853067700001</v>
      </c>
      <c r="K551" t="s">
        <v>146</v>
      </c>
      <c r="L551">
        <v>0.21666643555599999</v>
      </c>
      <c r="M551" t="s">
        <v>174</v>
      </c>
      <c r="N551">
        <v>0.66847756114800005</v>
      </c>
      <c r="O551" t="s">
        <v>170</v>
      </c>
      <c r="P551">
        <v>0.17391286143699999</v>
      </c>
      <c r="Q551" t="s">
        <v>169</v>
      </c>
      <c r="R551">
        <v>0.15760853067700001</v>
      </c>
      <c r="S551" t="s">
        <v>136</v>
      </c>
      <c r="T551">
        <v>7.4999920000100001E-2</v>
      </c>
      <c r="U551" t="s">
        <v>174</v>
      </c>
      <c r="V551">
        <v>0.66847756114800005</v>
      </c>
      <c r="W551" t="s">
        <v>170</v>
      </c>
      <c r="X551">
        <v>0.17391286143699999</v>
      </c>
      <c r="Y551" t="s">
        <v>169</v>
      </c>
      <c r="Z551">
        <v>0.15760853067700001</v>
      </c>
      <c r="AA551" t="s">
        <v>12</v>
      </c>
      <c r="AB551">
        <v>4.9999946666699997E-2</v>
      </c>
      <c r="AC551" t="s">
        <v>174</v>
      </c>
      <c r="AD551">
        <v>0.66847756114800005</v>
      </c>
      <c r="AE551" t="s">
        <v>170</v>
      </c>
      <c r="AF551">
        <v>0.17391286143699999</v>
      </c>
      <c r="AG551" t="s">
        <v>169</v>
      </c>
      <c r="AH551">
        <v>0.15760853067700001</v>
      </c>
      <c r="AI551" t="s">
        <v>7</v>
      </c>
      <c r="AJ551">
        <v>3.3333297777800003E-2</v>
      </c>
      <c r="AK551" t="s">
        <v>174</v>
      </c>
      <c r="AL551">
        <v>0.66847756114800005</v>
      </c>
      <c r="AM551" t="s">
        <v>170</v>
      </c>
      <c r="AN551">
        <v>0.17391286143699999</v>
      </c>
      <c r="AO551" t="s">
        <v>169</v>
      </c>
      <c r="AP551">
        <v>0.15760853067700001</v>
      </c>
    </row>
    <row r="552" spans="1:42">
      <c r="A552">
        <v>551</v>
      </c>
      <c r="B552" t="s">
        <v>3517</v>
      </c>
      <c r="C552" t="s">
        <v>136</v>
      </c>
      <c r="D552">
        <v>0.70540466758999998</v>
      </c>
      <c r="E552" t="s">
        <v>169</v>
      </c>
      <c r="F552">
        <v>0.50717646516399995</v>
      </c>
      <c r="G552" t="s">
        <v>174</v>
      </c>
      <c r="H552">
        <v>0.25645904276199999</v>
      </c>
      <c r="I552" t="s">
        <v>172</v>
      </c>
      <c r="J552">
        <v>0.23636337150100001</v>
      </c>
      <c r="K552" t="s">
        <v>7</v>
      </c>
      <c r="L552">
        <v>0.14594579329499999</v>
      </c>
      <c r="M552" t="s">
        <v>169</v>
      </c>
      <c r="N552">
        <v>0.50717646516399995</v>
      </c>
      <c r="O552" t="s">
        <v>174</v>
      </c>
      <c r="P552">
        <v>0.25645904276199999</v>
      </c>
      <c r="Q552" t="s">
        <v>172</v>
      </c>
      <c r="R552">
        <v>0.23636337150100001</v>
      </c>
      <c r="S552" t="s">
        <v>8</v>
      </c>
      <c r="T552">
        <v>7.2972896647300001E-2</v>
      </c>
      <c r="U552" t="s">
        <v>169</v>
      </c>
      <c r="V552">
        <v>0.50717646516399995</v>
      </c>
      <c r="W552" t="s">
        <v>174</v>
      </c>
      <c r="X552">
        <v>0.25645904276199999</v>
      </c>
      <c r="Y552" t="s">
        <v>172</v>
      </c>
      <c r="Z552">
        <v>0.23636337150100001</v>
      </c>
      <c r="AA552" t="s">
        <v>12</v>
      </c>
      <c r="AB552">
        <v>3.7837798261500001E-2</v>
      </c>
      <c r="AC552" t="s">
        <v>169</v>
      </c>
      <c r="AD552">
        <v>0.50717646516399995</v>
      </c>
      <c r="AE552" t="s">
        <v>174</v>
      </c>
      <c r="AF552">
        <v>0.25645904276199999</v>
      </c>
      <c r="AG552" t="s">
        <v>172</v>
      </c>
      <c r="AH552">
        <v>0.23636337150100001</v>
      </c>
      <c r="AI552" t="s">
        <v>146</v>
      </c>
      <c r="AJ552">
        <v>3.7837798261500001E-2</v>
      </c>
      <c r="AK552" t="s">
        <v>169</v>
      </c>
      <c r="AL552">
        <v>0.50717646516399995</v>
      </c>
      <c r="AM552" t="s">
        <v>174</v>
      </c>
      <c r="AN552">
        <v>0.25645904276199999</v>
      </c>
      <c r="AO552" t="s">
        <v>172</v>
      </c>
      <c r="AP552">
        <v>0.23636337150100001</v>
      </c>
    </row>
    <row r="553" spans="1:42">
      <c r="A553">
        <v>552</v>
      </c>
      <c r="B553" t="s">
        <v>1911</v>
      </c>
      <c r="C553" t="s">
        <v>136</v>
      </c>
      <c r="D553">
        <v>0.383794896695</v>
      </c>
      <c r="E553" t="s">
        <v>176</v>
      </c>
      <c r="F553">
        <v>0.58147817737800001</v>
      </c>
      <c r="G553" t="s">
        <v>169</v>
      </c>
      <c r="H553">
        <v>0.278894162853</v>
      </c>
      <c r="I553" t="s">
        <v>178</v>
      </c>
      <c r="J553">
        <v>0.13962654999999999</v>
      </c>
      <c r="K553" t="s">
        <v>146</v>
      </c>
      <c r="L553">
        <v>0.21606231221399999</v>
      </c>
      <c r="M553" t="s">
        <v>176</v>
      </c>
      <c r="N553">
        <v>0.58147817737800001</v>
      </c>
      <c r="O553" t="s">
        <v>169</v>
      </c>
      <c r="P553">
        <v>0.278894162853</v>
      </c>
      <c r="Q553" t="s">
        <v>178</v>
      </c>
      <c r="R553">
        <v>0.13962654999999999</v>
      </c>
      <c r="S553" t="s">
        <v>9</v>
      </c>
      <c r="T553">
        <v>0.21250865576299999</v>
      </c>
      <c r="U553" t="s">
        <v>176</v>
      </c>
      <c r="V553">
        <v>0.58147817737800001</v>
      </c>
      <c r="W553" t="s">
        <v>169</v>
      </c>
      <c r="X553">
        <v>0.278894162853</v>
      </c>
      <c r="Y553" t="s">
        <v>178</v>
      </c>
      <c r="Z553">
        <v>0.13962654999999999</v>
      </c>
      <c r="AA553" t="s">
        <v>12</v>
      </c>
      <c r="AB553">
        <v>0.15031966787199999</v>
      </c>
      <c r="AC553" t="s">
        <v>176</v>
      </c>
      <c r="AD553">
        <v>0.58147817737800001</v>
      </c>
      <c r="AE553" t="s">
        <v>169</v>
      </c>
      <c r="AF553">
        <v>0.278894162853</v>
      </c>
      <c r="AG553" t="s">
        <v>178</v>
      </c>
      <c r="AH553">
        <v>0.13962654999999999</v>
      </c>
      <c r="AI553" t="s">
        <v>7</v>
      </c>
      <c r="AJ553">
        <v>3.7313392734299997E-2</v>
      </c>
      <c r="AK553" t="s">
        <v>176</v>
      </c>
      <c r="AL553">
        <v>0.58147817737800001</v>
      </c>
      <c r="AM553" t="s">
        <v>169</v>
      </c>
      <c r="AN553">
        <v>0.278894162853</v>
      </c>
      <c r="AO553" t="s">
        <v>178</v>
      </c>
      <c r="AP553">
        <v>0.13962654999999999</v>
      </c>
    </row>
    <row r="554" spans="1:42">
      <c r="A554">
        <v>553</v>
      </c>
      <c r="B554" t="s">
        <v>3518</v>
      </c>
      <c r="C554" t="s">
        <v>146</v>
      </c>
      <c r="D554">
        <v>0.27550309401200002</v>
      </c>
      <c r="E554" t="s">
        <v>175</v>
      </c>
      <c r="F554">
        <v>0.394021086854</v>
      </c>
      <c r="G554" t="s">
        <v>169</v>
      </c>
      <c r="H554">
        <v>0.394021086854</v>
      </c>
      <c r="I554" t="s">
        <v>177</v>
      </c>
      <c r="J554">
        <v>0.21195617085999999</v>
      </c>
      <c r="K554" t="s">
        <v>103</v>
      </c>
      <c r="L554">
        <v>0.23345844512700001</v>
      </c>
      <c r="M554" t="s">
        <v>175</v>
      </c>
      <c r="N554">
        <v>0.394021086854</v>
      </c>
      <c r="O554" t="s">
        <v>169</v>
      </c>
      <c r="P554">
        <v>0.394021086854</v>
      </c>
      <c r="Q554" t="s">
        <v>177</v>
      </c>
      <c r="R554">
        <v>0.21195617085999999</v>
      </c>
      <c r="S554" t="s">
        <v>7</v>
      </c>
      <c r="T554">
        <v>0.23235200699799999</v>
      </c>
      <c r="U554" t="s">
        <v>175</v>
      </c>
      <c r="V554">
        <v>0.394021086854</v>
      </c>
      <c r="W554" t="s">
        <v>169</v>
      </c>
      <c r="X554">
        <v>0.394021086854</v>
      </c>
      <c r="Y554" t="s">
        <v>177</v>
      </c>
      <c r="Z554">
        <v>0.21195617085999999</v>
      </c>
      <c r="AA554" t="s">
        <v>8</v>
      </c>
      <c r="AB554">
        <v>0.16264640489900001</v>
      </c>
      <c r="AC554" t="s">
        <v>175</v>
      </c>
      <c r="AD554">
        <v>0.41134680683000002</v>
      </c>
      <c r="AE554" t="s">
        <v>169</v>
      </c>
      <c r="AF554">
        <v>0.41134680683000002</v>
      </c>
      <c r="AG554" t="s">
        <v>170</v>
      </c>
      <c r="AH554">
        <v>0.17730465811599999</v>
      </c>
      <c r="AI554" t="s">
        <v>25</v>
      </c>
      <c r="AJ554">
        <v>9.6038829559199998E-2</v>
      </c>
      <c r="AK554" t="s">
        <v>175</v>
      </c>
      <c r="AL554">
        <v>0.41134680683000002</v>
      </c>
      <c r="AM554" t="s">
        <v>169</v>
      </c>
      <c r="AN554">
        <v>0.41134680683000002</v>
      </c>
      <c r="AO554" t="s">
        <v>170</v>
      </c>
      <c r="AP554">
        <v>0.17730465811599999</v>
      </c>
    </row>
    <row r="555" spans="1:42">
      <c r="A555">
        <v>554</v>
      </c>
      <c r="B555" t="s">
        <v>3519</v>
      </c>
      <c r="C555" t="s">
        <v>8</v>
      </c>
      <c r="D555">
        <v>0.44087546033399999</v>
      </c>
      <c r="E555" t="s">
        <v>170</v>
      </c>
      <c r="F555">
        <v>0.57204423943399996</v>
      </c>
      <c r="G555" t="s">
        <v>176</v>
      </c>
      <c r="H555">
        <v>0.25021542901299998</v>
      </c>
      <c r="I555" t="s">
        <v>173</v>
      </c>
      <c r="J555">
        <v>0.17773923578199999</v>
      </c>
      <c r="K555" t="s">
        <v>136</v>
      </c>
      <c r="L555">
        <v>0.25926980713699999</v>
      </c>
      <c r="M555" t="s">
        <v>170</v>
      </c>
      <c r="N555">
        <v>0.57204423943399996</v>
      </c>
      <c r="O555" t="s">
        <v>176</v>
      </c>
      <c r="P555">
        <v>0.25021542901299998</v>
      </c>
      <c r="Q555" t="s">
        <v>173</v>
      </c>
      <c r="R555">
        <v>0.17773923578199999</v>
      </c>
      <c r="S555" t="s">
        <v>146</v>
      </c>
      <c r="T555">
        <v>0.17605821362999999</v>
      </c>
      <c r="U555" t="s">
        <v>170</v>
      </c>
      <c r="V555">
        <v>0.57204423943399996</v>
      </c>
      <c r="W555" t="s">
        <v>176</v>
      </c>
      <c r="X555">
        <v>0.25021542901299998</v>
      </c>
      <c r="Y555" t="s">
        <v>173</v>
      </c>
      <c r="Z555">
        <v>0.17773923578199999</v>
      </c>
      <c r="AA555" t="s">
        <v>7</v>
      </c>
      <c r="AB555">
        <v>7.7080212932600006E-2</v>
      </c>
      <c r="AC555" t="s">
        <v>170</v>
      </c>
      <c r="AD555">
        <v>0.57204423943399996</v>
      </c>
      <c r="AE555" t="s">
        <v>176</v>
      </c>
      <c r="AF555">
        <v>0.25021542901299998</v>
      </c>
      <c r="AG555" t="s">
        <v>173</v>
      </c>
      <c r="AH555">
        <v>0.17773923578199999</v>
      </c>
      <c r="AI555" t="s">
        <v>9</v>
      </c>
      <c r="AJ555">
        <v>4.6715280565200003E-2</v>
      </c>
      <c r="AK555" t="s">
        <v>170</v>
      </c>
      <c r="AL555">
        <v>0.57204423943399996</v>
      </c>
      <c r="AM555" t="s">
        <v>176</v>
      </c>
      <c r="AN555">
        <v>0.25021542901299998</v>
      </c>
      <c r="AO555" t="s">
        <v>173</v>
      </c>
      <c r="AP555">
        <v>0.17773923578199999</v>
      </c>
    </row>
    <row r="556" spans="1:42">
      <c r="A556">
        <v>555</v>
      </c>
      <c r="B556" t="s">
        <v>1912</v>
      </c>
      <c r="C556" t="s">
        <v>136</v>
      </c>
      <c r="D556">
        <v>0.50329484795799995</v>
      </c>
      <c r="E556" t="s">
        <v>174</v>
      </c>
      <c r="F556">
        <v>0.93953796857399996</v>
      </c>
      <c r="G556" t="s">
        <v>176</v>
      </c>
      <c r="H556">
        <v>4.3410133918399998E-2</v>
      </c>
      <c r="I556" t="s">
        <v>175</v>
      </c>
      <c r="J556">
        <v>1.7050874244500001E-2</v>
      </c>
      <c r="K556" t="s">
        <v>8</v>
      </c>
      <c r="L556">
        <v>0.40742916263200002</v>
      </c>
      <c r="M556" t="s">
        <v>174</v>
      </c>
      <c r="N556">
        <v>0.93953796857399996</v>
      </c>
      <c r="O556" t="s">
        <v>176</v>
      </c>
      <c r="P556">
        <v>4.3410133918399998E-2</v>
      </c>
      <c r="Q556" t="s">
        <v>175</v>
      </c>
      <c r="R556">
        <v>1.7050874244500001E-2</v>
      </c>
      <c r="S556" t="s">
        <v>12</v>
      </c>
      <c r="T556">
        <v>4.1042496529899997E-2</v>
      </c>
      <c r="U556" t="s">
        <v>174</v>
      </c>
      <c r="V556">
        <v>0.93953796857399996</v>
      </c>
      <c r="W556" t="s">
        <v>176</v>
      </c>
      <c r="X556">
        <v>4.3410133918399998E-2</v>
      </c>
      <c r="Y556" t="s">
        <v>175</v>
      </c>
      <c r="Z556">
        <v>1.7050874244500001E-2</v>
      </c>
      <c r="AA556" t="s">
        <v>9</v>
      </c>
      <c r="AB556">
        <v>2.5674028851200001E-2</v>
      </c>
      <c r="AC556" t="s">
        <v>174</v>
      </c>
      <c r="AD556">
        <v>0.93953796857399996</v>
      </c>
      <c r="AE556" t="s">
        <v>176</v>
      </c>
      <c r="AF556">
        <v>4.3410133918399998E-2</v>
      </c>
      <c r="AG556" t="s">
        <v>175</v>
      </c>
      <c r="AH556">
        <v>1.7050874244500001E-2</v>
      </c>
      <c r="AI556" t="s">
        <v>7</v>
      </c>
      <c r="AJ556">
        <v>2.2558394078100001E-2</v>
      </c>
      <c r="AK556" t="s">
        <v>174</v>
      </c>
      <c r="AL556">
        <v>0.93953796857399996</v>
      </c>
      <c r="AM556" t="s">
        <v>176</v>
      </c>
      <c r="AN556">
        <v>4.3410133918399998E-2</v>
      </c>
      <c r="AO556" t="s">
        <v>175</v>
      </c>
      <c r="AP556">
        <v>1.7050874244500001E-2</v>
      </c>
    </row>
    <row r="557" spans="1:42">
      <c r="A557">
        <v>556</v>
      </c>
      <c r="B557" t="s">
        <v>3520</v>
      </c>
      <c r="C557" t="s">
        <v>146</v>
      </c>
      <c r="D557">
        <v>0.64976162203300003</v>
      </c>
      <c r="E557" t="s">
        <v>176</v>
      </c>
      <c r="F557">
        <v>0.39151812143699999</v>
      </c>
      <c r="G557" t="s">
        <v>172</v>
      </c>
      <c r="H557">
        <v>0.33136042519600001</v>
      </c>
      <c r="I557" t="s">
        <v>169</v>
      </c>
      <c r="J557">
        <v>0.27711987940499999</v>
      </c>
      <c r="K557" t="s">
        <v>8</v>
      </c>
      <c r="L557">
        <v>0.134706677739</v>
      </c>
      <c r="M557" t="s">
        <v>176</v>
      </c>
      <c r="N557">
        <v>0.39151812143699999</v>
      </c>
      <c r="O557" t="s">
        <v>172</v>
      </c>
      <c r="P557">
        <v>0.33136042519600001</v>
      </c>
      <c r="Q557" t="s">
        <v>169</v>
      </c>
      <c r="R557">
        <v>0.27711987940499999</v>
      </c>
      <c r="S557" t="s">
        <v>136</v>
      </c>
      <c r="T557">
        <v>0.13100884736900001</v>
      </c>
      <c r="U557" t="s">
        <v>176</v>
      </c>
      <c r="V557">
        <v>0.39151812143699999</v>
      </c>
      <c r="W557" t="s">
        <v>172</v>
      </c>
      <c r="X557">
        <v>0.33136042519600001</v>
      </c>
      <c r="Y557" t="s">
        <v>169</v>
      </c>
      <c r="Z557">
        <v>0.27711987940499999</v>
      </c>
      <c r="AA557" t="s">
        <v>7</v>
      </c>
      <c r="AB557">
        <v>5.4410932576700002E-2</v>
      </c>
      <c r="AC557" t="s">
        <v>176</v>
      </c>
      <c r="AD557">
        <v>0.39151812143699999</v>
      </c>
      <c r="AE557" t="s">
        <v>172</v>
      </c>
      <c r="AF557">
        <v>0.33136042519600001</v>
      </c>
      <c r="AG557" t="s">
        <v>169</v>
      </c>
      <c r="AH557">
        <v>0.27711987940499999</v>
      </c>
      <c r="AI557" t="s">
        <v>9</v>
      </c>
      <c r="AJ557">
        <v>3.0110904435700001E-2</v>
      </c>
      <c r="AK557" t="s">
        <v>176</v>
      </c>
      <c r="AL557">
        <v>0.39151812143699999</v>
      </c>
      <c r="AM557" t="s">
        <v>172</v>
      </c>
      <c r="AN557">
        <v>0.33136042519600001</v>
      </c>
      <c r="AO557" t="s">
        <v>169</v>
      </c>
      <c r="AP557">
        <v>0.27711987940499999</v>
      </c>
    </row>
    <row r="558" spans="1:42">
      <c r="A558">
        <v>557</v>
      </c>
      <c r="B558" t="s">
        <v>3521</v>
      </c>
      <c r="C558" t="s">
        <v>146</v>
      </c>
      <c r="D558">
        <v>0.50638848232699996</v>
      </c>
      <c r="E558" t="s">
        <v>179</v>
      </c>
      <c r="F558">
        <v>0.97689331974600002</v>
      </c>
      <c r="G558" t="s">
        <v>174</v>
      </c>
      <c r="H558">
        <v>1.1637772591800001E-2</v>
      </c>
      <c r="I558" t="s">
        <v>169</v>
      </c>
      <c r="J558">
        <v>1.14678781014E-2</v>
      </c>
      <c r="K558" t="s">
        <v>9</v>
      </c>
      <c r="L558">
        <v>0.25319424116400002</v>
      </c>
      <c r="M558" t="s">
        <v>179</v>
      </c>
      <c r="N558">
        <v>0.97689331974600002</v>
      </c>
      <c r="O558" t="s">
        <v>174</v>
      </c>
      <c r="P558">
        <v>1.1637772591800001E-2</v>
      </c>
      <c r="Q558" t="s">
        <v>169</v>
      </c>
      <c r="R558">
        <v>1.14678781014E-2</v>
      </c>
      <c r="S558" t="s">
        <v>136</v>
      </c>
      <c r="T558">
        <v>0.132039613616</v>
      </c>
      <c r="U558" t="s">
        <v>174</v>
      </c>
      <c r="V558">
        <v>0.34313297740299997</v>
      </c>
      <c r="W558" t="s">
        <v>169</v>
      </c>
      <c r="X558">
        <v>0.33812373685699998</v>
      </c>
      <c r="Y558" t="s">
        <v>172</v>
      </c>
      <c r="Z558">
        <v>0.31871292974100002</v>
      </c>
      <c r="AA558" t="s">
        <v>7</v>
      </c>
      <c r="AB558">
        <v>6.8622738259300001E-2</v>
      </c>
      <c r="AC558" t="s">
        <v>179</v>
      </c>
      <c r="AD558">
        <v>0.97689331974600002</v>
      </c>
      <c r="AE558" t="s">
        <v>174</v>
      </c>
      <c r="AF558">
        <v>1.1637772591800001E-2</v>
      </c>
      <c r="AG558" t="s">
        <v>169</v>
      </c>
      <c r="AH558">
        <v>1.14678781014E-2</v>
      </c>
      <c r="AI558" t="s">
        <v>8</v>
      </c>
      <c r="AJ558">
        <v>3.9753862164000002E-2</v>
      </c>
      <c r="AK558" t="s">
        <v>179</v>
      </c>
      <c r="AL558">
        <v>0.97689331974600002</v>
      </c>
      <c r="AM558" t="s">
        <v>174</v>
      </c>
      <c r="AN558">
        <v>1.1637772591800001E-2</v>
      </c>
      <c r="AO558" t="s">
        <v>169</v>
      </c>
      <c r="AP558">
        <v>1.14678781014E-2</v>
      </c>
    </row>
    <row r="559" spans="1:42">
      <c r="A559">
        <v>558</v>
      </c>
      <c r="B559" t="s">
        <v>3522</v>
      </c>
      <c r="C559" t="s">
        <v>146</v>
      </c>
      <c r="D559">
        <v>0.708795172049</v>
      </c>
      <c r="E559" t="s">
        <v>176</v>
      </c>
      <c r="F559">
        <v>0.91211542355099995</v>
      </c>
      <c r="G559" t="s">
        <v>178</v>
      </c>
      <c r="H559">
        <v>5.3987372366900002E-2</v>
      </c>
      <c r="I559" t="s">
        <v>170</v>
      </c>
      <c r="J559">
        <v>3.3896181280599999E-2</v>
      </c>
      <c r="K559" t="s">
        <v>136</v>
      </c>
      <c r="L559">
        <v>0.130657423281</v>
      </c>
      <c r="M559" t="s">
        <v>176</v>
      </c>
      <c r="N559">
        <v>0.91211542355099995</v>
      </c>
      <c r="O559" t="s">
        <v>178</v>
      </c>
      <c r="P559">
        <v>5.3987372366900002E-2</v>
      </c>
      <c r="Q559" t="s">
        <v>170</v>
      </c>
      <c r="R559">
        <v>3.3896181280599999E-2</v>
      </c>
      <c r="S559" t="s">
        <v>9</v>
      </c>
      <c r="T559">
        <v>8.38598625243E-2</v>
      </c>
      <c r="U559" t="s">
        <v>176</v>
      </c>
      <c r="V559">
        <v>0.91211542355099995</v>
      </c>
      <c r="W559" t="s">
        <v>178</v>
      </c>
      <c r="X559">
        <v>5.3987372366900002E-2</v>
      </c>
      <c r="Y559" t="s">
        <v>170</v>
      </c>
      <c r="Z559">
        <v>3.3896181280599999E-2</v>
      </c>
      <c r="AA559" t="s">
        <v>7</v>
      </c>
      <c r="AB559">
        <v>5.6191231711800002E-2</v>
      </c>
      <c r="AC559" t="s">
        <v>176</v>
      </c>
      <c r="AD559">
        <v>0.91211542355099995</v>
      </c>
      <c r="AE559" t="s">
        <v>178</v>
      </c>
      <c r="AF559">
        <v>5.3987372366900002E-2</v>
      </c>
      <c r="AG559" t="s">
        <v>170</v>
      </c>
      <c r="AH559">
        <v>3.3896181280599999E-2</v>
      </c>
      <c r="AI559" t="s">
        <v>8</v>
      </c>
      <c r="AJ559">
        <v>2.0495282083299999E-2</v>
      </c>
      <c r="AK559" t="s">
        <v>176</v>
      </c>
      <c r="AL559">
        <v>0.91211542355099995</v>
      </c>
      <c r="AM559" t="s">
        <v>178</v>
      </c>
      <c r="AN559">
        <v>5.3987372366900002E-2</v>
      </c>
      <c r="AO559" t="s">
        <v>170</v>
      </c>
      <c r="AP559">
        <v>3.3896181280599999E-2</v>
      </c>
    </row>
    <row r="560" spans="1:42">
      <c r="A560">
        <v>559</v>
      </c>
      <c r="B560" t="s">
        <v>3523</v>
      </c>
      <c r="C560" t="s">
        <v>136</v>
      </c>
      <c r="D560">
        <v>0.46383419564200001</v>
      </c>
      <c r="E560" t="s">
        <v>169</v>
      </c>
      <c r="F560">
        <v>0.51459789220300001</v>
      </c>
      <c r="G560" t="s">
        <v>176</v>
      </c>
      <c r="H560">
        <v>0.31021858749800002</v>
      </c>
      <c r="I560" t="s">
        <v>177</v>
      </c>
      <c r="J560">
        <v>0.175182261176</v>
      </c>
      <c r="K560" t="s">
        <v>7</v>
      </c>
      <c r="L560">
        <v>0.26406402227199999</v>
      </c>
      <c r="M560" t="s">
        <v>169</v>
      </c>
      <c r="N560">
        <v>0.51459789220300001</v>
      </c>
      <c r="O560" t="s">
        <v>176</v>
      </c>
      <c r="P560">
        <v>0.31021858749800002</v>
      </c>
      <c r="Q560" t="s">
        <v>177</v>
      </c>
      <c r="R560">
        <v>0.175182261176</v>
      </c>
      <c r="S560" t="s">
        <v>146</v>
      </c>
      <c r="T560">
        <v>0.12055096668900001</v>
      </c>
      <c r="U560" t="s">
        <v>169</v>
      </c>
      <c r="V560">
        <v>0.51459789220300001</v>
      </c>
      <c r="W560" t="s">
        <v>176</v>
      </c>
      <c r="X560">
        <v>0.31021858749800002</v>
      </c>
      <c r="Y560" t="s">
        <v>177</v>
      </c>
      <c r="Z560">
        <v>0.175182261176</v>
      </c>
      <c r="AA560" t="s">
        <v>8</v>
      </c>
      <c r="AB560">
        <v>9.8736982240700003E-2</v>
      </c>
      <c r="AC560" t="s">
        <v>169</v>
      </c>
      <c r="AD560">
        <v>0.57550939366999998</v>
      </c>
      <c r="AE560" t="s">
        <v>176</v>
      </c>
      <c r="AF560">
        <v>0.34693828696399998</v>
      </c>
      <c r="AG560" t="s">
        <v>171</v>
      </c>
      <c r="AH560">
        <v>7.7550911203800005E-2</v>
      </c>
      <c r="AI560" t="s">
        <v>9</v>
      </c>
      <c r="AJ560">
        <v>5.2812804454299998E-2</v>
      </c>
      <c r="AK560" t="s">
        <v>169</v>
      </c>
      <c r="AL560">
        <v>0.57550939366999998</v>
      </c>
      <c r="AM560" t="s">
        <v>176</v>
      </c>
      <c r="AN560">
        <v>0.34693828696399998</v>
      </c>
      <c r="AO560" t="s">
        <v>171</v>
      </c>
      <c r="AP560">
        <v>7.7550911203800005E-2</v>
      </c>
    </row>
    <row r="561" spans="1:42">
      <c r="A561">
        <v>560</v>
      </c>
      <c r="B561" t="s">
        <v>3524</v>
      </c>
      <c r="C561" t="s">
        <v>136</v>
      </c>
      <c r="D561">
        <v>0.33333299999999999</v>
      </c>
      <c r="E561" t="s">
        <v>174</v>
      </c>
      <c r="F561">
        <v>0.49999949999999999</v>
      </c>
      <c r="G561" t="s">
        <v>169</v>
      </c>
      <c r="H561">
        <v>0.24999974999999999</v>
      </c>
      <c r="I561" t="s">
        <v>171</v>
      </c>
      <c r="J561">
        <v>0.24999974999999999</v>
      </c>
      <c r="K561" t="s">
        <v>7</v>
      </c>
      <c r="L561">
        <v>0.33333299999999999</v>
      </c>
      <c r="M561" t="s">
        <v>174</v>
      </c>
      <c r="N561">
        <v>0.49999949999999999</v>
      </c>
      <c r="O561" t="s">
        <v>169</v>
      </c>
      <c r="P561">
        <v>0.24999974999999999</v>
      </c>
      <c r="Q561" t="s">
        <v>171</v>
      </c>
      <c r="R561">
        <v>0.24999974999999999</v>
      </c>
      <c r="S561" t="s">
        <v>103</v>
      </c>
      <c r="T561">
        <v>0.33333299999999999</v>
      </c>
      <c r="U561" t="s">
        <v>174</v>
      </c>
      <c r="V561">
        <v>0.49999949999999999</v>
      </c>
      <c r="W561" t="s">
        <v>169</v>
      </c>
      <c r="X561">
        <v>0.24999974999999999</v>
      </c>
      <c r="Y561" t="s">
        <v>171</v>
      </c>
      <c r="Z561">
        <v>0.24999974999999999</v>
      </c>
      <c r="AA561" t="s">
        <v>5</v>
      </c>
      <c r="AB561">
        <v>0</v>
      </c>
      <c r="AC561" t="s">
        <v>174</v>
      </c>
      <c r="AD561">
        <v>0.49999949999999999</v>
      </c>
      <c r="AE561" t="s">
        <v>169</v>
      </c>
      <c r="AF561">
        <v>0.24999974999999999</v>
      </c>
      <c r="AG561" t="s">
        <v>171</v>
      </c>
      <c r="AH561">
        <v>0.24999974999999999</v>
      </c>
      <c r="AI561" t="s">
        <v>25</v>
      </c>
      <c r="AJ561">
        <v>0</v>
      </c>
      <c r="AK561" t="s">
        <v>174</v>
      </c>
      <c r="AL561">
        <v>0.49999949999999999</v>
      </c>
      <c r="AM561" t="s">
        <v>169</v>
      </c>
      <c r="AN561">
        <v>0.24999974999999999</v>
      </c>
      <c r="AO561" t="s">
        <v>171</v>
      </c>
      <c r="AP561">
        <v>0.24999974999999999</v>
      </c>
    </row>
    <row r="562" spans="1:42">
      <c r="A562">
        <v>561</v>
      </c>
      <c r="B562" t="s">
        <v>3525</v>
      </c>
      <c r="C562" t="s">
        <v>5</v>
      </c>
      <c r="D562">
        <v>0</v>
      </c>
      <c r="E562" t="s">
        <v>178</v>
      </c>
      <c r="F562">
        <v>0.99999900000099995</v>
      </c>
      <c r="G562" t="s">
        <v>172</v>
      </c>
      <c r="H562">
        <v>0</v>
      </c>
      <c r="I562" t="s">
        <v>177</v>
      </c>
      <c r="J562">
        <v>0</v>
      </c>
      <c r="K562" t="s">
        <v>136</v>
      </c>
      <c r="L562">
        <v>0</v>
      </c>
      <c r="M562" t="s">
        <v>178</v>
      </c>
      <c r="N562">
        <v>0.99999900000099995</v>
      </c>
      <c r="O562" t="s">
        <v>172</v>
      </c>
      <c r="P562">
        <v>0</v>
      </c>
      <c r="Q562" t="s">
        <v>177</v>
      </c>
      <c r="R562">
        <v>0</v>
      </c>
      <c r="S562" t="s">
        <v>7</v>
      </c>
      <c r="T562">
        <v>0</v>
      </c>
      <c r="U562" t="s">
        <v>178</v>
      </c>
      <c r="V562">
        <v>0.99999900000099995</v>
      </c>
      <c r="W562" t="s">
        <v>172</v>
      </c>
      <c r="X562">
        <v>0</v>
      </c>
      <c r="Y562" t="s">
        <v>177</v>
      </c>
      <c r="Z562">
        <v>0</v>
      </c>
      <c r="AA562" t="s">
        <v>25</v>
      </c>
      <c r="AB562">
        <v>0</v>
      </c>
      <c r="AC562" t="s">
        <v>178</v>
      </c>
      <c r="AD562">
        <v>0.99999900000099995</v>
      </c>
      <c r="AE562" t="s">
        <v>172</v>
      </c>
      <c r="AF562">
        <v>0</v>
      </c>
      <c r="AG562" t="s">
        <v>175</v>
      </c>
      <c r="AH562">
        <v>0</v>
      </c>
      <c r="AI562" t="s">
        <v>12</v>
      </c>
      <c r="AJ562">
        <v>0</v>
      </c>
      <c r="AK562" t="s">
        <v>178</v>
      </c>
      <c r="AL562">
        <v>0.99999900000099995</v>
      </c>
      <c r="AM562" t="s">
        <v>172</v>
      </c>
      <c r="AN562">
        <v>0</v>
      </c>
      <c r="AO562" t="s">
        <v>177</v>
      </c>
      <c r="AP562">
        <v>0</v>
      </c>
    </row>
    <row r="563" spans="1:42">
      <c r="A563">
        <v>562</v>
      </c>
      <c r="B563" t="s">
        <v>3526</v>
      </c>
      <c r="C563" t="s">
        <v>5</v>
      </c>
      <c r="D563">
        <v>0</v>
      </c>
      <c r="E563" t="s">
        <v>172</v>
      </c>
      <c r="F563">
        <v>0</v>
      </c>
      <c r="G563" t="s">
        <v>177</v>
      </c>
      <c r="H563">
        <v>0</v>
      </c>
      <c r="I563" t="s">
        <v>175</v>
      </c>
      <c r="J563">
        <v>0</v>
      </c>
      <c r="K563" t="s">
        <v>136</v>
      </c>
      <c r="L563">
        <v>0</v>
      </c>
      <c r="M563" t="s">
        <v>172</v>
      </c>
      <c r="N563">
        <v>0</v>
      </c>
      <c r="O563" t="s">
        <v>177</v>
      </c>
      <c r="P563">
        <v>0</v>
      </c>
      <c r="Q563" t="s">
        <v>175</v>
      </c>
      <c r="R563">
        <v>0</v>
      </c>
      <c r="S563" t="s">
        <v>7</v>
      </c>
      <c r="T563">
        <v>0</v>
      </c>
      <c r="U563" t="s">
        <v>172</v>
      </c>
      <c r="V563">
        <v>0</v>
      </c>
      <c r="W563" t="s">
        <v>177</v>
      </c>
      <c r="X563">
        <v>0</v>
      </c>
      <c r="Y563" t="s">
        <v>175</v>
      </c>
      <c r="Z563">
        <v>0</v>
      </c>
      <c r="AA563" t="s">
        <v>25</v>
      </c>
      <c r="AB563">
        <v>0</v>
      </c>
      <c r="AC563" t="s">
        <v>172</v>
      </c>
      <c r="AD563">
        <v>0</v>
      </c>
      <c r="AE563" t="s">
        <v>175</v>
      </c>
      <c r="AF563">
        <v>0</v>
      </c>
      <c r="AG563" t="s">
        <v>173</v>
      </c>
      <c r="AH563">
        <v>0</v>
      </c>
      <c r="AI563" t="s">
        <v>12</v>
      </c>
      <c r="AJ563">
        <v>0</v>
      </c>
      <c r="AK563" t="s">
        <v>172</v>
      </c>
      <c r="AL563">
        <v>0</v>
      </c>
      <c r="AM563" t="s">
        <v>177</v>
      </c>
      <c r="AN563">
        <v>0</v>
      </c>
      <c r="AO563" t="s">
        <v>175</v>
      </c>
      <c r="AP563">
        <v>0</v>
      </c>
    </row>
    <row r="564" spans="1:42">
      <c r="A564">
        <v>563</v>
      </c>
      <c r="B564" t="s">
        <v>1914</v>
      </c>
      <c r="C564" t="s">
        <v>146</v>
      </c>
      <c r="D564">
        <v>0.34455919640799998</v>
      </c>
      <c r="E564" t="s">
        <v>175</v>
      </c>
      <c r="F564">
        <v>0.44007416606999999</v>
      </c>
      <c r="G564" t="s">
        <v>169</v>
      </c>
      <c r="H564">
        <v>0.34269605272699999</v>
      </c>
      <c r="I564" t="s">
        <v>171</v>
      </c>
      <c r="J564">
        <v>0.21722809899600001</v>
      </c>
      <c r="K564" t="s">
        <v>136</v>
      </c>
      <c r="L564">
        <v>0.28411021458199998</v>
      </c>
      <c r="M564" t="s">
        <v>175</v>
      </c>
      <c r="N564">
        <v>0.44007416606999999</v>
      </c>
      <c r="O564" t="s">
        <v>169</v>
      </c>
      <c r="P564">
        <v>0.34269605272699999</v>
      </c>
      <c r="Q564" t="s">
        <v>171</v>
      </c>
      <c r="R564">
        <v>0.21722809899600001</v>
      </c>
      <c r="S564" t="s">
        <v>9</v>
      </c>
      <c r="T564">
        <v>0.147668227032</v>
      </c>
      <c r="U564" t="s">
        <v>175</v>
      </c>
      <c r="V564">
        <v>0.44007416606999999</v>
      </c>
      <c r="W564" t="s">
        <v>169</v>
      </c>
      <c r="X564">
        <v>0.34269605272699999</v>
      </c>
      <c r="Y564" t="s">
        <v>171</v>
      </c>
      <c r="Z564">
        <v>0.21722809899600001</v>
      </c>
      <c r="AA564" t="s">
        <v>7</v>
      </c>
      <c r="AB564">
        <v>0.119170849885</v>
      </c>
      <c r="AC564" t="s">
        <v>175</v>
      </c>
      <c r="AD564">
        <v>0.44007416606999999</v>
      </c>
      <c r="AE564" t="s">
        <v>169</v>
      </c>
      <c r="AF564">
        <v>0.34269605272699999</v>
      </c>
      <c r="AG564" t="s">
        <v>171</v>
      </c>
      <c r="AH564">
        <v>0.21722809899600001</v>
      </c>
      <c r="AI564" t="s">
        <v>8</v>
      </c>
      <c r="AJ564">
        <v>0.10449038287</v>
      </c>
      <c r="AK564" t="s">
        <v>175</v>
      </c>
      <c r="AL564">
        <v>0.44007416606999999</v>
      </c>
      <c r="AM564" t="s">
        <v>169</v>
      </c>
      <c r="AN564">
        <v>0.34269605272699999</v>
      </c>
      <c r="AO564" t="s">
        <v>171</v>
      </c>
      <c r="AP564">
        <v>0.21722809899600001</v>
      </c>
    </row>
    <row r="565" spans="1:42">
      <c r="A565">
        <v>564</v>
      </c>
      <c r="B565" t="s">
        <v>1915</v>
      </c>
      <c r="C565" t="s">
        <v>9</v>
      </c>
      <c r="D565">
        <v>0.94518626485400004</v>
      </c>
      <c r="E565" t="s">
        <v>169</v>
      </c>
      <c r="F565">
        <v>0.59768374625099996</v>
      </c>
      <c r="G565" t="s">
        <v>170</v>
      </c>
      <c r="H565">
        <v>0.283646523644</v>
      </c>
      <c r="I565" t="s">
        <v>178</v>
      </c>
      <c r="J565">
        <v>0.118668443565</v>
      </c>
      <c r="K565" t="s">
        <v>136</v>
      </c>
      <c r="L565">
        <v>2.36969775804E-2</v>
      </c>
      <c r="M565" t="s">
        <v>169</v>
      </c>
      <c r="N565">
        <v>0.59768374625099996</v>
      </c>
      <c r="O565" t="s">
        <v>170</v>
      </c>
      <c r="P565">
        <v>0.283646523644</v>
      </c>
      <c r="Q565" t="s">
        <v>178</v>
      </c>
      <c r="R565">
        <v>0.118668443565</v>
      </c>
      <c r="S565" t="s">
        <v>146</v>
      </c>
      <c r="T565">
        <v>1.9119152366000002E-2</v>
      </c>
      <c r="U565" t="s">
        <v>169</v>
      </c>
      <c r="V565">
        <v>0.59768374625099996</v>
      </c>
      <c r="W565" t="s">
        <v>170</v>
      </c>
      <c r="X565">
        <v>0.283646523644</v>
      </c>
      <c r="Y565" t="s">
        <v>178</v>
      </c>
      <c r="Z565">
        <v>0.118668443565</v>
      </c>
      <c r="AA565" t="s">
        <v>7</v>
      </c>
      <c r="AB565">
        <v>6.9205945888200001E-3</v>
      </c>
      <c r="AC565" t="s">
        <v>169</v>
      </c>
      <c r="AD565">
        <v>0.59768374625099996</v>
      </c>
      <c r="AE565" t="s">
        <v>170</v>
      </c>
      <c r="AF565">
        <v>0.283646523644</v>
      </c>
      <c r="AG565" t="s">
        <v>178</v>
      </c>
      <c r="AH565">
        <v>0.118668443565</v>
      </c>
      <c r="AI565" t="s">
        <v>8</v>
      </c>
      <c r="AJ565">
        <v>5.0760003112600002E-3</v>
      </c>
      <c r="AK565" t="s">
        <v>169</v>
      </c>
      <c r="AL565">
        <v>0.59768374625099996</v>
      </c>
      <c r="AM565" t="s">
        <v>170</v>
      </c>
      <c r="AN565">
        <v>0.283646523644</v>
      </c>
      <c r="AO565" t="s">
        <v>178</v>
      </c>
      <c r="AP565">
        <v>0.118668443565</v>
      </c>
    </row>
    <row r="566" spans="1:42">
      <c r="A566">
        <v>565</v>
      </c>
      <c r="B566" t="s">
        <v>3527</v>
      </c>
      <c r="C566" t="s">
        <v>7</v>
      </c>
      <c r="D566">
        <v>0.95242798986900001</v>
      </c>
      <c r="E566" t="s">
        <v>178</v>
      </c>
      <c r="F566">
        <v>0.56748391579599999</v>
      </c>
      <c r="G566" t="s">
        <v>169</v>
      </c>
      <c r="H566">
        <v>0.226993566318</v>
      </c>
      <c r="I566" t="s">
        <v>170</v>
      </c>
      <c r="J566">
        <v>0.20552120193699999</v>
      </c>
      <c r="K566" t="s">
        <v>136</v>
      </c>
      <c r="L566">
        <v>2.2576070871000001E-2</v>
      </c>
      <c r="M566" t="s">
        <v>178</v>
      </c>
      <c r="N566">
        <v>0.56748391579599999</v>
      </c>
      <c r="O566" t="s">
        <v>169</v>
      </c>
      <c r="P566">
        <v>0.226993566318</v>
      </c>
      <c r="Q566" t="s">
        <v>170</v>
      </c>
      <c r="R566">
        <v>0.20552120193699999</v>
      </c>
      <c r="S566" t="s">
        <v>5</v>
      </c>
      <c r="T566">
        <v>1.7108428706899999E-2</v>
      </c>
      <c r="U566" t="s">
        <v>178</v>
      </c>
      <c r="V566">
        <v>0.56748391579599999</v>
      </c>
      <c r="W566" t="s">
        <v>169</v>
      </c>
      <c r="X566">
        <v>0.226993566318</v>
      </c>
      <c r="Y566" t="s">
        <v>170</v>
      </c>
      <c r="Z566">
        <v>0.20552120193699999</v>
      </c>
      <c r="AA566" t="s">
        <v>12</v>
      </c>
      <c r="AB566">
        <v>5.0896945490399997E-3</v>
      </c>
      <c r="AC566" t="s">
        <v>178</v>
      </c>
      <c r="AD566">
        <v>0.56748391579599999</v>
      </c>
      <c r="AE566" t="s">
        <v>169</v>
      </c>
      <c r="AF566">
        <v>0.226993566318</v>
      </c>
      <c r="AG566" t="s">
        <v>170</v>
      </c>
      <c r="AH566">
        <v>0.20552120193699999</v>
      </c>
      <c r="AI566" t="s">
        <v>146</v>
      </c>
      <c r="AJ566">
        <v>2.7968123512000002E-3</v>
      </c>
      <c r="AK566" t="s">
        <v>178</v>
      </c>
      <c r="AL566">
        <v>0.56748391579599999</v>
      </c>
      <c r="AM566" t="s">
        <v>169</v>
      </c>
      <c r="AN566">
        <v>0.226993566318</v>
      </c>
      <c r="AO566" t="s">
        <v>170</v>
      </c>
      <c r="AP566">
        <v>0.20552120193699999</v>
      </c>
    </row>
    <row r="567" spans="1:42">
      <c r="A567">
        <v>566</v>
      </c>
      <c r="B567" t="s">
        <v>3528</v>
      </c>
      <c r="C567" t="s">
        <v>146</v>
      </c>
      <c r="D567">
        <v>0.74714753188299998</v>
      </c>
      <c r="E567" t="s">
        <v>170</v>
      </c>
      <c r="F567">
        <v>0.89999908293200004</v>
      </c>
      <c r="G567" t="s">
        <v>175</v>
      </c>
      <c r="H567">
        <v>8.7930944884200002E-2</v>
      </c>
      <c r="I567" t="s">
        <v>174</v>
      </c>
      <c r="J567">
        <v>1.20689532194E-2</v>
      </c>
      <c r="K567" t="s">
        <v>136</v>
      </c>
      <c r="L567">
        <v>0.16920134945900001</v>
      </c>
      <c r="M567" t="s">
        <v>170</v>
      </c>
      <c r="N567">
        <v>0.89999908293200004</v>
      </c>
      <c r="O567" t="s">
        <v>175</v>
      </c>
      <c r="P567">
        <v>8.7930944884200002E-2</v>
      </c>
      <c r="Q567" t="s">
        <v>174</v>
      </c>
      <c r="R567">
        <v>1.20689532194E-2</v>
      </c>
      <c r="S567" t="s">
        <v>7</v>
      </c>
      <c r="T567">
        <v>5.7034162739100003E-2</v>
      </c>
      <c r="U567" t="s">
        <v>170</v>
      </c>
      <c r="V567">
        <v>0.89999908293200004</v>
      </c>
      <c r="W567" t="s">
        <v>175</v>
      </c>
      <c r="X567">
        <v>8.7930944884200002E-2</v>
      </c>
      <c r="Y567" t="s">
        <v>174</v>
      </c>
      <c r="Z567">
        <v>1.20689532194E-2</v>
      </c>
      <c r="AA567" t="s">
        <v>8</v>
      </c>
      <c r="AB567">
        <v>1.33079713058E-2</v>
      </c>
      <c r="AC567" t="s">
        <v>170</v>
      </c>
      <c r="AD567">
        <v>0.89999908293200004</v>
      </c>
      <c r="AE567" t="s">
        <v>175</v>
      </c>
      <c r="AF567">
        <v>8.7930944884200002E-2</v>
      </c>
      <c r="AG567" t="s">
        <v>174</v>
      </c>
      <c r="AH567">
        <v>1.20689532194E-2</v>
      </c>
      <c r="AI567" t="s">
        <v>9</v>
      </c>
      <c r="AJ567">
        <v>1.33079713058E-2</v>
      </c>
      <c r="AK567" t="s">
        <v>170</v>
      </c>
      <c r="AL567">
        <v>0.89999908293200004</v>
      </c>
      <c r="AM567" t="s">
        <v>175</v>
      </c>
      <c r="AN567">
        <v>8.7930944884200002E-2</v>
      </c>
      <c r="AO567" t="s">
        <v>174</v>
      </c>
      <c r="AP567">
        <v>1.20689532194E-2</v>
      </c>
    </row>
    <row r="568" spans="1:42">
      <c r="A568">
        <v>567</v>
      </c>
      <c r="B568" t="s">
        <v>3529</v>
      </c>
      <c r="C568" t="s">
        <v>7</v>
      </c>
      <c r="D568">
        <v>0.35788341425199999</v>
      </c>
      <c r="E568" t="s">
        <v>179</v>
      </c>
      <c r="F568">
        <v>0.38227087705399998</v>
      </c>
      <c r="G568" t="s">
        <v>169</v>
      </c>
      <c r="H568">
        <v>0.362880325319</v>
      </c>
      <c r="I568" t="s">
        <v>170</v>
      </c>
      <c r="J568">
        <v>0.25484725136899999</v>
      </c>
      <c r="K568" t="s">
        <v>146</v>
      </c>
      <c r="L568">
        <v>0.29304946239399998</v>
      </c>
      <c r="M568" t="s">
        <v>179</v>
      </c>
      <c r="N568">
        <v>0.38227087705399998</v>
      </c>
      <c r="O568" t="s">
        <v>169</v>
      </c>
      <c r="P568">
        <v>0.362880325319</v>
      </c>
      <c r="Q568" t="s">
        <v>170</v>
      </c>
      <c r="R568">
        <v>0.25484725136899999</v>
      </c>
      <c r="S568" t="s">
        <v>8</v>
      </c>
      <c r="T568">
        <v>0.14237535827799999</v>
      </c>
      <c r="U568" t="s">
        <v>179</v>
      </c>
      <c r="V568">
        <v>0.38227087705399998</v>
      </c>
      <c r="W568" t="s">
        <v>169</v>
      </c>
      <c r="X568">
        <v>0.362880325319</v>
      </c>
      <c r="Y568" t="s">
        <v>170</v>
      </c>
      <c r="Z568">
        <v>0.25484725136899999</v>
      </c>
      <c r="AA568" t="s">
        <v>5</v>
      </c>
      <c r="AB568">
        <v>0.109439710735</v>
      </c>
      <c r="AC568" t="s">
        <v>179</v>
      </c>
      <c r="AD568">
        <v>0.38227087705399998</v>
      </c>
      <c r="AE568" t="s">
        <v>169</v>
      </c>
      <c r="AF568">
        <v>0.362880325319</v>
      </c>
      <c r="AG568" t="s">
        <v>170</v>
      </c>
      <c r="AH568">
        <v>0.25484725136899999</v>
      </c>
      <c r="AI568" t="s">
        <v>9</v>
      </c>
      <c r="AJ568">
        <v>9.7250927785799995E-2</v>
      </c>
      <c r="AK568" t="s">
        <v>179</v>
      </c>
      <c r="AL568">
        <v>0.38227087705399998</v>
      </c>
      <c r="AM568" t="s">
        <v>169</v>
      </c>
      <c r="AN568">
        <v>0.362880325319</v>
      </c>
      <c r="AO568" t="s">
        <v>170</v>
      </c>
      <c r="AP568">
        <v>0.25484725136899999</v>
      </c>
    </row>
    <row r="569" spans="1:42">
      <c r="A569">
        <v>568</v>
      </c>
      <c r="B569" t="s">
        <v>3530</v>
      </c>
      <c r="C569" t="s">
        <v>136</v>
      </c>
      <c r="D569">
        <v>0.29441590187599997</v>
      </c>
      <c r="E569" t="s">
        <v>175</v>
      </c>
      <c r="F569">
        <v>0.74397512991400006</v>
      </c>
      <c r="G569" t="s">
        <v>177</v>
      </c>
      <c r="H569">
        <v>0.225903379529</v>
      </c>
      <c r="I569" t="s">
        <v>178</v>
      </c>
      <c r="J569">
        <v>3.01204506038E-2</v>
      </c>
      <c r="K569" t="s">
        <v>146</v>
      </c>
      <c r="L569">
        <v>0.27048554532000002</v>
      </c>
      <c r="M569" t="s">
        <v>175</v>
      </c>
      <c r="N569">
        <v>0.74397512991400006</v>
      </c>
      <c r="O569" t="s">
        <v>177</v>
      </c>
      <c r="P569">
        <v>0.225903379529</v>
      </c>
      <c r="Q569" t="s">
        <v>178</v>
      </c>
      <c r="R569">
        <v>3.01204506038E-2</v>
      </c>
      <c r="S569" t="s">
        <v>12</v>
      </c>
      <c r="T569">
        <v>0.18999252781199999</v>
      </c>
      <c r="U569" t="s">
        <v>175</v>
      </c>
      <c r="V569">
        <v>0.74397512991400006</v>
      </c>
      <c r="W569" t="s">
        <v>177</v>
      </c>
      <c r="X569">
        <v>0.225903379529</v>
      </c>
      <c r="Y569" t="s">
        <v>178</v>
      </c>
      <c r="Z569">
        <v>3.01204506038E-2</v>
      </c>
      <c r="AA569" t="s">
        <v>7</v>
      </c>
      <c r="AB569">
        <v>0.12327759438200001</v>
      </c>
      <c r="AC569" t="s">
        <v>175</v>
      </c>
      <c r="AD569">
        <v>0.74397512991400006</v>
      </c>
      <c r="AE569" t="s">
        <v>177</v>
      </c>
      <c r="AF569">
        <v>0.225903379529</v>
      </c>
      <c r="AG569" t="s">
        <v>178</v>
      </c>
      <c r="AH569">
        <v>3.01204506038E-2</v>
      </c>
      <c r="AI569" t="s">
        <v>9</v>
      </c>
      <c r="AJ569">
        <v>0.12182726974200001</v>
      </c>
      <c r="AK569" t="s">
        <v>175</v>
      </c>
      <c r="AL569">
        <v>0.94883094807099999</v>
      </c>
      <c r="AM569" t="s">
        <v>178</v>
      </c>
      <c r="AN569">
        <v>3.8414208423899997E-2</v>
      </c>
      <c r="AO569" t="s">
        <v>176</v>
      </c>
      <c r="AP569">
        <v>1.2753517196700001E-2</v>
      </c>
    </row>
    <row r="570" spans="1:42">
      <c r="A570">
        <v>569</v>
      </c>
      <c r="B570" t="s">
        <v>3531</v>
      </c>
      <c r="C570" t="s">
        <v>146</v>
      </c>
      <c r="D570">
        <v>0.52370934519000001</v>
      </c>
      <c r="E570" t="s">
        <v>170</v>
      </c>
      <c r="F570">
        <v>0.90711080930400001</v>
      </c>
      <c r="G570" t="s">
        <v>179</v>
      </c>
      <c r="H570">
        <v>7.3294553391799994E-2</v>
      </c>
      <c r="I570" t="s">
        <v>169</v>
      </c>
      <c r="J570">
        <v>1.9593593481E-2</v>
      </c>
      <c r="K570" t="s">
        <v>7</v>
      </c>
      <c r="L570">
        <v>0.231519976835</v>
      </c>
      <c r="M570" t="s">
        <v>170</v>
      </c>
      <c r="N570">
        <v>0.90711080930400001</v>
      </c>
      <c r="O570" t="s">
        <v>179</v>
      </c>
      <c r="P570">
        <v>7.3294553391799994E-2</v>
      </c>
      <c r="Q570" t="s">
        <v>169</v>
      </c>
      <c r="R570">
        <v>1.9593593481E-2</v>
      </c>
      <c r="S570" t="s">
        <v>136</v>
      </c>
      <c r="T570">
        <v>9.6234207238700006E-2</v>
      </c>
      <c r="U570" t="s">
        <v>170</v>
      </c>
      <c r="V570">
        <v>0.96891605791900004</v>
      </c>
      <c r="W570" t="s">
        <v>169</v>
      </c>
      <c r="X570">
        <v>2.0928586850999999E-2</v>
      </c>
      <c r="Y570" t="s">
        <v>178</v>
      </c>
      <c r="Z570">
        <v>1.0154240287E-2</v>
      </c>
      <c r="AA570" t="s">
        <v>9</v>
      </c>
      <c r="AB570">
        <v>7.6011076731999999E-2</v>
      </c>
      <c r="AC570" t="s">
        <v>170</v>
      </c>
      <c r="AD570">
        <v>0.90711080930400001</v>
      </c>
      <c r="AE570" t="s">
        <v>179</v>
      </c>
      <c r="AF570">
        <v>7.3294553391799994E-2</v>
      </c>
      <c r="AG570" t="s">
        <v>169</v>
      </c>
      <c r="AH570">
        <v>1.9593593481E-2</v>
      </c>
      <c r="AI570" t="s">
        <v>8</v>
      </c>
      <c r="AJ570">
        <v>7.2524330092900005E-2</v>
      </c>
      <c r="AK570" t="s">
        <v>170</v>
      </c>
      <c r="AL570">
        <v>0.90711080930400001</v>
      </c>
      <c r="AM570" t="s">
        <v>179</v>
      </c>
      <c r="AN570">
        <v>7.3294553391799994E-2</v>
      </c>
      <c r="AO570" t="s">
        <v>169</v>
      </c>
      <c r="AP570">
        <v>1.9593593481E-2</v>
      </c>
    </row>
    <row r="571" spans="1:42">
      <c r="A571">
        <v>570</v>
      </c>
      <c r="B571" t="s">
        <v>3532</v>
      </c>
      <c r="C571" t="s">
        <v>146</v>
      </c>
      <c r="D571">
        <v>0.56249937221099999</v>
      </c>
      <c r="E571" t="s">
        <v>174</v>
      </c>
      <c r="F571">
        <v>0.41959272906400003</v>
      </c>
      <c r="G571" t="s">
        <v>172</v>
      </c>
      <c r="H571">
        <v>0.299445031315</v>
      </c>
      <c r="I571" t="s">
        <v>178</v>
      </c>
      <c r="J571">
        <v>0.28096077012199999</v>
      </c>
      <c r="K571" t="s">
        <v>7</v>
      </c>
      <c r="L571">
        <v>0.29464252830100002</v>
      </c>
      <c r="M571" t="s">
        <v>174</v>
      </c>
      <c r="N571">
        <v>0.41959272906400003</v>
      </c>
      <c r="O571" t="s">
        <v>172</v>
      </c>
      <c r="P571">
        <v>0.299445031315</v>
      </c>
      <c r="Q571" t="s">
        <v>178</v>
      </c>
      <c r="R571">
        <v>0.28096077012199999</v>
      </c>
      <c r="S571" t="s">
        <v>9</v>
      </c>
      <c r="T571">
        <v>5.3571368782000001E-2</v>
      </c>
      <c r="U571" t="s">
        <v>174</v>
      </c>
      <c r="V571">
        <v>0.41959272906400003</v>
      </c>
      <c r="W571" t="s">
        <v>172</v>
      </c>
      <c r="X571">
        <v>0.299445031315</v>
      </c>
      <c r="Y571" t="s">
        <v>178</v>
      </c>
      <c r="Z571">
        <v>0.28096077012199999</v>
      </c>
      <c r="AA571" t="s">
        <v>5</v>
      </c>
      <c r="AB571">
        <v>4.4642807318299997E-2</v>
      </c>
      <c r="AC571" t="s">
        <v>174</v>
      </c>
      <c r="AD571">
        <v>0.41959272906400003</v>
      </c>
      <c r="AE571" t="s">
        <v>172</v>
      </c>
      <c r="AF571">
        <v>0.299445031315</v>
      </c>
      <c r="AG571" t="s">
        <v>178</v>
      </c>
      <c r="AH571">
        <v>0.28096077012199999</v>
      </c>
      <c r="AI571" t="s">
        <v>136</v>
      </c>
      <c r="AJ571">
        <v>4.4642807318299997E-2</v>
      </c>
      <c r="AK571" t="s">
        <v>174</v>
      </c>
      <c r="AL571">
        <v>0.41959272906400003</v>
      </c>
      <c r="AM571" t="s">
        <v>172</v>
      </c>
      <c r="AN571">
        <v>0.299445031315</v>
      </c>
      <c r="AO571" t="s">
        <v>178</v>
      </c>
      <c r="AP571">
        <v>0.28096077012199999</v>
      </c>
    </row>
    <row r="572" spans="1:42">
      <c r="A572">
        <v>571</v>
      </c>
      <c r="B572" t="s">
        <v>1108</v>
      </c>
      <c r="C572" t="s">
        <v>12</v>
      </c>
      <c r="D572">
        <v>0.325013781291</v>
      </c>
      <c r="E572" t="s">
        <v>177</v>
      </c>
      <c r="F572">
        <v>0.90311067928199995</v>
      </c>
      <c r="G572" t="s">
        <v>175</v>
      </c>
      <c r="H572">
        <v>8.6053226016000003E-2</v>
      </c>
      <c r="I572" t="s">
        <v>170</v>
      </c>
      <c r="J572">
        <v>1.0835087182E-2</v>
      </c>
      <c r="K572" t="s">
        <v>136</v>
      </c>
      <c r="L572">
        <v>0.25921692504400001</v>
      </c>
      <c r="M572" t="s">
        <v>177</v>
      </c>
      <c r="N572">
        <v>0.90311067928199995</v>
      </c>
      <c r="O572" t="s">
        <v>175</v>
      </c>
      <c r="P572">
        <v>8.6053226016000003E-2</v>
      </c>
      <c r="Q572" t="s">
        <v>170</v>
      </c>
      <c r="R572">
        <v>1.0835087182E-2</v>
      </c>
      <c r="S572" t="s">
        <v>146</v>
      </c>
      <c r="T572">
        <v>0.15484949789300001</v>
      </c>
      <c r="U572" t="s">
        <v>177</v>
      </c>
      <c r="V572">
        <v>0.90311067928199995</v>
      </c>
      <c r="W572" t="s">
        <v>175</v>
      </c>
      <c r="X572">
        <v>8.6053226016000003E-2</v>
      </c>
      <c r="Y572" t="s">
        <v>170</v>
      </c>
      <c r="Z572">
        <v>1.0835087182E-2</v>
      </c>
      <c r="AA572" t="s">
        <v>8</v>
      </c>
      <c r="AB572">
        <v>0.13953471238699999</v>
      </c>
      <c r="AC572" t="s">
        <v>175</v>
      </c>
      <c r="AD572">
        <v>0.85503486047699995</v>
      </c>
      <c r="AE572" t="s">
        <v>170</v>
      </c>
      <c r="AF572">
        <v>0.107658686208</v>
      </c>
      <c r="AG572" t="s">
        <v>178</v>
      </c>
      <c r="AH572">
        <v>3.7296442481699998E-2</v>
      </c>
      <c r="AI572" t="s">
        <v>9</v>
      </c>
      <c r="AJ572">
        <v>0.121383855491</v>
      </c>
      <c r="AK572" t="s">
        <v>175</v>
      </c>
      <c r="AL572">
        <v>0.85503486047699995</v>
      </c>
      <c r="AM572" t="s">
        <v>170</v>
      </c>
      <c r="AN572">
        <v>0.107658686208</v>
      </c>
      <c r="AO572" t="s">
        <v>178</v>
      </c>
      <c r="AP572">
        <v>3.7296442481699998E-2</v>
      </c>
    </row>
    <row r="573" spans="1:42">
      <c r="A573">
        <v>572</v>
      </c>
      <c r="B573" t="s">
        <v>3533</v>
      </c>
      <c r="C573" t="s">
        <v>7</v>
      </c>
      <c r="D573">
        <v>0.37542196563899999</v>
      </c>
      <c r="E573" t="s">
        <v>176</v>
      </c>
      <c r="F573">
        <v>0.85881428293999995</v>
      </c>
      <c r="G573" t="s">
        <v>169</v>
      </c>
      <c r="H573">
        <v>0.130189681108</v>
      </c>
      <c r="I573" t="s">
        <v>174</v>
      </c>
      <c r="J573">
        <v>1.09950108835E-2</v>
      </c>
      <c r="K573" t="s">
        <v>9</v>
      </c>
      <c r="L573">
        <v>0.32745138114099998</v>
      </c>
      <c r="M573" t="s">
        <v>176</v>
      </c>
      <c r="N573">
        <v>0.85881428293999995</v>
      </c>
      <c r="O573" t="s">
        <v>169</v>
      </c>
      <c r="P573">
        <v>0.130189681108</v>
      </c>
      <c r="Q573" t="s">
        <v>174</v>
      </c>
      <c r="R573">
        <v>1.09950108835E-2</v>
      </c>
      <c r="S573" t="s">
        <v>8</v>
      </c>
      <c r="T573">
        <v>0.26488105353399999</v>
      </c>
      <c r="U573" t="s">
        <v>176</v>
      </c>
      <c r="V573">
        <v>0.85881428293999995</v>
      </c>
      <c r="W573" t="s">
        <v>169</v>
      </c>
      <c r="X573">
        <v>0.130189681108</v>
      </c>
      <c r="Y573" t="s">
        <v>174</v>
      </c>
      <c r="Z573">
        <v>1.09950108835E-2</v>
      </c>
      <c r="AA573" t="s">
        <v>136</v>
      </c>
      <c r="AB573">
        <v>2.0835919093000001E-2</v>
      </c>
      <c r="AC573" t="s">
        <v>176</v>
      </c>
      <c r="AD573">
        <v>0.85881428293999995</v>
      </c>
      <c r="AE573" t="s">
        <v>169</v>
      </c>
      <c r="AF573">
        <v>0.130189681108</v>
      </c>
      <c r="AG573" t="s">
        <v>174</v>
      </c>
      <c r="AH573">
        <v>1.09950108835E-2</v>
      </c>
      <c r="AI573" t="s">
        <v>146</v>
      </c>
      <c r="AJ573">
        <v>1.1408656400299999E-2</v>
      </c>
      <c r="AK573" t="s">
        <v>176</v>
      </c>
      <c r="AL573">
        <v>0.85881428293999995</v>
      </c>
      <c r="AM573" t="s">
        <v>169</v>
      </c>
      <c r="AN573">
        <v>0.130189681108</v>
      </c>
      <c r="AO573" t="s">
        <v>174</v>
      </c>
      <c r="AP573">
        <v>1.09950108835E-2</v>
      </c>
    </row>
    <row r="574" spans="1:42">
      <c r="A574">
        <v>573</v>
      </c>
      <c r="B574" t="s">
        <v>3534</v>
      </c>
      <c r="C574" t="s">
        <v>146</v>
      </c>
      <c r="D574">
        <v>0.43293248374900001</v>
      </c>
      <c r="E574" t="s">
        <v>170</v>
      </c>
      <c r="F574">
        <v>0.53968188542499995</v>
      </c>
      <c r="G574" t="s">
        <v>174</v>
      </c>
      <c r="H574">
        <v>0.361110673336</v>
      </c>
      <c r="I574" t="s">
        <v>169</v>
      </c>
      <c r="J574">
        <v>9.9206228938499993E-2</v>
      </c>
      <c r="K574" t="s">
        <v>8</v>
      </c>
      <c r="L574">
        <v>0.38288248562799998</v>
      </c>
      <c r="M574" t="s">
        <v>170</v>
      </c>
      <c r="N574">
        <v>0.53968188542499995</v>
      </c>
      <c r="O574" t="s">
        <v>174</v>
      </c>
      <c r="P574">
        <v>0.361110673336</v>
      </c>
      <c r="Q574" t="s">
        <v>169</v>
      </c>
      <c r="R574">
        <v>9.9206228938499993E-2</v>
      </c>
      <c r="S574" t="s">
        <v>7</v>
      </c>
      <c r="T574">
        <v>7.8077997069200003E-2</v>
      </c>
      <c r="U574" t="s">
        <v>170</v>
      </c>
      <c r="V574">
        <v>0.53968188542499995</v>
      </c>
      <c r="W574" t="s">
        <v>174</v>
      </c>
      <c r="X574">
        <v>0.361110673336</v>
      </c>
      <c r="Y574" t="s">
        <v>169</v>
      </c>
      <c r="Z574">
        <v>9.9206228938499993E-2</v>
      </c>
      <c r="AA574" t="s">
        <v>136</v>
      </c>
      <c r="AB574">
        <v>6.1060997707999998E-2</v>
      </c>
      <c r="AC574" t="s">
        <v>170</v>
      </c>
      <c r="AD574">
        <v>0.53968188542499995</v>
      </c>
      <c r="AE574" t="s">
        <v>174</v>
      </c>
      <c r="AF574">
        <v>0.361110673336</v>
      </c>
      <c r="AG574" t="s">
        <v>169</v>
      </c>
      <c r="AH574">
        <v>9.9206228938499993E-2</v>
      </c>
      <c r="AI574" t="s">
        <v>9</v>
      </c>
      <c r="AJ574">
        <v>4.5044998309200002E-2</v>
      </c>
      <c r="AK574" t="s">
        <v>170</v>
      </c>
      <c r="AL574">
        <v>0.53968188542499995</v>
      </c>
      <c r="AM574" t="s">
        <v>174</v>
      </c>
      <c r="AN574">
        <v>0.361110673336</v>
      </c>
      <c r="AO574" t="s">
        <v>169</v>
      </c>
      <c r="AP574">
        <v>9.9206228938499993E-2</v>
      </c>
    </row>
    <row r="575" spans="1:42">
      <c r="A575">
        <v>574</v>
      </c>
      <c r="B575" t="s">
        <v>3535</v>
      </c>
      <c r="C575" t="s">
        <v>146</v>
      </c>
      <c r="D575">
        <v>0.76749357293099996</v>
      </c>
      <c r="E575" t="s">
        <v>176</v>
      </c>
      <c r="F575">
        <v>0.89431645268500004</v>
      </c>
      <c r="G575" t="s">
        <v>175</v>
      </c>
      <c r="H575">
        <v>5.7978546111999998E-2</v>
      </c>
      <c r="I575" t="s">
        <v>174</v>
      </c>
      <c r="J575">
        <v>4.7703867054099999E-2</v>
      </c>
      <c r="K575" t="s">
        <v>136</v>
      </c>
      <c r="L575">
        <v>0.16704271881400001</v>
      </c>
      <c r="M575" t="s">
        <v>176</v>
      </c>
      <c r="N575">
        <v>0.89431645268500004</v>
      </c>
      <c r="O575" t="s">
        <v>175</v>
      </c>
      <c r="P575">
        <v>5.7978546111999998E-2</v>
      </c>
      <c r="Q575" t="s">
        <v>174</v>
      </c>
      <c r="R575">
        <v>4.7703867054099999E-2</v>
      </c>
      <c r="S575" t="s">
        <v>9</v>
      </c>
      <c r="T575">
        <v>2.8724575634000001E-2</v>
      </c>
      <c r="U575" t="s">
        <v>176</v>
      </c>
      <c r="V575">
        <v>0.89431645268500004</v>
      </c>
      <c r="W575" t="s">
        <v>175</v>
      </c>
      <c r="X575">
        <v>5.7978546111999998E-2</v>
      </c>
      <c r="Y575" t="s">
        <v>174</v>
      </c>
      <c r="Z575">
        <v>4.7703867054099999E-2</v>
      </c>
      <c r="AA575" t="s">
        <v>12</v>
      </c>
      <c r="AB575">
        <v>1.8623005813800001E-2</v>
      </c>
      <c r="AC575" t="s">
        <v>176</v>
      </c>
      <c r="AD575">
        <v>0.89431645268500004</v>
      </c>
      <c r="AE575" t="s">
        <v>175</v>
      </c>
      <c r="AF575">
        <v>5.7978546111999998E-2</v>
      </c>
      <c r="AG575" t="s">
        <v>174</v>
      </c>
      <c r="AH575">
        <v>4.7703867054099999E-2</v>
      </c>
      <c r="AI575" t="s">
        <v>8</v>
      </c>
      <c r="AJ575">
        <v>1.8115105655200001E-2</v>
      </c>
      <c r="AK575" t="s">
        <v>176</v>
      </c>
      <c r="AL575">
        <v>0.89431645268500004</v>
      </c>
      <c r="AM575" t="s">
        <v>175</v>
      </c>
      <c r="AN575">
        <v>5.7978546111999998E-2</v>
      </c>
      <c r="AO575" t="s">
        <v>174</v>
      </c>
      <c r="AP575">
        <v>4.7703867054099999E-2</v>
      </c>
    </row>
    <row r="576" spans="1:42">
      <c r="A576">
        <v>575</v>
      </c>
      <c r="B576" t="s">
        <v>3536</v>
      </c>
      <c r="C576" t="s">
        <v>8</v>
      </c>
      <c r="D576">
        <v>0.44281730937899999</v>
      </c>
      <c r="E576" t="s">
        <v>178</v>
      </c>
      <c r="F576">
        <v>0.98301054037500002</v>
      </c>
      <c r="G576" t="s">
        <v>176</v>
      </c>
      <c r="H576">
        <v>9.5276406220899997E-3</v>
      </c>
      <c r="I576" t="s">
        <v>174</v>
      </c>
      <c r="J576">
        <v>7.4607979474600001E-3</v>
      </c>
      <c r="K576" t="s">
        <v>9</v>
      </c>
      <c r="L576">
        <v>0.34340934196799999</v>
      </c>
      <c r="M576" t="s">
        <v>178</v>
      </c>
      <c r="N576">
        <v>0.98301054037500002</v>
      </c>
      <c r="O576" t="s">
        <v>176</v>
      </c>
      <c r="P576">
        <v>9.5276406220899997E-3</v>
      </c>
      <c r="Q576" t="s">
        <v>174</v>
      </c>
      <c r="R576">
        <v>7.4607979474600001E-3</v>
      </c>
      <c r="S576" t="s">
        <v>12</v>
      </c>
      <c r="T576">
        <v>0.10641171057</v>
      </c>
      <c r="U576" t="s">
        <v>178</v>
      </c>
      <c r="V576">
        <v>0.98301054037500002</v>
      </c>
      <c r="W576" t="s">
        <v>176</v>
      </c>
      <c r="X576">
        <v>9.5276406220899997E-3</v>
      </c>
      <c r="Y576" t="s">
        <v>174</v>
      </c>
      <c r="Z576">
        <v>7.4607979474600001E-3</v>
      </c>
      <c r="AA576" t="s">
        <v>136</v>
      </c>
      <c r="AB576">
        <v>8.8111607478600001E-2</v>
      </c>
      <c r="AC576" t="s">
        <v>178</v>
      </c>
      <c r="AD576">
        <v>0.98301054037500002</v>
      </c>
      <c r="AE576" t="s">
        <v>176</v>
      </c>
      <c r="AF576">
        <v>9.5276406220899997E-3</v>
      </c>
      <c r="AG576" t="s">
        <v>174</v>
      </c>
      <c r="AH576">
        <v>7.4607979474600001E-3</v>
      </c>
      <c r="AI576" t="s">
        <v>7</v>
      </c>
      <c r="AJ576">
        <v>1.9248997326100001E-2</v>
      </c>
      <c r="AK576" t="s">
        <v>178</v>
      </c>
      <c r="AL576">
        <v>0.98301054037500002</v>
      </c>
      <c r="AM576" t="s">
        <v>176</v>
      </c>
      <c r="AN576">
        <v>9.5276406220899997E-3</v>
      </c>
      <c r="AO576" t="s">
        <v>174</v>
      </c>
      <c r="AP576">
        <v>7.4607979474600001E-3</v>
      </c>
    </row>
    <row r="577" spans="1:42">
      <c r="A577">
        <v>576</v>
      </c>
      <c r="B577" t="s">
        <v>3537</v>
      </c>
      <c r="C577" t="s">
        <v>136</v>
      </c>
      <c r="D577">
        <v>0.53297234896300005</v>
      </c>
      <c r="E577" t="s">
        <v>178</v>
      </c>
      <c r="F577">
        <v>0.98916719344100001</v>
      </c>
      <c r="G577" t="s">
        <v>170</v>
      </c>
      <c r="H577">
        <v>5.8450788703399998E-3</v>
      </c>
      <c r="I577" t="s">
        <v>176</v>
      </c>
      <c r="J577">
        <v>4.9867106446199998E-3</v>
      </c>
      <c r="K577" t="s">
        <v>146</v>
      </c>
      <c r="L577">
        <v>0.19243220713100001</v>
      </c>
      <c r="M577" t="s">
        <v>178</v>
      </c>
      <c r="N577">
        <v>0.98916719344100001</v>
      </c>
      <c r="O577" t="s">
        <v>170</v>
      </c>
      <c r="P577">
        <v>5.8450788703399998E-3</v>
      </c>
      <c r="Q577" t="s">
        <v>176</v>
      </c>
      <c r="R577">
        <v>4.9867106446199998E-3</v>
      </c>
      <c r="S577" t="s">
        <v>12</v>
      </c>
      <c r="T577">
        <v>0.10702690171900001</v>
      </c>
      <c r="U577" t="s">
        <v>178</v>
      </c>
      <c r="V577">
        <v>0.98916719344100001</v>
      </c>
      <c r="W577" t="s">
        <v>170</v>
      </c>
      <c r="X577">
        <v>5.8450788703399998E-3</v>
      </c>
      <c r="Y577" t="s">
        <v>176</v>
      </c>
      <c r="Z577">
        <v>4.9867106446199998E-3</v>
      </c>
      <c r="AA577" t="s">
        <v>8</v>
      </c>
      <c r="AB577">
        <v>0.10486474208799999</v>
      </c>
      <c r="AC577" t="s">
        <v>178</v>
      </c>
      <c r="AD577">
        <v>0.98916719344100001</v>
      </c>
      <c r="AE577" t="s">
        <v>170</v>
      </c>
      <c r="AF577">
        <v>5.8450788703399998E-3</v>
      </c>
      <c r="AG577" t="s">
        <v>176</v>
      </c>
      <c r="AH577">
        <v>4.9867106446199998E-3</v>
      </c>
      <c r="AI577" t="s">
        <v>9</v>
      </c>
      <c r="AJ577">
        <v>6.2702629289799999E-2</v>
      </c>
      <c r="AK577" t="s">
        <v>178</v>
      </c>
      <c r="AL577">
        <v>0.98916719344100001</v>
      </c>
      <c r="AM577" t="s">
        <v>170</v>
      </c>
      <c r="AN577">
        <v>5.8450788703399998E-3</v>
      </c>
      <c r="AO577" t="s">
        <v>176</v>
      </c>
      <c r="AP577">
        <v>4.9867106446199998E-3</v>
      </c>
    </row>
    <row r="578" spans="1:42">
      <c r="A578">
        <v>577</v>
      </c>
      <c r="B578" t="s">
        <v>3538</v>
      </c>
      <c r="C578" t="s">
        <v>146</v>
      </c>
      <c r="D578">
        <v>0.33561607816099998</v>
      </c>
      <c r="E578" t="s">
        <v>177</v>
      </c>
      <c r="F578">
        <v>0.95768975213700003</v>
      </c>
      <c r="G578" t="s">
        <v>171</v>
      </c>
      <c r="H578">
        <v>2.4279458504900001E-2</v>
      </c>
      <c r="I578" t="s">
        <v>169</v>
      </c>
      <c r="J578">
        <v>1.8029746037899998E-2</v>
      </c>
      <c r="K578" t="s">
        <v>136</v>
      </c>
      <c r="L578">
        <v>0.22128532626</v>
      </c>
      <c r="M578" t="s">
        <v>177</v>
      </c>
      <c r="N578">
        <v>0.95768975213700003</v>
      </c>
      <c r="O578" t="s">
        <v>171</v>
      </c>
      <c r="P578">
        <v>2.4279458504900001E-2</v>
      </c>
      <c r="Q578" t="s">
        <v>169</v>
      </c>
      <c r="R578">
        <v>1.8029746037899998E-2</v>
      </c>
      <c r="S578" t="s">
        <v>9</v>
      </c>
      <c r="T578">
        <v>0.18493130837499999</v>
      </c>
      <c r="U578" t="s">
        <v>171</v>
      </c>
      <c r="V578">
        <v>0.44352337434200001</v>
      </c>
      <c r="W578" t="s">
        <v>169</v>
      </c>
      <c r="X578">
        <v>0.329357172428</v>
      </c>
      <c r="Y578" t="s">
        <v>175</v>
      </c>
      <c r="Z578">
        <v>0.22710039445499999</v>
      </c>
      <c r="AA578" t="s">
        <v>7</v>
      </c>
      <c r="AB578">
        <v>0.18177008942799999</v>
      </c>
      <c r="AC578" t="s">
        <v>177</v>
      </c>
      <c r="AD578">
        <v>0.95768975213700003</v>
      </c>
      <c r="AE578" t="s">
        <v>171</v>
      </c>
      <c r="AF578">
        <v>2.4279458504900001E-2</v>
      </c>
      <c r="AG578" t="s">
        <v>169</v>
      </c>
      <c r="AH578">
        <v>1.8029746037899998E-2</v>
      </c>
      <c r="AI578" t="s">
        <v>8</v>
      </c>
      <c r="AJ578">
        <v>7.6396124542200003E-2</v>
      </c>
      <c r="AK578" t="s">
        <v>171</v>
      </c>
      <c r="AL578">
        <v>0.44352337434200001</v>
      </c>
      <c r="AM578" t="s">
        <v>169</v>
      </c>
      <c r="AN578">
        <v>0.329357172428</v>
      </c>
      <c r="AO578" t="s">
        <v>175</v>
      </c>
      <c r="AP578">
        <v>0.22710039445499999</v>
      </c>
    </row>
    <row r="579" spans="1:42">
      <c r="A579">
        <v>578</v>
      </c>
      <c r="B579" t="s">
        <v>3539</v>
      </c>
      <c r="C579" t="s">
        <v>8</v>
      </c>
      <c r="D579">
        <v>0.49170561088199999</v>
      </c>
      <c r="E579" t="s">
        <v>178</v>
      </c>
      <c r="F579">
        <v>0.94221979227700003</v>
      </c>
      <c r="G579" t="s">
        <v>175</v>
      </c>
      <c r="H579">
        <v>4.5553601527500001E-2</v>
      </c>
      <c r="I579" t="s">
        <v>171</v>
      </c>
      <c r="J579">
        <v>1.2225496478299999E-2</v>
      </c>
      <c r="K579" t="s">
        <v>146</v>
      </c>
      <c r="L579">
        <v>0.239928641454</v>
      </c>
      <c r="M579" t="s">
        <v>178</v>
      </c>
      <c r="N579">
        <v>0.88748623679299998</v>
      </c>
      <c r="O579" t="s">
        <v>177</v>
      </c>
      <c r="P579">
        <v>6.9605325513799998E-2</v>
      </c>
      <c r="Q579" t="s">
        <v>175</v>
      </c>
      <c r="R579">
        <v>4.2907392439999997E-2</v>
      </c>
      <c r="S579" t="s">
        <v>9</v>
      </c>
      <c r="T579">
        <v>0.114928781339</v>
      </c>
      <c r="U579" t="s">
        <v>178</v>
      </c>
      <c r="V579">
        <v>0.94221979227700003</v>
      </c>
      <c r="W579" t="s">
        <v>175</v>
      </c>
      <c r="X579">
        <v>4.5553601527500001E-2</v>
      </c>
      <c r="Y579" t="s">
        <v>171</v>
      </c>
      <c r="Z579">
        <v>1.2225496478299999E-2</v>
      </c>
      <c r="AA579" t="s">
        <v>7</v>
      </c>
      <c r="AB579">
        <v>7.9383797419400007E-2</v>
      </c>
      <c r="AC579" t="s">
        <v>178</v>
      </c>
      <c r="AD579">
        <v>0.88748623679299998</v>
      </c>
      <c r="AE579" t="s">
        <v>177</v>
      </c>
      <c r="AF579">
        <v>6.9605325513799998E-2</v>
      </c>
      <c r="AG579" t="s">
        <v>175</v>
      </c>
      <c r="AH579">
        <v>4.2907392439999997E-2</v>
      </c>
      <c r="AI579" t="s">
        <v>103</v>
      </c>
      <c r="AJ579">
        <v>7.4052049831600006E-2</v>
      </c>
      <c r="AK579" t="s">
        <v>178</v>
      </c>
      <c r="AL579">
        <v>0.88748623679299998</v>
      </c>
      <c r="AM579" t="s">
        <v>177</v>
      </c>
      <c r="AN579">
        <v>6.9605325513799998E-2</v>
      </c>
      <c r="AO579" t="s">
        <v>175</v>
      </c>
      <c r="AP579">
        <v>4.2907392439999997E-2</v>
      </c>
    </row>
    <row r="580" spans="1:42">
      <c r="A580">
        <v>579</v>
      </c>
      <c r="B580" t="s">
        <v>486</v>
      </c>
      <c r="C580" t="s">
        <v>146</v>
      </c>
      <c r="D580">
        <v>0.31764666722500001</v>
      </c>
      <c r="E580" t="s">
        <v>175</v>
      </c>
      <c r="F580">
        <v>0.53381802432900005</v>
      </c>
      <c r="G580" t="s">
        <v>177</v>
      </c>
      <c r="H580">
        <v>0.37913211955199999</v>
      </c>
      <c r="I580" t="s">
        <v>169</v>
      </c>
      <c r="J580">
        <v>8.7048734649099999E-2</v>
      </c>
      <c r="K580" t="s">
        <v>8</v>
      </c>
      <c r="L580">
        <v>0.19346381378300001</v>
      </c>
      <c r="M580" t="s">
        <v>175</v>
      </c>
      <c r="N580">
        <v>0.77226728589299998</v>
      </c>
      <c r="O580" t="s">
        <v>169</v>
      </c>
      <c r="P580">
        <v>0.12593222218799999</v>
      </c>
      <c r="Q580" t="s">
        <v>178</v>
      </c>
      <c r="R580">
        <v>0.10179886950399999</v>
      </c>
      <c r="S580" t="s">
        <v>9</v>
      </c>
      <c r="T580">
        <v>0.18562068619800001</v>
      </c>
      <c r="U580" t="s">
        <v>175</v>
      </c>
      <c r="V580">
        <v>0.77226728589299998</v>
      </c>
      <c r="W580" t="s">
        <v>169</v>
      </c>
      <c r="X580">
        <v>0.12593222218799999</v>
      </c>
      <c r="Y580" t="s">
        <v>178</v>
      </c>
      <c r="Z580">
        <v>0.10179886950399999</v>
      </c>
      <c r="AA580" t="s">
        <v>12</v>
      </c>
      <c r="AB580">
        <v>0.15555536378500001</v>
      </c>
      <c r="AC580" t="s">
        <v>175</v>
      </c>
      <c r="AD580">
        <v>0.53381802432900005</v>
      </c>
      <c r="AE580" t="s">
        <v>177</v>
      </c>
      <c r="AF580">
        <v>0.37913211955199999</v>
      </c>
      <c r="AG580" t="s">
        <v>169</v>
      </c>
      <c r="AH580">
        <v>8.7048734649099999E-2</v>
      </c>
      <c r="AI580" t="s">
        <v>7</v>
      </c>
      <c r="AJ580">
        <v>0.14771223619900001</v>
      </c>
      <c r="AK580" t="s">
        <v>175</v>
      </c>
      <c r="AL580">
        <v>0.53381802432900005</v>
      </c>
      <c r="AM580" t="s">
        <v>177</v>
      </c>
      <c r="AN580">
        <v>0.37913211955199999</v>
      </c>
      <c r="AO580" t="s">
        <v>169</v>
      </c>
      <c r="AP580">
        <v>8.7048734649099999E-2</v>
      </c>
    </row>
    <row r="581" spans="1:42">
      <c r="A581">
        <v>580</v>
      </c>
      <c r="B581" t="s">
        <v>3540</v>
      </c>
      <c r="C581" t="s">
        <v>146</v>
      </c>
      <c r="D581">
        <v>0.36561563811600001</v>
      </c>
      <c r="E581" t="s">
        <v>171</v>
      </c>
      <c r="F581">
        <v>0.40235852765500002</v>
      </c>
      <c r="G581" t="s">
        <v>169</v>
      </c>
      <c r="H581">
        <v>0.32241106776299999</v>
      </c>
      <c r="I581" t="s">
        <v>177</v>
      </c>
      <c r="J581">
        <v>0.27522896028499999</v>
      </c>
      <c r="K581" t="s">
        <v>103</v>
      </c>
      <c r="L581">
        <v>0.234956758037</v>
      </c>
      <c r="M581" t="s">
        <v>171</v>
      </c>
      <c r="N581">
        <v>0.40235852765500002</v>
      </c>
      <c r="O581" t="s">
        <v>169</v>
      </c>
      <c r="P581">
        <v>0.32241106776299999</v>
      </c>
      <c r="Q581" t="s">
        <v>177</v>
      </c>
      <c r="R581">
        <v>0.27522896028499999</v>
      </c>
      <c r="S581" t="s">
        <v>12</v>
      </c>
      <c r="T581">
        <v>0.159885208518</v>
      </c>
      <c r="U581" t="s">
        <v>171</v>
      </c>
      <c r="V581">
        <v>0.40235852765500002</v>
      </c>
      <c r="W581" t="s">
        <v>169</v>
      </c>
      <c r="X581">
        <v>0.32241106776299999</v>
      </c>
      <c r="Y581" t="s">
        <v>177</v>
      </c>
      <c r="Z581">
        <v>0.27522896028499999</v>
      </c>
      <c r="AA581" t="s">
        <v>7</v>
      </c>
      <c r="AB581">
        <v>0.14842390324800001</v>
      </c>
      <c r="AC581" t="s">
        <v>171</v>
      </c>
      <c r="AD581">
        <v>0.40235852765500002</v>
      </c>
      <c r="AE581" t="s">
        <v>169</v>
      </c>
      <c r="AF581">
        <v>0.32241106776299999</v>
      </c>
      <c r="AG581" t="s">
        <v>177</v>
      </c>
      <c r="AH581">
        <v>0.27522896028499999</v>
      </c>
      <c r="AI581" t="s">
        <v>136</v>
      </c>
      <c r="AJ581">
        <v>9.1117376897199995E-2</v>
      </c>
      <c r="AK581" t="s">
        <v>171</v>
      </c>
      <c r="AL581">
        <v>0.40235852765500002</v>
      </c>
      <c r="AM581" t="s">
        <v>169</v>
      </c>
      <c r="AN581">
        <v>0.32241106776299999</v>
      </c>
      <c r="AO581" t="s">
        <v>177</v>
      </c>
      <c r="AP581">
        <v>0.27522896028499999</v>
      </c>
    </row>
    <row r="582" spans="1:42">
      <c r="A582">
        <v>581</v>
      </c>
      <c r="B582" t="s">
        <v>3541</v>
      </c>
      <c r="C582" t="s">
        <v>8</v>
      </c>
      <c r="D582">
        <v>0.42530326075800001</v>
      </c>
      <c r="E582" t="s">
        <v>178</v>
      </c>
      <c r="F582">
        <v>0.967548854051</v>
      </c>
      <c r="G582" t="s">
        <v>176</v>
      </c>
      <c r="H582">
        <v>1.72670257031E-2</v>
      </c>
      <c r="I582" t="s">
        <v>169</v>
      </c>
      <c r="J582">
        <v>1.51830743251E-2</v>
      </c>
      <c r="K582" t="s">
        <v>136</v>
      </c>
      <c r="L582">
        <v>0.19585393856800001</v>
      </c>
      <c r="M582" t="s">
        <v>178</v>
      </c>
      <c r="N582">
        <v>0.967548854051</v>
      </c>
      <c r="O582" t="s">
        <v>176</v>
      </c>
      <c r="P582">
        <v>1.72670257031E-2</v>
      </c>
      <c r="Q582" t="s">
        <v>169</v>
      </c>
      <c r="R582">
        <v>1.51830743251E-2</v>
      </c>
      <c r="S582" t="s">
        <v>7</v>
      </c>
      <c r="T582">
        <v>0.16654732732200001</v>
      </c>
      <c r="U582" t="s">
        <v>178</v>
      </c>
      <c r="V582">
        <v>0.967548854051</v>
      </c>
      <c r="W582" t="s">
        <v>176</v>
      </c>
      <c r="X582">
        <v>1.72670257031E-2</v>
      </c>
      <c r="Y582" t="s">
        <v>169</v>
      </c>
      <c r="Z582">
        <v>1.51830743251E-2</v>
      </c>
      <c r="AA582" t="s">
        <v>146</v>
      </c>
      <c r="AB582">
        <v>0.12151521736</v>
      </c>
      <c r="AC582" t="s">
        <v>178</v>
      </c>
      <c r="AD582">
        <v>0.967548854051</v>
      </c>
      <c r="AE582" t="s">
        <v>176</v>
      </c>
      <c r="AF582">
        <v>1.72670257031E-2</v>
      </c>
      <c r="AG582" t="s">
        <v>169</v>
      </c>
      <c r="AH582">
        <v>1.51830743251E-2</v>
      </c>
      <c r="AI582" t="s">
        <v>12</v>
      </c>
      <c r="AJ582">
        <v>9.0779015321600001E-2</v>
      </c>
      <c r="AK582" t="s">
        <v>178</v>
      </c>
      <c r="AL582">
        <v>0.967548854051</v>
      </c>
      <c r="AM582" t="s">
        <v>176</v>
      </c>
      <c r="AN582">
        <v>1.72670257031E-2</v>
      </c>
      <c r="AO582" t="s">
        <v>169</v>
      </c>
      <c r="AP582">
        <v>1.51830743251E-2</v>
      </c>
    </row>
    <row r="583" spans="1:42">
      <c r="A583">
        <v>582</v>
      </c>
      <c r="B583" t="s">
        <v>956</v>
      </c>
      <c r="C583" t="s">
        <v>8</v>
      </c>
      <c r="D583">
        <v>0.68171487697800004</v>
      </c>
      <c r="E583" t="s">
        <v>171</v>
      </c>
      <c r="F583">
        <v>0.38287506335799998</v>
      </c>
      <c r="G583" t="s">
        <v>174</v>
      </c>
      <c r="H583">
        <v>0.35218043802499999</v>
      </c>
      <c r="I583" t="s">
        <v>179</v>
      </c>
      <c r="J583">
        <v>0.26494308181699999</v>
      </c>
      <c r="K583" t="s">
        <v>136</v>
      </c>
      <c r="L583">
        <v>0.189616058497</v>
      </c>
      <c r="M583" t="s">
        <v>171</v>
      </c>
      <c r="N583">
        <v>0.40033724477100002</v>
      </c>
      <c r="O583" t="s">
        <v>174</v>
      </c>
      <c r="P583">
        <v>0.36824269772200002</v>
      </c>
      <c r="Q583" t="s">
        <v>169</v>
      </c>
      <c r="R583">
        <v>0.231418576091</v>
      </c>
      <c r="S583" t="s">
        <v>5</v>
      </c>
      <c r="T583">
        <v>9.9322697308100005E-2</v>
      </c>
      <c r="U583" t="s">
        <v>171</v>
      </c>
      <c r="V583">
        <v>0.38287506335799998</v>
      </c>
      <c r="W583" t="s">
        <v>174</v>
      </c>
      <c r="X583">
        <v>0.35218043802499999</v>
      </c>
      <c r="Y583" t="s">
        <v>179</v>
      </c>
      <c r="Z583">
        <v>0.26494308181699999</v>
      </c>
      <c r="AA583" t="s">
        <v>9</v>
      </c>
      <c r="AB583">
        <v>1.5801338208100001E-2</v>
      </c>
      <c r="AC583" t="s">
        <v>171</v>
      </c>
      <c r="AD583">
        <v>0.38287506335799998</v>
      </c>
      <c r="AE583" t="s">
        <v>174</v>
      </c>
      <c r="AF583">
        <v>0.35218043802499999</v>
      </c>
      <c r="AG583" t="s">
        <v>179</v>
      </c>
      <c r="AH583">
        <v>0.26494308181699999</v>
      </c>
      <c r="AI583" t="s">
        <v>12</v>
      </c>
      <c r="AJ583">
        <v>1.35440041784E-2</v>
      </c>
      <c r="AK583" t="s">
        <v>171</v>
      </c>
      <c r="AL583">
        <v>0.40033724477100002</v>
      </c>
      <c r="AM583" t="s">
        <v>174</v>
      </c>
      <c r="AN583">
        <v>0.36824269772200002</v>
      </c>
      <c r="AO583" t="s">
        <v>169</v>
      </c>
      <c r="AP583">
        <v>0.231418576091</v>
      </c>
    </row>
    <row r="584" spans="1:42">
      <c r="A584">
        <v>583</v>
      </c>
      <c r="B584" t="s">
        <v>3542</v>
      </c>
      <c r="C584" t="s">
        <v>146</v>
      </c>
      <c r="D584">
        <v>0.29141975708599999</v>
      </c>
      <c r="E584" t="s">
        <v>170</v>
      </c>
      <c r="F584">
        <v>0.647342227115</v>
      </c>
      <c r="G584" t="s">
        <v>179</v>
      </c>
      <c r="H584">
        <v>0.24154560713199999</v>
      </c>
      <c r="I584" t="s">
        <v>175</v>
      </c>
      <c r="J584">
        <v>0.111110979281</v>
      </c>
      <c r="K584" t="s">
        <v>25</v>
      </c>
      <c r="L584">
        <v>0.21449677551999999</v>
      </c>
      <c r="M584" t="s">
        <v>170</v>
      </c>
      <c r="N584">
        <v>0.79619610489699999</v>
      </c>
      <c r="O584" t="s">
        <v>175</v>
      </c>
      <c r="P584">
        <v>0.136660525467</v>
      </c>
      <c r="Q584" t="s">
        <v>169</v>
      </c>
      <c r="R584">
        <v>6.7141910338400002E-2</v>
      </c>
      <c r="S584" t="s">
        <v>7</v>
      </c>
      <c r="T584">
        <v>0.20414175877099999</v>
      </c>
      <c r="U584" t="s">
        <v>170</v>
      </c>
      <c r="V584">
        <v>0.647342227115</v>
      </c>
      <c r="W584" t="s">
        <v>179</v>
      </c>
      <c r="X584">
        <v>0.24154560713199999</v>
      </c>
      <c r="Y584" t="s">
        <v>175</v>
      </c>
      <c r="Z584">
        <v>0.111110979281</v>
      </c>
      <c r="AA584" t="s">
        <v>103</v>
      </c>
      <c r="AB584">
        <v>0.146449522597</v>
      </c>
      <c r="AC584" t="s">
        <v>170</v>
      </c>
      <c r="AD584">
        <v>0.647342227115</v>
      </c>
      <c r="AE584" t="s">
        <v>179</v>
      </c>
      <c r="AF584">
        <v>0.24154560713199999</v>
      </c>
      <c r="AG584" t="s">
        <v>175</v>
      </c>
      <c r="AH584">
        <v>0.111110979281</v>
      </c>
      <c r="AI584" t="s">
        <v>8</v>
      </c>
      <c r="AJ584">
        <v>0.143490946383</v>
      </c>
      <c r="AK584" t="s">
        <v>170</v>
      </c>
      <c r="AL584">
        <v>0.647342227115</v>
      </c>
      <c r="AM584" t="s">
        <v>179</v>
      </c>
      <c r="AN584">
        <v>0.24154560713199999</v>
      </c>
      <c r="AO584" t="s">
        <v>175</v>
      </c>
      <c r="AP584">
        <v>0.111110979281</v>
      </c>
    </row>
    <row r="585" spans="1:42">
      <c r="A585">
        <v>584</v>
      </c>
      <c r="B585" t="s">
        <v>3543</v>
      </c>
      <c r="C585" t="s">
        <v>7</v>
      </c>
      <c r="D585">
        <v>0.27272696694199999</v>
      </c>
      <c r="E585" t="s">
        <v>170</v>
      </c>
      <c r="F585">
        <v>0.46067346888100003</v>
      </c>
      <c r="G585" t="s">
        <v>171</v>
      </c>
      <c r="H585">
        <v>0.32584220969599997</v>
      </c>
      <c r="I585" t="s">
        <v>175</v>
      </c>
      <c r="J585">
        <v>0.21348282704300001</v>
      </c>
      <c r="K585" t="s">
        <v>9</v>
      </c>
      <c r="L585">
        <v>0.26060576841200001</v>
      </c>
      <c r="M585" t="s">
        <v>170</v>
      </c>
      <c r="N585">
        <v>0.46067346888100003</v>
      </c>
      <c r="O585" t="s">
        <v>171</v>
      </c>
      <c r="P585">
        <v>0.32584220969599997</v>
      </c>
      <c r="Q585" t="s">
        <v>175</v>
      </c>
      <c r="R585">
        <v>0.21348282704300001</v>
      </c>
      <c r="S585" t="s">
        <v>12</v>
      </c>
      <c r="T585">
        <v>0.23636337134999999</v>
      </c>
      <c r="U585" t="s">
        <v>170</v>
      </c>
      <c r="V585">
        <v>0.46067346888100003</v>
      </c>
      <c r="W585" t="s">
        <v>171</v>
      </c>
      <c r="X585">
        <v>0.32584220969599997</v>
      </c>
      <c r="Y585" t="s">
        <v>175</v>
      </c>
      <c r="Z585">
        <v>0.21348282704300001</v>
      </c>
      <c r="AA585" t="s">
        <v>8</v>
      </c>
      <c r="AB585">
        <v>0.175757378696</v>
      </c>
      <c r="AC585" t="s">
        <v>170</v>
      </c>
      <c r="AD585">
        <v>0.46067346888100003</v>
      </c>
      <c r="AE585" t="s">
        <v>171</v>
      </c>
      <c r="AF585">
        <v>0.32584220969599997</v>
      </c>
      <c r="AG585" t="s">
        <v>175</v>
      </c>
      <c r="AH585">
        <v>0.21348282704300001</v>
      </c>
      <c r="AI585" t="s">
        <v>146</v>
      </c>
      <c r="AJ585">
        <v>5.4545393388500001E-2</v>
      </c>
      <c r="AK585" t="s">
        <v>170</v>
      </c>
      <c r="AL585">
        <v>0.46067346888100003</v>
      </c>
      <c r="AM585" t="s">
        <v>171</v>
      </c>
      <c r="AN585">
        <v>0.32584220969599997</v>
      </c>
      <c r="AO585" t="s">
        <v>175</v>
      </c>
      <c r="AP585">
        <v>0.21348282704300001</v>
      </c>
    </row>
    <row r="586" spans="1:42">
      <c r="A586">
        <v>585</v>
      </c>
      <c r="B586" t="s">
        <v>228</v>
      </c>
      <c r="C586" t="s">
        <v>12</v>
      </c>
      <c r="D586">
        <v>0.32339232979999999</v>
      </c>
      <c r="E586" t="s">
        <v>170</v>
      </c>
      <c r="F586">
        <v>0.98700493292500002</v>
      </c>
      <c r="G586" t="s">
        <v>178</v>
      </c>
      <c r="H586">
        <v>7.5610010916700001E-3</v>
      </c>
      <c r="I586" t="s">
        <v>171</v>
      </c>
      <c r="J586">
        <v>5.4330546766499996E-3</v>
      </c>
      <c r="K586" t="s">
        <v>9</v>
      </c>
      <c r="L586">
        <v>0.28001515502399998</v>
      </c>
      <c r="M586" t="s">
        <v>170</v>
      </c>
      <c r="N586">
        <v>0.98700493292500002</v>
      </c>
      <c r="O586" t="s">
        <v>178</v>
      </c>
      <c r="P586">
        <v>7.5610010916700001E-3</v>
      </c>
      <c r="Q586" t="s">
        <v>171</v>
      </c>
      <c r="R586">
        <v>5.4330546766499996E-3</v>
      </c>
      <c r="S586" t="s">
        <v>146</v>
      </c>
      <c r="T586">
        <v>0.19752106371</v>
      </c>
      <c r="U586" t="s">
        <v>170</v>
      </c>
      <c r="V586">
        <v>0.98700493292500002</v>
      </c>
      <c r="W586" t="s">
        <v>178</v>
      </c>
      <c r="X586">
        <v>7.5610010916700001E-3</v>
      </c>
      <c r="Y586" t="s">
        <v>171</v>
      </c>
      <c r="Z586">
        <v>5.4330546766499996E-3</v>
      </c>
      <c r="AA586" t="s">
        <v>8</v>
      </c>
      <c r="AB586">
        <v>0.102246197685</v>
      </c>
      <c r="AC586" t="s">
        <v>170</v>
      </c>
      <c r="AD586">
        <v>0.98700493292500002</v>
      </c>
      <c r="AE586" t="s">
        <v>178</v>
      </c>
      <c r="AF586">
        <v>7.5610010916700001E-3</v>
      </c>
      <c r="AG586" t="s">
        <v>171</v>
      </c>
      <c r="AH586">
        <v>5.4330546766499996E-3</v>
      </c>
      <c r="AI586" t="s">
        <v>7</v>
      </c>
      <c r="AJ586">
        <v>9.6824050838299994E-2</v>
      </c>
      <c r="AK586" t="s">
        <v>170</v>
      </c>
      <c r="AL586">
        <v>0.98700493292500002</v>
      </c>
      <c r="AM586" t="s">
        <v>178</v>
      </c>
      <c r="AN586">
        <v>7.5610010916700001E-3</v>
      </c>
      <c r="AO586" t="s">
        <v>171</v>
      </c>
      <c r="AP586">
        <v>5.4330546766499996E-3</v>
      </c>
    </row>
    <row r="587" spans="1:42">
      <c r="A587">
        <v>586</v>
      </c>
      <c r="B587" t="s">
        <v>3544</v>
      </c>
      <c r="C587" t="s">
        <v>9</v>
      </c>
      <c r="D587">
        <v>0.384614981794</v>
      </c>
      <c r="E587" t="s">
        <v>170</v>
      </c>
      <c r="F587">
        <v>0.57974621460099995</v>
      </c>
      <c r="G587" t="s">
        <v>178</v>
      </c>
      <c r="H587">
        <v>0.38734135735300002</v>
      </c>
      <c r="I587" t="s">
        <v>169</v>
      </c>
      <c r="J587">
        <v>3.2911357160699997E-2</v>
      </c>
      <c r="K587" t="s">
        <v>7</v>
      </c>
      <c r="L587">
        <v>0.32544344613300003</v>
      </c>
      <c r="M587" t="s">
        <v>170</v>
      </c>
      <c r="N587">
        <v>0.57974621460099995</v>
      </c>
      <c r="O587" t="s">
        <v>178</v>
      </c>
      <c r="P587">
        <v>0.38734135735300002</v>
      </c>
      <c r="Q587" t="s">
        <v>169</v>
      </c>
      <c r="R587">
        <v>3.2911357160699997E-2</v>
      </c>
      <c r="S587" t="s">
        <v>146</v>
      </c>
      <c r="T587">
        <v>0.22485183550999999</v>
      </c>
      <c r="U587" t="s">
        <v>170</v>
      </c>
      <c r="V587">
        <v>0.57974621460099995</v>
      </c>
      <c r="W587" t="s">
        <v>178</v>
      </c>
      <c r="X587">
        <v>0.38734135735300002</v>
      </c>
      <c r="Y587" t="s">
        <v>169</v>
      </c>
      <c r="Z587">
        <v>3.2911357160699997E-2</v>
      </c>
      <c r="AA587" t="s">
        <v>136</v>
      </c>
      <c r="AB587">
        <v>4.1420074962400001E-2</v>
      </c>
      <c r="AC587" t="s">
        <v>170</v>
      </c>
      <c r="AD587">
        <v>0.57974621460099995</v>
      </c>
      <c r="AE587" t="s">
        <v>178</v>
      </c>
      <c r="AF587">
        <v>0.38734135735300002</v>
      </c>
      <c r="AG587" t="s">
        <v>169</v>
      </c>
      <c r="AH587">
        <v>3.2911357160699997E-2</v>
      </c>
      <c r="AI587" t="s">
        <v>8</v>
      </c>
      <c r="AJ587">
        <v>2.36686142642E-2</v>
      </c>
      <c r="AK587" t="s">
        <v>170</v>
      </c>
      <c r="AL587">
        <v>0.57974621460099995</v>
      </c>
      <c r="AM587" t="s">
        <v>178</v>
      </c>
      <c r="AN587">
        <v>0.38734135735300002</v>
      </c>
      <c r="AO587" t="s">
        <v>169</v>
      </c>
      <c r="AP587">
        <v>3.2911357160699997E-2</v>
      </c>
    </row>
    <row r="588" spans="1:42">
      <c r="A588">
        <v>587</v>
      </c>
      <c r="B588" t="s">
        <v>1946</v>
      </c>
      <c r="C588" t="s">
        <v>146</v>
      </c>
      <c r="D588">
        <v>0.36207987751800003</v>
      </c>
      <c r="E588" t="s">
        <v>169</v>
      </c>
      <c r="F588">
        <v>0.46443456365800001</v>
      </c>
      <c r="G588" t="s">
        <v>170</v>
      </c>
      <c r="H588">
        <v>0.39246812676699999</v>
      </c>
      <c r="I588" t="s">
        <v>176</v>
      </c>
      <c r="J588">
        <v>0.143096054749</v>
      </c>
      <c r="K588" t="s">
        <v>136</v>
      </c>
      <c r="L588">
        <v>0.224160360536</v>
      </c>
      <c r="M588" t="s">
        <v>169</v>
      </c>
      <c r="N588">
        <v>0.46443456365800001</v>
      </c>
      <c r="O588" t="s">
        <v>170</v>
      </c>
      <c r="P588">
        <v>0.39246812676699999</v>
      </c>
      <c r="Q588" t="s">
        <v>176</v>
      </c>
      <c r="R588">
        <v>0.143096054749</v>
      </c>
      <c r="S588" t="s">
        <v>7</v>
      </c>
      <c r="T588">
        <v>0.167544234234</v>
      </c>
      <c r="U588" t="s">
        <v>169</v>
      </c>
      <c r="V588">
        <v>0.46443456365800001</v>
      </c>
      <c r="W588" t="s">
        <v>170</v>
      </c>
      <c r="X588">
        <v>0.39246812676699999</v>
      </c>
      <c r="Y588" t="s">
        <v>176</v>
      </c>
      <c r="Z588">
        <v>0.143096054749</v>
      </c>
      <c r="AA588" t="s">
        <v>9</v>
      </c>
      <c r="AB588">
        <v>0.125082139506</v>
      </c>
      <c r="AC588" t="s">
        <v>169</v>
      </c>
      <c r="AD588">
        <v>0.46443456365800001</v>
      </c>
      <c r="AE588" t="s">
        <v>170</v>
      </c>
      <c r="AF588">
        <v>0.39246812676699999</v>
      </c>
      <c r="AG588" t="s">
        <v>176</v>
      </c>
      <c r="AH588">
        <v>0.143096054749</v>
      </c>
      <c r="AI588" t="s">
        <v>12</v>
      </c>
      <c r="AJ588">
        <v>0.121132177206</v>
      </c>
      <c r="AK588" t="s">
        <v>169</v>
      </c>
      <c r="AL588">
        <v>0.46443456365800001</v>
      </c>
      <c r="AM588" t="s">
        <v>170</v>
      </c>
      <c r="AN588">
        <v>0.39246812676699999</v>
      </c>
      <c r="AO588" t="s">
        <v>176</v>
      </c>
      <c r="AP588">
        <v>0.143096054749</v>
      </c>
    </row>
    <row r="589" spans="1:42">
      <c r="A589">
        <v>588</v>
      </c>
      <c r="B589" t="s">
        <v>882</v>
      </c>
      <c r="C589" t="s">
        <v>136</v>
      </c>
      <c r="D589">
        <v>0.336954139742</v>
      </c>
      <c r="E589" t="s">
        <v>178</v>
      </c>
      <c r="F589">
        <v>0.44721607968299998</v>
      </c>
      <c r="G589" t="s">
        <v>169</v>
      </c>
      <c r="H589">
        <v>0.35124696387100002</v>
      </c>
      <c r="I589" t="s">
        <v>176</v>
      </c>
      <c r="J589">
        <v>0.20153514320499999</v>
      </c>
      <c r="K589" t="s">
        <v>146</v>
      </c>
      <c r="L589">
        <v>0.18136602603599999</v>
      </c>
      <c r="M589" t="s">
        <v>178</v>
      </c>
      <c r="N589">
        <v>0.44721607968299998</v>
      </c>
      <c r="O589" t="s">
        <v>169</v>
      </c>
      <c r="P589">
        <v>0.35124696387100002</v>
      </c>
      <c r="Q589" t="s">
        <v>176</v>
      </c>
      <c r="R589">
        <v>0.20153514320499999</v>
      </c>
      <c r="S589" t="s">
        <v>9</v>
      </c>
      <c r="T589">
        <v>0.17786759507700001</v>
      </c>
      <c r="U589" t="s">
        <v>178</v>
      </c>
      <c r="V589">
        <v>0.44721607968299998</v>
      </c>
      <c r="W589" t="s">
        <v>169</v>
      </c>
      <c r="X589">
        <v>0.35124696387100002</v>
      </c>
      <c r="Y589" t="s">
        <v>176</v>
      </c>
      <c r="Z589">
        <v>0.20153514320499999</v>
      </c>
      <c r="AA589" t="s">
        <v>8</v>
      </c>
      <c r="AB589">
        <v>0.17657869945999999</v>
      </c>
      <c r="AC589" t="s">
        <v>178</v>
      </c>
      <c r="AD589">
        <v>0.44721607968299998</v>
      </c>
      <c r="AE589" t="s">
        <v>169</v>
      </c>
      <c r="AF589">
        <v>0.35124696387100002</v>
      </c>
      <c r="AG589" t="s">
        <v>176</v>
      </c>
      <c r="AH589">
        <v>0.20153514320499999</v>
      </c>
      <c r="AI589" t="s">
        <v>7</v>
      </c>
      <c r="AJ589">
        <v>0.12723241014299999</v>
      </c>
      <c r="AK589" t="s">
        <v>178</v>
      </c>
      <c r="AL589">
        <v>0.44721607968299998</v>
      </c>
      <c r="AM589" t="s">
        <v>169</v>
      </c>
      <c r="AN589">
        <v>0.35124696387100002</v>
      </c>
      <c r="AO589" t="s">
        <v>176</v>
      </c>
      <c r="AP589">
        <v>0.20153514320499999</v>
      </c>
    </row>
    <row r="590" spans="1:42">
      <c r="A590">
        <v>589</v>
      </c>
      <c r="B590" t="s">
        <v>3545</v>
      </c>
      <c r="C590" t="s">
        <v>7</v>
      </c>
      <c r="D590">
        <v>0.33992058534500003</v>
      </c>
      <c r="E590" t="s">
        <v>176</v>
      </c>
      <c r="F590">
        <v>0.41095837448900002</v>
      </c>
      <c r="G590" t="s">
        <v>169</v>
      </c>
      <c r="H590">
        <v>0.37393509750800003</v>
      </c>
      <c r="I590" t="s">
        <v>178</v>
      </c>
      <c r="J590">
        <v>0.21510523926</v>
      </c>
      <c r="K590" t="s">
        <v>146</v>
      </c>
      <c r="L590">
        <v>0.324110325561</v>
      </c>
      <c r="M590" t="s">
        <v>176</v>
      </c>
      <c r="N590">
        <v>0.41095837448900002</v>
      </c>
      <c r="O590" t="s">
        <v>169</v>
      </c>
      <c r="P590">
        <v>0.37393509750800003</v>
      </c>
      <c r="Q590" t="s">
        <v>178</v>
      </c>
      <c r="R590">
        <v>0.21510523926</v>
      </c>
      <c r="S590" t="s">
        <v>8</v>
      </c>
      <c r="T590">
        <v>0.247035309117</v>
      </c>
      <c r="U590" t="s">
        <v>176</v>
      </c>
      <c r="V590">
        <v>0.41095837448900002</v>
      </c>
      <c r="W590" t="s">
        <v>169</v>
      </c>
      <c r="X590">
        <v>0.37393509750800003</v>
      </c>
      <c r="Y590" t="s">
        <v>178</v>
      </c>
      <c r="Z590">
        <v>0.21510523926</v>
      </c>
      <c r="AA590" t="s">
        <v>9</v>
      </c>
      <c r="AB590">
        <v>6.4031552123099994E-2</v>
      </c>
      <c r="AC590" t="s">
        <v>176</v>
      </c>
      <c r="AD590">
        <v>0.41095837448900002</v>
      </c>
      <c r="AE590" t="s">
        <v>169</v>
      </c>
      <c r="AF590">
        <v>0.37393509750800003</v>
      </c>
      <c r="AG590" t="s">
        <v>178</v>
      </c>
      <c r="AH590">
        <v>0.21510523926</v>
      </c>
      <c r="AI590" t="s">
        <v>136</v>
      </c>
      <c r="AJ590">
        <v>2.4901159159E-2</v>
      </c>
      <c r="AK590" t="s">
        <v>176</v>
      </c>
      <c r="AL590">
        <v>0.41095837448900002</v>
      </c>
      <c r="AM590" t="s">
        <v>169</v>
      </c>
      <c r="AN590">
        <v>0.37393509750800003</v>
      </c>
      <c r="AO590" t="s">
        <v>178</v>
      </c>
      <c r="AP590">
        <v>0.21510523926</v>
      </c>
    </row>
    <row r="591" spans="1:42">
      <c r="A591">
        <v>590</v>
      </c>
      <c r="B591" t="s">
        <v>3546</v>
      </c>
      <c r="C591" t="s">
        <v>146</v>
      </c>
      <c r="D591">
        <v>0.39867799170899998</v>
      </c>
      <c r="E591" t="s">
        <v>178</v>
      </c>
      <c r="F591">
        <v>0.61364682286700001</v>
      </c>
      <c r="G591" t="s">
        <v>170</v>
      </c>
      <c r="H591">
        <v>0.25576799577100001</v>
      </c>
      <c r="I591" t="s">
        <v>179</v>
      </c>
      <c r="J591">
        <v>0.13058404390600001</v>
      </c>
      <c r="K591" t="s">
        <v>7</v>
      </c>
      <c r="L591">
        <v>0.22907464717000001</v>
      </c>
      <c r="M591" t="s">
        <v>178</v>
      </c>
      <c r="N591">
        <v>0.61364682286700001</v>
      </c>
      <c r="O591" t="s">
        <v>170</v>
      </c>
      <c r="P591">
        <v>0.25576799577100001</v>
      </c>
      <c r="Q591" t="s">
        <v>179</v>
      </c>
      <c r="R591">
        <v>0.13058404390600001</v>
      </c>
      <c r="S591" t="s">
        <v>9</v>
      </c>
      <c r="T591">
        <v>0.196035034597</v>
      </c>
      <c r="U591" t="s">
        <v>178</v>
      </c>
      <c r="V591">
        <v>0.61364682286700001</v>
      </c>
      <c r="W591" t="s">
        <v>170</v>
      </c>
      <c r="X591">
        <v>0.25576799577100001</v>
      </c>
      <c r="Y591" t="s">
        <v>179</v>
      </c>
      <c r="Z591">
        <v>0.13058404390600001</v>
      </c>
      <c r="AA591" t="s">
        <v>8</v>
      </c>
      <c r="AB591">
        <v>9.5814876460500006E-2</v>
      </c>
      <c r="AC591" t="s">
        <v>178</v>
      </c>
      <c r="AD591">
        <v>0.61364682286700001</v>
      </c>
      <c r="AE591" t="s">
        <v>170</v>
      </c>
      <c r="AF591">
        <v>0.25576799577100001</v>
      </c>
      <c r="AG591" t="s">
        <v>179</v>
      </c>
      <c r="AH591">
        <v>0.13058404390600001</v>
      </c>
      <c r="AI591" t="s">
        <v>136</v>
      </c>
      <c r="AJ591">
        <v>8.0396390593300004E-2</v>
      </c>
      <c r="AK591" t="s">
        <v>178</v>
      </c>
      <c r="AL591">
        <v>0.65444946787500002</v>
      </c>
      <c r="AM591" t="s">
        <v>170</v>
      </c>
      <c r="AN591">
        <v>0.27277453820999997</v>
      </c>
      <c r="AO591" t="s">
        <v>176</v>
      </c>
      <c r="AP591">
        <v>7.2774780827700003E-2</v>
      </c>
    </row>
    <row r="592" spans="1:42">
      <c r="A592">
        <v>591</v>
      </c>
      <c r="B592" t="s">
        <v>490</v>
      </c>
      <c r="C592" t="s">
        <v>8</v>
      </c>
      <c r="D592">
        <v>0.50930812222800004</v>
      </c>
      <c r="E592" t="s">
        <v>174</v>
      </c>
      <c r="F592">
        <v>0.530623100613</v>
      </c>
      <c r="G592" t="s">
        <v>175</v>
      </c>
      <c r="H592">
        <v>0.35280791264200001</v>
      </c>
      <c r="I592" t="s">
        <v>178</v>
      </c>
      <c r="J592">
        <v>0.116567734337</v>
      </c>
      <c r="K592" t="s">
        <v>9</v>
      </c>
      <c r="L592">
        <v>0.399187447152</v>
      </c>
      <c r="M592" t="s">
        <v>174</v>
      </c>
      <c r="N592">
        <v>0.530623100613</v>
      </c>
      <c r="O592" t="s">
        <v>175</v>
      </c>
      <c r="P592">
        <v>0.35280791264200001</v>
      </c>
      <c r="Q592" t="s">
        <v>178</v>
      </c>
      <c r="R592">
        <v>0.116567734337</v>
      </c>
      <c r="S592" t="s">
        <v>146</v>
      </c>
      <c r="T592">
        <v>3.8198109167100001E-2</v>
      </c>
      <c r="U592" t="s">
        <v>174</v>
      </c>
      <c r="V592">
        <v>0.530623100613</v>
      </c>
      <c r="W592" t="s">
        <v>175</v>
      </c>
      <c r="X592">
        <v>0.35280791264200001</v>
      </c>
      <c r="Y592" t="s">
        <v>178</v>
      </c>
      <c r="Z592">
        <v>0.116567734337</v>
      </c>
      <c r="AA592" t="s">
        <v>5</v>
      </c>
      <c r="AB592">
        <v>3.54450922902E-2</v>
      </c>
      <c r="AC592" t="s">
        <v>174</v>
      </c>
      <c r="AD592">
        <v>0.530623100613</v>
      </c>
      <c r="AE592" t="s">
        <v>175</v>
      </c>
      <c r="AF592">
        <v>0.35280791264200001</v>
      </c>
      <c r="AG592" t="s">
        <v>178</v>
      </c>
      <c r="AH592">
        <v>0.116567734337</v>
      </c>
      <c r="AI592" t="s">
        <v>136</v>
      </c>
      <c r="AJ592">
        <v>1.7860196988899998E-2</v>
      </c>
      <c r="AK592" t="s">
        <v>174</v>
      </c>
      <c r="AL592">
        <v>0.530623100613</v>
      </c>
      <c r="AM592" t="s">
        <v>175</v>
      </c>
      <c r="AN592">
        <v>0.35280791264200001</v>
      </c>
      <c r="AO592" t="s">
        <v>178</v>
      </c>
      <c r="AP592">
        <v>0.116567734337</v>
      </c>
    </row>
    <row r="593" spans="1:42">
      <c r="A593">
        <v>592</v>
      </c>
      <c r="B593" t="s">
        <v>1957</v>
      </c>
      <c r="C593" t="s">
        <v>146</v>
      </c>
      <c r="D593">
        <v>0.74617347495599995</v>
      </c>
      <c r="E593" t="s">
        <v>169</v>
      </c>
      <c r="F593">
        <v>0.82715961377000002</v>
      </c>
      <c r="G593" t="s">
        <v>170</v>
      </c>
      <c r="H593">
        <v>0.101234460193</v>
      </c>
      <c r="I593" t="s">
        <v>178</v>
      </c>
      <c r="J593">
        <v>7.1604862087600002E-2</v>
      </c>
      <c r="K593" t="s">
        <v>8</v>
      </c>
      <c r="L593">
        <v>0.12014657647599999</v>
      </c>
      <c r="M593" t="s">
        <v>169</v>
      </c>
      <c r="N593">
        <v>0.82715961377000002</v>
      </c>
      <c r="O593" t="s">
        <v>170</v>
      </c>
      <c r="P593">
        <v>0.101234460193</v>
      </c>
      <c r="Q593" t="s">
        <v>178</v>
      </c>
      <c r="R593">
        <v>7.1604862087600002E-2</v>
      </c>
      <c r="S593" t="s">
        <v>7</v>
      </c>
      <c r="T593">
        <v>4.7489515228199997E-2</v>
      </c>
      <c r="U593" t="s">
        <v>169</v>
      </c>
      <c r="V593">
        <v>0.82715961377000002</v>
      </c>
      <c r="W593" t="s">
        <v>170</v>
      </c>
      <c r="X593">
        <v>0.101234460193</v>
      </c>
      <c r="Y593" t="s">
        <v>178</v>
      </c>
      <c r="Z593">
        <v>7.1604862087600002E-2</v>
      </c>
      <c r="AA593" t="s">
        <v>25</v>
      </c>
      <c r="AB593">
        <v>4.6983634906099997E-2</v>
      </c>
      <c r="AC593" t="s">
        <v>169</v>
      </c>
      <c r="AD593">
        <v>0.82715961377000002</v>
      </c>
      <c r="AE593" t="s">
        <v>170</v>
      </c>
      <c r="AF593">
        <v>0.101234460193</v>
      </c>
      <c r="AG593" t="s">
        <v>178</v>
      </c>
      <c r="AH593">
        <v>7.1604862087600002E-2</v>
      </c>
      <c r="AI593" t="s">
        <v>9</v>
      </c>
      <c r="AJ593">
        <v>3.9205724955300003E-2</v>
      </c>
      <c r="AK593" t="s">
        <v>169</v>
      </c>
      <c r="AL593">
        <v>0.82715961377000002</v>
      </c>
      <c r="AM593" t="s">
        <v>170</v>
      </c>
      <c r="AN593">
        <v>0.101234460193</v>
      </c>
      <c r="AO593" t="s">
        <v>178</v>
      </c>
      <c r="AP593">
        <v>7.1604862087600002E-2</v>
      </c>
    </row>
    <row r="594" spans="1:42">
      <c r="A594">
        <v>593</v>
      </c>
      <c r="B594" t="s">
        <v>1116</v>
      </c>
      <c r="C594" t="s">
        <v>136</v>
      </c>
      <c r="D594">
        <v>0.31043557787499998</v>
      </c>
      <c r="E594" t="s">
        <v>178</v>
      </c>
      <c r="F594">
        <v>0.36054374489199997</v>
      </c>
      <c r="G594" t="s">
        <v>169</v>
      </c>
      <c r="H594">
        <v>0.33333289622099999</v>
      </c>
      <c r="I594" t="s">
        <v>174</v>
      </c>
      <c r="J594">
        <v>0.30612204755</v>
      </c>
      <c r="K594" t="s">
        <v>8</v>
      </c>
      <c r="L594">
        <v>0.212901562983</v>
      </c>
      <c r="M594" t="s">
        <v>178</v>
      </c>
      <c r="N594">
        <v>0.36054374489199997</v>
      </c>
      <c r="O594" t="s">
        <v>169</v>
      </c>
      <c r="P594">
        <v>0.33333289622099999</v>
      </c>
      <c r="Q594" t="s">
        <v>174</v>
      </c>
      <c r="R594">
        <v>0.30612204755</v>
      </c>
      <c r="S594" t="s">
        <v>146</v>
      </c>
      <c r="T594">
        <v>0.208278054376</v>
      </c>
      <c r="U594" t="s">
        <v>178</v>
      </c>
      <c r="V594">
        <v>0.36054374489199997</v>
      </c>
      <c r="W594" t="s">
        <v>169</v>
      </c>
      <c r="X594">
        <v>0.33333289622099999</v>
      </c>
      <c r="Y594" t="s">
        <v>174</v>
      </c>
      <c r="Z594">
        <v>0.30612204755</v>
      </c>
      <c r="AA594" t="s">
        <v>9</v>
      </c>
      <c r="AB594">
        <v>0.16380430492100001</v>
      </c>
      <c r="AC594" t="s">
        <v>178</v>
      </c>
      <c r="AD594">
        <v>0.36054374489199997</v>
      </c>
      <c r="AE594" t="s">
        <v>169</v>
      </c>
      <c r="AF594">
        <v>0.33333289622099999</v>
      </c>
      <c r="AG594" t="s">
        <v>174</v>
      </c>
      <c r="AH594">
        <v>0.30612204755</v>
      </c>
      <c r="AI594" t="s">
        <v>7</v>
      </c>
      <c r="AJ594">
        <v>0.104579361341</v>
      </c>
      <c r="AK594" t="s">
        <v>178</v>
      </c>
      <c r="AL594">
        <v>0.36054374489199997</v>
      </c>
      <c r="AM594" t="s">
        <v>169</v>
      </c>
      <c r="AN594">
        <v>0.33333289622099999</v>
      </c>
      <c r="AO594" t="s">
        <v>174</v>
      </c>
      <c r="AP594">
        <v>0.30612204755</v>
      </c>
    </row>
    <row r="595" spans="1:42">
      <c r="A595">
        <v>594</v>
      </c>
      <c r="B595" t="s">
        <v>491</v>
      </c>
      <c r="C595" t="s">
        <v>136</v>
      </c>
      <c r="D595">
        <v>0.415242673008</v>
      </c>
      <c r="E595" t="s">
        <v>170</v>
      </c>
      <c r="F595">
        <v>0.48451528758200002</v>
      </c>
      <c r="G595" t="s">
        <v>178</v>
      </c>
      <c r="H595">
        <v>0.27413364955300001</v>
      </c>
      <c r="I595" t="s">
        <v>169</v>
      </c>
      <c r="J595">
        <v>0.24134690076900001</v>
      </c>
      <c r="K595" t="s">
        <v>8</v>
      </c>
      <c r="L595">
        <v>0.26281181835900003</v>
      </c>
      <c r="M595" t="s">
        <v>179</v>
      </c>
      <c r="N595">
        <v>0.77258980869899996</v>
      </c>
      <c r="O595" t="s">
        <v>170</v>
      </c>
      <c r="P595">
        <v>0.14523596403799999</v>
      </c>
      <c r="Q595" t="s">
        <v>178</v>
      </c>
      <c r="R595">
        <v>8.2172979653099998E-2</v>
      </c>
      <c r="S595" t="s">
        <v>7</v>
      </c>
      <c r="T595">
        <v>0.187910450127</v>
      </c>
      <c r="U595" t="s">
        <v>179</v>
      </c>
      <c r="V595">
        <v>0.77258980869899996</v>
      </c>
      <c r="W595" t="s">
        <v>170</v>
      </c>
      <c r="X595">
        <v>0.14523596403799999</v>
      </c>
      <c r="Y595" t="s">
        <v>178</v>
      </c>
      <c r="Z595">
        <v>8.2172979653099998E-2</v>
      </c>
      <c r="AA595" t="s">
        <v>146</v>
      </c>
      <c r="AB595">
        <v>0.11208924052999999</v>
      </c>
      <c r="AC595" t="s">
        <v>179</v>
      </c>
      <c r="AD595">
        <v>0.77258980869899996</v>
      </c>
      <c r="AE595" t="s">
        <v>170</v>
      </c>
      <c r="AF595">
        <v>0.14523596403799999</v>
      </c>
      <c r="AG595" t="s">
        <v>178</v>
      </c>
      <c r="AH595">
        <v>8.2172979653099998E-2</v>
      </c>
      <c r="AI595" t="s">
        <v>9</v>
      </c>
      <c r="AJ595">
        <v>2.1944786833E-2</v>
      </c>
      <c r="AK595" t="s">
        <v>179</v>
      </c>
      <c r="AL595">
        <v>0.77258980869899996</v>
      </c>
      <c r="AM595" t="s">
        <v>170</v>
      </c>
      <c r="AN595">
        <v>0.14523596403799999</v>
      </c>
      <c r="AO595" t="s">
        <v>178</v>
      </c>
      <c r="AP595">
        <v>8.2172979653099998E-2</v>
      </c>
    </row>
    <row r="596" spans="1:42">
      <c r="A596">
        <v>595</v>
      </c>
      <c r="B596" t="s">
        <v>3547</v>
      </c>
      <c r="C596" t="s">
        <v>8</v>
      </c>
      <c r="D596">
        <v>0.25287697212100002</v>
      </c>
      <c r="E596" t="s">
        <v>172</v>
      </c>
      <c r="F596">
        <v>0.44109365903100001</v>
      </c>
      <c r="G596" t="s">
        <v>179</v>
      </c>
      <c r="H596">
        <v>0.32551595343700002</v>
      </c>
      <c r="I596" t="s">
        <v>176</v>
      </c>
      <c r="J596">
        <v>0.23338879680399999</v>
      </c>
      <c r="K596" t="s">
        <v>9</v>
      </c>
      <c r="L596">
        <v>0.242007418325</v>
      </c>
      <c r="M596" t="s">
        <v>172</v>
      </c>
      <c r="N596">
        <v>0.44109365903100001</v>
      </c>
      <c r="O596" t="s">
        <v>179</v>
      </c>
      <c r="P596">
        <v>0.32551595343700002</v>
      </c>
      <c r="Q596" t="s">
        <v>176</v>
      </c>
      <c r="R596">
        <v>0.23338879680399999</v>
      </c>
      <c r="S596" t="s">
        <v>136</v>
      </c>
      <c r="T596">
        <v>0.20875937142199999</v>
      </c>
      <c r="U596" t="s">
        <v>172</v>
      </c>
      <c r="V596">
        <v>0.53924809807700003</v>
      </c>
      <c r="W596" t="s">
        <v>176</v>
      </c>
      <c r="X596">
        <v>0.28532367721000002</v>
      </c>
      <c r="Y596" t="s">
        <v>173</v>
      </c>
      <c r="Z596">
        <v>0.175426280007</v>
      </c>
      <c r="AA596" t="s">
        <v>146</v>
      </c>
      <c r="AB596">
        <v>0.179667330382</v>
      </c>
      <c r="AC596" t="s">
        <v>172</v>
      </c>
      <c r="AD596">
        <v>0.44109365903100001</v>
      </c>
      <c r="AE596" t="s">
        <v>179</v>
      </c>
      <c r="AF596">
        <v>0.32551595343700002</v>
      </c>
      <c r="AG596" t="s">
        <v>176</v>
      </c>
      <c r="AH596">
        <v>0.23338879680399999</v>
      </c>
      <c r="AI596" t="s">
        <v>7</v>
      </c>
      <c r="AJ596">
        <v>0.11668785692</v>
      </c>
      <c r="AK596" t="s">
        <v>172</v>
      </c>
      <c r="AL596">
        <v>0.44109365903100001</v>
      </c>
      <c r="AM596" t="s">
        <v>179</v>
      </c>
      <c r="AN596">
        <v>0.32551595343700002</v>
      </c>
      <c r="AO596" t="s">
        <v>176</v>
      </c>
      <c r="AP596">
        <v>0.23338879680399999</v>
      </c>
    </row>
    <row r="597" spans="1:42">
      <c r="A597">
        <v>596</v>
      </c>
      <c r="B597" t="s">
        <v>8</v>
      </c>
      <c r="C597" t="s">
        <v>9</v>
      </c>
      <c r="D597">
        <v>0.25824137764799998</v>
      </c>
      <c r="E597" t="s">
        <v>170</v>
      </c>
      <c r="F597">
        <v>0.36792398345299998</v>
      </c>
      <c r="G597" t="s">
        <v>169</v>
      </c>
      <c r="H597">
        <v>0.33962213857200002</v>
      </c>
      <c r="I597" t="s">
        <v>171</v>
      </c>
      <c r="J597">
        <v>0.29245239710400001</v>
      </c>
      <c r="K597" t="s">
        <v>7</v>
      </c>
      <c r="L597">
        <v>0.199175530633</v>
      </c>
      <c r="M597" t="s">
        <v>170</v>
      </c>
      <c r="N597">
        <v>0.36792398345299998</v>
      </c>
      <c r="O597" t="s">
        <v>169</v>
      </c>
      <c r="P597">
        <v>0.33962213857200002</v>
      </c>
      <c r="Q597" t="s">
        <v>171</v>
      </c>
      <c r="R597">
        <v>0.29245239710400001</v>
      </c>
      <c r="S597" t="s">
        <v>8</v>
      </c>
      <c r="T597">
        <v>0.19230740888699999</v>
      </c>
      <c r="U597" t="s">
        <v>170</v>
      </c>
      <c r="V597">
        <v>0.36792398345299998</v>
      </c>
      <c r="W597" t="s">
        <v>169</v>
      </c>
      <c r="X597">
        <v>0.33962213857200002</v>
      </c>
      <c r="Y597" t="s">
        <v>171</v>
      </c>
      <c r="Z597">
        <v>0.29245239710400001</v>
      </c>
      <c r="AA597" t="s">
        <v>5</v>
      </c>
      <c r="AB597">
        <v>0.18681291149000001</v>
      </c>
      <c r="AC597" t="s">
        <v>170</v>
      </c>
      <c r="AD597">
        <v>0.36792398345299998</v>
      </c>
      <c r="AE597" t="s">
        <v>169</v>
      </c>
      <c r="AF597">
        <v>0.33962213857200002</v>
      </c>
      <c r="AG597" t="s">
        <v>171</v>
      </c>
      <c r="AH597">
        <v>0.29245239710400001</v>
      </c>
      <c r="AI597" t="s">
        <v>136</v>
      </c>
      <c r="AJ597">
        <v>0.16346129755399999</v>
      </c>
      <c r="AK597" t="s">
        <v>170</v>
      </c>
      <c r="AL597">
        <v>0.36792398345299998</v>
      </c>
      <c r="AM597" t="s">
        <v>169</v>
      </c>
      <c r="AN597">
        <v>0.33962213857200002</v>
      </c>
      <c r="AO597" t="s">
        <v>171</v>
      </c>
      <c r="AP597">
        <v>0.29245239710400001</v>
      </c>
    </row>
    <row r="598" spans="1:42">
      <c r="A598">
        <v>597</v>
      </c>
      <c r="B598" t="s">
        <v>3548</v>
      </c>
      <c r="C598" t="s">
        <v>9</v>
      </c>
      <c r="D598">
        <v>0.33333299999999999</v>
      </c>
      <c r="E598" t="s">
        <v>170</v>
      </c>
      <c r="F598">
        <v>0.41176405190400001</v>
      </c>
      <c r="G598" t="s">
        <v>172</v>
      </c>
      <c r="H598">
        <v>0.29411717993199998</v>
      </c>
      <c r="I598" t="s">
        <v>175</v>
      </c>
      <c r="J598">
        <v>0.29411717993199998</v>
      </c>
      <c r="K598" t="s">
        <v>136</v>
      </c>
      <c r="L598">
        <v>0.24999974999999999</v>
      </c>
      <c r="M598" t="s">
        <v>170</v>
      </c>
      <c r="N598">
        <v>0.41176405190400001</v>
      </c>
      <c r="O598" t="s">
        <v>172</v>
      </c>
      <c r="P598">
        <v>0.29411717993199998</v>
      </c>
      <c r="Q598" t="s">
        <v>175</v>
      </c>
      <c r="R598">
        <v>0.29411717993199998</v>
      </c>
      <c r="S598" t="s">
        <v>8</v>
      </c>
      <c r="T598">
        <v>0.1666665</v>
      </c>
      <c r="U598" t="s">
        <v>170</v>
      </c>
      <c r="V598">
        <v>0.41176405190400001</v>
      </c>
      <c r="W598" t="s">
        <v>172</v>
      </c>
      <c r="X598">
        <v>0.29411717993199998</v>
      </c>
      <c r="Y598" t="s">
        <v>175</v>
      </c>
      <c r="Z598">
        <v>0.29411717993199998</v>
      </c>
      <c r="AA598" t="s">
        <v>146</v>
      </c>
      <c r="AB598">
        <v>0.1666665</v>
      </c>
      <c r="AC598" t="s">
        <v>170</v>
      </c>
      <c r="AD598">
        <v>0.41176405190400001</v>
      </c>
      <c r="AE598" t="s">
        <v>172</v>
      </c>
      <c r="AF598">
        <v>0.29411717993199998</v>
      </c>
      <c r="AG598" t="s">
        <v>175</v>
      </c>
      <c r="AH598">
        <v>0.29411717993199998</v>
      </c>
      <c r="AI598" t="s">
        <v>103</v>
      </c>
      <c r="AJ598">
        <v>8.3333250000100001E-2</v>
      </c>
      <c r="AK598" t="s">
        <v>170</v>
      </c>
      <c r="AL598">
        <v>0.41176405190400001</v>
      </c>
      <c r="AM598" t="s">
        <v>172</v>
      </c>
      <c r="AN598">
        <v>0.29411717993199998</v>
      </c>
      <c r="AO598" t="s">
        <v>175</v>
      </c>
      <c r="AP598">
        <v>0.29411717993199998</v>
      </c>
    </row>
    <row r="599" spans="1:42">
      <c r="A599">
        <v>598</v>
      </c>
      <c r="B599" t="s">
        <v>229</v>
      </c>
      <c r="C599" t="s">
        <v>146</v>
      </c>
      <c r="D599">
        <v>0.55065493757600004</v>
      </c>
      <c r="E599" t="s">
        <v>179</v>
      </c>
      <c r="F599">
        <v>0.94279563894399998</v>
      </c>
      <c r="G599" t="s">
        <v>170</v>
      </c>
      <c r="H599">
        <v>3.21327352599E-2</v>
      </c>
      <c r="I599" t="s">
        <v>169</v>
      </c>
      <c r="J599">
        <v>2.5070595642299999E-2</v>
      </c>
      <c r="K599" t="s">
        <v>8</v>
      </c>
      <c r="L599">
        <v>0.25506527411500002</v>
      </c>
      <c r="M599" t="s">
        <v>179</v>
      </c>
      <c r="N599">
        <v>0.94279563894399998</v>
      </c>
      <c r="O599" t="s">
        <v>170</v>
      </c>
      <c r="P599">
        <v>3.21327352599E-2</v>
      </c>
      <c r="Q599" t="s">
        <v>169</v>
      </c>
      <c r="R599">
        <v>2.5070595642299999E-2</v>
      </c>
      <c r="S599" t="s">
        <v>136</v>
      </c>
      <c r="T599">
        <v>8.6293111429700003E-2</v>
      </c>
      <c r="U599" t="s">
        <v>170</v>
      </c>
      <c r="V599">
        <v>0.44552607207900002</v>
      </c>
      <c r="W599" t="s">
        <v>169</v>
      </c>
      <c r="X599">
        <v>0.34760825404000001</v>
      </c>
      <c r="Y599" t="s">
        <v>174</v>
      </c>
      <c r="Z599">
        <v>0.20685139060800001</v>
      </c>
      <c r="AA599" t="s">
        <v>7</v>
      </c>
      <c r="AB599">
        <v>6.6507674278699996E-2</v>
      </c>
      <c r="AC599" t="s">
        <v>179</v>
      </c>
      <c r="AD599">
        <v>0.94279563894399998</v>
      </c>
      <c r="AE599" t="s">
        <v>170</v>
      </c>
      <c r="AF599">
        <v>3.21327352599E-2</v>
      </c>
      <c r="AG599" t="s">
        <v>169</v>
      </c>
      <c r="AH599">
        <v>2.5070595642299999E-2</v>
      </c>
      <c r="AI599" t="s">
        <v>12</v>
      </c>
      <c r="AJ599">
        <v>4.1477904388899998E-2</v>
      </c>
      <c r="AK599" t="s">
        <v>170</v>
      </c>
      <c r="AL599">
        <v>0.44552607207900002</v>
      </c>
      <c r="AM599" t="s">
        <v>169</v>
      </c>
      <c r="AN599">
        <v>0.34760825404000001</v>
      </c>
      <c r="AO599" t="s">
        <v>174</v>
      </c>
      <c r="AP599">
        <v>0.20685139060800001</v>
      </c>
    </row>
    <row r="600" spans="1:42">
      <c r="A600">
        <v>599</v>
      </c>
      <c r="B600" t="s">
        <v>3549</v>
      </c>
      <c r="C600" t="s">
        <v>136</v>
      </c>
      <c r="D600">
        <v>0.44117600994900003</v>
      </c>
      <c r="E600" t="s">
        <v>176</v>
      </c>
      <c r="F600">
        <v>0.46666607555599998</v>
      </c>
      <c r="G600" t="s">
        <v>169</v>
      </c>
      <c r="H600">
        <v>0.33333291111199997</v>
      </c>
      <c r="I600" t="s">
        <v>173</v>
      </c>
      <c r="J600">
        <v>0.19999974666699999</v>
      </c>
      <c r="K600" t="s">
        <v>146</v>
      </c>
      <c r="L600">
        <v>0.35294080795900001</v>
      </c>
      <c r="M600" t="s">
        <v>176</v>
      </c>
      <c r="N600">
        <v>0.46666607555599998</v>
      </c>
      <c r="O600" t="s">
        <v>169</v>
      </c>
      <c r="P600">
        <v>0.33333291111199997</v>
      </c>
      <c r="Q600" t="s">
        <v>173</v>
      </c>
      <c r="R600">
        <v>0.19999974666699999</v>
      </c>
      <c r="S600" t="s">
        <v>8</v>
      </c>
      <c r="T600">
        <v>0.117646935986</v>
      </c>
      <c r="U600" t="s">
        <v>176</v>
      </c>
      <c r="V600">
        <v>0.46666607555599998</v>
      </c>
      <c r="W600" t="s">
        <v>169</v>
      </c>
      <c r="X600">
        <v>0.33333291111199997</v>
      </c>
      <c r="Y600" t="s">
        <v>173</v>
      </c>
      <c r="Z600">
        <v>0.19999974666699999</v>
      </c>
      <c r="AA600" t="s">
        <v>12</v>
      </c>
      <c r="AB600">
        <v>4.4117600994900003E-2</v>
      </c>
      <c r="AC600" t="s">
        <v>176</v>
      </c>
      <c r="AD600">
        <v>0.46666607555599998</v>
      </c>
      <c r="AE600" t="s">
        <v>169</v>
      </c>
      <c r="AF600">
        <v>0.33333291111199997</v>
      </c>
      <c r="AG600" t="s">
        <v>173</v>
      </c>
      <c r="AH600">
        <v>0.19999974666699999</v>
      </c>
      <c r="AI600" t="s">
        <v>9</v>
      </c>
      <c r="AJ600">
        <v>4.4117600994900003E-2</v>
      </c>
      <c r="AK600" t="s">
        <v>176</v>
      </c>
      <c r="AL600">
        <v>0.46666607555599998</v>
      </c>
      <c r="AM600" t="s">
        <v>169</v>
      </c>
      <c r="AN600">
        <v>0.33333291111199997</v>
      </c>
      <c r="AO600" t="s">
        <v>173</v>
      </c>
      <c r="AP600">
        <v>0.19999974666699999</v>
      </c>
    </row>
    <row r="601" spans="1:42">
      <c r="A601">
        <v>600</v>
      </c>
      <c r="B601" t="s">
        <v>1117</v>
      </c>
      <c r="C601" t="s">
        <v>9</v>
      </c>
      <c r="D601">
        <v>0.54516072933500004</v>
      </c>
      <c r="E601" t="s">
        <v>179</v>
      </c>
      <c r="F601">
        <v>0.58497468542700004</v>
      </c>
      <c r="G601" t="s">
        <v>176</v>
      </c>
      <c r="H601">
        <v>0.299260733808</v>
      </c>
      <c r="I601" t="s">
        <v>170</v>
      </c>
      <c r="J601">
        <v>0.115763411432</v>
      </c>
      <c r="K601" t="s">
        <v>146</v>
      </c>
      <c r="L601">
        <v>0.28064487249800002</v>
      </c>
      <c r="M601" t="s">
        <v>179</v>
      </c>
      <c r="N601">
        <v>0.58497468542700004</v>
      </c>
      <c r="O601" t="s">
        <v>176</v>
      </c>
      <c r="P601">
        <v>0.299260733808</v>
      </c>
      <c r="Q601" t="s">
        <v>170</v>
      </c>
      <c r="R601">
        <v>0.115763411432</v>
      </c>
      <c r="S601" t="s">
        <v>136</v>
      </c>
      <c r="T601">
        <v>8.0645078303899997E-2</v>
      </c>
      <c r="U601" t="s">
        <v>176</v>
      </c>
      <c r="V601">
        <v>0.592681554266</v>
      </c>
      <c r="W601" t="s">
        <v>170</v>
      </c>
      <c r="X601">
        <v>0.229267761732</v>
      </c>
      <c r="Y601" t="s">
        <v>169</v>
      </c>
      <c r="Z601">
        <v>0.17804836815399999</v>
      </c>
      <c r="AA601" t="s">
        <v>8</v>
      </c>
      <c r="AB601">
        <v>7.7419275171800001E-2</v>
      </c>
      <c r="AC601" t="s">
        <v>179</v>
      </c>
      <c r="AD601">
        <v>0.58497468542700004</v>
      </c>
      <c r="AE601" t="s">
        <v>176</v>
      </c>
      <c r="AF601">
        <v>0.299260733808</v>
      </c>
      <c r="AG601" t="s">
        <v>170</v>
      </c>
      <c r="AH601">
        <v>0.115763411432</v>
      </c>
      <c r="AI601" t="s">
        <v>7</v>
      </c>
      <c r="AJ601">
        <v>1.6129015660800002E-2</v>
      </c>
      <c r="AK601" t="s">
        <v>179</v>
      </c>
      <c r="AL601">
        <v>0.58497468542700004</v>
      </c>
      <c r="AM601" t="s">
        <v>176</v>
      </c>
      <c r="AN601">
        <v>0.299260733808</v>
      </c>
      <c r="AO601" t="s">
        <v>170</v>
      </c>
      <c r="AP601">
        <v>0.115763411432</v>
      </c>
    </row>
    <row r="602" spans="1:42">
      <c r="A602">
        <v>601</v>
      </c>
      <c r="B602" t="s">
        <v>3550</v>
      </c>
      <c r="C602" t="s">
        <v>146</v>
      </c>
      <c r="D602">
        <v>0.493526949878</v>
      </c>
      <c r="E602" t="s">
        <v>169</v>
      </c>
      <c r="F602">
        <v>0.38765773407499998</v>
      </c>
      <c r="G602" t="s">
        <v>172</v>
      </c>
      <c r="H602">
        <v>0.38502060663299997</v>
      </c>
      <c r="I602" t="s">
        <v>175</v>
      </c>
      <c r="J602">
        <v>0.22732038556</v>
      </c>
      <c r="K602" t="s">
        <v>7</v>
      </c>
      <c r="L602">
        <v>0.17313896274400001</v>
      </c>
      <c r="M602" t="s">
        <v>169</v>
      </c>
      <c r="N602">
        <v>0.38765773407499998</v>
      </c>
      <c r="O602" t="s">
        <v>172</v>
      </c>
      <c r="P602">
        <v>0.38502060663299997</v>
      </c>
      <c r="Q602" t="s">
        <v>175</v>
      </c>
      <c r="R602">
        <v>0.22732038556</v>
      </c>
      <c r="S602" t="s">
        <v>8</v>
      </c>
      <c r="T602">
        <v>0.14724902439000001</v>
      </c>
      <c r="U602" t="s">
        <v>169</v>
      </c>
      <c r="V602">
        <v>0.38765773407499998</v>
      </c>
      <c r="W602" t="s">
        <v>172</v>
      </c>
      <c r="X602">
        <v>0.38502060663299997</v>
      </c>
      <c r="Y602" t="s">
        <v>175</v>
      </c>
      <c r="Z602">
        <v>0.22732038556</v>
      </c>
      <c r="AA602" t="s">
        <v>136</v>
      </c>
      <c r="AB602">
        <v>0.110032238006</v>
      </c>
      <c r="AC602" t="s">
        <v>169</v>
      </c>
      <c r="AD602">
        <v>0.38765773407499998</v>
      </c>
      <c r="AE602" t="s">
        <v>172</v>
      </c>
      <c r="AF602">
        <v>0.38502060663299997</v>
      </c>
      <c r="AG602" t="s">
        <v>175</v>
      </c>
      <c r="AH602">
        <v>0.22732038556</v>
      </c>
      <c r="AI602" t="s">
        <v>12</v>
      </c>
      <c r="AJ602">
        <v>7.6051693915600002E-2</v>
      </c>
      <c r="AK602" t="s">
        <v>169</v>
      </c>
      <c r="AL602">
        <v>0.38765773407499998</v>
      </c>
      <c r="AM602" t="s">
        <v>172</v>
      </c>
      <c r="AN602">
        <v>0.38502060663299997</v>
      </c>
      <c r="AO602" t="s">
        <v>175</v>
      </c>
      <c r="AP602">
        <v>0.22732038556</v>
      </c>
    </row>
    <row r="603" spans="1:42">
      <c r="A603">
        <v>602</v>
      </c>
      <c r="B603" t="s">
        <v>1964</v>
      </c>
      <c r="C603" t="s">
        <v>8</v>
      </c>
      <c r="D603">
        <v>0.50524326567900002</v>
      </c>
      <c r="E603" t="s">
        <v>172</v>
      </c>
      <c r="F603">
        <v>0.74172083849100001</v>
      </c>
      <c r="G603" t="s">
        <v>178</v>
      </c>
      <c r="H603">
        <v>0.159602430425</v>
      </c>
      <c r="I603" t="s">
        <v>173</v>
      </c>
      <c r="J603">
        <v>9.8675361549199994E-2</v>
      </c>
      <c r="K603" t="s">
        <v>103</v>
      </c>
      <c r="L603">
        <v>0.35711512642299997</v>
      </c>
      <c r="M603" t="s">
        <v>172</v>
      </c>
      <c r="N603">
        <v>0.74172083849100001</v>
      </c>
      <c r="O603" t="s">
        <v>178</v>
      </c>
      <c r="P603">
        <v>0.159602430425</v>
      </c>
      <c r="Q603" t="s">
        <v>173</v>
      </c>
      <c r="R603">
        <v>9.8675361549199994E-2</v>
      </c>
      <c r="S603" t="s">
        <v>9</v>
      </c>
      <c r="T603">
        <v>7.8848570249899996E-2</v>
      </c>
      <c r="U603" t="s">
        <v>172</v>
      </c>
      <c r="V603">
        <v>0.74172083849100001</v>
      </c>
      <c r="W603" t="s">
        <v>178</v>
      </c>
      <c r="X603">
        <v>0.159602430425</v>
      </c>
      <c r="Y603" t="s">
        <v>173</v>
      </c>
      <c r="Z603">
        <v>9.8675361549199994E-2</v>
      </c>
      <c r="AA603" t="s">
        <v>5</v>
      </c>
      <c r="AB603">
        <v>3.1118392045200002E-2</v>
      </c>
      <c r="AC603" t="s">
        <v>172</v>
      </c>
      <c r="AD603">
        <v>0.74172083849100001</v>
      </c>
      <c r="AE603" t="s">
        <v>178</v>
      </c>
      <c r="AF603">
        <v>0.159602430425</v>
      </c>
      <c r="AG603" t="s">
        <v>173</v>
      </c>
      <c r="AH603">
        <v>9.8675361549199994E-2</v>
      </c>
      <c r="AI603" t="s">
        <v>146</v>
      </c>
      <c r="AJ603">
        <v>2.7673551597399999E-2</v>
      </c>
      <c r="AK603" t="s">
        <v>172</v>
      </c>
      <c r="AL603">
        <v>0.74172083849100001</v>
      </c>
      <c r="AM603" t="s">
        <v>178</v>
      </c>
      <c r="AN603">
        <v>0.159602430425</v>
      </c>
      <c r="AO603" t="s">
        <v>173</v>
      </c>
      <c r="AP603">
        <v>9.8675361549199994E-2</v>
      </c>
    </row>
    <row r="604" spans="1:42">
      <c r="A604">
        <v>603</v>
      </c>
      <c r="B604" t="s">
        <v>3551</v>
      </c>
      <c r="C604" t="s">
        <v>8</v>
      </c>
      <c r="D604">
        <v>0.67400630216500002</v>
      </c>
      <c r="E604" t="s">
        <v>178</v>
      </c>
      <c r="F604">
        <v>0.585413700142</v>
      </c>
      <c r="G604" t="s">
        <v>176</v>
      </c>
      <c r="H604">
        <v>0.21178789151899999</v>
      </c>
      <c r="I604" t="s">
        <v>169</v>
      </c>
      <c r="J604">
        <v>0.20279689612400001</v>
      </c>
      <c r="K604" t="s">
        <v>103</v>
      </c>
      <c r="L604">
        <v>0.19345524398</v>
      </c>
      <c r="M604" t="s">
        <v>178</v>
      </c>
      <c r="N604">
        <v>0.50042633859100005</v>
      </c>
      <c r="O604" t="s">
        <v>177</v>
      </c>
      <c r="P604">
        <v>0.31853075818100002</v>
      </c>
      <c r="Q604" t="s">
        <v>176</v>
      </c>
      <c r="R604">
        <v>0.181041610548</v>
      </c>
      <c r="S604" t="s">
        <v>136</v>
      </c>
      <c r="T604">
        <v>9.9094361677000004E-2</v>
      </c>
      <c r="U604" t="s">
        <v>178</v>
      </c>
      <c r="V604">
        <v>0.50042633859100005</v>
      </c>
      <c r="W604" t="s">
        <v>177</v>
      </c>
      <c r="X604">
        <v>0.31853075818100002</v>
      </c>
      <c r="Y604" t="s">
        <v>176</v>
      </c>
      <c r="Z604">
        <v>0.181041610548</v>
      </c>
      <c r="AA604" t="s">
        <v>9</v>
      </c>
      <c r="AB604">
        <v>2.0065836476699999E-2</v>
      </c>
      <c r="AC604" t="s">
        <v>178</v>
      </c>
      <c r="AD604">
        <v>0.585413700142</v>
      </c>
      <c r="AE604" t="s">
        <v>176</v>
      </c>
      <c r="AF604">
        <v>0.21178789151899999</v>
      </c>
      <c r="AG604" t="s">
        <v>169</v>
      </c>
      <c r="AH604">
        <v>0.20279689612400001</v>
      </c>
      <c r="AI604" t="s">
        <v>12</v>
      </c>
      <c r="AJ604">
        <v>1.33772243178E-2</v>
      </c>
      <c r="AK604" t="s">
        <v>178</v>
      </c>
      <c r="AL604">
        <v>0.50042633859100005</v>
      </c>
      <c r="AM604" t="s">
        <v>177</v>
      </c>
      <c r="AN604">
        <v>0.31853075818100002</v>
      </c>
      <c r="AO604" t="s">
        <v>176</v>
      </c>
      <c r="AP604">
        <v>0.181041610548</v>
      </c>
    </row>
    <row r="605" spans="1:42">
      <c r="A605">
        <v>604</v>
      </c>
      <c r="B605" t="s">
        <v>492</v>
      </c>
      <c r="C605" t="s">
        <v>8</v>
      </c>
      <c r="D605">
        <v>0.80488305561399998</v>
      </c>
      <c r="E605" t="s">
        <v>172</v>
      </c>
      <c r="F605">
        <v>0.54536716988699996</v>
      </c>
      <c r="G605" t="s">
        <v>174</v>
      </c>
      <c r="H605">
        <v>0.31912314744499998</v>
      </c>
      <c r="I605" t="s">
        <v>169</v>
      </c>
      <c r="J605">
        <v>0.135508261863</v>
      </c>
      <c r="K605" t="s">
        <v>136</v>
      </c>
      <c r="L605">
        <v>7.94651491347E-2</v>
      </c>
      <c r="M605" t="s">
        <v>172</v>
      </c>
      <c r="N605">
        <v>0.54536716988699996</v>
      </c>
      <c r="O605" t="s">
        <v>174</v>
      </c>
      <c r="P605">
        <v>0.31912314744499998</v>
      </c>
      <c r="Q605" t="s">
        <v>169</v>
      </c>
      <c r="R605">
        <v>0.135508261863</v>
      </c>
      <c r="S605" t="s">
        <v>7</v>
      </c>
      <c r="T605">
        <v>6.6164115588599998E-2</v>
      </c>
      <c r="U605" t="s">
        <v>172</v>
      </c>
      <c r="V605">
        <v>0.54536716988699996</v>
      </c>
      <c r="W605" t="s">
        <v>174</v>
      </c>
      <c r="X605">
        <v>0.31912314744499998</v>
      </c>
      <c r="Y605" t="s">
        <v>169</v>
      </c>
      <c r="Z605">
        <v>0.135508261863</v>
      </c>
      <c r="AA605" t="s">
        <v>146</v>
      </c>
      <c r="AB605">
        <v>4.1267309207299999E-2</v>
      </c>
      <c r="AC605" t="s">
        <v>172</v>
      </c>
      <c r="AD605">
        <v>0.54536716988699996</v>
      </c>
      <c r="AE605" t="s">
        <v>174</v>
      </c>
      <c r="AF605">
        <v>0.31912314744499998</v>
      </c>
      <c r="AG605" t="s">
        <v>169</v>
      </c>
      <c r="AH605">
        <v>0.135508261863</v>
      </c>
      <c r="AI605" t="s">
        <v>12</v>
      </c>
      <c r="AJ605">
        <v>8.2193566272400001E-3</v>
      </c>
      <c r="AK605" t="s">
        <v>172</v>
      </c>
      <c r="AL605">
        <v>0.54536716988699996</v>
      </c>
      <c r="AM605" t="s">
        <v>174</v>
      </c>
      <c r="AN605">
        <v>0.31912314744499998</v>
      </c>
      <c r="AO605" t="s">
        <v>169</v>
      </c>
      <c r="AP605">
        <v>0.135508261863</v>
      </c>
    </row>
    <row r="606" spans="1:42">
      <c r="A606">
        <v>605</v>
      </c>
      <c r="B606" t="s">
        <v>1966</v>
      </c>
      <c r="C606" t="s">
        <v>146</v>
      </c>
      <c r="D606">
        <v>0.31888077761200001</v>
      </c>
      <c r="E606" t="s">
        <v>174</v>
      </c>
      <c r="F606">
        <v>0.803407485644</v>
      </c>
      <c r="G606" t="s">
        <v>172</v>
      </c>
      <c r="H606">
        <v>0.121119764881</v>
      </c>
      <c r="I606" t="s">
        <v>169</v>
      </c>
      <c r="J606">
        <v>7.54716122878E-2</v>
      </c>
      <c r="K606" t="s">
        <v>8</v>
      </c>
      <c r="L606">
        <v>0.28251718016499999</v>
      </c>
      <c r="M606" t="s">
        <v>174</v>
      </c>
      <c r="N606">
        <v>0.803407485644</v>
      </c>
      <c r="O606" t="s">
        <v>172</v>
      </c>
      <c r="P606">
        <v>0.121119764881</v>
      </c>
      <c r="Q606" t="s">
        <v>169</v>
      </c>
      <c r="R606">
        <v>7.54716122878E-2</v>
      </c>
      <c r="S606" t="s">
        <v>136</v>
      </c>
      <c r="T606">
        <v>0.22657318409300001</v>
      </c>
      <c r="U606" t="s">
        <v>174</v>
      </c>
      <c r="V606">
        <v>0.803407485644</v>
      </c>
      <c r="W606" t="s">
        <v>172</v>
      </c>
      <c r="X606">
        <v>0.121119764881</v>
      </c>
      <c r="Y606" t="s">
        <v>169</v>
      </c>
      <c r="Z606">
        <v>7.54716122878E-2</v>
      </c>
      <c r="AA606" t="s">
        <v>103</v>
      </c>
      <c r="AB606">
        <v>9.6223673244300006E-2</v>
      </c>
      <c r="AC606" t="s">
        <v>174</v>
      </c>
      <c r="AD606">
        <v>0.803407485644</v>
      </c>
      <c r="AE606" t="s">
        <v>172</v>
      </c>
      <c r="AF606">
        <v>0.121119764881</v>
      </c>
      <c r="AG606" t="s">
        <v>169</v>
      </c>
      <c r="AH606">
        <v>7.54716122878E-2</v>
      </c>
      <c r="AI606" t="s">
        <v>9</v>
      </c>
      <c r="AJ606">
        <v>7.5804114677900006E-2</v>
      </c>
      <c r="AK606" t="s">
        <v>174</v>
      </c>
      <c r="AL606">
        <v>0.803407485644</v>
      </c>
      <c r="AM606" t="s">
        <v>172</v>
      </c>
      <c r="AN606">
        <v>0.121119764881</v>
      </c>
      <c r="AO606" t="s">
        <v>169</v>
      </c>
      <c r="AP606">
        <v>7.54716122878E-2</v>
      </c>
    </row>
    <row r="607" spans="1:42">
      <c r="A607">
        <v>606</v>
      </c>
      <c r="B607" t="s">
        <v>3552</v>
      </c>
      <c r="C607" t="s">
        <v>136</v>
      </c>
      <c r="D607">
        <v>0.93697561137399998</v>
      </c>
      <c r="E607" t="s">
        <v>178</v>
      </c>
      <c r="F607">
        <v>0.87528822770600001</v>
      </c>
      <c r="G607" t="s">
        <v>174</v>
      </c>
      <c r="H607">
        <v>6.5686767914099997E-2</v>
      </c>
      <c r="I607" t="s">
        <v>170</v>
      </c>
      <c r="J607">
        <v>5.90217291159E-2</v>
      </c>
      <c r="K607" t="s">
        <v>8</v>
      </c>
      <c r="L607">
        <v>4.75292656496E-2</v>
      </c>
      <c r="M607" t="s">
        <v>179</v>
      </c>
      <c r="N607">
        <v>0.69967634072200002</v>
      </c>
      <c r="O607" t="s">
        <v>178</v>
      </c>
      <c r="P607">
        <v>0.27935795288900001</v>
      </c>
      <c r="Q607" t="s">
        <v>174</v>
      </c>
      <c r="R607">
        <v>2.0964661051700001E-2</v>
      </c>
      <c r="S607" t="s">
        <v>146</v>
      </c>
      <c r="T607">
        <v>1.1254176337699999E-2</v>
      </c>
      <c r="U607" t="s">
        <v>179</v>
      </c>
      <c r="V607">
        <v>0.69967634072200002</v>
      </c>
      <c r="W607" t="s">
        <v>178</v>
      </c>
      <c r="X607">
        <v>0.27935795288900001</v>
      </c>
      <c r="Y607" t="s">
        <v>174</v>
      </c>
      <c r="Z607">
        <v>2.0964661051700001E-2</v>
      </c>
      <c r="AA607" t="s">
        <v>7</v>
      </c>
      <c r="AB607">
        <v>3.2401558851400001E-3</v>
      </c>
      <c r="AC607" t="s">
        <v>179</v>
      </c>
      <c r="AD607">
        <v>0.69967634072200002</v>
      </c>
      <c r="AE607" t="s">
        <v>178</v>
      </c>
      <c r="AF607">
        <v>0.27935795288900001</v>
      </c>
      <c r="AG607" t="s">
        <v>174</v>
      </c>
      <c r="AH607">
        <v>2.0964661051700001E-2</v>
      </c>
      <c r="AI607" t="s">
        <v>9</v>
      </c>
      <c r="AJ607">
        <v>9.9978961883999992E-4</v>
      </c>
      <c r="AK607" t="s">
        <v>179</v>
      </c>
      <c r="AL607">
        <v>0.69967634072200002</v>
      </c>
      <c r="AM607" t="s">
        <v>178</v>
      </c>
      <c r="AN607">
        <v>0.27935795288900001</v>
      </c>
      <c r="AO607" t="s">
        <v>174</v>
      </c>
      <c r="AP607">
        <v>2.0964661051700001E-2</v>
      </c>
    </row>
    <row r="608" spans="1:42">
      <c r="A608">
        <v>607</v>
      </c>
      <c r="B608" t="s">
        <v>3553</v>
      </c>
      <c r="C608" t="s">
        <v>9</v>
      </c>
      <c r="D608">
        <v>0.50155009312999999</v>
      </c>
      <c r="E608" t="s">
        <v>178</v>
      </c>
      <c r="F608">
        <v>0.44172354849000001</v>
      </c>
      <c r="G608" t="s">
        <v>171</v>
      </c>
      <c r="H608">
        <v>0.35710421811699999</v>
      </c>
      <c r="I608" t="s">
        <v>170</v>
      </c>
      <c r="J608">
        <v>0.20117048352899999</v>
      </c>
      <c r="K608" t="s">
        <v>146</v>
      </c>
      <c r="L608">
        <v>0.45943519981399999</v>
      </c>
      <c r="M608" t="s">
        <v>178</v>
      </c>
      <c r="N608">
        <v>0.44172354849000001</v>
      </c>
      <c r="O608" t="s">
        <v>171</v>
      </c>
      <c r="P608">
        <v>0.35710421811699999</v>
      </c>
      <c r="Q608" t="s">
        <v>170</v>
      </c>
      <c r="R608">
        <v>0.20117048352899999</v>
      </c>
      <c r="S608" t="s">
        <v>8</v>
      </c>
      <c r="T608">
        <v>2.6226092656E-2</v>
      </c>
      <c r="U608" t="s">
        <v>178</v>
      </c>
      <c r="V608">
        <v>0.44172354849000001</v>
      </c>
      <c r="W608" t="s">
        <v>171</v>
      </c>
      <c r="X608">
        <v>0.35710421811699999</v>
      </c>
      <c r="Y608" t="s">
        <v>170</v>
      </c>
      <c r="Z608">
        <v>0.20117048352899999</v>
      </c>
      <c r="AA608" t="s">
        <v>7</v>
      </c>
      <c r="AB608">
        <v>7.3126769303700004E-3</v>
      </c>
      <c r="AC608" t="s">
        <v>178</v>
      </c>
      <c r="AD608">
        <v>0.44172354849000001</v>
      </c>
      <c r="AE608" t="s">
        <v>171</v>
      </c>
      <c r="AF608">
        <v>0.35710421811699999</v>
      </c>
      <c r="AG608" t="s">
        <v>170</v>
      </c>
      <c r="AH608">
        <v>0.20117048352899999</v>
      </c>
      <c r="AI608" t="s">
        <v>136</v>
      </c>
      <c r="AJ608">
        <v>5.4749361311100002E-3</v>
      </c>
      <c r="AK608" t="s">
        <v>178</v>
      </c>
      <c r="AL608">
        <v>0.44172354849000001</v>
      </c>
      <c r="AM608" t="s">
        <v>171</v>
      </c>
      <c r="AN608">
        <v>0.35710421811699999</v>
      </c>
      <c r="AO608" t="s">
        <v>170</v>
      </c>
      <c r="AP608">
        <v>0.20117048352899999</v>
      </c>
    </row>
    <row r="609" spans="1:42">
      <c r="A609">
        <v>608</v>
      </c>
      <c r="B609" t="s">
        <v>3554</v>
      </c>
      <c r="C609" t="s">
        <v>8</v>
      </c>
      <c r="D609">
        <v>0.94833852455800005</v>
      </c>
      <c r="E609" t="s">
        <v>172</v>
      </c>
      <c r="F609">
        <v>0.80617884455199995</v>
      </c>
      <c r="G609" t="s">
        <v>174</v>
      </c>
      <c r="H609">
        <v>9.8314493237999998E-2</v>
      </c>
      <c r="I609" t="s">
        <v>175</v>
      </c>
      <c r="J609">
        <v>9.5505507717000004E-2</v>
      </c>
      <c r="K609" t="s">
        <v>136</v>
      </c>
      <c r="L609">
        <v>1.8450165847399998E-2</v>
      </c>
      <c r="M609" t="s">
        <v>172</v>
      </c>
      <c r="N609">
        <v>0.80617884455199995</v>
      </c>
      <c r="O609" t="s">
        <v>174</v>
      </c>
      <c r="P609">
        <v>9.8314493237999998E-2</v>
      </c>
      <c r="Q609" t="s">
        <v>175</v>
      </c>
      <c r="R609">
        <v>9.5505507717000004E-2</v>
      </c>
      <c r="S609" t="s">
        <v>146</v>
      </c>
      <c r="T609">
        <v>1.2915116093200001E-2</v>
      </c>
      <c r="U609" t="s">
        <v>172</v>
      </c>
      <c r="V609">
        <v>0.80617884455199995</v>
      </c>
      <c r="W609" t="s">
        <v>174</v>
      </c>
      <c r="X609">
        <v>9.8314493237999998E-2</v>
      </c>
      <c r="Y609" t="s">
        <v>175</v>
      </c>
      <c r="Z609">
        <v>9.5505507717000004E-2</v>
      </c>
      <c r="AA609" t="s">
        <v>9</v>
      </c>
      <c r="AB609">
        <v>1.1070099508500001E-2</v>
      </c>
      <c r="AC609" t="s">
        <v>172</v>
      </c>
      <c r="AD609">
        <v>0.80617884455199995</v>
      </c>
      <c r="AE609" t="s">
        <v>174</v>
      </c>
      <c r="AF609">
        <v>9.8314493237999998E-2</v>
      </c>
      <c r="AG609" t="s">
        <v>175</v>
      </c>
      <c r="AH609">
        <v>9.5505507717000004E-2</v>
      </c>
      <c r="AI609" t="s">
        <v>25</v>
      </c>
      <c r="AJ609">
        <v>9.2250829237200006E-3</v>
      </c>
      <c r="AK609" t="s">
        <v>172</v>
      </c>
      <c r="AL609">
        <v>0.80617884455199995</v>
      </c>
      <c r="AM609" t="s">
        <v>174</v>
      </c>
      <c r="AN609">
        <v>9.8314493237999998E-2</v>
      </c>
      <c r="AO609" t="s">
        <v>175</v>
      </c>
      <c r="AP609">
        <v>9.5505507717000004E-2</v>
      </c>
    </row>
    <row r="610" spans="1:42">
      <c r="A610">
        <v>609</v>
      </c>
      <c r="B610" t="s">
        <v>3555</v>
      </c>
      <c r="C610" t="s">
        <v>146</v>
      </c>
      <c r="D610">
        <v>0.70413661361400004</v>
      </c>
      <c r="E610" t="s">
        <v>176</v>
      </c>
      <c r="F610">
        <v>0.37288093538900002</v>
      </c>
      <c r="G610" t="s">
        <v>170</v>
      </c>
      <c r="H610">
        <v>0.31840157794599999</v>
      </c>
      <c r="I610" t="s">
        <v>175</v>
      </c>
      <c r="J610">
        <v>0.30871635884499998</v>
      </c>
      <c r="K610" t="s">
        <v>7</v>
      </c>
      <c r="L610">
        <v>0.15124354481800001</v>
      </c>
      <c r="M610" t="s">
        <v>176</v>
      </c>
      <c r="N610">
        <v>0.37288093538900002</v>
      </c>
      <c r="O610" t="s">
        <v>170</v>
      </c>
      <c r="P610">
        <v>0.31840157794599999</v>
      </c>
      <c r="Q610" t="s">
        <v>175</v>
      </c>
      <c r="R610">
        <v>0.30871635884499998</v>
      </c>
      <c r="S610" t="s">
        <v>136</v>
      </c>
      <c r="T610">
        <v>7.9371612362999999E-2</v>
      </c>
      <c r="U610" t="s">
        <v>176</v>
      </c>
      <c r="V610">
        <v>0.37288093538900002</v>
      </c>
      <c r="W610" t="s">
        <v>170</v>
      </c>
      <c r="X610">
        <v>0.31840157794599999</v>
      </c>
      <c r="Y610" t="s">
        <v>175</v>
      </c>
      <c r="Z610">
        <v>0.30871635884499998</v>
      </c>
      <c r="AA610" t="s">
        <v>8</v>
      </c>
      <c r="AB610">
        <v>4.4581430566099998E-2</v>
      </c>
      <c r="AC610" t="s">
        <v>176</v>
      </c>
      <c r="AD610">
        <v>0.37288093538900002</v>
      </c>
      <c r="AE610" t="s">
        <v>170</v>
      </c>
      <c r="AF610">
        <v>0.31840157794599999</v>
      </c>
      <c r="AG610" t="s">
        <v>175</v>
      </c>
      <c r="AH610">
        <v>0.30871635884499998</v>
      </c>
      <c r="AI610" t="s">
        <v>12</v>
      </c>
      <c r="AJ610">
        <v>2.0665784636299998E-2</v>
      </c>
      <c r="AK610" t="s">
        <v>176</v>
      </c>
      <c r="AL610">
        <v>0.37288093538900002</v>
      </c>
      <c r="AM610" t="s">
        <v>170</v>
      </c>
      <c r="AN610">
        <v>0.31840157794599999</v>
      </c>
      <c r="AO610" t="s">
        <v>175</v>
      </c>
      <c r="AP610">
        <v>0.30871635884499998</v>
      </c>
    </row>
    <row r="611" spans="1:42">
      <c r="A611">
        <v>610</v>
      </c>
      <c r="B611" t="s">
        <v>3556</v>
      </c>
      <c r="C611" t="s">
        <v>8</v>
      </c>
      <c r="D611">
        <v>0.48133541158299997</v>
      </c>
      <c r="E611" t="s">
        <v>169</v>
      </c>
      <c r="F611">
        <v>0.45400654895100001</v>
      </c>
      <c r="G611" t="s">
        <v>179</v>
      </c>
      <c r="H611">
        <v>0.37346973504999997</v>
      </c>
      <c r="I611" t="s">
        <v>176</v>
      </c>
      <c r="J611">
        <v>0.172522488601</v>
      </c>
      <c r="K611" t="s">
        <v>12</v>
      </c>
      <c r="L611">
        <v>0.22224925892</v>
      </c>
      <c r="M611" t="s">
        <v>169</v>
      </c>
      <c r="N611">
        <v>0.659780808228</v>
      </c>
      <c r="O611" t="s">
        <v>176</v>
      </c>
      <c r="P611">
        <v>0.250716707127</v>
      </c>
      <c r="Q611" t="s">
        <v>170</v>
      </c>
      <c r="R611">
        <v>8.9500700942200001E-2</v>
      </c>
      <c r="S611" t="s">
        <v>146</v>
      </c>
      <c r="T611">
        <v>0.12426312156200001</v>
      </c>
      <c r="U611" t="s">
        <v>169</v>
      </c>
      <c r="V611">
        <v>0.45400654895100001</v>
      </c>
      <c r="W611" t="s">
        <v>179</v>
      </c>
      <c r="X611">
        <v>0.37346973504999997</v>
      </c>
      <c r="Y611" t="s">
        <v>176</v>
      </c>
      <c r="Z611">
        <v>0.172522488601</v>
      </c>
      <c r="AA611" t="s">
        <v>9</v>
      </c>
      <c r="AB611">
        <v>0.11836921856300001</v>
      </c>
      <c r="AC611" t="s">
        <v>169</v>
      </c>
      <c r="AD611">
        <v>0.45400654895100001</v>
      </c>
      <c r="AE611" t="s">
        <v>179</v>
      </c>
      <c r="AF611">
        <v>0.37346973504999997</v>
      </c>
      <c r="AG611" t="s">
        <v>176</v>
      </c>
      <c r="AH611">
        <v>0.172522488601</v>
      </c>
      <c r="AI611" t="s">
        <v>7</v>
      </c>
      <c r="AJ611">
        <v>5.37818648656E-2</v>
      </c>
      <c r="AK611" t="s">
        <v>169</v>
      </c>
      <c r="AL611">
        <v>0.45400654895100001</v>
      </c>
      <c r="AM611" t="s">
        <v>179</v>
      </c>
      <c r="AN611">
        <v>0.37346973504999997</v>
      </c>
      <c r="AO611" t="s">
        <v>176</v>
      </c>
      <c r="AP611">
        <v>0.172522488601</v>
      </c>
    </row>
    <row r="612" spans="1:42">
      <c r="A612">
        <v>611</v>
      </c>
      <c r="B612" t="s">
        <v>3557</v>
      </c>
      <c r="C612" t="s">
        <v>136</v>
      </c>
      <c r="D612">
        <v>0.303029963269</v>
      </c>
      <c r="E612" t="s">
        <v>172</v>
      </c>
      <c r="F612">
        <v>0.84374886621199996</v>
      </c>
      <c r="G612" t="s">
        <v>169</v>
      </c>
      <c r="H612">
        <v>7.8124895019700005E-2</v>
      </c>
      <c r="I612" t="s">
        <v>176</v>
      </c>
      <c r="J612">
        <v>7.8124895019700005E-2</v>
      </c>
      <c r="K612" t="s">
        <v>8</v>
      </c>
      <c r="L612">
        <v>0.24242397061599999</v>
      </c>
      <c r="M612" t="s">
        <v>172</v>
      </c>
      <c r="N612">
        <v>0.84374886621199996</v>
      </c>
      <c r="O612" t="s">
        <v>169</v>
      </c>
      <c r="P612">
        <v>7.8124895019700005E-2</v>
      </c>
      <c r="Q612" t="s">
        <v>176</v>
      </c>
      <c r="R612">
        <v>7.8124895019700005E-2</v>
      </c>
      <c r="S612" t="s">
        <v>146</v>
      </c>
      <c r="T612">
        <v>0.24242397061599999</v>
      </c>
      <c r="U612" t="s">
        <v>172</v>
      </c>
      <c r="V612">
        <v>0.84374886621199996</v>
      </c>
      <c r="W612" t="s">
        <v>169</v>
      </c>
      <c r="X612">
        <v>7.8124895019700005E-2</v>
      </c>
      <c r="Y612" t="s">
        <v>176</v>
      </c>
      <c r="Z612">
        <v>7.8124895019700005E-2</v>
      </c>
      <c r="AA612" t="s">
        <v>9</v>
      </c>
      <c r="AB612">
        <v>0.15151498163499999</v>
      </c>
      <c r="AC612" t="s">
        <v>172</v>
      </c>
      <c r="AD612">
        <v>0.84374886621199996</v>
      </c>
      <c r="AE612" t="s">
        <v>169</v>
      </c>
      <c r="AF612">
        <v>7.8124895019700005E-2</v>
      </c>
      <c r="AG612" t="s">
        <v>176</v>
      </c>
      <c r="AH612">
        <v>7.8124895019700005E-2</v>
      </c>
      <c r="AI612" t="s">
        <v>7</v>
      </c>
      <c r="AJ612">
        <v>6.0605992653900001E-2</v>
      </c>
      <c r="AK612" t="s">
        <v>172</v>
      </c>
      <c r="AL612">
        <v>0.84374886621199996</v>
      </c>
      <c r="AM612" t="s">
        <v>169</v>
      </c>
      <c r="AN612">
        <v>7.8124895019700005E-2</v>
      </c>
      <c r="AO612" t="s">
        <v>176</v>
      </c>
      <c r="AP612">
        <v>7.8124895019700005E-2</v>
      </c>
    </row>
    <row r="613" spans="1:42">
      <c r="A613">
        <v>612</v>
      </c>
      <c r="B613" t="s">
        <v>696</v>
      </c>
      <c r="C613" t="s">
        <v>8</v>
      </c>
      <c r="D613">
        <v>0.477307731244</v>
      </c>
      <c r="E613" t="s">
        <v>179</v>
      </c>
      <c r="F613">
        <v>0.61946817039400004</v>
      </c>
      <c r="G613" t="s">
        <v>169</v>
      </c>
      <c r="H613">
        <v>0.29519554650399998</v>
      </c>
      <c r="I613" t="s">
        <v>170</v>
      </c>
      <c r="J613">
        <v>8.5334901023700005E-2</v>
      </c>
      <c r="K613" t="s">
        <v>103</v>
      </c>
      <c r="L613">
        <v>0.16236287579200001</v>
      </c>
      <c r="M613" t="s">
        <v>179</v>
      </c>
      <c r="N613">
        <v>0.58298555938800001</v>
      </c>
      <c r="O613" t="s">
        <v>169</v>
      </c>
      <c r="P613">
        <v>0.277810465545</v>
      </c>
      <c r="Q613" t="s">
        <v>177</v>
      </c>
      <c r="R613">
        <v>0.139202674384</v>
      </c>
      <c r="S613" t="s">
        <v>136</v>
      </c>
      <c r="T613">
        <v>0.140844904302</v>
      </c>
      <c r="U613" t="s">
        <v>169</v>
      </c>
      <c r="V613">
        <v>0.55861097921699998</v>
      </c>
      <c r="W613" t="s">
        <v>177</v>
      </c>
      <c r="X613">
        <v>0.27990357416799999</v>
      </c>
      <c r="Y613" t="s">
        <v>170</v>
      </c>
      <c r="Z613">
        <v>0.16148283125099999</v>
      </c>
      <c r="AA613" t="s">
        <v>5</v>
      </c>
      <c r="AB613">
        <v>0.109937272524</v>
      </c>
      <c r="AC613" t="s">
        <v>179</v>
      </c>
      <c r="AD613">
        <v>0.58298555938800001</v>
      </c>
      <c r="AE613" t="s">
        <v>169</v>
      </c>
      <c r="AF613">
        <v>0.277810465545</v>
      </c>
      <c r="AG613" t="s">
        <v>177</v>
      </c>
      <c r="AH613">
        <v>0.139202674384</v>
      </c>
      <c r="AI613" t="s">
        <v>7</v>
      </c>
      <c r="AJ613">
        <v>0.10954603667899999</v>
      </c>
      <c r="AK613" t="s">
        <v>179</v>
      </c>
      <c r="AL613">
        <v>0.58298555938800001</v>
      </c>
      <c r="AM613" t="s">
        <v>169</v>
      </c>
      <c r="AN613">
        <v>0.277810465545</v>
      </c>
      <c r="AO613" t="s">
        <v>177</v>
      </c>
      <c r="AP613">
        <v>0.139202674384</v>
      </c>
    </row>
    <row r="614" spans="1:42">
      <c r="A614">
        <v>613</v>
      </c>
      <c r="B614" t="s">
        <v>1120</v>
      </c>
      <c r="C614" t="s">
        <v>5</v>
      </c>
      <c r="D614">
        <v>0.26642032049699998</v>
      </c>
      <c r="E614" t="s">
        <v>171</v>
      </c>
      <c r="F614">
        <v>0.42258771950599999</v>
      </c>
      <c r="G614" t="s">
        <v>178</v>
      </c>
      <c r="H614">
        <v>0.29176434977100002</v>
      </c>
      <c r="I614" t="s">
        <v>177</v>
      </c>
      <c r="J614">
        <v>0.28564671017900001</v>
      </c>
      <c r="K614" t="s">
        <v>8</v>
      </c>
      <c r="L614">
        <v>0.237638069806</v>
      </c>
      <c r="M614" t="s">
        <v>171</v>
      </c>
      <c r="N614">
        <v>0.49044168648899999</v>
      </c>
      <c r="O614" t="s">
        <v>178</v>
      </c>
      <c r="P614">
        <v>0.33861230024799999</v>
      </c>
      <c r="Q614" t="s">
        <v>169</v>
      </c>
      <c r="R614">
        <v>0.170944596738</v>
      </c>
      <c r="S614" t="s">
        <v>9</v>
      </c>
      <c r="T614">
        <v>0.17121749128899999</v>
      </c>
      <c r="U614" t="s">
        <v>171</v>
      </c>
      <c r="V614">
        <v>0.49044168648899999</v>
      </c>
      <c r="W614" t="s">
        <v>178</v>
      </c>
      <c r="X614">
        <v>0.33861230024799999</v>
      </c>
      <c r="Y614" t="s">
        <v>169</v>
      </c>
      <c r="Z614">
        <v>0.170944596738</v>
      </c>
      <c r="AA614" t="s">
        <v>136</v>
      </c>
      <c r="AB614">
        <v>0.16309942058099999</v>
      </c>
      <c r="AC614" t="s">
        <v>171</v>
      </c>
      <c r="AD614">
        <v>0.42258771950599999</v>
      </c>
      <c r="AE614" t="s">
        <v>178</v>
      </c>
      <c r="AF614">
        <v>0.29176434977100002</v>
      </c>
      <c r="AG614" t="s">
        <v>177</v>
      </c>
      <c r="AH614">
        <v>0.28564671017900001</v>
      </c>
      <c r="AI614" t="s">
        <v>12</v>
      </c>
      <c r="AJ614">
        <v>0.161623407725</v>
      </c>
      <c r="AK614" t="s">
        <v>171</v>
      </c>
      <c r="AL614">
        <v>0.42258771950599999</v>
      </c>
      <c r="AM614" t="s">
        <v>178</v>
      </c>
      <c r="AN614">
        <v>0.29176434977100002</v>
      </c>
      <c r="AO614" t="s">
        <v>177</v>
      </c>
      <c r="AP614">
        <v>0.28564671017900001</v>
      </c>
    </row>
    <row r="615" spans="1:42">
      <c r="A615">
        <v>614</v>
      </c>
      <c r="B615" t="s">
        <v>3558</v>
      </c>
      <c r="C615" t="s">
        <v>7</v>
      </c>
      <c r="D615">
        <v>0.49962026981500002</v>
      </c>
      <c r="E615" t="s">
        <v>176</v>
      </c>
      <c r="F615">
        <v>0.62602107190300005</v>
      </c>
      <c r="G615" t="s">
        <v>169</v>
      </c>
      <c r="H615">
        <v>0.196682739755</v>
      </c>
      <c r="I615" t="s">
        <v>174</v>
      </c>
      <c r="J615">
        <v>0.177294773722</v>
      </c>
      <c r="K615" t="s">
        <v>12</v>
      </c>
      <c r="L615">
        <v>0.22884392715599999</v>
      </c>
      <c r="M615" t="s">
        <v>176</v>
      </c>
      <c r="N615">
        <v>0.62602107190300005</v>
      </c>
      <c r="O615" t="s">
        <v>169</v>
      </c>
      <c r="P615">
        <v>0.196682739755</v>
      </c>
      <c r="Q615" t="s">
        <v>174</v>
      </c>
      <c r="R615">
        <v>0.177294773722</v>
      </c>
      <c r="S615" t="s">
        <v>5</v>
      </c>
      <c r="T615">
        <v>0.122674619821</v>
      </c>
      <c r="U615" t="s">
        <v>176</v>
      </c>
      <c r="V615">
        <v>0.62602107190300005</v>
      </c>
      <c r="W615" t="s">
        <v>169</v>
      </c>
      <c r="X615">
        <v>0.196682739755</v>
      </c>
      <c r="Y615" t="s">
        <v>174</v>
      </c>
      <c r="Z615">
        <v>0.177294773722</v>
      </c>
      <c r="AA615" t="s">
        <v>9</v>
      </c>
      <c r="AB615">
        <v>0.104831038756</v>
      </c>
      <c r="AC615" t="s">
        <v>176</v>
      </c>
      <c r="AD615">
        <v>0.62602107190300005</v>
      </c>
      <c r="AE615" t="s">
        <v>169</v>
      </c>
      <c r="AF615">
        <v>0.196682739755</v>
      </c>
      <c r="AG615" t="s">
        <v>174</v>
      </c>
      <c r="AH615">
        <v>0.177294773722</v>
      </c>
      <c r="AI615" t="s">
        <v>146</v>
      </c>
      <c r="AJ615">
        <v>4.4029036277399999E-2</v>
      </c>
      <c r="AK615" t="s">
        <v>176</v>
      </c>
      <c r="AL615">
        <v>0.62602107190300005</v>
      </c>
      <c r="AM615" t="s">
        <v>169</v>
      </c>
      <c r="AN615">
        <v>0.196682739755</v>
      </c>
      <c r="AO615" t="s">
        <v>174</v>
      </c>
      <c r="AP615">
        <v>0.177294773722</v>
      </c>
    </row>
    <row r="616" spans="1:42">
      <c r="A616">
        <v>615</v>
      </c>
      <c r="B616" t="s">
        <v>493</v>
      </c>
      <c r="C616" t="s">
        <v>9</v>
      </c>
      <c r="D616">
        <v>0.36410371378700002</v>
      </c>
      <c r="E616" t="s">
        <v>178</v>
      </c>
      <c r="F616">
        <v>0.62068877250999999</v>
      </c>
      <c r="G616" t="s">
        <v>170</v>
      </c>
      <c r="H616">
        <v>0.22816059508</v>
      </c>
      <c r="I616" t="s">
        <v>176</v>
      </c>
      <c r="J616">
        <v>0.151149210343</v>
      </c>
      <c r="K616" t="s">
        <v>146</v>
      </c>
      <c r="L616">
        <v>0.26714131174599998</v>
      </c>
      <c r="M616" t="s">
        <v>178</v>
      </c>
      <c r="N616">
        <v>0.62068877250999999</v>
      </c>
      <c r="O616" t="s">
        <v>170</v>
      </c>
      <c r="P616">
        <v>0.22816059508</v>
      </c>
      <c r="Q616" t="s">
        <v>176</v>
      </c>
      <c r="R616">
        <v>0.151149210343</v>
      </c>
      <c r="S616" t="s">
        <v>12</v>
      </c>
      <c r="T616">
        <v>0.205797751271</v>
      </c>
      <c r="U616" t="s">
        <v>178</v>
      </c>
      <c r="V616">
        <v>0.62068877250999999</v>
      </c>
      <c r="W616" t="s">
        <v>170</v>
      </c>
      <c r="X616">
        <v>0.22816059508</v>
      </c>
      <c r="Y616" t="s">
        <v>176</v>
      </c>
      <c r="Z616">
        <v>0.151149210343</v>
      </c>
      <c r="AA616" t="s">
        <v>8</v>
      </c>
      <c r="AB616">
        <v>0.14544360306099999</v>
      </c>
      <c r="AC616" t="s">
        <v>178</v>
      </c>
      <c r="AD616">
        <v>0.62068877250999999</v>
      </c>
      <c r="AE616" t="s">
        <v>170</v>
      </c>
      <c r="AF616">
        <v>0.22816059508</v>
      </c>
      <c r="AG616" t="s">
        <v>176</v>
      </c>
      <c r="AH616">
        <v>0.151149210343</v>
      </c>
      <c r="AI616" t="s">
        <v>5</v>
      </c>
      <c r="AJ616">
        <v>1.7512597103299998E-2</v>
      </c>
      <c r="AK616" t="s">
        <v>178</v>
      </c>
      <c r="AL616">
        <v>0.62068877250999999</v>
      </c>
      <c r="AM616" t="s">
        <v>170</v>
      </c>
      <c r="AN616">
        <v>0.22816059508</v>
      </c>
      <c r="AO616" t="s">
        <v>176</v>
      </c>
      <c r="AP616">
        <v>0.151149210343</v>
      </c>
    </row>
    <row r="617" spans="1:42">
      <c r="A617">
        <v>616</v>
      </c>
      <c r="B617" t="s">
        <v>3559</v>
      </c>
      <c r="C617" t="s">
        <v>7</v>
      </c>
      <c r="D617">
        <v>0.61358748900000004</v>
      </c>
      <c r="E617" t="s">
        <v>176</v>
      </c>
      <c r="F617">
        <v>0.61864336526899999</v>
      </c>
      <c r="G617" t="s">
        <v>170</v>
      </c>
      <c r="H617">
        <v>0.33050809925399999</v>
      </c>
      <c r="I617" t="s">
        <v>169</v>
      </c>
      <c r="J617">
        <v>5.0847399885199998E-2</v>
      </c>
      <c r="K617" t="s">
        <v>9</v>
      </c>
      <c r="L617">
        <v>0.24203797143899999</v>
      </c>
      <c r="M617" t="s">
        <v>176</v>
      </c>
      <c r="N617">
        <v>0.61864336526899999</v>
      </c>
      <c r="O617" t="s">
        <v>170</v>
      </c>
      <c r="P617">
        <v>0.33050809925399999</v>
      </c>
      <c r="Q617" t="s">
        <v>169</v>
      </c>
      <c r="R617">
        <v>5.0847399885199998E-2</v>
      </c>
      <c r="S617" t="s">
        <v>146</v>
      </c>
      <c r="T617">
        <v>7.6433043612399998E-2</v>
      </c>
      <c r="U617" t="s">
        <v>176</v>
      </c>
      <c r="V617">
        <v>0.61864336526899999</v>
      </c>
      <c r="W617" t="s">
        <v>170</v>
      </c>
      <c r="X617">
        <v>0.33050809925399999</v>
      </c>
      <c r="Y617" t="s">
        <v>169</v>
      </c>
      <c r="Z617">
        <v>5.0847399885199998E-2</v>
      </c>
      <c r="AA617" t="s">
        <v>136</v>
      </c>
      <c r="AB617">
        <v>5.7324782709299998E-2</v>
      </c>
      <c r="AC617" t="s">
        <v>176</v>
      </c>
      <c r="AD617">
        <v>0.61864336526899999</v>
      </c>
      <c r="AE617" t="s">
        <v>170</v>
      </c>
      <c r="AF617">
        <v>0.33050809925399999</v>
      </c>
      <c r="AG617" t="s">
        <v>169</v>
      </c>
      <c r="AH617">
        <v>5.0847399885199998E-2</v>
      </c>
      <c r="AI617" t="s">
        <v>12</v>
      </c>
      <c r="AJ617">
        <v>1.06157005017E-2</v>
      </c>
      <c r="AK617" t="s">
        <v>176</v>
      </c>
      <c r="AL617">
        <v>0.61864336526899999</v>
      </c>
      <c r="AM617" t="s">
        <v>170</v>
      </c>
      <c r="AN617">
        <v>0.33050809925399999</v>
      </c>
      <c r="AO617" t="s">
        <v>169</v>
      </c>
      <c r="AP617">
        <v>5.0847399885199998E-2</v>
      </c>
    </row>
    <row r="618" spans="1:42">
      <c r="A618">
        <v>617</v>
      </c>
      <c r="B618" t="s">
        <v>3560</v>
      </c>
      <c r="C618" t="s">
        <v>8</v>
      </c>
      <c r="D618">
        <v>0.79333906461899995</v>
      </c>
      <c r="E618" t="s">
        <v>169</v>
      </c>
      <c r="F618">
        <v>0.39426470022299998</v>
      </c>
      <c r="G618" t="s">
        <v>172</v>
      </c>
      <c r="H618">
        <v>0.31182753563100002</v>
      </c>
      <c r="I618" t="s">
        <v>174</v>
      </c>
      <c r="J618">
        <v>0.29390641289300001</v>
      </c>
      <c r="K618" t="s">
        <v>7</v>
      </c>
      <c r="L618">
        <v>0.107084449875</v>
      </c>
      <c r="M618" t="s">
        <v>169</v>
      </c>
      <c r="N618">
        <v>0.39426470022299998</v>
      </c>
      <c r="O618" t="s">
        <v>172</v>
      </c>
      <c r="P618">
        <v>0.31182753563100002</v>
      </c>
      <c r="Q618" t="s">
        <v>174</v>
      </c>
      <c r="R618">
        <v>0.29390641289300001</v>
      </c>
      <c r="S618" t="s">
        <v>146</v>
      </c>
      <c r="T618">
        <v>7.6722090611300003E-2</v>
      </c>
      <c r="U618" t="s">
        <v>169</v>
      </c>
      <c r="V618">
        <v>0.39426470022299998</v>
      </c>
      <c r="W618" t="s">
        <v>172</v>
      </c>
      <c r="X618">
        <v>0.31182753563100002</v>
      </c>
      <c r="Y618" t="s">
        <v>174</v>
      </c>
      <c r="Z618">
        <v>0.29390641289300001</v>
      </c>
      <c r="AA618" t="s">
        <v>136</v>
      </c>
      <c r="AB618">
        <v>1.66503260476E-2</v>
      </c>
      <c r="AC618" t="s">
        <v>169</v>
      </c>
      <c r="AD618">
        <v>0.39426470022299998</v>
      </c>
      <c r="AE618" t="s">
        <v>172</v>
      </c>
      <c r="AF618">
        <v>0.31182753563100002</v>
      </c>
      <c r="AG618" t="s">
        <v>174</v>
      </c>
      <c r="AH618">
        <v>0.29390641289300001</v>
      </c>
      <c r="AI618" t="s">
        <v>9</v>
      </c>
      <c r="AJ618">
        <v>6.2030626451700004E-3</v>
      </c>
      <c r="AK618" t="s">
        <v>169</v>
      </c>
      <c r="AL618">
        <v>0.39426470022299998</v>
      </c>
      <c r="AM618" t="s">
        <v>172</v>
      </c>
      <c r="AN618">
        <v>0.31182753563100002</v>
      </c>
      <c r="AO618" t="s">
        <v>174</v>
      </c>
      <c r="AP618">
        <v>0.29390641289300001</v>
      </c>
    </row>
    <row r="619" spans="1:42">
      <c r="A619">
        <v>618</v>
      </c>
      <c r="B619" t="s">
        <v>1990</v>
      </c>
      <c r="C619" t="s">
        <v>146</v>
      </c>
      <c r="D619">
        <v>0.40306469001799999</v>
      </c>
      <c r="E619" t="s">
        <v>179</v>
      </c>
      <c r="F619">
        <v>0.37382070320999999</v>
      </c>
      <c r="G619" t="s">
        <v>178</v>
      </c>
      <c r="H619">
        <v>0.31780306074100001</v>
      </c>
      <c r="I619" t="s">
        <v>169</v>
      </c>
      <c r="J619">
        <v>0.30837434864199997</v>
      </c>
      <c r="K619" t="s">
        <v>136</v>
      </c>
      <c r="L619">
        <v>0.31877359514699999</v>
      </c>
      <c r="M619" t="s">
        <v>178</v>
      </c>
      <c r="N619">
        <v>0.38149048055099999</v>
      </c>
      <c r="O619" t="s">
        <v>169</v>
      </c>
      <c r="P619">
        <v>0.37017226385099999</v>
      </c>
      <c r="Q619" t="s">
        <v>172</v>
      </c>
      <c r="R619">
        <v>0.24833498995700001</v>
      </c>
      <c r="S619" t="s">
        <v>7</v>
      </c>
      <c r="T619">
        <v>0.141149269774</v>
      </c>
      <c r="U619" t="s">
        <v>179</v>
      </c>
      <c r="V619">
        <v>0.37382070320999999</v>
      </c>
      <c r="W619" t="s">
        <v>178</v>
      </c>
      <c r="X619">
        <v>0.31780306074100001</v>
      </c>
      <c r="Y619" t="s">
        <v>169</v>
      </c>
      <c r="Z619">
        <v>0.30837434864199997</v>
      </c>
      <c r="AA619" t="s">
        <v>9</v>
      </c>
      <c r="AB619">
        <v>8.4291094870699995E-2</v>
      </c>
      <c r="AC619" t="s">
        <v>179</v>
      </c>
      <c r="AD619">
        <v>0.37382070320999999</v>
      </c>
      <c r="AE619" t="s">
        <v>178</v>
      </c>
      <c r="AF619">
        <v>0.31780306074100001</v>
      </c>
      <c r="AG619" t="s">
        <v>169</v>
      </c>
      <c r="AH619">
        <v>0.30837434864199997</v>
      </c>
      <c r="AI619" t="s">
        <v>8</v>
      </c>
      <c r="AJ619">
        <v>5.2720248428200001E-2</v>
      </c>
      <c r="AK619" t="s">
        <v>179</v>
      </c>
      <c r="AL619">
        <v>0.37382070320999999</v>
      </c>
      <c r="AM619" t="s">
        <v>178</v>
      </c>
      <c r="AN619">
        <v>0.31780306074100001</v>
      </c>
      <c r="AO619" t="s">
        <v>169</v>
      </c>
      <c r="AP619">
        <v>0.30837434864199997</v>
      </c>
    </row>
    <row r="620" spans="1:42">
      <c r="A620">
        <v>619</v>
      </c>
      <c r="B620" t="s">
        <v>3561</v>
      </c>
      <c r="C620" t="s">
        <v>146</v>
      </c>
      <c r="D620">
        <v>0.440034047925</v>
      </c>
      <c r="E620" t="s">
        <v>170</v>
      </c>
      <c r="F620">
        <v>0.43350310401800002</v>
      </c>
      <c r="G620" t="s">
        <v>176</v>
      </c>
      <c r="H620">
        <v>0.322250095023</v>
      </c>
      <c r="I620" t="s">
        <v>172</v>
      </c>
      <c r="J620">
        <v>0.24424511170400001</v>
      </c>
      <c r="K620" t="s">
        <v>136</v>
      </c>
      <c r="L620">
        <v>0.167385500583</v>
      </c>
      <c r="M620" t="s">
        <v>170</v>
      </c>
      <c r="N620">
        <v>0.43350310401800002</v>
      </c>
      <c r="O620" t="s">
        <v>176</v>
      </c>
      <c r="P620">
        <v>0.322250095023</v>
      </c>
      <c r="Q620" t="s">
        <v>172</v>
      </c>
      <c r="R620">
        <v>0.24424511170400001</v>
      </c>
      <c r="S620" t="s">
        <v>9</v>
      </c>
      <c r="T620">
        <v>0.161921025478</v>
      </c>
      <c r="U620" t="s">
        <v>170</v>
      </c>
      <c r="V620">
        <v>0.43350310401800002</v>
      </c>
      <c r="W620" t="s">
        <v>176</v>
      </c>
      <c r="X620">
        <v>0.322250095023</v>
      </c>
      <c r="Y620" t="s">
        <v>172</v>
      </c>
      <c r="Z620">
        <v>0.24424511170400001</v>
      </c>
      <c r="AA620" t="s">
        <v>7</v>
      </c>
      <c r="AB620">
        <v>0.135461461812</v>
      </c>
      <c r="AC620" t="s">
        <v>170</v>
      </c>
      <c r="AD620">
        <v>0.43350310401800002</v>
      </c>
      <c r="AE620" t="s">
        <v>176</v>
      </c>
      <c r="AF620">
        <v>0.322250095023</v>
      </c>
      <c r="AG620" t="s">
        <v>172</v>
      </c>
      <c r="AH620">
        <v>0.24424511170400001</v>
      </c>
      <c r="AI620" t="s">
        <v>8</v>
      </c>
      <c r="AJ620">
        <v>9.5196908407299996E-2</v>
      </c>
      <c r="AK620" t="s">
        <v>170</v>
      </c>
      <c r="AL620">
        <v>0.43350310401800002</v>
      </c>
      <c r="AM620" t="s">
        <v>176</v>
      </c>
      <c r="AN620">
        <v>0.322250095023</v>
      </c>
      <c r="AO620" t="s">
        <v>172</v>
      </c>
      <c r="AP620">
        <v>0.24424511170400001</v>
      </c>
    </row>
    <row r="621" spans="1:42">
      <c r="A621">
        <v>620</v>
      </c>
      <c r="B621" t="s">
        <v>3562</v>
      </c>
      <c r="C621" t="s">
        <v>103</v>
      </c>
      <c r="D621">
        <v>0.33030488881100001</v>
      </c>
      <c r="E621" t="s">
        <v>179</v>
      </c>
      <c r="F621">
        <v>0.88551530094800002</v>
      </c>
      <c r="G621" t="s">
        <v>170</v>
      </c>
      <c r="H621">
        <v>7.7437775305600004E-2</v>
      </c>
      <c r="I621" t="s">
        <v>169</v>
      </c>
      <c r="J621">
        <v>3.7045849297399999E-2</v>
      </c>
      <c r="K621" t="s">
        <v>146</v>
      </c>
      <c r="L621">
        <v>0.23582824294599999</v>
      </c>
      <c r="M621" t="s">
        <v>179</v>
      </c>
      <c r="N621">
        <v>0.88551530094800002</v>
      </c>
      <c r="O621" t="s">
        <v>170</v>
      </c>
      <c r="P621">
        <v>7.7437775305600004E-2</v>
      </c>
      <c r="Q621" t="s">
        <v>169</v>
      </c>
      <c r="R621">
        <v>3.7045849297399999E-2</v>
      </c>
      <c r="S621" t="s">
        <v>136</v>
      </c>
      <c r="T621">
        <v>0.22274686121100001</v>
      </c>
      <c r="U621" t="s">
        <v>170</v>
      </c>
      <c r="V621">
        <v>0.56200775974700001</v>
      </c>
      <c r="W621" t="s">
        <v>169</v>
      </c>
      <c r="X621">
        <v>0.26886173691600002</v>
      </c>
      <c r="Y621" t="s">
        <v>174</v>
      </c>
      <c r="Z621">
        <v>0.16912270547899999</v>
      </c>
      <c r="AA621" t="s">
        <v>7</v>
      </c>
      <c r="AB621">
        <v>0.147528916234</v>
      </c>
      <c r="AC621" t="s">
        <v>179</v>
      </c>
      <c r="AD621">
        <v>0.88551530094800002</v>
      </c>
      <c r="AE621" t="s">
        <v>170</v>
      </c>
      <c r="AF621">
        <v>7.7437775305600004E-2</v>
      </c>
      <c r="AG621" t="s">
        <v>169</v>
      </c>
      <c r="AH621">
        <v>3.7045849297399999E-2</v>
      </c>
      <c r="AI621" t="s">
        <v>8</v>
      </c>
      <c r="AJ621">
        <v>6.3590050101099999E-2</v>
      </c>
      <c r="AK621" t="s">
        <v>179</v>
      </c>
      <c r="AL621">
        <v>0.88551530094800002</v>
      </c>
      <c r="AM621" t="s">
        <v>170</v>
      </c>
      <c r="AN621">
        <v>7.7437775305600004E-2</v>
      </c>
      <c r="AO621" t="s">
        <v>169</v>
      </c>
      <c r="AP621">
        <v>3.7045849297399999E-2</v>
      </c>
    </row>
    <row r="622" spans="1:42">
      <c r="A622">
        <v>621</v>
      </c>
      <c r="B622" t="s">
        <v>3563</v>
      </c>
      <c r="C622" t="s">
        <v>25</v>
      </c>
      <c r="D622">
        <v>0.29629597805199998</v>
      </c>
      <c r="E622" t="s">
        <v>178</v>
      </c>
      <c r="F622">
        <v>0.83333211111299998</v>
      </c>
      <c r="G622" t="s">
        <v>176</v>
      </c>
      <c r="H622">
        <v>9.9999853333500005E-2</v>
      </c>
      <c r="I622" t="s">
        <v>174</v>
      </c>
      <c r="J622">
        <v>6.6666568888999994E-2</v>
      </c>
      <c r="K622" t="s">
        <v>8</v>
      </c>
      <c r="L622">
        <v>0.25925898079600002</v>
      </c>
      <c r="M622" t="s">
        <v>178</v>
      </c>
      <c r="N622">
        <v>0.69444359568000003</v>
      </c>
      <c r="O622" t="s">
        <v>179</v>
      </c>
      <c r="P622">
        <v>0.22222195061800001</v>
      </c>
      <c r="Q622" t="s">
        <v>176</v>
      </c>
      <c r="R622">
        <v>8.3333231481600004E-2</v>
      </c>
      <c r="S622" t="s">
        <v>136</v>
      </c>
      <c r="T622">
        <v>0.222221983539</v>
      </c>
      <c r="U622" t="s">
        <v>178</v>
      </c>
      <c r="V622">
        <v>0.83333211111299998</v>
      </c>
      <c r="W622" t="s">
        <v>176</v>
      </c>
      <c r="X622">
        <v>9.9999853333500005E-2</v>
      </c>
      <c r="Y622" t="s">
        <v>177</v>
      </c>
      <c r="Z622">
        <v>6.6666568888999994E-2</v>
      </c>
      <c r="AA622" t="s">
        <v>7</v>
      </c>
      <c r="AB622">
        <v>0.11111099177</v>
      </c>
      <c r="AC622" t="s">
        <v>178</v>
      </c>
      <c r="AD622">
        <v>0.69444359568000003</v>
      </c>
      <c r="AE622" t="s">
        <v>179</v>
      </c>
      <c r="AF622">
        <v>0.22222195061800001</v>
      </c>
      <c r="AG622" t="s">
        <v>176</v>
      </c>
      <c r="AH622">
        <v>8.3333231481600004E-2</v>
      </c>
      <c r="AI622" t="s">
        <v>146</v>
      </c>
      <c r="AJ622">
        <v>0.11111099177</v>
      </c>
      <c r="AK622" t="s">
        <v>178</v>
      </c>
      <c r="AL622">
        <v>0.69444359568000003</v>
      </c>
      <c r="AM622" t="s">
        <v>179</v>
      </c>
      <c r="AN622">
        <v>0.22222195061800001</v>
      </c>
      <c r="AO622" t="s">
        <v>176</v>
      </c>
      <c r="AP622">
        <v>8.3333231481600004E-2</v>
      </c>
    </row>
    <row r="623" spans="1:42">
      <c r="A623">
        <v>622</v>
      </c>
      <c r="B623" t="s">
        <v>3564</v>
      </c>
      <c r="C623" t="s">
        <v>136</v>
      </c>
      <c r="D623">
        <v>0.46153795562200001</v>
      </c>
      <c r="E623" t="s">
        <v>176</v>
      </c>
      <c r="F623">
        <v>0.84369027807499997</v>
      </c>
      <c r="G623" t="s">
        <v>178</v>
      </c>
      <c r="H623">
        <v>8.85121497087E-2</v>
      </c>
      <c r="I623" t="s">
        <v>170</v>
      </c>
      <c r="J623">
        <v>6.7796540202400002E-2</v>
      </c>
      <c r="K623" t="s">
        <v>146</v>
      </c>
      <c r="L623">
        <v>0.19230748150900001</v>
      </c>
      <c r="M623" t="s">
        <v>176</v>
      </c>
      <c r="N623">
        <v>0.84369027807499997</v>
      </c>
      <c r="O623" t="s">
        <v>178</v>
      </c>
      <c r="P623">
        <v>8.85121497087E-2</v>
      </c>
      <c r="Q623" t="s">
        <v>170</v>
      </c>
      <c r="R623">
        <v>6.7796540202400002E-2</v>
      </c>
      <c r="S623" t="s">
        <v>8</v>
      </c>
      <c r="T623">
        <v>0.173076733358</v>
      </c>
      <c r="U623" t="s">
        <v>176</v>
      </c>
      <c r="V623">
        <v>0.84369027807499997</v>
      </c>
      <c r="W623" t="s">
        <v>178</v>
      </c>
      <c r="X623">
        <v>8.85121497087E-2</v>
      </c>
      <c r="Y623" t="s">
        <v>170</v>
      </c>
      <c r="Z623">
        <v>6.7796540202400002E-2</v>
      </c>
      <c r="AA623" t="s">
        <v>9</v>
      </c>
      <c r="AB623">
        <v>9.6153740754599995E-2</v>
      </c>
      <c r="AC623" t="s">
        <v>176</v>
      </c>
      <c r="AD623">
        <v>0.84369027807499997</v>
      </c>
      <c r="AE623" t="s">
        <v>178</v>
      </c>
      <c r="AF623">
        <v>8.85121497087E-2</v>
      </c>
      <c r="AG623" t="s">
        <v>170</v>
      </c>
      <c r="AH623">
        <v>6.7796540202400002E-2</v>
      </c>
      <c r="AI623" t="s">
        <v>7</v>
      </c>
      <c r="AJ623">
        <v>7.6922992603599999E-2</v>
      </c>
      <c r="AK623" t="s">
        <v>176</v>
      </c>
      <c r="AL623">
        <v>0.84369027807499997</v>
      </c>
      <c r="AM623" t="s">
        <v>178</v>
      </c>
      <c r="AN623">
        <v>8.85121497087E-2</v>
      </c>
      <c r="AO623" t="s">
        <v>170</v>
      </c>
      <c r="AP623">
        <v>6.7796540202400002E-2</v>
      </c>
    </row>
    <row r="624" spans="1:42">
      <c r="A624">
        <v>623</v>
      </c>
      <c r="B624" t="s">
        <v>3565</v>
      </c>
      <c r="C624" t="s">
        <v>25</v>
      </c>
      <c r="D624">
        <v>0.30627378895099999</v>
      </c>
      <c r="E624" t="s">
        <v>175</v>
      </c>
      <c r="F624">
        <v>0.36847017747299998</v>
      </c>
      <c r="G624" t="s">
        <v>170</v>
      </c>
      <c r="H624">
        <v>0.35754902530600002</v>
      </c>
      <c r="I624" t="s">
        <v>169</v>
      </c>
      <c r="J624">
        <v>0.27397846959</v>
      </c>
      <c r="K624" t="s">
        <v>5</v>
      </c>
      <c r="L624">
        <v>0.283476710809</v>
      </c>
      <c r="M624" t="s">
        <v>177</v>
      </c>
      <c r="N624">
        <v>0.355395555586</v>
      </c>
      <c r="O624" t="s">
        <v>175</v>
      </c>
      <c r="P624">
        <v>0.327149408227</v>
      </c>
      <c r="Q624" t="s">
        <v>170</v>
      </c>
      <c r="R624">
        <v>0.317452969581</v>
      </c>
      <c r="S624" t="s">
        <v>103</v>
      </c>
      <c r="T624">
        <v>0.206164880588</v>
      </c>
      <c r="U624" t="s">
        <v>177</v>
      </c>
      <c r="V624">
        <v>0.355395555586</v>
      </c>
      <c r="W624" t="s">
        <v>175</v>
      </c>
      <c r="X624">
        <v>0.327149408227</v>
      </c>
      <c r="Y624" t="s">
        <v>170</v>
      </c>
      <c r="Z624">
        <v>0.317452969581</v>
      </c>
      <c r="AA624" t="s">
        <v>7</v>
      </c>
      <c r="AB624">
        <v>0.120923631883</v>
      </c>
      <c r="AC624" t="s">
        <v>177</v>
      </c>
      <c r="AD624">
        <v>0.355395555586</v>
      </c>
      <c r="AE624" t="s">
        <v>175</v>
      </c>
      <c r="AF624">
        <v>0.327149408227</v>
      </c>
      <c r="AG624" t="s">
        <v>170</v>
      </c>
      <c r="AH624">
        <v>0.317452969581</v>
      </c>
      <c r="AI624" t="s">
        <v>136</v>
      </c>
      <c r="AJ624">
        <v>8.3159776352599996E-2</v>
      </c>
      <c r="AK624" t="s">
        <v>177</v>
      </c>
      <c r="AL624">
        <v>0.355395555586</v>
      </c>
      <c r="AM624" t="s">
        <v>175</v>
      </c>
      <c r="AN624">
        <v>0.327149408227</v>
      </c>
      <c r="AO624" t="s">
        <v>170</v>
      </c>
      <c r="AP624">
        <v>0.317452969581</v>
      </c>
    </row>
    <row r="625" spans="1:42">
      <c r="A625">
        <v>624</v>
      </c>
      <c r="B625" t="s">
        <v>495</v>
      </c>
      <c r="C625" t="s">
        <v>7</v>
      </c>
      <c r="D625">
        <v>0.31389493062899998</v>
      </c>
      <c r="E625" t="s">
        <v>169</v>
      </c>
      <c r="F625">
        <v>0.54748157608900005</v>
      </c>
      <c r="G625" t="s">
        <v>172</v>
      </c>
      <c r="H625">
        <v>0.30179077002900001</v>
      </c>
      <c r="I625" t="s">
        <v>178</v>
      </c>
      <c r="J625">
        <v>0.15072640922</v>
      </c>
      <c r="K625" t="s">
        <v>8</v>
      </c>
      <c r="L625">
        <v>0.27601105969099998</v>
      </c>
      <c r="M625" t="s">
        <v>169</v>
      </c>
      <c r="N625">
        <v>0.54748157608900005</v>
      </c>
      <c r="O625" t="s">
        <v>172</v>
      </c>
      <c r="P625">
        <v>0.30179077002900001</v>
      </c>
      <c r="Q625" t="s">
        <v>178</v>
      </c>
      <c r="R625">
        <v>0.15072640922</v>
      </c>
      <c r="S625" t="s">
        <v>146</v>
      </c>
      <c r="T625">
        <v>0.18806635929900001</v>
      </c>
      <c r="U625" t="s">
        <v>169</v>
      </c>
      <c r="V625">
        <v>0.54748157608900005</v>
      </c>
      <c r="W625" t="s">
        <v>172</v>
      </c>
      <c r="X625">
        <v>0.30179077002900001</v>
      </c>
      <c r="Y625" t="s">
        <v>178</v>
      </c>
      <c r="Z625">
        <v>0.15072640922</v>
      </c>
      <c r="AA625" t="s">
        <v>103</v>
      </c>
      <c r="AB625">
        <v>0.124204976861</v>
      </c>
      <c r="AC625" t="s">
        <v>169</v>
      </c>
      <c r="AD625">
        <v>0.54748157608900005</v>
      </c>
      <c r="AE625" t="s">
        <v>172</v>
      </c>
      <c r="AF625">
        <v>0.30179077002900001</v>
      </c>
      <c r="AG625" t="s">
        <v>178</v>
      </c>
      <c r="AH625">
        <v>0.15072640922</v>
      </c>
      <c r="AI625" t="s">
        <v>9</v>
      </c>
      <c r="AJ625">
        <v>9.7821566743300004E-2</v>
      </c>
      <c r="AK625" t="s">
        <v>169</v>
      </c>
      <c r="AL625">
        <v>0.54748157608900005</v>
      </c>
      <c r="AM625" t="s">
        <v>172</v>
      </c>
      <c r="AN625">
        <v>0.30179077002900001</v>
      </c>
      <c r="AO625" t="s">
        <v>178</v>
      </c>
      <c r="AP625">
        <v>0.15072640922</v>
      </c>
    </row>
    <row r="626" spans="1:42">
      <c r="A626">
        <v>625</v>
      </c>
      <c r="B626" t="s">
        <v>1121</v>
      </c>
      <c r="C626" t="s">
        <v>8</v>
      </c>
      <c r="D626">
        <v>0.73604716511799995</v>
      </c>
      <c r="E626" t="s">
        <v>174</v>
      </c>
      <c r="F626">
        <v>0.73496567843500005</v>
      </c>
      <c r="G626" t="s">
        <v>169</v>
      </c>
      <c r="H626">
        <v>0.16385598458600001</v>
      </c>
      <c r="I626" t="s">
        <v>175</v>
      </c>
      <c r="J626">
        <v>0.101177093395</v>
      </c>
      <c r="K626" t="s">
        <v>136</v>
      </c>
      <c r="L626">
        <v>0.21079285010400001</v>
      </c>
      <c r="M626" t="s">
        <v>174</v>
      </c>
      <c r="N626">
        <v>0.73496567843500005</v>
      </c>
      <c r="O626" t="s">
        <v>169</v>
      </c>
      <c r="P626">
        <v>0.16385598458600001</v>
      </c>
      <c r="Q626" t="s">
        <v>175</v>
      </c>
      <c r="R626">
        <v>0.101177093395</v>
      </c>
      <c r="S626" t="s">
        <v>7</v>
      </c>
      <c r="T626">
        <v>2.2346345858100001E-2</v>
      </c>
      <c r="U626" t="s">
        <v>174</v>
      </c>
      <c r="V626">
        <v>0.73496567843500005</v>
      </c>
      <c r="W626" t="s">
        <v>169</v>
      </c>
      <c r="X626">
        <v>0.16385598458600001</v>
      </c>
      <c r="Y626" t="s">
        <v>175</v>
      </c>
      <c r="Z626">
        <v>0.101177093395</v>
      </c>
      <c r="AA626" t="s">
        <v>9</v>
      </c>
      <c r="AB626">
        <v>2.2000783808699999E-2</v>
      </c>
      <c r="AC626" t="s">
        <v>174</v>
      </c>
      <c r="AD626">
        <v>0.73496567843500005</v>
      </c>
      <c r="AE626" t="s">
        <v>169</v>
      </c>
      <c r="AF626">
        <v>0.16385598458600001</v>
      </c>
      <c r="AG626" t="s">
        <v>175</v>
      </c>
      <c r="AH626">
        <v>0.101177093395</v>
      </c>
      <c r="AI626" t="s">
        <v>146</v>
      </c>
      <c r="AJ626">
        <v>8.8118322584600003E-3</v>
      </c>
      <c r="AK626" t="s">
        <v>174</v>
      </c>
      <c r="AL626">
        <v>0.73496567843500005</v>
      </c>
      <c r="AM626" t="s">
        <v>169</v>
      </c>
      <c r="AN626">
        <v>0.16385598458600001</v>
      </c>
      <c r="AO626" t="s">
        <v>175</v>
      </c>
      <c r="AP626">
        <v>0.101177093395</v>
      </c>
    </row>
    <row r="627" spans="1:42">
      <c r="A627">
        <v>626</v>
      </c>
      <c r="B627" t="s">
        <v>3566</v>
      </c>
      <c r="C627" t="s">
        <v>12</v>
      </c>
      <c r="D627">
        <v>0.41747527420199998</v>
      </c>
      <c r="E627" t="s">
        <v>170</v>
      </c>
      <c r="F627">
        <v>0.85897342016</v>
      </c>
      <c r="G627" t="s">
        <v>175</v>
      </c>
      <c r="H627">
        <v>8.9743491658600003E-2</v>
      </c>
      <c r="I627" t="s">
        <v>178</v>
      </c>
      <c r="J627">
        <v>5.1281995233500001E-2</v>
      </c>
      <c r="K627" t="s">
        <v>25</v>
      </c>
      <c r="L627">
        <v>0.35922291035999998</v>
      </c>
      <c r="M627" t="s">
        <v>170</v>
      </c>
      <c r="N627">
        <v>0.85897342016</v>
      </c>
      <c r="O627" t="s">
        <v>175</v>
      </c>
      <c r="P627">
        <v>8.9743491658600003E-2</v>
      </c>
      <c r="Q627" t="s">
        <v>178</v>
      </c>
      <c r="R627">
        <v>5.1281995233500001E-2</v>
      </c>
      <c r="S627" t="s">
        <v>9</v>
      </c>
      <c r="T627">
        <v>8.7378545763100002E-2</v>
      </c>
      <c r="U627" t="s">
        <v>170</v>
      </c>
      <c r="V627">
        <v>0.85897342016</v>
      </c>
      <c r="W627" t="s">
        <v>175</v>
      </c>
      <c r="X627">
        <v>8.9743491658600003E-2</v>
      </c>
      <c r="Y627" t="s">
        <v>178</v>
      </c>
      <c r="Z627">
        <v>5.1281995233500001E-2</v>
      </c>
      <c r="AA627" t="s">
        <v>146</v>
      </c>
      <c r="AB627">
        <v>7.7669818456100007E-2</v>
      </c>
      <c r="AC627" t="s">
        <v>170</v>
      </c>
      <c r="AD627">
        <v>0.85897342016</v>
      </c>
      <c r="AE627" t="s">
        <v>175</v>
      </c>
      <c r="AF627">
        <v>8.9743491658600003E-2</v>
      </c>
      <c r="AG627" t="s">
        <v>178</v>
      </c>
      <c r="AH627">
        <v>5.1281995233500001E-2</v>
      </c>
      <c r="AI627" t="s">
        <v>7</v>
      </c>
      <c r="AJ627">
        <v>5.8252363842100002E-2</v>
      </c>
      <c r="AK627" t="s">
        <v>170</v>
      </c>
      <c r="AL627">
        <v>0.85897342016</v>
      </c>
      <c r="AM627" t="s">
        <v>175</v>
      </c>
      <c r="AN627">
        <v>8.9743491658600003E-2</v>
      </c>
      <c r="AO627" t="s">
        <v>178</v>
      </c>
      <c r="AP627">
        <v>5.1281995233500001E-2</v>
      </c>
    </row>
    <row r="628" spans="1:42">
      <c r="A628">
        <v>627</v>
      </c>
      <c r="B628" t="s">
        <v>1122</v>
      </c>
      <c r="C628" t="s">
        <v>146</v>
      </c>
      <c r="D628">
        <v>0.46934087154999998</v>
      </c>
      <c r="E628" t="s">
        <v>176</v>
      </c>
      <c r="F628">
        <v>0.45347538161399997</v>
      </c>
      <c r="G628" t="s">
        <v>169</v>
      </c>
      <c r="H628">
        <v>0.41176420264399999</v>
      </c>
      <c r="I628" t="s">
        <v>170</v>
      </c>
      <c r="J628">
        <v>0.13475919359300001</v>
      </c>
      <c r="K628" t="s">
        <v>136</v>
      </c>
      <c r="L628">
        <v>0.207166051367</v>
      </c>
      <c r="M628" t="s">
        <v>176</v>
      </c>
      <c r="N628">
        <v>0.45347538161399997</v>
      </c>
      <c r="O628" t="s">
        <v>169</v>
      </c>
      <c r="P628">
        <v>0.41176420264399999</v>
      </c>
      <c r="Q628" t="s">
        <v>170</v>
      </c>
      <c r="R628">
        <v>0.13475919359300001</v>
      </c>
      <c r="S628" t="s">
        <v>8</v>
      </c>
      <c r="T628">
        <v>0.13550325162499999</v>
      </c>
      <c r="U628" t="s">
        <v>176</v>
      </c>
      <c r="V628">
        <v>0.45347538161399997</v>
      </c>
      <c r="W628" t="s">
        <v>169</v>
      </c>
      <c r="X628">
        <v>0.41176420264399999</v>
      </c>
      <c r="Y628" t="s">
        <v>170</v>
      </c>
      <c r="Z628">
        <v>0.13475919359300001</v>
      </c>
      <c r="AA628" t="s">
        <v>9</v>
      </c>
      <c r="AB628">
        <v>9.7400847536700003E-2</v>
      </c>
      <c r="AC628" t="s">
        <v>176</v>
      </c>
      <c r="AD628">
        <v>0.45347538161399997</v>
      </c>
      <c r="AE628" t="s">
        <v>169</v>
      </c>
      <c r="AF628">
        <v>0.41176420264399999</v>
      </c>
      <c r="AG628" t="s">
        <v>170</v>
      </c>
      <c r="AH628">
        <v>0.13475919359300001</v>
      </c>
      <c r="AI628" t="s">
        <v>7</v>
      </c>
      <c r="AJ628">
        <v>9.0587834885099999E-2</v>
      </c>
      <c r="AK628" t="s">
        <v>176</v>
      </c>
      <c r="AL628">
        <v>0.45347538161399997</v>
      </c>
      <c r="AM628" t="s">
        <v>169</v>
      </c>
      <c r="AN628">
        <v>0.41176420264399999</v>
      </c>
      <c r="AO628" t="s">
        <v>170</v>
      </c>
      <c r="AP628">
        <v>0.13475919359300001</v>
      </c>
    </row>
    <row r="629" spans="1:42">
      <c r="A629">
        <v>628</v>
      </c>
      <c r="B629" t="s">
        <v>3567</v>
      </c>
      <c r="C629" t="s">
        <v>8</v>
      </c>
      <c r="D629">
        <v>0.49999949999999999</v>
      </c>
      <c r="E629" t="s">
        <v>172</v>
      </c>
      <c r="F629">
        <v>0.33333299999999999</v>
      </c>
      <c r="G629" t="s">
        <v>175</v>
      </c>
      <c r="H629">
        <v>0.33333299999999999</v>
      </c>
      <c r="I629" t="s">
        <v>169</v>
      </c>
      <c r="J629">
        <v>0.33333299999999999</v>
      </c>
      <c r="K629" t="s">
        <v>146</v>
      </c>
      <c r="L629">
        <v>0.49999949999999999</v>
      </c>
      <c r="M629" t="s">
        <v>172</v>
      </c>
      <c r="N629">
        <v>0.33333299999999999</v>
      </c>
      <c r="O629" t="s">
        <v>175</v>
      </c>
      <c r="P629">
        <v>0.33333299999999999</v>
      </c>
      <c r="Q629" t="s">
        <v>169</v>
      </c>
      <c r="R629">
        <v>0.33333299999999999</v>
      </c>
      <c r="S629" t="s">
        <v>5</v>
      </c>
      <c r="T629">
        <v>0</v>
      </c>
      <c r="U629" t="s">
        <v>172</v>
      </c>
      <c r="V629">
        <v>0.33333299999999999</v>
      </c>
      <c r="W629" t="s">
        <v>175</v>
      </c>
      <c r="X629">
        <v>0.33333299999999999</v>
      </c>
      <c r="Y629" t="s">
        <v>169</v>
      </c>
      <c r="Z629">
        <v>0.33333299999999999</v>
      </c>
      <c r="AA629" t="s">
        <v>136</v>
      </c>
      <c r="AB629">
        <v>0</v>
      </c>
      <c r="AC629" t="s">
        <v>172</v>
      </c>
      <c r="AD629">
        <v>0.33333299999999999</v>
      </c>
      <c r="AE629" t="s">
        <v>175</v>
      </c>
      <c r="AF629">
        <v>0.33333299999999999</v>
      </c>
      <c r="AG629" t="s">
        <v>169</v>
      </c>
      <c r="AH629">
        <v>0.33333299999999999</v>
      </c>
      <c r="AI629" t="s">
        <v>7</v>
      </c>
      <c r="AJ629">
        <v>0</v>
      </c>
      <c r="AK629" t="s">
        <v>172</v>
      </c>
      <c r="AL629">
        <v>0.33333299999999999</v>
      </c>
      <c r="AM629" t="s">
        <v>175</v>
      </c>
      <c r="AN629">
        <v>0.33333299999999999</v>
      </c>
      <c r="AO629" t="s">
        <v>169</v>
      </c>
      <c r="AP629">
        <v>0.33333299999999999</v>
      </c>
    </row>
    <row r="630" spans="1:42">
      <c r="A630">
        <v>629</v>
      </c>
      <c r="B630" t="s">
        <v>1123</v>
      </c>
      <c r="C630" t="s">
        <v>146</v>
      </c>
      <c r="D630">
        <v>0.85351697972499996</v>
      </c>
      <c r="E630" t="s">
        <v>177</v>
      </c>
      <c r="F630">
        <v>0.84706771188600005</v>
      </c>
      <c r="G630" t="s">
        <v>173</v>
      </c>
      <c r="H630">
        <v>0.12059239839200001</v>
      </c>
      <c r="I630" t="s">
        <v>178</v>
      </c>
      <c r="J630">
        <v>3.23387919562E-2</v>
      </c>
      <c r="K630" t="s">
        <v>136</v>
      </c>
      <c r="L630">
        <v>4.4751971369399998E-2</v>
      </c>
      <c r="M630" t="s">
        <v>177</v>
      </c>
      <c r="N630">
        <v>0.84706771188600005</v>
      </c>
      <c r="O630" t="s">
        <v>173</v>
      </c>
      <c r="P630">
        <v>0.12059239839200001</v>
      </c>
      <c r="Q630" t="s">
        <v>178</v>
      </c>
      <c r="R630">
        <v>3.23387919562E-2</v>
      </c>
      <c r="S630" t="s">
        <v>8</v>
      </c>
      <c r="T630">
        <v>3.7600883160900003E-2</v>
      </c>
      <c r="U630" t="s">
        <v>173</v>
      </c>
      <c r="V630">
        <v>0.67871821143300004</v>
      </c>
      <c r="W630" t="s">
        <v>178</v>
      </c>
      <c r="X630">
        <v>0.18200920894799999</v>
      </c>
      <c r="Y630" t="s">
        <v>169</v>
      </c>
      <c r="Z630">
        <v>0.13926640116899999</v>
      </c>
      <c r="AA630" t="s">
        <v>9</v>
      </c>
      <c r="AB630">
        <v>3.3794658791799999E-2</v>
      </c>
      <c r="AC630" t="s">
        <v>173</v>
      </c>
      <c r="AD630">
        <v>0.67871821143300004</v>
      </c>
      <c r="AE630" t="s">
        <v>178</v>
      </c>
      <c r="AF630">
        <v>0.18200920894799999</v>
      </c>
      <c r="AG630" t="s">
        <v>169</v>
      </c>
      <c r="AH630">
        <v>0.13926640116899999</v>
      </c>
      <c r="AI630" t="s">
        <v>7</v>
      </c>
      <c r="AJ630">
        <v>3.0334454819999999E-2</v>
      </c>
      <c r="AK630" t="s">
        <v>177</v>
      </c>
      <c r="AL630">
        <v>0.84706771188600005</v>
      </c>
      <c r="AM630" t="s">
        <v>173</v>
      </c>
      <c r="AN630">
        <v>0.12059239839200001</v>
      </c>
      <c r="AO630" t="s">
        <v>178</v>
      </c>
      <c r="AP630">
        <v>3.23387919562E-2</v>
      </c>
    </row>
    <row r="631" spans="1:42">
      <c r="A631">
        <v>630</v>
      </c>
      <c r="B631" t="s">
        <v>1124</v>
      </c>
      <c r="C631" t="s">
        <v>146</v>
      </c>
      <c r="D631">
        <v>0.46080710812699999</v>
      </c>
      <c r="E631" t="s">
        <v>172</v>
      </c>
      <c r="F631">
        <v>0.95109303243599996</v>
      </c>
      <c r="G631" t="s">
        <v>175</v>
      </c>
      <c r="H631">
        <v>2.6609815989500001E-2</v>
      </c>
      <c r="I631" t="s">
        <v>176</v>
      </c>
      <c r="J631">
        <v>2.2296115350599999E-2</v>
      </c>
      <c r="K631" t="s">
        <v>136</v>
      </c>
      <c r="L631">
        <v>0.28325385383599999</v>
      </c>
      <c r="M631" t="s">
        <v>172</v>
      </c>
      <c r="N631">
        <v>0.95109303243599996</v>
      </c>
      <c r="O631" t="s">
        <v>175</v>
      </c>
      <c r="P631">
        <v>2.6609815989500001E-2</v>
      </c>
      <c r="Q631" t="s">
        <v>176</v>
      </c>
      <c r="R631">
        <v>2.2296115350599999E-2</v>
      </c>
      <c r="S631" t="s">
        <v>7</v>
      </c>
      <c r="T631">
        <v>0.13598560278499999</v>
      </c>
      <c r="U631" t="s">
        <v>172</v>
      </c>
      <c r="V631">
        <v>0.95109303243599996</v>
      </c>
      <c r="W631" t="s">
        <v>175</v>
      </c>
      <c r="X631">
        <v>2.6609815989500001E-2</v>
      </c>
      <c r="Y631" t="s">
        <v>176</v>
      </c>
      <c r="Z631">
        <v>2.2296115350599999E-2</v>
      </c>
      <c r="AA631" t="s">
        <v>12</v>
      </c>
      <c r="AB631">
        <v>6.4726771631300001E-2</v>
      </c>
      <c r="AC631" t="s">
        <v>172</v>
      </c>
      <c r="AD631">
        <v>0.95109303243599996</v>
      </c>
      <c r="AE631" t="s">
        <v>175</v>
      </c>
      <c r="AF631">
        <v>2.6609815989500001E-2</v>
      </c>
      <c r="AG631" t="s">
        <v>176</v>
      </c>
      <c r="AH631">
        <v>2.2296115350599999E-2</v>
      </c>
      <c r="AI631" t="s">
        <v>9</v>
      </c>
      <c r="AJ631">
        <v>5.5225594144099999E-2</v>
      </c>
      <c r="AK631" t="s">
        <v>172</v>
      </c>
      <c r="AL631">
        <v>0.95109303243599996</v>
      </c>
      <c r="AM631" t="s">
        <v>175</v>
      </c>
      <c r="AN631">
        <v>2.6609815989500001E-2</v>
      </c>
      <c r="AO631" t="s">
        <v>176</v>
      </c>
      <c r="AP631">
        <v>2.2296115350599999E-2</v>
      </c>
    </row>
    <row r="632" spans="1:42">
      <c r="A632">
        <v>631</v>
      </c>
      <c r="B632" t="s">
        <v>3568</v>
      </c>
      <c r="C632" t="s">
        <v>146</v>
      </c>
      <c r="D632">
        <v>0.35353495286199998</v>
      </c>
      <c r="E632" t="s">
        <v>170</v>
      </c>
      <c r="F632">
        <v>0.75163893500300005</v>
      </c>
      <c r="G632" t="s">
        <v>178</v>
      </c>
      <c r="H632">
        <v>0.13933684030999999</v>
      </c>
      <c r="I632" t="s">
        <v>176</v>
      </c>
      <c r="J632">
        <v>0.109023100242</v>
      </c>
      <c r="K632" t="s">
        <v>136</v>
      </c>
      <c r="L632">
        <v>0.33198615573599999</v>
      </c>
      <c r="M632" t="s">
        <v>170</v>
      </c>
      <c r="N632">
        <v>0.75163893500300005</v>
      </c>
      <c r="O632" t="s">
        <v>178</v>
      </c>
      <c r="P632">
        <v>0.13933684030999999</v>
      </c>
      <c r="Q632" t="s">
        <v>176</v>
      </c>
      <c r="R632">
        <v>0.109023100242</v>
      </c>
      <c r="S632" t="s">
        <v>9</v>
      </c>
      <c r="T632">
        <v>0.12794598294100001</v>
      </c>
      <c r="U632" t="s">
        <v>170</v>
      </c>
      <c r="V632">
        <v>0.75163893500300005</v>
      </c>
      <c r="W632" t="s">
        <v>178</v>
      </c>
      <c r="X632">
        <v>0.13933684030999999</v>
      </c>
      <c r="Y632" t="s">
        <v>176</v>
      </c>
      <c r="Z632">
        <v>0.109023100242</v>
      </c>
      <c r="AA632" t="s">
        <v>8</v>
      </c>
      <c r="AB632">
        <v>0.111784385096</v>
      </c>
      <c r="AC632" t="s">
        <v>170</v>
      </c>
      <c r="AD632">
        <v>0.75163893500300005</v>
      </c>
      <c r="AE632" t="s">
        <v>178</v>
      </c>
      <c r="AF632">
        <v>0.13933684030999999</v>
      </c>
      <c r="AG632" t="s">
        <v>176</v>
      </c>
      <c r="AH632">
        <v>0.109023100242</v>
      </c>
      <c r="AI632" t="s">
        <v>5</v>
      </c>
      <c r="AJ632">
        <v>7.4747390033800001E-2</v>
      </c>
      <c r="AK632" t="s">
        <v>170</v>
      </c>
      <c r="AL632">
        <v>0.75163893500300005</v>
      </c>
      <c r="AM632" t="s">
        <v>178</v>
      </c>
      <c r="AN632">
        <v>0.13933684030999999</v>
      </c>
      <c r="AO632" t="s">
        <v>176</v>
      </c>
      <c r="AP632">
        <v>0.109023100242</v>
      </c>
    </row>
    <row r="633" spans="1:42">
      <c r="A633">
        <v>632</v>
      </c>
      <c r="B633" t="s">
        <v>3569</v>
      </c>
      <c r="C633" t="s">
        <v>146</v>
      </c>
      <c r="D633">
        <v>0.65765003736000005</v>
      </c>
      <c r="E633" t="s">
        <v>178</v>
      </c>
      <c r="F633">
        <v>0.43073543846700002</v>
      </c>
      <c r="G633" t="s">
        <v>170</v>
      </c>
      <c r="H633">
        <v>0.37012944712500001</v>
      </c>
      <c r="I633" t="s">
        <v>179</v>
      </c>
      <c r="J633">
        <v>0.199133971553</v>
      </c>
      <c r="K633" t="s">
        <v>136</v>
      </c>
      <c r="L633">
        <v>0.18160723710900001</v>
      </c>
      <c r="M633" t="s">
        <v>178</v>
      </c>
      <c r="N633">
        <v>0.49749934330099999</v>
      </c>
      <c r="O633" t="s">
        <v>170</v>
      </c>
      <c r="P633">
        <v>0.42749943570100002</v>
      </c>
      <c r="Q633" t="s">
        <v>176</v>
      </c>
      <c r="R633">
        <v>7.4999901000099997E-2</v>
      </c>
      <c r="S633" t="s">
        <v>9</v>
      </c>
      <c r="T633">
        <v>8.0370862380000005E-2</v>
      </c>
      <c r="U633" t="s">
        <v>178</v>
      </c>
      <c r="V633">
        <v>0.43073543846700002</v>
      </c>
      <c r="W633" t="s">
        <v>170</v>
      </c>
      <c r="X633">
        <v>0.37012944712500001</v>
      </c>
      <c r="Y633" t="s">
        <v>179</v>
      </c>
      <c r="Z633">
        <v>0.199133971553</v>
      </c>
      <c r="AA633" t="s">
        <v>7</v>
      </c>
      <c r="AB633">
        <v>6.1050943538699998E-2</v>
      </c>
      <c r="AC633" t="s">
        <v>178</v>
      </c>
      <c r="AD633">
        <v>0.43073543846700002</v>
      </c>
      <c r="AE633" t="s">
        <v>170</v>
      </c>
      <c r="AF633">
        <v>0.37012944712500001</v>
      </c>
      <c r="AG633" t="s">
        <v>179</v>
      </c>
      <c r="AH633">
        <v>0.199133971553</v>
      </c>
      <c r="AI633" t="s">
        <v>8</v>
      </c>
      <c r="AJ633">
        <v>1.93199188413E-2</v>
      </c>
      <c r="AK633" t="s">
        <v>178</v>
      </c>
      <c r="AL633">
        <v>0.43073543846700002</v>
      </c>
      <c r="AM633" t="s">
        <v>170</v>
      </c>
      <c r="AN633">
        <v>0.37012944712500001</v>
      </c>
      <c r="AO633" t="s">
        <v>179</v>
      </c>
      <c r="AP633">
        <v>0.199133971553</v>
      </c>
    </row>
    <row r="634" spans="1:42">
      <c r="A634">
        <v>633</v>
      </c>
      <c r="B634" t="s">
        <v>3570</v>
      </c>
      <c r="C634" t="s">
        <v>146</v>
      </c>
      <c r="D634">
        <v>0.57142800000100002</v>
      </c>
      <c r="E634" t="s">
        <v>175</v>
      </c>
      <c r="F634">
        <v>0.82608598676900002</v>
      </c>
      <c r="G634" t="s">
        <v>172</v>
      </c>
      <c r="H634">
        <v>8.6956419659900003E-2</v>
      </c>
      <c r="I634" t="s">
        <v>177</v>
      </c>
      <c r="J634">
        <v>8.6956419659900003E-2</v>
      </c>
      <c r="K634" t="s">
        <v>136</v>
      </c>
      <c r="L634">
        <v>0.21428549999999999</v>
      </c>
      <c r="M634" t="s">
        <v>175</v>
      </c>
      <c r="N634">
        <v>0.82608598676900002</v>
      </c>
      <c r="O634" t="s">
        <v>172</v>
      </c>
      <c r="P634">
        <v>8.6956419659900003E-2</v>
      </c>
      <c r="Q634" t="s">
        <v>177</v>
      </c>
      <c r="R634">
        <v>8.6956419659900003E-2</v>
      </c>
      <c r="S634" t="s">
        <v>12</v>
      </c>
      <c r="T634">
        <v>7.1428500000099995E-2</v>
      </c>
      <c r="U634" t="s">
        <v>175</v>
      </c>
      <c r="V634">
        <v>0.82608598676900002</v>
      </c>
      <c r="W634" t="s">
        <v>172</v>
      </c>
      <c r="X634">
        <v>8.6956419659900003E-2</v>
      </c>
      <c r="Y634" t="s">
        <v>177</v>
      </c>
      <c r="Z634">
        <v>8.6956419659900003E-2</v>
      </c>
      <c r="AA634" t="s">
        <v>147</v>
      </c>
      <c r="AB634">
        <v>7.1428500000099995E-2</v>
      </c>
      <c r="AC634" t="s">
        <v>175</v>
      </c>
      <c r="AD634">
        <v>0.86363530371999997</v>
      </c>
      <c r="AE634" t="s">
        <v>172</v>
      </c>
      <c r="AF634">
        <v>9.0908979338999996E-2</v>
      </c>
      <c r="AG634" t="s">
        <v>169</v>
      </c>
      <c r="AH634">
        <v>4.5454489669499998E-2</v>
      </c>
      <c r="AI634" t="s">
        <v>9</v>
      </c>
      <c r="AJ634">
        <v>7.1428500000099995E-2</v>
      </c>
      <c r="AK634" t="s">
        <v>175</v>
      </c>
      <c r="AL634">
        <v>0.86363530371999997</v>
      </c>
      <c r="AM634" t="s">
        <v>172</v>
      </c>
      <c r="AN634">
        <v>9.0908979338999996E-2</v>
      </c>
      <c r="AO634" t="s">
        <v>169</v>
      </c>
      <c r="AP634">
        <v>4.5454489669499998E-2</v>
      </c>
    </row>
    <row r="635" spans="1:42">
      <c r="A635">
        <v>634</v>
      </c>
      <c r="B635" t="s">
        <v>3571</v>
      </c>
      <c r="C635" t="s">
        <v>146</v>
      </c>
      <c r="D635">
        <v>0.42028937387199999</v>
      </c>
      <c r="E635" t="s">
        <v>175</v>
      </c>
      <c r="F635">
        <v>0.56051812058799999</v>
      </c>
      <c r="G635" t="s">
        <v>172</v>
      </c>
      <c r="H635">
        <v>0.270893076274</v>
      </c>
      <c r="I635" t="s">
        <v>169</v>
      </c>
      <c r="J635">
        <v>0.16858771236199999</v>
      </c>
      <c r="K635" t="s">
        <v>8</v>
      </c>
      <c r="L635">
        <v>0.231883792481</v>
      </c>
      <c r="M635" t="s">
        <v>175</v>
      </c>
      <c r="N635">
        <v>0.56051812058799999</v>
      </c>
      <c r="O635" t="s">
        <v>172</v>
      </c>
      <c r="P635">
        <v>0.270893076274</v>
      </c>
      <c r="Q635" t="s">
        <v>169</v>
      </c>
      <c r="R635">
        <v>0.16858771236199999</v>
      </c>
      <c r="S635" t="s">
        <v>136</v>
      </c>
      <c r="T635">
        <v>0.21739105545099999</v>
      </c>
      <c r="U635" t="s">
        <v>175</v>
      </c>
      <c r="V635">
        <v>0.56051812058799999</v>
      </c>
      <c r="W635" t="s">
        <v>172</v>
      </c>
      <c r="X635">
        <v>0.270893076274</v>
      </c>
      <c r="Y635" t="s">
        <v>169</v>
      </c>
      <c r="Z635">
        <v>0.16858771236199999</v>
      </c>
      <c r="AA635" t="s">
        <v>7</v>
      </c>
      <c r="AB635">
        <v>7.2463685150299995E-2</v>
      </c>
      <c r="AC635" t="s">
        <v>175</v>
      </c>
      <c r="AD635">
        <v>0.56051812058799999</v>
      </c>
      <c r="AE635" t="s">
        <v>172</v>
      </c>
      <c r="AF635">
        <v>0.270893076274</v>
      </c>
      <c r="AG635" t="s">
        <v>169</v>
      </c>
      <c r="AH635">
        <v>0.16858771236199999</v>
      </c>
      <c r="AI635" t="s">
        <v>5</v>
      </c>
      <c r="AJ635">
        <v>5.7970948120199997E-2</v>
      </c>
      <c r="AK635" t="s">
        <v>175</v>
      </c>
      <c r="AL635">
        <v>0.56051812058799999</v>
      </c>
      <c r="AM635" t="s">
        <v>172</v>
      </c>
      <c r="AN635">
        <v>0.270893076274</v>
      </c>
      <c r="AO635" t="s">
        <v>169</v>
      </c>
      <c r="AP635">
        <v>0.16858771236199999</v>
      </c>
    </row>
    <row r="636" spans="1:42">
      <c r="A636">
        <v>635</v>
      </c>
      <c r="B636" t="s">
        <v>3572</v>
      </c>
      <c r="C636" t="s">
        <v>146</v>
      </c>
      <c r="D636">
        <v>0.42857099999999998</v>
      </c>
      <c r="E636" t="s">
        <v>171</v>
      </c>
      <c r="F636">
        <v>0.56218843939600005</v>
      </c>
      <c r="G636" t="s">
        <v>174</v>
      </c>
      <c r="H636">
        <v>0.233830589837</v>
      </c>
      <c r="I636" t="s">
        <v>177</v>
      </c>
      <c r="J636">
        <v>0.203979876241</v>
      </c>
      <c r="K636" t="s">
        <v>136</v>
      </c>
      <c r="L636">
        <v>0.28571400000000002</v>
      </c>
      <c r="M636" t="s">
        <v>171</v>
      </c>
      <c r="N636">
        <v>0.56218843939600005</v>
      </c>
      <c r="O636" t="s">
        <v>174</v>
      </c>
      <c r="P636">
        <v>0.233830589837</v>
      </c>
      <c r="Q636" t="s">
        <v>177</v>
      </c>
      <c r="R636">
        <v>0.203979876241</v>
      </c>
      <c r="S636" t="s">
        <v>7</v>
      </c>
      <c r="T636">
        <v>0.14285700000000001</v>
      </c>
      <c r="U636" t="s">
        <v>171</v>
      </c>
      <c r="V636">
        <v>0.56218843939600005</v>
      </c>
      <c r="W636" t="s">
        <v>174</v>
      </c>
      <c r="X636">
        <v>0.233830589837</v>
      </c>
      <c r="Y636" t="s">
        <v>177</v>
      </c>
      <c r="Z636">
        <v>0.203979876241</v>
      </c>
      <c r="AA636" t="s">
        <v>12</v>
      </c>
      <c r="AB636">
        <v>7.1428500000099995E-2</v>
      </c>
      <c r="AC636" t="s">
        <v>171</v>
      </c>
      <c r="AD636">
        <v>0.56218843939600005</v>
      </c>
      <c r="AE636" t="s">
        <v>174</v>
      </c>
      <c r="AF636">
        <v>0.233830589837</v>
      </c>
      <c r="AG636" t="s">
        <v>177</v>
      </c>
      <c r="AH636">
        <v>0.203979876241</v>
      </c>
      <c r="AI636" t="s">
        <v>8</v>
      </c>
      <c r="AJ636">
        <v>7.1428500000099995E-2</v>
      </c>
      <c r="AK636" t="s">
        <v>171</v>
      </c>
      <c r="AL636">
        <v>0.67261816680999997</v>
      </c>
      <c r="AM636" t="s">
        <v>174</v>
      </c>
      <c r="AN636">
        <v>0.279761538408</v>
      </c>
      <c r="AO636" t="s">
        <v>169</v>
      </c>
      <c r="AP636">
        <v>4.7618985260899999E-2</v>
      </c>
    </row>
    <row r="637" spans="1:42">
      <c r="A637">
        <v>636</v>
      </c>
      <c r="B637" t="s">
        <v>1127</v>
      </c>
      <c r="C637" t="s">
        <v>146</v>
      </c>
      <c r="D637">
        <v>0.68751460742500003</v>
      </c>
      <c r="E637" t="s">
        <v>178</v>
      </c>
      <c r="F637">
        <v>0.98029844029199997</v>
      </c>
      <c r="G637" t="s">
        <v>170</v>
      </c>
      <c r="H637">
        <v>1.12056622355E-2</v>
      </c>
      <c r="I637" t="s">
        <v>176</v>
      </c>
      <c r="J637">
        <v>8.4948691208599995E-3</v>
      </c>
      <c r="K637" t="s">
        <v>136</v>
      </c>
      <c r="L637">
        <v>0.19188353057599999</v>
      </c>
      <c r="M637" t="s">
        <v>178</v>
      </c>
      <c r="N637">
        <v>0.98029844029199997</v>
      </c>
      <c r="O637" t="s">
        <v>170</v>
      </c>
      <c r="P637">
        <v>1.12056622355E-2</v>
      </c>
      <c r="Q637" t="s">
        <v>176</v>
      </c>
      <c r="R637">
        <v>8.4948691208599995E-3</v>
      </c>
      <c r="S637" t="s">
        <v>8</v>
      </c>
      <c r="T637">
        <v>7.5528623737300002E-2</v>
      </c>
      <c r="U637" t="s">
        <v>178</v>
      </c>
      <c r="V637">
        <v>0.98029844029199997</v>
      </c>
      <c r="W637" t="s">
        <v>170</v>
      </c>
      <c r="X637">
        <v>1.12056622355E-2</v>
      </c>
      <c r="Y637" t="s">
        <v>176</v>
      </c>
      <c r="Z637">
        <v>8.4948691208599995E-3</v>
      </c>
      <c r="AA637" t="s">
        <v>9</v>
      </c>
      <c r="AB637">
        <v>2.45774224269E-2</v>
      </c>
      <c r="AC637" t="s">
        <v>178</v>
      </c>
      <c r="AD637">
        <v>0.98029844029199997</v>
      </c>
      <c r="AE637" t="s">
        <v>170</v>
      </c>
      <c r="AF637">
        <v>1.12056622355E-2</v>
      </c>
      <c r="AG637" t="s">
        <v>176</v>
      </c>
      <c r="AH637">
        <v>8.4948691208599995E-3</v>
      </c>
      <c r="AI637" t="s">
        <v>7</v>
      </c>
      <c r="AJ637">
        <v>2.04947941168E-2</v>
      </c>
      <c r="AK637" t="s">
        <v>178</v>
      </c>
      <c r="AL637">
        <v>0.98029844029199997</v>
      </c>
      <c r="AM637" t="s">
        <v>170</v>
      </c>
      <c r="AN637">
        <v>1.12056622355E-2</v>
      </c>
      <c r="AO637" t="s">
        <v>176</v>
      </c>
      <c r="AP637">
        <v>8.4948691208599995E-3</v>
      </c>
    </row>
    <row r="638" spans="1:42">
      <c r="A638">
        <v>637</v>
      </c>
      <c r="B638" t="s">
        <v>3573</v>
      </c>
      <c r="C638" t="s">
        <v>136</v>
      </c>
      <c r="D638">
        <v>0.441326061321</v>
      </c>
      <c r="E638" t="s">
        <v>169</v>
      </c>
      <c r="F638">
        <v>0.54390659639700001</v>
      </c>
      <c r="G638" t="s">
        <v>174</v>
      </c>
      <c r="H638">
        <v>0.24582147289699999</v>
      </c>
      <c r="I638" t="s">
        <v>173</v>
      </c>
      <c r="J638">
        <v>0.210270036149</v>
      </c>
      <c r="K638" t="s">
        <v>8</v>
      </c>
      <c r="L638">
        <v>0.28826499959099999</v>
      </c>
      <c r="M638" t="s">
        <v>169</v>
      </c>
      <c r="N638">
        <v>0.54390659639700001</v>
      </c>
      <c r="O638" t="s">
        <v>174</v>
      </c>
      <c r="P638">
        <v>0.24582147289699999</v>
      </c>
      <c r="Q638" t="s">
        <v>173</v>
      </c>
      <c r="R638">
        <v>0.210270036149</v>
      </c>
      <c r="S638" t="s">
        <v>9</v>
      </c>
      <c r="T638">
        <v>0.17908144222399999</v>
      </c>
      <c r="U638" t="s">
        <v>169</v>
      </c>
      <c r="V638">
        <v>0.54390659639700001</v>
      </c>
      <c r="W638" t="s">
        <v>174</v>
      </c>
      <c r="X638">
        <v>0.24582147289699999</v>
      </c>
      <c r="Y638" t="s">
        <v>173</v>
      </c>
      <c r="Z638">
        <v>0.210270036149</v>
      </c>
      <c r="AA638" t="s">
        <v>5</v>
      </c>
      <c r="AB638">
        <v>5.0510150370799999E-2</v>
      </c>
      <c r="AC638" t="s">
        <v>169</v>
      </c>
      <c r="AD638">
        <v>0.54390659639700001</v>
      </c>
      <c r="AE638" t="s">
        <v>174</v>
      </c>
      <c r="AF638">
        <v>0.24582147289699999</v>
      </c>
      <c r="AG638" t="s">
        <v>173</v>
      </c>
      <c r="AH638">
        <v>0.210270036149</v>
      </c>
      <c r="AI638" t="s">
        <v>103</v>
      </c>
      <c r="AJ638">
        <v>4.0816283127899998E-2</v>
      </c>
      <c r="AK638" t="s">
        <v>169</v>
      </c>
      <c r="AL638">
        <v>0.54390659639700001</v>
      </c>
      <c r="AM638" t="s">
        <v>174</v>
      </c>
      <c r="AN638">
        <v>0.24582147289699999</v>
      </c>
      <c r="AO638" t="s">
        <v>173</v>
      </c>
      <c r="AP638">
        <v>0.210270036149</v>
      </c>
    </row>
    <row r="639" spans="1:42">
      <c r="A639">
        <v>638</v>
      </c>
      <c r="B639" t="s">
        <v>3574</v>
      </c>
      <c r="C639" t="s">
        <v>8</v>
      </c>
      <c r="D639">
        <v>0.407402478274</v>
      </c>
      <c r="E639" t="s">
        <v>178</v>
      </c>
      <c r="F639">
        <v>0.79856495991400001</v>
      </c>
      <c r="G639" t="s">
        <v>173</v>
      </c>
      <c r="H639">
        <v>0.122555275481</v>
      </c>
      <c r="I639" t="s">
        <v>170</v>
      </c>
      <c r="J639">
        <v>7.8878661346600001E-2</v>
      </c>
      <c r="K639" t="s">
        <v>9</v>
      </c>
      <c r="L639">
        <v>0.19709146441600001</v>
      </c>
      <c r="M639" t="s">
        <v>178</v>
      </c>
      <c r="N639">
        <v>0.79856495991400001</v>
      </c>
      <c r="O639" t="s">
        <v>173</v>
      </c>
      <c r="P639">
        <v>0.122555275481</v>
      </c>
      <c r="Q639" t="s">
        <v>170</v>
      </c>
      <c r="R639">
        <v>7.8878661346600001E-2</v>
      </c>
      <c r="S639" t="s">
        <v>7</v>
      </c>
      <c r="T639">
        <v>0.18387191497300001</v>
      </c>
      <c r="U639" t="s">
        <v>178</v>
      </c>
      <c r="V639">
        <v>0.79856495991400001</v>
      </c>
      <c r="W639" t="s">
        <v>173</v>
      </c>
      <c r="X639">
        <v>0.122555275481</v>
      </c>
      <c r="Y639" t="s">
        <v>170</v>
      </c>
      <c r="Z639">
        <v>7.8878661346600001E-2</v>
      </c>
      <c r="AA639" t="s">
        <v>136</v>
      </c>
      <c r="AB639">
        <v>0.14661682108999999</v>
      </c>
      <c r="AC639" t="s">
        <v>178</v>
      </c>
      <c r="AD639">
        <v>0.79856495991400001</v>
      </c>
      <c r="AE639" t="s">
        <v>173</v>
      </c>
      <c r="AF639">
        <v>0.122555275481</v>
      </c>
      <c r="AG639" t="s">
        <v>170</v>
      </c>
      <c r="AH639">
        <v>7.8878661346600001E-2</v>
      </c>
      <c r="AI639" t="s">
        <v>146</v>
      </c>
      <c r="AJ639">
        <v>6.5016147712700006E-2</v>
      </c>
      <c r="AK639" t="s">
        <v>178</v>
      </c>
      <c r="AL639">
        <v>0.79856495991400001</v>
      </c>
      <c r="AM639" t="s">
        <v>173</v>
      </c>
      <c r="AN639">
        <v>0.122555275481</v>
      </c>
      <c r="AO639" t="s">
        <v>170</v>
      </c>
      <c r="AP639">
        <v>7.8878661346600001E-2</v>
      </c>
    </row>
    <row r="640" spans="1:42">
      <c r="A640">
        <v>639</v>
      </c>
      <c r="B640" t="s">
        <v>3575</v>
      </c>
      <c r="C640" t="s">
        <v>8</v>
      </c>
      <c r="D640">
        <v>0.36550086806400001</v>
      </c>
      <c r="E640" t="s">
        <v>173</v>
      </c>
      <c r="F640">
        <v>0.38554150787899999</v>
      </c>
      <c r="G640" t="s">
        <v>176</v>
      </c>
      <c r="H640">
        <v>0.31187554119499999</v>
      </c>
      <c r="I640" t="s">
        <v>169</v>
      </c>
      <c r="J640">
        <v>0.30258123698700001</v>
      </c>
      <c r="K640" t="s">
        <v>146</v>
      </c>
      <c r="L640">
        <v>0.177694097913</v>
      </c>
      <c r="M640" t="s">
        <v>173</v>
      </c>
      <c r="N640">
        <v>0.38554150787899999</v>
      </c>
      <c r="O640" t="s">
        <v>176</v>
      </c>
      <c r="P640">
        <v>0.31187554119499999</v>
      </c>
      <c r="Q640" t="s">
        <v>169</v>
      </c>
      <c r="R640">
        <v>0.30258123698700001</v>
      </c>
      <c r="S640" t="s">
        <v>7</v>
      </c>
      <c r="T640">
        <v>0.17480476298700001</v>
      </c>
      <c r="U640" t="s">
        <v>173</v>
      </c>
      <c r="V640">
        <v>0.38554150787899999</v>
      </c>
      <c r="W640" t="s">
        <v>176</v>
      </c>
      <c r="X640">
        <v>0.31187554119499999</v>
      </c>
      <c r="Y640" t="s">
        <v>169</v>
      </c>
      <c r="Z640">
        <v>0.30258123698700001</v>
      </c>
      <c r="AA640" t="s">
        <v>9</v>
      </c>
      <c r="AB640">
        <v>0.15024541612100001</v>
      </c>
      <c r="AC640" t="s">
        <v>173</v>
      </c>
      <c r="AD640">
        <v>0.38554150787899999</v>
      </c>
      <c r="AE640" t="s">
        <v>176</v>
      </c>
      <c r="AF640">
        <v>0.31187554119499999</v>
      </c>
      <c r="AG640" t="s">
        <v>169</v>
      </c>
      <c r="AH640">
        <v>0.30258123698700001</v>
      </c>
      <c r="AI640" t="s">
        <v>136</v>
      </c>
      <c r="AJ640">
        <v>0.131753672599</v>
      </c>
      <c r="AK640" t="s">
        <v>173</v>
      </c>
      <c r="AL640">
        <v>0.38554150787899999</v>
      </c>
      <c r="AM640" t="s">
        <v>176</v>
      </c>
      <c r="AN640">
        <v>0.31187554119499999</v>
      </c>
      <c r="AO640" t="s">
        <v>169</v>
      </c>
      <c r="AP640">
        <v>0.30258123698700001</v>
      </c>
    </row>
    <row r="641" spans="1:42">
      <c r="A641">
        <v>640</v>
      </c>
      <c r="B641" t="s">
        <v>3576</v>
      </c>
      <c r="C641" t="s">
        <v>8</v>
      </c>
      <c r="D641">
        <v>0.41129832789699999</v>
      </c>
      <c r="E641" t="s">
        <v>178</v>
      </c>
      <c r="F641">
        <v>0.78640195784199995</v>
      </c>
      <c r="G641" t="s">
        <v>176</v>
      </c>
      <c r="H641">
        <v>0.14459648902300001</v>
      </c>
      <c r="I641" t="s">
        <v>173</v>
      </c>
      <c r="J641">
        <v>6.9000429849299993E-2</v>
      </c>
      <c r="K641" t="s">
        <v>146</v>
      </c>
      <c r="L641">
        <v>0.19060166414800001</v>
      </c>
      <c r="M641" t="s">
        <v>178</v>
      </c>
      <c r="N641">
        <v>0.78640195784199995</v>
      </c>
      <c r="O641" t="s">
        <v>176</v>
      </c>
      <c r="P641">
        <v>0.14459648902300001</v>
      </c>
      <c r="Q641" t="s">
        <v>173</v>
      </c>
      <c r="R641">
        <v>6.9000429849299993E-2</v>
      </c>
      <c r="S641" t="s">
        <v>7</v>
      </c>
      <c r="T641">
        <v>0.14889105066399999</v>
      </c>
      <c r="U641" t="s">
        <v>178</v>
      </c>
      <c r="V641">
        <v>0.78640195784199995</v>
      </c>
      <c r="W641" t="s">
        <v>176</v>
      </c>
      <c r="X641">
        <v>0.14459648902300001</v>
      </c>
      <c r="Y641" t="s">
        <v>173</v>
      </c>
      <c r="Z641">
        <v>6.9000429849299993E-2</v>
      </c>
      <c r="AA641" t="s">
        <v>9</v>
      </c>
      <c r="AB641">
        <v>0.13146762984099999</v>
      </c>
      <c r="AC641" t="s">
        <v>178</v>
      </c>
      <c r="AD641">
        <v>0.78640195784199995</v>
      </c>
      <c r="AE641" t="s">
        <v>176</v>
      </c>
      <c r="AF641">
        <v>0.14459648902300001</v>
      </c>
      <c r="AG641" t="s">
        <v>173</v>
      </c>
      <c r="AH641">
        <v>6.9000429849299993E-2</v>
      </c>
      <c r="AI641" t="s">
        <v>136</v>
      </c>
      <c r="AJ641">
        <v>0.117740086163</v>
      </c>
      <c r="AK641" t="s">
        <v>178</v>
      </c>
      <c r="AL641">
        <v>0.78640195784199995</v>
      </c>
      <c r="AM641" t="s">
        <v>176</v>
      </c>
      <c r="AN641">
        <v>0.14459648902300001</v>
      </c>
      <c r="AO641" t="s">
        <v>173</v>
      </c>
      <c r="AP641">
        <v>6.9000429849299993E-2</v>
      </c>
    </row>
    <row r="642" spans="1:42">
      <c r="A642">
        <v>641</v>
      </c>
      <c r="B642" t="s">
        <v>3577</v>
      </c>
      <c r="C642" t="s">
        <v>9</v>
      </c>
      <c r="D642">
        <v>0.85748704243499996</v>
      </c>
      <c r="E642" t="s">
        <v>178</v>
      </c>
      <c r="F642">
        <v>0.37999939200100002</v>
      </c>
      <c r="G642" t="s">
        <v>176</v>
      </c>
      <c r="H642">
        <v>0.31999948800099998</v>
      </c>
      <c r="I642" t="s">
        <v>179</v>
      </c>
      <c r="J642">
        <v>0.299999520001</v>
      </c>
      <c r="K642" t="s">
        <v>146</v>
      </c>
      <c r="L642">
        <v>5.7970954981499997E-2</v>
      </c>
      <c r="M642" t="s">
        <v>178</v>
      </c>
      <c r="N642">
        <v>0.37999939200100002</v>
      </c>
      <c r="O642" t="s">
        <v>176</v>
      </c>
      <c r="P642">
        <v>0.31999948800099998</v>
      </c>
      <c r="Q642" t="s">
        <v>179</v>
      </c>
      <c r="R642">
        <v>0.299999520001</v>
      </c>
      <c r="S642" t="s">
        <v>136</v>
      </c>
      <c r="T642">
        <v>3.8647303320999998E-2</v>
      </c>
      <c r="U642" t="s">
        <v>178</v>
      </c>
      <c r="V642">
        <v>0.42222147160599999</v>
      </c>
      <c r="W642" t="s">
        <v>176</v>
      </c>
      <c r="X642">
        <v>0.35555492345799999</v>
      </c>
      <c r="Y642" t="s">
        <v>170</v>
      </c>
      <c r="Z642">
        <v>0.222221827161</v>
      </c>
      <c r="AA642" t="s">
        <v>7</v>
      </c>
      <c r="AB642">
        <v>2.6570021033200001E-2</v>
      </c>
      <c r="AC642" t="s">
        <v>178</v>
      </c>
      <c r="AD642">
        <v>0.37999939200100002</v>
      </c>
      <c r="AE642" t="s">
        <v>176</v>
      </c>
      <c r="AF642">
        <v>0.31999948800099998</v>
      </c>
      <c r="AG642" t="s">
        <v>179</v>
      </c>
      <c r="AH642">
        <v>0.299999520001</v>
      </c>
      <c r="AI642" t="s">
        <v>8</v>
      </c>
      <c r="AJ642">
        <v>1.9323651660499999E-2</v>
      </c>
      <c r="AK642" t="s">
        <v>178</v>
      </c>
      <c r="AL642">
        <v>0.37999939200100002</v>
      </c>
      <c r="AM642" t="s">
        <v>176</v>
      </c>
      <c r="AN642">
        <v>0.31999948800099998</v>
      </c>
      <c r="AO642" t="s">
        <v>179</v>
      </c>
      <c r="AP642">
        <v>0.299999520001</v>
      </c>
    </row>
    <row r="643" spans="1:42">
      <c r="A643">
        <v>642</v>
      </c>
      <c r="B643" t="s">
        <v>2022</v>
      </c>
      <c r="C643" t="s">
        <v>7</v>
      </c>
      <c r="D643">
        <v>0.25923387983599999</v>
      </c>
      <c r="E643" t="s">
        <v>176</v>
      </c>
      <c r="F643">
        <v>0.52430499885799997</v>
      </c>
      <c r="G643" t="s">
        <v>174</v>
      </c>
      <c r="H643">
        <v>0.26388860869699998</v>
      </c>
      <c r="I643" t="s">
        <v>177</v>
      </c>
      <c r="J643">
        <v>0.21180533066400001</v>
      </c>
      <c r="K643" t="s">
        <v>9</v>
      </c>
      <c r="L643">
        <v>0.25415086258399999</v>
      </c>
      <c r="M643" t="s">
        <v>176</v>
      </c>
      <c r="N643">
        <v>0.656711217086</v>
      </c>
      <c r="O643" t="s">
        <v>174</v>
      </c>
      <c r="P643">
        <v>0.33053014899700001</v>
      </c>
      <c r="Q643" t="s">
        <v>178</v>
      </c>
      <c r="R643">
        <v>1.27573039964E-2</v>
      </c>
      <c r="S643" t="s">
        <v>136</v>
      </c>
      <c r="T643">
        <v>0.22704143724199999</v>
      </c>
      <c r="U643" t="s">
        <v>176</v>
      </c>
      <c r="V643">
        <v>0.52430499885799997</v>
      </c>
      <c r="W643" t="s">
        <v>174</v>
      </c>
      <c r="X643">
        <v>0.26388860869699998</v>
      </c>
      <c r="Y643" t="s">
        <v>177</v>
      </c>
      <c r="Z643">
        <v>0.21180533066400001</v>
      </c>
      <c r="AA643" t="s">
        <v>146</v>
      </c>
      <c r="AB643">
        <v>0.18129428197700001</v>
      </c>
      <c r="AC643" t="s">
        <v>176</v>
      </c>
      <c r="AD643">
        <v>0.52430499885799997</v>
      </c>
      <c r="AE643" t="s">
        <v>174</v>
      </c>
      <c r="AF643">
        <v>0.26388860869699998</v>
      </c>
      <c r="AG643" t="s">
        <v>177</v>
      </c>
      <c r="AH643">
        <v>0.21180533066400001</v>
      </c>
      <c r="AI643" t="s">
        <v>8</v>
      </c>
      <c r="AJ643">
        <v>7.8278465675899994E-2</v>
      </c>
      <c r="AK643" t="s">
        <v>176</v>
      </c>
      <c r="AL643">
        <v>0.656711217086</v>
      </c>
      <c r="AM643" t="s">
        <v>174</v>
      </c>
      <c r="AN643">
        <v>0.33053014899700001</v>
      </c>
      <c r="AO643" t="s">
        <v>178</v>
      </c>
      <c r="AP643">
        <v>1.27573039964E-2</v>
      </c>
    </row>
    <row r="644" spans="1:42">
      <c r="A644">
        <v>643</v>
      </c>
      <c r="B644" t="s">
        <v>3578</v>
      </c>
      <c r="C644" t="s">
        <v>136</v>
      </c>
      <c r="D644">
        <v>0.36462948772999998</v>
      </c>
      <c r="E644" t="s">
        <v>174</v>
      </c>
      <c r="F644">
        <v>0.57400469865899995</v>
      </c>
      <c r="G644" t="s">
        <v>176</v>
      </c>
      <c r="H644">
        <v>0.29315239967200002</v>
      </c>
      <c r="I644" t="s">
        <v>170</v>
      </c>
      <c r="J644">
        <v>0.132841087404</v>
      </c>
      <c r="K644" t="s">
        <v>25</v>
      </c>
      <c r="L644">
        <v>0.20218556063500001</v>
      </c>
      <c r="M644" t="s">
        <v>174</v>
      </c>
      <c r="N644">
        <v>0.57400469865899995</v>
      </c>
      <c r="O644" t="s">
        <v>176</v>
      </c>
      <c r="P644">
        <v>0.29315239967200002</v>
      </c>
      <c r="Q644" t="s">
        <v>170</v>
      </c>
      <c r="R644">
        <v>0.132841087404</v>
      </c>
      <c r="S644" t="s">
        <v>9</v>
      </c>
      <c r="T644">
        <v>0.18976630015400001</v>
      </c>
      <c r="U644" t="s">
        <v>174</v>
      </c>
      <c r="V644">
        <v>0.42748033844299999</v>
      </c>
      <c r="W644" t="s">
        <v>179</v>
      </c>
      <c r="X644">
        <v>0.35419799471000002</v>
      </c>
      <c r="Y644" t="s">
        <v>176</v>
      </c>
      <c r="Z644">
        <v>0.21832031570499999</v>
      </c>
      <c r="AA644" t="s">
        <v>12</v>
      </c>
      <c r="AB644">
        <v>0.125186145651</v>
      </c>
      <c r="AC644" t="s">
        <v>174</v>
      </c>
      <c r="AD644">
        <v>0.57400469865899995</v>
      </c>
      <c r="AE644" t="s">
        <v>176</v>
      </c>
      <c r="AF644">
        <v>0.29315239967200002</v>
      </c>
      <c r="AG644" t="s">
        <v>170</v>
      </c>
      <c r="AH644">
        <v>0.132841087404</v>
      </c>
      <c r="AI644" t="s">
        <v>8</v>
      </c>
      <c r="AJ644">
        <v>0.118231359782</v>
      </c>
      <c r="AK644" t="s">
        <v>174</v>
      </c>
      <c r="AL644">
        <v>0.42748033844299999</v>
      </c>
      <c r="AM644" t="s">
        <v>179</v>
      </c>
      <c r="AN644">
        <v>0.35419799471000002</v>
      </c>
      <c r="AO644" t="s">
        <v>176</v>
      </c>
      <c r="AP644">
        <v>0.21832031570499999</v>
      </c>
    </row>
    <row r="645" spans="1:42">
      <c r="A645">
        <v>644</v>
      </c>
      <c r="B645" t="s">
        <v>3579</v>
      </c>
      <c r="C645" t="s">
        <v>146</v>
      </c>
      <c r="D645">
        <v>0.50944465655100002</v>
      </c>
      <c r="E645" t="s">
        <v>178</v>
      </c>
      <c r="F645">
        <v>0.45444508799299999</v>
      </c>
      <c r="G645" t="s">
        <v>170</v>
      </c>
      <c r="H645">
        <v>0.392974254834</v>
      </c>
      <c r="I645" t="s">
        <v>171</v>
      </c>
      <c r="J645">
        <v>0.152579389447</v>
      </c>
      <c r="K645" t="s">
        <v>9</v>
      </c>
      <c r="L645">
        <v>0.204521577447</v>
      </c>
      <c r="M645" t="s">
        <v>178</v>
      </c>
      <c r="N645">
        <v>0.45444508799299999</v>
      </c>
      <c r="O645" t="s">
        <v>170</v>
      </c>
      <c r="P645">
        <v>0.392974254834</v>
      </c>
      <c r="Q645" t="s">
        <v>171</v>
      </c>
      <c r="R645">
        <v>0.152579389447</v>
      </c>
      <c r="S645" t="s">
        <v>7</v>
      </c>
      <c r="T645">
        <v>0.17440112695099999</v>
      </c>
      <c r="U645" t="s">
        <v>178</v>
      </c>
      <c r="V645">
        <v>0.45444508799299999</v>
      </c>
      <c r="W645" t="s">
        <v>170</v>
      </c>
      <c r="X645">
        <v>0.392974254834</v>
      </c>
      <c r="Y645" t="s">
        <v>171</v>
      </c>
      <c r="Z645">
        <v>0.152579389447</v>
      </c>
      <c r="AA645" t="s">
        <v>12</v>
      </c>
      <c r="AB645">
        <v>8.7014634768499993E-2</v>
      </c>
      <c r="AC645" t="s">
        <v>178</v>
      </c>
      <c r="AD645">
        <v>0.45444508799299999</v>
      </c>
      <c r="AE645" t="s">
        <v>170</v>
      </c>
      <c r="AF645">
        <v>0.392974254834</v>
      </c>
      <c r="AG645" t="s">
        <v>171</v>
      </c>
      <c r="AH645">
        <v>0.152579389447</v>
      </c>
      <c r="AI645" t="s">
        <v>8</v>
      </c>
      <c r="AJ645">
        <v>2.46169607764E-2</v>
      </c>
      <c r="AK645" t="s">
        <v>178</v>
      </c>
      <c r="AL645">
        <v>0.45444508799299999</v>
      </c>
      <c r="AM645" t="s">
        <v>170</v>
      </c>
      <c r="AN645">
        <v>0.392974254834</v>
      </c>
      <c r="AO645" t="s">
        <v>171</v>
      </c>
      <c r="AP645">
        <v>0.152579389447</v>
      </c>
    </row>
    <row r="646" spans="1:42">
      <c r="A646">
        <v>645</v>
      </c>
      <c r="B646" t="s">
        <v>3580</v>
      </c>
      <c r="C646" t="s">
        <v>8</v>
      </c>
      <c r="D646">
        <v>0.40087522466699999</v>
      </c>
      <c r="E646" t="s">
        <v>169</v>
      </c>
      <c r="F646">
        <v>0.67456474239200004</v>
      </c>
      <c r="G646" t="s">
        <v>171</v>
      </c>
      <c r="H646">
        <v>0.24802497554</v>
      </c>
      <c r="I646" t="s">
        <v>174</v>
      </c>
      <c r="J646">
        <v>7.7409068799100006E-2</v>
      </c>
      <c r="K646" t="s">
        <v>136</v>
      </c>
      <c r="L646">
        <v>0.39266617569700002</v>
      </c>
      <c r="M646" t="s">
        <v>169</v>
      </c>
      <c r="N646">
        <v>0.67456474239200004</v>
      </c>
      <c r="O646" t="s">
        <v>171</v>
      </c>
      <c r="P646">
        <v>0.24802497554</v>
      </c>
      <c r="Q646" t="s">
        <v>174</v>
      </c>
      <c r="R646">
        <v>7.7409068799100006E-2</v>
      </c>
      <c r="S646" t="s">
        <v>146</v>
      </c>
      <c r="T646">
        <v>0.160076454901</v>
      </c>
      <c r="U646" t="s">
        <v>169</v>
      </c>
      <c r="V646">
        <v>0.67456474239200004</v>
      </c>
      <c r="W646" t="s">
        <v>171</v>
      </c>
      <c r="X646">
        <v>0.24802497554</v>
      </c>
      <c r="Y646" t="s">
        <v>174</v>
      </c>
      <c r="Z646">
        <v>7.7409068799100006E-2</v>
      </c>
      <c r="AA646" t="s">
        <v>9</v>
      </c>
      <c r="AB646">
        <v>3.3930735739699999E-2</v>
      </c>
      <c r="AC646" t="s">
        <v>169</v>
      </c>
      <c r="AD646">
        <v>0.67456474239200004</v>
      </c>
      <c r="AE646" t="s">
        <v>171</v>
      </c>
      <c r="AF646">
        <v>0.24802497554</v>
      </c>
      <c r="AG646" t="s">
        <v>174</v>
      </c>
      <c r="AH646">
        <v>7.7409068799100006E-2</v>
      </c>
      <c r="AI646" t="s">
        <v>103</v>
      </c>
      <c r="AJ646">
        <v>1.2450390936699999E-2</v>
      </c>
      <c r="AK646" t="s">
        <v>169</v>
      </c>
      <c r="AL646">
        <v>0.67456474239200004</v>
      </c>
      <c r="AM646" t="s">
        <v>171</v>
      </c>
      <c r="AN646">
        <v>0.24802497554</v>
      </c>
      <c r="AO646" t="s">
        <v>174</v>
      </c>
      <c r="AP646">
        <v>7.7409068799100006E-2</v>
      </c>
    </row>
    <row r="647" spans="1:42">
      <c r="A647">
        <v>646</v>
      </c>
      <c r="B647" t="s">
        <v>496</v>
      </c>
      <c r="C647" t="s">
        <v>136</v>
      </c>
      <c r="D647">
        <v>0.48007541198699999</v>
      </c>
      <c r="E647" t="s">
        <v>174</v>
      </c>
      <c r="F647">
        <v>0.42343332702699998</v>
      </c>
      <c r="G647" t="s">
        <v>171</v>
      </c>
      <c r="H647">
        <v>0.289442781077</v>
      </c>
      <c r="I647" t="s">
        <v>178</v>
      </c>
      <c r="J647">
        <v>0.28712259846299998</v>
      </c>
      <c r="K647" t="s">
        <v>8</v>
      </c>
      <c r="L647">
        <v>0.28652722217400001</v>
      </c>
      <c r="M647" t="s">
        <v>174</v>
      </c>
      <c r="N647">
        <v>0.42343332702699998</v>
      </c>
      <c r="O647" t="s">
        <v>171</v>
      </c>
      <c r="P647">
        <v>0.289442781077</v>
      </c>
      <c r="Q647" t="s">
        <v>178</v>
      </c>
      <c r="R647">
        <v>0.28712259846299998</v>
      </c>
      <c r="S647" t="s">
        <v>146</v>
      </c>
      <c r="T647">
        <v>0.12922187966900001</v>
      </c>
      <c r="U647" t="s">
        <v>174</v>
      </c>
      <c r="V647">
        <v>0.42343332702699998</v>
      </c>
      <c r="W647" t="s">
        <v>171</v>
      </c>
      <c r="X647">
        <v>0.289442781077</v>
      </c>
      <c r="Y647" t="s">
        <v>178</v>
      </c>
      <c r="Z647">
        <v>0.28712259846299998</v>
      </c>
      <c r="AA647" t="s">
        <v>9</v>
      </c>
      <c r="AB647">
        <v>7.0018903961799994E-2</v>
      </c>
      <c r="AC647" t="s">
        <v>174</v>
      </c>
      <c r="AD647">
        <v>0.42343332702699998</v>
      </c>
      <c r="AE647" t="s">
        <v>171</v>
      </c>
      <c r="AF647">
        <v>0.289442781077</v>
      </c>
      <c r="AG647" t="s">
        <v>178</v>
      </c>
      <c r="AH647">
        <v>0.28712259846299998</v>
      </c>
      <c r="AI647" t="s">
        <v>7</v>
      </c>
      <c r="AJ647">
        <v>3.4155562908200002E-2</v>
      </c>
      <c r="AK647" t="s">
        <v>174</v>
      </c>
      <c r="AL647">
        <v>0.42343332702699998</v>
      </c>
      <c r="AM647" t="s">
        <v>171</v>
      </c>
      <c r="AN647">
        <v>0.289442781077</v>
      </c>
      <c r="AO647" t="s">
        <v>178</v>
      </c>
      <c r="AP647">
        <v>0.28712259846299998</v>
      </c>
    </row>
    <row r="648" spans="1:42">
      <c r="A648">
        <v>647</v>
      </c>
      <c r="B648" t="s">
        <v>3581</v>
      </c>
      <c r="C648" t="s">
        <v>8</v>
      </c>
      <c r="D648">
        <v>0.42614395866900001</v>
      </c>
      <c r="E648" t="s">
        <v>170</v>
      </c>
      <c r="F648">
        <v>0.50207393276900003</v>
      </c>
      <c r="G648" t="s">
        <v>171</v>
      </c>
      <c r="H648">
        <v>0.32033146784900002</v>
      </c>
      <c r="I648" t="s">
        <v>178</v>
      </c>
      <c r="J648">
        <v>0.177593093575</v>
      </c>
      <c r="K648" t="s">
        <v>146</v>
      </c>
      <c r="L648">
        <v>0.26002804122599998</v>
      </c>
      <c r="M648" t="s">
        <v>170</v>
      </c>
      <c r="N648">
        <v>0.50207393276900003</v>
      </c>
      <c r="O648" t="s">
        <v>171</v>
      </c>
      <c r="P648">
        <v>0.32033146784900002</v>
      </c>
      <c r="Q648" t="s">
        <v>178</v>
      </c>
      <c r="R648">
        <v>0.177593093575</v>
      </c>
      <c r="S648" t="s">
        <v>136</v>
      </c>
      <c r="T648">
        <v>0.21330793944500001</v>
      </c>
      <c r="U648" t="s">
        <v>170</v>
      </c>
      <c r="V648">
        <v>0.50207393276900003</v>
      </c>
      <c r="W648" t="s">
        <v>171</v>
      </c>
      <c r="X648">
        <v>0.32033146784900002</v>
      </c>
      <c r="Y648" t="s">
        <v>178</v>
      </c>
      <c r="Z648">
        <v>0.177593093575</v>
      </c>
      <c r="AA648" t="s">
        <v>9</v>
      </c>
      <c r="AB648">
        <v>6.1349628601400003E-2</v>
      </c>
      <c r="AC648" t="s">
        <v>170</v>
      </c>
      <c r="AD648">
        <v>0.50207393276900003</v>
      </c>
      <c r="AE648" t="s">
        <v>171</v>
      </c>
      <c r="AF648">
        <v>0.32033146784900002</v>
      </c>
      <c r="AG648" t="s">
        <v>178</v>
      </c>
      <c r="AH648">
        <v>0.177593093575</v>
      </c>
      <c r="AI648" t="s">
        <v>7</v>
      </c>
      <c r="AJ648">
        <v>3.9169378260900001E-2</v>
      </c>
      <c r="AK648" t="s">
        <v>170</v>
      </c>
      <c r="AL648">
        <v>0.50207393276900003</v>
      </c>
      <c r="AM648" t="s">
        <v>171</v>
      </c>
      <c r="AN648">
        <v>0.32033146784900002</v>
      </c>
      <c r="AO648" t="s">
        <v>178</v>
      </c>
      <c r="AP648">
        <v>0.177593093575</v>
      </c>
    </row>
    <row r="649" spans="1:42">
      <c r="A649">
        <v>648</v>
      </c>
      <c r="B649" t="s">
        <v>3582</v>
      </c>
      <c r="C649" t="s">
        <v>136</v>
      </c>
      <c r="D649">
        <v>0.466582119086</v>
      </c>
      <c r="E649" t="s">
        <v>170</v>
      </c>
      <c r="F649">
        <v>0.73376214674100004</v>
      </c>
      <c r="G649" t="s">
        <v>176</v>
      </c>
      <c r="H649">
        <v>0.169062764891</v>
      </c>
      <c r="I649" t="s">
        <v>172</v>
      </c>
      <c r="J649">
        <v>9.7173905919800005E-2</v>
      </c>
      <c r="K649" t="s">
        <v>146</v>
      </c>
      <c r="L649">
        <v>0.28940701710900002</v>
      </c>
      <c r="M649" t="s">
        <v>170</v>
      </c>
      <c r="N649">
        <v>0.73376214674100004</v>
      </c>
      <c r="O649" t="s">
        <v>176</v>
      </c>
      <c r="P649">
        <v>0.169062764891</v>
      </c>
      <c r="Q649" t="s">
        <v>172</v>
      </c>
      <c r="R649">
        <v>9.7173905919800005E-2</v>
      </c>
      <c r="S649" t="s">
        <v>9</v>
      </c>
      <c r="T649">
        <v>0.13177792282299999</v>
      </c>
      <c r="U649" t="s">
        <v>170</v>
      </c>
      <c r="V649">
        <v>0.73376214674100004</v>
      </c>
      <c r="W649" t="s">
        <v>176</v>
      </c>
      <c r="X649">
        <v>0.169062764891</v>
      </c>
      <c r="Y649" t="s">
        <v>172</v>
      </c>
      <c r="Z649">
        <v>9.7173905919800005E-2</v>
      </c>
      <c r="AA649" t="s">
        <v>5</v>
      </c>
      <c r="AB649">
        <v>9.3316423817300001E-2</v>
      </c>
      <c r="AC649" t="s">
        <v>170</v>
      </c>
      <c r="AD649">
        <v>0.73376214674100004</v>
      </c>
      <c r="AE649" t="s">
        <v>176</v>
      </c>
      <c r="AF649">
        <v>0.169062764891</v>
      </c>
      <c r="AG649" t="s">
        <v>172</v>
      </c>
      <c r="AH649">
        <v>9.7173905919800005E-2</v>
      </c>
      <c r="AI649" t="s">
        <v>8</v>
      </c>
      <c r="AJ649">
        <v>1.8915491314299999E-2</v>
      </c>
      <c r="AK649" t="s">
        <v>170</v>
      </c>
      <c r="AL649">
        <v>0.73376214674100004</v>
      </c>
      <c r="AM649" t="s">
        <v>176</v>
      </c>
      <c r="AN649">
        <v>0.169062764891</v>
      </c>
      <c r="AO649" t="s">
        <v>172</v>
      </c>
      <c r="AP649">
        <v>9.7173905919800005E-2</v>
      </c>
    </row>
    <row r="650" spans="1:42">
      <c r="A650">
        <v>649</v>
      </c>
      <c r="B650" t="s">
        <v>3583</v>
      </c>
      <c r="C650" t="s">
        <v>146</v>
      </c>
      <c r="D650">
        <v>0.67324808836600003</v>
      </c>
      <c r="E650" t="s">
        <v>176</v>
      </c>
      <c r="F650">
        <v>0.82492407739999996</v>
      </c>
      <c r="G650" t="s">
        <v>174</v>
      </c>
      <c r="H650">
        <v>0.14180513066100001</v>
      </c>
      <c r="I650" t="s">
        <v>179</v>
      </c>
      <c r="J650">
        <v>3.3269665270399998E-2</v>
      </c>
      <c r="K650" t="s">
        <v>136</v>
      </c>
      <c r="L650">
        <v>0.155757775185</v>
      </c>
      <c r="M650" t="s">
        <v>176</v>
      </c>
      <c r="N650">
        <v>0.82503657203400005</v>
      </c>
      <c r="O650" t="s">
        <v>174</v>
      </c>
      <c r="P650">
        <v>0.14182446858100001</v>
      </c>
      <c r="Q650" t="s">
        <v>169</v>
      </c>
      <c r="R650">
        <v>3.3137832562699997E-2</v>
      </c>
      <c r="S650" t="s">
        <v>12</v>
      </c>
      <c r="T650">
        <v>8.2134564509900004E-2</v>
      </c>
      <c r="U650" t="s">
        <v>176</v>
      </c>
      <c r="V650">
        <v>0.82503657203400005</v>
      </c>
      <c r="W650" t="s">
        <v>174</v>
      </c>
      <c r="X650">
        <v>0.14182446858100001</v>
      </c>
      <c r="Y650" t="s">
        <v>169</v>
      </c>
      <c r="Z650">
        <v>3.3137832562699997E-2</v>
      </c>
      <c r="AA650" t="s">
        <v>7</v>
      </c>
      <c r="AB650">
        <v>6.1026406998500003E-2</v>
      </c>
      <c r="AC650" t="s">
        <v>176</v>
      </c>
      <c r="AD650">
        <v>0.82492407739999996</v>
      </c>
      <c r="AE650" t="s">
        <v>174</v>
      </c>
      <c r="AF650">
        <v>0.14180513066100001</v>
      </c>
      <c r="AG650" t="s">
        <v>179</v>
      </c>
      <c r="AH650">
        <v>3.3269665270399998E-2</v>
      </c>
      <c r="AI650" t="s">
        <v>8</v>
      </c>
      <c r="AJ650">
        <v>2.78321270412E-2</v>
      </c>
      <c r="AK650" t="s">
        <v>176</v>
      </c>
      <c r="AL650">
        <v>0.82492407739999996</v>
      </c>
      <c r="AM650" t="s">
        <v>174</v>
      </c>
      <c r="AN650">
        <v>0.14180513066100001</v>
      </c>
      <c r="AO650" t="s">
        <v>179</v>
      </c>
      <c r="AP650">
        <v>3.3269665270399998E-2</v>
      </c>
    </row>
    <row r="651" spans="1:42">
      <c r="A651">
        <v>650</v>
      </c>
      <c r="B651" t="s">
        <v>3584</v>
      </c>
      <c r="C651" t="s">
        <v>146</v>
      </c>
      <c r="D651">
        <v>0.56916361702899998</v>
      </c>
      <c r="E651" t="s">
        <v>176</v>
      </c>
      <c r="F651">
        <v>0.38760738796600003</v>
      </c>
      <c r="G651" t="s">
        <v>170</v>
      </c>
      <c r="H651">
        <v>0.353025316177</v>
      </c>
      <c r="I651" t="s">
        <v>172</v>
      </c>
      <c r="J651">
        <v>0.25936553841600002</v>
      </c>
      <c r="K651" t="s">
        <v>136</v>
      </c>
      <c r="L651">
        <v>0.118875945329</v>
      </c>
      <c r="M651" t="s">
        <v>176</v>
      </c>
      <c r="N651">
        <v>0.38760738796600003</v>
      </c>
      <c r="O651" t="s">
        <v>170</v>
      </c>
      <c r="P651">
        <v>0.353025316177</v>
      </c>
      <c r="Q651" t="s">
        <v>172</v>
      </c>
      <c r="R651">
        <v>0.25936553841600002</v>
      </c>
      <c r="S651" t="s">
        <v>7</v>
      </c>
      <c r="T651">
        <v>0.117435024779</v>
      </c>
      <c r="U651" t="s">
        <v>176</v>
      </c>
      <c r="V651">
        <v>0.38760738796600003</v>
      </c>
      <c r="W651" t="s">
        <v>170</v>
      </c>
      <c r="X651">
        <v>0.353025316177</v>
      </c>
      <c r="Y651" t="s">
        <v>172</v>
      </c>
      <c r="Z651">
        <v>0.25936553841600002</v>
      </c>
      <c r="AA651" t="s">
        <v>103</v>
      </c>
      <c r="AB651">
        <v>9.8342827499400001E-2</v>
      </c>
      <c r="AC651" t="s">
        <v>176</v>
      </c>
      <c r="AD651">
        <v>0.38760738796600003</v>
      </c>
      <c r="AE651" t="s">
        <v>170</v>
      </c>
      <c r="AF651">
        <v>0.353025316177</v>
      </c>
      <c r="AG651" t="s">
        <v>172</v>
      </c>
      <c r="AH651">
        <v>0.25936553841600002</v>
      </c>
      <c r="AI651" t="s">
        <v>8</v>
      </c>
      <c r="AJ651">
        <v>9.6181446675199997E-2</v>
      </c>
      <c r="AK651" t="s">
        <v>176</v>
      </c>
      <c r="AL651">
        <v>0.38760738796600003</v>
      </c>
      <c r="AM651" t="s">
        <v>170</v>
      </c>
      <c r="AN651">
        <v>0.353025316177</v>
      </c>
      <c r="AO651" t="s">
        <v>172</v>
      </c>
      <c r="AP651">
        <v>0.25936553841600002</v>
      </c>
    </row>
    <row r="652" spans="1:42">
      <c r="A652">
        <v>651</v>
      </c>
      <c r="B652" t="s">
        <v>3585</v>
      </c>
      <c r="C652" t="s">
        <v>146</v>
      </c>
      <c r="D652">
        <v>0.51231472581299997</v>
      </c>
      <c r="E652" t="s">
        <v>170</v>
      </c>
      <c r="F652">
        <v>0.73275781528799999</v>
      </c>
      <c r="G652" t="s">
        <v>177</v>
      </c>
      <c r="H652">
        <v>0.21336183445099999</v>
      </c>
      <c r="I652" t="s">
        <v>169</v>
      </c>
      <c r="J652">
        <v>5.3879251124099997E-2</v>
      </c>
      <c r="K652" t="s">
        <v>136</v>
      </c>
      <c r="L652">
        <v>0.187191919047</v>
      </c>
      <c r="M652" t="s">
        <v>170</v>
      </c>
      <c r="N652">
        <v>0.73275781528799999</v>
      </c>
      <c r="O652" t="s">
        <v>177</v>
      </c>
      <c r="P652">
        <v>0.21336183445099999</v>
      </c>
      <c r="Q652" t="s">
        <v>169</v>
      </c>
      <c r="R652">
        <v>5.3879251124099997E-2</v>
      </c>
      <c r="S652" t="s">
        <v>12</v>
      </c>
      <c r="T652">
        <v>0.147783093984</v>
      </c>
      <c r="U652" t="s">
        <v>170</v>
      </c>
      <c r="V652">
        <v>0.73275781528799999</v>
      </c>
      <c r="W652" t="s">
        <v>177</v>
      </c>
      <c r="X652">
        <v>0.21336183445099999</v>
      </c>
      <c r="Y652" t="s">
        <v>169</v>
      </c>
      <c r="Z652">
        <v>5.3879251124099997E-2</v>
      </c>
      <c r="AA652" t="s">
        <v>7</v>
      </c>
      <c r="AB652">
        <v>7.8817650125100003E-2</v>
      </c>
      <c r="AC652" t="s">
        <v>170</v>
      </c>
      <c r="AD652">
        <v>0.73275781528799999</v>
      </c>
      <c r="AE652" t="s">
        <v>177</v>
      </c>
      <c r="AF652">
        <v>0.21336183445099999</v>
      </c>
      <c r="AG652" t="s">
        <v>169</v>
      </c>
      <c r="AH652">
        <v>5.3879251124099997E-2</v>
      </c>
      <c r="AI652" t="s">
        <v>9</v>
      </c>
      <c r="AJ652">
        <v>7.3891546992200005E-2</v>
      </c>
      <c r="AK652" t="s">
        <v>170</v>
      </c>
      <c r="AL652">
        <v>0.89005116773299997</v>
      </c>
      <c r="AM652" t="s">
        <v>169</v>
      </c>
      <c r="AN652">
        <v>6.5444938803899996E-2</v>
      </c>
      <c r="AO652" t="s">
        <v>176</v>
      </c>
      <c r="AP652">
        <v>4.45025583866E-2</v>
      </c>
    </row>
    <row r="653" spans="1:42">
      <c r="A653">
        <v>652</v>
      </c>
      <c r="B653" t="s">
        <v>3586</v>
      </c>
      <c r="C653" t="s">
        <v>146</v>
      </c>
      <c r="D653">
        <v>0.57055608337499997</v>
      </c>
      <c r="E653" t="s">
        <v>170</v>
      </c>
      <c r="F653">
        <v>0.79241942230399998</v>
      </c>
      <c r="G653" t="s">
        <v>179</v>
      </c>
      <c r="H653">
        <v>0.13178279523100001</v>
      </c>
      <c r="I653" t="s">
        <v>178</v>
      </c>
      <c r="J653">
        <v>7.5796640394299994E-2</v>
      </c>
      <c r="K653" t="s">
        <v>136</v>
      </c>
      <c r="L653">
        <v>0.26817060644899998</v>
      </c>
      <c r="M653" t="s">
        <v>170</v>
      </c>
      <c r="N653">
        <v>0.84988348554399995</v>
      </c>
      <c r="O653" t="s">
        <v>178</v>
      </c>
      <c r="P653">
        <v>8.1293202965099995E-2</v>
      </c>
      <c r="Q653" t="s">
        <v>176</v>
      </c>
      <c r="R653">
        <v>6.8822086601099994E-2</v>
      </c>
      <c r="S653" t="s">
        <v>8</v>
      </c>
      <c r="T653">
        <v>9.5246801600699996E-2</v>
      </c>
      <c r="U653" t="s">
        <v>170</v>
      </c>
      <c r="V653">
        <v>0.79241942230399998</v>
      </c>
      <c r="W653" t="s">
        <v>179</v>
      </c>
      <c r="X653">
        <v>0.13178279523100001</v>
      </c>
      <c r="Y653" t="s">
        <v>178</v>
      </c>
      <c r="Z653">
        <v>7.5796640394299994E-2</v>
      </c>
      <c r="AA653" t="s">
        <v>12</v>
      </c>
      <c r="AB653">
        <v>3.85610837549E-2</v>
      </c>
      <c r="AC653" t="s">
        <v>170</v>
      </c>
      <c r="AD653">
        <v>0.84988348554399995</v>
      </c>
      <c r="AE653" t="s">
        <v>178</v>
      </c>
      <c r="AF653">
        <v>8.1293202965099995E-2</v>
      </c>
      <c r="AG653" t="s">
        <v>176</v>
      </c>
      <c r="AH653">
        <v>6.8822086601099994E-2</v>
      </c>
      <c r="AI653" t="s">
        <v>9</v>
      </c>
      <c r="AJ653">
        <v>2.7464369005299999E-2</v>
      </c>
      <c r="AK653" t="s">
        <v>170</v>
      </c>
      <c r="AL653">
        <v>0.79241942230399998</v>
      </c>
      <c r="AM653" t="s">
        <v>179</v>
      </c>
      <c r="AN653">
        <v>0.13178279523100001</v>
      </c>
      <c r="AO653" t="s">
        <v>178</v>
      </c>
      <c r="AP653">
        <v>7.5796640394299994E-2</v>
      </c>
    </row>
    <row r="654" spans="1:42">
      <c r="A654">
        <v>653</v>
      </c>
      <c r="B654" t="s">
        <v>3587</v>
      </c>
      <c r="C654" t="s">
        <v>7</v>
      </c>
      <c r="D654">
        <v>0.35185146536400003</v>
      </c>
      <c r="E654" t="s">
        <v>179</v>
      </c>
      <c r="F654">
        <v>0.84659886720499999</v>
      </c>
      <c r="G654" t="s">
        <v>173</v>
      </c>
      <c r="H654">
        <v>7.95066762245E-2</v>
      </c>
      <c r="I654" t="s">
        <v>170</v>
      </c>
      <c r="J654">
        <v>7.3893357648399993E-2</v>
      </c>
      <c r="K654" t="s">
        <v>146</v>
      </c>
      <c r="L654">
        <v>0.31481446900999999</v>
      </c>
      <c r="M654" t="s">
        <v>179</v>
      </c>
      <c r="N654">
        <v>0.84659886720499999</v>
      </c>
      <c r="O654" t="s">
        <v>173</v>
      </c>
      <c r="P654">
        <v>7.95066762245E-2</v>
      </c>
      <c r="Q654" t="s">
        <v>170</v>
      </c>
      <c r="R654">
        <v>7.3893357648399993E-2</v>
      </c>
      <c r="S654" t="s">
        <v>8</v>
      </c>
      <c r="T654">
        <v>0.117933593654</v>
      </c>
      <c r="U654" t="s">
        <v>179</v>
      </c>
      <c r="V654">
        <v>0.84659886720499999</v>
      </c>
      <c r="W654" t="s">
        <v>173</v>
      </c>
      <c r="X654">
        <v>7.95066762245E-2</v>
      </c>
      <c r="Y654" t="s">
        <v>170</v>
      </c>
      <c r="Z654">
        <v>7.3893357648399993E-2</v>
      </c>
      <c r="AA654" t="s">
        <v>136</v>
      </c>
      <c r="AB654">
        <v>0.116958935855</v>
      </c>
      <c r="AC654" t="s">
        <v>173</v>
      </c>
      <c r="AD654">
        <v>0.402419745833</v>
      </c>
      <c r="AE654" t="s">
        <v>170</v>
      </c>
      <c r="AF654">
        <v>0.37400816655500002</v>
      </c>
      <c r="AG654" t="s">
        <v>178</v>
      </c>
      <c r="AH654">
        <v>0.22356652546299999</v>
      </c>
      <c r="AI654" t="s">
        <v>9</v>
      </c>
      <c r="AJ654">
        <v>9.8440437677999995E-2</v>
      </c>
      <c r="AK654" t="s">
        <v>179</v>
      </c>
      <c r="AL654">
        <v>0.84659886720499999</v>
      </c>
      <c r="AM654" t="s">
        <v>173</v>
      </c>
      <c r="AN654">
        <v>7.95066762245E-2</v>
      </c>
      <c r="AO654" t="s">
        <v>170</v>
      </c>
      <c r="AP654">
        <v>7.3893357648399993E-2</v>
      </c>
    </row>
    <row r="655" spans="1:42">
      <c r="A655">
        <v>654</v>
      </c>
      <c r="B655" t="s">
        <v>3588</v>
      </c>
      <c r="C655" t="s">
        <v>136</v>
      </c>
      <c r="D655">
        <v>0.91071870503800001</v>
      </c>
      <c r="E655" t="s">
        <v>174</v>
      </c>
      <c r="F655">
        <v>0.482634271108</v>
      </c>
      <c r="G655" t="s">
        <v>178</v>
      </c>
      <c r="H655">
        <v>0.28985793868300003</v>
      </c>
      <c r="I655" t="s">
        <v>170</v>
      </c>
      <c r="J655">
        <v>0.22744833466</v>
      </c>
      <c r="K655" t="s">
        <v>146</v>
      </c>
      <c r="L655">
        <v>7.4649074183500003E-2</v>
      </c>
      <c r="M655" t="s">
        <v>179</v>
      </c>
      <c r="N655">
        <v>0.98684887253099995</v>
      </c>
      <c r="O655" t="s">
        <v>174</v>
      </c>
      <c r="P655">
        <v>8.2158709961900004E-3</v>
      </c>
      <c r="Q655" t="s">
        <v>178</v>
      </c>
      <c r="R655">
        <v>4.9342443626500003E-3</v>
      </c>
      <c r="S655" t="s">
        <v>8</v>
      </c>
      <c r="T655">
        <v>9.6297305696699999E-3</v>
      </c>
      <c r="U655" t="s">
        <v>179</v>
      </c>
      <c r="V655">
        <v>0.98684887253099995</v>
      </c>
      <c r="W655" t="s">
        <v>174</v>
      </c>
      <c r="X655">
        <v>8.2158709961900004E-3</v>
      </c>
      <c r="Y655" t="s">
        <v>178</v>
      </c>
      <c r="Z655">
        <v>4.9342443626500003E-3</v>
      </c>
      <c r="AA655" t="s">
        <v>7</v>
      </c>
      <c r="AB655">
        <v>2.9113138931500001E-3</v>
      </c>
      <c r="AC655" t="s">
        <v>179</v>
      </c>
      <c r="AD655">
        <v>0.98684887253099995</v>
      </c>
      <c r="AE655" t="s">
        <v>174</v>
      </c>
      <c r="AF655">
        <v>8.2158709961900004E-3</v>
      </c>
      <c r="AG655" t="s">
        <v>178</v>
      </c>
      <c r="AH655">
        <v>4.9342443626500003E-3</v>
      </c>
      <c r="AI655" t="s">
        <v>103</v>
      </c>
      <c r="AJ655">
        <v>2.0901740771399999E-3</v>
      </c>
      <c r="AK655" t="s">
        <v>179</v>
      </c>
      <c r="AL655">
        <v>0.98684887253099995</v>
      </c>
      <c r="AM655" t="s">
        <v>174</v>
      </c>
      <c r="AN655">
        <v>8.2158709961900004E-3</v>
      </c>
      <c r="AO655" t="s">
        <v>178</v>
      </c>
      <c r="AP655">
        <v>4.9342443626500003E-3</v>
      </c>
    </row>
    <row r="656" spans="1:42">
      <c r="A656">
        <v>655</v>
      </c>
      <c r="B656" t="s">
        <v>3589</v>
      </c>
      <c r="C656" t="s">
        <v>7</v>
      </c>
      <c r="D656">
        <v>0.99960699725699997</v>
      </c>
      <c r="E656" t="s">
        <v>176</v>
      </c>
      <c r="F656">
        <v>0.63636288429800003</v>
      </c>
      <c r="G656" t="s">
        <v>178</v>
      </c>
      <c r="H656">
        <v>0.27272695041400002</v>
      </c>
      <c r="I656" t="s">
        <v>169</v>
      </c>
      <c r="J656">
        <v>9.0908983471199994E-2</v>
      </c>
      <c r="K656" t="s">
        <v>136</v>
      </c>
      <c r="L656">
        <v>2.61335162682E-4</v>
      </c>
      <c r="M656" t="s">
        <v>176</v>
      </c>
      <c r="N656">
        <v>0.63636288429800003</v>
      </c>
      <c r="O656" t="s">
        <v>178</v>
      </c>
      <c r="P656">
        <v>0.27272695041400002</v>
      </c>
      <c r="Q656" t="s">
        <v>169</v>
      </c>
      <c r="R656">
        <v>9.0908983471199994E-2</v>
      </c>
      <c r="S656" t="s">
        <v>8</v>
      </c>
      <c r="T656" s="9">
        <v>6.5333790670399995E-5</v>
      </c>
      <c r="U656" t="s">
        <v>176</v>
      </c>
      <c r="V656">
        <v>0.63636288429800003</v>
      </c>
      <c r="W656" t="s">
        <v>178</v>
      </c>
      <c r="X656">
        <v>0.27272695041400002</v>
      </c>
      <c r="Y656" t="s">
        <v>169</v>
      </c>
      <c r="Z656">
        <v>9.0908983471199994E-2</v>
      </c>
      <c r="AA656" t="s">
        <v>9</v>
      </c>
      <c r="AB656" s="9">
        <v>6.5333790670399995E-5</v>
      </c>
      <c r="AC656" t="s">
        <v>176</v>
      </c>
      <c r="AD656">
        <v>0.63636288429800003</v>
      </c>
      <c r="AE656" t="s">
        <v>178</v>
      </c>
      <c r="AF656">
        <v>0.27272695041400002</v>
      </c>
      <c r="AG656" t="s">
        <v>169</v>
      </c>
      <c r="AH656">
        <v>9.0908983471199994E-2</v>
      </c>
      <c r="AI656" t="s">
        <v>5</v>
      </c>
      <c r="AJ656">
        <v>0</v>
      </c>
      <c r="AK656" t="s">
        <v>176</v>
      </c>
      <c r="AL656">
        <v>0.63636288429800003</v>
      </c>
      <c r="AM656" t="s">
        <v>178</v>
      </c>
      <c r="AN656">
        <v>0.27272695041400002</v>
      </c>
      <c r="AO656" t="s">
        <v>169</v>
      </c>
      <c r="AP656">
        <v>9.0908983471199994E-2</v>
      </c>
    </row>
    <row r="657" spans="1:42">
      <c r="A657">
        <v>656</v>
      </c>
      <c r="B657" t="s">
        <v>1132</v>
      </c>
      <c r="C657" t="s">
        <v>7</v>
      </c>
      <c r="D657">
        <v>0.91394615916400002</v>
      </c>
      <c r="E657" t="s">
        <v>174</v>
      </c>
      <c r="F657">
        <v>0.52300393204100004</v>
      </c>
      <c r="G657" t="s">
        <v>178</v>
      </c>
      <c r="H657">
        <v>0.24319213357</v>
      </c>
      <c r="I657" t="s">
        <v>177</v>
      </c>
      <c r="J657">
        <v>0.23380247590299999</v>
      </c>
      <c r="K657" t="s">
        <v>136</v>
      </c>
      <c r="L657">
        <v>5.3835184717899998E-2</v>
      </c>
      <c r="M657" t="s">
        <v>174</v>
      </c>
      <c r="N657">
        <v>0.52300393204100004</v>
      </c>
      <c r="O657" t="s">
        <v>178</v>
      </c>
      <c r="P657">
        <v>0.24319213357</v>
      </c>
      <c r="Q657" t="s">
        <v>177</v>
      </c>
      <c r="R657">
        <v>0.23380247590299999</v>
      </c>
      <c r="S657" t="s">
        <v>146</v>
      </c>
      <c r="T657">
        <v>1.8696250196600001E-2</v>
      </c>
      <c r="U657" t="s">
        <v>174</v>
      </c>
      <c r="V657">
        <v>0.52300393204100004</v>
      </c>
      <c r="W657" t="s">
        <v>178</v>
      </c>
      <c r="X657">
        <v>0.24319213357</v>
      </c>
      <c r="Y657" t="s">
        <v>177</v>
      </c>
      <c r="Z657">
        <v>0.23380247590299999</v>
      </c>
      <c r="AA657" t="s">
        <v>12</v>
      </c>
      <c r="AB657">
        <v>8.7221345783200007E-3</v>
      </c>
      <c r="AC657" t="s">
        <v>174</v>
      </c>
      <c r="AD657">
        <v>0.52300393204100004</v>
      </c>
      <c r="AE657" t="s">
        <v>178</v>
      </c>
      <c r="AF657">
        <v>0.24319213357</v>
      </c>
      <c r="AG657" t="s">
        <v>177</v>
      </c>
      <c r="AH657">
        <v>0.23380247590299999</v>
      </c>
      <c r="AI657" t="s">
        <v>9</v>
      </c>
      <c r="AJ657">
        <v>4.7992606531499999E-3</v>
      </c>
      <c r="AK657" t="s">
        <v>174</v>
      </c>
      <c r="AL657">
        <v>0.54077588351299999</v>
      </c>
      <c r="AM657" t="s">
        <v>178</v>
      </c>
      <c r="AN657">
        <v>0.25145593147200002</v>
      </c>
      <c r="AO657" t="s">
        <v>176</v>
      </c>
      <c r="AP657">
        <v>0.207766676969</v>
      </c>
    </row>
    <row r="658" spans="1:42">
      <c r="A658">
        <v>657</v>
      </c>
      <c r="B658" t="s">
        <v>3590</v>
      </c>
      <c r="C658" t="s">
        <v>12</v>
      </c>
      <c r="D658">
        <v>0.469227597828</v>
      </c>
      <c r="E658" t="s">
        <v>178</v>
      </c>
      <c r="F658">
        <v>0.665082052659</v>
      </c>
      <c r="G658" t="s">
        <v>172</v>
      </c>
      <c r="H658">
        <v>0.17191183414700001</v>
      </c>
      <c r="I658" t="s">
        <v>176</v>
      </c>
      <c r="J658">
        <v>0.16300448522800001</v>
      </c>
      <c r="K658" t="s">
        <v>103</v>
      </c>
      <c r="L658">
        <v>0.24855461884899999</v>
      </c>
      <c r="M658" t="s">
        <v>178</v>
      </c>
      <c r="N658">
        <v>0.665082052659</v>
      </c>
      <c r="O658" t="s">
        <v>172</v>
      </c>
      <c r="P658">
        <v>0.17191183414700001</v>
      </c>
      <c r="Q658" t="s">
        <v>176</v>
      </c>
      <c r="R658">
        <v>0.16300448522800001</v>
      </c>
      <c r="S658" t="s">
        <v>8</v>
      </c>
      <c r="T658">
        <v>0.121727159436</v>
      </c>
      <c r="U658" t="s">
        <v>178</v>
      </c>
      <c r="V658">
        <v>0.665082052659</v>
      </c>
      <c r="W658" t="s">
        <v>172</v>
      </c>
      <c r="X658">
        <v>0.17191183414700001</v>
      </c>
      <c r="Y658" t="s">
        <v>176</v>
      </c>
      <c r="Z658">
        <v>0.16300448522800001</v>
      </c>
      <c r="AA658" t="s">
        <v>146</v>
      </c>
      <c r="AB658">
        <v>8.8745219589100005E-2</v>
      </c>
      <c r="AC658" t="s">
        <v>178</v>
      </c>
      <c r="AD658">
        <v>0.665082052659</v>
      </c>
      <c r="AE658" t="s">
        <v>172</v>
      </c>
      <c r="AF658">
        <v>0.17191183414700001</v>
      </c>
      <c r="AG658" t="s">
        <v>176</v>
      </c>
      <c r="AH658">
        <v>0.16300448522800001</v>
      </c>
      <c r="AI658" t="s">
        <v>136</v>
      </c>
      <c r="AJ658">
        <v>7.1744219667799994E-2</v>
      </c>
      <c r="AK658" t="s">
        <v>178</v>
      </c>
      <c r="AL658">
        <v>0.665082052659</v>
      </c>
      <c r="AM658" t="s">
        <v>172</v>
      </c>
      <c r="AN658">
        <v>0.17191183414700001</v>
      </c>
      <c r="AO658" t="s">
        <v>176</v>
      </c>
      <c r="AP658">
        <v>0.16300448522800001</v>
      </c>
    </row>
    <row r="659" spans="1:42">
      <c r="A659">
        <v>658</v>
      </c>
      <c r="B659" t="s">
        <v>3591</v>
      </c>
      <c r="C659" t="s">
        <v>136</v>
      </c>
      <c r="D659">
        <v>0.67466198388900001</v>
      </c>
      <c r="E659" t="s">
        <v>176</v>
      </c>
      <c r="F659">
        <v>0.69535210628099997</v>
      </c>
      <c r="G659" t="s">
        <v>172</v>
      </c>
      <c r="H659">
        <v>0.27366580420499997</v>
      </c>
      <c r="I659" t="s">
        <v>170</v>
      </c>
      <c r="J659">
        <v>3.0981034438300002E-2</v>
      </c>
      <c r="K659" t="s">
        <v>146</v>
      </c>
      <c r="L659">
        <v>0.18290836007700001</v>
      </c>
      <c r="M659" t="s">
        <v>176</v>
      </c>
      <c r="N659">
        <v>0.69535210628099997</v>
      </c>
      <c r="O659" t="s">
        <v>172</v>
      </c>
      <c r="P659">
        <v>0.27366580420499997</v>
      </c>
      <c r="Q659" t="s">
        <v>170</v>
      </c>
      <c r="R659">
        <v>3.0981034438300002E-2</v>
      </c>
      <c r="S659" t="s">
        <v>8</v>
      </c>
      <c r="T659">
        <v>6.5966949535799999E-2</v>
      </c>
      <c r="U659" t="s">
        <v>176</v>
      </c>
      <c r="V659">
        <v>0.69535210628099997</v>
      </c>
      <c r="W659" t="s">
        <v>172</v>
      </c>
      <c r="X659">
        <v>0.27366580420499997</v>
      </c>
      <c r="Y659" t="s">
        <v>170</v>
      </c>
      <c r="Z659">
        <v>3.0981034438300002E-2</v>
      </c>
      <c r="AA659" t="s">
        <v>7</v>
      </c>
      <c r="AB659">
        <v>6.1469202976499999E-2</v>
      </c>
      <c r="AC659" t="s">
        <v>176</v>
      </c>
      <c r="AD659">
        <v>0.69535210628099997</v>
      </c>
      <c r="AE659" t="s">
        <v>172</v>
      </c>
      <c r="AF659">
        <v>0.27366580420499997</v>
      </c>
      <c r="AG659" t="s">
        <v>170</v>
      </c>
      <c r="AH659">
        <v>3.0981034438300002E-2</v>
      </c>
      <c r="AI659" t="s">
        <v>9</v>
      </c>
      <c r="AJ659">
        <v>1.4992488530899999E-2</v>
      </c>
      <c r="AK659" t="s">
        <v>176</v>
      </c>
      <c r="AL659">
        <v>0.69535210628099997</v>
      </c>
      <c r="AM659" t="s">
        <v>172</v>
      </c>
      <c r="AN659">
        <v>0.27366580420499997</v>
      </c>
      <c r="AO659" t="s">
        <v>170</v>
      </c>
      <c r="AP659">
        <v>3.0981034438300002E-2</v>
      </c>
    </row>
    <row r="660" spans="1:42">
      <c r="A660">
        <v>659</v>
      </c>
      <c r="B660" t="s">
        <v>3592</v>
      </c>
      <c r="C660" t="s">
        <v>146</v>
      </c>
      <c r="D660">
        <v>0.67547100683899997</v>
      </c>
      <c r="E660" t="s">
        <v>176</v>
      </c>
      <c r="F660">
        <v>0.48050081379800003</v>
      </c>
      <c r="G660" t="s">
        <v>174</v>
      </c>
      <c r="H660">
        <v>0.37952600510099999</v>
      </c>
      <c r="I660" t="s">
        <v>169</v>
      </c>
      <c r="J660">
        <v>0.139971976193</v>
      </c>
      <c r="K660" t="s">
        <v>136</v>
      </c>
      <c r="L660">
        <v>0.17471680232799999</v>
      </c>
      <c r="M660" t="s">
        <v>176</v>
      </c>
      <c r="N660">
        <v>0.48050081379800003</v>
      </c>
      <c r="O660" t="s">
        <v>174</v>
      </c>
      <c r="P660">
        <v>0.37952600510099999</v>
      </c>
      <c r="Q660" t="s">
        <v>169</v>
      </c>
      <c r="R660">
        <v>0.139971976193</v>
      </c>
      <c r="S660" t="s">
        <v>5</v>
      </c>
      <c r="T660">
        <v>0.104150836809</v>
      </c>
      <c r="U660" t="s">
        <v>176</v>
      </c>
      <c r="V660">
        <v>0.48050081379800003</v>
      </c>
      <c r="W660" t="s">
        <v>174</v>
      </c>
      <c r="X660">
        <v>0.37952600510099999</v>
      </c>
      <c r="Y660" t="s">
        <v>169</v>
      </c>
      <c r="Z660">
        <v>0.139971976193</v>
      </c>
      <c r="AA660" t="s">
        <v>7</v>
      </c>
      <c r="AB660">
        <v>2.7924499724100001E-2</v>
      </c>
      <c r="AC660" t="s">
        <v>176</v>
      </c>
      <c r="AD660">
        <v>0.48050081379800003</v>
      </c>
      <c r="AE660" t="s">
        <v>174</v>
      </c>
      <c r="AF660">
        <v>0.37952600510099999</v>
      </c>
      <c r="AG660" t="s">
        <v>169</v>
      </c>
      <c r="AH660">
        <v>0.139971976193</v>
      </c>
      <c r="AI660" t="s">
        <v>12</v>
      </c>
      <c r="AJ660">
        <v>1.7735830905799999E-2</v>
      </c>
      <c r="AK660" t="s">
        <v>176</v>
      </c>
      <c r="AL660">
        <v>0.48050081379800003</v>
      </c>
      <c r="AM660" t="s">
        <v>174</v>
      </c>
      <c r="AN660">
        <v>0.37952600510099999</v>
      </c>
      <c r="AO660" t="s">
        <v>169</v>
      </c>
      <c r="AP660">
        <v>0.139971976193</v>
      </c>
    </row>
    <row r="661" spans="1:42">
      <c r="A661">
        <v>660</v>
      </c>
      <c r="B661" t="s">
        <v>606</v>
      </c>
      <c r="C661" t="s">
        <v>136</v>
      </c>
      <c r="D661">
        <v>0.39999956936199998</v>
      </c>
      <c r="E661" t="s">
        <v>175</v>
      </c>
      <c r="F661">
        <v>0.49999867813799997</v>
      </c>
      <c r="G661" t="s">
        <v>171</v>
      </c>
      <c r="H661">
        <v>0.31192578085700001</v>
      </c>
      <c r="I661" t="s">
        <v>172</v>
      </c>
      <c r="J661">
        <v>0.18807289728099999</v>
      </c>
      <c r="K661" t="s">
        <v>146</v>
      </c>
      <c r="L661">
        <v>0.24255293035799999</v>
      </c>
      <c r="M661" t="s">
        <v>179</v>
      </c>
      <c r="N661">
        <v>0.54537590500400002</v>
      </c>
      <c r="O661" t="s">
        <v>175</v>
      </c>
      <c r="P661">
        <v>0.27996533898999998</v>
      </c>
      <c r="Q661" t="s">
        <v>171</v>
      </c>
      <c r="R661">
        <v>0.1746572757</v>
      </c>
      <c r="S661" t="s">
        <v>5</v>
      </c>
      <c r="T661">
        <v>0.16595726814</v>
      </c>
      <c r="U661" t="s">
        <v>179</v>
      </c>
      <c r="V661">
        <v>0.54537590500400002</v>
      </c>
      <c r="W661" t="s">
        <v>175</v>
      </c>
      <c r="X661">
        <v>0.27996533898999998</v>
      </c>
      <c r="Y661" t="s">
        <v>171</v>
      </c>
      <c r="Z661">
        <v>0.1746572757</v>
      </c>
      <c r="AA661" t="s">
        <v>8</v>
      </c>
      <c r="AB661">
        <v>0.123404122463</v>
      </c>
      <c r="AC661" t="s">
        <v>179</v>
      </c>
      <c r="AD661">
        <v>0.54537590500400002</v>
      </c>
      <c r="AE661" t="s">
        <v>175</v>
      </c>
      <c r="AF661">
        <v>0.27996533898999998</v>
      </c>
      <c r="AG661" t="s">
        <v>171</v>
      </c>
      <c r="AH661">
        <v>0.1746572757</v>
      </c>
      <c r="AI661" t="s">
        <v>9</v>
      </c>
      <c r="AJ661">
        <v>6.8085033082899996E-2</v>
      </c>
      <c r="AK661" t="s">
        <v>179</v>
      </c>
      <c r="AL661">
        <v>0.54537590500400002</v>
      </c>
      <c r="AM661" t="s">
        <v>175</v>
      </c>
      <c r="AN661">
        <v>0.27996533898999998</v>
      </c>
      <c r="AO661" t="s">
        <v>171</v>
      </c>
      <c r="AP661">
        <v>0.1746572757</v>
      </c>
    </row>
    <row r="662" spans="1:42">
      <c r="A662">
        <v>661</v>
      </c>
      <c r="B662" t="s">
        <v>2039</v>
      </c>
      <c r="C662" t="s">
        <v>146</v>
      </c>
      <c r="D662">
        <v>0.89001755044599995</v>
      </c>
      <c r="E662" t="s">
        <v>170</v>
      </c>
      <c r="F662">
        <v>0.82485968229200002</v>
      </c>
      <c r="G662" t="s">
        <v>169</v>
      </c>
      <c r="H662">
        <v>0.11134785770900001</v>
      </c>
      <c r="I662" t="s">
        <v>174</v>
      </c>
      <c r="J662">
        <v>6.3791335270699995E-2</v>
      </c>
      <c r="K662" t="s">
        <v>9</v>
      </c>
      <c r="L662">
        <v>6.0653047882299999E-2</v>
      </c>
      <c r="M662" t="s">
        <v>170</v>
      </c>
      <c r="N662">
        <v>0.82485968229200002</v>
      </c>
      <c r="O662" t="s">
        <v>169</v>
      </c>
      <c r="P662">
        <v>0.11134785770900001</v>
      </c>
      <c r="Q662" t="s">
        <v>174</v>
      </c>
      <c r="R662">
        <v>6.3791335270699995E-2</v>
      </c>
      <c r="S662" t="s">
        <v>7</v>
      </c>
      <c r="T662">
        <v>3.0656160070899999E-2</v>
      </c>
      <c r="U662" t="s">
        <v>170</v>
      </c>
      <c r="V662">
        <v>0.82485968229200002</v>
      </c>
      <c r="W662" t="s">
        <v>169</v>
      </c>
      <c r="X662">
        <v>0.11134785770900001</v>
      </c>
      <c r="Y662" t="s">
        <v>174</v>
      </c>
      <c r="Z662">
        <v>6.3791335270699995E-2</v>
      </c>
      <c r="AA662" t="s">
        <v>8</v>
      </c>
      <c r="AB662">
        <v>1.7470714879099999E-2</v>
      </c>
      <c r="AC662" t="s">
        <v>170</v>
      </c>
      <c r="AD662">
        <v>0.82485968229200002</v>
      </c>
      <c r="AE662" t="s">
        <v>169</v>
      </c>
      <c r="AF662">
        <v>0.11134785770900001</v>
      </c>
      <c r="AG662" t="s">
        <v>174</v>
      </c>
      <c r="AH662">
        <v>6.3791335270699995E-2</v>
      </c>
      <c r="AI662" t="s">
        <v>5</v>
      </c>
      <c r="AJ662">
        <v>1.2015236931000001E-3</v>
      </c>
      <c r="AK662" t="s">
        <v>170</v>
      </c>
      <c r="AL662">
        <v>0.82485968229200002</v>
      </c>
      <c r="AM662" t="s">
        <v>169</v>
      </c>
      <c r="AN662">
        <v>0.11134785770900001</v>
      </c>
      <c r="AO662" t="s">
        <v>174</v>
      </c>
      <c r="AP662">
        <v>6.3791335270699995E-2</v>
      </c>
    </row>
    <row r="663" spans="1:42">
      <c r="A663">
        <v>662</v>
      </c>
      <c r="B663" t="s">
        <v>3593</v>
      </c>
      <c r="C663" t="s">
        <v>146</v>
      </c>
      <c r="D663">
        <v>0.95599371787599996</v>
      </c>
      <c r="E663" t="s">
        <v>169</v>
      </c>
      <c r="F663">
        <v>0.49513069075400001</v>
      </c>
      <c r="G663" t="s">
        <v>177</v>
      </c>
      <c r="H663">
        <v>0.35484366170699999</v>
      </c>
      <c r="I663" t="s">
        <v>178</v>
      </c>
      <c r="J663">
        <v>0.15002459929799999</v>
      </c>
      <c r="K663" t="s">
        <v>136</v>
      </c>
      <c r="L663">
        <v>2.02532689715E-2</v>
      </c>
      <c r="M663" t="s">
        <v>169</v>
      </c>
      <c r="N663">
        <v>0.49513069075400001</v>
      </c>
      <c r="O663" t="s">
        <v>177</v>
      </c>
      <c r="P663">
        <v>0.35484366170699999</v>
      </c>
      <c r="Q663" t="s">
        <v>178</v>
      </c>
      <c r="R663">
        <v>0.15002459929799999</v>
      </c>
      <c r="S663" t="s">
        <v>12</v>
      </c>
      <c r="T663">
        <v>8.0815963779200008E-3</v>
      </c>
      <c r="U663" t="s">
        <v>169</v>
      </c>
      <c r="V663">
        <v>0.49513069075400001</v>
      </c>
      <c r="W663" t="s">
        <v>177</v>
      </c>
      <c r="X663">
        <v>0.35484366170699999</v>
      </c>
      <c r="Y663" t="s">
        <v>178</v>
      </c>
      <c r="Z663">
        <v>0.15002459929799999</v>
      </c>
      <c r="AA663" t="s">
        <v>8</v>
      </c>
      <c r="AB663">
        <v>7.8352062444400003E-3</v>
      </c>
      <c r="AC663" t="s">
        <v>169</v>
      </c>
      <c r="AD663">
        <v>0.74981135659200004</v>
      </c>
      <c r="AE663" t="s">
        <v>178</v>
      </c>
      <c r="AF663">
        <v>0.22719284104699999</v>
      </c>
      <c r="AG663" t="s">
        <v>170</v>
      </c>
      <c r="AH663">
        <v>2.2994214935499999E-2</v>
      </c>
      <c r="AI663" t="s">
        <v>9</v>
      </c>
      <c r="AJ663">
        <v>7.8352062444400003E-3</v>
      </c>
      <c r="AK663" t="s">
        <v>169</v>
      </c>
      <c r="AL663">
        <v>0.74981135659200004</v>
      </c>
      <c r="AM663" t="s">
        <v>178</v>
      </c>
      <c r="AN663">
        <v>0.22719284104699999</v>
      </c>
      <c r="AO663" t="s">
        <v>170</v>
      </c>
      <c r="AP663">
        <v>2.2994214935499999E-2</v>
      </c>
    </row>
    <row r="664" spans="1:42">
      <c r="A664">
        <v>663</v>
      </c>
      <c r="B664" t="s">
        <v>1135</v>
      </c>
      <c r="C664" t="s">
        <v>8</v>
      </c>
      <c r="D664">
        <v>0.35242800365900001</v>
      </c>
      <c r="E664" t="s">
        <v>169</v>
      </c>
      <c r="F664">
        <v>0.632980795629</v>
      </c>
      <c r="G664" t="s">
        <v>176</v>
      </c>
      <c r="H664">
        <v>0.197112440744</v>
      </c>
      <c r="I664" t="s">
        <v>174</v>
      </c>
      <c r="J664">
        <v>0.169905371458</v>
      </c>
      <c r="K664" t="s">
        <v>136</v>
      </c>
      <c r="L664">
        <v>0.22976313312800001</v>
      </c>
      <c r="M664" t="s">
        <v>169</v>
      </c>
      <c r="N664">
        <v>0.632980795629</v>
      </c>
      <c r="O664" t="s">
        <v>176</v>
      </c>
      <c r="P664">
        <v>0.197112440744</v>
      </c>
      <c r="Q664" t="s">
        <v>174</v>
      </c>
      <c r="R664">
        <v>0.169905371458</v>
      </c>
      <c r="S664" t="s">
        <v>146</v>
      </c>
      <c r="T664">
        <v>0.17310068024200001</v>
      </c>
      <c r="U664" t="s">
        <v>169</v>
      </c>
      <c r="V664">
        <v>0.632980795629</v>
      </c>
      <c r="W664" t="s">
        <v>176</v>
      </c>
      <c r="X664">
        <v>0.197112440744</v>
      </c>
      <c r="Y664" t="s">
        <v>174</v>
      </c>
      <c r="Z664">
        <v>0.169905371458</v>
      </c>
      <c r="AA664" t="s">
        <v>7</v>
      </c>
      <c r="AB664">
        <v>0.15877940094199999</v>
      </c>
      <c r="AC664" t="s">
        <v>169</v>
      </c>
      <c r="AD664">
        <v>0.632980795629</v>
      </c>
      <c r="AE664" t="s">
        <v>176</v>
      </c>
      <c r="AF664">
        <v>0.197112440744</v>
      </c>
      <c r="AG664" t="s">
        <v>174</v>
      </c>
      <c r="AH664">
        <v>0.169905371458</v>
      </c>
      <c r="AI664" t="s">
        <v>9</v>
      </c>
      <c r="AJ664">
        <v>8.5927675803799994E-2</v>
      </c>
      <c r="AK664" t="s">
        <v>169</v>
      </c>
      <c r="AL664">
        <v>0.632980795629</v>
      </c>
      <c r="AM664" t="s">
        <v>176</v>
      </c>
      <c r="AN664">
        <v>0.197112440744</v>
      </c>
      <c r="AO664" t="s">
        <v>174</v>
      </c>
      <c r="AP664">
        <v>0.169905371458</v>
      </c>
    </row>
    <row r="665" spans="1:42">
      <c r="A665">
        <v>664</v>
      </c>
      <c r="B665" t="s">
        <v>3594</v>
      </c>
      <c r="C665" t="s">
        <v>136</v>
      </c>
      <c r="D665">
        <v>0.61979788183899998</v>
      </c>
      <c r="E665" t="s">
        <v>170</v>
      </c>
      <c r="F665">
        <v>0.75427575050499995</v>
      </c>
      <c r="G665" t="s">
        <v>178</v>
      </c>
      <c r="H665">
        <v>0.14929994236800001</v>
      </c>
      <c r="I665" t="s">
        <v>174</v>
      </c>
      <c r="J665">
        <v>9.6422879446000004E-2</v>
      </c>
      <c r="K665" t="s">
        <v>8</v>
      </c>
      <c r="L665">
        <v>0.164038379328</v>
      </c>
      <c r="M665" t="s">
        <v>170</v>
      </c>
      <c r="N665">
        <v>0.65718075434699996</v>
      </c>
      <c r="O665" t="s">
        <v>179</v>
      </c>
      <c r="P665">
        <v>0.21273686274699999</v>
      </c>
      <c r="Q665" t="s">
        <v>178</v>
      </c>
      <c r="R665">
        <v>0.13008113900500001</v>
      </c>
      <c r="S665" t="s">
        <v>146</v>
      </c>
      <c r="T665">
        <v>0.145203532035</v>
      </c>
      <c r="U665" t="s">
        <v>170</v>
      </c>
      <c r="V665">
        <v>0.65718075434699996</v>
      </c>
      <c r="W665" t="s">
        <v>179</v>
      </c>
      <c r="X665">
        <v>0.21273686274699999</v>
      </c>
      <c r="Y665" t="s">
        <v>178</v>
      </c>
      <c r="Z665">
        <v>0.13008113900500001</v>
      </c>
      <c r="AA665" t="s">
        <v>9</v>
      </c>
      <c r="AB665">
        <v>6.1103748774899998E-2</v>
      </c>
      <c r="AC665" t="s">
        <v>170</v>
      </c>
      <c r="AD665">
        <v>0.65718075434699996</v>
      </c>
      <c r="AE665" t="s">
        <v>179</v>
      </c>
      <c r="AF665">
        <v>0.21273686274699999</v>
      </c>
      <c r="AG665" t="s">
        <v>178</v>
      </c>
      <c r="AH665">
        <v>0.13008113900500001</v>
      </c>
      <c r="AI665" t="s">
        <v>7</v>
      </c>
      <c r="AJ665">
        <v>9.8554433508000003E-3</v>
      </c>
      <c r="AK665" t="s">
        <v>170</v>
      </c>
      <c r="AL665">
        <v>0.65718075434699996</v>
      </c>
      <c r="AM665" t="s">
        <v>179</v>
      </c>
      <c r="AN665">
        <v>0.21273686274699999</v>
      </c>
      <c r="AO665" t="s">
        <v>178</v>
      </c>
      <c r="AP665">
        <v>0.13008113900500001</v>
      </c>
    </row>
    <row r="666" spans="1:42">
      <c r="A666">
        <v>665</v>
      </c>
      <c r="B666" t="s">
        <v>2046</v>
      </c>
      <c r="C666" t="s">
        <v>7</v>
      </c>
      <c r="D666">
        <v>0.344380049799</v>
      </c>
      <c r="E666" t="s">
        <v>170</v>
      </c>
      <c r="F666">
        <v>0.59454464326199996</v>
      </c>
      <c r="G666" t="s">
        <v>169</v>
      </c>
      <c r="H666">
        <v>0.225454237812</v>
      </c>
      <c r="I666" t="s">
        <v>179</v>
      </c>
      <c r="J666">
        <v>0.179999754382</v>
      </c>
      <c r="K666" t="s">
        <v>9</v>
      </c>
      <c r="L666">
        <v>0.340057287667</v>
      </c>
      <c r="M666" t="s">
        <v>170</v>
      </c>
      <c r="N666">
        <v>0.59454464326199996</v>
      </c>
      <c r="O666" t="s">
        <v>169</v>
      </c>
      <c r="P666">
        <v>0.225454237812</v>
      </c>
      <c r="Q666" t="s">
        <v>179</v>
      </c>
      <c r="R666">
        <v>0.179999754382</v>
      </c>
      <c r="S666" t="s">
        <v>8</v>
      </c>
      <c r="T666">
        <v>0.14135432169600001</v>
      </c>
      <c r="U666" t="s">
        <v>170</v>
      </c>
      <c r="V666">
        <v>0.59454464326199996</v>
      </c>
      <c r="W666" t="s">
        <v>169</v>
      </c>
      <c r="X666">
        <v>0.225454237812</v>
      </c>
      <c r="Y666" t="s">
        <v>179</v>
      </c>
      <c r="Z666">
        <v>0.179999754382</v>
      </c>
      <c r="AA666" t="s">
        <v>136</v>
      </c>
      <c r="AB666">
        <v>0.111815447131</v>
      </c>
      <c r="AC666" t="s">
        <v>170</v>
      </c>
      <c r="AD666">
        <v>0.60443539070499996</v>
      </c>
      <c r="AE666" t="s">
        <v>169</v>
      </c>
      <c r="AF666">
        <v>0.22920485763699999</v>
      </c>
      <c r="AG666" t="s">
        <v>176</v>
      </c>
      <c r="AH666">
        <v>0.16635836441400001</v>
      </c>
      <c r="AI666" t="s">
        <v>146</v>
      </c>
      <c r="AJ666">
        <v>6.2391866762699998E-2</v>
      </c>
      <c r="AK666" t="s">
        <v>170</v>
      </c>
      <c r="AL666">
        <v>0.59454464326199996</v>
      </c>
      <c r="AM666" t="s">
        <v>169</v>
      </c>
      <c r="AN666">
        <v>0.225454237812</v>
      </c>
      <c r="AO666" t="s">
        <v>179</v>
      </c>
      <c r="AP666">
        <v>0.179999754382</v>
      </c>
    </row>
    <row r="667" spans="1:42">
      <c r="A667">
        <v>666</v>
      </c>
      <c r="B667" t="s">
        <v>3595</v>
      </c>
      <c r="C667" t="s">
        <v>9</v>
      </c>
      <c r="D667">
        <v>0.31625149724000001</v>
      </c>
      <c r="E667" t="s">
        <v>172</v>
      </c>
      <c r="F667">
        <v>0.40374259330500001</v>
      </c>
      <c r="G667" t="s">
        <v>179</v>
      </c>
      <c r="H667">
        <v>0.34759296112400001</v>
      </c>
      <c r="I667" t="s">
        <v>170</v>
      </c>
      <c r="J667">
        <v>0.24866265680399999</v>
      </c>
      <c r="K667" t="s">
        <v>8</v>
      </c>
      <c r="L667">
        <v>0.27525593278299998</v>
      </c>
      <c r="M667" t="s">
        <v>172</v>
      </c>
      <c r="N667">
        <v>0.40374259330500001</v>
      </c>
      <c r="O667" t="s">
        <v>179</v>
      </c>
      <c r="P667">
        <v>0.34759296112400001</v>
      </c>
      <c r="Q667" t="s">
        <v>170</v>
      </c>
      <c r="R667">
        <v>0.24866265680399999</v>
      </c>
      <c r="S667" t="s">
        <v>146</v>
      </c>
      <c r="T667">
        <v>0.26939942357500002</v>
      </c>
      <c r="U667" t="s">
        <v>172</v>
      </c>
      <c r="V667">
        <v>0.40374259330500001</v>
      </c>
      <c r="W667" t="s">
        <v>179</v>
      </c>
      <c r="X667">
        <v>0.34759296112400001</v>
      </c>
      <c r="Y667" t="s">
        <v>170</v>
      </c>
      <c r="Z667">
        <v>0.24866265680399999</v>
      </c>
      <c r="AA667" t="s">
        <v>136</v>
      </c>
      <c r="AB667">
        <v>0.108345420351</v>
      </c>
      <c r="AC667" t="s">
        <v>172</v>
      </c>
      <c r="AD667">
        <v>0.47936406128699999</v>
      </c>
      <c r="AE667" t="s">
        <v>170</v>
      </c>
      <c r="AF667">
        <v>0.29523746821000002</v>
      </c>
      <c r="AG667" t="s">
        <v>176</v>
      </c>
      <c r="AH667">
        <v>0.22539634669799999</v>
      </c>
      <c r="AI667" t="s">
        <v>7</v>
      </c>
      <c r="AJ667">
        <v>3.0746673342799999E-2</v>
      </c>
      <c r="AK667" t="s">
        <v>172</v>
      </c>
      <c r="AL667">
        <v>0.40374259330500001</v>
      </c>
      <c r="AM667" t="s">
        <v>179</v>
      </c>
      <c r="AN667">
        <v>0.34759296112400001</v>
      </c>
      <c r="AO667" t="s">
        <v>170</v>
      </c>
      <c r="AP667">
        <v>0.24866265680399999</v>
      </c>
    </row>
    <row r="668" spans="1:42">
      <c r="A668">
        <v>667</v>
      </c>
      <c r="B668" t="s">
        <v>919</v>
      </c>
      <c r="C668" t="s">
        <v>146</v>
      </c>
      <c r="D668">
        <v>0.45151466576100002</v>
      </c>
      <c r="E668" t="s">
        <v>178</v>
      </c>
      <c r="F668">
        <v>0.45853593602499998</v>
      </c>
      <c r="G668" t="s">
        <v>175</v>
      </c>
      <c r="H668">
        <v>0.39756041261800001</v>
      </c>
      <c r="I668" t="s">
        <v>169</v>
      </c>
      <c r="J668">
        <v>0.14390223524199999</v>
      </c>
      <c r="K668" t="s">
        <v>9</v>
      </c>
      <c r="L668">
        <v>0.34242387403399999</v>
      </c>
      <c r="M668" t="s">
        <v>178</v>
      </c>
      <c r="N668">
        <v>0.45853593602499998</v>
      </c>
      <c r="O668" t="s">
        <v>175</v>
      </c>
      <c r="P668">
        <v>0.39756041261800001</v>
      </c>
      <c r="Q668" t="s">
        <v>169</v>
      </c>
      <c r="R668">
        <v>0.14390223524199999</v>
      </c>
      <c r="S668" t="s">
        <v>136</v>
      </c>
      <c r="T668">
        <v>9.4545352830500001E-2</v>
      </c>
      <c r="U668" t="s">
        <v>178</v>
      </c>
      <c r="V668">
        <v>0.45853593602499998</v>
      </c>
      <c r="W668" t="s">
        <v>175</v>
      </c>
      <c r="X668">
        <v>0.39756041261800001</v>
      </c>
      <c r="Y668" t="s">
        <v>169</v>
      </c>
      <c r="Z668">
        <v>0.14390223524199999</v>
      </c>
      <c r="AA668" t="s">
        <v>12</v>
      </c>
      <c r="AB668">
        <v>6.7575684875600006E-2</v>
      </c>
      <c r="AC668" t="s">
        <v>178</v>
      </c>
      <c r="AD668">
        <v>0.45853593602499998</v>
      </c>
      <c r="AE668" t="s">
        <v>175</v>
      </c>
      <c r="AF668">
        <v>0.39756041261800001</v>
      </c>
      <c r="AG668" t="s">
        <v>169</v>
      </c>
      <c r="AH668">
        <v>0.14390223524199999</v>
      </c>
      <c r="AI668" t="s">
        <v>8</v>
      </c>
      <c r="AJ668">
        <v>4.3939346668E-2</v>
      </c>
      <c r="AK668" t="s">
        <v>178</v>
      </c>
      <c r="AL668">
        <v>0.45853593602499998</v>
      </c>
      <c r="AM668" t="s">
        <v>175</v>
      </c>
      <c r="AN668">
        <v>0.39756041261800001</v>
      </c>
      <c r="AO668" t="s">
        <v>169</v>
      </c>
      <c r="AP668">
        <v>0.14390223524199999</v>
      </c>
    </row>
    <row r="669" spans="1:42">
      <c r="A669">
        <v>668</v>
      </c>
      <c r="B669" t="s">
        <v>3596</v>
      </c>
      <c r="C669" t="s">
        <v>136</v>
      </c>
      <c r="D669">
        <v>0.415023400534</v>
      </c>
      <c r="E669" t="s">
        <v>170</v>
      </c>
      <c r="F669">
        <v>0.64036328252100005</v>
      </c>
      <c r="G669" t="s">
        <v>178</v>
      </c>
      <c r="H669">
        <v>0.18209382441399999</v>
      </c>
      <c r="I669" t="s">
        <v>176</v>
      </c>
      <c r="J669">
        <v>0.177541478803</v>
      </c>
      <c r="K669" t="s">
        <v>8</v>
      </c>
      <c r="L669">
        <v>0.21373705127500001</v>
      </c>
      <c r="M669" t="s">
        <v>170</v>
      </c>
      <c r="N669">
        <v>0.64036328252100005</v>
      </c>
      <c r="O669" t="s">
        <v>178</v>
      </c>
      <c r="P669">
        <v>0.18209382441399999</v>
      </c>
      <c r="Q669" t="s">
        <v>176</v>
      </c>
      <c r="R669">
        <v>0.177541478803</v>
      </c>
      <c r="S669" t="s">
        <v>146</v>
      </c>
      <c r="T669">
        <v>0.15687884540200001</v>
      </c>
      <c r="U669" t="s">
        <v>170</v>
      </c>
      <c r="V669">
        <v>0.64036328252100005</v>
      </c>
      <c r="W669" t="s">
        <v>178</v>
      </c>
      <c r="X669">
        <v>0.18209382441399999</v>
      </c>
      <c r="Y669" t="s">
        <v>176</v>
      </c>
      <c r="Z669">
        <v>0.177541478803</v>
      </c>
      <c r="AA669" t="s">
        <v>9</v>
      </c>
      <c r="AB669">
        <v>0.15106851779399999</v>
      </c>
      <c r="AC669" t="s">
        <v>170</v>
      </c>
      <c r="AD669">
        <v>0.64036328252100005</v>
      </c>
      <c r="AE669" t="s">
        <v>178</v>
      </c>
      <c r="AF669">
        <v>0.18209382441399999</v>
      </c>
      <c r="AG669" t="s">
        <v>176</v>
      </c>
      <c r="AH669">
        <v>0.177541478803</v>
      </c>
      <c r="AI669" t="s">
        <v>7</v>
      </c>
      <c r="AJ669">
        <v>6.3291068581500007E-2</v>
      </c>
      <c r="AK669" t="s">
        <v>170</v>
      </c>
      <c r="AL669">
        <v>0.64036328252100005</v>
      </c>
      <c r="AM669" t="s">
        <v>178</v>
      </c>
      <c r="AN669">
        <v>0.18209382441399999</v>
      </c>
      <c r="AO669" t="s">
        <v>176</v>
      </c>
      <c r="AP669">
        <v>0.177541478803</v>
      </c>
    </row>
    <row r="670" spans="1:42">
      <c r="A670">
        <v>669</v>
      </c>
      <c r="B670" t="s">
        <v>3597</v>
      </c>
      <c r="C670" t="s">
        <v>146</v>
      </c>
      <c r="D670">
        <v>0.29717642522400001</v>
      </c>
      <c r="E670" t="s">
        <v>172</v>
      </c>
      <c r="F670">
        <v>0.41729816915000001</v>
      </c>
      <c r="G670" t="s">
        <v>178</v>
      </c>
      <c r="H670">
        <v>0.338896694946</v>
      </c>
      <c r="I670" t="s">
        <v>175</v>
      </c>
      <c r="J670">
        <v>0.24380329397600001</v>
      </c>
      <c r="K670" t="s">
        <v>9</v>
      </c>
      <c r="L670">
        <v>0.268697017807</v>
      </c>
      <c r="M670" t="s">
        <v>172</v>
      </c>
      <c r="N670">
        <v>0.41729816915000001</v>
      </c>
      <c r="O670" t="s">
        <v>178</v>
      </c>
      <c r="P670">
        <v>0.338896694946</v>
      </c>
      <c r="Q670" t="s">
        <v>175</v>
      </c>
      <c r="R670">
        <v>0.24380329397600001</v>
      </c>
      <c r="S670" t="s">
        <v>7</v>
      </c>
      <c r="T670">
        <v>0.21916761360299999</v>
      </c>
      <c r="U670" t="s">
        <v>172</v>
      </c>
      <c r="V670">
        <v>0.41729816915000001</v>
      </c>
      <c r="W670" t="s">
        <v>178</v>
      </c>
      <c r="X670">
        <v>0.338896694946</v>
      </c>
      <c r="Y670" t="s">
        <v>175</v>
      </c>
      <c r="Z670">
        <v>0.24380329397600001</v>
      </c>
      <c r="AA670" t="s">
        <v>12</v>
      </c>
      <c r="AB670">
        <v>0.109088512759</v>
      </c>
      <c r="AC670" t="s">
        <v>172</v>
      </c>
      <c r="AD670">
        <v>0.41729816915000001</v>
      </c>
      <c r="AE670" t="s">
        <v>178</v>
      </c>
      <c r="AF670">
        <v>0.338896694946</v>
      </c>
      <c r="AG670" t="s">
        <v>175</v>
      </c>
      <c r="AH670">
        <v>0.24380329397600001</v>
      </c>
      <c r="AI670" t="s">
        <v>136</v>
      </c>
      <c r="AJ670">
        <v>0.105869101486</v>
      </c>
      <c r="AK670" t="s">
        <v>172</v>
      </c>
      <c r="AL670">
        <v>0.41729816915000001</v>
      </c>
      <c r="AM670" t="s">
        <v>178</v>
      </c>
      <c r="AN670">
        <v>0.338896694946</v>
      </c>
      <c r="AO670" t="s">
        <v>175</v>
      </c>
      <c r="AP670">
        <v>0.24380329397600001</v>
      </c>
    </row>
    <row r="671" spans="1:42">
      <c r="A671">
        <v>670</v>
      </c>
      <c r="B671" t="s">
        <v>3598</v>
      </c>
      <c r="C671" t="s">
        <v>9</v>
      </c>
      <c r="D671">
        <v>0.62613914581399999</v>
      </c>
      <c r="E671" t="s">
        <v>172</v>
      </c>
      <c r="F671">
        <v>0.59021332725499998</v>
      </c>
      <c r="G671" t="s">
        <v>178</v>
      </c>
      <c r="H671">
        <v>0.24158991115600001</v>
      </c>
      <c r="I671" t="s">
        <v>176</v>
      </c>
      <c r="J671">
        <v>0.16819550776700001</v>
      </c>
      <c r="K671" t="s">
        <v>136</v>
      </c>
      <c r="L671">
        <v>0.18541013541099999</v>
      </c>
      <c r="M671" t="s">
        <v>172</v>
      </c>
      <c r="N671">
        <v>0.59021332725499998</v>
      </c>
      <c r="O671" t="s">
        <v>178</v>
      </c>
      <c r="P671">
        <v>0.24158991115600001</v>
      </c>
      <c r="Q671" t="s">
        <v>176</v>
      </c>
      <c r="R671">
        <v>0.16819550776700001</v>
      </c>
      <c r="S671" t="s">
        <v>146</v>
      </c>
      <c r="T671">
        <v>0.13677796874600001</v>
      </c>
      <c r="U671" t="s">
        <v>172</v>
      </c>
      <c r="V671">
        <v>0.59021332725499998</v>
      </c>
      <c r="W671" t="s">
        <v>178</v>
      </c>
      <c r="X671">
        <v>0.24158991115600001</v>
      </c>
      <c r="Y671" t="s">
        <v>176</v>
      </c>
      <c r="Z671">
        <v>0.16819550776700001</v>
      </c>
      <c r="AA671" t="s">
        <v>5</v>
      </c>
      <c r="AB671">
        <v>2.7355593749200002E-2</v>
      </c>
      <c r="AC671" t="s">
        <v>172</v>
      </c>
      <c r="AD671">
        <v>0.59021332725499998</v>
      </c>
      <c r="AE671" t="s">
        <v>178</v>
      </c>
      <c r="AF671">
        <v>0.24158991115600001</v>
      </c>
      <c r="AG671" t="s">
        <v>176</v>
      </c>
      <c r="AH671">
        <v>0.16819550776700001</v>
      </c>
      <c r="AI671" t="s">
        <v>8</v>
      </c>
      <c r="AJ671">
        <v>2.4316083332599998E-2</v>
      </c>
      <c r="AK671" t="s">
        <v>172</v>
      </c>
      <c r="AL671">
        <v>0.59021332725499998</v>
      </c>
      <c r="AM671" t="s">
        <v>178</v>
      </c>
      <c r="AN671">
        <v>0.24158991115600001</v>
      </c>
      <c r="AO671" t="s">
        <v>176</v>
      </c>
      <c r="AP671">
        <v>0.16819550776700001</v>
      </c>
    </row>
    <row r="672" spans="1:42">
      <c r="A672">
        <v>671</v>
      </c>
      <c r="B672" t="s">
        <v>3599</v>
      </c>
      <c r="C672" t="s">
        <v>136</v>
      </c>
      <c r="D672">
        <v>0.30617018042999999</v>
      </c>
      <c r="E672" t="s">
        <v>174</v>
      </c>
      <c r="F672">
        <v>0.63944551802299998</v>
      </c>
      <c r="G672" t="s">
        <v>169</v>
      </c>
      <c r="H672">
        <v>0.202075856345</v>
      </c>
      <c r="I672" t="s">
        <v>170</v>
      </c>
      <c r="J672">
        <v>0.158477298298</v>
      </c>
      <c r="K672" t="s">
        <v>146</v>
      </c>
      <c r="L672">
        <v>0.29816265263399999</v>
      </c>
      <c r="M672" t="s">
        <v>174</v>
      </c>
      <c r="N672">
        <v>0.63944551802299998</v>
      </c>
      <c r="O672" t="s">
        <v>169</v>
      </c>
      <c r="P672">
        <v>0.202075856345</v>
      </c>
      <c r="Q672" t="s">
        <v>170</v>
      </c>
      <c r="R672">
        <v>0.158477298298</v>
      </c>
      <c r="S672" t="s">
        <v>7</v>
      </c>
      <c r="T672">
        <v>0.15449818335500001</v>
      </c>
      <c r="U672" t="s">
        <v>174</v>
      </c>
      <c r="V672">
        <v>0.63944551802299998</v>
      </c>
      <c r="W672" t="s">
        <v>169</v>
      </c>
      <c r="X672">
        <v>0.202075856345</v>
      </c>
      <c r="Y672" t="s">
        <v>170</v>
      </c>
      <c r="Z672">
        <v>0.158477298298</v>
      </c>
      <c r="AA672" t="s">
        <v>8</v>
      </c>
      <c r="AB672">
        <v>0.140367251951</v>
      </c>
      <c r="AC672" t="s">
        <v>174</v>
      </c>
      <c r="AD672">
        <v>0.63944551802299998</v>
      </c>
      <c r="AE672" t="s">
        <v>169</v>
      </c>
      <c r="AF672">
        <v>0.202075856345</v>
      </c>
      <c r="AG672" t="s">
        <v>170</v>
      </c>
      <c r="AH672">
        <v>0.158477298298</v>
      </c>
      <c r="AI672" t="s">
        <v>9</v>
      </c>
      <c r="AJ672">
        <v>0.100800644019</v>
      </c>
      <c r="AK672" t="s">
        <v>174</v>
      </c>
      <c r="AL672">
        <v>0.63944551802299998</v>
      </c>
      <c r="AM672" t="s">
        <v>169</v>
      </c>
      <c r="AN672">
        <v>0.202075856345</v>
      </c>
      <c r="AO672" t="s">
        <v>170</v>
      </c>
      <c r="AP672">
        <v>0.158477298298</v>
      </c>
    </row>
    <row r="673" spans="1:42">
      <c r="A673">
        <v>672</v>
      </c>
      <c r="B673" t="s">
        <v>3600</v>
      </c>
      <c r="C673" t="s">
        <v>146</v>
      </c>
      <c r="D673">
        <v>0.69999930000099997</v>
      </c>
      <c r="E673" t="s">
        <v>177</v>
      </c>
      <c r="F673">
        <v>0.333332944445</v>
      </c>
      <c r="G673" t="s">
        <v>175</v>
      </c>
      <c r="H673">
        <v>0.333332944445</v>
      </c>
      <c r="I673" t="s">
        <v>174</v>
      </c>
      <c r="J673">
        <v>0.333332944445</v>
      </c>
      <c r="K673" t="s">
        <v>136</v>
      </c>
      <c r="L673">
        <v>9.9999900000100006E-2</v>
      </c>
      <c r="M673" t="s">
        <v>177</v>
      </c>
      <c r="N673">
        <v>0.333332944445</v>
      </c>
      <c r="O673" t="s">
        <v>175</v>
      </c>
      <c r="P673">
        <v>0.333332944445</v>
      </c>
      <c r="Q673" t="s">
        <v>174</v>
      </c>
      <c r="R673">
        <v>0.333332944445</v>
      </c>
      <c r="S673" t="s">
        <v>7</v>
      </c>
      <c r="T673">
        <v>9.9999900000100006E-2</v>
      </c>
      <c r="U673" t="s">
        <v>177</v>
      </c>
      <c r="V673">
        <v>0.333332944445</v>
      </c>
      <c r="W673" t="s">
        <v>175</v>
      </c>
      <c r="X673">
        <v>0.333332944445</v>
      </c>
      <c r="Y673" t="s">
        <v>174</v>
      </c>
      <c r="Z673">
        <v>0.333332944445</v>
      </c>
      <c r="AA673" t="s">
        <v>8</v>
      </c>
      <c r="AB673">
        <v>9.9999900000100006E-2</v>
      </c>
      <c r="AC673" t="s">
        <v>175</v>
      </c>
      <c r="AD673">
        <v>0.39999944000100002</v>
      </c>
      <c r="AE673" t="s">
        <v>174</v>
      </c>
      <c r="AF673">
        <v>0.39999944000100002</v>
      </c>
      <c r="AG673" t="s">
        <v>178</v>
      </c>
      <c r="AH673">
        <v>0.19999971999999999</v>
      </c>
      <c r="AI673" t="s">
        <v>5</v>
      </c>
      <c r="AJ673">
        <v>0</v>
      </c>
      <c r="AK673" t="s">
        <v>177</v>
      </c>
      <c r="AL673">
        <v>0.333332944445</v>
      </c>
      <c r="AM673" t="s">
        <v>175</v>
      </c>
      <c r="AN673">
        <v>0.333332944445</v>
      </c>
      <c r="AO673" t="s">
        <v>174</v>
      </c>
      <c r="AP673">
        <v>0.333332944445</v>
      </c>
    </row>
    <row r="674" spans="1:42">
      <c r="A674">
        <v>673</v>
      </c>
      <c r="B674" t="s">
        <v>3601</v>
      </c>
      <c r="C674" t="s">
        <v>146</v>
      </c>
      <c r="D674">
        <v>0.37542913637100001</v>
      </c>
      <c r="E674" t="s">
        <v>170</v>
      </c>
      <c r="F674">
        <v>0.76163196429400004</v>
      </c>
      <c r="G674" t="s">
        <v>178</v>
      </c>
      <c r="H674">
        <v>0.22908461426000001</v>
      </c>
      <c r="I674" t="s">
        <v>175</v>
      </c>
      <c r="J674">
        <v>9.2823895648399997E-3</v>
      </c>
      <c r="K674" t="s">
        <v>9</v>
      </c>
      <c r="L674">
        <v>0.34450133566300001</v>
      </c>
      <c r="M674" t="s">
        <v>170</v>
      </c>
      <c r="N674">
        <v>0.76163196429400004</v>
      </c>
      <c r="O674" t="s">
        <v>178</v>
      </c>
      <c r="P674">
        <v>0.22908461426000001</v>
      </c>
      <c r="Q674" t="s">
        <v>175</v>
      </c>
      <c r="R674">
        <v>9.2823895648399997E-3</v>
      </c>
      <c r="S674" t="s">
        <v>136</v>
      </c>
      <c r="T674">
        <v>0.158934531415</v>
      </c>
      <c r="U674" t="s">
        <v>170</v>
      </c>
      <c r="V674">
        <v>0.76163196429400004</v>
      </c>
      <c r="W674" t="s">
        <v>178</v>
      </c>
      <c r="X674">
        <v>0.22908461426000001</v>
      </c>
      <c r="Y674" t="s">
        <v>175</v>
      </c>
      <c r="Z674">
        <v>9.2823895648399997E-3</v>
      </c>
      <c r="AA674" t="s">
        <v>7</v>
      </c>
      <c r="AB674">
        <v>8.2560045778499999E-2</v>
      </c>
      <c r="AC674" t="s">
        <v>170</v>
      </c>
      <c r="AD674">
        <v>0.76163196429400004</v>
      </c>
      <c r="AE674" t="s">
        <v>178</v>
      </c>
      <c r="AF674">
        <v>0.22908461426000001</v>
      </c>
      <c r="AG674" t="s">
        <v>175</v>
      </c>
      <c r="AH674">
        <v>9.2823895648399997E-3</v>
      </c>
      <c r="AI674" t="s">
        <v>12</v>
      </c>
      <c r="AJ674">
        <v>3.8573840327299998E-2</v>
      </c>
      <c r="AK674" t="s">
        <v>170</v>
      </c>
      <c r="AL674">
        <v>0.76163196429400004</v>
      </c>
      <c r="AM674" t="s">
        <v>178</v>
      </c>
      <c r="AN674">
        <v>0.22908461426000001</v>
      </c>
      <c r="AO674" t="s">
        <v>175</v>
      </c>
      <c r="AP674">
        <v>9.2823895648399997E-3</v>
      </c>
    </row>
    <row r="675" spans="1:42">
      <c r="A675">
        <v>674</v>
      </c>
      <c r="B675" t="s">
        <v>3602</v>
      </c>
      <c r="C675" t="s">
        <v>9</v>
      </c>
      <c r="D675">
        <v>0.66617359579299995</v>
      </c>
      <c r="E675" t="s">
        <v>175</v>
      </c>
      <c r="F675">
        <v>0.50271685580199998</v>
      </c>
      <c r="G675" t="s">
        <v>174</v>
      </c>
      <c r="H675">
        <v>0.35597788167599997</v>
      </c>
      <c r="I675" t="s">
        <v>169</v>
      </c>
      <c r="J675">
        <v>0.141304197306</v>
      </c>
      <c r="K675" t="s">
        <v>7</v>
      </c>
      <c r="L675">
        <v>0.19497763779300001</v>
      </c>
      <c r="M675" t="s">
        <v>175</v>
      </c>
      <c r="N675">
        <v>0.50271685580199998</v>
      </c>
      <c r="O675" t="s">
        <v>174</v>
      </c>
      <c r="P675">
        <v>0.35597788167599997</v>
      </c>
      <c r="Q675" t="s">
        <v>169</v>
      </c>
      <c r="R675">
        <v>0.141304197306</v>
      </c>
      <c r="S675" t="s">
        <v>103</v>
      </c>
      <c r="T675">
        <v>6.2038339297799998E-2</v>
      </c>
      <c r="U675" t="s">
        <v>175</v>
      </c>
      <c r="V675">
        <v>0.50271685580199998</v>
      </c>
      <c r="W675" t="s">
        <v>174</v>
      </c>
      <c r="X675">
        <v>0.35597788167599997</v>
      </c>
      <c r="Y675" t="s">
        <v>169</v>
      </c>
      <c r="Z675">
        <v>0.141304197306</v>
      </c>
      <c r="AA675" t="s">
        <v>8</v>
      </c>
      <c r="AB675">
        <v>4.28359961818E-2</v>
      </c>
      <c r="AC675" t="s">
        <v>175</v>
      </c>
      <c r="AD675">
        <v>0.50271685580199998</v>
      </c>
      <c r="AE675" t="s">
        <v>174</v>
      </c>
      <c r="AF675">
        <v>0.35597788167599997</v>
      </c>
      <c r="AG675" t="s">
        <v>169</v>
      </c>
      <c r="AH675">
        <v>0.141304197306</v>
      </c>
      <c r="AI675" t="s">
        <v>5</v>
      </c>
      <c r="AJ675">
        <v>3.3973376282100003E-2</v>
      </c>
      <c r="AK675" t="s">
        <v>175</v>
      </c>
      <c r="AL675">
        <v>0.50271685580199998</v>
      </c>
      <c r="AM675" t="s">
        <v>174</v>
      </c>
      <c r="AN675">
        <v>0.35597788167599997</v>
      </c>
      <c r="AO675" t="s">
        <v>169</v>
      </c>
      <c r="AP675">
        <v>0.141304197306</v>
      </c>
    </row>
    <row r="676" spans="1:42">
      <c r="A676">
        <v>675</v>
      </c>
      <c r="B676" t="s">
        <v>3603</v>
      </c>
      <c r="C676" t="s">
        <v>136</v>
      </c>
      <c r="D676">
        <v>0.56553852000899996</v>
      </c>
      <c r="E676" t="s">
        <v>171</v>
      </c>
      <c r="F676">
        <v>0.40763802681900002</v>
      </c>
      <c r="G676" t="s">
        <v>169</v>
      </c>
      <c r="H676">
        <v>0.40396561216299998</v>
      </c>
      <c r="I676" t="s">
        <v>170</v>
      </c>
      <c r="J676">
        <v>0.188394871854</v>
      </c>
      <c r="K676" t="s">
        <v>7</v>
      </c>
      <c r="L676">
        <v>0.13777293540400001</v>
      </c>
      <c r="M676" t="s">
        <v>171</v>
      </c>
      <c r="N676">
        <v>0.40763802681900002</v>
      </c>
      <c r="O676" t="s">
        <v>169</v>
      </c>
      <c r="P676">
        <v>0.40396561216299998</v>
      </c>
      <c r="Q676" t="s">
        <v>170</v>
      </c>
      <c r="R676">
        <v>0.188394871854</v>
      </c>
      <c r="S676" t="s">
        <v>146</v>
      </c>
      <c r="T676">
        <v>0.11240298310500001</v>
      </c>
      <c r="U676" t="s">
        <v>171</v>
      </c>
      <c r="V676">
        <v>0.40763802681900002</v>
      </c>
      <c r="W676" t="s">
        <v>169</v>
      </c>
      <c r="X676">
        <v>0.40396561216299998</v>
      </c>
      <c r="Y676" t="s">
        <v>170</v>
      </c>
      <c r="Z676">
        <v>0.188394871854</v>
      </c>
      <c r="AA676" t="s">
        <v>9</v>
      </c>
      <c r="AB676">
        <v>9.3551699104300001E-2</v>
      </c>
      <c r="AC676" t="s">
        <v>171</v>
      </c>
      <c r="AD676">
        <v>0.40763802681900002</v>
      </c>
      <c r="AE676" t="s">
        <v>169</v>
      </c>
      <c r="AF676">
        <v>0.40396561216299998</v>
      </c>
      <c r="AG676" t="s">
        <v>170</v>
      </c>
      <c r="AH676">
        <v>0.188394871854</v>
      </c>
      <c r="AI676" t="s">
        <v>8</v>
      </c>
      <c r="AJ676">
        <v>9.0732815515399995E-2</v>
      </c>
      <c r="AK676" t="s">
        <v>171</v>
      </c>
      <c r="AL676">
        <v>0.40763802681900002</v>
      </c>
      <c r="AM676" t="s">
        <v>169</v>
      </c>
      <c r="AN676">
        <v>0.40396561216299998</v>
      </c>
      <c r="AO676" t="s">
        <v>170</v>
      </c>
      <c r="AP676">
        <v>0.188394871854</v>
      </c>
    </row>
    <row r="677" spans="1:42">
      <c r="A677">
        <v>676</v>
      </c>
      <c r="B677" t="s">
        <v>498</v>
      </c>
      <c r="C677" t="s">
        <v>136</v>
      </c>
      <c r="D677">
        <v>0.51927967302699995</v>
      </c>
      <c r="E677" t="s">
        <v>170</v>
      </c>
      <c r="F677">
        <v>0.64086222847899998</v>
      </c>
      <c r="G677" t="s">
        <v>169</v>
      </c>
      <c r="H677">
        <v>0.31281690954500002</v>
      </c>
      <c r="I677" t="s">
        <v>176</v>
      </c>
      <c r="J677">
        <v>4.6319745226700001E-2</v>
      </c>
      <c r="K677" t="s">
        <v>146</v>
      </c>
      <c r="L677">
        <v>0.26735191086499999</v>
      </c>
      <c r="M677" t="s">
        <v>170</v>
      </c>
      <c r="N677">
        <v>0.64086222847899998</v>
      </c>
      <c r="O677" t="s">
        <v>169</v>
      </c>
      <c r="P677">
        <v>0.31281690954500002</v>
      </c>
      <c r="Q677" t="s">
        <v>176</v>
      </c>
      <c r="R677">
        <v>4.6319745226700001E-2</v>
      </c>
      <c r="S677" t="s">
        <v>8</v>
      </c>
      <c r="T677">
        <v>0.106683695201</v>
      </c>
      <c r="U677" t="s">
        <v>170</v>
      </c>
      <c r="V677">
        <v>0.64086222847899998</v>
      </c>
      <c r="W677" t="s">
        <v>169</v>
      </c>
      <c r="X677">
        <v>0.31281690954500002</v>
      </c>
      <c r="Y677" t="s">
        <v>176</v>
      </c>
      <c r="Z677">
        <v>4.6319745226700001E-2</v>
      </c>
      <c r="AA677" t="s">
        <v>9</v>
      </c>
      <c r="AB677">
        <v>5.5269866188500001E-2</v>
      </c>
      <c r="AC677" t="s">
        <v>170</v>
      </c>
      <c r="AD677">
        <v>0.64086222847899998</v>
      </c>
      <c r="AE677" t="s">
        <v>169</v>
      </c>
      <c r="AF677">
        <v>0.31281690954500002</v>
      </c>
      <c r="AG677" t="s">
        <v>176</v>
      </c>
      <c r="AH677">
        <v>4.6319745226700001E-2</v>
      </c>
      <c r="AI677" t="s">
        <v>7</v>
      </c>
      <c r="AJ677">
        <v>5.1413829012599999E-2</v>
      </c>
      <c r="AK677" t="s">
        <v>170</v>
      </c>
      <c r="AL677">
        <v>0.64086222847899998</v>
      </c>
      <c r="AM677" t="s">
        <v>169</v>
      </c>
      <c r="AN677">
        <v>0.31281690954500002</v>
      </c>
      <c r="AO677" t="s">
        <v>176</v>
      </c>
      <c r="AP677">
        <v>4.6319745226700001E-2</v>
      </c>
    </row>
    <row r="678" spans="1:42">
      <c r="A678">
        <v>677</v>
      </c>
      <c r="B678" t="s">
        <v>3604</v>
      </c>
      <c r="C678" t="s">
        <v>103</v>
      </c>
      <c r="D678">
        <v>0.40473580939999998</v>
      </c>
      <c r="E678" t="s">
        <v>172</v>
      </c>
      <c r="F678">
        <v>0.91211266520199996</v>
      </c>
      <c r="G678" t="s">
        <v>179</v>
      </c>
      <c r="H678">
        <v>7.7282452421100004E-2</v>
      </c>
      <c r="I678" t="s">
        <v>177</v>
      </c>
      <c r="J678">
        <v>1.0603871378699999E-2</v>
      </c>
      <c r="K678" t="s">
        <v>136</v>
      </c>
      <c r="L678">
        <v>0.224972830225</v>
      </c>
      <c r="M678" t="s">
        <v>172</v>
      </c>
      <c r="N678">
        <v>0.97996514361599996</v>
      </c>
      <c r="O678" t="s">
        <v>177</v>
      </c>
      <c r="P678">
        <v>1.1392698221300001E-2</v>
      </c>
      <c r="Q678" t="s">
        <v>169</v>
      </c>
      <c r="R678">
        <v>8.6410719560199994E-3</v>
      </c>
      <c r="S678" t="s">
        <v>7</v>
      </c>
      <c r="T678">
        <v>0.156081628625</v>
      </c>
      <c r="U678" t="s">
        <v>172</v>
      </c>
      <c r="V678">
        <v>0.91211266520199996</v>
      </c>
      <c r="W678" t="s">
        <v>179</v>
      </c>
      <c r="X678">
        <v>7.7282452421100004E-2</v>
      </c>
      <c r="Y678" t="s">
        <v>177</v>
      </c>
      <c r="Z678">
        <v>1.0603871378699999E-2</v>
      </c>
      <c r="AA678" t="s">
        <v>8</v>
      </c>
      <c r="AB678">
        <v>0.14208810329999999</v>
      </c>
      <c r="AC678" t="s">
        <v>172</v>
      </c>
      <c r="AD678">
        <v>0.91445467922199997</v>
      </c>
      <c r="AE678" t="s">
        <v>179</v>
      </c>
      <c r="AF678">
        <v>7.7480889076899997E-2</v>
      </c>
      <c r="AG678" t="s">
        <v>169</v>
      </c>
      <c r="AH678">
        <v>8.0634181074199993E-3</v>
      </c>
      <c r="AI678" t="s">
        <v>5</v>
      </c>
      <c r="AJ678">
        <v>7.2120476675000003E-2</v>
      </c>
      <c r="AK678" t="s">
        <v>172</v>
      </c>
      <c r="AL678">
        <v>0.91211266520199996</v>
      </c>
      <c r="AM678" t="s">
        <v>179</v>
      </c>
      <c r="AN678">
        <v>7.7282452421100004E-2</v>
      </c>
      <c r="AO678" t="s">
        <v>177</v>
      </c>
      <c r="AP678">
        <v>1.0603871378699999E-2</v>
      </c>
    </row>
    <row r="679" spans="1:42">
      <c r="A679">
        <v>678</v>
      </c>
      <c r="B679" t="s">
        <v>3605</v>
      </c>
      <c r="C679" t="s">
        <v>146</v>
      </c>
      <c r="D679">
        <v>0.359801078143</v>
      </c>
      <c r="E679" t="s">
        <v>169</v>
      </c>
      <c r="F679">
        <v>0.62573988580999995</v>
      </c>
      <c r="G679" t="s">
        <v>172</v>
      </c>
      <c r="H679">
        <v>0.36877924631199999</v>
      </c>
      <c r="I679" t="s">
        <v>178</v>
      </c>
      <c r="J679">
        <v>5.47985225443E-3</v>
      </c>
      <c r="K679" t="s">
        <v>136</v>
      </c>
      <c r="L679">
        <v>0.253101448073</v>
      </c>
      <c r="M679" t="s">
        <v>169</v>
      </c>
      <c r="N679">
        <v>0.62573988580999995</v>
      </c>
      <c r="O679" t="s">
        <v>172</v>
      </c>
      <c r="P679">
        <v>0.36877924631199999</v>
      </c>
      <c r="Q679" t="s">
        <v>178</v>
      </c>
      <c r="R679">
        <v>5.47985225443E-3</v>
      </c>
      <c r="S679" t="s">
        <v>9</v>
      </c>
      <c r="T679">
        <v>0.13647627102000001</v>
      </c>
      <c r="U679" t="s">
        <v>169</v>
      </c>
      <c r="V679">
        <v>0.62573988580999995</v>
      </c>
      <c r="W679" t="s">
        <v>172</v>
      </c>
      <c r="X679">
        <v>0.36877924631199999</v>
      </c>
      <c r="Y679" t="s">
        <v>178</v>
      </c>
      <c r="Z679">
        <v>5.47985225443E-3</v>
      </c>
      <c r="AA679" t="s">
        <v>8</v>
      </c>
      <c r="AB679">
        <v>0.129032110782</v>
      </c>
      <c r="AC679" t="s">
        <v>169</v>
      </c>
      <c r="AD679">
        <v>0.62573988580999995</v>
      </c>
      <c r="AE679" t="s">
        <v>172</v>
      </c>
      <c r="AF679">
        <v>0.36877924631199999</v>
      </c>
      <c r="AG679" t="s">
        <v>178</v>
      </c>
      <c r="AH679">
        <v>5.47985225443E-3</v>
      </c>
      <c r="AI679" t="s">
        <v>7</v>
      </c>
      <c r="AJ679">
        <v>0.121587950545</v>
      </c>
      <c r="AK679" t="s">
        <v>169</v>
      </c>
      <c r="AL679">
        <v>0.62573988580999995</v>
      </c>
      <c r="AM679" t="s">
        <v>172</v>
      </c>
      <c r="AN679">
        <v>0.36877924631199999</v>
      </c>
      <c r="AO679" t="s">
        <v>178</v>
      </c>
      <c r="AP679">
        <v>5.47985225443E-3</v>
      </c>
    </row>
    <row r="680" spans="1:42">
      <c r="A680">
        <v>679</v>
      </c>
      <c r="B680" t="s">
        <v>3606</v>
      </c>
      <c r="C680" t="s">
        <v>9</v>
      </c>
      <c r="D680">
        <v>0.40883935887200001</v>
      </c>
      <c r="E680" t="s">
        <v>178</v>
      </c>
      <c r="F680">
        <v>0.44699088145499999</v>
      </c>
      <c r="G680" t="s">
        <v>170</v>
      </c>
      <c r="H680">
        <v>0.29226326864399998</v>
      </c>
      <c r="I680" t="s">
        <v>176</v>
      </c>
      <c r="J680">
        <v>0.26074468084899999</v>
      </c>
      <c r="K680" t="s">
        <v>136</v>
      </c>
      <c r="L680">
        <v>0.30939194725500002</v>
      </c>
      <c r="M680" t="s">
        <v>178</v>
      </c>
      <c r="N680">
        <v>0.44699088145499999</v>
      </c>
      <c r="O680" t="s">
        <v>170</v>
      </c>
      <c r="P680">
        <v>0.29226326864399998</v>
      </c>
      <c r="Q680" t="s">
        <v>176</v>
      </c>
      <c r="R680">
        <v>0.26074468084899999</v>
      </c>
      <c r="S680" t="s">
        <v>146</v>
      </c>
      <c r="T680">
        <v>0.220994248039</v>
      </c>
      <c r="U680" t="s">
        <v>178</v>
      </c>
      <c r="V680">
        <v>0.44699088145499999</v>
      </c>
      <c r="W680" t="s">
        <v>170</v>
      </c>
      <c r="X680">
        <v>0.29226326864399998</v>
      </c>
      <c r="Y680" t="s">
        <v>176</v>
      </c>
      <c r="Z680">
        <v>0.26074468084899999</v>
      </c>
      <c r="AA680" t="s">
        <v>8</v>
      </c>
      <c r="AB680">
        <v>3.3149137205900001E-2</v>
      </c>
      <c r="AC680" t="s">
        <v>178</v>
      </c>
      <c r="AD680">
        <v>0.44699088145499999</v>
      </c>
      <c r="AE680" t="s">
        <v>170</v>
      </c>
      <c r="AF680">
        <v>0.29226326864399998</v>
      </c>
      <c r="AG680" t="s">
        <v>176</v>
      </c>
      <c r="AH680">
        <v>0.26074468084899999</v>
      </c>
      <c r="AI680" t="s">
        <v>7</v>
      </c>
      <c r="AJ680">
        <v>2.7624281004900001E-2</v>
      </c>
      <c r="AK680" t="s">
        <v>178</v>
      </c>
      <c r="AL680">
        <v>0.44699088145499999</v>
      </c>
      <c r="AM680" t="s">
        <v>170</v>
      </c>
      <c r="AN680">
        <v>0.29226326864399998</v>
      </c>
      <c r="AO680" t="s">
        <v>176</v>
      </c>
      <c r="AP680">
        <v>0.26074468084899999</v>
      </c>
    </row>
    <row r="681" spans="1:42">
      <c r="A681">
        <v>680</v>
      </c>
      <c r="B681" t="s">
        <v>3607</v>
      </c>
      <c r="C681" t="s">
        <v>12</v>
      </c>
      <c r="D681">
        <v>0.34914800860400003</v>
      </c>
      <c r="E681" t="s">
        <v>175</v>
      </c>
      <c r="F681">
        <v>0.512435804542</v>
      </c>
      <c r="G681" t="s">
        <v>176</v>
      </c>
      <c r="H681">
        <v>0.27860587431400002</v>
      </c>
      <c r="I681" t="s">
        <v>177</v>
      </c>
      <c r="J681">
        <v>0.20895440573599999</v>
      </c>
      <c r="K681" t="s">
        <v>146</v>
      </c>
      <c r="L681">
        <v>0.20559586569300001</v>
      </c>
      <c r="M681" t="s">
        <v>179</v>
      </c>
      <c r="N681">
        <v>0.73934330842100004</v>
      </c>
      <c r="O681" t="s">
        <v>175</v>
      </c>
      <c r="P681">
        <v>0.16885224116899999</v>
      </c>
      <c r="Q681" t="s">
        <v>176</v>
      </c>
      <c r="R681">
        <v>9.1803160247399998E-2</v>
      </c>
      <c r="S681" t="s">
        <v>136</v>
      </c>
      <c r="T681">
        <v>0.194646973438</v>
      </c>
      <c r="U681" t="s">
        <v>175</v>
      </c>
      <c r="V681">
        <v>0.512435804542</v>
      </c>
      <c r="W681" t="s">
        <v>176</v>
      </c>
      <c r="X681">
        <v>0.27860587431400002</v>
      </c>
      <c r="Y681" t="s">
        <v>177</v>
      </c>
      <c r="Z681">
        <v>0.20895440573599999</v>
      </c>
      <c r="AA681" t="s">
        <v>25</v>
      </c>
      <c r="AB681">
        <v>0.175182276094</v>
      </c>
      <c r="AC681" t="s">
        <v>175</v>
      </c>
      <c r="AD681">
        <v>0.51499797348300003</v>
      </c>
      <c r="AE681" t="s">
        <v>176</v>
      </c>
      <c r="AF681">
        <v>0.27999889820399998</v>
      </c>
      <c r="AG681" t="s">
        <v>178</v>
      </c>
      <c r="AH681">
        <v>0.20499919332800001</v>
      </c>
      <c r="AI681" t="s">
        <v>7</v>
      </c>
      <c r="AJ681">
        <v>7.5425702207100001E-2</v>
      </c>
      <c r="AK681" t="s">
        <v>179</v>
      </c>
      <c r="AL681">
        <v>0.73934330842100004</v>
      </c>
      <c r="AM681" t="s">
        <v>175</v>
      </c>
      <c r="AN681">
        <v>0.16885224116899999</v>
      </c>
      <c r="AO681" t="s">
        <v>176</v>
      </c>
      <c r="AP681">
        <v>9.1803160247399998E-2</v>
      </c>
    </row>
    <row r="682" spans="1:42">
      <c r="A682">
        <v>681</v>
      </c>
      <c r="B682" t="s">
        <v>3608</v>
      </c>
      <c r="C682" t="s">
        <v>12</v>
      </c>
      <c r="D682">
        <v>0.368872112792</v>
      </c>
      <c r="E682" t="s">
        <v>176</v>
      </c>
      <c r="F682">
        <v>0.38399917260999999</v>
      </c>
      <c r="G682" t="s">
        <v>175</v>
      </c>
      <c r="H682">
        <v>0.36266588524299997</v>
      </c>
      <c r="I682" t="s">
        <v>170</v>
      </c>
      <c r="J682">
        <v>0.25333278748600002</v>
      </c>
      <c r="K682" t="s">
        <v>7</v>
      </c>
      <c r="L682">
        <v>0.20098015447799999</v>
      </c>
      <c r="M682" t="s">
        <v>176</v>
      </c>
      <c r="N682">
        <v>0.37597831908500001</v>
      </c>
      <c r="O682" t="s">
        <v>175</v>
      </c>
      <c r="P682">
        <v>0.355090634691</v>
      </c>
      <c r="Q682" t="s">
        <v>179</v>
      </c>
      <c r="R682">
        <v>0.26892893656799999</v>
      </c>
      <c r="S682" t="s">
        <v>146</v>
      </c>
      <c r="T682">
        <v>0.18749977826299999</v>
      </c>
      <c r="U682" t="s">
        <v>176</v>
      </c>
      <c r="V682">
        <v>0.37597831908500001</v>
      </c>
      <c r="W682" t="s">
        <v>175</v>
      </c>
      <c r="X682">
        <v>0.355090634691</v>
      </c>
      <c r="Y682" t="s">
        <v>179</v>
      </c>
      <c r="Z682">
        <v>0.26892893656799999</v>
      </c>
      <c r="AA682" t="s">
        <v>136</v>
      </c>
      <c r="AB682">
        <v>0.160539025833</v>
      </c>
      <c r="AC682" t="s">
        <v>176</v>
      </c>
      <c r="AD682">
        <v>0.38399917260999999</v>
      </c>
      <c r="AE682" t="s">
        <v>175</v>
      </c>
      <c r="AF682">
        <v>0.36266588524299997</v>
      </c>
      <c r="AG682" t="s">
        <v>170</v>
      </c>
      <c r="AH682">
        <v>0.25333278748600002</v>
      </c>
      <c r="AI682" t="s">
        <v>8</v>
      </c>
      <c r="AJ682">
        <v>8.2107746036800003E-2</v>
      </c>
      <c r="AK682" t="s">
        <v>176</v>
      </c>
      <c r="AL682">
        <v>0.37597831908500001</v>
      </c>
      <c r="AM682" t="s">
        <v>175</v>
      </c>
      <c r="AN682">
        <v>0.355090634691</v>
      </c>
      <c r="AO682" t="s">
        <v>179</v>
      </c>
      <c r="AP682">
        <v>0.26892893656799999</v>
      </c>
    </row>
    <row r="683" spans="1:42">
      <c r="A683">
        <v>682</v>
      </c>
      <c r="B683" t="s">
        <v>1141</v>
      </c>
      <c r="C683" t="s">
        <v>146</v>
      </c>
      <c r="D683">
        <v>0.566601139335</v>
      </c>
      <c r="E683" t="s">
        <v>169</v>
      </c>
      <c r="F683">
        <v>0.69895370497599996</v>
      </c>
      <c r="G683" t="s">
        <v>176</v>
      </c>
      <c r="H683">
        <v>0.27637794417599998</v>
      </c>
      <c r="I683" t="s">
        <v>174</v>
      </c>
      <c r="J683">
        <v>2.4667241171500001E-2</v>
      </c>
      <c r="K683" t="s">
        <v>12</v>
      </c>
      <c r="L683">
        <v>0.161290140277</v>
      </c>
      <c r="M683" t="s">
        <v>169</v>
      </c>
      <c r="N683">
        <v>0.69895370497599996</v>
      </c>
      <c r="O683" t="s">
        <v>176</v>
      </c>
      <c r="P683">
        <v>0.27637794417599998</v>
      </c>
      <c r="Q683" t="s">
        <v>174</v>
      </c>
      <c r="R683">
        <v>2.4667241171500001E-2</v>
      </c>
      <c r="S683" t="s">
        <v>136</v>
      </c>
      <c r="T683">
        <v>0.11053936338000001</v>
      </c>
      <c r="U683" t="s">
        <v>169</v>
      </c>
      <c r="V683">
        <v>0.69895370497599996</v>
      </c>
      <c r="W683" t="s">
        <v>176</v>
      </c>
      <c r="X683">
        <v>0.27637794417599998</v>
      </c>
      <c r="Y683" t="s">
        <v>174</v>
      </c>
      <c r="Z683">
        <v>2.4667241171500001E-2</v>
      </c>
      <c r="AA683" t="s">
        <v>9</v>
      </c>
      <c r="AB683">
        <v>9.2463744210500007E-2</v>
      </c>
      <c r="AC683" t="s">
        <v>169</v>
      </c>
      <c r="AD683">
        <v>0.69895370497599996</v>
      </c>
      <c r="AE683" t="s">
        <v>176</v>
      </c>
      <c r="AF683">
        <v>0.27637794417599998</v>
      </c>
      <c r="AG683" t="s">
        <v>174</v>
      </c>
      <c r="AH683">
        <v>2.4667241171500001E-2</v>
      </c>
      <c r="AI683" t="s">
        <v>8</v>
      </c>
      <c r="AJ683">
        <v>6.9104482515200003E-2</v>
      </c>
      <c r="AK683" t="s">
        <v>169</v>
      </c>
      <c r="AL683">
        <v>0.69895370497599996</v>
      </c>
      <c r="AM683" t="s">
        <v>176</v>
      </c>
      <c r="AN683">
        <v>0.27637794417599998</v>
      </c>
      <c r="AO683" t="s">
        <v>174</v>
      </c>
      <c r="AP683">
        <v>2.4667241171500001E-2</v>
      </c>
    </row>
    <row r="684" spans="1:42">
      <c r="A684">
        <v>683</v>
      </c>
      <c r="B684" t="s">
        <v>3609</v>
      </c>
      <c r="C684" t="s">
        <v>136</v>
      </c>
      <c r="D684">
        <v>0.31249966796899997</v>
      </c>
      <c r="E684" t="s">
        <v>169</v>
      </c>
      <c r="F684">
        <v>0.89999910000100003</v>
      </c>
      <c r="G684" t="s">
        <v>170</v>
      </c>
      <c r="H684">
        <v>9.9999900000100006E-2</v>
      </c>
      <c r="I684" t="s">
        <v>172</v>
      </c>
      <c r="J684">
        <v>0</v>
      </c>
      <c r="K684" t="s">
        <v>8</v>
      </c>
      <c r="L684">
        <v>0.249999734375</v>
      </c>
      <c r="M684" t="s">
        <v>169</v>
      </c>
      <c r="N684">
        <v>0.89999910000100003</v>
      </c>
      <c r="O684" t="s">
        <v>170</v>
      </c>
      <c r="P684">
        <v>9.9999900000100006E-2</v>
      </c>
      <c r="Q684" t="s">
        <v>172</v>
      </c>
      <c r="R684">
        <v>0</v>
      </c>
      <c r="S684" t="s">
        <v>146</v>
      </c>
      <c r="T684">
        <v>0.18749980078100001</v>
      </c>
      <c r="U684" t="s">
        <v>169</v>
      </c>
      <c r="V684">
        <v>0.89999910000100003</v>
      </c>
      <c r="W684" t="s">
        <v>170</v>
      </c>
      <c r="X684">
        <v>9.9999900000100006E-2</v>
      </c>
      <c r="Y684" t="s">
        <v>172</v>
      </c>
      <c r="Z684">
        <v>0</v>
      </c>
      <c r="AA684" t="s">
        <v>7</v>
      </c>
      <c r="AB684">
        <v>0.12499986718800001</v>
      </c>
      <c r="AC684" t="s">
        <v>169</v>
      </c>
      <c r="AD684">
        <v>0.89999910000100003</v>
      </c>
      <c r="AE684" t="s">
        <v>170</v>
      </c>
      <c r="AF684">
        <v>9.9999900000100006E-2</v>
      </c>
      <c r="AG684" t="s">
        <v>172</v>
      </c>
      <c r="AH684">
        <v>0</v>
      </c>
      <c r="AI684" t="s">
        <v>9</v>
      </c>
      <c r="AJ684">
        <v>0.12499986718800001</v>
      </c>
      <c r="AK684" t="s">
        <v>169</v>
      </c>
      <c r="AL684">
        <v>0.89999910000100003</v>
      </c>
      <c r="AM684" t="s">
        <v>170</v>
      </c>
      <c r="AN684">
        <v>9.9999900000100006E-2</v>
      </c>
      <c r="AO684" t="s">
        <v>172</v>
      </c>
      <c r="AP684">
        <v>0</v>
      </c>
    </row>
    <row r="685" spans="1:42">
      <c r="A685">
        <v>684</v>
      </c>
      <c r="B685" t="s">
        <v>3610</v>
      </c>
      <c r="C685" t="s">
        <v>9</v>
      </c>
      <c r="D685">
        <v>0.29463535542899999</v>
      </c>
      <c r="E685" t="s">
        <v>175</v>
      </c>
      <c r="F685">
        <v>0.57454748150900004</v>
      </c>
      <c r="G685" t="s">
        <v>176</v>
      </c>
      <c r="H685">
        <v>0.26430690171600002</v>
      </c>
      <c r="I685" t="s">
        <v>169</v>
      </c>
      <c r="J685">
        <v>0.16114437882400001</v>
      </c>
      <c r="K685" t="s">
        <v>5</v>
      </c>
      <c r="L685">
        <v>0.23138483075800001</v>
      </c>
      <c r="M685" t="s">
        <v>175</v>
      </c>
      <c r="N685">
        <v>0.57454748150900004</v>
      </c>
      <c r="O685" t="s">
        <v>176</v>
      </c>
      <c r="P685">
        <v>0.26430690171600002</v>
      </c>
      <c r="Q685" t="s">
        <v>169</v>
      </c>
      <c r="R685">
        <v>0.16114437882400001</v>
      </c>
      <c r="S685" t="s">
        <v>8</v>
      </c>
      <c r="T685">
        <v>0.16573238742900001</v>
      </c>
      <c r="U685" t="s">
        <v>175</v>
      </c>
      <c r="V685">
        <v>0.57454748150900004</v>
      </c>
      <c r="W685" t="s">
        <v>176</v>
      </c>
      <c r="X685">
        <v>0.26430690171600002</v>
      </c>
      <c r="Y685" t="s">
        <v>169</v>
      </c>
      <c r="Z685">
        <v>0.16114437882400001</v>
      </c>
      <c r="AA685" t="s">
        <v>146</v>
      </c>
      <c r="AB685">
        <v>0.15852663145400001</v>
      </c>
      <c r="AC685" t="s">
        <v>175</v>
      </c>
      <c r="AD685">
        <v>0.57454748150900004</v>
      </c>
      <c r="AE685" t="s">
        <v>176</v>
      </c>
      <c r="AF685">
        <v>0.26430690171600002</v>
      </c>
      <c r="AG685" t="s">
        <v>169</v>
      </c>
      <c r="AH685">
        <v>0.16114437882400001</v>
      </c>
      <c r="AI685" t="s">
        <v>136</v>
      </c>
      <c r="AJ685">
        <v>0.149719596373</v>
      </c>
      <c r="AK685" t="s">
        <v>175</v>
      </c>
      <c r="AL685">
        <v>0.57454748150900004</v>
      </c>
      <c r="AM685" t="s">
        <v>176</v>
      </c>
      <c r="AN685">
        <v>0.26430690171600002</v>
      </c>
      <c r="AO685" t="s">
        <v>169</v>
      </c>
      <c r="AP685">
        <v>0.16114437882400001</v>
      </c>
    </row>
    <row r="686" spans="1:42">
      <c r="A686">
        <v>685</v>
      </c>
      <c r="B686" t="s">
        <v>3611</v>
      </c>
      <c r="C686" t="s">
        <v>136</v>
      </c>
      <c r="D686">
        <v>0.65517172247400002</v>
      </c>
      <c r="E686" t="s">
        <v>172</v>
      </c>
      <c r="F686">
        <v>0.934401347562</v>
      </c>
      <c r="G686" t="s">
        <v>175</v>
      </c>
      <c r="H686">
        <v>4.51894567464E-2</v>
      </c>
      <c r="I686" t="s">
        <v>169</v>
      </c>
      <c r="J686">
        <v>2.0408141756399999E-2</v>
      </c>
      <c r="K686" t="s">
        <v>146</v>
      </c>
      <c r="L686">
        <v>0.21379287786000001</v>
      </c>
      <c r="M686" t="s">
        <v>172</v>
      </c>
      <c r="N686">
        <v>0.934401347562</v>
      </c>
      <c r="O686" t="s">
        <v>175</v>
      </c>
      <c r="P686">
        <v>4.51894567464E-2</v>
      </c>
      <c r="Q686" t="s">
        <v>169</v>
      </c>
      <c r="R686">
        <v>2.0408141756399999E-2</v>
      </c>
      <c r="S686" t="s">
        <v>8</v>
      </c>
      <c r="T686">
        <v>4.8275811129700003E-2</v>
      </c>
      <c r="U686" t="s">
        <v>172</v>
      </c>
      <c r="V686">
        <v>0.934401347562</v>
      </c>
      <c r="W686" t="s">
        <v>175</v>
      </c>
      <c r="X686">
        <v>4.51894567464E-2</v>
      </c>
      <c r="Y686" t="s">
        <v>169</v>
      </c>
      <c r="Z686">
        <v>2.0408141756399999E-2</v>
      </c>
      <c r="AA686" t="s">
        <v>7</v>
      </c>
      <c r="AB686">
        <v>4.1379266682600002E-2</v>
      </c>
      <c r="AC686" t="s">
        <v>172</v>
      </c>
      <c r="AD686">
        <v>0.934401347562</v>
      </c>
      <c r="AE686" t="s">
        <v>175</v>
      </c>
      <c r="AF686">
        <v>4.51894567464E-2</v>
      </c>
      <c r="AG686" t="s">
        <v>169</v>
      </c>
      <c r="AH686">
        <v>2.0408141756399999E-2</v>
      </c>
      <c r="AI686" t="s">
        <v>9</v>
      </c>
      <c r="AJ686">
        <v>4.1379266682600002E-2</v>
      </c>
      <c r="AK686" t="s">
        <v>172</v>
      </c>
      <c r="AL686">
        <v>0.934401347562</v>
      </c>
      <c r="AM686" t="s">
        <v>175</v>
      </c>
      <c r="AN686">
        <v>4.51894567464E-2</v>
      </c>
      <c r="AO686" t="s">
        <v>169</v>
      </c>
      <c r="AP686">
        <v>2.0408141756399999E-2</v>
      </c>
    </row>
    <row r="687" spans="1:42">
      <c r="A687">
        <v>686</v>
      </c>
      <c r="B687" t="s">
        <v>3612</v>
      </c>
      <c r="C687" t="s">
        <v>146</v>
      </c>
      <c r="D687">
        <v>0.32027559081899998</v>
      </c>
      <c r="E687" t="s">
        <v>169</v>
      </c>
      <c r="F687">
        <v>0.44372937087100001</v>
      </c>
      <c r="G687" t="s">
        <v>178</v>
      </c>
      <c r="H687">
        <v>0.336548363415</v>
      </c>
      <c r="I687" t="s">
        <v>176</v>
      </c>
      <c r="J687">
        <v>0.219721065287</v>
      </c>
      <c r="K687" t="s">
        <v>136</v>
      </c>
      <c r="L687">
        <v>0.25129315587399997</v>
      </c>
      <c r="M687" t="s">
        <v>169</v>
      </c>
      <c r="N687">
        <v>0.44372937087100001</v>
      </c>
      <c r="O687" t="s">
        <v>178</v>
      </c>
      <c r="P687">
        <v>0.336548363415</v>
      </c>
      <c r="Q687" t="s">
        <v>176</v>
      </c>
      <c r="R687">
        <v>0.219721065287</v>
      </c>
      <c r="S687" t="s">
        <v>8</v>
      </c>
      <c r="T687">
        <v>0.21680193840100001</v>
      </c>
      <c r="U687" t="s">
        <v>169</v>
      </c>
      <c r="V687">
        <v>0.44372937087100001</v>
      </c>
      <c r="W687" t="s">
        <v>178</v>
      </c>
      <c r="X687">
        <v>0.336548363415</v>
      </c>
      <c r="Y687" t="s">
        <v>176</v>
      </c>
      <c r="Z687">
        <v>0.219721065287</v>
      </c>
      <c r="AA687" t="s">
        <v>9</v>
      </c>
      <c r="AB687">
        <v>0.13402301646600001</v>
      </c>
      <c r="AC687" t="s">
        <v>169</v>
      </c>
      <c r="AD687">
        <v>0.44372937087100001</v>
      </c>
      <c r="AE687" t="s">
        <v>178</v>
      </c>
      <c r="AF687">
        <v>0.336548363415</v>
      </c>
      <c r="AG687" t="s">
        <v>176</v>
      </c>
      <c r="AH687">
        <v>0.219721065287</v>
      </c>
      <c r="AI687" t="s">
        <v>7</v>
      </c>
      <c r="AJ687">
        <v>7.7605239313899996E-2</v>
      </c>
      <c r="AK687" t="s">
        <v>169</v>
      </c>
      <c r="AL687">
        <v>0.44372937087100001</v>
      </c>
      <c r="AM687" t="s">
        <v>178</v>
      </c>
      <c r="AN687">
        <v>0.336548363415</v>
      </c>
      <c r="AO687" t="s">
        <v>176</v>
      </c>
      <c r="AP687">
        <v>0.219721065287</v>
      </c>
    </row>
    <row r="688" spans="1:42">
      <c r="A688">
        <v>687</v>
      </c>
      <c r="B688" t="s">
        <v>3613</v>
      </c>
      <c r="C688" t="s">
        <v>146</v>
      </c>
      <c r="D688">
        <v>0.73333257949899999</v>
      </c>
      <c r="E688" t="s">
        <v>169</v>
      </c>
      <c r="F688">
        <v>0.73102080453200002</v>
      </c>
      <c r="G688" t="s">
        <v>175</v>
      </c>
      <c r="H688">
        <v>0.23711315839300001</v>
      </c>
      <c r="I688" t="s">
        <v>170</v>
      </c>
      <c r="J688">
        <v>3.1865009428299999E-2</v>
      </c>
      <c r="K688" t="s">
        <v>136</v>
      </c>
      <c r="L688">
        <v>0.12688159000099999</v>
      </c>
      <c r="M688" t="s">
        <v>169</v>
      </c>
      <c r="N688">
        <v>0.73102080453200002</v>
      </c>
      <c r="O688" t="s">
        <v>175</v>
      </c>
      <c r="P688">
        <v>0.23711315839300001</v>
      </c>
      <c r="Q688" t="s">
        <v>170</v>
      </c>
      <c r="R688">
        <v>3.1865009428299999E-2</v>
      </c>
      <c r="S688" t="s">
        <v>8</v>
      </c>
      <c r="T688">
        <v>8.1720346102499994E-2</v>
      </c>
      <c r="U688" t="s">
        <v>169</v>
      </c>
      <c r="V688">
        <v>0.73102080453200002</v>
      </c>
      <c r="W688" t="s">
        <v>175</v>
      </c>
      <c r="X688">
        <v>0.23711315839300001</v>
      </c>
      <c r="Y688" t="s">
        <v>170</v>
      </c>
      <c r="Z688">
        <v>3.1865009428299999E-2</v>
      </c>
      <c r="AA688" t="s">
        <v>7</v>
      </c>
      <c r="AB688">
        <v>3.6559102203800001E-2</v>
      </c>
      <c r="AC688" t="s">
        <v>169</v>
      </c>
      <c r="AD688">
        <v>0.73102080453200002</v>
      </c>
      <c r="AE688" t="s">
        <v>175</v>
      </c>
      <c r="AF688">
        <v>0.23711315839300001</v>
      </c>
      <c r="AG688" t="s">
        <v>170</v>
      </c>
      <c r="AH688">
        <v>3.1865009428299999E-2</v>
      </c>
      <c r="AI688" t="s">
        <v>9</v>
      </c>
      <c r="AJ688">
        <v>2.15053542375E-2</v>
      </c>
      <c r="AK688" t="s">
        <v>169</v>
      </c>
      <c r="AL688">
        <v>0.73102080453200002</v>
      </c>
      <c r="AM688" t="s">
        <v>175</v>
      </c>
      <c r="AN688">
        <v>0.23711315839300001</v>
      </c>
      <c r="AO688" t="s">
        <v>170</v>
      </c>
      <c r="AP688">
        <v>3.1865009428299999E-2</v>
      </c>
    </row>
    <row r="689" spans="1:42">
      <c r="A689">
        <v>688</v>
      </c>
      <c r="B689" t="s">
        <v>3614</v>
      </c>
      <c r="C689" t="s">
        <v>136</v>
      </c>
      <c r="D689">
        <v>0.37674379002699998</v>
      </c>
      <c r="E689" t="s">
        <v>177</v>
      </c>
      <c r="F689">
        <v>0.93018871140399995</v>
      </c>
      <c r="G689" t="s">
        <v>172</v>
      </c>
      <c r="H689">
        <v>5.5995518468699997E-2</v>
      </c>
      <c r="I689" t="s">
        <v>173</v>
      </c>
      <c r="J689">
        <v>1.38146838327E-2</v>
      </c>
      <c r="K689" t="s">
        <v>7</v>
      </c>
      <c r="L689">
        <v>0.36744147422399998</v>
      </c>
      <c r="M689" t="s">
        <v>177</v>
      </c>
      <c r="N689">
        <v>0.90057863376500003</v>
      </c>
      <c r="O689" t="s">
        <v>172</v>
      </c>
      <c r="P689">
        <v>5.4213050428600001E-2</v>
      </c>
      <c r="Q689" t="s">
        <v>179</v>
      </c>
      <c r="R689">
        <v>4.5207264091000003E-2</v>
      </c>
      <c r="S689" t="s">
        <v>146</v>
      </c>
      <c r="T689">
        <v>0.190697473965</v>
      </c>
      <c r="U689" t="s">
        <v>177</v>
      </c>
      <c r="V689">
        <v>0.90057863376500003</v>
      </c>
      <c r="W689" t="s">
        <v>172</v>
      </c>
      <c r="X689">
        <v>5.4213050428600001E-2</v>
      </c>
      <c r="Y689" t="s">
        <v>179</v>
      </c>
      <c r="Z689">
        <v>4.5207264091000003E-2</v>
      </c>
      <c r="AA689" t="s">
        <v>9</v>
      </c>
      <c r="AB689">
        <v>3.7209263212599999E-2</v>
      </c>
      <c r="AC689" t="s">
        <v>172</v>
      </c>
      <c r="AD689">
        <v>0.48062792963899997</v>
      </c>
      <c r="AE689" t="s">
        <v>179</v>
      </c>
      <c r="AF689">
        <v>0.40078677685399999</v>
      </c>
      <c r="AG689" t="s">
        <v>173</v>
      </c>
      <c r="AH689">
        <v>0.118575969483</v>
      </c>
      <c r="AI689" t="s">
        <v>8</v>
      </c>
      <c r="AJ689">
        <v>2.7906947409400001E-2</v>
      </c>
      <c r="AK689" t="s">
        <v>172</v>
      </c>
      <c r="AL689">
        <v>0.48062792963899997</v>
      </c>
      <c r="AM689" t="s">
        <v>179</v>
      </c>
      <c r="AN689">
        <v>0.40078677685399999</v>
      </c>
      <c r="AO689" t="s">
        <v>173</v>
      </c>
      <c r="AP689">
        <v>0.118575969483</v>
      </c>
    </row>
    <row r="690" spans="1:42">
      <c r="A690">
        <v>689</v>
      </c>
      <c r="B690" t="s">
        <v>3615</v>
      </c>
      <c r="C690" t="s">
        <v>9</v>
      </c>
      <c r="D690">
        <v>0.53846100000099995</v>
      </c>
      <c r="E690" t="s">
        <v>172</v>
      </c>
      <c r="F690">
        <v>0.49999949999999999</v>
      </c>
      <c r="G690" t="s">
        <v>176</v>
      </c>
      <c r="H690">
        <v>0.49999949999999999</v>
      </c>
      <c r="I690" t="s">
        <v>175</v>
      </c>
      <c r="J690">
        <v>0</v>
      </c>
      <c r="K690" t="s">
        <v>7</v>
      </c>
      <c r="L690">
        <v>0.15384600000000001</v>
      </c>
      <c r="M690" t="s">
        <v>172</v>
      </c>
      <c r="N690">
        <v>0.49999949999999999</v>
      </c>
      <c r="O690" t="s">
        <v>176</v>
      </c>
      <c r="P690">
        <v>0.49999949999999999</v>
      </c>
      <c r="Q690" t="s">
        <v>177</v>
      </c>
      <c r="R690">
        <v>0</v>
      </c>
      <c r="S690" t="s">
        <v>8</v>
      </c>
      <c r="T690">
        <v>0.15384600000000001</v>
      </c>
      <c r="U690" t="s">
        <v>172</v>
      </c>
      <c r="V690">
        <v>0.49999949999999999</v>
      </c>
      <c r="W690" t="s">
        <v>176</v>
      </c>
      <c r="X690">
        <v>0.49999949999999999</v>
      </c>
      <c r="Y690" t="s">
        <v>175</v>
      </c>
      <c r="Z690">
        <v>0</v>
      </c>
      <c r="AA690" t="s">
        <v>136</v>
      </c>
      <c r="AB690">
        <v>7.6923000000099995E-2</v>
      </c>
      <c r="AC690" t="s">
        <v>172</v>
      </c>
      <c r="AD690">
        <v>0.49999949999999999</v>
      </c>
      <c r="AE690" t="s">
        <v>176</v>
      </c>
      <c r="AF690">
        <v>0.49999949999999999</v>
      </c>
      <c r="AG690" t="s">
        <v>177</v>
      </c>
      <c r="AH690">
        <v>0</v>
      </c>
      <c r="AI690" t="s">
        <v>103</v>
      </c>
      <c r="AJ690">
        <v>7.6923000000099995E-2</v>
      </c>
      <c r="AK690" t="s">
        <v>172</v>
      </c>
      <c r="AL690">
        <v>0.49999949999999999</v>
      </c>
      <c r="AM690" t="s">
        <v>176</v>
      </c>
      <c r="AN690">
        <v>0.49999949999999999</v>
      </c>
      <c r="AO690" t="s">
        <v>177</v>
      </c>
      <c r="AP690">
        <v>0</v>
      </c>
    </row>
    <row r="691" spans="1:42">
      <c r="A691">
        <v>690</v>
      </c>
      <c r="B691" t="s">
        <v>3616</v>
      </c>
      <c r="C691" t="s">
        <v>5</v>
      </c>
      <c r="D691">
        <v>0</v>
      </c>
      <c r="E691" t="s">
        <v>177</v>
      </c>
      <c r="F691">
        <v>0.66666588889</v>
      </c>
      <c r="G691" t="s">
        <v>175</v>
      </c>
      <c r="H691">
        <v>0.16666647222200001</v>
      </c>
      <c r="I691" t="s">
        <v>174</v>
      </c>
      <c r="J691">
        <v>0.16666647222200001</v>
      </c>
      <c r="K691" t="s">
        <v>136</v>
      </c>
      <c r="L691">
        <v>0</v>
      </c>
      <c r="M691" t="s">
        <v>177</v>
      </c>
      <c r="N691">
        <v>0.66666588889</v>
      </c>
      <c r="O691" t="s">
        <v>175</v>
      </c>
      <c r="P691">
        <v>0.16666647222200001</v>
      </c>
      <c r="Q691" t="s">
        <v>174</v>
      </c>
      <c r="R691">
        <v>0.16666647222200001</v>
      </c>
      <c r="S691" t="s">
        <v>7</v>
      </c>
      <c r="T691">
        <v>0</v>
      </c>
      <c r="U691" t="s">
        <v>177</v>
      </c>
      <c r="V691">
        <v>0.66666588889</v>
      </c>
      <c r="W691" t="s">
        <v>175</v>
      </c>
      <c r="X691">
        <v>0.16666647222200001</v>
      </c>
      <c r="Y691" t="s">
        <v>174</v>
      </c>
      <c r="Z691">
        <v>0.16666647222200001</v>
      </c>
      <c r="AA691" t="s">
        <v>25</v>
      </c>
      <c r="AB691">
        <v>0</v>
      </c>
      <c r="AC691" t="s">
        <v>175</v>
      </c>
      <c r="AD691">
        <v>0.33333255555699998</v>
      </c>
      <c r="AE691" t="s">
        <v>174</v>
      </c>
      <c r="AF691">
        <v>0.33333255555699998</v>
      </c>
      <c r="AG691" t="s">
        <v>170</v>
      </c>
      <c r="AH691">
        <v>0.33333255555699998</v>
      </c>
      <c r="AI691" t="s">
        <v>12</v>
      </c>
      <c r="AJ691">
        <v>0</v>
      </c>
      <c r="AK691" t="s">
        <v>177</v>
      </c>
      <c r="AL691">
        <v>0.66666588889</v>
      </c>
      <c r="AM691" t="s">
        <v>175</v>
      </c>
      <c r="AN691">
        <v>0.16666647222200001</v>
      </c>
      <c r="AO691" t="s">
        <v>174</v>
      </c>
      <c r="AP691">
        <v>0.16666647222200001</v>
      </c>
    </row>
    <row r="692" spans="1:42">
      <c r="A692">
        <v>691</v>
      </c>
      <c r="B692" t="s">
        <v>3617</v>
      </c>
      <c r="C692" t="s">
        <v>7</v>
      </c>
      <c r="D692">
        <v>0.25509273063900001</v>
      </c>
      <c r="E692" t="s">
        <v>169</v>
      </c>
      <c r="F692">
        <v>0.58917762650899996</v>
      </c>
      <c r="G692" t="s">
        <v>176</v>
      </c>
      <c r="H692">
        <v>0.277755166783</v>
      </c>
      <c r="I692" t="s">
        <v>172</v>
      </c>
      <c r="J692">
        <v>0.133065967348</v>
      </c>
      <c r="K692" t="s">
        <v>9</v>
      </c>
      <c r="L692">
        <v>0.20194841175600001</v>
      </c>
      <c r="M692" t="s">
        <v>169</v>
      </c>
      <c r="N692">
        <v>0.58917762650899996</v>
      </c>
      <c r="O692" t="s">
        <v>176</v>
      </c>
      <c r="P692">
        <v>0.277755166783</v>
      </c>
      <c r="Q692" t="s">
        <v>172</v>
      </c>
      <c r="R692">
        <v>0.133065967348</v>
      </c>
      <c r="S692" t="s">
        <v>136</v>
      </c>
      <c r="T692">
        <v>0.19397676392300001</v>
      </c>
      <c r="U692" t="s">
        <v>169</v>
      </c>
      <c r="V692">
        <v>0.58917762650899996</v>
      </c>
      <c r="W692" t="s">
        <v>176</v>
      </c>
      <c r="X692">
        <v>0.277755166783</v>
      </c>
      <c r="Y692" t="s">
        <v>172</v>
      </c>
      <c r="Z692">
        <v>0.133065967348</v>
      </c>
      <c r="AA692" t="s">
        <v>8</v>
      </c>
      <c r="AB692">
        <v>0.180690684203</v>
      </c>
      <c r="AC692" t="s">
        <v>169</v>
      </c>
      <c r="AD692">
        <v>0.58917762650899996</v>
      </c>
      <c r="AE692" t="s">
        <v>176</v>
      </c>
      <c r="AF692">
        <v>0.277755166783</v>
      </c>
      <c r="AG692" t="s">
        <v>172</v>
      </c>
      <c r="AH692">
        <v>0.133065967348</v>
      </c>
      <c r="AI692" t="s">
        <v>146</v>
      </c>
      <c r="AJ692">
        <v>0.16829034312999999</v>
      </c>
      <c r="AK692" t="s">
        <v>169</v>
      </c>
      <c r="AL692">
        <v>0.58917762650899996</v>
      </c>
      <c r="AM692" t="s">
        <v>176</v>
      </c>
      <c r="AN692">
        <v>0.277755166783</v>
      </c>
      <c r="AO692" t="s">
        <v>172</v>
      </c>
      <c r="AP692">
        <v>0.133065967348</v>
      </c>
    </row>
    <row r="693" spans="1:42">
      <c r="A693">
        <v>692</v>
      </c>
      <c r="B693" t="s">
        <v>3618</v>
      </c>
      <c r="C693" t="s">
        <v>146</v>
      </c>
      <c r="D693">
        <v>0.45454495867799999</v>
      </c>
      <c r="E693" t="s">
        <v>169</v>
      </c>
      <c r="F693">
        <v>0.80921814063899999</v>
      </c>
      <c r="G693" t="s">
        <v>170</v>
      </c>
      <c r="H693">
        <v>0.19052477741599999</v>
      </c>
      <c r="I693" t="s">
        <v>172</v>
      </c>
      <c r="J693">
        <v>2.5608169007599999E-4</v>
      </c>
      <c r="K693" t="s">
        <v>7</v>
      </c>
      <c r="L693">
        <v>0.18181798347100001</v>
      </c>
      <c r="M693" t="s">
        <v>169</v>
      </c>
      <c r="N693">
        <v>0.80921814063899999</v>
      </c>
      <c r="O693" t="s">
        <v>170</v>
      </c>
      <c r="P693">
        <v>0.19052477741599999</v>
      </c>
      <c r="Q693" t="s">
        <v>172</v>
      </c>
      <c r="R693">
        <v>2.5608169007599999E-4</v>
      </c>
      <c r="S693" t="s">
        <v>8</v>
      </c>
      <c r="T693">
        <v>0.18181798347100001</v>
      </c>
      <c r="U693" t="s">
        <v>169</v>
      </c>
      <c r="V693">
        <v>0.80921814063899999</v>
      </c>
      <c r="W693" t="s">
        <v>170</v>
      </c>
      <c r="X693">
        <v>0.19052477741599999</v>
      </c>
      <c r="Y693" t="s">
        <v>172</v>
      </c>
      <c r="Z693">
        <v>2.5608169007599999E-4</v>
      </c>
      <c r="AA693" t="s">
        <v>5</v>
      </c>
      <c r="AB693">
        <v>9.0908991735600006E-2</v>
      </c>
      <c r="AC693" t="s">
        <v>169</v>
      </c>
      <c r="AD693">
        <v>0.80921814063899999</v>
      </c>
      <c r="AE693" t="s">
        <v>170</v>
      </c>
      <c r="AF693">
        <v>0.19052477741599999</v>
      </c>
      <c r="AG693" t="s">
        <v>172</v>
      </c>
      <c r="AH693">
        <v>2.5608169007599999E-4</v>
      </c>
      <c r="AI693" t="s">
        <v>136</v>
      </c>
      <c r="AJ693">
        <v>9.0908991735600006E-2</v>
      </c>
      <c r="AK693" t="s">
        <v>169</v>
      </c>
      <c r="AL693">
        <v>0.80921814063899999</v>
      </c>
      <c r="AM693" t="s">
        <v>170</v>
      </c>
      <c r="AN693">
        <v>0.19052477741599999</v>
      </c>
      <c r="AO693" t="s">
        <v>172</v>
      </c>
      <c r="AP693">
        <v>2.5608169007599999E-4</v>
      </c>
    </row>
    <row r="694" spans="1:42">
      <c r="A694">
        <v>693</v>
      </c>
      <c r="B694" t="s">
        <v>3619</v>
      </c>
      <c r="C694" t="s">
        <v>136</v>
      </c>
      <c r="D694">
        <v>0.99798916009700001</v>
      </c>
      <c r="E694" t="s">
        <v>169</v>
      </c>
      <c r="F694">
        <v>0.62854880933699997</v>
      </c>
      <c r="G694" t="s">
        <v>176</v>
      </c>
      <c r="H694">
        <v>0.23637733000700001</v>
      </c>
      <c r="I694" t="s">
        <v>172</v>
      </c>
      <c r="J694">
        <v>0.13507276000400001</v>
      </c>
      <c r="K694" t="s">
        <v>7</v>
      </c>
      <c r="L694">
        <v>6.2374322506E-4</v>
      </c>
      <c r="M694" t="s">
        <v>169</v>
      </c>
      <c r="N694">
        <v>0.62854880933699997</v>
      </c>
      <c r="O694" t="s">
        <v>176</v>
      </c>
      <c r="P694">
        <v>0.23637733000700001</v>
      </c>
      <c r="Q694" t="s">
        <v>172</v>
      </c>
      <c r="R694">
        <v>0.13507276000400001</v>
      </c>
      <c r="S694" t="s">
        <v>9</v>
      </c>
      <c r="T694">
        <v>5.5443842227599995E-4</v>
      </c>
      <c r="U694" t="s">
        <v>169</v>
      </c>
      <c r="V694">
        <v>0.62854880933699997</v>
      </c>
      <c r="W694" t="s">
        <v>176</v>
      </c>
      <c r="X694">
        <v>0.23637733000700001</v>
      </c>
      <c r="Y694" t="s">
        <v>172</v>
      </c>
      <c r="Z694">
        <v>0.13507276000400001</v>
      </c>
      <c r="AA694" t="s">
        <v>8</v>
      </c>
      <c r="AB694">
        <v>4.1582881670700002E-4</v>
      </c>
      <c r="AC694" t="s">
        <v>169</v>
      </c>
      <c r="AD694">
        <v>0.62854880933699997</v>
      </c>
      <c r="AE694" t="s">
        <v>176</v>
      </c>
      <c r="AF694">
        <v>0.23637733000700001</v>
      </c>
      <c r="AG694" t="s">
        <v>172</v>
      </c>
      <c r="AH694">
        <v>0.13507276000400001</v>
      </c>
      <c r="AI694" t="s">
        <v>146</v>
      </c>
      <c r="AJ694">
        <v>4.1582881670700002E-4</v>
      </c>
      <c r="AK694" t="s">
        <v>169</v>
      </c>
      <c r="AL694">
        <v>0.62854880933699997</v>
      </c>
      <c r="AM694" t="s">
        <v>176</v>
      </c>
      <c r="AN694">
        <v>0.23637733000700001</v>
      </c>
      <c r="AO694" t="s">
        <v>172</v>
      </c>
      <c r="AP694">
        <v>0.13507276000400001</v>
      </c>
    </row>
    <row r="695" spans="1:42">
      <c r="A695">
        <v>694</v>
      </c>
      <c r="B695" t="s">
        <v>3620</v>
      </c>
      <c r="C695" t="s">
        <v>146</v>
      </c>
      <c r="D695">
        <v>0.36781829940499999</v>
      </c>
      <c r="E695" t="s">
        <v>169</v>
      </c>
      <c r="F695">
        <v>0.49187880845300003</v>
      </c>
      <c r="G695" t="s">
        <v>176</v>
      </c>
      <c r="H695">
        <v>0.40417588883200001</v>
      </c>
      <c r="I695" t="s">
        <v>170</v>
      </c>
      <c r="J695">
        <v>0.103944201032</v>
      </c>
      <c r="K695" t="s">
        <v>136</v>
      </c>
      <c r="L695">
        <v>0.313672458376</v>
      </c>
      <c r="M695" t="s">
        <v>169</v>
      </c>
      <c r="N695">
        <v>0.49187880845300003</v>
      </c>
      <c r="O695" t="s">
        <v>176</v>
      </c>
      <c r="P695">
        <v>0.40417588883200001</v>
      </c>
      <c r="Q695" t="s">
        <v>170</v>
      </c>
      <c r="R695">
        <v>0.103944201032</v>
      </c>
      <c r="S695" t="s">
        <v>9</v>
      </c>
      <c r="T695">
        <v>0.26699500921300001</v>
      </c>
      <c r="U695" t="s">
        <v>169</v>
      </c>
      <c r="V695">
        <v>0.49187880845300003</v>
      </c>
      <c r="W695" t="s">
        <v>176</v>
      </c>
      <c r="X695">
        <v>0.40417588883200001</v>
      </c>
      <c r="Y695" t="s">
        <v>170</v>
      </c>
      <c r="Z695">
        <v>0.103944201032</v>
      </c>
      <c r="AA695" t="s">
        <v>103</v>
      </c>
      <c r="AB695">
        <v>5.1345194079300001E-2</v>
      </c>
      <c r="AC695" t="s">
        <v>169</v>
      </c>
      <c r="AD695">
        <v>0.49187880845300003</v>
      </c>
      <c r="AE695" t="s">
        <v>176</v>
      </c>
      <c r="AF695">
        <v>0.40417588883200001</v>
      </c>
      <c r="AG695" t="s">
        <v>170</v>
      </c>
      <c r="AH695">
        <v>0.103944201032</v>
      </c>
      <c r="AI695" t="s">
        <v>7</v>
      </c>
      <c r="AJ695">
        <v>1.6803881698699999E-4</v>
      </c>
      <c r="AK695" t="s">
        <v>169</v>
      </c>
      <c r="AL695">
        <v>0.49187880845300003</v>
      </c>
      <c r="AM695" t="s">
        <v>176</v>
      </c>
      <c r="AN695">
        <v>0.40417588883200001</v>
      </c>
      <c r="AO695" t="s">
        <v>170</v>
      </c>
      <c r="AP695">
        <v>0.103944201032</v>
      </c>
    </row>
    <row r="696" spans="1:42">
      <c r="A696">
        <v>695</v>
      </c>
      <c r="B696" t="s">
        <v>3621</v>
      </c>
      <c r="C696" t="s">
        <v>9</v>
      </c>
      <c r="D696">
        <v>0.99999900000099995</v>
      </c>
      <c r="E696" t="s">
        <v>172</v>
      </c>
      <c r="F696">
        <v>0</v>
      </c>
      <c r="G696" t="s">
        <v>175</v>
      </c>
      <c r="H696">
        <v>0</v>
      </c>
      <c r="I696" t="s">
        <v>173</v>
      </c>
      <c r="J696">
        <v>0</v>
      </c>
      <c r="K696" t="s">
        <v>5</v>
      </c>
      <c r="L696">
        <v>0</v>
      </c>
      <c r="M696" t="s">
        <v>172</v>
      </c>
      <c r="N696">
        <v>0</v>
      </c>
      <c r="O696" t="s">
        <v>177</v>
      </c>
      <c r="P696">
        <v>0</v>
      </c>
      <c r="Q696" t="s">
        <v>175</v>
      </c>
      <c r="R696">
        <v>0</v>
      </c>
      <c r="S696" t="s">
        <v>136</v>
      </c>
      <c r="T696">
        <v>0</v>
      </c>
      <c r="U696" t="s">
        <v>172</v>
      </c>
      <c r="V696">
        <v>0</v>
      </c>
      <c r="W696" t="s">
        <v>177</v>
      </c>
      <c r="X696">
        <v>0</v>
      </c>
      <c r="Y696" t="s">
        <v>175</v>
      </c>
      <c r="Z696">
        <v>0</v>
      </c>
      <c r="AA696" t="s">
        <v>7</v>
      </c>
      <c r="AB696">
        <v>0</v>
      </c>
      <c r="AC696" t="s">
        <v>172</v>
      </c>
      <c r="AD696">
        <v>0</v>
      </c>
      <c r="AE696" t="s">
        <v>177</v>
      </c>
      <c r="AF696">
        <v>0</v>
      </c>
      <c r="AG696" t="s">
        <v>175</v>
      </c>
      <c r="AH696">
        <v>0</v>
      </c>
      <c r="AI696" t="s">
        <v>25</v>
      </c>
      <c r="AJ696">
        <v>0</v>
      </c>
      <c r="AK696" t="s">
        <v>172</v>
      </c>
      <c r="AL696">
        <v>0</v>
      </c>
      <c r="AM696" t="s">
        <v>175</v>
      </c>
      <c r="AN696">
        <v>0</v>
      </c>
      <c r="AO696" t="s">
        <v>173</v>
      </c>
      <c r="AP696">
        <v>0</v>
      </c>
    </row>
    <row r="697" spans="1:42">
      <c r="A697">
        <v>696</v>
      </c>
      <c r="B697" t="s">
        <v>3622</v>
      </c>
      <c r="C697" t="s">
        <v>8</v>
      </c>
      <c r="D697">
        <v>0.51735822891500005</v>
      </c>
      <c r="E697" t="s">
        <v>169</v>
      </c>
      <c r="F697">
        <v>0.69117854315299998</v>
      </c>
      <c r="G697" t="s">
        <v>178</v>
      </c>
      <c r="H697">
        <v>0.241677395361</v>
      </c>
      <c r="I697" t="s">
        <v>179</v>
      </c>
      <c r="J697">
        <v>6.7143058477699996E-2</v>
      </c>
      <c r="K697" t="s">
        <v>7</v>
      </c>
      <c r="L697">
        <v>0.47878327324999997</v>
      </c>
      <c r="M697" t="s">
        <v>169</v>
      </c>
      <c r="N697">
        <v>0.69117854315299998</v>
      </c>
      <c r="O697" t="s">
        <v>178</v>
      </c>
      <c r="P697">
        <v>0.241677395361</v>
      </c>
      <c r="Q697" t="s">
        <v>179</v>
      </c>
      <c r="R697">
        <v>6.7143058477699996E-2</v>
      </c>
      <c r="S697" t="s">
        <v>146</v>
      </c>
      <c r="T697">
        <v>1.58838052737E-3</v>
      </c>
      <c r="U697" t="s">
        <v>169</v>
      </c>
      <c r="V697">
        <v>0.69117854315299998</v>
      </c>
      <c r="W697" t="s">
        <v>178</v>
      </c>
      <c r="X697">
        <v>0.241677395361</v>
      </c>
      <c r="Y697" t="s">
        <v>179</v>
      </c>
      <c r="Z697">
        <v>6.7143058477699996E-2</v>
      </c>
      <c r="AA697" t="s">
        <v>136</v>
      </c>
      <c r="AB697">
        <v>1.13455751955E-3</v>
      </c>
      <c r="AC697" t="s">
        <v>169</v>
      </c>
      <c r="AD697">
        <v>0.74040416065799997</v>
      </c>
      <c r="AE697" t="s">
        <v>178</v>
      </c>
      <c r="AF697">
        <v>0.25888961807999999</v>
      </c>
      <c r="AG697" t="s">
        <v>172</v>
      </c>
      <c r="AH697">
        <v>7.0514681967400003E-4</v>
      </c>
      <c r="AI697" t="s">
        <v>9</v>
      </c>
      <c r="AJ697">
        <v>1.13455751955E-3</v>
      </c>
      <c r="AK697" t="s">
        <v>169</v>
      </c>
      <c r="AL697">
        <v>0.69117854315299998</v>
      </c>
      <c r="AM697" t="s">
        <v>178</v>
      </c>
      <c r="AN697">
        <v>0.241677395361</v>
      </c>
      <c r="AO697" t="s">
        <v>179</v>
      </c>
      <c r="AP697">
        <v>6.7143058477699996E-2</v>
      </c>
    </row>
    <row r="698" spans="1:42">
      <c r="A698">
        <v>697</v>
      </c>
      <c r="B698" t="s">
        <v>3623</v>
      </c>
      <c r="C698" t="s">
        <v>8</v>
      </c>
      <c r="D698">
        <v>0.31120297859899998</v>
      </c>
      <c r="E698" t="s">
        <v>172</v>
      </c>
      <c r="F698">
        <v>0.634764904691</v>
      </c>
      <c r="G698" t="s">
        <v>169</v>
      </c>
      <c r="H698">
        <v>0.312499645386</v>
      </c>
      <c r="I698" t="s">
        <v>176</v>
      </c>
      <c r="J698">
        <v>5.2734315158900001E-2</v>
      </c>
      <c r="K698" t="s">
        <v>7</v>
      </c>
      <c r="L698">
        <v>0.26970924811899999</v>
      </c>
      <c r="M698" t="s">
        <v>172</v>
      </c>
      <c r="N698">
        <v>0.634764904691</v>
      </c>
      <c r="O698" t="s">
        <v>169</v>
      </c>
      <c r="P698">
        <v>0.312499645386</v>
      </c>
      <c r="Q698" t="s">
        <v>176</v>
      </c>
      <c r="R698">
        <v>5.2734315158900001E-2</v>
      </c>
      <c r="S698" t="s">
        <v>146</v>
      </c>
      <c r="T698">
        <v>0.207468652399</v>
      </c>
      <c r="U698" t="s">
        <v>172</v>
      </c>
      <c r="V698">
        <v>0.634764904691</v>
      </c>
      <c r="W698" t="s">
        <v>169</v>
      </c>
      <c r="X698">
        <v>0.312499645386</v>
      </c>
      <c r="Y698" t="s">
        <v>176</v>
      </c>
      <c r="Z698">
        <v>5.2734315158900001E-2</v>
      </c>
      <c r="AA698" t="s">
        <v>136</v>
      </c>
      <c r="AB698">
        <v>0.14107868363199999</v>
      </c>
      <c r="AC698" t="s">
        <v>172</v>
      </c>
      <c r="AD698">
        <v>0.634764904691</v>
      </c>
      <c r="AE698" t="s">
        <v>169</v>
      </c>
      <c r="AF698">
        <v>0.312499645386</v>
      </c>
      <c r="AG698" t="s">
        <v>176</v>
      </c>
      <c r="AH698">
        <v>5.2734315158900001E-2</v>
      </c>
      <c r="AI698" t="s">
        <v>5</v>
      </c>
      <c r="AJ698">
        <v>7.0539341815800002E-2</v>
      </c>
      <c r="AK698" t="s">
        <v>172</v>
      </c>
      <c r="AL698">
        <v>0.634764904691</v>
      </c>
      <c r="AM698" t="s">
        <v>169</v>
      </c>
      <c r="AN698">
        <v>0.312499645386</v>
      </c>
      <c r="AO698" t="s">
        <v>176</v>
      </c>
      <c r="AP698">
        <v>5.2734315158900001E-2</v>
      </c>
    </row>
    <row r="699" spans="1:42">
      <c r="A699">
        <v>698</v>
      </c>
      <c r="B699" t="s">
        <v>3624</v>
      </c>
      <c r="C699" t="s">
        <v>5</v>
      </c>
      <c r="D699">
        <v>0.29999967</v>
      </c>
      <c r="E699" t="s">
        <v>172</v>
      </c>
      <c r="F699">
        <v>0.67441777339200004</v>
      </c>
      <c r="G699" t="s">
        <v>169</v>
      </c>
      <c r="H699">
        <v>0.23255785289399999</v>
      </c>
      <c r="I699" t="s">
        <v>176</v>
      </c>
      <c r="J699">
        <v>9.3023141157500003E-2</v>
      </c>
      <c r="K699" t="s">
        <v>146</v>
      </c>
      <c r="L699">
        <v>0.29999967</v>
      </c>
      <c r="M699" t="s">
        <v>172</v>
      </c>
      <c r="N699">
        <v>0.67441777339200004</v>
      </c>
      <c r="O699" t="s">
        <v>169</v>
      </c>
      <c r="P699">
        <v>0.23255785289399999</v>
      </c>
      <c r="Q699" t="s">
        <v>176</v>
      </c>
      <c r="R699">
        <v>9.3023141157500003E-2</v>
      </c>
      <c r="S699" t="s">
        <v>136</v>
      </c>
      <c r="T699">
        <v>0.149999835</v>
      </c>
      <c r="U699" t="s">
        <v>172</v>
      </c>
      <c r="V699">
        <v>0.67441777339200004</v>
      </c>
      <c r="W699" t="s">
        <v>169</v>
      </c>
      <c r="X699">
        <v>0.23255785289399999</v>
      </c>
      <c r="Y699" t="s">
        <v>176</v>
      </c>
      <c r="Z699">
        <v>9.3023141157500003E-2</v>
      </c>
      <c r="AA699" t="s">
        <v>9</v>
      </c>
      <c r="AB699">
        <v>0.149999835</v>
      </c>
      <c r="AC699" t="s">
        <v>172</v>
      </c>
      <c r="AD699">
        <v>0.67441777339200004</v>
      </c>
      <c r="AE699" t="s">
        <v>169</v>
      </c>
      <c r="AF699">
        <v>0.23255785289399999</v>
      </c>
      <c r="AG699" t="s">
        <v>176</v>
      </c>
      <c r="AH699">
        <v>9.3023141157500003E-2</v>
      </c>
      <c r="AI699" t="s">
        <v>7</v>
      </c>
      <c r="AJ699">
        <v>9.9999890000099997E-2</v>
      </c>
      <c r="AK699" t="s">
        <v>172</v>
      </c>
      <c r="AL699">
        <v>0.67441777339200004</v>
      </c>
      <c r="AM699" t="s">
        <v>169</v>
      </c>
      <c r="AN699">
        <v>0.23255785289399999</v>
      </c>
      <c r="AO699" t="s">
        <v>176</v>
      </c>
      <c r="AP699">
        <v>9.3023141157500003E-2</v>
      </c>
    </row>
    <row r="700" spans="1:42">
      <c r="A700">
        <v>699</v>
      </c>
      <c r="B700" t="s">
        <v>3625</v>
      </c>
      <c r="C700" t="s">
        <v>146</v>
      </c>
      <c r="D700">
        <v>0.55339746455899996</v>
      </c>
      <c r="E700" t="s">
        <v>172</v>
      </c>
      <c r="F700">
        <v>0.70280067579700001</v>
      </c>
      <c r="G700" t="s">
        <v>169</v>
      </c>
      <c r="H700">
        <v>0.19853814584900001</v>
      </c>
      <c r="I700" t="s">
        <v>175</v>
      </c>
      <c r="J700">
        <v>9.8660060207099998E-2</v>
      </c>
      <c r="K700" t="s">
        <v>136</v>
      </c>
      <c r="L700">
        <v>0.23786382248599999</v>
      </c>
      <c r="M700" t="s">
        <v>172</v>
      </c>
      <c r="N700">
        <v>0.70280067579700001</v>
      </c>
      <c r="O700" t="s">
        <v>169</v>
      </c>
      <c r="P700">
        <v>0.19853814584900001</v>
      </c>
      <c r="Q700" t="s">
        <v>175</v>
      </c>
      <c r="R700">
        <v>9.8660060207099998E-2</v>
      </c>
      <c r="S700" t="s">
        <v>9</v>
      </c>
      <c r="T700">
        <v>8.7378547035599996E-2</v>
      </c>
      <c r="U700" t="s">
        <v>172</v>
      </c>
      <c r="V700">
        <v>0.70280067579700001</v>
      </c>
      <c r="W700" t="s">
        <v>169</v>
      </c>
      <c r="X700">
        <v>0.19853814584900001</v>
      </c>
      <c r="Y700" t="s">
        <v>175</v>
      </c>
      <c r="Z700">
        <v>9.8660060207099998E-2</v>
      </c>
      <c r="AA700" t="s">
        <v>7</v>
      </c>
      <c r="AB700">
        <v>7.2815455863000006E-2</v>
      </c>
      <c r="AC700" t="s">
        <v>172</v>
      </c>
      <c r="AD700">
        <v>0.70280067579700001</v>
      </c>
      <c r="AE700" t="s">
        <v>169</v>
      </c>
      <c r="AF700">
        <v>0.19853814584900001</v>
      </c>
      <c r="AG700" t="s">
        <v>175</v>
      </c>
      <c r="AH700">
        <v>9.8660060207099998E-2</v>
      </c>
      <c r="AI700" t="s">
        <v>103</v>
      </c>
      <c r="AJ700">
        <v>4.8543637241999997E-2</v>
      </c>
      <c r="AK700" t="s">
        <v>172</v>
      </c>
      <c r="AL700">
        <v>0.70280067579700001</v>
      </c>
      <c r="AM700" t="s">
        <v>169</v>
      </c>
      <c r="AN700">
        <v>0.19853814584900001</v>
      </c>
      <c r="AO700" t="s">
        <v>175</v>
      </c>
      <c r="AP700">
        <v>9.8660060207099998E-2</v>
      </c>
    </row>
    <row r="701" spans="1:42">
      <c r="A701">
        <v>700</v>
      </c>
      <c r="B701" t="s">
        <v>3626</v>
      </c>
      <c r="C701" t="s">
        <v>8</v>
      </c>
      <c r="D701">
        <v>0.25161257433000001</v>
      </c>
      <c r="E701" t="s">
        <v>169</v>
      </c>
      <c r="F701">
        <v>0.70634645946600005</v>
      </c>
      <c r="G701" t="s">
        <v>174</v>
      </c>
      <c r="H701">
        <v>0.226722395031</v>
      </c>
      <c r="I701" t="s">
        <v>175</v>
      </c>
      <c r="J701">
        <v>6.6930031648699997E-2</v>
      </c>
      <c r="K701" t="s">
        <v>7</v>
      </c>
      <c r="L701">
        <v>0.23010722609699999</v>
      </c>
      <c r="M701" t="s">
        <v>169</v>
      </c>
      <c r="N701">
        <v>0.70634645946600005</v>
      </c>
      <c r="O701" t="s">
        <v>174</v>
      </c>
      <c r="P701">
        <v>0.226722395031</v>
      </c>
      <c r="Q701" t="s">
        <v>175</v>
      </c>
      <c r="R701">
        <v>6.6930031648699997E-2</v>
      </c>
      <c r="S701" t="s">
        <v>103</v>
      </c>
      <c r="T701">
        <v>0.20752661045199999</v>
      </c>
      <c r="U701" t="s">
        <v>169</v>
      </c>
      <c r="V701">
        <v>0.70634645946600005</v>
      </c>
      <c r="W701" t="s">
        <v>174</v>
      </c>
      <c r="X701">
        <v>0.226722395031</v>
      </c>
      <c r="Y701" t="s">
        <v>175</v>
      </c>
      <c r="Z701">
        <v>6.6930031648699997E-2</v>
      </c>
      <c r="AA701" t="s">
        <v>146</v>
      </c>
      <c r="AB701">
        <v>0.166666448809</v>
      </c>
      <c r="AC701" t="s">
        <v>169</v>
      </c>
      <c r="AD701">
        <v>0.70634645946600005</v>
      </c>
      <c r="AE701" t="s">
        <v>174</v>
      </c>
      <c r="AF701">
        <v>0.226722395031</v>
      </c>
      <c r="AG701" t="s">
        <v>175</v>
      </c>
      <c r="AH701">
        <v>6.6930031648699997E-2</v>
      </c>
      <c r="AI701" t="s">
        <v>136</v>
      </c>
      <c r="AJ701">
        <v>0.144085833164</v>
      </c>
      <c r="AK701" t="s">
        <v>169</v>
      </c>
      <c r="AL701">
        <v>0.70634645946600005</v>
      </c>
      <c r="AM701" t="s">
        <v>174</v>
      </c>
      <c r="AN701">
        <v>0.226722395031</v>
      </c>
      <c r="AO701" t="s">
        <v>175</v>
      </c>
      <c r="AP701">
        <v>6.6930031648699997E-2</v>
      </c>
    </row>
    <row r="702" spans="1:42">
      <c r="A702">
        <v>701</v>
      </c>
      <c r="B702" t="s">
        <v>3627</v>
      </c>
      <c r="C702" t="s">
        <v>146</v>
      </c>
      <c r="D702">
        <v>0.2799996528</v>
      </c>
      <c r="E702" t="s">
        <v>170</v>
      </c>
      <c r="F702">
        <v>0.55882280622900005</v>
      </c>
      <c r="G702" t="s">
        <v>169</v>
      </c>
      <c r="H702">
        <v>0.235293813149</v>
      </c>
      <c r="I702" t="s">
        <v>179</v>
      </c>
      <c r="J702">
        <v>0.20588208650600001</v>
      </c>
      <c r="K702" t="s">
        <v>136</v>
      </c>
      <c r="L702">
        <v>0.23999970239999999</v>
      </c>
      <c r="M702" t="s">
        <v>170</v>
      </c>
      <c r="N702">
        <v>0.59374918359499995</v>
      </c>
      <c r="O702" t="s">
        <v>169</v>
      </c>
      <c r="P702">
        <v>0.24999965625000001</v>
      </c>
      <c r="Q702" t="s">
        <v>178</v>
      </c>
      <c r="R702">
        <v>0.156249785157</v>
      </c>
      <c r="S702" t="s">
        <v>7</v>
      </c>
      <c r="T702">
        <v>0.23999970239999999</v>
      </c>
      <c r="U702" t="s">
        <v>170</v>
      </c>
      <c r="V702">
        <v>0.55882280622900005</v>
      </c>
      <c r="W702" t="s">
        <v>169</v>
      </c>
      <c r="X702">
        <v>0.235293813149</v>
      </c>
      <c r="Y702" t="s">
        <v>179</v>
      </c>
      <c r="Z702">
        <v>0.20588208650600001</v>
      </c>
      <c r="AA702" t="s">
        <v>8</v>
      </c>
      <c r="AB702">
        <v>0.11999985119999999</v>
      </c>
      <c r="AC702" t="s">
        <v>170</v>
      </c>
      <c r="AD702">
        <v>0.55882280622900005</v>
      </c>
      <c r="AE702" t="s">
        <v>169</v>
      </c>
      <c r="AF702">
        <v>0.235293813149</v>
      </c>
      <c r="AG702" t="s">
        <v>179</v>
      </c>
      <c r="AH702">
        <v>0.20588208650600001</v>
      </c>
      <c r="AI702" t="s">
        <v>9</v>
      </c>
      <c r="AJ702">
        <v>0.11999985119999999</v>
      </c>
      <c r="AK702" t="s">
        <v>170</v>
      </c>
      <c r="AL702">
        <v>0.55882280622900005</v>
      </c>
      <c r="AM702" t="s">
        <v>169</v>
      </c>
      <c r="AN702">
        <v>0.235293813149</v>
      </c>
      <c r="AO702" t="s">
        <v>179</v>
      </c>
      <c r="AP702">
        <v>0.20588208650600001</v>
      </c>
    </row>
    <row r="703" spans="1:42">
      <c r="A703">
        <v>702</v>
      </c>
      <c r="B703" t="s">
        <v>3628</v>
      </c>
      <c r="C703" t="s">
        <v>136</v>
      </c>
      <c r="D703">
        <v>0.46233570053099998</v>
      </c>
      <c r="E703" t="s">
        <v>169</v>
      </c>
      <c r="F703">
        <v>0.89575804338999998</v>
      </c>
      <c r="G703" t="s">
        <v>176</v>
      </c>
      <c r="H703">
        <v>7.5307092143400006E-2</v>
      </c>
      <c r="I703" t="s">
        <v>178</v>
      </c>
      <c r="J703">
        <v>2.8933777507700001E-2</v>
      </c>
      <c r="K703" t="s">
        <v>146</v>
      </c>
      <c r="L703">
        <v>0.34228167884600003</v>
      </c>
      <c r="M703" t="s">
        <v>169</v>
      </c>
      <c r="N703">
        <v>0.89575804338999998</v>
      </c>
      <c r="O703" t="s">
        <v>176</v>
      </c>
      <c r="P703">
        <v>7.5307092143400006E-2</v>
      </c>
      <c r="Q703" t="s">
        <v>178</v>
      </c>
      <c r="R703">
        <v>2.8933777507700001E-2</v>
      </c>
      <c r="S703" t="s">
        <v>103</v>
      </c>
      <c r="T703">
        <v>8.65921560664E-2</v>
      </c>
      <c r="U703" t="s">
        <v>169</v>
      </c>
      <c r="V703">
        <v>0.89575804338999998</v>
      </c>
      <c r="W703" t="s">
        <v>176</v>
      </c>
      <c r="X703">
        <v>7.5307092143400006E-2</v>
      </c>
      <c r="Y703" t="s">
        <v>178</v>
      </c>
      <c r="Z703">
        <v>2.8933777507700001E-2</v>
      </c>
      <c r="AA703" t="s">
        <v>12</v>
      </c>
      <c r="AB703">
        <v>8.6081287889000005E-2</v>
      </c>
      <c r="AC703" t="s">
        <v>169</v>
      </c>
      <c r="AD703">
        <v>0.89575804338999998</v>
      </c>
      <c r="AE703" t="s">
        <v>176</v>
      </c>
      <c r="AF703">
        <v>7.5307092143400006E-2</v>
      </c>
      <c r="AG703" t="s">
        <v>178</v>
      </c>
      <c r="AH703">
        <v>2.8933777507700001E-2</v>
      </c>
      <c r="AI703" t="s">
        <v>8</v>
      </c>
      <c r="AJ703">
        <v>2.2708090484699999E-2</v>
      </c>
      <c r="AK703" t="s">
        <v>169</v>
      </c>
      <c r="AL703">
        <v>0.89575804338999998</v>
      </c>
      <c r="AM703" t="s">
        <v>176</v>
      </c>
      <c r="AN703">
        <v>7.5307092143400006E-2</v>
      </c>
      <c r="AO703" t="s">
        <v>178</v>
      </c>
      <c r="AP703">
        <v>2.8933777507700001E-2</v>
      </c>
    </row>
    <row r="704" spans="1:42">
      <c r="A704">
        <v>703</v>
      </c>
      <c r="B704" t="s">
        <v>3629</v>
      </c>
      <c r="C704" t="s">
        <v>146</v>
      </c>
      <c r="D704">
        <v>0.66930103289700005</v>
      </c>
      <c r="E704" t="s">
        <v>172</v>
      </c>
      <c r="F704">
        <v>0.39999948869599999</v>
      </c>
      <c r="G704" t="s">
        <v>169</v>
      </c>
      <c r="H704">
        <v>0.34782564234500002</v>
      </c>
      <c r="I704" t="s">
        <v>179</v>
      </c>
      <c r="J704">
        <v>0.25217359070000001</v>
      </c>
      <c r="K704" t="s">
        <v>136</v>
      </c>
      <c r="L704">
        <v>0.16600773650600001</v>
      </c>
      <c r="M704" t="s">
        <v>172</v>
      </c>
      <c r="N704">
        <v>0.48936093684999998</v>
      </c>
      <c r="O704" t="s">
        <v>169</v>
      </c>
      <c r="P704">
        <v>0.42553124943499998</v>
      </c>
      <c r="Q704" t="s">
        <v>174</v>
      </c>
      <c r="R704">
        <v>8.5106249886999996E-2</v>
      </c>
      <c r="S704" t="s">
        <v>103</v>
      </c>
      <c r="T704">
        <v>9.8814128872599993E-2</v>
      </c>
      <c r="U704" t="s">
        <v>172</v>
      </c>
      <c r="V704">
        <v>0.39999948869599999</v>
      </c>
      <c r="W704" t="s">
        <v>169</v>
      </c>
      <c r="X704">
        <v>0.34782564234500002</v>
      </c>
      <c r="Y704" t="s">
        <v>179</v>
      </c>
      <c r="Z704">
        <v>0.25217359070000001</v>
      </c>
      <c r="AA704" t="s">
        <v>9</v>
      </c>
      <c r="AB704">
        <v>3.4255564675800002E-2</v>
      </c>
      <c r="AC704" t="s">
        <v>172</v>
      </c>
      <c r="AD704">
        <v>0.39999948869599999</v>
      </c>
      <c r="AE704" t="s">
        <v>169</v>
      </c>
      <c r="AF704">
        <v>0.34782564234500002</v>
      </c>
      <c r="AG704" t="s">
        <v>179</v>
      </c>
      <c r="AH704">
        <v>0.25217359070000001</v>
      </c>
      <c r="AI704" t="s">
        <v>8</v>
      </c>
      <c r="AJ704">
        <v>3.1620521239199999E-2</v>
      </c>
      <c r="AK704" t="s">
        <v>172</v>
      </c>
      <c r="AL704">
        <v>0.39999948869599999</v>
      </c>
      <c r="AM704" t="s">
        <v>169</v>
      </c>
      <c r="AN704">
        <v>0.34782564234500002</v>
      </c>
      <c r="AO704" t="s">
        <v>179</v>
      </c>
      <c r="AP704">
        <v>0.25217359070000001</v>
      </c>
    </row>
    <row r="705" spans="1:42">
      <c r="A705">
        <v>704</v>
      </c>
      <c r="B705" t="s">
        <v>3630</v>
      </c>
      <c r="C705" t="s">
        <v>136</v>
      </c>
      <c r="D705">
        <v>0.522123348579</v>
      </c>
      <c r="E705" t="s">
        <v>172</v>
      </c>
      <c r="F705">
        <v>0.87893609000899997</v>
      </c>
      <c r="G705" t="s">
        <v>175</v>
      </c>
      <c r="H705">
        <v>0.10236209782900001</v>
      </c>
      <c r="I705" t="s">
        <v>169</v>
      </c>
      <c r="J705">
        <v>1.8700767872499999E-2</v>
      </c>
      <c r="K705" t="s">
        <v>146</v>
      </c>
      <c r="L705">
        <v>0.26106167428999999</v>
      </c>
      <c r="M705" t="s">
        <v>172</v>
      </c>
      <c r="N705">
        <v>0.87893609000899997</v>
      </c>
      <c r="O705" t="s">
        <v>175</v>
      </c>
      <c r="P705">
        <v>0.10236209782900001</v>
      </c>
      <c r="Q705" t="s">
        <v>169</v>
      </c>
      <c r="R705">
        <v>1.8700767872499999E-2</v>
      </c>
      <c r="S705" t="s">
        <v>8</v>
      </c>
      <c r="T705">
        <v>0.10176980523199999</v>
      </c>
      <c r="U705" t="s">
        <v>172</v>
      </c>
      <c r="V705">
        <v>0.87893609000899997</v>
      </c>
      <c r="W705" t="s">
        <v>175</v>
      </c>
      <c r="X705">
        <v>0.10236209782900001</v>
      </c>
      <c r="Y705" t="s">
        <v>169</v>
      </c>
      <c r="Z705">
        <v>1.8700767872499999E-2</v>
      </c>
      <c r="AA705" t="s">
        <v>7</v>
      </c>
      <c r="AB705">
        <v>7.0796386247999998E-2</v>
      </c>
      <c r="AC705" t="s">
        <v>172</v>
      </c>
      <c r="AD705">
        <v>0.87893609000899997</v>
      </c>
      <c r="AE705" t="s">
        <v>175</v>
      </c>
      <c r="AF705">
        <v>0.10236209782900001</v>
      </c>
      <c r="AG705" t="s">
        <v>169</v>
      </c>
      <c r="AH705">
        <v>1.8700767872499999E-2</v>
      </c>
      <c r="AI705" t="s">
        <v>5</v>
      </c>
      <c r="AJ705">
        <v>4.4247741404999999E-2</v>
      </c>
      <c r="AK705" t="s">
        <v>172</v>
      </c>
      <c r="AL705">
        <v>0.87893609000899997</v>
      </c>
      <c r="AM705" t="s">
        <v>175</v>
      </c>
      <c r="AN705">
        <v>0.10236209782900001</v>
      </c>
      <c r="AO705" t="s">
        <v>169</v>
      </c>
      <c r="AP705">
        <v>1.8700767872499999E-2</v>
      </c>
    </row>
    <row r="706" spans="1:42">
      <c r="A706">
        <v>705</v>
      </c>
      <c r="B706" t="s">
        <v>3631</v>
      </c>
      <c r="C706" t="s">
        <v>136</v>
      </c>
      <c r="D706">
        <v>0.36363593388499998</v>
      </c>
      <c r="E706" t="s">
        <v>172</v>
      </c>
      <c r="F706">
        <v>0.46666612222300002</v>
      </c>
      <c r="G706" t="s">
        <v>169</v>
      </c>
      <c r="H706">
        <v>0.43333282777799997</v>
      </c>
      <c r="I706" t="s">
        <v>171</v>
      </c>
      <c r="J706">
        <v>9.9999883333500003E-2</v>
      </c>
      <c r="K706" t="s">
        <v>8</v>
      </c>
      <c r="L706">
        <v>0.27272695041400002</v>
      </c>
      <c r="M706" t="s">
        <v>172</v>
      </c>
      <c r="N706">
        <v>0.46666612222300002</v>
      </c>
      <c r="O706" t="s">
        <v>169</v>
      </c>
      <c r="P706">
        <v>0.43333282777799997</v>
      </c>
      <c r="Q706" t="s">
        <v>171</v>
      </c>
      <c r="R706">
        <v>9.9999883333500003E-2</v>
      </c>
      <c r="S706" t="s">
        <v>25</v>
      </c>
      <c r="T706">
        <v>0.181817966942</v>
      </c>
      <c r="U706" t="s">
        <v>172</v>
      </c>
      <c r="V706">
        <v>0.46666612222300002</v>
      </c>
      <c r="W706" t="s">
        <v>169</v>
      </c>
      <c r="X706">
        <v>0.43333282777799997</v>
      </c>
      <c r="Y706" t="s">
        <v>171</v>
      </c>
      <c r="Z706">
        <v>9.9999883333500003E-2</v>
      </c>
      <c r="AA706" t="s">
        <v>5</v>
      </c>
      <c r="AB706">
        <v>9.0908983471199994E-2</v>
      </c>
      <c r="AC706" t="s">
        <v>172</v>
      </c>
      <c r="AD706">
        <v>0.46666612222300002</v>
      </c>
      <c r="AE706" t="s">
        <v>169</v>
      </c>
      <c r="AF706">
        <v>0.43333282777799997</v>
      </c>
      <c r="AG706" t="s">
        <v>171</v>
      </c>
      <c r="AH706">
        <v>9.9999883333500003E-2</v>
      </c>
      <c r="AI706" t="s">
        <v>7</v>
      </c>
      <c r="AJ706">
        <v>9.0908983471199994E-2</v>
      </c>
      <c r="AK706" t="s">
        <v>172</v>
      </c>
      <c r="AL706">
        <v>0.46666612222300002</v>
      </c>
      <c r="AM706" t="s">
        <v>169</v>
      </c>
      <c r="AN706">
        <v>0.43333282777799997</v>
      </c>
      <c r="AO706" t="s">
        <v>171</v>
      </c>
      <c r="AP706">
        <v>9.9999883333500003E-2</v>
      </c>
    </row>
    <row r="707" spans="1:42">
      <c r="A707">
        <v>706</v>
      </c>
      <c r="B707" t="s">
        <v>3632</v>
      </c>
      <c r="C707" t="s">
        <v>146</v>
      </c>
      <c r="D707">
        <v>0.310344474436</v>
      </c>
      <c r="E707" t="s">
        <v>169</v>
      </c>
      <c r="F707">
        <v>0.56122384839700001</v>
      </c>
      <c r="G707" t="s">
        <v>176</v>
      </c>
      <c r="H707">
        <v>0.30612209912600002</v>
      </c>
      <c r="I707" t="s">
        <v>172</v>
      </c>
      <c r="J707">
        <v>0.13265290962099999</v>
      </c>
      <c r="K707" t="s">
        <v>136</v>
      </c>
      <c r="L707">
        <v>0.27586175505400001</v>
      </c>
      <c r="M707" t="s">
        <v>169</v>
      </c>
      <c r="N707">
        <v>0.56122384839700001</v>
      </c>
      <c r="O707" t="s">
        <v>176</v>
      </c>
      <c r="P707">
        <v>0.30612209912600002</v>
      </c>
      <c r="Q707" t="s">
        <v>172</v>
      </c>
      <c r="R707">
        <v>0.13265290962099999</v>
      </c>
      <c r="S707" t="s">
        <v>5</v>
      </c>
      <c r="T707">
        <v>0.17241359690899999</v>
      </c>
      <c r="U707" t="s">
        <v>169</v>
      </c>
      <c r="V707">
        <v>0.56122384839700001</v>
      </c>
      <c r="W707" t="s">
        <v>176</v>
      </c>
      <c r="X707">
        <v>0.30612209912600002</v>
      </c>
      <c r="Y707" t="s">
        <v>172</v>
      </c>
      <c r="Z707">
        <v>0.13265290962099999</v>
      </c>
      <c r="AA707" t="s">
        <v>8</v>
      </c>
      <c r="AB707">
        <v>0.13793087752700001</v>
      </c>
      <c r="AC707" t="s">
        <v>169</v>
      </c>
      <c r="AD707">
        <v>0.56122384839700001</v>
      </c>
      <c r="AE707" t="s">
        <v>176</v>
      </c>
      <c r="AF707">
        <v>0.30612209912600002</v>
      </c>
      <c r="AG707" t="s">
        <v>172</v>
      </c>
      <c r="AH707">
        <v>0.13265290962099999</v>
      </c>
      <c r="AI707" t="s">
        <v>7</v>
      </c>
      <c r="AJ707">
        <v>0.103448158145</v>
      </c>
      <c r="AK707" t="s">
        <v>169</v>
      </c>
      <c r="AL707">
        <v>0.56122384839700001</v>
      </c>
      <c r="AM707" t="s">
        <v>176</v>
      </c>
      <c r="AN707">
        <v>0.30612209912600002</v>
      </c>
      <c r="AO707" t="s">
        <v>172</v>
      </c>
      <c r="AP707">
        <v>0.13265290962099999</v>
      </c>
    </row>
    <row r="708" spans="1:42">
      <c r="A708">
        <v>707</v>
      </c>
      <c r="B708" t="s">
        <v>3633</v>
      </c>
      <c r="C708" t="s">
        <v>146</v>
      </c>
      <c r="D708">
        <v>0.41572988397999999</v>
      </c>
      <c r="E708" t="s">
        <v>172</v>
      </c>
      <c r="F708">
        <v>0.65836222084399998</v>
      </c>
      <c r="G708" t="s">
        <v>179</v>
      </c>
      <c r="H708">
        <v>0.238433885387</v>
      </c>
      <c r="I708" t="s">
        <v>176</v>
      </c>
      <c r="J708">
        <v>0.103202726511</v>
      </c>
      <c r="K708" t="s">
        <v>136</v>
      </c>
      <c r="L708">
        <v>0.39325799835899999</v>
      </c>
      <c r="M708" t="s">
        <v>172</v>
      </c>
      <c r="N708">
        <v>0.79741266572699998</v>
      </c>
      <c r="O708" t="s">
        <v>176</v>
      </c>
      <c r="P708">
        <v>0.124999823276</v>
      </c>
      <c r="Q708" t="s">
        <v>178</v>
      </c>
      <c r="R708">
        <v>7.7586097205899998E-2</v>
      </c>
      <c r="S708" t="s">
        <v>8</v>
      </c>
      <c r="T708">
        <v>8.98875424821E-2</v>
      </c>
      <c r="U708" t="s">
        <v>172</v>
      </c>
      <c r="V708">
        <v>0.65836222084399998</v>
      </c>
      <c r="W708" t="s">
        <v>179</v>
      </c>
      <c r="X708">
        <v>0.238433885387</v>
      </c>
      <c r="Y708" t="s">
        <v>176</v>
      </c>
      <c r="Z708">
        <v>0.103202726511</v>
      </c>
      <c r="AA708" t="s">
        <v>5</v>
      </c>
      <c r="AB708">
        <v>5.0561742646200003E-2</v>
      </c>
      <c r="AC708" t="s">
        <v>172</v>
      </c>
      <c r="AD708">
        <v>0.65836222084399998</v>
      </c>
      <c r="AE708" t="s">
        <v>179</v>
      </c>
      <c r="AF708">
        <v>0.238433885387</v>
      </c>
      <c r="AG708" t="s">
        <v>176</v>
      </c>
      <c r="AH708">
        <v>0.103202726511</v>
      </c>
      <c r="AI708" t="s">
        <v>9</v>
      </c>
      <c r="AJ708">
        <v>5.0561742646200003E-2</v>
      </c>
      <c r="AK708" t="s">
        <v>172</v>
      </c>
      <c r="AL708">
        <v>0.65836222084399998</v>
      </c>
      <c r="AM708" t="s">
        <v>179</v>
      </c>
      <c r="AN708">
        <v>0.238433885387</v>
      </c>
      <c r="AO708" t="s">
        <v>176</v>
      </c>
      <c r="AP708">
        <v>0.103202726511</v>
      </c>
    </row>
    <row r="709" spans="1:42">
      <c r="A709">
        <v>708</v>
      </c>
      <c r="B709" t="s">
        <v>3634</v>
      </c>
      <c r="C709" t="s">
        <v>8</v>
      </c>
      <c r="D709">
        <v>0.27272697520700001</v>
      </c>
      <c r="E709" t="s">
        <v>172</v>
      </c>
      <c r="F709">
        <v>0.99771507212900001</v>
      </c>
      <c r="G709" t="s">
        <v>175</v>
      </c>
      <c r="H709">
        <v>1.86320284554E-3</v>
      </c>
      <c r="I709" t="s">
        <v>173</v>
      </c>
      <c r="J709">
        <v>4.2072322318699999E-4</v>
      </c>
      <c r="K709" t="s">
        <v>9</v>
      </c>
      <c r="L709">
        <v>0.22727247933899999</v>
      </c>
      <c r="M709" t="s">
        <v>172</v>
      </c>
      <c r="N709">
        <v>0.99771507212900001</v>
      </c>
      <c r="O709" t="s">
        <v>175</v>
      </c>
      <c r="P709">
        <v>1.86320284554E-3</v>
      </c>
      <c r="Q709" t="s">
        <v>173</v>
      </c>
      <c r="R709">
        <v>4.2072322318699999E-4</v>
      </c>
      <c r="S709" t="s">
        <v>136</v>
      </c>
      <c r="T709">
        <v>0.18181798347100001</v>
      </c>
      <c r="U709" t="s">
        <v>172</v>
      </c>
      <c r="V709">
        <v>0.99771507212900001</v>
      </c>
      <c r="W709" t="s">
        <v>175</v>
      </c>
      <c r="X709">
        <v>1.86320284554E-3</v>
      </c>
      <c r="Y709" t="s">
        <v>173</v>
      </c>
      <c r="Z709">
        <v>4.2072322318699999E-4</v>
      </c>
      <c r="AA709" t="s">
        <v>146</v>
      </c>
      <c r="AB709">
        <v>0.18181798347100001</v>
      </c>
      <c r="AC709" t="s">
        <v>172</v>
      </c>
      <c r="AD709">
        <v>0.99771507212900001</v>
      </c>
      <c r="AE709" t="s">
        <v>175</v>
      </c>
      <c r="AF709">
        <v>1.86320284554E-3</v>
      </c>
      <c r="AG709" t="s">
        <v>173</v>
      </c>
      <c r="AH709">
        <v>4.2072322318699999E-4</v>
      </c>
      <c r="AI709" t="s">
        <v>12</v>
      </c>
      <c r="AJ709">
        <v>0.13636348760299999</v>
      </c>
      <c r="AK709" t="s">
        <v>172</v>
      </c>
      <c r="AL709">
        <v>0.99771507212900001</v>
      </c>
      <c r="AM709" t="s">
        <v>175</v>
      </c>
      <c r="AN709">
        <v>1.86320284554E-3</v>
      </c>
      <c r="AO709" t="s">
        <v>173</v>
      </c>
      <c r="AP709">
        <v>4.2072322318699999E-4</v>
      </c>
    </row>
    <row r="710" spans="1:42">
      <c r="A710">
        <v>709</v>
      </c>
      <c r="B710" t="s">
        <v>699</v>
      </c>
      <c r="C710" t="s">
        <v>146</v>
      </c>
      <c r="D710">
        <v>0.55961870138500003</v>
      </c>
      <c r="E710" t="s">
        <v>178</v>
      </c>
      <c r="F710">
        <v>0.477747938521</v>
      </c>
      <c r="G710" t="s">
        <v>172</v>
      </c>
      <c r="H710">
        <v>0.26407026464799999</v>
      </c>
      <c r="I710" t="s">
        <v>176</v>
      </c>
      <c r="J710">
        <v>0.25818022157100001</v>
      </c>
      <c r="K710" t="s">
        <v>9</v>
      </c>
      <c r="L710">
        <v>0.24323584501100001</v>
      </c>
      <c r="M710" t="s">
        <v>178</v>
      </c>
      <c r="N710">
        <v>0.477747938521</v>
      </c>
      <c r="O710" t="s">
        <v>172</v>
      </c>
      <c r="P710">
        <v>0.26407026464799999</v>
      </c>
      <c r="Q710" t="s">
        <v>176</v>
      </c>
      <c r="R710">
        <v>0.25818022157100001</v>
      </c>
      <c r="S710" t="s">
        <v>136</v>
      </c>
      <c r="T710">
        <v>8.5044416824599997E-2</v>
      </c>
      <c r="U710" t="s">
        <v>178</v>
      </c>
      <c r="V710">
        <v>0.477747938521</v>
      </c>
      <c r="W710" t="s">
        <v>172</v>
      </c>
      <c r="X710">
        <v>0.26407026464799999</v>
      </c>
      <c r="Y710" t="s">
        <v>176</v>
      </c>
      <c r="Z710">
        <v>0.25818022157100001</v>
      </c>
      <c r="AA710" t="s">
        <v>7</v>
      </c>
      <c r="AB710">
        <v>8.0197325710299999E-2</v>
      </c>
      <c r="AC710" t="s">
        <v>178</v>
      </c>
      <c r="AD710">
        <v>0.477747938521</v>
      </c>
      <c r="AE710" t="s">
        <v>172</v>
      </c>
      <c r="AF710">
        <v>0.26407026464799999</v>
      </c>
      <c r="AG710" t="s">
        <v>176</v>
      </c>
      <c r="AH710">
        <v>0.25818022157100001</v>
      </c>
      <c r="AI710" t="s">
        <v>8</v>
      </c>
      <c r="AJ710">
        <v>3.19026724254E-2</v>
      </c>
      <c r="AK710" t="s">
        <v>178</v>
      </c>
      <c r="AL710">
        <v>0.477747938521</v>
      </c>
      <c r="AM710" t="s">
        <v>172</v>
      </c>
      <c r="AN710">
        <v>0.26407026464799999</v>
      </c>
      <c r="AO710" t="s">
        <v>176</v>
      </c>
      <c r="AP710">
        <v>0.25818022157100001</v>
      </c>
    </row>
    <row r="711" spans="1:42">
      <c r="A711">
        <v>710</v>
      </c>
      <c r="B711" t="s">
        <v>3635</v>
      </c>
      <c r="C711" t="s">
        <v>146</v>
      </c>
      <c r="D711">
        <v>0.44572888737100003</v>
      </c>
      <c r="E711" t="s">
        <v>169</v>
      </c>
      <c r="F711">
        <v>0.66703626888000001</v>
      </c>
      <c r="G711" t="s">
        <v>173</v>
      </c>
      <c r="H711">
        <v>0.21456333315699999</v>
      </c>
      <c r="I711" t="s">
        <v>175</v>
      </c>
      <c r="J711">
        <v>0.11839893772600001</v>
      </c>
      <c r="K711" t="s">
        <v>8</v>
      </c>
      <c r="L711">
        <v>0.33155202952200002</v>
      </c>
      <c r="M711" t="s">
        <v>169</v>
      </c>
      <c r="N711">
        <v>0.66703626888000001</v>
      </c>
      <c r="O711" t="s">
        <v>173</v>
      </c>
      <c r="P711">
        <v>0.21456333315699999</v>
      </c>
      <c r="Q711" t="s">
        <v>175</v>
      </c>
      <c r="R711">
        <v>0.11839893772600001</v>
      </c>
      <c r="S711" t="s">
        <v>136</v>
      </c>
      <c r="T711">
        <v>0.130278722417</v>
      </c>
      <c r="U711" t="s">
        <v>169</v>
      </c>
      <c r="V711">
        <v>0.66703626888000001</v>
      </c>
      <c r="W711" t="s">
        <v>173</v>
      </c>
      <c r="X711">
        <v>0.21456333315699999</v>
      </c>
      <c r="Y711" t="s">
        <v>175</v>
      </c>
      <c r="Z711">
        <v>0.11839893772600001</v>
      </c>
      <c r="AA711" t="s">
        <v>7</v>
      </c>
      <c r="AB711">
        <v>7.9045516972099994E-2</v>
      </c>
      <c r="AC711" t="s">
        <v>169</v>
      </c>
      <c r="AD711">
        <v>0.66703626888000001</v>
      </c>
      <c r="AE711" t="s">
        <v>173</v>
      </c>
      <c r="AF711">
        <v>0.21456333315699999</v>
      </c>
      <c r="AG711" t="s">
        <v>175</v>
      </c>
      <c r="AH711">
        <v>0.11839893772600001</v>
      </c>
      <c r="AI711" t="s">
        <v>5</v>
      </c>
      <c r="AJ711">
        <v>1.33938237092E-2</v>
      </c>
      <c r="AK711" t="s">
        <v>169</v>
      </c>
      <c r="AL711">
        <v>0.66703626888000001</v>
      </c>
      <c r="AM711" t="s">
        <v>173</v>
      </c>
      <c r="AN711">
        <v>0.21456333315699999</v>
      </c>
      <c r="AO711" t="s">
        <v>175</v>
      </c>
      <c r="AP711">
        <v>0.11839893772600001</v>
      </c>
    </row>
    <row r="712" spans="1:42">
      <c r="A712">
        <v>711</v>
      </c>
      <c r="B712" t="s">
        <v>3636</v>
      </c>
      <c r="C712" t="s">
        <v>5</v>
      </c>
      <c r="D712">
        <v>0.35185146810700002</v>
      </c>
      <c r="E712" t="s">
        <v>175</v>
      </c>
      <c r="F712">
        <v>0.74465831943600003</v>
      </c>
      <c r="G712" t="s">
        <v>176</v>
      </c>
      <c r="H712">
        <v>0.16480143135</v>
      </c>
      <c r="I712" t="s">
        <v>169</v>
      </c>
      <c r="J712">
        <v>9.0539057964200004E-2</v>
      </c>
      <c r="K712" t="s">
        <v>146</v>
      </c>
      <c r="L712">
        <v>0.34307954785</v>
      </c>
      <c r="M712" t="s">
        <v>175</v>
      </c>
      <c r="N712">
        <v>0.74465831943600003</v>
      </c>
      <c r="O712" t="s">
        <v>176</v>
      </c>
      <c r="P712">
        <v>0.16480143135</v>
      </c>
      <c r="Q712" t="s">
        <v>169</v>
      </c>
      <c r="R712">
        <v>9.0539057964200004E-2</v>
      </c>
      <c r="S712" t="s">
        <v>7</v>
      </c>
      <c r="T712">
        <v>0.12962948825000001</v>
      </c>
      <c r="U712" t="s">
        <v>175</v>
      </c>
      <c r="V712">
        <v>0.74465831943600003</v>
      </c>
      <c r="W712" t="s">
        <v>176</v>
      </c>
      <c r="X712">
        <v>0.16480143135</v>
      </c>
      <c r="Y712" t="s">
        <v>169</v>
      </c>
      <c r="Z712">
        <v>9.0539057964200004E-2</v>
      </c>
      <c r="AA712" t="s">
        <v>136</v>
      </c>
      <c r="AB712">
        <v>0.11890825238</v>
      </c>
      <c r="AC712" t="s">
        <v>175</v>
      </c>
      <c r="AD712">
        <v>0.74465831943600003</v>
      </c>
      <c r="AE712" t="s">
        <v>176</v>
      </c>
      <c r="AF712">
        <v>0.16480143135</v>
      </c>
      <c r="AG712" t="s">
        <v>169</v>
      </c>
      <c r="AH712">
        <v>9.0539057964200004E-2</v>
      </c>
      <c r="AI712" t="s">
        <v>9</v>
      </c>
      <c r="AJ712">
        <v>5.6530152770699997E-2</v>
      </c>
      <c r="AK712" t="s">
        <v>175</v>
      </c>
      <c r="AL712">
        <v>0.74465831943600003</v>
      </c>
      <c r="AM712" t="s">
        <v>176</v>
      </c>
      <c r="AN712">
        <v>0.16480143135</v>
      </c>
      <c r="AO712" t="s">
        <v>169</v>
      </c>
      <c r="AP712">
        <v>9.0539057964200004E-2</v>
      </c>
    </row>
    <row r="713" spans="1:42">
      <c r="A713">
        <v>712</v>
      </c>
      <c r="B713" t="s">
        <v>3637</v>
      </c>
      <c r="C713" t="s">
        <v>136</v>
      </c>
      <c r="D713">
        <v>0.48859075725700002</v>
      </c>
      <c r="E713" t="s">
        <v>178</v>
      </c>
      <c r="F713">
        <v>0.939665866638</v>
      </c>
      <c r="G713" t="s">
        <v>176</v>
      </c>
      <c r="H713">
        <v>3.5124062049499999E-2</v>
      </c>
      <c r="I713" t="s">
        <v>173</v>
      </c>
      <c r="J713">
        <v>2.5208967042899998E-2</v>
      </c>
      <c r="K713" t="s">
        <v>8</v>
      </c>
      <c r="L713">
        <v>0.27628939268300001</v>
      </c>
      <c r="M713" t="s">
        <v>178</v>
      </c>
      <c r="N713">
        <v>0.92492085471399998</v>
      </c>
      <c r="O713" t="s">
        <v>179</v>
      </c>
      <c r="P713">
        <v>4.0505154671999999E-2</v>
      </c>
      <c r="Q713" t="s">
        <v>176</v>
      </c>
      <c r="R713">
        <v>3.4572903672799998E-2</v>
      </c>
      <c r="S713" t="s">
        <v>146</v>
      </c>
      <c r="T713">
        <v>0.168650616718</v>
      </c>
      <c r="U713" t="s">
        <v>178</v>
      </c>
      <c r="V713">
        <v>0.92492085471399998</v>
      </c>
      <c r="W713" t="s">
        <v>179</v>
      </c>
      <c r="X713">
        <v>4.0505154671999999E-2</v>
      </c>
      <c r="Y713" t="s">
        <v>176</v>
      </c>
      <c r="Z713">
        <v>3.4572903672799998E-2</v>
      </c>
      <c r="AA713" t="s">
        <v>9</v>
      </c>
      <c r="AB713">
        <v>4.0178529276999997E-2</v>
      </c>
      <c r="AC713" t="s">
        <v>178</v>
      </c>
      <c r="AD713">
        <v>0.92492085471399998</v>
      </c>
      <c r="AE713" t="s">
        <v>179</v>
      </c>
      <c r="AF713">
        <v>4.0505154671999999E-2</v>
      </c>
      <c r="AG713" t="s">
        <v>176</v>
      </c>
      <c r="AH713">
        <v>3.4572903672799998E-2</v>
      </c>
      <c r="AI713" t="s">
        <v>7</v>
      </c>
      <c r="AJ713">
        <v>2.6289654959E-2</v>
      </c>
      <c r="AK713" t="s">
        <v>178</v>
      </c>
      <c r="AL713">
        <v>0.92492085471399998</v>
      </c>
      <c r="AM713" t="s">
        <v>179</v>
      </c>
      <c r="AN713">
        <v>4.0505154671999999E-2</v>
      </c>
      <c r="AO713" t="s">
        <v>176</v>
      </c>
      <c r="AP713">
        <v>3.4572903672799998E-2</v>
      </c>
    </row>
    <row r="714" spans="1:42">
      <c r="A714">
        <v>713</v>
      </c>
      <c r="B714" t="s">
        <v>3638</v>
      </c>
      <c r="C714" t="s">
        <v>8</v>
      </c>
      <c r="D714">
        <v>0.77993447369199997</v>
      </c>
      <c r="E714" t="s">
        <v>173</v>
      </c>
      <c r="F714">
        <v>0.518402629803</v>
      </c>
      <c r="G714" t="s">
        <v>178</v>
      </c>
      <c r="H714">
        <v>0.325556851516</v>
      </c>
      <c r="I714" t="s">
        <v>169</v>
      </c>
      <c r="J714">
        <v>0.15603919157099999</v>
      </c>
      <c r="K714" t="s">
        <v>136</v>
      </c>
      <c r="L714">
        <v>8.5760429679799993E-2</v>
      </c>
      <c r="M714" t="s">
        <v>173</v>
      </c>
      <c r="N714">
        <v>0.518402629803</v>
      </c>
      <c r="O714" t="s">
        <v>178</v>
      </c>
      <c r="P714">
        <v>0.325556851516</v>
      </c>
      <c r="Q714" t="s">
        <v>169</v>
      </c>
      <c r="R714">
        <v>0.15603919157099999</v>
      </c>
      <c r="S714" t="s">
        <v>9</v>
      </c>
      <c r="T714">
        <v>5.5825185357599998E-2</v>
      </c>
      <c r="U714" t="s">
        <v>173</v>
      </c>
      <c r="V714">
        <v>0.518402629803</v>
      </c>
      <c r="W714" t="s">
        <v>178</v>
      </c>
      <c r="X714">
        <v>0.325556851516</v>
      </c>
      <c r="Y714" t="s">
        <v>169</v>
      </c>
      <c r="Z714">
        <v>0.15603919157099999</v>
      </c>
      <c r="AA714" t="s">
        <v>146</v>
      </c>
      <c r="AB714">
        <v>4.8543639441399999E-2</v>
      </c>
      <c r="AC714" t="s">
        <v>173</v>
      </c>
      <c r="AD714">
        <v>0.518402629803</v>
      </c>
      <c r="AE714" t="s">
        <v>178</v>
      </c>
      <c r="AF714">
        <v>0.325556851516</v>
      </c>
      <c r="AG714" t="s">
        <v>169</v>
      </c>
      <c r="AH714">
        <v>0.15603919157099999</v>
      </c>
      <c r="AI714" t="s">
        <v>5</v>
      </c>
      <c r="AJ714">
        <v>2.9935244322199999E-2</v>
      </c>
      <c r="AK714" t="s">
        <v>173</v>
      </c>
      <c r="AL714">
        <v>0.518402629803</v>
      </c>
      <c r="AM714" t="s">
        <v>178</v>
      </c>
      <c r="AN714">
        <v>0.325556851516</v>
      </c>
      <c r="AO714" t="s">
        <v>169</v>
      </c>
      <c r="AP714">
        <v>0.15603919157099999</v>
      </c>
    </row>
    <row r="715" spans="1:42">
      <c r="A715">
        <v>714</v>
      </c>
      <c r="B715" t="s">
        <v>3639</v>
      </c>
      <c r="C715" t="s">
        <v>146</v>
      </c>
      <c r="D715">
        <v>0.42592546056300001</v>
      </c>
      <c r="E715" t="s">
        <v>170</v>
      </c>
      <c r="F715">
        <v>0.96501708250899998</v>
      </c>
      <c r="G715" t="s">
        <v>171</v>
      </c>
      <c r="H715">
        <v>2.4125427062699999E-2</v>
      </c>
      <c r="I715" t="s">
        <v>177</v>
      </c>
      <c r="J715">
        <v>1.0856442178200001E-2</v>
      </c>
      <c r="K715" t="s">
        <v>136</v>
      </c>
      <c r="L715">
        <v>0.16666648456800001</v>
      </c>
      <c r="M715" t="s">
        <v>170</v>
      </c>
      <c r="N715">
        <v>0.96501708250899998</v>
      </c>
      <c r="O715" t="s">
        <v>171</v>
      </c>
      <c r="P715">
        <v>2.4125427062699999E-2</v>
      </c>
      <c r="Q715" t="s">
        <v>177</v>
      </c>
      <c r="R715">
        <v>1.0856442178200001E-2</v>
      </c>
      <c r="S715" t="s">
        <v>7</v>
      </c>
      <c r="T715">
        <v>0.16666648456800001</v>
      </c>
      <c r="U715" t="s">
        <v>170</v>
      </c>
      <c r="V715">
        <v>0.96501708250899998</v>
      </c>
      <c r="W715" t="s">
        <v>171</v>
      </c>
      <c r="X715">
        <v>2.4125427062699999E-2</v>
      </c>
      <c r="Y715" t="s">
        <v>177</v>
      </c>
      <c r="Z715">
        <v>1.0856442178200001E-2</v>
      </c>
      <c r="AA715" t="s">
        <v>9</v>
      </c>
      <c r="AB715">
        <v>0.129629487997</v>
      </c>
      <c r="AC715" t="s">
        <v>170</v>
      </c>
      <c r="AD715">
        <v>0.96501708250899998</v>
      </c>
      <c r="AE715" t="s">
        <v>171</v>
      </c>
      <c r="AF715">
        <v>2.4125427062699999E-2</v>
      </c>
      <c r="AG715" t="s">
        <v>179</v>
      </c>
      <c r="AH715">
        <v>1.0856442178200001E-2</v>
      </c>
      <c r="AI715" t="s">
        <v>8</v>
      </c>
      <c r="AJ715">
        <v>0.11111098971199999</v>
      </c>
      <c r="AK715" t="s">
        <v>170</v>
      </c>
      <c r="AL715">
        <v>0.96501708250899998</v>
      </c>
      <c r="AM715" t="s">
        <v>171</v>
      </c>
      <c r="AN715">
        <v>2.4125427062699999E-2</v>
      </c>
      <c r="AO715" t="s">
        <v>179</v>
      </c>
      <c r="AP715">
        <v>1.0856442178200001E-2</v>
      </c>
    </row>
    <row r="716" spans="1:42">
      <c r="A716">
        <v>715</v>
      </c>
      <c r="B716" t="s">
        <v>608</v>
      </c>
      <c r="C716" t="s">
        <v>8</v>
      </c>
      <c r="D716">
        <v>0.362237977243</v>
      </c>
      <c r="E716" t="s">
        <v>169</v>
      </c>
      <c r="F716">
        <v>0.90802681217500003</v>
      </c>
      <c r="G716" t="s">
        <v>170</v>
      </c>
      <c r="H716">
        <v>6.4731305322500002E-2</v>
      </c>
      <c r="I716" t="s">
        <v>172</v>
      </c>
      <c r="J716">
        <v>2.7240804365199999E-2</v>
      </c>
      <c r="K716" t="s">
        <v>146</v>
      </c>
      <c r="L716">
        <v>0.338743768813</v>
      </c>
      <c r="M716" t="s">
        <v>169</v>
      </c>
      <c r="N716">
        <v>0.90802681217500003</v>
      </c>
      <c r="O716" t="s">
        <v>170</v>
      </c>
      <c r="P716">
        <v>6.4731305322500002E-2</v>
      </c>
      <c r="Q716" t="s">
        <v>172</v>
      </c>
      <c r="R716">
        <v>2.7240804365199999E-2</v>
      </c>
      <c r="S716" t="s">
        <v>136</v>
      </c>
      <c r="T716">
        <v>0.15548894306200001</v>
      </c>
      <c r="U716" t="s">
        <v>169</v>
      </c>
      <c r="V716">
        <v>0.90802681217500003</v>
      </c>
      <c r="W716" t="s">
        <v>170</v>
      </c>
      <c r="X716">
        <v>6.4731305322500002E-2</v>
      </c>
      <c r="Y716" t="s">
        <v>172</v>
      </c>
      <c r="Z716">
        <v>2.7240804365199999E-2</v>
      </c>
      <c r="AA716" t="s">
        <v>7</v>
      </c>
      <c r="AB716">
        <v>9.7394173126599995E-2</v>
      </c>
      <c r="AC716" t="s">
        <v>169</v>
      </c>
      <c r="AD716">
        <v>0.90802681217500003</v>
      </c>
      <c r="AE716" t="s">
        <v>170</v>
      </c>
      <c r="AF716">
        <v>6.4731305322500002E-2</v>
      </c>
      <c r="AG716" t="s">
        <v>172</v>
      </c>
      <c r="AH716">
        <v>2.7240804365199999E-2</v>
      </c>
      <c r="AI716" t="s">
        <v>103</v>
      </c>
      <c r="AJ716">
        <v>4.6134082007300001E-2</v>
      </c>
      <c r="AK716" t="s">
        <v>169</v>
      </c>
      <c r="AL716">
        <v>0.90802681217500003</v>
      </c>
      <c r="AM716" t="s">
        <v>170</v>
      </c>
      <c r="AN716">
        <v>6.4731305322500002E-2</v>
      </c>
      <c r="AO716" t="s">
        <v>172</v>
      </c>
      <c r="AP716">
        <v>2.7240804365199999E-2</v>
      </c>
    </row>
    <row r="717" spans="1:42">
      <c r="A717">
        <v>716</v>
      </c>
      <c r="B717" t="s">
        <v>3640</v>
      </c>
      <c r="C717" t="s">
        <v>136</v>
      </c>
      <c r="D717">
        <v>0.49615331565100002</v>
      </c>
      <c r="E717" t="s">
        <v>172</v>
      </c>
      <c r="F717">
        <v>0.98465137652300005</v>
      </c>
      <c r="G717" t="s">
        <v>169</v>
      </c>
      <c r="H717">
        <v>9.9389692935400002E-3</v>
      </c>
      <c r="I717" t="s">
        <v>175</v>
      </c>
      <c r="J717">
        <v>5.4086484062500001E-3</v>
      </c>
      <c r="K717" t="s">
        <v>146</v>
      </c>
      <c r="L717">
        <v>0.23846128349099999</v>
      </c>
      <c r="M717" t="s">
        <v>172</v>
      </c>
      <c r="N717">
        <v>0.98465137652300005</v>
      </c>
      <c r="O717" t="s">
        <v>169</v>
      </c>
      <c r="P717">
        <v>9.9389692935400002E-3</v>
      </c>
      <c r="Q717" t="s">
        <v>175</v>
      </c>
      <c r="R717">
        <v>5.4086484062500001E-3</v>
      </c>
      <c r="S717" t="s">
        <v>8</v>
      </c>
      <c r="T717">
        <v>0.12692294121299999</v>
      </c>
      <c r="U717" t="s">
        <v>172</v>
      </c>
      <c r="V717">
        <v>0.98465137652300005</v>
      </c>
      <c r="W717" t="s">
        <v>169</v>
      </c>
      <c r="X717">
        <v>9.9389692935400002E-3</v>
      </c>
      <c r="Y717" t="s">
        <v>175</v>
      </c>
      <c r="Z717">
        <v>5.4086484062500001E-3</v>
      </c>
      <c r="AA717" t="s">
        <v>7</v>
      </c>
      <c r="AB717">
        <v>9.2307593609600003E-2</v>
      </c>
      <c r="AC717" t="s">
        <v>172</v>
      </c>
      <c r="AD717">
        <v>0.98465137652300005</v>
      </c>
      <c r="AE717" t="s">
        <v>169</v>
      </c>
      <c r="AF717">
        <v>9.9389692935400002E-3</v>
      </c>
      <c r="AG717" t="s">
        <v>175</v>
      </c>
      <c r="AH717">
        <v>5.4086484062500001E-3</v>
      </c>
      <c r="AI717" t="s">
        <v>9</v>
      </c>
      <c r="AJ717">
        <v>4.6153796804800001E-2</v>
      </c>
      <c r="AK717" t="s">
        <v>172</v>
      </c>
      <c r="AL717">
        <v>0.98465137652300005</v>
      </c>
      <c r="AM717" t="s">
        <v>169</v>
      </c>
      <c r="AN717">
        <v>9.9389692935400002E-3</v>
      </c>
      <c r="AO717" t="s">
        <v>175</v>
      </c>
      <c r="AP717">
        <v>5.4086484062500001E-3</v>
      </c>
    </row>
    <row r="718" spans="1:42">
      <c r="A718">
        <v>717</v>
      </c>
      <c r="B718" t="s">
        <v>3641</v>
      </c>
      <c r="C718" t="s">
        <v>146</v>
      </c>
      <c r="D718">
        <v>0.34999961499999999</v>
      </c>
      <c r="E718" t="s">
        <v>172</v>
      </c>
      <c r="F718">
        <v>0.37499934375100002</v>
      </c>
      <c r="G718" t="s">
        <v>176</v>
      </c>
      <c r="H718">
        <v>0.33333275000099999</v>
      </c>
      <c r="I718" t="s">
        <v>169</v>
      </c>
      <c r="J718">
        <v>0.29166615625100001</v>
      </c>
      <c r="K718" t="s">
        <v>12</v>
      </c>
      <c r="L718">
        <v>0.24999972500000001</v>
      </c>
      <c r="M718" t="s">
        <v>172</v>
      </c>
      <c r="N718">
        <v>0.37499934375100002</v>
      </c>
      <c r="O718" t="s">
        <v>176</v>
      </c>
      <c r="P718">
        <v>0.33333275000099999</v>
      </c>
      <c r="Q718" t="s">
        <v>169</v>
      </c>
      <c r="R718">
        <v>0.29166615625100001</v>
      </c>
      <c r="S718" t="s">
        <v>136</v>
      </c>
      <c r="T718">
        <v>0.19999977999999999</v>
      </c>
      <c r="U718" t="s">
        <v>172</v>
      </c>
      <c r="V718">
        <v>0.37499934375100002</v>
      </c>
      <c r="W718" t="s">
        <v>176</v>
      </c>
      <c r="X718">
        <v>0.33333275000099999</v>
      </c>
      <c r="Y718" t="s">
        <v>169</v>
      </c>
      <c r="Z718">
        <v>0.29166615625100001</v>
      </c>
      <c r="AA718" t="s">
        <v>7</v>
      </c>
      <c r="AB718">
        <v>9.9999890000099997E-2</v>
      </c>
      <c r="AC718" t="s">
        <v>172</v>
      </c>
      <c r="AD718">
        <v>0.37499934375100002</v>
      </c>
      <c r="AE718" t="s">
        <v>176</v>
      </c>
      <c r="AF718">
        <v>0.33333275000099999</v>
      </c>
      <c r="AG718" t="s">
        <v>169</v>
      </c>
      <c r="AH718">
        <v>0.29166615625100001</v>
      </c>
      <c r="AI718" t="s">
        <v>9</v>
      </c>
      <c r="AJ718">
        <v>9.9999890000099997E-2</v>
      </c>
      <c r="AK718" t="s">
        <v>172</v>
      </c>
      <c r="AL718">
        <v>0.37499934375100002</v>
      </c>
      <c r="AM718" t="s">
        <v>176</v>
      </c>
      <c r="AN718">
        <v>0.33333275000099999</v>
      </c>
      <c r="AO718" t="s">
        <v>169</v>
      </c>
      <c r="AP718">
        <v>0.29166615625100001</v>
      </c>
    </row>
    <row r="719" spans="1:42">
      <c r="A719">
        <v>718</v>
      </c>
      <c r="B719" t="s">
        <v>3642</v>
      </c>
      <c r="C719" t="s">
        <v>9</v>
      </c>
      <c r="D719">
        <v>0.85362705566899999</v>
      </c>
      <c r="E719" t="s">
        <v>172</v>
      </c>
      <c r="F719">
        <v>0.51011738791799999</v>
      </c>
      <c r="G719" t="s">
        <v>170</v>
      </c>
      <c r="H719">
        <v>0.33389501754599998</v>
      </c>
      <c r="I719" t="s">
        <v>169</v>
      </c>
      <c r="J719">
        <v>0.155986308702</v>
      </c>
      <c r="K719" t="s">
        <v>146</v>
      </c>
      <c r="L719">
        <v>6.0925538875199997E-2</v>
      </c>
      <c r="M719" t="s">
        <v>172</v>
      </c>
      <c r="N719">
        <v>0.51011738791799999</v>
      </c>
      <c r="O719" t="s">
        <v>170</v>
      </c>
      <c r="P719">
        <v>0.33389501754599998</v>
      </c>
      <c r="Q719" t="s">
        <v>169</v>
      </c>
      <c r="R719">
        <v>0.155986308702</v>
      </c>
      <c r="S719" t="s">
        <v>7</v>
      </c>
      <c r="T719">
        <v>4.42714423969E-2</v>
      </c>
      <c r="U719" t="s">
        <v>172</v>
      </c>
      <c r="V719">
        <v>0.51011738791799999</v>
      </c>
      <c r="W719" t="s">
        <v>170</v>
      </c>
      <c r="X719">
        <v>0.33389501754599998</v>
      </c>
      <c r="Y719" t="s">
        <v>169</v>
      </c>
      <c r="Z719">
        <v>0.155986308702</v>
      </c>
      <c r="AA719" t="s">
        <v>136</v>
      </c>
      <c r="AB719">
        <v>2.4018722056599998E-2</v>
      </c>
      <c r="AC719" t="s">
        <v>172</v>
      </c>
      <c r="AD719">
        <v>0.51011738791799999</v>
      </c>
      <c r="AE719" t="s">
        <v>170</v>
      </c>
      <c r="AF719">
        <v>0.33389501754599998</v>
      </c>
      <c r="AG719" t="s">
        <v>169</v>
      </c>
      <c r="AH719">
        <v>0.155986308702</v>
      </c>
      <c r="AI719" t="s">
        <v>8</v>
      </c>
      <c r="AJ719">
        <v>1.7156230040400001E-2</v>
      </c>
      <c r="AK719" t="s">
        <v>172</v>
      </c>
      <c r="AL719">
        <v>0.51011738791799999</v>
      </c>
      <c r="AM719" t="s">
        <v>170</v>
      </c>
      <c r="AN719">
        <v>0.33389501754599998</v>
      </c>
      <c r="AO719" t="s">
        <v>169</v>
      </c>
      <c r="AP719">
        <v>0.155986308702</v>
      </c>
    </row>
    <row r="720" spans="1:42">
      <c r="A720">
        <v>719</v>
      </c>
      <c r="B720" t="s">
        <v>3643</v>
      </c>
      <c r="C720" t="s">
        <v>7</v>
      </c>
      <c r="D720">
        <v>0.98912174175599998</v>
      </c>
      <c r="E720" t="s">
        <v>178</v>
      </c>
      <c r="F720">
        <v>0.53875891415099997</v>
      </c>
      <c r="G720" t="s">
        <v>176</v>
      </c>
      <c r="H720">
        <v>0.26550349366499998</v>
      </c>
      <c r="I720" t="s">
        <v>169</v>
      </c>
      <c r="J720">
        <v>0.19573615226400001</v>
      </c>
      <c r="K720" t="s">
        <v>25</v>
      </c>
      <c r="L720">
        <v>3.6822444903399998E-3</v>
      </c>
      <c r="M720" t="s">
        <v>178</v>
      </c>
      <c r="N720">
        <v>0.53875891415099997</v>
      </c>
      <c r="O720" t="s">
        <v>176</v>
      </c>
      <c r="P720">
        <v>0.26550349366499998</v>
      </c>
      <c r="Q720" t="s">
        <v>169</v>
      </c>
      <c r="R720">
        <v>0.19573615226400001</v>
      </c>
      <c r="S720" t="s">
        <v>146</v>
      </c>
      <c r="T720">
        <v>3.3895137567899998E-3</v>
      </c>
      <c r="U720" t="s">
        <v>178</v>
      </c>
      <c r="V720">
        <v>0.53875891415099997</v>
      </c>
      <c r="W720" t="s">
        <v>176</v>
      </c>
      <c r="X720">
        <v>0.26550349366499998</v>
      </c>
      <c r="Y720" t="s">
        <v>169</v>
      </c>
      <c r="Z720">
        <v>0.19573615226400001</v>
      </c>
      <c r="AA720" t="s">
        <v>12</v>
      </c>
      <c r="AB720">
        <v>2.1877770612000001E-3</v>
      </c>
      <c r="AC720" t="s">
        <v>178</v>
      </c>
      <c r="AD720">
        <v>0.53875891415099997</v>
      </c>
      <c r="AE720" t="s">
        <v>176</v>
      </c>
      <c r="AF720">
        <v>0.26550349366499998</v>
      </c>
      <c r="AG720" t="s">
        <v>169</v>
      </c>
      <c r="AH720">
        <v>0.19573615226400001</v>
      </c>
      <c r="AI720" t="s">
        <v>136</v>
      </c>
      <c r="AJ720">
        <v>1.61772247483E-3</v>
      </c>
      <c r="AK720" t="s">
        <v>178</v>
      </c>
      <c r="AL720">
        <v>0.53875891415099997</v>
      </c>
      <c r="AM720" t="s">
        <v>176</v>
      </c>
      <c r="AN720">
        <v>0.26550349366499998</v>
      </c>
      <c r="AO720" t="s">
        <v>169</v>
      </c>
      <c r="AP720">
        <v>0.19573615226400001</v>
      </c>
    </row>
    <row r="721" spans="1:42">
      <c r="A721">
        <v>720</v>
      </c>
      <c r="B721" t="s">
        <v>3644</v>
      </c>
      <c r="C721" t="s">
        <v>146</v>
      </c>
      <c r="D721">
        <v>0.33999960559999998</v>
      </c>
      <c r="E721" t="s">
        <v>169</v>
      </c>
      <c r="F721">
        <v>0.49999915384799998</v>
      </c>
      <c r="G721" t="s">
        <v>170</v>
      </c>
      <c r="H721">
        <v>0.26923031360999999</v>
      </c>
      <c r="I721" t="s">
        <v>176</v>
      </c>
      <c r="J721">
        <v>0.23076884023700001</v>
      </c>
      <c r="K721" t="s">
        <v>136</v>
      </c>
      <c r="L721">
        <v>0.17999979120000001</v>
      </c>
      <c r="M721" t="s">
        <v>169</v>
      </c>
      <c r="N721">
        <v>0.49999915384799998</v>
      </c>
      <c r="O721" t="s">
        <v>170</v>
      </c>
      <c r="P721">
        <v>0.26923031360999999</v>
      </c>
      <c r="Q721" t="s">
        <v>176</v>
      </c>
      <c r="R721">
        <v>0.23076884023700001</v>
      </c>
      <c r="S721" t="s">
        <v>7</v>
      </c>
      <c r="T721">
        <v>0.17999979120000001</v>
      </c>
      <c r="U721" t="s">
        <v>169</v>
      </c>
      <c r="V721">
        <v>0.49999915384799998</v>
      </c>
      <c r="W721" t="s">
        <v>170</v>
      </c>
      <c r="X721">
        <v>0.26923031360999999</v>
      </c>
      <c r="Y721" t="s">
        <v>176</v>
      </c>
      <c r="Z721">
        <v>0.23076884023700001</v>
      </c>
      <c r="AA721" t="s">
        <v>12</v>
      </c>
      <c r="AB721">
        <v>0.17999979120000001</v>
      </c>
      <c r="AC721" t="s">
        <v>169</v>
      </c>
      <c r="AD721">
        <v>0.49999915384799998</v>
      </c>
      <c r="AE721" t="s">
        <v>170</v>
      </c>
      <c r="AF721">
        <v>0.26923031360999999</v>
      </c>
      <c r="AG721" t="s">
        <v>176</v>
      </c>
      <c r="AH721">
        <v>0.23076884023700001</v>
      </c>
      <c r="AI721" t="s">
        <v>9</v>
      </c>
      <c r="AJ721">
        <v>0.1199998608</v>
      </c>
      <c r="AK721" t="s">
        <v>169</v>
      </c>
      <c r="AL721">
        <v>0.49999915384799998</v>
      </c>
      <c r="AM721" t="s">
        <v>170</v>
      </c>
      <c r="AN721">
        <v>0.26923031360999999</v>
      </c>
      <c r="AO721" t="s">
        <v>176</v>
      </c>
      <c r="AP721">
        <v>0.23076884023700001</v>
      </c>
    </row>
    <row r="722" spans="1:42">
      <c r="A722">
        <v>721</v>
      </c>
      <c r="B722" t="s">
        <v>3645</v>
      </c>
      <c r="C722" t="s">
        <v>8</v>
      </c>
      <c r="D722">
        <v>0.68328548458500005</v>
      </c>
      <c r="E722" t="s">
        <v>169</v>
      </c>
      <c r="F722">
        <v>0.446066289555</v>
      </c>
      <c r="G722" t="s">
        <v>172</v>
      </c>
      <c r="H722">
        <v>0.32972165014600002</v>
      </c>
      <c r="I722" t="s">
        <v>176</v>
      </c>
      <c r="J722">
        <v>0.22421072210000001</v>
      </c>
      <c r="K722" t="s">
        <v>136</v>
      </c>
      <c r="L722">
        <v>0.23114266783199999</v>
      </c>
      <c r="M722" t="s">
        <v>169</v>
      </c>
      <c r="N722">
        <v>0.446066289555</v>
      </c>
      <c r="O722" t="s">
        <v>172</v>
      </c>
      <c r="P722">
        <v>0.32972165014600002</v>
      </c>
      <c r="Q722" t="s">
        <v>176</v>
      </c>
      <c r="R722">
        <v>0.22421072210000001</v>
      </c>
      <c r="S722" t="s">
        <v>146</v>
      </c>
      <c r="T722">
        <v>5.1032884629900001E-2</v>
      </c>
      <c r="U722" t="s">
        <v>169</v>
      </c>
      <c r="V722">
        <v>0.446066289555</v>
      </c>
      <c r="W722" t="s">
        <v>172</v>
      </c>
      <c r="X722">
        <v>0.32972165014600002</v>
      </c>
      <c r="Y722" t="s">
        <v>176</v>
      </c>
      <c r="Z722">
        <v>0.22421072210000001</v>
      </c>
      <c r="AA722" t="s">
        <v>7</v>
      </c>
      <c r="AB722">
        <v>1.8523442433700001E-2</v>
      </c>
      <c r="AC722" t="s">
        <v>169</v>
      </c>
      <c r="AD722">
        <v>0.446066289555</v>
      </c>
      <c r="AE722" t="s">
        <v>172</v>
      </c>
      <c r="AF722">
        <v>0.32972165014600002</v>
      </c>
      <c r="AG722" t="s">
        <v>176</v>
      </c>
      <c r="AH722">
        <v>0.22421072210000001</v>
      </c>
      <c r="AI722" t="s">
        <v>103</v>
      </c>
      <c r="AJ722">
        <v>1.6014503544999999E-2</v>
      </c>
      <c r="AK722" t="s">
        <v>169</v>
      </c>
      <c r="AL722">
        <v>0.446066289555</v>
      </c>
      <c r="AM722" t="s">
        <v>172</v>
      </c>
      <c r="AN722">
        <v>0.32972165014600002</v>
      </c>
      <c r="AO722" t="s">
        <v>176</v>
      </c>
      <c r="AP722">
        <v>0.22421072210000001</v>
      </c>
    </row>
    <row r="723" spans="1:42">
      <c r="A723">
        <v>722</v>
      </c>
      <c r="B723" t="s">
        <v>3646</v>
      </c>
      <c r="C723" t="s">
        <v>103</v>
      </c>
      <c r="D723">
        <v>0.27897542271199999</v>
      </c>
      <c r="E723" t="s">
        <v>174</v>
      </c>
      <c r="F723">
        <v>0.48284065844099999</v>
      </c>
      <c r="G723" t="s">
        <v>169</v>
      </c>
      <c r="H723">
        <v>0.444266611348</v>
      </c>
      <c r="I723" t="s">
        <v>176</v>
      </c>
      <c r="J723">
        <v>7.2891647610399998E-2</v>
      </c>
      <c r="K723" t="s">
        <v>7</v>
      </c>
      <c r="L723">
        <v>0.250673568234</v>
      </c>
      <c r="M723" t="s">
        <v>174</v>
      </c>
      <c r="N723">
        <v>0.48284065844099999</v>
      </c>
      <c r="O723" t="s">
        <v>169</v>
      </c>
      <c r="P723">
        <v>0.444266611348</v>
      </c>
      <c r="Q723" t="s">
        <v>176</v>
      </c>
      <c r="R723">
        <v>7.2891647610399998E-2</v>
      </c>
      <c r="S723" t="s">
        <v>146</v>
      </c>
      <c r="T723">
        <v>0.181940493073</v>
      </c>
      <c r="U723" t="s">
        <v>174</v>
      </c>
      <c r="V723">
        <v>0.48284065844099999</v>
      </c>
      <c r="W723" t="s">
        <v>169</v>
      </c>
      <c r="X723">
        <v>0.444266611348</v>
      </c>
      <c r="Y723" t="s">
        <v>176</v>
      </c>
      <c r="Z723">
        <v>7.2891647610399998E-2</v>
      </c>
      <c r="AA723" t="s">
        <v>5</v>
      </c>
      <c r="AB723">
        <v>0.177897371005</v>
      </c>
      <c r="AC723" t="s">
        <v>174</v>
      </c>
      <c r="AD723">
        <v>0.48284065844099999</v>
      </c>
      <c r="AE723" t="s">
        <v>169</v>
      </c>
      <c r="AF723">
        <v>0.444266611348</v>
      </c>
      <c r="AG723" t="s">
        <v>176</v>
      </c>
      <c r="AH723">
        <v>7.2891647610399998E-2</v>
      </c>
      <c r="AI723" t="s">
        <v>136</v>
      </c>
      <c r="AJ723">
        <v>0.1105120032</v>
      </c>
      <c r="AK723" t="s">
        <v>174</v>
      </c>
      <c r="AL723">
        <v>0.48284065844099999</v>
      </c>
      <c r="AM723" t="s">
        <v>169</v>
      </c>
      <c r="AN723">
        <v>0.444266611348</v>
      </c>
      <c r="AO723" t="s">
        <v>176</v>
      </c>
      <c r="AP723">
        <v>7.2891647610399998E-2</v>
      </c>
    </row>
    <row r="724" spans="1:42">
      <c r="A724">
        <v>723</v>
      </c>
      <c r="B724" t="s">
        <v>887</v>
      </c>
      <c r="C724" t="s">
        <v>136</v>
      </c>
      <c r="D724">
        <v>0.74448525346299999</v>
      </c>
      <c r="E724" t="s">
        <v>174</v>
      </c>
      <c r="F724">
        <v>0.41522927999199999</v>
      </c>
      <c r="G724" t="s">
        <v>170</v>
      </c>
      <c r="H724">
        <v>0.30316047777999999</v>
      </c>
      <c r="I724" t="s">
        <v>175</v>
      </c>
      <c r="J724">
        <v>0.28160878504699999</v>
      </c>
      <c r="K724" t="s">
        <v>12</v>
      </c>
      <c r="L724">
        <v>0.10351131866299999</v>
      </c>
      <c r="M724" t="s">
        <v>174</v>
      </c>
      <c r="N724">
        <v>0.41522927999199999</v>
      </c>
      <c r="O724" t="s">
        <v>170</v>
      </c>
      <c r="P724">
        <v>0.30316047777999999</v>
      </c>
      <c r="Q724" t="s">
        <v>175</v>
      </c>
      <c r="R724">
        <v>0.28160878504699999</v>
      </c>
      <c r="S724" t="s">
        <v>9</v>
      </c>
      <c r="T724">
        <v>9.1567704971400002E-2</v>
      </c>
      <c r="U724" t="s">
        <v>174</v>
      </c>
      <c r="V724">
        <v>0.41522927999199999</v>
      </c>
      <c r="W724" t="s">
        <v>170</v>
      </c>
      <c r="X724">
        <v>0.30316047777999999</v>
      </c>
      <c r="Y724" t="s">
        <v>175</v>
      </c>
      <c r="Z724">
        <v>0.28160878504699999</v>
      </c>
      <c r="AA724" t="s">
        <v>8</v>
      </c>
      <c r="AB724">
        <v>3.9055616772599999E-2</v>
      </c>
      <c r="AC724" t="s">
        <v>174</v>
      </c>
      <c r="AD724">
        <v>0.41522927999199999</v>
      </c>
      <c r="AE724" t="s">
        <v>170</v>
      </c>
      <c r="AF724">
        <v>0.30316047777999999</v>
      </c>
      <c r="AG724" t="s">
        <v>175</v>
      </c>
      <c r="AH724">
        <v>0.28160878504699999</v>
      </c>
      <c r="AI724" t="s">
        <v>146</v>
      </c>
      <c r="AJ724">
        <v>2.13790685085E-2</v>
      </c>
      <c r="AK724" t="s">
        <v>174</v>
      </c>
      <c r="AL724">
        <v>0.41522927999199999</v>
      </c>
      <c r="AM724" t="s">
        <v>170</v>
      </c>
      <c r="AN724">
        <v>0.30316047777999999</v>
      </c>
      <c r="AO724" t="s">
        <v>175</v>
      </c>
      <c r="AP724">
        <v>0.28160878504699999</v>
      </c>
    </row>
    <row r="725" spans="1:42">
      <c r="A725">
        <v>724</v>
      </c>
      <c r="B725" t="s">
        <v>1143</v>
      </c>
      <c r="C725" t="s">
        <v>146</v>
      </c>
      <c r="D725">
        <v>0.51038788936900004</v>
      </c>
      <c r="E725" t="s">
        <v>174</v>
      </c>
      <c r="F725">
        <v>0.72989906916799996</v>
      </c>
      <c r="G725" t="s">
        <v>176</v>
      </c>
      <c r="H725">
        <v>0.216376170758</v>
      </c>
      <c r="I725" t="s">
        <v>170</v>
      </c>
      <c r="J725">
        <v>5.3723535547899999E-2</v>
      </c>
      <c r="K725" t="s">
        <v>9</v>
      </c>
      <c r="L725">
        <v>0.23306208045499999</v>
      </c>
      <c r="M725" t="s">
        <v>174</v>
      </c>
      <c r="N725">
        <v>0.72989906916799996</v>
      </c>
      <c r="O725" t="s">
        <v>176</v>
      </c>
      <c r="P725">
        <v>0.216376170758</v>
      </c>
      <c r="Q725" t="s">
        <v>170</v>
      </c>
      <c r="R725">
        <v>5.3723535547899999E-2</v>
      </c>
      <c r="S725" t="s">
        <v>12</v>
      </c>
      <c r="T725">
        <v>0.126919466294</v>
      </c>
      <c r="U725" t="s">
        <v>174</v>
      </c>
      <c r="V725">
        <v>0.72989906916799996</v>
      </c>
      <c r="W725" t="s">
        <v>176</v>
      </c>
      <c r="X725">
        <v>0.216376170758</v>
      </c>
      <c r="Y725" t="s">
        <v>170</v>
      </c>
      <c r="Z725">
        <v>5.3723535547899999E-2</v>
      </c>
      <c r="AA725" t="s">
        <v>8</v>
      </c>
      <c r="AB725">
        <v>6.5492251290699993E-2</v>
      </c>
      <c r="AC725" t="s">
        <v>174</v>
      </c>
      <c r="AD725">
        <v>0.72989906916799996</v>
      </c>
      <c r="AE725" t="s">
        <v>176</v>
      </c>
      <c r="AF725">
        <v>0.216376170758</v>
      </c>
      <c r="AG725" t="s">
        <v>170</v>
      </c>
      <c r="AH725">
        <v>5.3723535547899999E-2</v>
      </c>
      <c r="AI725" t="s">
        <v>7</v>
      </c>
      <c r="AJ725">
        <v>6.4137239195100004E-2</v>
      </c>
      <c r="AK725" t="s">
        <v>174</v>
      </c>
      <c r="AL725">
        <v>0.72989906916799996</v>
      </c>
      <c r="AM725" t="s">
        <v>176</v>
      </c>
      <c r="AN725">
        <v>0.216376170758</v>
      </c>
      <c r="AO725" t="s">
        <v>170</v>
      </c>
      <c r="AP725">
        <v>5.3723535547899999E-2</v>
      </c>
    </row>
    <row r="726" spans="1:42">
      <c r="A726">
        <v>725</v>
      </c>
      <c r="B726" t="s">
        <v>1144</v>
      </c>
      <c r="C726" t="s">
        <v>9</v>
      </c>
      <c r="D726">
        <v>0.50233592748300004</v>
      </c>
      <c r="E726" t="s">
        <v>171</v>
      </c>
      <c r="F726">
        <v>0.98320476890599995</v>
      </c>
      <c r="G726" t="s">
        <v>170</v>
      </c>
      <c r="H726">
        <v>8.9285622257400006E-3</v>
      </c>
      <c r="I726" t="s">
        <v>175</v>
      </c>
      <c r="J726">
        <v>7.8656381512399991E-3</v>
      </c>
      <c r="K726" t="s">
        <v>146</v>
      </c>
      <c r="L726">
        <v>0.19626147864499999</v>
      </c>
      <c r="M726" t="s">
        <v>171</v>
      </c>
      <c r="N726">
        <v>0.97836908485399998</v>
      </c>
      <c r="O726" t="s">
        <v>177</v>
      </c>
      <c r="P726">
        <v>1.2745240510799999E-2</v>
      </c>
      <c r="Q726" t="s">
        <v>170</v>
      </c>
      <c r="R726">
        <v>8.8846489867900006E-3</v>
      </c>
      <c r="S726" t="s">
        <v>136</v>
      </c>
      <c r="T726">
        <v>0.14719610898300001</v>
      </c>
      <c r="U726" t="s">
        <v>171</v>
      </c>
      <c r="V726">
        <v>0.97836908485399998</v>
      </c>
      <c r="W726" t="s">
        <v>177</v>
      </c>
      <c r="X726">
        <v>1.2745240510799999E-2</v>
      </c>
      <c r="Y726" t="s">
        <v>170</v>
      </c>
      <c r="Z726">
        <v>8.8846489867900006E-3</v>
      </c>
      <c r="AA726" t="s">
        <v>8</v>
      </c>
      <c r="AB726">
        <v>0.13317743193699999</v>
      </c>
      <c r="AC726" t="s">
        <v>171</v>
      </c>
      <c r="AD726">
        <v>0.98320476890599995</v>
      </c>
      <c r="AE726" t="s">
        <v>170</v>
      </c>
      <c r="AF726">
        <v>8.9285622257400006E-3</v>
      </c>
      <c r="AG726" t="s">
        <v>175</v>
      </c>
      <c r="AH726">
        <v>7.8656381512399991E-3</v>
      </c>
      <c r="AI726" t="s">
        <v>7</v>
      </c>
      <c r="AJ726">
        <v>2.10280155691E-2</v>
      </c>
      <c r="AK726" t="s">
        <v>171</v>
      </c>
      <c r="AL726">
        <v>0.97836908485399998</v>
      </c>
      <c r="AM726" t="s">
        <v>177</v>
      </c>
      <c r="AN726">
        <v>1.2745240510799999E-2</v>
      </c>
      <c r="AO726" t="s">
        <v>170</v>
      </c>
      <c r="AP726">
        <v>8.8846489867900006E-3</v>
      </c>
    </row>
    <row r="727" spans="1:42">
      <c r="A727">
        <v>726</v>
      </c>
      <c r="B727" t="s">
        <v>3647</v>
      </c>
      <c r="C727" t="s">
        <v>147</v>
      </c>
      <c r="D727">
        <v>0.57894676169199999</v>
      </c>
      <c r="E727" t="s">
        <v>172</v>
      </c>
      <c r="F727">
        <v>0.79579481519200002</v>
      </c>
      <c r="G727" t="s">
        <v>170</v>
      </c>
      <c r="H727">
        <v>0.13213196931499999</v>
      </c>
      <c r="I727" t="s">
        <v>175</v>
      </c>
      <c r="J727">
        <v>7.2071983262700007E-2</v>
      </c>
      <c r="K727" t="s">
        <v>136</v>
      </c>
      <c r="L727">
        <v>0.13622276745699999</v>
      </c>
      <c r="M727" t="s">
        <v>172</v>
      </c>
      <c r="N727">
        <v>0.79579481519200002</v>
      </c>
      <c r="O727" t="s">
        <v>170</v>
      </c>
      <c r="P727">
        <v>0.13213196931499999</v>
      </c>
      <c r="Q727" t="s">
        <v>175</v>
      </c>
      <c r="R727">
        <v>7.2071983262700007E-2</v>
      </c>
      <c r="S727" t="s">
        <v>7</v>
      </c>
      <c r="T727">
        <v>0.131578809475</v>
      </c>
      <c r="U727" t="s">
        <v>172</v>
      </c>
      <c r="V727">
        <v>0.79579481519200002</v>
      </c>
      <c r="W727" t="s">
        <v>170</v>
      </c>
      <c r="X727">
        <v>0.13213196931499999</v>
      </c>
      <c r="Y727" t="s">
        <v>175</v>
      </c>
      <c r="Z727">
        <v>7.2071983262700007E-2</v>
      </c>
      <c r="AA727" t="s">
        <v>5</v>
      </c>
      <c r="AB727">
        <v>0.119194921525</v>
      </c>
      <c r="AC727" t="s">
        <v>172</v>
      </c>
      <c r="AD727">
        <v>0.79579481519200002</v>
      </c>
      <c r="AE727" t="s">
        <v>170</v>
      </c>
      <c r="AF727">
        <v>0.13213196931499999</v>
      </c>
      <c r="AG727" t="s">
        <v>175</v>
      </c>
      <c r="AH727">
        <v>7.2071983262700007E-2</v>
      </c>
      <c r="AI727" t="s">
        <v>146</v>
      </c>
      <c r="AJ727">
        <v>3.4055691864200002E-2</v>
      </c>
      <c r="AK727" t="s">
        <v>172</v>
      </c>
      <c r="AL727">
        <v>0.79579481519200002</v>
      </c>
      <c r="AM727" t="s">
        <v>170</v>
      </c>
      <c r="AN727">
        <v>0.13213196931499999</v>
      </c>
      <c r="AO727" t="s">
        <v>175</v>
      </c>
      <c r="AP727">
        <v>7.2071983262700007E-2</v>
      </c>
    </row>
    <row r="728" spans="1:42">
      <c r="A728">
        <v>727</v>
      </c>
      <c r="B728" t="s">
        <v>3648</v>
      </c>
      <c r="C728" t="s">
        <v>136</v>
      </c>
      <c r="D728">
        <v>0.80627223414500004</v>
      </c>
      <c r="E728" t="s">
        <v>170</v>
      </c>
      <c r="F728">
        <v>0.482757326401</v>
      </c>
      <c r="G728" t="s">
        <v>172</v>
      </c>
      <c r="H728">
        <v>0.26436710731500002</v>
      </c>
      <c r="I728" t="s">
        <v>174</v>
      </c>
      <c r="J728">
        <v>0.25287288525700002</v>
      </c>
      <c r="K728" t="s">
        <v>146</v>
      </c>
      <c r="L728">
        <v>0.125461125679</v>
      </c>
      <c r="M728" t="s">
        <v>179</v>
      </c>
      <c r="N728">
        <v>0.66321163370900005</v>
      </c>
      <c r="O728" t="s">
        <v>170</v>
      </c>
      <c r="P728">
        <v>0.21761631731100001</v>
      </c>
      <c r="Q728" t="s">
        <v>172</v>
      </c>
      <c r="R728">
        <v>0.11917084043200001</v>
      </c>
      <c r="S728" t="s">
        <v>9</v>
      </c>
      <c r="T728">
        <v>3.8745347636200002E-2</v>
      </c>
      <c r="U728" t="s">
        <v>179</v>
      </c>
      <c r="V728">
        <v>0.66321163370900005</v>
      </c>
      <c r="W728" t="s">
        <v>170</v>
      </c>
      <c r="X728">
        <v>0.21761631731100001</v>
      </c>
      <c r="Y728" t="s">
        <v>172</v>
      </c>
      <c r="Z728">
        <v>0.11917084043200001</v>
      </c>
      <c r="AA728" t="s">
        <v>7</v>
      </c>
      <c r="AB728">
        <v>1.6605148986999999E-2</v>
      </c>
      <c r="AC728" t="s">
        <v>179</v>
      </c>
      <c r="AD728">
        <v>0.66321163370900005</v>
      </c>
      <c r="AE728" t="s">
        <v>170</v>
      </c>
      <c r="AF728">
        <v>0.21761631731100001</v>
      </c>
      <c r="AG728" t="s">
        <v>172</v>
      </c>
      <c r="AH728">
        <v>0.11917084043200001</v>
      </c>
      <c r="AI728" t="s">
        <v>5</v>
      </c>
      <c r="AJ728">
        <v>1.2915115878699999E-2</v>
      </c>
      <c r="AK728" t="s">
        <v>179</v>
      </c>
      <c r="AL728">
        <v>0.66321163370900005</v>
      </c>
      <c r="AM728" t="s">
        <v>170</v>
      </c>
      <c r="AN728">
        <v>0.21761631731100001</v>
      </c>
      <c r="AO728" t="s">
        <v>172</v>
      </c>
      <c r="AP728">
        <v>0.11917084043200001</v>
      </c>
    </row>
    <row r="729" spans="1:42">
      <c r="A729">
        <v>728</v>
      </c>
      <c r="B729" t="s">
        <v>3649</v>
      </c>
      <c r="C729" t="s">
        <v>8</v>
      </c>
      <c r="D729">
        <v>0.54975066576800002</v>
      </c>
      <c r="E729" t="s">
        <v>169</v>
      </c>
      <c r="F729">
        <v>0.53568505616700002</v>
      </c>
      <c r="G729" t="s">
        <v>172</v>
      </c>
      <c r="H729">
        <v>0.42662342796500002</v>
      </c>
      <c r="I729" t="s">
        <v>173</v>
      </c>
      <c r="J729">
        <v>3.76904156285E-2</v>
      </c>
      <c r="K729" t="s">
        <v>146</v>
      </c>
      <c r="L729">
        <v>0.22553873467400001</v>
      </c>
      <c r="M729" t="s">
        <v>169</v>
      </c>
      <c r="N729">
        <v>0.53568505616700002</v>
      </c>
      <c r="O729" t="s">
        <v>172</v>
      </c>
      <c r="P729">
        <v>0.42662342796500002</v>
      </c>
      <c r="Q729" t="s">
        <v>173</v>
      </c>
      <c r="R729">
        <v>3.76904156285E-2</v>
      </c>
      <c r="S729" t="s">
        <v>136</v>
      </c>
      <c r="T729">
        <v>0.16086218576</v>
      </c>
      <c r="U729" t="s">
        <v>169</v>
      </c>
      <c r="V729">
        <v>0.53568505616700002</v>
      </c>
      <c r="W729" t="s">
        <v>172</v>
      </c>
      <c r="X729">
        <v>0.42662342796500002</v>
      </c>
      <c r="Y729" t="s">
        <v>173</v>
      </c>
      <c r="Z729">
        <v>3.76904156285E-2</v>
      </c>
      <c r="AA729" t="s">
        <v>5</v>
      </c>
      <c r="AB729">
        <v>3.9800953177799997E-2</v>
      </c>
      <c r="AC729" t="s">
        <v>169</v>
      </c>
      <c r="AD729">
        <v>0.53568505616700002</v>
      </c>
      <c r="AE729" t="s">
        <v>172</v>
      </c>
      <c r="AF729">
        <v>0.42662342796500002</v>
      </c>
      <c r="AG729" t="s">
        <v>173</v>
      </c>
      <c r="AH729">
        <v>3.76904156285E-2</v>
      </c>
      <c r="AI729" t="s">
        <v>9</v>
      </c>
      <c r="AJ729">
        <v>2.4046409211599999E-2</v>
      </c>
      <c r="AK729" t="s">
        <v>169</v>
      </c>
      <c r="AL729">
        <v>0.53568505616700002</v>
      </c>
      <c r="AM729" t="s">
        <v>172</v>
      </c>
      <c r="AN729">
        <v>0.42662342796500002</v>
      </c>
      <c r="AO729" t="s">
        <v>173</v>
      </c>
      <c r="AP729">
        <v>3.76904156285E-2</v>
      </c>
    </row>
    <row r="730" spans="1:42">
      <c r="A730">
        <v>729</v>
      </c>
      <c r="B730" t="s">
        <v>3650</v>
      </c>
      <c r="C730" t="s">
        <v>25</v>
      </c>
      <c r="D730">
        <v>0.68355020105200004</v>
      </c>
      <c r="E730" t="s">
        <v>174</v>
      </c>
      <c r="F730">
        <v>0.784791969373</v>
      </c>
      <c r="G730" t="s">
        <v>178</v>
      </c>
      <c r="H730">
        <v>0.17200919876699999</v>
      </c>
      <c r="I730" t="s">
        <v>170</v>
      </c>
      <c r="J730">
        <v>4.3197764690299997E-2</v>
      </c>
      <c r="K730" t="s">
        <v>136</v>
      </c>
      <c r="L730">
        <v>0.100341664129</v>
      </c>
      <c r="M730" t="s">
        <v>174</v>
      </c>
      <c r="N730">
        <v>0.784791969373</v>
      </c>
      <c r="O730" t="s">
        <v>178</v>
      </c>
      <c r="P730">
        <v>0.17200919876699999</v>
      </c>
      <c r="Q730" t="s">
        <v>170</v>
      </c>
      <c r="R730">
        <v>4.3197764690299997E-2</v>
      </c>
      <c r="S730" t="s">
        <v>12</v>
      </c>
      <c r="T730">
        <v>9.5521758865E-2</v>
      </c>
      <c r="U730" t="s">
        <v>174</v>
      </c>
      <c r="V730">
        <v>0.784791969373</v>
      </c>
      <c r="W730" t="s">
        <v>178</v>
      </c>
      <c r="X730">
        <v>0.17200919876699999</v>
      </c>
      <c r="Y730" t="s">
        <v>170</v>
      </c>
      <c r="Z730">
        <v>4.3197764690299997E-2</v>
      </c>
      <c r="AA730" t="s">
        <v>7</v>
      </c>
      <c r="AB730">
        <v>7.9747523456100006E-2</v>
      </c>
      <c r="AC730" t="s">
        <v>174</v>
      </c>
      <c r="AD730">
        <v>0.784791969373</v>
      </c>
      <c r="AE730" t="s">
        <v>178</v>
      </c>
      <c r="AF730">
        <v>0.17200919876699999</v>
      </c>
      <c r="AG730" t="s">
        <v>170</v>
      </c>
      <c r="AH730">
        <v>4.3197764690299997E-2</v>
      </c>
      <c r="AI730" t="s">
        <v>103</v>
      </c>
      <c r="AJ730">
        <v>4.0837742780799997E-2</v>
      </c>
      <c r="AK730" t="s">
        <v>174</v>
      </c>
      <c r="AL730">
        <v>0.784791969373</v>
      </c>
      <c r="AM730" t="s">
        <v>178</v>
      </c>
      <c r="AN730">
        <v>0.17200919876699999</v>
      </c>
      <c r="AO730" t="s">
        <v>170</v>
      </c>
      <c r="AP730">
        <v>4.3197764690299997E-2</v>
      </c>
    </row>
    <row r="731" spans="1:42">
      <c r="A731">
        <v>730</v>
      </c>
      <c r="B731" t="s">
        <v>3651</v>
      </c>
      <c r="C731" t="s">
        <v>136</v>
      </c>
      <c r="D731">
        <v>0.44637796287600001</v>
      </c>
      <c r="E731" t="s">
        <v>169</v>
      </c>
      <c r="F731">
        <v>0.48155286425499999</v>
      </c>
      <c r="G731" t="s">
        <v>174</v>
      </c>
      <c r="H731">
        <v>0.42718399248400002</v>
      </c>
      <c r="I731" t="s">
        <v>176</v>
      </c>
      <c r="J731">
        <v>9.1262034757899999E-2</v>
      </c>
      <c r="K731" t="s">
        <v>8</v>
      </c>
      <c r="L731">
        <v>0.27063418629699998</v>
      </c>
      <c r="M731" t="s">
        <v>169</v>
      </c>
      <c r="N731">
        <v>0.48155286425499999</v>
      </c>
      <c r="O731" t="s">
        <v>174</v>
      </c>
      <c r="P731">
        <v>0.42718399248400002</v>
      </c>
      <c r="Q731" t="s">
        <v>176</v>
      </c>
      <c r="R731">
        <v>9.1262034757899999E-2</v>
      </c>
      <c r="S731" t="s">
        <v>7</v>
      </c>
      <c r="T731">
        <v>0.17911266686499999</v>
      </c>
      <c r="U731" t="s">
        <v>169</v>
      </c>
      <c r="V731">
        <v>0.48155286425499999</v>
      </c>
      <c r="W731" t="s">
        <v>174</v>
      </c>
      <c r="X731">
        <v>0.42718399248400002</v>
      </c>
      <c r="Y731" t="s">
        <v>176</v>
      </c>
      <c r="Z731">
        <v>9.1262034757899999E-2</v>
      </c>
      <c r="AA731" t="s">
        <v>103</v>
      </c>
      <c r="AB731">
        <v>5.3621503716499999E-2</v>
      </c>
      <c r="AC731" t="s">
        <v>169</v>
      </c>
      <c r="AD731">
        <v>0.48155286425499999</v>
      </c>
      <c r="AE731" t="s">
        <v>174</v>
      </c>
      <c r="AF731">
        <v>0.42718399248400002</v>
      </c>
      <c r="AG731" t="s">
        <v>176</v>
      </c>
      <c r="AH731">
        <v>9.1262034757899999E-2</v>
      </c>
      <c r="AI731" t="s">
        <v>12</v>
      </c>
      <c r="AJ731">
        <v>5.0252613430699998E-2</v>
      </c>
      <c r="AK731" t="s">
        <v>169</v>
      </c>
      <c r="AL731">
        <v>0.48155286425499999</v>
      </c>
      <c r="AM731" t="s">
        <v>174</v>
      </c>
      <c r="AN731">
        <v>0.42718399248400002</v>
      </c>
      <c r="AO731" t="s">
        <v>176</v>
      </c>
      <c r="AP731">
        <v>9.1262034757899999E-2</v>
      </c>
    </row>
    <row r="732" spans="1:42">
      <c r="A732">
        <v>731</v>
      </c>
      <c r="B732" t="s">
        <v>3652</v>
      </c>
      <c r="C732" t="s">
        <v>8</v>
      </c>
      <c r="D732">
        <v>0.30832726512999997</v>
      </c>
      <c r="E732" t="s">
        <v>178</v>
      </c>
      <c r="F732">
        <v>0.54907058965800004</v>
      </c>
      <c r="G732" t="s">
        <v>174</v>
      </c>
      <c r="H732">
        <v>0.42084452380999998</v>
      </c>
      <c r="I732" t="s">
        <v>169</v>
      </c>
      <c r="J732">
        <v>3.0083807756699998E-2</v>
      </c>
      <c r="K732" t="s">
        <v>136</v>
      </c>
      <c r="L732">
        <v>0.28974504156199998</v>
      </c>
      <c r="M732" t="s">
        <v>178</v>
      </c>
      <c r="N732">
        <v>0.54907058965800004</v>
      </c>
      <c r="O732" t="s">
        <v>174</v>
      </c>
      <c r="P732">
        <v>0.42084452380999998</v>
      </c>
      <c r="Q732" t="s">
        <v>169</v>
      </c>
      <c r="R732">
        <v>3.0083807756699998E-2</v>
      </c>
      <c r="S732" t="s">
        <v>9</v>
      </c>
      <c r="T732">
        <v>0.15416363256499999</v>
      </c>
      <c r="U732" t="s">
        <v>178</v>
      </c>
      <c r="V732">
        <v>0.54907058965800004</v>
      </c>
      <c r="W732" t="s">
        <v>174</v>
      </c>
      <c r="X732">
        <v>0.42084452380999998</v>
      </c>
      <c r="Y732" t="s">
        <v>169</v>
      </c>
      <c r="Z732">
        <v>3.0083807756699998E-2</v>
      </c>
      <c r="AA732" t="s">
        <v>146</v>
      </c>
      <c r="AB732">
        <v>0.13626963950000001</v>
      </c>
      <c r="AC732" t="s">
        <v>178</v>
      </c>
      <c r="AD732">
        <v>0.54907058965800004</v>
      </c>
      <c r="AE732" t="s">
        <v>174</v>
      </c>
      <c r="AF732">
        <v>0.42084452380999998</v>
      </c>
      <c r="AG732" t="s">
        <v>169</v>
      </c>
      <c r="AH732">
        <v>3.0083807756699998E-2</v>
      </c>
      <c r="AI732" t="s">
        <v>7</v>
      </c>
      <c r="AJ732">
        <v>0.111493341409</v>
      </c>
      <c r="AK732" t="s">
        <v>178</v>
      </c>
      <c r="AL732">
        <v>0.54907058965800004</v>
      </c>
      <c r="AM732" t="s">
        <v>174</v>
      </c>
      <c r="AN732">
        <v>0.42084452380999998</v>
      </c>
      <c r="AO732" t="s">
        <v>169</v>
      </c>
      <c r="AP732">
        <v>3.0083807756699998E-2</v>
      </c>
    </row>
    <row r="733" spans="1:42">
      <c r="A733">
        <v>732</v>
      </c>
      <c r="B733" t="s">
        <v>3653</v>
      </c>
      <c r="C733" t="s">
        <v>146</v>
      </c>
      <c r="D733">
        <v>0.60105383454200001</v>
      </c>
      <c r="E733" t="s">
        <v>172</v>
      </c>
      <c r="F733">
        <v>0.45437552461699998</v>
      </c>
      <c r="G733" t="s">
        <v>174</v>
      </c>
      <c r="H733">
        <v>0.324021890506</v>
      </c>
      <c r="I733" t="s">
        <v>169</v>
      </c>
      <c r="J733">
        <v>0.221601177989</v>
      </c>
      <c r="K733" t="s">
        <v>136</v>
      </c>
      <c r="L733">
        <v>0.23374315787800001</v>
      </c>
      <c r="M733" t="s">
        <v>172</v>
      </c>
      <c r="N733">
        <v>0.45437552461699998</v>
      </c>
      <c r="O733" t="s">
        <v>174</v>
      </c>
      <c r="P733">
        <v>0.324021890506</v>
      </c>
      <c r="Q733" t="s">
        <v>169</v>
      </c>
      <c r="R733">
        <v>0.221601177989</v>
      </c>
      <c r="S733" t="s">
        <v>9</v>
      </c>
      <c r="T733">
        <v>8.7873367623099996E-2</v>
      </c>
      <c r="U733" t="s">
        <v>172</v>
      </c>
      <c r="V733">
        <v>0.45437552461699998</v>
      </c>
      <c r="W733" t="s">
        <v>174</v>
      </c>
      <c r="X733">
        <v>0.324021890506</v>
      </c>
      <c r="Y733" t="s">
        <v>169</v>
      </c>
      <c r="Z733">
        <v>0.221601177989</v>
      </c>
      <c r="AA733" t="s">
        <v>7</v>
      </c>
      <c r="AB733">
        <v>3.9543015430400001E-2</v>
      </c>
      <c r="AC733" t="s">
        <v>172</v>
      </c>
      <c r="AD733">
        <v>0.45437552461699998</v>
      </c>
      <c r="AE733" t="s">
        <v>174</v>
      </c>
      <c r="AF733">
        <v>0.324021890506</v>
      </c>
      <c r="AG733" t="s">
        <v>169</v>
      </c>
      <c r="AH733">
        <v>0.221601177989</v>
      </c>
      <c r="AI733" t="s">
        <v>25</v>
      </c>
      <c r="AJ733">
        <v>3.7785548077900001E-2</v>
      </c>
      <c r="AK733" t="s">
        <v>172</v>
      </c>
      <c r="AL733">
        <v>0.45437552461699998</v>
      </c>
      <c r="AM733" t="s">
        <v>174</v>
      </c>
      <c r="AN733">
        <v>0.324021890506</v>
      </c>
      <c r="AO733" t="s">
        <v>169</v>
      </c>
      <c r="AP733">
        <v>0.221601177989</v>
      </c>
    </row>
    <row r="734" spans="1:42">
      <c r="A734">
        <v>733</v>
      </c>
      <c r="B734" t="s">
        <v>3654</v>
      </c>
      <c r="C734" t="s">
        <v>146</v>
      </c>
      <c r="D734">
        <v>0.69857361248000005</v>
      </c>
      <c r="E734" t="s">
        <v>169</v>
      </c>
      <c r="F734">
        <v>0.59999905500100004</v>
      </c>
      <c r="G734" t="s">
        <v>176</v>
      </c>
      <c r="H734">
        <v>0.19999968500000001</v>
      </c>
      <c r="I734" t="s">
        <v>170</v>
      </c>
      <c r="J734">
        <v>0.19999968500000001</v>
      </c>
      <c r="K734" t="s">
        <v>136</v>
      </c>
      <c r="L734">
        <v>0.124236123502</v>
      </c>
      <c r="M734" t="s">
        <v>169</v>
      </c>
      <c r="N734">
        <v>0.59999905500100004</v>
      </c>
      <c r="O734" t="s">
        <v>176</v>
      </c>
      <c r="P734">
        <v>0.19999968500000001</v>
      </c>
      <c r="Q734" t="s">
        <v>170</v>
      </c>
      <c r="R734">
        <v>0.19999968500000001</v>
      </c>
      <c r="S734" t="s">
        <v>8</v>
      </c>
      <c r="T734">
        <v>8.5539626017899995E-2</v>
      </c>
      <c r="U734" t="s">
        <v>169</v>
      </c>
      <c r="V734">
        <v>0.59999905500100004</v>
      </c>
      <c r="W734" t="s">
        <v>176</v>
      </c>
      <c r="X734">
        <v>0.19999968500000001</v>
      </c>
      <c r="Y734" t="s">
        <v>170</v>
      </c>
      <c r="Z734">
        <v>0.19999968500000001</v>
      </c>
      <c r="AA734" t="s">
        <v>7</v>
      </c>
      <c r="AB734">
        <v>5.9063075107599998E-2</v>
      </c>
      <c r="AC734" t="s">
        <v>169</v>
      </c>
      <c r="AD734">
        <v>0.59999905500100004</v>
      </c>
      <c r="AE734" t="s">
        <v>176</v>
      </c>
      <c r="AF734">
        <v>0.19999968500000001</v>
      </c>
      <c r="AG734" t="s">
        <v>170</v>
      </c>
      <c r="AH734">
        <v>0.19999968500000001</v>
      </c>
      <c r="AI734" t="s">
        <v>9</v>
      </c>
      <c r="AJ734">
        <v>3.2586524197300001E-2</v>
      </c>
      <c r="AK734" t="s">
        <v>169</v>
      </c>
      <c r="AL734">
        <v>0.59999905500100004</v>
      </c>
      <c r="AM734" t="s">
        <v>176</v>
      </c>
      <c r="AN734">
        <v>0.19999968500000001</v>
      </c>
      <c r="AO734" t="s">
        <v>170</v>
      </c>
      <c r="AP734">
        <v>0.19999968500000001</v>
      </c>
    </row>
    <row r="735" spans="1:42">
      <c r="A735">
        <v>734</v>
      </c>
      <c r="B735" t="s">
        <v>179</v>
      </c>
      <c r="C735" t="s">
        <v>103</v>
      </c>
      <c r="D735">
        <v>0.40536529333100002</v>
      </c>
      <c r="E735" t="s">
        <v>170</v>
      </c>
      <c r="F735">
        <v>0.57570196424700004</v>
      </c>
      <c r="G735" t="s">
        <v>171</v>
      </c>
      <c r="H735">
        <v>0.32502229005099997</v>
      </c>
      <c r="I735" t="s">
        <v>179</v>
      </c>
      <c r="J735">
        <v>9.92745906851E-2</v>
      </c>
      <c r="K735" t="s">
        <v>146</v>
      </c>
      <c r="L735">
        <v>0.35151241619700002</v>
      </c>
      <c r="M735" t="s">
        <v>170</v>
      </c>
      <c r="N735">
        <v>0.57570196424700004</v>
      </c>
      <c r="O735" t="s">
        <v>171</v>
      </c>
      <c r="P735">
        <v>0.32502229005099997</v>
      </c>
      <c r="Q735" t="s">
        <v>179</v>
      </c>
      <c r="R735">
        <v>9.92745906851E-2</v>
      </c>
      <c r="S735" t="s">
        <v>136</v>
      </c>
      <c r="T735">
        <v>0.180162352591</v>
      </c>
      <c r="U735" t="s">
        <v>170</v>
      </c>
      <c r="V735">
        <v>0.58687546426000003</v>
      </c>
      <c r="W735" t="s">
        <v>171</v>
      </c>
      <c r="X735">
        <v>0.33133047864100001</v>
      </c>
      <c r="Y735" t="s">
        <v>169</v>
      </c>
      <c r="Z735">
        <v>8.1792879664599999E-2</v>
      </c>
      <c r="AA735" t="s">
        <v>12</v>
      </c>
      <c r="AB735">
        <v>3.9165728824199997E-2</v>
      </c>
      <c r="AC735" t="s">
        <v>170</v>
      </c>
      <c r="AD735">
        <v>0.58687546426000003</v>
      </c>
      <c r="AE735" t="s">
        <v>171</v>
      </c>
      <c r="AF735">
        <v>0.33133047864100001</v>
      </c>
      <c r="AG735" t="s">
        <v>169</v>
      </c>
      <c r="AH735">
        <v>8.1792879664599999E-2</v>
      </c>
      <c r="AI735" t="s">
        <v>5</v>
      </c>
      <c r="AJ735">
        <v>2.37931802607E-2</v>
      </c>
      <c r="AK735" t="s">
        <v>170</v>
      </c>
      <c r="AL735">
        <v>0.57570196424700004</v>
      </c>
      <c r="AM735" t="s">
        <v>171</v>
      </c>
      <c r="AN735">
        <v>0.32502229005099997</v>
      </c>
      <c r="AO735" t="s">
        <v>179</v>
      </c>
      <c r="AP735">
        <v>9.92745906851E-2</v>
      </c>
    </row>
    <row r="736" spans="1:42">
      <c r="A736">
        <v>735</v>
      </c>
      <c r="B736" t="s">
        <v>3655</v>
      </c>
      <c r="C736" t="s">
        <v>146</v>
      </c>
      <c r="D736">
        <v>0.44626119782000001</v>
      </c>
      <c r="E736" t="s">
        <v>170</v>
      </c>
      <c r="F736">
        <v>0.74194972349800004</v>
      </c>
      <c r="G736" t="s">
        <v>179</v>
      </c>
      <c r="H736">
        <v>0.184787478305</v>
      </c>
      <c r="I736" t="s">
        <v>176</v>
      </c>
      <c r="J736">
        <v>7.3261702257400002E-2</v>
      </c>
      <c r="K736" t="s">
        <v>7</v>
      </c>
      <c r="L736">
        <v>0.16775682724300001</v>
      </c>
      <c r="M736" t="s">
        <v>170</v>
      </c>
      <c r="N736">
        <v>0.74194972349800004</v>
      </c>
      <c r="O736" t="s">
        <v>179</v>
      </c>
      <c r="P736">
        <v>0.184787478305</v>
      </c>
      <c r="Q736" t="s">
        <v>176</v>
      </c>
      <c r="R736">
        <v>7.3261702257400002E-2</v>
      </c>
      <c r="S736" t="s">
        <v>136</v>
      </c>
      <c r="T736">
        <v>0.144859655837</v>
      </c>
      <c r="U736" t="s">
        <v>170</v>
      </c>
      <c r="V736">
        <v>0.89110458283500005</v>
      </c>
      <c r="W736" t="s">
        <v>176</v>
      </c>
      <c r="X736">
        <v>8.7989572015699999E-2</v>
      </c>
      <c r="Y736" t="s">
        <v>169</v>
      </c>
      <c r="Z736">
        <v>2.0904528892899999E-2</v>
      </c>
      <c r="AA736" t="s">
        <v>9</v>
      </c>
      <c r="AB736">
        <v>0.124298930492</v>
      </c>
      <c r="AC736" t="s">
        <v>170</v>
      </c>
      <c r="AD736">
        <v>0.74194972349800004</v>
      </c>
      <c r="AE736" t="s">
        <v>179</v>
      </c>
      <c r="AF736">
        <v>0.184787478305</v>
      </c>
      <c r="AG736" t="s">
        <v>176</v>
      </c>
      <c r="AH736">
        <v>7.3261702257400002E-2</v>
      </c>
      <c r="AI736" t="s">
        <v>8</v>
      </c>
      <c r="AJ736">
        <v>0.116822303094</v>
      </c>
      <c r="AK736" t="s">
        <v>170</v>
      </c>
      <c r="AL736">
        <v>0.74194972349800004</v>
      </c>
      <c r="AM736" t="s">
        <v>179</v>
      </c>
      <c r="AN736">
        <v>0.184787478305</v>
      </c>
      <c r="AO736" t="s">
        <v>176</v>
      </c>
      <c r="AP736">
        <v>7.3261702257400002E-2</v>
      </c>
    </row>
    <row r="737" spans="1:42">
      <c r="A737">
        <v>736</v>
      </c>
      <c r="B737" t="s">
        <v>2087</v>
      </c>
      <c r="C737" t="s">
        <v>146</v>
      </c>
      <c r="D737">
        <v>0.74662235073899996</v>
      </c>
      <c r="E737" t="s">
        <v>179</v>
      </c>
      <c r="F737">
        <v>0.89632410704599996</v>
      </c>
      <c r="G737" t="s">
        <v>174</v>
      </c>
      <c r="H737">
        <v>6.7821857433200003E-2</v>
      </c>
      <c r="I737" t="s">
        <v>177</v>
      </c>
      <c r="J737">
        <v>3.5852964281800001E-2</v>
      </c>
      <c r="K737" t="s">
        <v>136</v>
      </c>
      <c r="L737">
        <v>0.19444836569900001</v>
      </c>
      <c r="M737" t="s">
        <v>174</v>
      </c>
      <c r="N737">
        <v>0.54262483135799999</v>
      </c>
      <c r="O737" t="s">
        <v>177</v>
      </c>
      <c r="P737">
        <v>0.28685013111399998</v>
      </c>
      <c r="Q737" t="s">
        <v>173</v>
      </c>
      <c r="R737">
        <v>0.17051646682900001</v>
      </c>
      <c r="S737" t="s">
        <v>9</v>
      </c>
      <c r="T737">
        <v>2.79055669859E-2</v>
      </c>
      <c r="U737" t="s">
        <v>179</v>
      </c>
      <c r="V737">
        <v>0.90954928919599998</v>
      </c>
      <c r="W737" t="s">
        <v>174</v>
      </c>
      <c r="X737">
        <v>6.8822562882499994E-2</v>
      </c>
      <c r="Y737" t="s">
        <v>173</v>
      </c>
      <c r="Z737">
        <v>2.1627060876400001E-2</v>
      </c>
      <c r="AA737" t="s">
        <v>7</v>
      </c>
      <c r="AB737">
        <v>1.6030857630199999E-2</v>
      </c>
      <c r="AC737" t="s">
        <v>179</v>
      </c>
      <c r="AD737">
        <v>0.89632410704599996</v>
      </c>
      <c r="AE737" t="s">
        <v>174</v>
      </c>
      <c r="AF737">
        <v>6.7821857433200003E-2</v>
      </c>
      <c r="AG737" t="s">
        <v>177</v>
      </c>
      <c r="AH737">
        <v>3.5852964281800001E-2</v>
      </c>
      <c r="AI737" t="s">
        <v>5</v>
      </c>
      <c r="AJ737">
        <v>1.49918205616E-2</v>
      </c>
      <c r="AK737" t="s">
        <v>179</v>
      </c>
      <c r="AL737">
        <v>0.89632410704599996</v>
      </c>
      <c r="AM737" t="s">
        <v>174</v>
      </c>
      <c r="AN737">
        <v>6.7821857433200003E-2</v>
      </c>
      <c r="AO737" t="s">
        <v>177</v>
      </c>
      <c r="AP737">
        <v>3.5852964281800001E-2</v>
      </c>
    </row>
    <row r="738" spans="1:42">
      <c r="A738">
        <v>737</v>
      </c>
      <c r="B738" t="s">
        <v>3656</v>
      </c>
      <c r="C738" t="s">
        <v>103</v>
      </c>
      <c r="D738">
        <v>0.687495455014</v>
      </c>
      <c r="E738" t="s">
        <v>178</v>
      </c>
      <c r="F738">
        <v>0.581048876371</v>
      </c>
      <c r="G738" t="s">
        <v>179</v>
      </c>
      <c r="H738">
        <v>0.233740116177</v>
      </c>
      <c r="I738" t="s">
        <v>171</v>
      </c>
      <c r="J738">
        <v>0.185209329343</v>
      </c>
      <c r="K738" t="s">
        <v>146</v>
      </c>
      <c r="L738">
        <v>0.121539375083</v>
      </c>
      <c r="M738" t="s">
        <v>178</v>
      </c>
      <c r="N738">
        <v>0.581048876371</v>
      </c>
      <c r="O738" t="s">
        <v>179</v>
      </c>
      <c r="P738">
        <v>0.233740116177</v>
      </c>
      <c r="Q738" t="s">
        <v>171</v>
      </c>
      <c r="R738">
        <v>0.185209329343</v>
      </c>
      <c r="S738" t="s">
        <v>8</v>
      </c>
      <c r="T738">
        <v>0.10373815348</v>
      </c>
      <c r="U738" t="s">
        <v>178</v>
      </c>
      <c r="V738">
        <v>0.581048876371</v>
      </c>
      <c r="W738" t="s">
        <v>179</v>
      </c>
      <c r="X738">
        <v>0.233740116177</v>
      </c>
      <c r="Y738" t="s">
        <v>171</v>
      </c>
      <c r="Z738">
        <v>0.185209329343</v>
      </c>
      <c r="AA738" t="s">
        <v>136</v>
      </c>
      <c r="AB738">
        <v>5.5122403446699997E-2</v>
      </c>
      <c r="AC738" t="s">
        <v>178</v>
      </c>
      <c r="AD738">
        <v>0.62300772858499998</v>
      </c>
      <c r="AE738" t="s">
        <v>171</v>
      </c>
      <c r="AF738">
        <v>0.19858371348600001</v>
      </c>
      <c r="AG738" t="s">
        <v>174</v>
      </c>
      <c r="AH738">
        <v>0.17840675864</v>
      </c>
      <c r="AI738" t="s">
        <v>9</v>
      </c>
      <c r="AJ738">
        <v>3.2103582408299997E-2</v>
      </c>
      <c r="AK738" t="s">
        <v>178</v>
      </c>
      <c r="AL738">
        <v>0.581048876371</v>
      </c>
      <c r="AM738" t="s">
        <v>179</v>
      </c>
      <c r="AN738">
        <v>0.233740116177</v>
      </c>
      <c r="AO738" t="s">
        <v>171</v>
      </c>
      <c r="AP738">
        <v>0.185209329343</v>
      </c>
    </row>
    <row r="739" spans="1:42">
      <c r="A739">
        <v>738</v>
      </c>
      <c r="B739" t="s">
        <v>3657</v>
      </c>
      <c r="C739" t="s">
        <v>9</v>
      </c>
      <c r="D739">
        <v>0.27810920736400002</v>
      </c>
      <c r="E739" t="s">
        <v>178</v>
      </c>
      <c r="F739">
        <v>0.60552198404900004</v>
      </c>
      <c r="G739" t="s">
        <v>174</v>
      </c>
      <c r="H739">
        <v>0.26627188223699999</v>
      </c>
      <c r="I739" t="s">
        <v>171</v>
      </c>
      <c r="J739">
        <v>0.128204980336</v>
      </c>
      <c r="K739" t="s">
        <v>146</v>
      </c>
      <c r="L739">
        <v>0.24398537823999999</v>
      </c>
      <c r="M739" t="s">
        <v>178</v>
      </c>
      <c r="N739">
        <v>0.60552198404900004</v>
      </c>
      <c r="O739" t="s">
        <v>174</v>
      </c>
      <c r="P739">
        <v>0.26627188223699999</v>
      </c>
      <c r="Q739" t="s">
        <v>171</v>
      </c>
      <c r="R739">
        <v>0.128204980336</v>
      </c>
      <c r="S739" t="s">
        <v>136</v>
      </c>
      <c r="T739">
        <v>0.214980123484</v>
      </c>
      <c r="U739" t="s">
        <v>178</v>
      </c>
      <c r="V739">
        <v>0.60552198404900004</v>
      </c>
      <c r="W739" t="s">
        <v>174</v>
      </c>
      <c r="X739">
        <v>0.26627188223699999</v>
      </c>
      <c r="Y739" t="s">
        <v>171</v>
      </c>
      <c r="Z739">
        <v>0.128204980336</v>
      </c>
      <c r="AA739" t="s">
        <v>7</v>
      </c>
      <c r="AB739">
        <v>0.162600045778</v>
      </c>
      <c r="AC739" t="s">
        <v>178</v>
      </c>
      <c r="AD739">
        <v>0.60552198404900004</v>
      </c>
      <c r="AE739" t="s">
        <v>174</v>
      </c>
      <c r="AF739">
        <v>0.26627188223699999</v>
      </c>
      <c r="AG739" t="s">
        <v>171</v>
      </c>
      <c r="AH739">
        <v>0.128204980336</v>
      </c>
      <c r="AI739" t="s">
        <v>8</v>
      </c>
      <c r="AJ739">
        <v>0.100324057626</v>
      </c>
      <c r="AK739" t="s">
        <v>178</v>
      </c>
      <c r="AL739">
        <v>0.60552198404900004</v>
      </c>
      <c r="AM739" t="s">
        <v>174</v>
      </c>
      <c r="AN739">
        <v>0.26627188223699999</v>
      </c>
      <c r="AO739" t="s">
        <v>171</v>
      </c>
      <c r="AP739">
        <v>0.128204980336</v>
      </c>
    </row>
    <row r="740" spans="1:42">
      <c r="A740">
        <v>739</v>
      </c>
      <c r="B740" t="s">
        <v>3658</v>
      </c>
      <c r="C740" t="s">
        <v>136</v>
      </c>
      <c r="D740">
        <v>0.27586174554100001</v>
      </c>
      <c r="E740" t="s">
        <v>169</v>
      </c>
      <c r="F740">
        <v>0.83673377176300001</v>
      </c>
      <c r="G740" t="s">
        <v>176</v>
      </c>
      <c r="H740">
        <v>0.14285698542299999</v>
      </c>
      <c r="I740" t="s">
        <v>177</v>
      </c>
      <c r="J740">
        <v>2.04081407747E-2</v>
      </c>
      <c r="K740" t="s">
        <v>8</v>
      </c>
      <c r="L740">
        <v>0.24137902734899999</v>
      </c>
      <c r="M740" t="s">
        <v>169</v>
      </c>
      <c r="N740">
        <v>0.83673377176300001</v>
      </c>
      <c r="O740" t="s">
        <v>176</v>
      </c>
      <c r="P740">
        <v>0.14285698542299999</v>
      </c>
      <c r="Q740" t="s">
        <v>179</v>
      </c>
      <c r="R740">
        <v>2.04081407747E-2</v>
      </c>
      <c r="S740" t="s">
        <v>9</v>
      </c>
      <c r="T740">
        <v>0.24137902734899999</v>
      </c>
      <c r="U740" t="s">
        <v>169</v>
      </c>
      <c r="V740">
        <v>0.83673377176300001</v>
      </c>
      <c r="W740" t="s">
        <v>176</v>
      </c>
      <c r="X740">
        <v>0.14285698542299999</v>
      </c>
      <c r="Y740" t="s">
        <v>179</v>
      </c>
      <c r="Z740">
        <v>2.04081407747E-2</v>
      </c>
      <c r="AA740" t="s">
        <v>146</v>
      </c>
      <c r="AB740">
        <v>0.17241359096299999</v>
      </c>
      <c r="AC740" t="s">
        <v>169</v>
      </c>
      <c r="AD740">
        <v>0.83673377176300001</v>
      </c>
      <c r="AE740" t="s">
        <v>176</v>
      </c>
      <c r="AF740">
        <v>0.14285698542299999</v>
      </c>
      <c r="AG740" t="s">
        <v>177</v>
      </c>
      <c r="AH740">
        <v>2.04081407747E-2</v>
      </c>
      <c r="AI740" t="s">
        <v>5</v>
      </c>
      <c r="AJ740">
        <v>6.8965436385399995E-2</v>
      </c>
      <c r="AK740" t="s">
        <v>169</v>
      </c>
      <c r="AL740">
        <v>0.83673377176300001</v>
      </c>
      <c r="AM740" t="s">
        <v>176</v>
      </c>
      <c r="AN740">
        <v>0.14285698542299999</v>
      </c>
      <c r="AO740" t="s">
        <v>177</v>
      </c>
      <c r="AP740">
        <v>2.04081407747E-2</v>
      </c>
    </row>
    <row r="741" spans="1:42">
      <c r="A741">
        <v>740</v>
      </c>
      <c r="B741" t="s">
        <v>3659</v>
      </c>
      <c r="C741" t="s">
        <v>136</v>
      </c>
      <c r="D741">
        <v>0.54201045002299997</v>
      </c>
      <c r="E741" t="s">
        <v>176</v>
      </c>
      <c r="F741">
        <v>0.44739235351700002</v>
      </c>
      <c r="G741" t="s">
        <v>171</v>
      </c>
      <c r="H741">
        <v>0.28940692868200002</v>
      </c>
      <c r="I741" t="s">
        <v>170</v>
      </c>
      <c r="J741">
        <v>0.26319253296799999</v>
      </c>
      <c r="K741" t="s">
        <v>146</v>
      </c>
      <c r="L741">
        <v>0.145316651785</v>
      </c>
      <c r="M741" t="s">
        <v>179</v>
      </c>
      <c r="N741">
        <v>0.90244256143599999</v>
      </c>
      <c r="O741" t="s">
        <v>176</v>
      </c>
      <c r="P741">
        <v>5.9237255314800001E-2</v>
      </c>
      <c r="Q741" t="s">
        <v>171</v>
      </c>
      <c r="R741">
        <v>3.8319099531699999E-2</v>
      </c>
      <c r="S741" t="s">
        <v>8</v>
      </c>
      <c r="T741">
        <v>0.14256183374199999</v>
      </c>
      <c r="U741" t="s">
        <v>179</v>
      </c>
      <c r="V741">
        <v>0.90244256143599999</v>
      </c>
      <c r="W741" t="s">
        <v>176</v>
      </c>
      <c r="X741">
        <v>5.9237255314800001E-2</v>
      </c>
      <c r="Y741" t="s">
        <v>171</v>
      </c>
      <c r="Z741">
        <v>3.8319099531699999E-2</v>
      </c>
      <c r="AA741" t="s">
        <v>5</v>
      </c>
      <c r="AB741">
        <v>0.11914588037399999</v>
      </c>
      <c r="AC741" t="s">
        <v>179</v>
      </c>
      <c r="AD741">
        <v>0.90244256143599999</v>
      </c>
      <c r="AE741" t="s">
        <v>176</v>
      </c>
      <c r="AF741">
        <v>5.9237255314800001E-2</v>
      </c>
      <c r="AG741" t="s">
        <v>171</v>
      </c>
      <c r="AH741">
        <v>3.8319099531699999E-2</v>
      </c>
      <c r="AI741" t="s">
        <v>9</v>
      </c>
      <c r="AJ741">
        <v>5.0964133801399997E-2</v>
      </c>
      <c r="AK741" t="s">
        <v>179</v>
      </c>
      <c r="AL741">
        <v>0.90244256143599999</v>
      </c>
      <c r="AM741" t="s">
        <v>176</v>
      </c>
      <c r="AN741">
        <v>5.9237255314800001E-2</v>
      </c>
      <c r="AO741" t="s">
        <v>171</v>
      </c>
      <c r="AP741">
        <v>3.8319099531699999E-2</v>
      </c>
    </row>
    <row r="742" spans="1:42">
      <c r="A742">
        <v>741</v>
      </c>
      <c r="B742" t="s">
        <v>416</v>
      </c>
      <c r="C742" t="s">
        <v>136</v>
      </c>
      <c r="D742">
        <v>0.50377194718499996</v>
      </c>
      <c r="E742" t="s">
        <v>170</v>
      </c>
      <c r="F742">
        <v>0.391781444087</v>
      </c>
      <c r="G742" t="s">
        <v>177</v>
      </c>
      <c r="H742">
        <v>0.33852959731799998</v>
      </c>
      <c r="I742" t="s">
        <v>175</v>
      </c>
      <c r="J742">
        <v>0.26968256685199998</v>
      </c>
      <c r="K742" t="s">
        <v>146</v>
      </c>
      <c r="L742">
        <v>0.32327301219100002</v>
      </c>
      <c r="M742" t="s">
        <v>179</v>
      </c>
      <c r="N742">
        <v>0.86867205217700005</v>
      </c>
      <c r="O742" t="s">
        <v>170</v>
      </c>
      <c r="P742">
        <v>7.0451355412799996E-2</v>
      </c>
      <c r="Q742" t="s">
        <v>177</v>
      </c>
      <c r="R742">
        <v>6.0875443026600001E-2</v>
      </c>
      <c r="S742" t="s">
        <v>12</v>
      </c>
      <c r="T742">
        <v>8.2994687151400001E-2</v>
      </c>
      <c r="U742" t="s">
        <v>170</v>
      </c>
      <c r="V742">
        <v>0.391781444087</v>
      </c>
      <c r="W742" t="s">
        <v>177</v>
      </c>
      <c r="X742">
        <v>0.33852959731799998</v>
      </c>
      <c r="Y742" t="s">
        <v>175</v>
      </c>
      <c r="Z742">
        <v>0.26968256685199998</v>
      </c>
      <c r="AA742" t="s">
        <v>9</v>
      </c>
      <c r="AB742">
        <v>4.8752123921100003E-2</v>
      </c>
      <c r="AC742" t="s">
        <v>179</v>
      </c>
      <c r="AD742">
        <v>0.87956127293099995</v>
      </c>
      <c r="AE742" t="s">
        <v>170</v>
      </c>
      <c r="AF742">
        <v>7.1334496938499997E-2</v>
      </c>
      <c r="AG742" t="s">
        <v>175</v>
      </c>
      <c r="AH742">
        <v>4.9103066339200002E-2</v>
      </c>
      <c r="AI742" t="s">
        <v>8</v>
      </c>
      <c r="AJ742">
        <v>4.12071523619E-2</v>
      </c>
      <c r="AK742" t="s">
        <v>179</v>
      </c>
      <c r="AL742">
        <v>0.87956127293099995</v>
      </c>
      <c r="AM742" t="s">
        <v>170</v>
      </c>
      <c r="AN742">
        <v>7.1334496938499997E-2</v>
      </c>
      <c r="AO742" t="s">
        <v>175</v>
      </c>
      <c r="AP742">
        <v>4.9103066339200002E-2</v>
      </c>
    </row>
    <row r="743" spans="1:42">
      <c r="A743">
        <v>742</v>
      </c>
      <c r="B743" t="s">
        <v>3660</v>
      </c>
      <c r="C743" t="s">
        <v>146</v>
      </c>
      <c r="D743">
        <v>0.48630088023099999</v>
      </c>
      <c r="E743" t="s">
        <v>172</v>
      </c>
      <c r="F743">
        <v>0.61904677891299997</v>
      </c>
      <c r="G743" t="s">
        <v>176</v>
      </c>
      <c r="H743">
        <v>0.26190440646300001</v>
      </c>
      <c r="I743" t="s">
        <v>169</v>
      </c>
      <c r="J743">
        <v>0.119047457483</v>
      </c>
      <c r="K743" t="s">
        <v>136</v>
      </c>
      <c r="L743">
        <v>0.383561257647</v>
      </c>
      <c r="M743" t="s">
        <v>172</v>
      </c>
      <c r="N743">
        <v>0.61904677891299997</v>
      </c>
      <c r="O743" t="s">
        <v>176</v>
      </c>
      <c r="P743">
        <v>0.26190440646300001</v>
      </c>
      <c r="Q743" t="s">
        <v>169</v>
      </c>
      <c r="R743">
        <v>0.119047457483</v>
      </c>
      <c r="S743" t="s">
        <v>8</v>
      </c>
      <c r="T743">
        <v>6.1643773550400002E-2</v>
      </c>
      <c r="U743" t="s">
        <v>172</v>
      </c>
      <c r="V743">
        <v>0.61904677891299997</v>
      </c>
      <c r="W743" t="s">
        <v>176</v>
      </c>
      <c r="X743">
        <v>0.26190440646300001</v>
      </c>
      <c r="Y743" t="s">
        <v>169</v>
      </c>
      <c r="Z743">
        <v>0.119047457483</v>
      </c>
      <c r="AA743" t="s">
        <v>7</v>
      </c>
      <c r="AB743">
        <v>4.7945157205900001E-2</v>
      </c>
      <c r="AC743" t="s">
        <v>172</v>
      </c>
      <c r="AD743">
        <v>0.61904677891299997</v>
      </c>
      <c r="AE743" t="s">
        <v>176</v>
      </c>
      <c r="AF743">
        <v>0.26190440646300001</v>
      </c>
      <c r="AG743" t="s">
        <v>169</v>
      </c>
      <c r="AH743">
        <v>0.119047457483</v>
      </c>
      <c r="AI743" t="s">
        <v>9</v>
      </c>
      <c r="AJ743">
        <v>2.0547924516800001E-2</v>
      </c>
      <c r="AK743" t="s">
        <v>172</v>
      </c>
      <c r="AL743">
        <v>0.61904677891299997</v>
      </c>
      <c r="AM743" t="s">
        <v>176</v>
      </c>
      <c r="AN743">
        <v>0.26190440646300001</v>
      </c>
      <c r="AO743" t="s">
        <v>169</v>
      </c>
      <c r="AP743">
        <v>0.119047457483</v>
      </c>
    </row>
    <row r="744" spans="1:42">
      <c r="A744">
        <v>743</v>
      </c>
      <c r="B744" t="s">
        <v>3661</v>
      </c>
      <c r="C744" t="s">
        <v>136</v>
      </c>
      <c r="D744">
        <v>0.56284856300200004</v>
      </c>
      <c r="E744" t="s">
        <v>172</v>
      </c>
      <c r="F744">
        <v>0.50823933433099999</v>
      </c>
      <c r="G744" t="s">
        <v>178</v>
      </c>
      <c r="H744">
        <v>0.24999880769800001</v>
      </c>
      <c r="I744" t="s">
        <v>174</v>
      </c>
      <c r="J744">
        <v>0.24175708876300001</v>
      </c>
      <c r="K744" t="s">
        <v>146</v>
      </c>
      <c r="L744">
        <v>0.162011000765</v>
      </c>
      <c r="M744" t="s">
        <v>179</v>
      </c>
      <c r="N744">
        <v>0.81426553595899998</v>
      </c>
      <c r="O744" t="s">
        <v>172</v>
      </c>
      <c r="P744">
        <v>0.124495143928</v>
      </c>
      <c r="Q744" t="s">
        <v>178</v>
      </c>
      <c r="R744">
        <v>6.12381518779E-2</v>
      </c>
      <c r="S744" t="s">
        <v>103</v>
      </c>
      <c r="T744">
        <v>0.134078069598</v>
      </c>
      <c r="U744" t="s">
        <v>179</v>
      </c>
      <c r="V744">
        <v>0.81426553595899998</v>
      </c>
      <c r="W744" t="s">
        <v>172</v>
      </c>
      <c r="X744">
        <v>0.124495143928</v>
      </c>
      <c r="Y744" t="s">
        <v>178</v>
      </c>
      <c r="Z744">
        <v>6.12381518779E-2</v>
      </c>
      <c r="AA744" t="s">
        <v>8</v>
      </c>
      <c r="AB744">
        <v>7.8212207265799999E-2</v>
      </c>
      <c r="AC744" t="s">
        <v>179</v>
      </c>
      <c r="AD744">
        <v>0.81426553595899998</v>
      </c>
      <c r="AE744" t="s">
        <v>172</v>
      </c>
      <c r="AF744">
        <v>0.124495143928</v>
      </c>
      <c r="AG744" t="s">
        <v>178</v>
      </c>
      <c r="AH744">
        <v>6.12381518779E-2</v>
      </c>
      <c r="AI744" t="s">
        <v>9</v>
      </c>
      <c r="AJ744">
        <v>6.2849095124299995E-2</v>
      </c>
      <c r="AK744" t="s">
        <v>179</v>
      </c>
      <c r="AL744">
        <v>0.81426553595899998</v>
      </c>
      <c r="AM744" t="s">
        <v>172</v>
      </c>
      <c r="AN744">
        <v>0.124495143928</v>
      </c>
      <c r="AO744" t="s">
        <v>178</v>
      </c>
      <c r="AP744">
        <v>6.12381518779E-2</v>
      </c>
    </row>
    <row r="745" spans="1:42">
      <c r="A745">
        <v>744</v>
      </c>
      <c r="B745" t="s">
        <v>3662</v>
      </c>
      <c r="C745" t="s">
        <v>136</v>
      </c>
      <c r="D745">
        <v>0.39694611642700001</v>
      </c>
      <c r="E745" t="s">
        <v>169</v>
      </c>
      <c r="F745">
        <v>0.60055797813800005</v>
      </c>
      <c r="G745" t="s">
        <v>170</v>
      </c>
      <c r="H745">
        <v>0.26536282754899998</v>
      </c>
      <c r="I745" t="s">
        <v>176</v>
      </c>
      <c r="J745">
        <v>0.13407806023499999</v>
      </c>
      <c r="K745" t="s">
        <v>146</v>
      </c>
      <c r="L745">
        <v>0.274808849834</v>
      </c>
      <c r="M745" t="s">
        <v>169</v>
      </c>
      <c r="N745">
        <v>0.60055797813800005</v>
      </c>
      <c r="O745" t="s">
        <v>170</v>
      </c>
      <c r="P745">
        <v>0.26536282754899998</v>
      </c>
      <c r="Q745" t="s">
        <v>176</v>
      </c>
      <c r="R745">
        <v>0.13407806023499999</v>
      </c>
      <c r="S745" t="s">
        <v>7</v>
      </c>
      <c r="T745">
        <v>0.22137379569999999</v>
      </c>
      <c r="U745" t="s">
        <v>169</v>
      </c>
      <c r="V745">
        <v>0.60055797813800005</v>
      </c>
      <c r="W745" t="s">
        <v>170</v>
      </c>
      <c r="X745">
        <v>0.26536282754899998</v>
      </c>
      <c r="Y745" t="s">
        <v>176</v>
      </c>
      <c r="Z745">
        <v>0.13407806023499999</v>
      </c>
      <c r="AA745" t="s">
        <v>9</v>
      </c>
      <c r="AB745">
        <v>6.1068633296500002E-2</v>
      </c>
      <c r="AC745" t="s">
        <v>169</v>
      </c>
      <c r="AD745">
        <v>0.60055797813800005</v>
      </c>
      <c r="AE745" t="s">
        <v>170</v>
      </c>
      <c r="AF745">
        <v>0.26536282754899998</v>
      </c>
      <c r="AG745" t="s">
        <v>176</v>
      </c>
      <c r="AH745">
        <v>0.13407806023499999</v>
      </c>
      <c r="AI745" t="s">
        <v>12</v>
      </c>
      <c r="AJ745">
        <v>4.5801474972400003E-2</v>
      </c>
      <c r="AK745" t="s">
        <v>169</v>
      </c>
      <c r="AL745">
        <v>0.60055797813800005</v>
      </c>
      <c r="AM745" t="s">
        <v>170</v>
      </c>
      <c r="AN745">
        <v>0.26536282754899998</v>
      </c>
      <c r="AO745" t="s">
        <v>176</v>
      </c>
      <c r="AP745">
        <v>0.13407806023499999</v>
      </c>
    </row>
    <row r="746" spans="1:42">
      <c r="A746">
        <v>745</v>
      </c>
      <c r="B746" t="s">
        <v>3663</v>
      </c>
      <c r="C746" t="s">
        <v>136</v>
      </c>
      <c r="D746">
        <v>0.31045443971499997</v>
      </c>
      <c r="E746" t="s">
        <v>170</v>
      </c>
      <c r="F746">
        <v>0.44073722190300002</v>
      </c>
      <c r="G746" t="s">
        <v>178</v>
      </c>
      <c r="H746">
        <v>0.31227758073700002</v>
      </c>
      <c r="I746" t="s">
        <v>171</v>
      </c>
      <c r="J746">
        <v>0.24698317749199999</v>
      </c>
      <c r="K746" t="s">
        <v>9</v>
      </c>
      <c r="L746">
        <v>0.216479041747</v>
      </c>
      <c r="M746" t="s">
        <v>170</v>
      </c>
      <c r="N746">
        <v>0.42505050671200001</v>
      </c>
      <c r="O746" t="s">
        <v>178</v>
      </c>
      <c r="P746">
        <v>0.30116299992500001</v>
      </c>
      <c r="Q746" t="s">
        <v>179</v>
      </c>
      <c r="R746">
        <v>0.273784545386</v>
      </c>
      <c r="S746" t="s">
        <v>7</v>
      </c>
      <c r="T746">
        <v>0.21480090964099999</v>
      </c>
      <c r="U746" t="s">
        <v>170</v>
      </c>
      <c r="V746">
        <v>0.42505050671200001</v>
      </c>
      <c r="W746" t="s">
        <v>178</v>
      </c>
      <c r="X746">
        <v>0.30116299992500001</v>
      </c>
      <c r="Y746" t="s">
        <v>179</v>
      </c>
      <c r="Z746">
        <v>0.273784545386</v>
      </c>
      <c r="AA746" t="s">
        <v>146</v>
      </c>
      <c r="AB746">
        <v>0.18962892804199999</v>
      </c>
      <c r="AC746" t="s">
        <v>170</v>
      </c>
      <c r="AD746">
        <v>0.42505050671200001</v>
      </c>
      <c r="AE746" t="s">
        <v>178</v>
      </c>
      <c r="AF746">
        <v>0.30116299992500001</v>
      </c>
      <c r="AG746" t="s">
        <v>179</v>
      </c>
      <c r="AH746">
        <v>0.273784545386</v>
      </c>
      <c r="AI746" t="s">
        <v>8</v>
      </c>
      <c r="AJ746">
        <v>6.8635603158599998E-2</v>
      </c>
      <c r="AK746" t="s">
        <v>170</v>
      </c>
      <c r="AL746">
        <v>0.42505050671200001</v>
      </c>
      <c r="AM746" t="s">
        <v>178</v>
      </c>
      <c r="AN746">
        <v>0.30116299992500001</v>
      </c>
      <c r="AO746" t="s">
        <v>179</v>
      </c>
      <c r="AP746">
        <v>0.273784545386</v>
      </c>
    </row>
    <row r="747" spans="1:42">
      <c r="A747">
        <v>746</v>
      </c>
      <c r="B747" t="s">
        <v>3664</v>
      </c>
      <c r="C747" t="s">
        <v>146</v>
      </c>
      <c r="D747">
        <v>0.31708558809999998</v>
      </c>
      <c r="E747" t="s">
        <v>170</v>
      </c>
      <c r="F747">
        <v>0.85276875617199999</v>
      </c>
      <c r="G747" t="s">
        <v>179</v>
      </c>
      <c r="H747">
        <v>8.5276875617200001E-2</v>
      </c>
      <c r="I747" t="s">
        <v>174</v>
      </c>
      <c r="J747">
        <v>6.19532857048E-2</v>
      </c>
      <c r="K747" t="s">
        <v>136</v>
      </c>
      <c r="L747">
        <v>0.227200995771</v>
      </c>
      <c r="M747" t="s">
        <v>170</v>
      </c>
      <c r="N747">
        <v>0.88946227685199997</v>
      </c>
      <c r="O747" t="s">
        <v>174</v>
      </c>
      <c r="P747">
        <v>6.4619054301200005E-2</v>
      </c>
      <c r="Q747" t="s">
        <v>169</v>
      </c>
      <c r="R747">
        <v>4.5917539762300001E-2</v>
      </c>
      <c r="S747" t="s">
        <v>9</v>
      </c>
      <c r="T747">
        <v>0.196278599576</v>
      </c>
      <c r="U747" t="s">
        <v>170</v>
      </c>
      <c r="V747">
        <v>0.85276875617199999</v>
      </c>
      <c r="W747" t="s">
        <v>179</v>
      </c>
      <c r="X747">
        <v>8.5276875617200001E-2</v>
      </c>
      <c r="Y747" t="s">
        <v>174</v>
      </c>
      <c r="Z747">
        <v>6.19532857048E-2</v>
      </c>
      <c r="AA747" t="s">
        <v>8</v>
      </c>
      <c r="AB747">
        <v>0.15985306507499999</v>
      </c>
      <c r="AC747" t="s">
        <v>170</v>
      </c>
      <c r="AD747">
        <v>0.85276875617199999</v>
      </c>
      <c r="AE747" t="s">
        <v>179</v>
      </c>
      <c r="AF747">
        <v>8.5276875617200001E-2</v>
      </c>
      <c r="AG747" t="s">
        <v>174</v>
      </c>
      <c r="AH747">
        <v>6.19532857048E-2</v>
      </c>
      <c r="AI747" t="s">
        <v>7</v>
      </c>
      <c r="AJ747">
        <v>9.9580597915699995E-2</v>
      </c>
      <c r="AK747" t="s">
        <v>170</v>
      </c>
      <c r="AL747">
        <v>0.85276875617199999</v>
      </c>
      <c r="AM747" t="s">
        <v>179</v>
      </c>
      <c r="AN747">
        <v>8.5276875617200001E-2</v>
      </c>
      <c r="AO747" t="s">
        <v>174</v>
      </c>
      <c r="AP747">
        <v>6.19532857048E-2</v>
      </c>
    </row>
    <row r="748" spans="1:42">
      <c r="A748">
        <v>747</v>
      </c>
      <c r="B748" t="s">
        <v>3665</v>
      </c>
      <c r="C748" t="s">
        <v>146</v>
      </c>
      <c r="D748">
        <v>0.34399961747199997</v>
      </c>
      <c r="E748" t="s">
        <v>169</v>
      </c>
      <c r="F748">
        <v>0.69130347017100002</v>
      </c>
      <c r="G748" t="s">
        <v>170</v>
      </c>
      <c r="H748">
        <v>0.16956500211700001</v>
      </c>
      <c r="I748" t="s">
        <v>176</v>
      </c>
      <c r="J748">
        <v>0.13913025814800001</v>
      </c>
      <c r="K748" t="s">
        <v>136</v>
      </c>
      <c r="L748">
        <v>0.21199976425600001</v>
      </c>
      <c r="M748" t="s">
        <v>169</v>
      </c>
      <c r="N748">
        <v>0.69130347017100002</v>
      </c>
      <c r="O748" t="s">
        <v>170</v>
      </c>
      <c r="P748">
        <v>0.16956500211700001</v>
      </c>
      <c r="Q748" t="s">
        <v>176</v>
      </c>
      <c r="R748">
        <v>0.13913025814800001</v>
      </c>
      <c r="S748" t="s">
        <v>8</v>
      </c>
      <c r="T748">
        <v>0.19999977760000001</v>
      </c>
      <c r="U748" t="s">
        <v>169</v>
      </c>
      <c r="V748">
        <v>0.69130347017100002</v>
      </c>
      <c r="W748" t="s">
        <v>170</v>
      </c>
      <c r="X748">
        <v>0.16956500211700001</v>
      </c>
      <c r="Y748" t="s">
        <v>176</v>
      </c>
      <c r="Z748">
        <v>0.13913025814800001</v>
      </c>
      <c r="AA748" t="s">
        <v>9</v>
      </c>
      <c r="AB748">
        <v>0.12399986211199999</v>
      </c>
      <c r="AC748" t="s">
        <v>169</v>
      </c>
      <c r="AD748">
        <v>0.69130347017100002</v>
      </c>
      <c r="AE748" t="s">
        <v>170</v>
      </c>
      <c r="AF748">
        <v>0.16956500211700001</v>
      </c>
      <c r="AG748" t="s">
        <v>176</v>
      </c>
      <c r="AH748">
        <v>0.13913025814800001</v>
      </c>
      <c r="AI748" t="s">
        <v>7</v>
      </c>
      <c r="AJ748">
        <v>0.11999986656</v>
      </c>
      <c r="AK748" t="s">
        <v>169</v>
      </c>
      <c r="AL748">
        <v>0.69130347017100002</v>
      </c>
      <c r="AM748" t="s">
        <v>170</v>
      </c>
      <c r="AN748">
        <v>0.16956500211700001</v>
      </c>
      <c r="AO748" t="s">
        <v>176</v>
      </c>
      <c r="AP748">
        <v>0.13913025814800001</v>
      </c>
    </row>
    <row r="749" spans="1:42">
      <c r="A749">
        <v>748</v>
      </c>
      <c r="B749" t="s">
        <v>3666</v>
      </c>
      <c r="C749" t="s">
        <v>136</v>
      </c>
      <c r="D749">
        <v>0.42658686315099997</v>
      </c>
      <c r="E749" t="s">
        <v>178</v>
      </c>
      <c r="F749">
        <v>0.51408395313499999</v>
      </c>
      <c r="G749" t="s">
        <v>170</v>
      </c>
      <c r="H749">
        <v>0.26056309953399998</v>
      </c>
      <c r="I749" t="s">
        <v>175</v>
      </c>
      <c r="J749">
        <v>0.22535186986700001</v>
      </c>
      <c r="K749" t="s">
        <v>8</v>
      </c>
      <c r="L749">
        <v>0.32142824107200002</v>
      </c>
      <c r="M749" t="s">
        <v>178</v>
      </c>
      <c r="N749">
        <v>0.51408395313499999</v>
      </c>
      <c r="O749" t="s">
        <v>170</v>
      </c>
      <c r="P749">
        <v>0.26056309953399998</v>
      </c>
      <c r="Q749" t="s">
        <v>175</v>
      </c>
      <c r="R749">
        <v>0.22535186986700001</v>
      </c>
      <c r="S749" t="s">
        <v>146</v>
      </c>
      <c r="T749">
        <v>0.144841120977</v>
      </c>
      <c r="U749" t="s">
        <v>178</v>
      </c>
      <c r="V749">
        <v>0.51408395313499999</v>
      </c>
      <c r="W749" t="s">
        <v>170</v>
      </c>
      <c r="X749">
        <v>0.26056309953399998</v>
      </c>
      <c r="Y749" t="s">
        <v>175</v>
      </c>
      <c r="Z749">
        <v>0.22535186986700001</v>
      </c>
      <c r="AA749" t="s">
        <v>5</v>
      </c>
      <c r="AB749">
        <v>8.7301497574999998E-2</v>
      </c>
      <c r="AC749" t="s">
        <v>178</v>
      </c>
      <c r="AD749">
        <v>0.51408395313499999</v>
      </c>
      <c r="AE749" t="s">
        <v>170</v>
      </c>
      <c r="AF749">
        <v>0.26056309953399998</v>
      </c>
      <c r="AG749" t="s">
        <v>175</v>
      </c>
      <c r="AH749">
        <v>0.22535186986700001</v>
      </c>
      <c r="AI749" t="s">
        <v>9</v>
      </c>
      <c r="AJ749">
        <v>1.9841249448899999E-2</v>
      </c>
      <c r="AK749" t="s">
        <v>178</v>
      </c>
      <c r="AL749">
        <v>0.51408395313499999</v>
      </c>
      <c r="AM749" t="s">
        <v>170</v>
      </c>
      <c r="AN749">
        <v>0.26056309953399998</v>
      </c>
      <c r="AO749" t="s">
        <v>175</v>
      </c>
      <c r="AP749">
        <v>0.22535186986700001</v>
      </c>
    </row>
    <row r="750" spans="1:42">
      <c r="A750">
        <v>749</v>
      </c>
      <c r="B750" t="s">
        <v>3667</v>
      </c>
      <c r="C750" t="s">
        <v>7</v>
      </c>
      <c r="D750">
        <v>0.66095063540999999</v>
      </c>
      <c r="E750" t="s">
        <v>172</v>
      </c>
      <c r="F750">
        <v>0.83451104529700004</v>
      </c>
      <c r="G750" t="s">
        <v>178</v>
      </c>
      <c r="H750">
        <v>9.9009785035199999E-2</v>
      </c>
      <c r="I750" t="s">
        <v>169</v>
      </c>
      <c r="J750">
        <v>6.6477998523599993E-2</v>
      </c>
      <c r="K750" t="s">
        <v>9</v>
      </c>
      <c r="L750">
        <v>0.126382611039</v>
      </c>
      <c r="M750" t="s">
        <v>172</v>
      </c>
      <c r="N750">
        <v>0.83451104529700004</v>
      </c>
      <c r="O750" t="s">
        <v>178</v>
      </c>
      <c r="P750">
        <v>9.9009785035199999E-2</v>
      </c>
      <c r="Q750" t="s">
        <v>169</v>
      </c>
      <c r="R750">
        <v>6.6477998523599993E-2</v>
      </c>
      <c r="S750" t="s">
        <v>103</v>
      </c>
      <c r="T750">
        <v>0.10011051465199999</v>
      </c>
      <c r="U750" t="s">
        <v>172</v>
      </c>
      <c r="V750">
        <v>0.83451104529700004</v>
      </c>
      <c r="W750" t="s">
        <v>178</v>
      </c>
      <c r="X750">
        <v>9.9009785035199999E-2</v>
      </c>
      <c r="Y750" t="s">
        <v>169</v>
      </c>
      <c r="Z750">
        <v>6.6477998523599993E-2</v>
      </c>
      <c r="AA750" t="s">
        <v>146</v>
      </c>
      <c r="AB750">
        <v>5.6692418518399998E-2</v>
      </c>
      <c r="AC750" t="s">
        <v>172</v>
      </c>
      <c r="AD750">
        <v>0.83451104529700004</v>
      </c>
      <c r="AE750" t="s">
        <v>178</v>
      </c>
      <c r="AF750">
        <v>9.9009785035199999E-2</v>
      </c>
      <c r="AG750" t="s">
        <v>169</v>
      </c>
      <c r="AH750">
        <v>6.6477998523599993E-2</v>
      </c>
      <c r="AI750" t="s">
        <v>136</v>
      </c>
      <c r="AJ750">
        <v>5.5862773369299998E-2</v>
      </c>
      <c r="AK750" t="s">
        <v>172</v>
      </c>
      <c r="AL750">
        <v>0.83451104529700004</v>
      </c>
      <c r="AM750" t="s">
        <v>178</v>
      </c>
      <c r="AN750">
        <v>9.9009785035199999E-2</v>
      </c>
      <c r="AO750" t="s">
        <v>169</v>
      </c>
      <c r="AP750">
        <v>6.6477998523599993E-2</v>
      </c>
    </row>
    <row r="751" spans="1:42">
      <c r="A751">
        <v>750</v>
      </c>
      <c r="B751" t="s">
        <v>3668</v>
      </c>
      <c r="C751" t="s">
        <v>8</v>
      </c>
      <c r="D751">
        <v>0.44025888001899999</v>
      </c>
      <c r="E751" t="s">
        <v>169</v>
      </c>
      <c r="F751">
        <v>0.92480286440199999</v>
      </c>
      <c r="G751" t="s">
        <v>176</v>
      </c>
      <c r="H751">
        <v>4.6176363712199998E-2</v>
      </c>
      <c r="I751" t="s">
        <v>178</v>
      </c>
      <c r="J751">
        <v>2.9019676089899998E-2</v>
      </c>
      <c r="K751" t="s">
        <v>146</v>
      </c>
      <c r="L751">
        <v>0.217011459273</v>
      </c>
      <c r="M751" t="s">
        <v>169</v>
      </c>
      <c r="N751">
        <v>0.92480286440199999</v>
      </c>
      <c r="O751" t="s">
        <v>176</v>
      </c>
      <c r="P751">
        <v>4.6176363712199998E-2</v>
      </c>
      <c r="Q751" t="s">
        <v>178</v>
      </c>
      <c r="R751">
        <v>2.9019676089899998E-2</v>
      </c>
      <c r="S751" t="s">
        <v>7</v>
      </c>
      <c r="T751">
        <v>0.13968553700299999</v>
      </c>
      <c r="U751" t="s">
        <v>169</v>
      </c>
      <c r="V751">
        <v>0.92480286440199999</v>
      </c>
      <c r="W751" t="s">
        <v>176</v>
      </c>
      <c r="X751">
        <v>4.6176363712199998E-2</v>
      </c>
      <c r="Y751" t="s">
        <v>178</v>
      </c>
      <c r="Z751">
        <v>2.9019676089899998E-2</v>
      </c>
      <c r="AA751" t="s">
        <v>12</v>
      </c>
      <c r="AB751">
        <v>0.109004606554</v>
      </c>
      <c r="AC751" t="s">
        <v>169</v>
      </c>
      <c r="AD751">
        <v>0.92480286440199999</v>
      </c>
      <c r="AE751" t="s">
        <v>176</v>
      </c>
      <c r="AF751">
        <v>4.6176363712199998E-2</v>
      </c>
      <c r="AG751" t="s">
        <v>178</v>
      </c>
      <c r="AH751">
        <v>2.9019676089899998E-2</v>
      </c>
      <c r="AI751" t="s">
        <v>9</v>
      </c>
      <c r="AJ751">
        <v>9.4038299018200003E-2</v>
      </c>
      <c r="AK751" t="s">
        <v>169</v>
      </c>
      <c r="AL751">
        <v>0.92480286440199999</v>
      </c>
      <c r="AM751" t="s">
        <v>176</v>
      </c>
      <c r="AN751">
        <v>4.6176363712199998E-2</v>
      </c>
      <c r="AO751" t="s">
        <v>178</v>
      </c>
      <c r="AP751">
        <v>2.9019676089899998E-2</v>
      </c>
    </row>
    <row r="752" spans="1:42">
      <c r="A752">
        <v>751</v>
      </c>
      <c r="B752" t="s">
        <v>3669</v>
      </c>
      <c r="C752" t="s">
        <v>7</v>
      </c>
      <c r="D752">
        <v>0.883434683128</v>
      </c>
      <c r="E752" t="s">
        <v>172</v>
      </c>
      <c r="F752">
        <v>0.48571359877600001</v>
      </c>
      <c r="G752" t="s">
        <v>176</v>
      </c>
      <c r="H752">
        <v>0.38571374020499999</v>
      </c>
      <c r="I752" t="s">
        <v>169</v>
      </c>
      <c r="J752">
        <v>0.12857124673500001</v>
      </c>
      <c r="K752" t="s">
        <v>146</v>
      </c>
      <c r="L752">
        <v>6.4417112311400002E-2</v>
      </c>
      <c r="M752" t="s">
        <v>172</v>
      </c>
      <c r="N752">
        <v>0.48571359877600001</v>
      </c>
      <c r="O752" t="s">
        <v>176</v>
      </c>
      <c r="P752">
        <v>0.38571374020499999</v>
      </c>
      <c r="Q752" t="s">
        <v>169</v>
      </c>
      <c r="R752">
        <v>0.12857124673500001</v>
      </c>
      <c r="S752" t="s">
        <v>9</v>
      </c>
      <c r="T752">
        <v>2.45398523091E-2</v>
      </c>
      <c r="U752" t="s">
        <v>172</v>
      </c>
      <c r="V752">
        <v>0.48571359877600001</v>
      </c>
      <c r="W752" t="s">
        <v>176</v>
      </c>
      <c r="X752">
        <v>0.38571374020499999</v>
      </c>
      <c r="Y752" t="s">
        <v>169</v>
      </c>
      <c r="Z752">
        <v>0.12857124673500001</v>
      </c>
      <c r="AA752" t="s">
        <v>8</v>
      </c>
      <c r="AB752">
        <v>1.53374076932E-2</v>
      </c>
      <c r="AC752" t="s">
        <v>172</v>
      </c>
      <c r="AD752">
        <v>0.48571359877600001</v>
      </c>
      <c r="AE752" t="s">
        <v>176</v>
      </c>
      <c r="AF752">
        <v>0.38571374020499999</v>
      </c>
      <c r="AG752" t="s">
        <v>169</v>
      </c>
      <c r="AH752">
        <v>0.12857124673500001</v>
      </c>
      <c r="AI752" t="s">
        <v>5</v>
      </c>
      <c r="AJ752">
        <v>1.22699261546E-2</v>
      </c>
      <c r="AK752" t="s">
        <v>172</v>
      </c>
      <c r="AL752">
        <v>0.48571359877600001</v>
      </c>
      <c r="AM752" t="s">
        <v>176</v>
      </c>
      <c r="AN752">
        <v>0.38571374020499999</v>
      </c>
      <c r="AO752" t="s">
        <v>169</v>
      </c>
      <c r="AP752">
        <v>0.12857124673500001</v>
      </c>
    </row>
    <row r="753" spans="1:42">
      <c r="A753">
        <v>752</v>
      </c>
      <c r="B753" t="s">
        <v>3670</v>
      </c>
      <c r="C753" t="s">
        <v>7</v>
      </c>
      <c r="D753">
        <v>0.43999951776099999</v>
      </c>
      <c r="E753" t="s">
        <v>170</v>
      </c>
      <c r="F753">
        <v>0.68749907187600001</v>
      </c>
      <c r="G753" t="s">
        <v>178</v>
      </c>
      <c r="H753">
        <v>0.19999972999999999</v>
      </c>
      <c r="I753" t="s">
        <v>169</v>
      </c>
      <c r="J753">
        <v>0.112499848125</v>
      </c>
      <c r="K753" t="s">
        <v>146</v>
      </c>
      <c r="L753">
        <v>0.23999973695999999</v>
      </c>
      <c r="M753" t="s">
        <v>170</v>
      </c>
      <c r="N753">
        <v>0.68749907187600001</v>
      </c>
      <c r="O753" t="s">
        <v>178</v>
      </c>
      <c r="P753">
        <v>0.19999972999999999</v>
      </c>
      <c r="Q753" t="s">
        <v>169</v>
      </c>
      <c r="R753">
        <v>0.112499848125</v>
      </c>
      <c r="S753" t="s">
        <v>8</v>
      </c>
      <c r="T753">
        <v>0.11199987724799999</v>
      </c>
      <c r="U753" t="s">
        <v>170</v>
      </c>
      <c r="V753">
        <v>0.68749907187600001</v>
      </c>
      <c r="W753" t="s">
        <v>178</v>
      </c>
      <c r="X753">
        <v>0.19999972999999999</v>
      </c>
      <c r="Y753" t="s">
        <v>169</v>
      </c>
      <c r="Z753">
        <v>0.112499848125</v>
      </c>
      <c r="AA753" t="s">
        <v>136</v>
      </c>
      <c r="AB753">
        <v>0.10399988601600001</v>
      </c>
      <c r="AC753" t="s">
        <v>170</v>
      </c>
      <c r="AD753">
        <v>0.68749907187600001</v>
      </c>
      <c r="AE753" t="s">
        <v>178</v>
      </c>
      <c r="AF753">
        <v>0.19999972999999999</v>
      </c>
      <c r="AG753" t="s">
        <v>169</v>
      </c>
      <c r="AH753">
        <v>0.112499848125</v>
      </c>
      <c r="AI753" t="s">
        <v>9</v>
      </c>
      <c r="AJ753">
        <v>0.10399988601600001</v>
      </c>
      <c r="AK753" t="s">
        <v>170</v>
      </c>
      <c r="AL753">
        <v>0.68749907187600001</v>
      </c>
      <c r="AM753" t="s">
        <v>178</v>
      </c>
      <c r="AN753">
        <v>0.19999972999999999</v>
      </c>
      <c r="AO753" t="s">
        <v>169</v>
      </c>
      <c r="AP753">
        <v>0.112499848125</v>
      </c>
    </row>
    <row r="754" spans="1:42">
      <c r="A754">
        <v>753</v>
      </c>
      <c r="B754" t="s">
        <v>3671</v>
      </c>
      <c r="C754" t="s">
        <v>136</v>
      </c>
      <c r="D754">
        <v>0.48645780785800002</v>
      </c>
      <c r="E754" t="s">
        <v>175</v>
      </c>
      <c r="F754">
        <v>0.67607372450299996</v>
      </c>
      <c r="G754" t="s">
        <v>169</v>
      </c>
      <c r="H754">
        <v>0.20446307299300001</v>
      </c>
      <c r="I754" t="s">
        <v>176</v>
      </c>
      <c r="J754">
        <v>0.11946157073700001</v>
      </c>
      <c r="K754" t="s">
        <v>146</v>
      </c>
      <c r="L754">
        <v>0.221874760329</v>
      </c>
      <c r="M754" t="s">
        <v>175</v>
      </c>
      <c r="N754">
        <v>0.57301728816599995</v>
      </c>
      <c r="O754" t="s">
        <v>179</v>
      </c>
      <c r="P754">
        <v>0.25368532369300001</v>
      </c>
      <c r="Q754" t="s">
        <v>169</v>
      </c>
      <c r="R754">
        <v>0.17329600511099999</v>
      </c>
      <c r="S754" t="s">
        <v>7</v>
      </c>
      <c r="T754">
        <v>0.142708179179</v>
      </c>
      <c r="U754" t="s">
        <v>175</v>
      </c>
      <c r="V754">
        <v>0.57301728816599995</v>
      </c>
      <c r="W754" t="s">
        <v>179</v>
      </c>
      <c r="X754">
        <v>0.25368532369300001</v>
      </c>
      <c r="Y754" t="s">
        <v>169</v>
      </c>
      <c r="Z754">
        <v>0.17329600511099999</v>
      </c>
      <c r="AA754" t="s">
        <v>9</v>
      </c>
      <c r="AB754">
        <v>8.1249912233199995E-2</v>
      </c>
      <c r="AC754" t="s">
        <v>175</v>
      </c>
      <c r="AD754">
        <v>0.57301728816599995</v>
      </c>
      <c r="AE754" t="s">
        <v>179</v>
      </c>
      <c r="AF754">
        <v>0.25368532369300001</v>
      </c>
      <c r="AG754" t="s">
        <v>169</v>
      </c>
      <c r="AH754">
        <v>0.17329600511099999</v>
      </c>
      <c r="AI754" t="s">
        <v>12</v>
      </c>
      <c r="AJ754">
        <v>6.7708260194299999E-2</v>
      </c>
      <c r="AK754" t="s">
        <v>175</v>
      </c>
      <c r="AL754">
        <v>0.67607372450299996</v>
      </c>
      <c r="AM754" t="s">
        <v>169</v>
      </c>
      <c r="AN754">
        <v>0.20446307299300001</v>
      </c>
      <c r="AO754" t="s">
        <v>176</v>
      </c>
      <c r="AP754">
        <v>0.11946157073700001</v>
      </c>
    </row>
    <row r="755" spans="1:42">
      <c r="A755">
        <v>754</v>
      </c>
      <c r="B755" t="s">
        <v>3672</v>
      </c>
      <c r="C755" t="s">
        <v>7</v>
      </c>
      <c r="D755">
        <v>0.27272695041400002</v>
      </c>
      <c r="E755" t="s">
        <v>172</v>
      </c>
      <c r="F755">
        <v>0.90704133881500004</v>
      </c>
      <c r="G755" t="s">
        <v>175</v>
      </c>
      <c r="H755">
        <v>8.59154063163E-2</v>
      </c>
      <c r="I755" t="s">
        <v>169</v>
      </c>
      <c r="J755">
        <v>7.0422464193699999E-3</v>
      </c>
      <c r="K755" t="s">
        <v>9</v>
      </c>
      <c r="L755">
        <v>0.27272695041400002</v>
      </c>
      <c r="M755" t="s">
        <v>172</v>
      </c>
      <c r="N755">
        <v>0.90704133881500004</v>
      </c>
      <c r="O755" t="s">
        <v>175</v>
      </c>
      <c r="P755">
        <v>8.59154063163E-2</v>
      </c>
      <c r="Q755" t="s">
        <v>169</v>
      </c>
      <c r="R755">
        <v>7.0422464193699999E-3</v>
      </c>
      <c r="S755" t="s">
        <v>12</v>
      </c>
      <c r="T755">
        <v>0.181817966942</v>
      </c>
      <c r="U755" t="s">
        <v>172</v>
      </c>
      <c r="V755">
        <v>0.90704133881500004</v>
      </c>
      <c r="W755" t="s">
        <v>175</v>
      </c>
      <c r="X755">
        <v>8.59154063163E-2</v>
      </c>
      <c r="Y755" t="s">
        <v>169</v>
      </c>
      <c r="Z755">
        <v>7.0422464193699999E-3</v>
      </c>
      <c r="AA755" t="s">
        <v>8</v>
      </c>
      <c r="AB755">
        <v>0.181817966942</v>
      </c>
      <c r="AC755" t="s">
        <v>172</v>
      </c>
      <c r="AD755">
        <v>0.90704133881500004</v>
      </c>
      <c r="AE755" t="s">
        <v>175</v>
      </c>
      <c r="AF755">
        <v>8.59154063163E-2</v>
      </c>
      <c r="AG755" t="s">
        <v>169</v>
      </c>
      <c r="AH755">
        <v>7.0422464193699999E-3</v>
      </c>
      <c r="AI755" t="s">
        <v>5</v>
      </c>
      <c r="AJ755">
        <v>9.0908983471199994E-2</v>
      </c>
      <c r="AK755" t="s">
        <v>172</v>
      </c>
      <c r="AL755">
        <v>0.90704133881500004</v>
      </c>
      <c r="AM755" t="s">
        <v>175</v>
      </c>
      <c r="AN755">
        <v>8.59154063163E-2</v>
      </c>
      <c r="AO755" t="s">
        <v>169</v>
      </c>
      <c r="AP755">
        <v>7.0422464193699999E-3</v>
      </c>
    </row>
    <row r="756" spans="1:42">
      <c r="A756">
        <v>755</v>
      </c>
      <c r="B756" t="s">
        <v>3673</v>
      </c>
      <c r="C756" t="s">
        <v>146</v>
      </c>
      <c r="D756">
        <v>0.57812436767599995</v>
      </c>
      <c r="E756" t="s">
        <v>172</v>
      </c>
      <c r="F756">
        <v>0.72646970365200003</v>
      </c>
      <c r="G756" t="s">
        <v>170</v>
      </c>
      <c r="H756">
        <v>0.17058802757800001</v>
      </c>
      <c r="I756" t="s">
        <v>169</v>
      </c>
      <c r="J756">
        <v>0.102941051125</v>
      </c>
      <c r="K756" t="s">
        <v>136</v>
      </c>
      <c r="L756">
        <v>0.156249829102</v>
      </c>
      <c r="M756" t="s">
        <v>172</v>
      </c>
      <c r="N756">
        <v>0.72646970365200003</v>
      </c>
      <c r="O756" t="s">
        <v>170</v>
      </c>
      <c r="P756">
        <v>0.17058802757800001</v>
      </c>
      <c r="Q756" t="s">
        <v>169</v>
      </c>
      <c r="R756">
        <v>0.102941051125</v>
      </c>
      <c r="S756" t="s">
        <v>9</v>
      </c>
      <c r="T756">
        <v>0.156249829102</v>
      </c>
      <c r="U756" t="s">
        <v>172</v>
      </c>
      <c r="V756">
        <v>0.72646970365200003</v>
      </c>
      <c r="W756" t="s">
        <v>170</v>
      </c>
      <c r="X756">
        <v>0.17058802757800001</v>
      </c>
      <c r="Y756" t="s">
        <v>169</v>
      </c>
      <c r="Z756">
        <v>0.102941051125</v>
      </c>
      <c r="AA756" t="s">
        <v>103</v>
      </c>
      <c r="AB756">
        <v>6.2499931640700002E-2</v>
      </c>
      <c r="AC756" t="s">
        <v>172</v>
      </c>
      <c r="AD756">
        <v>0.72646970365200003</v>
      </c>
      <c r="AE756" t="s">
        <v>170</v>
      </c>
      <c r="AF756">
        <v>0.17058802757800001</v>
      </c>
      <c r="AG756" t="s">
        <v>169</v>
      </c>
      <c r="AH756">
        <v>0.102941051125</v>
      </c>
      <c r="AI756" t="s">
        <v>7</v>
      </c>
      <c r="AJ756">
        <v>4.68749487305E-2</v>
      </c>
      <c r="AK756" t="s">
        <v>172</v>
      </c>
      <c r="AL756">
        <v>0.72646970365200003</v>
      </c>
      <c r="AM756" t="s">
        <v>170</v>
      </c>
      <c r="AN756">
        <v>0.17058802757800001</v>
      </c>
      <c r="AO756" t="s">
        <v>169</v>
      </c>
      <c r="AP756">
        <v>0.102941051125</v>
      </c>
    </row>
    <row r="757" spans="1:42">
      <c r="A757">
        <v>756</v>
      </c>
      <c r="B757" t="s">
        <v>3674</v>
      </c>
      <c r="C757" t="s">
        <v>7</v>
      </c>
      <c r="D757">
        <v>0.99082956309600001</v>
      </c>
      <c r="E757" t="s">
        <v>178</v>
      </c>
      <c r="F757">
        <v>0.47330534642900002</v>
      </c>
      <c r="G757" t="s">
        <v>176</v>
      </c>
      <c r="H757">
        <v>0.32546159396500002</v>
      </c>
      <c r="I757" t="s">
        <v>169</v>
      </c>
      <c r="J757">
        <v>0.201231774187</v>
      </c>
      <c r="K757" t="s">
        <v>146</v>
      </c>
      <c r="L757">
        <v>4.0353096929100002E-3</v>
      </c>
      <c r="M757" t="s">
        <v>178</v>
      </c>
      <c r="N757">
        <v>0.47330534642900002</v>
      </c>
      <c r="O757" t="s">
        <v>176</v>
      </c>
      <c r="P757">
        <v>0.32546159396500002</v>
      </c>
      <c r="Q757" t="s">
        <v>169</v>
      </c>
      <c r="R757">
        <v>0.201231774187</v>
      </c>
      <c r="S757" t="s">
        <v>12</v>
      </c>
      <c r="T757">
        <v>2.8417673893799998E-3</v>
      </c>
      <c r="U757" t="s">
        <v>178</v>
      </c>
      <c r="V757">
        <v>0.47330534642900002</v>
      </c>
      <c r="W757" t="s">
        <v>176</v>
      </c>
      <c r="X757">
        <v>0.32546159396500002</v>
      </c>
      <c r="Y757" t="s">
        <v>169</v>
      </c>
      <c r="Z757">
        <v>0.201231774187</v>
      </c>
      <c r="AA757" t="s">
        <v>136</v>
      </c>
      <c r="AB757">
        <v>1.8187311292E-3</v>
      </c>
      <c r="AC757" t="s">
        <v>178</v>
      </c>
      <c r="AD757">
        <v>0.47330534642900002</v>
      </c>
      <c r="AE757" t="s">
        <v>176</v>
      </c>
      <c r="AF757">
        <v>0.32546159396500002</v>
      </c>
      <c r="AG757" t="s">
        <v>169</v>
      </c>
      <c r="AH757">
        <v>0.201231774187</v>
      </c>
      <c r="AI757" t="s">
        <v>9</v>
      </c>
      <c r="AJ757">
        <v>4.7362789822899998E-4</v>
      </c>
      <c r="AK757" t="s">
        <v>178</v>
      </c>
      <c r="AL757">
        <v>0.47330534642900002</v>
      </c>
      <c r="AM757" t="s">
        <v>176</v>
      </c>
      <c r="AN757">
        <v>0.32546159396500002</v>
      </c>
      <c r="AO757" t="s">
        <v>169</v>
      </c>
      <c r="AP757">
        <v>0.201231774187</v>
      </c>
    </row>
    <row r="758" spans="1:42">
      <c r="A758">
        <v>757</v>
      </c>
      <c r="B758" t="s">
        <v>3675</v>
      </c>
      <c r="C758" t="s">
        <v>7</v>
      </c>
      <c r="D758">
        <v>0.94293465969800005</v>
      </c>
      <c r="E758" t="s">
        <v>179</v>
      </c>
      <c r="F758">
        <v>0.95665295174999998</v>
      </c>
      <c r="G758" t="s">
        <v>169</v>
      </c>
      <c r="H758">
        <v>3.2296307014500002E-2</v>
      </c>
      <c r="I758" t="s">
        <v>174</v>
      </c>
      <c r="J758">
        <v>1.1049712388399999E-2</v>
      </c>
      <c r="K758" t="s">
        <v>12</v>
      </c>
      <c r="L758">
        <v>2.2886763584900001E-2</v>
      </c>
      <c r="M758" t="s">
        <v>169</v>
      </c>
      <c r="N758">
        <v>0.60611216576600002</v>
      </c>
      <c r="O758" t="s">
        <v>174</v>
      </c>
      <c r="P758">
        <v>0.207372474625</v>
      </c>
      <c r="Q758" t="s">
        <v>172</v>
      </c>
      <c r="R758">
        <v>0.186496051005</v>
      </c>
      <c r="S758" t="s">
        <v>136</v>
      </c>
      <c r="T758">
        <v>1.40372149987E-2</v>
      </c>
      <c r="U758" t="s">
        <v>169</v>
      </c>
      <c r="V758">
        <v>0.60611216576600002</v>
      </c>
      <c r="W758" t="s">
        <v>174</v>
      </c>
      <c r="X758">
        <v>0.207372474625</v>
      </c>
      <c r="Y758" t="s">
        <v>172</v>
      </c>
      <c r="Z758">
        <v>0.186496051005</v>
      </c>
      <c r="AA758" t="s">
        <v>146</v>
      </c>
      <c r="AB758">
        <v>1.2816587607500001E-2</v>
      </c>
      <c r="AC758" t="s">
        <v>179</v>
      </c>
      <c r="AD758">
        <v>0.95665295174999998</v>
      </c>
      <c r="AE758" t="s">
        <v>169</v>
      </c>
      <c r="AF758">
        <v>3.2296307014500002E-2</v>
      </c>
      <c r="AG758" t="s">
        <v>174</v>
      </c>
      <c r="AH758">
        <v>1.1049712388399999E-2</v>
      </c>
      <c r="AI758" t="s">
        <v>9</v>
      </c>
      <c r="AJ758">
        <v>7.3237643471700002E-3</v>
      </c>
      <c r="AK758" t="s">
        <v>179</v>
      </c>
      <c r="AL758">
        <v>0.95665295174999998</v>
      </c>
      <c r="AM758" t="s">
        <v>169</v>
      </c>
      <c r="AN758">
        <v>3.2296307014500002E-2</v>
      </c>
      <c r="AO758" t="s">
        <v>174</v>
      </c>
      <c r="AP758">
        <v>1.1049712388399999E-2</v>
      </c>
    </row>
    <row r="759" spans="1:42">
      <c r="A759">
        <v>758</v>
      </c>
      <c r="B759" t="s">
        <v>3676</v>
      </c>
      <c r="C759" t="s">
        <v>136</v>
      </c>
      <c r="D759">
        <v>0.86934341315700003</v>
      </c>
      <c r="E759" t="s">
        <v>174</v>
      </c>
      <c r="F759">
        <v>0.35189834284799998</v>
      </c>
      <c r="G759" t="s">
        <v>171</v>
      </c>
      <c r="H759">
        <v>0.33670848632299999</v>
      </c>
      <c r="I759" t="s">
        <v>170</v>
      </c>
      <c r="J759">
        <v>0.31139205877999998</v>
      </c>
      <c r="K759" t="s">
        <v>7</v>
      </c>
      <c r="L759">
        <v>4.43139337226E-2</v>
      </c>
      <c r="M759" t="s">
        <v>174</v>
      </c>
      <c r="N759">
        <v>0.35189834284799998</v>
      </c>
      <c r="O759" t="s">
        <v>171</v>
      </c>
      <c r="P759">
        <v>0.33670848632299999</v>
      </c>
      <c r="Q759" t="s">
        <v>170</v>
      </c>
      <c r="R759">
        <v>0.31139205877999998</v>
      </c>
      <c r="S759" t="s">
        <v>9</v>
      </c>
      <c r="T759">
        <v>3.3023759525800001E-2</v>
      </c>
      <c r="U759" t="s">
        <v>174</v>
      </c>
      <c r="V759">
        <v>0.35189834284799998</v>
      </c>
      <c r="W759" t="s">
        <v>171</v>
      </c>
      <c r="X759">
        <v>0.33670848632299999</v>
      </c>
      <c r="Y759" t="s">
        <v>170</v>
      </c>
      <c r="Z759">
        <v>0.31139205877999998</v>
      </c>
      <c r="AA759" t="s">
        <v>103</v>
      </c>
      <c r="AB759">
        <v>2.7886730266200001E-2</v>
      </c>
      <c r="AC759" t="s">
        <v>174</v>
      </c>
      <c r="AD759">
        <v>0.35189834284799998</v>
      </c>
      <c r="AE759" t="s">
        <v>171</v>
      </c>
      <c r="AF759">
        <v>0.33670848632299999</v>
      </c>
      <c r="AG759" t="s">
        <v>170</v>
      </c>
      <c r="AH759">
        <v>0.31139205877999998</v>
      </c>
      <c r="AI759" t="s">
        <v>8</v>
      </c>
      <c r="AJ759">
        <v>2.5431117378399998E-2</v>
      </c>
      <c r="AK759" t="s">
        <v>174</v>
      </c>
      <c r="AL759">
        <v>0.35189834284799998</v>
      </c>
      <c r="AM759" t="s">
        <v>171</v>
      </c>
      <c r="AN759">
        <v>0.33670848632299999</v>
      </c>
      <c r="AO759" t="s">
        <v>170</v>
      </c>
      <c r="AP759">
        <v>0.31139205877999998</v>
      </c>
    </row>
    <row r="760" spans="1:42">
      <c r="A760">
        <v>759</v>
      </c>
      <c r="B760" t="s">
        <v>3677</v>
      </c>
      <c r="C760" t="s">
        <v>136</v>
      </c>
      <c r="D760">
        <v>0.81783356144399999</v>
      </c>
      <c r="E760" t="s">
        <v>169</v>
      </c>
      <c r="F760">
        <v>0.547898448777</v>
      </c>
      <c r="G760" t="s">
        <v>178</v>
      </c>
      <c r="H760">
        <v>0.24873917306400001</v>
      </c>
      <c r="I760" t="s">
        <v>171</v>
      </c>
      <c r="J760">
        <v>0.20336108068100001</v>
      </c>
      <c r="K760" t="s">
        <v>146</v>
      </c>
      <c r="L760">
        <v>6.7515854760899996E-2</v>
      </c>
      <c r="M760" t="s">
        <v>169</v>
      </c>
      <c r="N760">
        <v>0.547898448777</v>
      </c>
      <c r="O760" t="s">
        <v>178</v>
      </c>
      <c r="P760">
        <v>0.24873917306400001</v>
      </c>
      <c r="Q760" t="s">
        <v>171</v>
      </c>
      <c r="R760">
        <v>0.20336108068100001</v>
      </c>
      <c r="S760" t="s">
        <v>9</v>
      </c>
      <c r="T760">
        <v>4.71337099274E-2</v>
      </c>
      <c r="U760" t="s">
        <v>169</v>
      </c>
      <c r="V760">
        <v>0.547898448777</v>
      </c>
      <c r="W760" t="s">
        <v>178</v>
      </c>
      <c r="X760">
        <v>0.24873917306400001</v>
      </c>
      <c r="Y760" t="s">
        <v>171</v>
      </c>
      <c r="Z760">
        <v>0.20336108068100001</v>
      </c>
      <c r="AA760" t="s">
        <v>8</v>
      </c>
      <c r="AB760">
        <v>3.4394869406500002E-2</v>
      </c>
      <c r="AC760" t="s">
        <v>169</v>
      </c>
      <c r="AD760">
        <v>0.547898448777</v>
      </c>
      <c r="AE760" t="s">
        <v>178</v>
      </c>
      <c r="AF760">
        <v>0.24873917306400001</v>
      </c>
      <c r="AG760" t="s">
        <v>171</v>
      </c>
      <c r="AH760">
        <v>0.20336108068100001</v>
      </c>
      <c r="AI760" t="s">
        <v>25</v>
      </c>
      <c r="AJ760">
        <v>3.3120985354400001E-2</v>
      </c>
      <c r="AK760" t="s">
        <v>169</v>
      </c>
      <c r="AL760">
        <v>0.547898448777</v>
      </c>
      <c r="AM760" t="s">
        <v>178</v>
      </c>
      <c r="AN760">
        <v>0.24873917306400001</v>
      </c>
      <c r="AO760" t="s">
        <v>171</v>
      </c>
      <c r="AP760">
        <v>0.20336108068100001</v>
      </c>
    </row>
    <row r="761" spans="1:42">
      <c r="A761">
        <v>760</v>
      </c>
      <c r="B761" t="s">
        <v>1145</v>
      </c>
      <c r="C761" t="s">
        <v>8</v>
      </c>
      <c r="D761">
        <v>0.65802933076199999</v>
      </c>
      <c r="E761" t="s">
        <v>172</v>
      </c>
      <c r="F761">
        <v>0.71954981361000003</v>
      </c>
      <c r="G761" t="s">
        <v>176</v>
      </c>
      <c r="H761">
        <v>0.18357295244800001</v>
      </c>
      <c r="I761" t="s">
        <v>178</v>
      </c>
      <c r="J761">
        <v>9.6875974905499998E-2</v>
      </c>
      <c r="K761" t="s">
        <v>146</v>
      </c>
      <c r="L761">
        <v>0.13078332948900001</v>
      </c>
      <c r="M761" t="s">
        <v>172</v>
      </c>
      <c r="N761">
        <v>0.71954981361000003</v>
      </c>
      <c r="O761" t="s">
        <v>176</v>
      </c>
      <c r="P761">
        <v>0.18357295244800001</v>
      </c>
      <c r="Q761" t="s">
        <v>178</v>
      </c>
      <c r="R761">
        <v>9.6875974905499998E-2</v>
      </c>
      <c r="S761" t="s">
        <v>136</v>
      </c>
      <c r="T761">
        <v>8.4104373837999999E-2</v>
      </c>
      <c r="U761" t="s">
        <v>172</v>
      </c>
      <c r="V761">
        <v>0.71954981361000003</v>
      </c>
      <c r="W761" t="s">
        <v>176</v>
      </c>
      <c r="X761">
        <v>0.18357295244800001</v>
      </c>
      <c r="Y761" t="s">
        <v>178</v>
      </c>
      <c r="Z761">
        <v>9.6875974905499998E-2</v>
      </c>
      <c r="AA761" t="s">
        <v>9</v>
      </c>
      <c r="AB761">
        <v>7.7524080530399997E-2</v>
      </c>
      <c r="AC761" t="s">
        <v>172</v>
      </c>
      <c r="AD761">
        <v>0.71954981361000003</v>
      </c>
      <c r="AE761" t="s">
        <v>176</v>
      </c>
      <c r="AF761">
        <v>0.18357295244800001</v>
      </c>
      <c r="AG761" t="s">
        <v>178</v>
      </c>
      <c r="AH761">
        <v>9.6875974905499998E-2</v>
      </c>
      <c r="AI761" t="s">
        <v>7</v>
      </c>
      <c r="AJ761">
        <v>4.9557833973000003E-2</v>
      </c>
      <c r="AK761" t="s">
        <v>172</v>
      </c>
      <c r="AL761">
        <v>0.71954981361000003</v>
      </c>
      <c r="AM761" t="s">
        <v>176</v>
      </c>
      <c r="AN761">
        <v>0.18357295244800001</v>
      </c>
      <c r="AO761" t="s">
        <v>178</v>
      </c>
      <c r="AP761">
        <v>9.6875974905499998E-2</v>
      </c>
    </row>
    <row r="762" spans="1:42">
      <c r="A762">
        <v>761</v>
      </c>
      <c r="B762" t="s">
        <v>501</v>
      </c>
      <c r="C762" t="s">
        <v>8</v>
      </c>
      <c r="D762">
        <v>0.95832880030500001</v>
      </c>
      <c r="E762" t="s">
        <v>179</v>
      </c>
      <c r="F762">
        <v>0.96390650117999999</v>
      </c>
      <c r="G762" t="s">
        <v>170</v>
      </c>
      <c r="H762">
        <v>2.5718581533700002E-2</v>
      </c>
      <c r="I762" t="s">
        <v>172</v>
      </c>
      <c r="J762">
        <v>1.0373881627E-2</v>
      </c>
      <c r="K762" t="s">
        <v>146</v>
      </c>
      <c r="L762">
        <v>1.3148499313699999E-2</v>
      </c>
      <c r="M762" t="s">
        <v>179</v>
      </c>
      <c r="N762">
        <v>0.96390650117999999</v>
      </c>
      <c r="O762" t="s">
        <v>170</v>
      </c>
      <c r="P762">
        <v>2.5718581533700002E-2</v>
      </c>
      <c r="Q762" t="s">
        <v>172</v>
      </c>
      <c r="R762">
        <v>1.0373881627E-2</v>
      </c>
      <c r="S762" t="s">
        <v>5</v>
      </c>
      <c r="T762">
        <v>1.11805026702E-2</v>
      </c>
      <c r="U762" t="s">
        <v>179</v>
      </c>
      <c r="V762">
        <v>0.96390650117999999</v>
      </c>
      <c r="W762" t="s">
        <v>170</v>
      </c>
      <c r="X762">
        <v>2.5718581533700002E-2</v>
      </c>
      <c r="Y762" t="s">
        <v>172</v>
      </c>
      <c r="Z762">
        <v>1.0373881627E-2</v>
      </c>
      <c r="AA762" t="s">
        <v>136</v>
      </c>
      <c r="AB762">
        <v>9.2125060267399996E-3</v>
      </c>
      <c r="AC762" t="s">
        <v>170</v>
      </c>
      <c r="AD762">
        <v>0.57542186933499995</v>
      </c>
      <c r="AE762" t="s">
        <v>172</v>
      </c>
      <c r="AF762">
        <v>0.232102938891</v>
      </c>
      <c r="AG762" t="s">
        <v>176</v>
      </c>
      <c r="AH762">
        <v>0.19245202016400001</v>
      </c>
      <c r="AI762" t="s">
        <v>7</v>
      </c>
      <c r="AJ762">
        <v>8.1286817883000004E-3</v>
      </c>
      <c r="AK762" t="s">
        <v>179</v>
      </c>
      <c r="AL762">
        <v>0.96390650117999999</v>
      </c>
      <c r="AM762" t="s">
        <v>170</v>
      </c>
      <c r="AN762">
        <v>2.5718581533700002E-2</v>
      </c>
      <c r="AO762" t="s">
        <v>172</v>
      </c>
      <c r="AP762">
        <v>1.0373881627E-2</v>
      </c>
    </row>
    <row r="763" spans="1:42">
      <c r="A763">
        <v>762</v>
      </c>
      <c r="B763" t="s">
        <v>3678</v>
      </c>
      <c r="C763" t="s">
        <v>9</v>
      </c>
      <c r="D763">
        <v>0.49999949999999999</v>
      </c>
      <c r="E763" t="s">
        <v>169</v>
      </c>
      <c r="F763">
        <v>0.874998937501</v>
      </c>
      <c r="G763" t="s">
        <v>178</v>
      </c>
      <c r="H763">
        <v>7.1428484693999997E-2</v>
      </c>
      <c r="I763" t="s">
        <v>170</v>
      </c>
      <c r="J763">
        <v>5.3571363520500001E-2</v>
      </c>
      <c r="K763" t="s">
        <v>146</v>
      </c>
      <c r="L763">
        <v>0.19999980000000001</v>
      </c>
      <c r="M763" t="s">
        <v>169</v>
      </c>
      <c r="N763">
        <v>0.81666574111199997</v>
      </c>
      <c r="O763" t="s">
        <v>177</v>
      </c>
      <c r="P763">
        <v>0.116666534445</v>
      </c>
      <c r="Q763" t="s">
        <v>178</v>
      </c>
      <c r="R763">
        <v>6.6666591111200005E-2</v>
      </c>
      <c r="S763" t="s">
        <v>5</v>
      </c>
      <c r="T763">
        <v>9.9999900000100006E-2</v>
      </c>
      <c r="U763" t="s">
        <v>169</v>
      </c>
      <c r="V763">
        <v>0.81666574111199997</v>
      </c>
      <c r="W763" t="s">
        <v>177</v>
      </c>
      <c r="X763">
        <v>0.116666534445</v>
      </c>
      <c r="Y763" t="s">
        <v>178</v>
      </c>
      <c r="Z763">
        <v>6.6666591111200005E-2</v>
      </c>
      <c r="AA763" t="s">
        <v>7</v>
      </c>
      <c r="AB763">
        <v>9.9999900000100006E-2</v>
      </c>
      <c r="AC763" t="s">
        <v>169</v>
      </c>
      <c r="AD763">
        <v>0.81666574111199997</v>
      </c>
      <c r="AE763" t="s">
        <v>177</v>
      </c>
      <c r="AF763">
        <v>0.116666534445</v>
      </c>
      <c r="AG763" t="s">
        <v>178</v>
      </c>
      <c r="AH763">
        <v>6.6666591111200005E-2</v>
      </c>
      <c r="AI763" t="s">
        <v>12</v>
      </c>
      <c r="AJ763">
        <v>9.9999900000100006E-2</v>
      </c>
      <c r="AK763" t="s">
        <v>169</v>
      </c>
      <c r="AL763">
        <v>0.81666574111199997</v>
      </c>
      <c r="AM763" t="s">
        <v>177</v>
      </c>
      <c r="AN763">
        <v>0.116666534445</v>
      </c>
      <c r="AO763" t="s">
        <v>178</v>
      </c>
      <c r="AP763">
        <v>6.6666591111200005E-2</v>
      </c>
    </row>
    <row r="764" spans="1:42">
      <c r="A764">
        <v>763</v>
      </c>
      <c r="B764" t="s">
        <v>1146</v>
      </c>
      <c r="C764" t="s">
        <v>136</v>
      </c>
      <c r="D764">
        <v>0.41105205096800002</v>
      </c>
      <c r="E764" t="s">
        <v>175</v>
      </c>
      <c r="F764">
        <v>0.50707477602499995</v>
      </c>
      <c r="G764" t="s">
        <v>172</v>
      </c>
      <c r="H764">
        <v>0.281839235977</v>
      </c>
      <c r="I764" t="s">
        <v>173</v>
      </c>
      <c r="J764">
        <v>0.21108461606600001</v>
      </c>
      <c r="K764" t="s">
        <v>9</v>
      </c>
      <c r="L764">
        <v>0.26557282152799999</v>
      </c>
      <c r="M764" t="s">
        <v>175</v>
      </c>
      <c r="N764">
        <v>0.50707477602499995</v>
      </c>
      <c r="O764" t="s">
        <v>172</v>
      </c>
      <c r="P764">
        <v>0.281839235977</v>
      </c>
      <c r="Q764" t="s">
        <v>173</v>
      </c>
      <c r="R764">
        <v>0.21108461606600001</v>
      </c>
      <c r="S764" t="s">
        <v>12</v>
      </c>
      <c r="T764">
        <v>0.16207753078500001</v>
      </c>
      <c r="U764" t="s">
        <v>175</v>
      </c>
      <c r="V764">
        <v>0.50707477602499995</v>
      </c>
      <c r="W764" t="s">
        <v>172</v>
      </c>
      <c r="X764">
        <v>0.281839235977</v>
      </c>
      <c r="Y764" t="s">
        <v>173</v>
      </c>
      <c r="Z764">
        <v>0.21108461606600001</v>
      </c>
      <c r="AA764" t="s">
        <v>103</v>
      </c>
      <c r="AB764">
        <v>8.1038765392699996E-2</v>
      </c>
      <c r="AC764" t="s">
        <v>175</v>
      </c>
      <c r="AD764">
        <v>0.50707477602499995</v>
      </c>
      <c r="AE764" t="s">
        <v>172</v>
      </c>
      <c r="AF764">
        <v>0.281839235977</v>
      </c>
      <c r="AG764" t="s">
        <v>173</v>
      </c>
      <c r="AH764">
        <v>0.21108461606600001</v>
      </c>
      <c r="AI764" t="s">
        <v>8</v>
      </c>
      <c r="AJ764">
        <v>8.0257668858799994E-2</v>
      </c>
      <c r="AK764" t="s">
        <v>175</v>
      </c>
      <c r="AL764">
        <v>0.50707477602499995</v>
      </c>
      <c r="AM764" t="s">
        <v>172</v>
      </c>
      <c r="AN764">
        <v>0.281839235977</v>
      </c>
      <c r="AO764" t="s">
        <v>173</v>
      </c>
      <c r="AP764">
        <v>0.21108461606600001</v>
      </c>
    </row>
    <row r="765" spans="1:42">
      <c r="A765">
        <v>764</v>
      </c>
      <c r="B765" t="s">
        <v>3679</v>
      </c>
      <c r="C765" t="s">
        <v>146</v>
      </c>
      <c r="D765">
        <v>0.49567671204000002</v>
      </c>
      <c r="E765" t="s">
        <v>177</v>
      </c>
      <c r="F765">
        <v>0.38214234761999999</v>
      </c>
      <c r="G765" t="s">
        <v>178</v>
      </c>
      <c r="H765">
        <v>0.361904279366</v>
      </c>
      <c r="I765" t="s">
        <v>171</v>
      </c>
      <c r="J765">
        <v>0.25595203968300001</v>
      </c>
      <c r="K765" t="s">
        <v>5</v>
      </c>
      <c r="L765">
        <v>0.302593341653</v>
      </c>
      <c r="M765" t="s">
        <v>177</v>
      </c>
      <c r="N765">
        <v>0.38214234761999999</v>
      </c>
      <c r="O765" t="s">
        <v>178</v>
      </c>
      <c r="P765">
        <v>0.361904279366</v>
      </c>
      <c r="Q765" t="s">
        <v>171</v>
      </c>
      <c r="R765">
        <v>0.25595203968300001</v>
      </c>
      <c r="S765" t="s">
        <v>8</v>
      </c>
      <c r="T765">
        <v>0.100864447218</v>
      </c>
      <c r="U765" t="s">
        <v>178</v>
      </c>
      <c r="V765">
        <v>0.42222156543299999</v>
      </c>
      <c r="W765" t="s">
        <v>171</v>
      </c>
      <c r="X765">
        <v>0.29861064660600001</v>
      </c>
      <c r="Y765" t="s">
        <v>169</v>
      </c>
      <c r="Z765">
        <v>0.27916623240799998</v>
      </c>
      <c r="AA765" t="s">
        <v>9</v>
      </c>
      <c r="AB765">
        <v>7.2046033726800005E-2</v>
      </c>
      <c r="AC765" t="s">
        <v>178</v>
      </c>
      <c r="AD765">
        <v>0.42222156543299999</v>
      </c>
      <c r="AE765" t="s">
        <v>171</v>
      </c>
      <c r="AF765">
        <v>0.29861064660600001</v>
      </c>
      <c r="AG765" t="s">
        <v>169</v>
      </c>
      <c r="AH765">
        <v>0.27916623240799998</v>
      </c>
      <c r="AI765" t="s">
        <v>7</v>
      </c>
      <c r="AJ765">
        <v>2.8818413490699999E-2</v>
      </c>
      <c r="AK765" t="s">
        <v>177</v>
      </c>
      <c r="AL765">
        <v>0.38214234761999999</v>
      </c>
      <c r="AM765" t="s">
        <v>178</v>
      </c>
      <c r="AN765">
        <v>0.361904279366</v>
      </c>
      <c r="AO765" t="s">
        <v>171</v>
      </c>
      <c r="AP765">
        <v>0.25595203968300001</v>
      </c>
    </row>
    <row r="766" spans="1:42">
      <c r="A766">
        <v>765</v>
      </c>
      <c r="B766" t="s">
        <v>502</v>
      </c>
      <c r="C766" t="s">
        <v>146</v>
      </c>
      <c r="D766">
        <v>0.38170581998000003</v>
      </c>
      <c r="E766" t="s">
        <v>179</v>
      </c>
      <c r="F766">
        <v>0.64446541452600004</v>
      </c>
      <c r="G766" t="s">
        <v>169</v>
      </c>
      <c r="H766">
        <v>0.25269312606</v>
      </c>
      <c r="I766" t="s">
        <v>174</v>
      </c>
      <c r="J766">
        <v>0.10284022572199999</v>
      </c>
      <c r="K766" t="s">
        <v>136</v>
      </c>
      <c r="L766">
        <v>0.26121342980200002</v>
      </c>
      <c r="M766" t="s">
        <v>169</v>
      </c>
      <c r="N766">
        <v>0.56160054986499996</v>
      </c>
      <c r="O766" t="s">
        <v>174</v>
      </c>
      <c r="P766">
        <v>0.228558363317</v>
      </c>
      <c r="Q766" t="s">
        <v>178</v>
      </c>
      <c r="R766">
        <v>0.209838344988</v>
      </c>
      <c r="S766" t="s">
        <v>9</v>
      </c>
      <c r="T766">
        <v>0.12401041616900001</v>
      </c>
      <c r="U766" t="s">
        <v>179</v>
      </c>
      <c r="V766">
        <v>0.64446541452600004</v>
      </c>
      <c r="W766" t="s">
        <v>169</v>
      </c>
      <c r="X766">
        <v>0.25269312606</v>
      </c>
      <c r="Y766" t="s">
        <v>174</v>
      </c>
      <c r="Z766">
        <v>0.10284022572199999</v>
      </c>
      <c r="AA766" t="s">
        <v>103</v>
      </c>
      <c r="AB766">
        <v>0.116974364188</v>
      </c>
      <c r="AC766" t="s">
        <v>179</v>
      </c>
      <c r="AD766">
        <v>0.64446541452600004</v>
      </c>
      <c r="AE766" t="s">
        <v>169</v>
      </c>
      <c r="AF766">
        <v>0.25269312606</v>
      </c>
      <c r="AG766" t="s">
        <v>174</v>
      </c>
      <c r="AH766">
        <v>0.10284022572199999</v>
      </c>
      <c r="AI766" t="s">
        <v>7</v>
      </c>
      <c r="AJ766">
        <v>0.11609485769</v>
      </c>
      <c r="AK766" t="s">
        <v>179</v>
      </c>
      <c r="AL766">
        <v>0.64446541452600004</v>
      </c>
      <c r="AM766" t="s">
        <v>169</v>
      </c>
      <c r="AN766">
        <v>0.25269312606</v>
      </c>
      <c r="AO766" t="s">
        <v>174</v>
      </c>
      <c r="AP766">
        <v>0.10284022572199999</v>
      </c>
    </row>
    <row r="767" spans="1:42">
      <c r="A767">
        <v>766</v>
      </c>
      <c r="B767" t="s">
        <v>3680</v>
      </c>
      <c r="C767" t="s">
        <v>8</v>
      </c>
      <c r="D767">
        <v>0.34803296529599997</v>
      </c>
      <c r="E767" t="s">
        <v>171</v>
      </c>
      <c r="F767">
        <v>0.40212561498799998</v>
      </c>
      <c r="G767" t="s">
        <v>169</v>
      </c>
      <c r="H767">
        <v>0.34333897764900001</v>
      </c>
      <c r="I767" t="s">
        <v>179</v>
      </c>
      <c r="J767">
        <v>0.25453363188200001</v>
      </c>
      <c r="K767" t="s">
        <v>136</v>
      </c>
      <c r="L767">
        <v>0.24791389308799999</v>
      </c>
      <c r="M767" t="s">
        <v>171</v>
      </c>
      <c r="N767">
        <v>0.36164171726599997</v>
      </c>
      <c r="O767" t="s">
        <v>177</v>
      </c>
      <c r="P767">
        <v>0.32958327576699997</v>
      </c>
      <c r="Q767" t="s">
        <v>169</v>
      </c>
      <c r="R767">
        <v>0.308773410232</v>
      </c>
      <c r="S767" t="s">
        <v>9</v>
      </c>
      <c r="T767">
        <v>0.20619761300100001</v>
      </c>
      <c r="U767" t="s">
        <v>171</v>
      </c>
      <c r="V767">
        <v>0.40212561498799998</v>
      </c>
      <c r="W767" t="s">
        <v>169</v>
      </c>
      <c r="X767">
        <v>0.34333897764900001</v>
      </c>
      <c r="Y767" t="s">
        <v>179</v>
      </c>
      <c r="Z767">
        <v>0.25453363188200001</v>
      </c>
      <c r="AA767" t="s">
        <v>7</v>
      </c>
      <c r="AB767">
        <v>0.102502859642</v>
      </c>
      <c r="AC767" t="s">
        <v>171</v>
      </c>
      <c r="AD767">
        <v>0.36164171726599997</v>
      </c>
      <c r="AE767" t="s">
        <v>177</v>
      </c>
      <c r="AF767">
        <v>0.32958327576699997</v>
      </c>
      <c r="AG767" t="s">
        <v>169</v>
      </c>
      <c r="AH767">
        <v>0.308773410232</v>
      </c>
      <c r="AI767" t="s">
        <v>146</v>
      </c>
      <c r="AJ767">
        <v>9.5351497341500002E-2</v>
      </c>
      <c r="AK767" t="s">
        <v>171</v>
      </c>
      <c r="AL767">
        <v>0.36164171726599997</v>
      </c>
      <c r="AM767" t="s">
        <v>177</v>
      </c>
      <c r="AN767">
        <v>0.32958327576699997</v>
      </c>
      <c r="AO767" t="s">
        <v>169</v>
      </c>
      <c r="AP767">
        <v>0.308773410232</v>
      </c>
    </row>
    <row r="768" spans="1:42">
      <c r="A768">
        <v>767</v>
      </c>
      <c r="B768" t="s">
        <v>3681</v>
      </c>
      <c r="C768" t="s">
        <v>12</v>
      </c>
      <c r="D768">
        <v>0.59999940000100005</v>
      </c>
      <c r="E768" t="s">
        <v>169</v>
      </c>
      <c r="F768">
        <v>0.85585469929500002</v>
      </c>
      <c r="G768" t="s">
        <v>171</v>
      </c>
      <c r="H768">
        <v>8.1080971512200006E-2</v>
      </c>
      <c r="I768" t="s">
        <v>177</v>
      </c>
      <c r="J768">
        <v>6.3062977842800003E-2</v>
      </c>
      <c r="K768" t="s">
        <v>7</v>
      </c>
      <c r="L768">
        <v>0.19999980000000001</v>
      </c>
      <c r="M768" t="s">
        <v>169</v>
      </c>
      <c r="N768">
        <v>0.71969615186000002</v>
      </c>
      <c r="O768" t="s">
        <v>179</v>
      </c>
      <c r="P768">
        <v>0.212120971075</v>
      </c>
      <c r="Q768" t="s">
        <v>171</v>
      </c>
      <c r="R768">
        <v>6.8181740702599997E-2</v>
      </c>
      <c r="S768" t="s">
        <v>146</v>
      </c>
      <c r="T768">
        <v>0.19999980000000001</v>
      </c>
      <c r="U768" t="s">
        <v>169</v>
      </c>
      <c r="V768">
        <v>0.71969615186000002</v>
      </c>
      <c r="W768" t="s">
        <v>179</v>
      </c>
      <c r="X768">
        <v>0.212120971075</v>
      </c>
      <c r="Y768" t="s">
        <v>171</v>
      </c>
      <c r="Z768">
        <v>6.8181740702599997E-2</v>
      </c>
      <c r="AA768" t="s">
        <v>5</v>
      </c>
      <c r="AB768">
        <v>0</v>
      </c>
      <c r="AC768" t="s">
        <v>169</v>
      </c>
      <c r="AD768">
        <v>0.71969615186000002</v>
      </c>
      <c r="AE768" t="s">
        <v>179</v>
      </c>
      <c r="AF768">
        <v>0.212120971075</v>
      </c>
      <c r="AG768" t="s">
        <v>171</v>
      </c>
      <c r="AH768">
        <v>6.8181740702599997E-2</v>
      </c>
      <c r="AI768" t="s">
        <v>136</v>
      </c>
      <c r="AJ768">
        <v>0</v>
      </c>
      <c r="AK768" t="s">
        <v>169</v>
      </c>
      <c r="AL768">
        <v>0.85585469929500002</v>
      </c>
      <c r="AM768" t="s">
        <v>171</v>
      </c>
      <c r="AN768">
        <v>8.1080971512200006E-2</v>
      </c>
      <c r="AO768" t="s">
        <v>177</v>
      </c>
      <c r="AP768">
        <v>6.3062977842800003E-2</v>
      </c>
    </row>
    <row r="769" spans="1:42">
      <c r="A769">
        <v>768</v>
      </c>
      <c r="B769" t="s">
        <v>3682</v>
      </c>
      <c r="C769" t="s">
        <v>7</v>
      </c>
      <c r="D769">
        <v>0.61111048302500004</v>
      </c>
      <c r="E769" t="s">
        <v>170</v>
      </c>
      <c r="F769">
        <v>0.62557011355100001</v>
      </c>
      <c r="G769" t="s">
        <v>176</v>
      </c>
      <c r="H769">
        <v>0.33333298021300001</v>
      </c>
      <c r="I769" t="s">
        <v>172</v>
      </c>
      <c r="J769">
        <v>4.1095846875600001E-2</v>
      </c>
      <c r="K769" t="s">
        <v>146</v>
      </c>
      <c r="L769">
        <v>0.222221993827</v>
      </c>
      <c r="M769" t="s">
        <v>170</v>
      </c>
      <c r="N769">
        <v>0.62557011355100001</v>
      </c>
      <c r="O769" t="s">
        <v>176</v>
      </c>
      <c r="P769">
        <v>0.33333298021300001</v>
      </c>
      <c r="Q769" t="s">
        <v>172</v>
      </c>
      <c r="R769">
        <v>4.1095846875600001E-2</v>
      </c>
      <c r="S769" t="s">
        <v>136</v>
      </c>
      <c r="T769">
        <v>8.3333247685299996E-2</v>
      </c>
      <c r="U769" t="s">
        <v>170</v>
      </c>
      <c r="V769">
        <v>0.62557011355100001</v>
      </c>
      <c r="W769" t="s">
        <v>176</v>
      </c>
      <c r="X769">
        <v>0.33333298021300001</v>
      </c>
      <c r="Y769" t="s">
        <v>172</v>
      </c>
      <c r="Z769">
        <v>4.1095846875600001E-2</v>
      </c>
      <c r="AA769" t="s">
        <v>8</v>
      </c>
      <c r="AB769">
        <v>5.5555498456800002E-2</v>
      </c>
      <c r="AC769" t="s">
        <v>170</v>
      </c>
      <c r="AD769">
        <v>0.62557011355100001</v>
      </c>
      <c r="AE769" t="s">
        <v>176</v>
      </c>
      <c r="AF769">
        <v>0.33333298021300001</v>
      </c>
      <c r="AG769" t="s">
        <v>172</v>
      </c>
      <c r="AH769">
        <v>4.1095846875600001E-2</v>
      </c>
      <c r="AI769" t="s">
        <v>12</v>
      </c>
      <c r="AJ769">
        <v>2.7777749228400001E-2</v>
      </c>
      <c r="AK769" t="s">
        <v>170</v>
      </c>
      <c r="AL769">
        <v>0.62557011355100001</v>
      </c>
      <c r="AM769" t="s">
        <v>176</v>
      </c>
      <c r="AN769">
        <v>0.33333298021300001</v>
      </c>
      <c r="AO769" t="s">
        <v>172</v>
      </c>
      <c r="AP769">
        <v>4.1095846875600001E-2</v>
      </c>
    </row>
    <row r="770" spans="1:42">
      <c r="A770">
        <v>769</v>
      </c>
      <c r="B770" t="s">
        <v>1147</v>
      </c>
      <c r="C770" t="s">
        <v>7</v>
      </c>
      <c r="D770">
        <v>0.25338462722799998</v>
      </c>
      <c r="E770" t="s">
        <v>177</v>
      </c>
      <c r="F770">
        <v>0.504672256923</v>
      </c>
      <c r="G770" t="s">
        <v>169</v>
      </c>
      <c r="H770">
        <v>0.25747630885599998</v>
      </c>
      <c r="I770" t="s">
        <v>171</v>
      </c>
      <c r="J770">
        <v>0.237850165531</v>
      </c>
      <c r="K770" t="s">
        <v>9</v>
      </c>
      <c r="L770">
        <v>0.239844990658</v>
      </c>
      <c r="M770" t="s">
        <v>169</v>
      </c>
      <c r="N770">
        <v>0.43660761855000002</v>
      </c>
      <c r="O770" t="s">
        <v>171</v>
      </c>
      <c r="P770">
        <v>0.40332718301600001</v>
      </c>
      <c r="Q770" t="s">
        <v>174</v>
      </c>
      <c r="R770">
        <v>0.160063047091</v>
      </c>
      <c r="S770" t="s">
        <v>136</v>
      </c>
      <c r="T770">
        <v>0.19922608095</v>
      </c>
      <c r="U770" t="s">
        <v>177</v>
      </c>
      <c r="V770">
        <v>0.504672256923</v>
      </c>
      <c r="W770" t="s">
        <v>169</v>
      </c>
      <c r="X770">
        <v>0.25747630885599998</v>
      </c>
      <c r="Y770" t="s">
        <v>171</v>
      </c>
      <c r="Z770">
        <v>0.237850165531</v>
      </c>
      <c r="AA770" t="s">
        <v>146</v>
      </c>
      <c r="AB770">
        <v>0.189554911972</v>
      </c>
      <c r="AC770" t="s">
        <v>177</v>
      </c>
      <c r="AD770">
        <v>0.504672256923</v>
      </c>
      <c r="AE770" t="s">
        <v>169</v>
      </c>
      <c r="AF770">
        <v>0.25747630885599998</v>
      </c>
      <c r="AG770" t="s">
        <v>171</v>
      </c>
      <c r="AH770">
        <v>0.237850165531</v>
      </c>
      <c r="AI770" t="s">
        <v>8</v>
      </c>
      <c r="AJ770">
        <v>0.11798826153399999</v>
      </c>
      <c r="AK770" t="s">
        <v>169</v>
      </c>
      <c r="AL770">
        <v>0.43660761855000002</v>
      </c>
      <c r="AM770" t="s">
        <v>171</v>
      </c>
      <c r="AN770">
        <v>0.40332718301600001</v>
      </c>
      <c r="AO770" t="s">
        <v>174</v>
      </c>
      <c r="AP770">
        <v>0.160063047091</v>
      </c>
    </row>
    <row r="771" spans="1:42">
      <c r="A771">
        <v>770</v>
      </c>
      <c r="B771" t="s">
        <v>3683</v>
      </c>
      <c r="C771" t="s">
        <v>7</v>
      </c>
      <c r="D771">
        <v>0.51724084423399996</v>
      </c>
      <c r="E771" t="s">
        <v>171</v>
      </c>
      <c r="F771">
        <v>0.69934560532400003</v>
      </c>
      <c r="G771" t="s">
        <v>177</v>
      </c>
      <c r="H771">
        <v>0.248365728993</v>
      </c>
      <c r="I771" t="s">
        <v>169</v>
      </c>
      <c r="J771">
        <v>5.2287521893400003E-2</v>
      </c>
      <c r="K771" t="s">
        <v>136</v>
      </c>
      <c r="L771">
        <v>0.172413614745</v>
      </c>
      <c r="M771" t="s">
        <v>171</v>
      </c>
      <c r="N771">
        <v>0.69934560532400003</v>
      </c>
      <c r="O771" t="s">
        <v>177</v>
      </c>
      <c r="P771">
        <v>0.248365728993</v>
      </c>
      <c r="Q771" t="s">
        <v>169</v>
      </c>
      <c r="R771">
        <v>5.2287521893400003E-2</v>
      </c>
      <c r="S771" t="s">
        <v>9</v>
      </c>
      <c r="T771">
        <v>0.13793089179599999</v>
      </c>
      <c r="U771" t="s">
        <v>171</v>
      </c>
      <c r="V771">
        <v>0.89166536632100002</v>
      </c>
      <c r="W771" t="s">
        <v>169</v>
      </c>
      <c r="X771">
        <v>6.6666569444600005E-2</v>
      </c>
      <c r="Y771" t="s">
        <v>175</v>
      </c>
      <c r="Z771">
        <v>4.16666059029E-2</v>
      </c>
      <c r="AA771" t="s">
        <v>25</v>
      </c>
      <c r="AB771">
        <v>8.6206807372300007E-2</v>
      </c>
      <c r="AC771" t="s">
        <v>171</v>
      </c>
      <c r="AD771">
        <v>0.89166536632100002</v>
      </c>
      <c r="AE771" t="s">
        <v>169</v>
      </c>
      <c r="AF771">
        <v>6.6666569444600005E-2</v>
      </c>
      <c r="AG771" t="s">
        <v>175</v>
      </c>
      <c r="AH771">
        <v>4.16666059029E-2</v>
      </c>
      <c r="AI771" t="s">
        <v>146</v>
      </c>
      <c r="AJ771">
        <v>8.6206807372300007E-2</v>
      </c>
      <c r="AK771" t="s">
        <v>171</v>
      </c>
      <c r="AL771">
        <v>0.69934560532400003</v>
      </c>
      <c r="AM771" t="s">
        <v>177</v>
      </c>
      <c r="AN771">
        <v>0.248365728993</v>
      </c>
      <c r="AO771" t="s">
        <v>169</v>
      </c>
      <c r="AP771">
        <v>5.2287521893400003E-2</v>
      </c>
    </row>
    <row r="772" spans="1:42">
      <c r="A772">
        <v>771</v>
      </c>
      <c r="B772" t="s">
        <v>3684</v>
      </c>
      <c r="C772" t="s">
        <v>136</v>
      </c>
      <c r="D772">
        <v>0.37142818263499999</v>
      </c>
      <c r="E772" t="s">
        <v>169</v>
      </c>
      <c r="F772">
        <v>0.60975534854900004</v>
      </c>
      <c r="G772" t="s">
        <v>176</v>
      </c>
      <c r="H772">
        <v>0.232815678537</v>
      </c>
      <c r="I772" t="s">
        <v>170</v>
      </c>
      <c r="J772">
        <v>0.15742774453399999</v>
      </c>
      <c r="K772" t="s">
        <v>146</v>
      </c>
      <c r="L772">
        <v>0.30909058554899999</v>
      </c>
      <c r="M772" t="s">
        <v>169</v>
      </c>
      <c r="N772">
        <v>0.60975534854900004</v>
      </c>
      <c r="O772" t="s">
        <v>176</v>
      </c>
      <c r="P772">
        <v>0.232815678537</v>
      </c>
      <c r="Q772" t="s">
        <v>170</v>
      </c>
      <c r="R772">
        <v>0.15742774453399999</v>
      </c>
      <c r="S772" t="s">
        <v>9</v>
      </c>
      <c r="T772">
        <v>0.14285699332099999</v>
      </c>
      <c r="U772" t="s">
        <v>169</v>
      </c>
      <c r="V772">
        <v>0.60975534854900004</v>
      </c>
      <c r="W772" t="s">
        <v>176</v>
      </c>
      <c r="X772">
        <v>0.232815678537</v>
      </c>
      <c r="Y772" t="s">
        <v>170</v>
      </c>
      <c r="Z772">
        <v>0.15742774453399999</v>
      </c>
      <c r="AA772" t="s">
        <v>7</v>
      </c>
      <c r="AB772">
        <v>8.8311595871199994E-2</v>
      </c>
      <c r="AC772" t="s">
        <v>169</v>
      </c>
      <c r="AD772">
        <v>0.60975534854900004</v>
      </c>
      <c r="AE772" t="s">
        <v>176</v>
      </c>
      <c r="AF772">
        <v>0.232815678537</v>
      </c>
      <c r="AG772" t="s">
        <v>170</v>
      </c>
      <c r="AH772">
        <v>0.15742774453399999</v>
      </c>
      <c r="AI772" t="s">
        <v>8</v>
      </c>
      <c r="AJ772">
        <v>8.8311595871199994E-2</v>
      </c>
      <c r="AK772" t="s">
        <v>169</v>
      </c>
      <c r="AL772">
        <v>0.60975534854900004</v>
      </c>
      <c r="AM772" t="s">
        <v>176</v>
      </c>
      <c r="AN772">
        <v>0.232815678537</v>
      </c>
      <c r="AO772" t="s">
        <v>170</v>
      </c>
      <c r="AP772">
        <v>0.15742774453399999</v>
      </c>
    </row>
    <row r="773" spans="1:42">
      <c r="A773">
        <v>772</v>
      </c>
      <c r="B773" t="s">
        <v>3685</v>
      </c>
      <c r="C773" t="s">
        <v>8</v>
      </c>
      <c r="D773">
        <v>0.406371441261</v>
      </c>
      <c r="E773" t="s">
        <v>178</v>
      </c>
      <c r="F773">
        <v>0.50763735405099997</v>
      </c>
      <c r="G773" t="s">
        <v>176</v>
      </c>
      <c r="H773">
        <v>0.34077507563600001</v>
      </c>
      <c r="I773" t="s">
        <v>169</v>
      </c>
      <c r="J773">
        <v>0.151586154335</v>
      </c>
      <c r="K773" t="s">
        <v>136</v>
      </c>
      <c r="L773">
        <v>0.260077722407</v>
      </c>
      <c r="M773" t="s">
        <v>178</v>
      </c>
      <c r="N773">
        <v>0.50763735405099997</v>
      </c>
      <c r="O773" t="s">
        <v>176</v>
      </c>
      <c r="P773">
        <v>0.34077507563600001</v>
      </c>
      <c r="Q773" t="s">
        <v>169</v>
      </c>
      <c r="R773">
        <v>0.151586154335</v>
      </c>
      <c r="S773" t="s">
        <v>7</v>
      </c>
      <c r="T773">
        <v>0.13003886120300001</v>
      </c>
      <c r="U773" t="s">
        <v>178</v>
      </c>
      <c r="V773">
        <v>0.50763735405099997</v>
      </c>
      <c r="W773" t="s">
        <v>176</v>
      </c>
      <c r="X773">
        <v>0.34077507563600001</v>
      </c>
      <c r="Y773" t="s">
        <v>169</v>
      </c>
      <c r="Z773">
        <v>0.151586154335</v>
      </c>
      <c r="AA773" t="s">
        <v>146</v>
      </c>
      <c r="AB773">
        <v>0.12158633522499999</v>
      </c>
      <c r="AC773" t="s">
        <v>178</v>
      </c>
      <c r="AD773">
        <v>0.50763735405099997</v>
      </c>
      <c r="AE773" t="s">
        <v>176</v>
      </c>
      <c r="AF773">
        <v>0.34077507563600001</v>
      </c>
      <c r="AG773" t="s">
        <v>169</v>
      </c>
      <c r="AH773">
        <v>0.151586154335</v>
      </c>
      <c r="AI773" t="s">
        <v>25</v>
      </c>
      <c r="AJ773">
        <v>8.1924482558100004E-2</v>
      </c>
      <c r="AK773" t="s">
        <v>178</v>
      </c>
      <c r="AL773">
        <v>0.50763735405099997</v>
      </c>
      <c r="AM773" t="s">
        <v>176</v>
      </c>
      <c r="AN773">
        <v>0.34077507563600001</v>
      </c>
      <c r="AO773" t="s">
        <v>169</v>
      </c>
      <c r="AP773">
        <v>0.151586154335</v>
      </c>
    </row>
    <row r="774" spans="1:42">
      <c r="A774">
        <v>773</v>
      </c>
      <c r="B774" t="s">
        <v>701</v>
      </c>
      <c r="C774" t="s">
        <v>146</v>
      </c>
      <c r="D774">
        <v>0.54738675290700001</v>
      </c>
      <c r="E774" t="s">
        <v>170</v>
      </c>
      <c r="F774">
        <v>0.49850663197299999</v>
      </c>
      <c r="G774" t="s">
        <v>176</v>
      </c>
      <c r="H774">
        <v>0.45158836072899999</v>
      </c>
      <c r="I774" t="s">
        <v>169</v>
      </c>
      <c r="J774">
        <v>4.9903979414699998E-2</v>
      </c>
      <c r="K774" t="s">
        <v>136</v>
      </c>
      <c r="L774">
        <v>0.25747195313299998</v>
      </c>
      <c r="M774" t="s">
        <v>170</v>
      </c>
      <c r="N774">
        <v>0.49850663197299999</v>
      </c>
      <c r="O774" t="s">
        <v>176</v>
      </c>
      <c r="P774">
        <v>0.45158836072899999</v>
      </c>
      <c r="Q774" t="s">
        <v>169</v>
      </c>
      <c r="R774">
        <v>4.9903979414699998E-2</v>
      </c>
      <c r="S774" t="s">
        <v>8</v>
      </c>
      <c r="T774">
        <v>0.113204826579</v>
      </c>
      <c r="U774" t="s">
        <v>170</v>
      </c>
      <c r="V774">
        <v>0.49850663197299999</v>
      </c>
      <c r="W774" t="s">
        <v>176</v>
      </c>
      <c r="X774">
        <v>0.45158836072899999</v>
      </c>
      <c r="Y774" t="s">
        <v>169</v>
      </c>
      <c r="Z774">
        <v>4.9903979414699998E-2</v>
      </c>
      <c r="AA774" t="s">
        <v>9</v>
      </c>
      <c r="AB774">
        <v>7.1788426610799996E-2</v>
      </c>
      <c r="AC774" t="s">
        <v>170</v>
      </c>
      <c r="AD774">
        <v>0.49850663197299999</v>
      </c>
      <c r="AE774" t="s">
        <v>176</v>
      </c>
      <c r="AF774">
        <v>0.45158836072899999</v>
      </c>
      <c r="AG774" t="s">
        <v>169</v>
      </c>
      <c r="AH774">
        <v>4.9903979414699998E-2</v>
      </c>
      <c r="AI774" t="s">
        <v>25</v>
      </c>
      <c r="AJ774">
        <v>1.0147017992100001E-2</v>
      </c>
      <c r="AK774" t="s">
        <v>170</v>
      </c>
      <c r="AL774">
        <v>0.49850663197299999</v>
      </c>
      <c r="AM774" t="s">
        <v>176</v>
      </c>
      <c r="AN774">
        <v>0.45158836072899999</v>
      </c>
      <c r="AO774" t="s">
        <v>169</v>
      </c>
      <c r="AP774">
        <v>4.9903979414699998E-2</v>
      </c>
    </row>
    <row r="775" spans="1:42">
      <c r="A775">
        <v>774</v>
      </c>
      <c r="B775" t="s">
        <v>3686</v>
      </c>
      <c r="C775" t="s">
        <v>136</v>
      </c>
      <c r="D775">
        <v>0.49083450872599999</v>
      </c>
      <c r="E775" t="s">
        <v>169</v>
      </c>
      <c r="F775">
        <v>0.55999923000100005</v>
      </c>
      <c r="G775" t="s">
        <v>176</v>
      </c>
      <c r="H775">
        <v>0.284999608126</v>
      </c>
      <c r="I775" t="s">
        <v>173</v>
      </c>
      <c r="J775">
        <v>0.15499978687499999</v>
      </c>
      <c r="K775" t="s">
        <v>146</v>
      </c>
      <c r="L775">
        <v>0.24439892550699999</v>
      </c>
      <c r="M775" t="s">
        <v>169</v>
      </c>
      <c r="N775">
        <v>0.55999923000100005</v>
      </c>
      <c r="O775" t="s">
        <v>176</v>
      </c>
      <c r="P775">
        <v>0.284999608126</v>
      </c>
      <c r="Q775" t="s">
        <v>173</v>
      </c>
      <c r="R775">
        <v>0.15499978687499999</v>
      </c>
      <c r="S775" t="s">
        <v>8</v>
      </c>
      <c r="T775">
        <v>0.114052831903</v>
      </c>
      <c r="U775" t="s">
        <v>169</v>
      </c>
      <c r="V775">
        <v>0.55999923000100005</v>
      </c>
      <c r="W775" t="s">
        <v>176</v>
      </c>
      <c r="X775">
        <v>0.284999608126</v>
      </c>
      <c r="Y775" t="s">
        <v>173</v>
      </c>
      <c r="Z775">
        <v>0.15499978687499999</v>
      </c>
      <c r="AA775" t="s">
        <v>7</v>
      </c>
      <c r="AB775">
        <v>8.1466308502200005E-2</v>
      </c>
      <c r="AC775" t="s">
        <v>169</v>
      </c>
      <c r="AD775">
        <v>0.55999923000100005</v>
      </c>
      <c r="AE775" t="s">
        <v>176</v>
      </c>
      <c r="AF775">
        <v>0.284999608126</v>
      </c>
      <c r="AG775" t="s">
        <v>173</v>
      </c>
      <c r="AH775">
        <v>0.15499978687499999</v>
      </c>
      <c r="AI775" t="s">
        <v>9</v>
      </c>
      <c r="AJ775">
        <v>6.9246362226900005E-2</v>
      </c>
      <c r="AK775" t="s">
        <v>169</v>
      </c>
      <c r="AL775">
        <v>0.55999923000100005</v>
      </c>
      <c r="AM775" t="s">
        <v>176</v>
      </c>
      <c r="AN775">
        <v>0.284999608126</v>
      </c>
      <c r="AO775" t="s">
        <v>173</v>
      </c>
      <c r="AP775">
        <v>0.15499978687499999</v>
      </c>
    </row>
    <row r="776" spans="1:42">
      <c r="A776">
        <v>775</v>
      </c>
      <c r="B776" t="s">
        <v>3687</v>
      </c>
      <c r="C776" t="s">
        <v>146</v>
      </c>
      <c r="D776">
        <v>0.38403443339799997</v>
      </c>
      <c r="E776" t="s">
        <v>178</v>
      </c>
      <c r="F776">
        <v>0.41339897230900002</v>
      </c>
      <c r="G776" t="s">
        <v>179</v>
      </c>
      <c r="H776">
        <v>0.33535209736400001</v>
      </c>
      <c r="I776" t="s">
        <v>174</v>
      </c>
      <c r="J776">
        <v>0.25124678920499999</v>
      </c>
      <c r="K776" t="s">
        <v>8</v>
      </c>
      <c r="L776">
        <v>0.25658195768499997</v>
      </c>
      <c r="M776" t="s">
        <v>178</v>
      </c>
      <c r="N776">
        <v>0.41339897230900002</v>
      </c>
      <c r="O776" t="s">
        <v>179</v>
      </c>
      <c r="P776">
        <v>0.33535209736400001</v>
      </c>
      <c r="Q776" t="s">
        <v>174</v>
      </c>
      <c r="R776">
        <v>0.25124678920499999</v>
      </c>
      <c r="S776" t="s">
        <v>7</v>
      </c>
      <c r="T776">
        <v>0.14673804769599999</v>
      </c>
      <c r="U776" t="s">
        <v>178</v>
      </c>
      <c r="V776">
        <v>0.41339897230900002</v>
      </c>
      <c r="W776" t="s">
        <v>179</v>
      </c>
      <c r="X776">
        <v>0.33535209736400001</v>
      </c>
      <c r="Y776" t="s">
        <v>174</v>
      </c>
      <c r="Z776">
        <v>0.25124678920499999</v>
      </c>
      <c r="AA776" t="s">
        <v>136</v>
      </c>
      <c r="AB776">
        <v>0.110514712493</v>
      </c>
      <c r="AC776" t="s">
        <v>178</v>
      </c>
      <c r="AD776">
        <v>0.45383304904999999</v>
      </c>
      <c r="AE776" t="s">
        <v>174</v>
      </c>
      <c r="AF776">
        <v>0.27582094791400003</v>
      </c>
      <c r="AG776" t="s">
        <v>171</v>
      </c>
      <c r="AH776">
        <v>0.270343652494</v>
      </c>
      <c r="AI776" t="s">
        <v>9</v>
      </c>
      <c r="AJ776">
        <v>0.10212968119599999</v>
      </c>
      <c r="AK776" t="s">
        <v>178</v>
      </c>
      <c r="AL776">
        <v>0.41339897230900002</v>
      </c>
      <c r="AM776" t="s">
        <v>179</v>
      </c>
      <c r="AN776">
        <v>0.33535209736400001</v>
      </c>
      <c r="AO776" t="s">
        <v>174</v>
      </c>
      <c r="AP776">
        <v>0.25124678920499999</v>
      </c>
    </row>
    <row r="777" spans="1:42">
      <c r="A777">
        <v>776</v>
      </c>
      <c r="B777" t="s">
        <v>1149</v>
      </c>
      <c r="C777" t="s">
        <v>146</v>
      </c>
      <c r="D777">
        <v>0.25668119568499997</v>
      </c>
      <c r="E777" t="s">
        <v>178</v>
      </c>
      <c r="F777">
        <v>0.457496165806</v>
      </c>
      <c r="G777" t="s">
        <v>177</v>
      </c>
      <c r="H777">
        <v>0.29811040481500001</v>
      </c>
      <c r="I777" t="s">
        <v>175</v>
      </c>
      <c r="J777">
        <v>0.244391500185</v>
      </c>
      <c r="K777" t="s">
        <v>9</v>
      </c>
      <c r="L777">
        <v>0.22995517097099999</v>
      </c>
      <c r="M777" t="s">
        <v>178</v>
      </c>
      <c r="N777">
        <v>0.51666554100399997</v>
      </c>
      <c r="O777" t="s">
        <v>175</v>
      </c>
      <c r="P777">
        <v>0.275999398678</v>
      </c>
      <c r="Q777" t="s">
        <v>176</v>
      </c>
      <c r="R777">
        <v>0.207332881616</v>
      </c>
      <c r="S777" t="s">
        <v>136</v>
      </c>
      <c r="T777">
        <v>0.21158102898100001</v>
      </c>
      <c r="U777" t="s">
        <v>178</v>
      </c>
      <c r="V777">
        <v>0.457496165806</v>
      </c>
      <c r="W777" t="s">
        <v>177</v>
      </c>
      <c r="X777">
        <v>0.29811040481500001</v>
      </c>
      <c r="Y777" t="s">
        <v>175</v>
      </c>
      <c r="Z777">
        <v>0.244391500185</v>
      </c>
      <c r="AA777" t="s">
        <v>7</v>
      </c>
      <c r="AB777">
        <v>0.15311784991999999</v>
      </c>
      <c r="AC777" t="s">
        <v>178</v>
      </c>
      <c r="AD777">
        <v>0.457496165806</v>
      </c>
      <c r="AE777" t="s">
        <v>177</v>
      </c>
      <c r="AF777">
        <v>0.29811040481500001</v>
      </c>
      <c r="AG777" t="s">
        <v>175</v>
      </c>
      <c r="AH777">
        <v>0.244391500185</v>
      </c>
      <c r="AI777" t="s">
        <v>8</v>
      </c>
      <c r="AJ777">
        <v>0.148663512468</v>
      </c>
      <c r="AK777" t="s">
        <v>178</v>
      </c>
      <c r="AL777">
        <v>0.51666554100399997</v>
      </c>
      <c r="AM777" t="s">
        <v>175</v>
      </c>
      <c r="AN777">
        <v>0.275999398678</v>
      </c>
      <c r="AO777" t="s">
        <v>176</v>
      </c>
      <c r="AP777">
        <v>0.207332881616</v>
      </c>
    </row>
    <row r="778" spans="1:42">
      <c r="A778">
        <v>777</v>
      </c>
      <c r="B778" t="s">
        <v>762</v>
      </c>
      <c r="C778" t="s">
        <v>7</v>
      </c>
      <c r="D778">
        <v>0.59853125500600002</v>
      </c>
      <c r="E778" t="s">
        <v>177</v>
      </c>
      <c r="F778">
        <v>0.60109205046199998</v>
      </c>
      <c r="G778" t="s">
        <v>175</v>
      </c>
      <c r="H778">
        <v>0.29623196745300001</v>
      </c>
      <c r="I778" t="s">
        <v>179</v>
      </c>
      <c r="J778">
        <v>0.102674575127</v>
      </c>
      <c r="K778" t="s">
        <v>146</v>
      </c>
      <c r="L778">
        <v>0.121400207383</v>
      </c>
      <c r="M778" t="s">
        <v>177</v>
      </c>
      <c r="N778">
        <v>0.60109205046199998</v>
      </c>
      <c r="O778" t="s">
        <v>175</v>
      </c>
      <c r="P778">
        <v>0.29623196745300001</v>
      </c>
      <c r="Q778" t="s">
        <v>179</v>
      </c>
      <c r="R778">
        <v>0.102674575127</v>
      </c>
      <c r="S778" t="s">
        <v>9</v>
      </c>
      <c r="T778">
        <v>0.10502529569000001</v>
      </c>
      <c r="U778" t="s">
        <v>175</v>
      </c>
      <c r="V778">
        <v>0.61455667875200004</v>
      </c>
      <c r="W778" t="s">
        <v>179</v>
      </c>
      <c r="X778">
        <v>0.213006538169</v>
      </c>
      <c r="Y778" t="s">
        <v>169</v>
      </c>
      <c r="Z778">
        <v>0.17243386423199999</v>
      </c>
      <c r="AA778" t="s">
        <v>8</v>
      </c>
      <c r="AB778">
        <v>8.8650383996199997E-2</v>
      </c>
      <c r="AC778" t="s">
        <v>175</v>
      </c>
      <c r="AD778">
        <v>0.61455667875200004</v>
      </c>
      <c r="AE778" t="s">
        <v>179</v>
      </c>
      <c r="AF778">
        <v>0.213006538169</v>
      </c>
      <c r="AG778" t="s">
        <v>169</v>
      </c>
      <c r="AH778">
        <v>0.17243386423199999</v>
      </c>
      <c r="AI778" t="s">
        <v>136</v>
      </c>
      <c r="AJ778">
        <v>8.6391775486700004E-2</v>
      </c>
      <c r="AK778" t="s">
        <v>177</v>
      </c>
      <c r="AL778">
        <v>0.61308213575899995</v>
      </c>
      <c r="AM778" t="s">
        <v>175</v>
      </c>
      <c r="AN778">
        <v>0.30214095685699999</v>
      </c>
      <c r="AO778" t="s">
        <v>169</v>
      </c>
      <c r="AP778">
        <v>8.4775472360899995E-2</v>
      </c>
    </row>
    <row r="779" spans="1:42">
      <c r="A779">
        <v>778</v>
      </c>
      <c r="B779" t="s">
        <v>3688</v>
      </c>
      <c r="C779" t="s">
        <v>7</v>
      </c>
      <c r="D779">
        <v>0.49232255108200002</v>
      </c>
      <c r="E779" t="s">
        <v>169</v>
      </c>
      <c r="F779">
        <v>0.94123321426999995</v>
      </c>
      <c r="G779" t="s">
        <v>174</v>
      </c>
      <c r="H779">
        <v>3.1265311987E-2</v>
      </c>
      <c r="I779" t="s">
        <v>175</v>
      </c>
      <c r="J779">
        <v>2.7500379129999999E-2</v>
      </c>
      <c r="K779" t="s">
        <v>8</v>
      </c>
      <c r="L779">
        <v>0.20589065212300001</v>
      </c>
      <c r="M779" t="s">
        <v>169</v>
      </c>
      <c r="N779">
        <v>0.94123321426999995</v>
      </c>
      <c r="O779" t="s">
        <v>174</v>
      </c>
      <c r="P779">
        <v>3.1265311987E-2</v>
      </c>
      <c r="Q779" t="s">
        <v>175</v>
      </c>
      <c r="R779">
        <v>2.7500379129999999E-2</v>
      </c>
      <c r="S779" t="s">
        <v>136</v>
      </c>
      <c r="T779">
        <v>0.17526229065000001</v>
      </c>
      <c r="U779" t="s">
        <v>169</v>
      </c>
      <c r="V779">
        <v>0.94123321426999995</v>
      </c>
      <c r="W779" t="s">
        <v>174</v>
      </c>
      <c r="X779">
        <v>3.1265311987E-2</v>
      </c>
      <c r="Y779" t="s">
        <v>175</v>
      </c>
      <c r="Z779">
        <v>2.7500379129999999E-2</v>
      </c>
      <c r="AA779" t="s">
        <v>9</v>
      </c>
      <c r="AB779">
        <v>0.121379062133</v>
      </c>
      <c r="AC779" t="s">
        <v>169</v>
      </c>
      <c r="AD779">
        <v>0.94123321426999995</v>
      </c>
      <c r="AE779" t="s">
        <v>174</v>
      </c>
      <c r="AF779">
        <v>3.1265311987E-2</v>
      </c>
      <c r="AG779" t="s">
        <v>175</v>
      </c>
      <c r="AH779">
        <v>2.7500379129999999E-2</v>
      </c>
      <c r="AI779" t="s">
        <v>103</v>
      </c>
      <c r="AJ779">
        <v>5.1444303436799996E-3</v>
      </c>
      <c r="AK779" t="s">
        <v>169</v>
      </c>
      <c r="AL779">
        <v>0.94123321426999995</v>
      </c>
      <c r="AM779" t="s">
        <v>174</v>
      </c>
      <c r="AN779">
        <v>3.1265311987E-2</v>
      </c>
      <c r="AO779" t="s">
        <v>175</v>
      </c>
      <c r="AP779">
        <v>2.7500379129999999E-2</v>
      </c>
    </row>
    <row r="780" spans="1:42">
      <c r="A780">
        <v>779</v>
      </c>
      <c r="B780" t="s">
        <v>3689</v>
      </c>
      <c r="C780" t="s">
        <v>5</v>
      </c>
      <c r="D780">
        <v>0</v>
      </c>
      <c r="E780" t="s">
        <v>172</v>
      </c>
      <c r="F780">
        <v>0</v>
      </c>
      <c r="G780" t="s">
        <v>177</v>
      </c>
      <c r="H780">
        <v>0</v>
      </c>
      <c r="I780" t="s">
        <v>175</v>
      </c>
      <c r="J780">
        <v>0</v>
      </c>
      <c r="K780" t="s">
        <v>136</v>
      </c>
      <c r="L780">
        <v>0</v>
      </c>
      <c r="M780" t="s">
        <v>172</v>
      </c>
      <c r="N780">
        <v>0</v>
      </c>
      <c r="O780" t="s">
        <v>177</v>
      </c>
      <c r="P780">
        <v>0</v>
      </c>
      <c r="Q780" t="s">
        <v>175</v>
      </c>
      <c r="R780">
        <v>0</v>
      </c>
      <c r="S780" t="s">
        <v>7</v>
      </c>
      <c r="T780">
        <v>0</v>
      </c>
      <c r="U780" t="s">
        <v>172</v>
      </c>
      <c r="V780">
        <v>0</v>
      </c>
      <c r="W780" t="s">
        <v>177</v>
      </c>
      <c r="X780">
        <v>0</v>
      </c>
      <c r="Y780" t="s">
        <v>175</v>
      </c>
      <c r="Z780">
        <v>0</v>
      </c>
      <c r="AA780" t="s">
        <v>25</v>
      </c>
      <c r="AB780">
        <v>0</v>
      </c>
      <c r="AC780" t="s">
        <v>172</v>
      </c>
      <c r="AD780">
        <v>0</v>
      </c>
      <c r="AE780" t="s">
        <v>175</v>
      </c>
      <c r="AF780">
        <v>0</v>
      </c>
      <c r="AG780" t="s">
        <v>173</v>
      </c>
      <c r="AH780">
        <v>0</v>
      </c>
      <c r="AI780" t="s">
        <v>12</v>
      </c>
      <c r="AJ780">
        <v>0</v>
      </c>
      <c r="AK780" t="s">
        <v>172</v>
      </c>
      <c r="AL780">
        <v>0</v>
      </c>
      <c r="AM780" t="s">
        <v>177</v>
      </c>
      <c r="AN780">
        <v>0</v>
      </c>
      <c r="AO780" t="s">
        <v>175</v>
      </c>
      <c r="AP780">
        <v>0</v>
      </c>
    </row>
    <row r="781" spans="1:42">
      <c r="A781">
        <v>780</v>
      </c>
      <c r="B781" t="s">
        <v>3690</v>
      </c>
      <c r="C781" t="s">
        <v>9</v>
      </c>
      <c r="D781">
        <v>0.28571389796000002</v>
      </c>
      <c r="E781" t="s">
        <v>178</v>
      </c>
      <c r="F781">
        <v>0.41666604166799998</v>
      </c>
      <c r="G781" t="s">
        <v>172</v>
      </c>
      <c r="H781">
        <v>0.33333283333399999</v>
      </c>
      <c r="I781" t="s">
        <v>175</v>
      </c>
      <c r="J781">
        <v>0.24999962500100001</v>
      </c>
      <c r="K781" t="s">
        <v>146</v>
      </c>
      <c r="L781">
        <v>0.28571389796000002</v>
      </c>
      <c r="M781" t="s">
        <v>178</v>
      </c>
      <c r="N781">
        <v>0.41666604166799998</v>
      </c>
      <c r="O781" t="s">
        <v>172</v>
      </c>
      <c r="P781">
        <v>0.33333283333399999</v>
      </c>
      <c r="Q781" t="s">
        <v>175</v>
      </c>
      <c r="R781">
        <v>0.24999962500100001</v>
      </c>
      <c r="S781" t="s">
        <v>5</v>
      </c>
      <c r="T781">
        <v>0.14285694898000001</v>
      </c>
      <c r="U781" t="s">
        <v>178</v>
      </c>
      <c r="V781">
        <v>0.41666604166799998</v>
      </c>
      <c r="W781" t="s">
        <v>172</v>
      </c>
      <c r="X781">
        <v>0.33333283333399999</v>
      </c>
      <c r="Y781" t="s">
        <v>175</v>
      </c>
      <c r="Z781">
        <v>0.24999962500100001</v>
      </c>
      <c r="AA781" t="s">
        <v>136</v>
      </c>
      <c r="AB781">
        <v>0.14285694898000001</v>
      </c>
      <c r="AC781" t="s">
        <v>178</v>
      </c>
      <c r="AD781">
        <v>0.41666604166799998</v>
      </c>
      <c r="AE781" t="s">
        <v>172</v>
      </c>
      <c r="AF781">
        <v>0.33333283333399999</v>
      </c>
      <c r="AG781" t="s">
        <v>175</v>
      </c>
      <c r="AH781">
        <v>0.24999962500100001</v>
      </c>
      <c r="AI781" t="s">
        <v>8</v>
      </c>
      <c r="AJ781">
        <v>0.14285694898000001</v>
      </c>
      <c r="AK781" t="s">
        <v>178</v>
      </c>
      <c r="AL781">
        <v>0.41666604166799998</v>
      </c>
      <c r="AM781" t="s">
        <v>172</v>
      </c>
      <c r="AN781">
        <v>0.33333283333399999</v>
      </c>
      <c r="AO781" t="s">
        <v>175</v>
      </c>
      <c r="AP781">
        <v>0.24999962500100001</v>
      </c>
    </row>
    <row r="782" spans="1:42">
      <c r="A782">
        <v>781</v>
      </c>
      <c r="B782" t="s">
        <v>3691</v>
      </c>
      <c r="C782" t="s">
        <v>7</v>
      </c>
      <c r="D782">
        <v>0.59999940000100005</v>
      </c>
      <c r="E782" t="s">
        <v>178</v>
      </c>
      <c r="F782">
        <v>0.49999943750100001</v>
      </c>
      <c r="G782" t="s">
        <v>169</v>
      </c>
      <c r="H782">
        <v>0.24999971874999999</v>
      </c>
      <c r="I782" t="s">
        <v>176</v>
      </c>
      <c r="J782">
        <v>0.24999971874999999</v>
      </c>
      <c r="K782" t="s">
        <v>12</v>
      </c>
      <c r="L782">
        <v>0.19999980000000001</v>
      </c>
      <c r="M782" t="s">
        <v>178</v>
      </c>
      <c r="N782">
        <v>0.49999943750100001</v>
      </c>
      <c r="O782" t="s">
        <v>169</v>
      </c>
      <c r="P782">
        <v>0.24999971874999999</v>
      </c>
      <c r="Q782" t="s">
        <v>176</v>
      </c>
      <c r="R782">
        <v>0.24999971874999999</v>
      </c>
      <c r="S782" t="s">
        <v>146</v>
      </c>
      <c r="T782">
        <v>0.19999980000000001</v>
      </c>
      <c r="U782" t="s">
        <v>178</v>
      </c>
      <c r="V782">
        <v>0.49999943750100001</v>
      </c>
      <c r="W782" t="s">
        <v>169</v>
      </c>
      <c r="X782">
        <v>0.24999971874999999</v>
      </c>
      <c r="Y782" t="s">
        <v>176</v>
      </c>
      <c r="Z782">
        <v>0.24999971874999999</v>
      </c>
      <c r="AA782" t="s">
        <v>5</v>
      </c>
      <c r="AB782">
        <v>0</v>
      </c>
      <c r="AC782" t="s">
        <v>178</v>
      </c>
      <c r="AD782">
        <v>0.49999943750100001</v>
      </c>
      <c r="AE782" t="s">
        <v>169</v>
      </c>
      <c r="AF782">
        <v>0.24999971874999999</v>
      </c>
      <c r="AG782" t="s">
        <v>176</v>
      </c>
      <c r="AH782">
        <v>0.24999971874999999</v>
      </c>
      <c r="AI782" t="s">
        <v>136</v>
      </c>
      <c r="AJ782">
        <v>0</v>
      </c>
      <c r="AK782" t="s">
        <v>178</v>
      </c>
      <c r="AL782">
        <v>0.49999943750100001</v>
      </c>
      <c r="AM782" t="s">
        <v>169</v>
      </c>
      <c r="AN782">
        <v>0.24999971874999999</v>
      </c>
      <c r="AO782" t="s">
        <v>176</v>
      </c>
      <c r="AP782">
        <v>0.24999971874999999</v>
      </c>
    </row>
    <row r="783" spans="1:42">
      <c r="A783">
        <v>782</v>
      </c>
      <c r="B783" t="s">
        <v>3692</v>
      </c>
      <c r="C783" t="s">
        <v>146</v>
      </c>
      <c r="D783">
        <v>0.82545847912699999</v>
      </c>
      <c r="E783" t="s">
        <v>179</v>
      </c>
      <c r="F783">
        <v>0.66090105562500001</v>
      </c>
      <c r="G783" t="s">
        <v>178</v>
      </c>
      <c r="H783">
        <v>0.26065443502199998</v>
      </c>
      <c r="I783" t="s">
        <v>177</v>
      </c>
      <c r="J783">
        <v>7.8443396321800002E-2</v>
      </c>
      <c r="K783" t="s">
        <v>136</v>
      </c>
      <c r="L783">
        <v>7.3490739000200006E-2</v>
      </c>
      <c r="M783" t="s">
        <v>178</v>
      </c>
      <c r="N783">
        <v>0.63363191921200002</v>
      </c>
      <c r="O783" t="s">
        <v>177</v>
      </c>
      <c r="P783">
        <v>0.19069017473899999</v>
      </c>
      <c r="Q783" t="s">
        <v>176</v>
      </c>
      <c r="R783">
        <v>0.17567520035</v>
      </c>
      <c r="S783" t="s">
        <v>7</v>
      </c>
      <c r="T783">
        <v>3.5433034875100002E-2</v>
      </c>
      <c r="U783" t="s">
        <v>179</v>
      </c>
      <c r="V783">
        <v>0.66090105562500001</v>
      </c>
      <c r="W783" t="s">
        <v>178</v>
      </c>
      <c r="X783">
        <v>0.26065443502199998</v>
      </c>
      <c r="Y783" t="s">
        <v>177</v>
      </c>
      <c r="Z783">
        <v>7.8443396321800002E-2</v>
      </c>
      <c r="AA783" t="s">
        <v>9</v>
      </c>
      <c r="AB783">
        <v>3.41207002501E-2</v>
      </c>
      <c r="AC783" t="s">
        <v>179</v>
      </c>
      <c r="AD783">
        <v>0.66500857778400002</v>
      </c>
      <c r="AE783" t="s">
        <v>178</v>
      </c>
      <c r="AF783">
        <v>0.26227441105100002</v>
      </c>
      <c r="AG783" t="s">
        <v>176</v>
      </c>
      <c r="AH783">
        <v>7.2715891215600001E-2</v>
      </c>
      <c r="AI783" t="s">
        <v>8</v>
      </c>
      <c r="AJ783">
        <v>3.1496031000099997E-2</v>
      </c>
      <c r="AK783" t="s">
        <v>179</v>
      </c>
      <c r="AL783">
        <v>0.66500857778400002</v>
      </c>
      <c r="AM783" t="s">
        <v>178</v>
      </c>
      <c r="AN783">
        <v>0.26227441105100002</v>
      </c>
      <c r="AO783" t="s">
        <v>176</v>
      </c>
      <c r="AP783">
        <v>7.2715891215600001E-2</v>
      </c>
    </row>
    <row r="784" spans="1:42">
      <c r="A784">
        <v>783</v>
      </c>
      <c r="B784" t="s">
        <v>2154</v>
      </c>
      <c r="C784" t="s">
        <v>25</v>
      </c>
      <c r="D784">
        <v>0.56426266619900001</v>
      </c>
      <c r="E784" t="s">
        <v>172</v>
      </c>
      <c r="F784">
        <v>0.60039365971600001</v>
      </c>
      <c r="G784" t="s">
        <v>178</v>
      </c>
      <c r="H784">
        <v>0.33179649615899998</v>
      </c>
      <c r="I784" t="s">
        <v>170</v>
      </c>
      <c r="J784">
        <v>6.7807617270499998E-2</v>
      </c>
      <c r="K784" t="s">
        <v>9</v>
      </c>
      <c r="L784">
        <v>0.117241242866</v>
      </c>
      <c r="M784" t="s">
        <v>172</v>
      </c>
      <c r="N784">
        <v>0.60039365971600001</v>
      </c>
      <c r="O784" t="s">
        <v>178</v>
      </c>
      <c r="P784">
        <v>0.33179649615899998</v>
      </c>
      <c r="Q784" t="s">
        <v>170</v>
      </c>
      <c r="R784">
        <v>6.7807617270499998E-2</v>
      </c>
      <c r="S784" t="s">
        <v>136</v>
      </c>
      <c r="T784">
        <v>0.107836865096</v>
      </c>
      <c r="U784" t="s">
        <v>177</v>
      </c>
      <c r="V784">
        <v>0.52258874993000004</v>
      </c>
      <c r="W784" t="s">
        <v>172</v>
      </c>
      <c r="X784">
        <v>0.307484477378</v>
      </c>
      <c r="Y784" t="s">
        <v>178</v>
      </c>
      <c r="Z784">
        <v>0.16992563223500001</v>
      </c>
      <c r="AA784" t="s">
        <v>8</v>
      </c>
      <c r="AB784">
        <v>0.10626946880099999</v>
      </c>
      <c r="AC784" t="s">
        <v>172</v>
      </c>
      <c r="AD784">
        <v>0.60039365971600001</v>
      </c>
      <c r="AE784" t="s">
        <v>178</v>
      </c>
      <c r="AF784">
        <v>0.33179649615899998</v>
      </c>
      <c r="AG784" t="s">
        <v>170</v>
      </c>
      <c r="AH784">
        <v>6.7807617270499998E-2</v>
      </c>
      <c r="AI784" t="s">
        <v>7</v>
      </c>
      <c r="AJ784">
        <v>0.10438859324700001</v>
      </c>
      <c r="AK784" t="s">
        <v>177</v>
      </c>
      <c r="AL784">
        <v>0.52258874993000004</v>
      </c>
      <c r="AM784" t="s">
        <v>172</v>
      </c>
      <c r="AN784">
        <v>0.307484477378</v>
      </c>
      <c r="AO784" t="s">
        <v>178</v>
      </c>
      <c r="AP784">
        <v>0.16992563223500001</v>
      </c>
    </row>
    <row r="785" spans="1:42">
      <c r="A785">
        <v>784</v>
      </c>
      <c r="B785" t="s">
        <v>3693</v>
      </c>
      <c r="C785" t="s">
        <v>8</v>
      </c>
      <c r="D785">
        <v>0.54084913040899996</v>
      </c>
      <c r="E785" t="s">
        <v>176</v>
      </c>
      <c r="F785">
        <v>0.73449846864299995</v>
      </c>
      <c r="G785" t="s">
        <v>169</v>
      </c>
      <c r="H785">
        <v>0.25437176403200001</v>
      </c>
      <c r="I785" t="s">
        <v>170</v>
      </c>
      <c r="J785">
        <v>1.11287646764E-2</v>
      </c>
      <c r="K785" t="s">
        <v>136</v>
      </c>
      <c r="L785">
        <v>0.19444424930099999</v>
      </c>
      <c r="M785" t="s">
        <v>176</v>
      </c>
      <c r="N785">
        <v>0.73449846864299995</v>
      </c>
      <c r="O785" t="s">
        <v>169</v>
      </c>
      <c r="P785">
        <v>0.25437176403200001</v>
      </c>
      <c r="Q785" t="s">
        <v>170</v>
      </c>
      <c r="R785">
        <v>1.11287646764E-2</v>
      </c>
      <c r="S785" t="s">
        <v>146</v>
      </c>
      <c r="T785">
        <v>0.15179723327799999</v>
      </c>
      <c r="U785" t="s">
        <v>176</v>
      </c>
      <c r="V785">
        <v>0.73449846864299995</v>
      </c>
      <c r="W785" t="s">
        <v>169</v>
      </c>
      <c r="X785">
        <v>0.25437176403200001</v>
      </c>
      <c r="Y785" t="s">
        <v>170</v>
      </c>
      <c r="Z785">
        <v>1.11287646764E-2</v>
      </c>
      <c r="AA785" t="s">
        <v>103</v>
      </c>
      <c r="AB785">
        <v>0.11127439812999999</v>
      </c>
      <c r="AC785" t="s">
        <v>176</v>
      </c>
      <c r="AD785">
        <v>0.73449846864299995</v>
      </c>
      <c r="AE785" t="s">
        <v>169</v>
      </c>
      <c r="AF785">
        <v>0.25437176403200001</v>
      </c>
      <c r="AG785" t="s">
        <v>170</v>
      </c>
      <c r="AH785">
        <v>1.11287646764E-2</v>
      </c>
      <c r="AI785" t="s">
        <v>9</v>
      </c>
      <c r="AJ785">
        <v>1.6339852882499999E-3</v>
      </c>
      <c r="AK785" t="s">
        <v>176</v>
      </c>
      <c r="AL785">
        <v>0.73449846864299995</v>
      </c>
      <c r="AM785" t="s">
        <v>169</v>
      </c>
      <c r="AN785">
        <v>0.25437176403200001</v>
      </c>
      <c r="AO785" t="s">
        <v>170</v>
      </c>
      <c r="AP785">
        <v>1.11287646764E-2</v>
      </c>
    </row>
    <row r="786" spans="1:42">
      <c r="A786">
        <v>785</v>
      </c>
      <c r="B786" t="s">
        <v>3694</v>
      </c>
      <c r="C786" t="s">
        <v>9</v>
      </c>
      <c r="D786">
        <v>0.238094965987</v>
      </c>
      <c r="E786" t="s">
        <v>175</v>
      </c>
      <c r="F786">
        <v>0.75324575544100003</v>
      </c>
      <c r="G786" t="s">
        <v>178</v>
      </c>
      <c r="H786">
        <v>0.12986995783499999</v>
      </c>
      <c r="I786" t="s">
        <v>169</v>
      </c>
      <c r="J786">
        <v>0.116882962051</v>
      </c>
      <c r="K786" t="s">
        <v>136</v>
      </c>
      <c r="L786">
        <v>0.190475972789</v>
      </c>
      <c r="M786" t="s">
        <v>175</v>
      </c>
      <c r="N786">
        <v>0.75324575544100003</v>
      </c>
      <c r="O786" t="s">
        <v>178</v>
      </c>
      <c r="P786">
        <v>0.12986995783499999</v>
      </c>
      <c r="Q786" t="s">
        <v>169</v>
      </c>
      <c r="R786">
        <v>0.116882962051</v>
      </c>
      <c r="S786" t="s">
        <v>12</v>
      </c>
      <c r="T786">
        <v>0.190475972789</v>
      </c>
      <c r="U786" t="s">
        <v>175</v>
      </c>
      <c r="V786">
        <v>0.75324575544100003</v>
      </c>
      <c r="W786" t="s">
        <v>178</v>
      </c>
      <c r="X786">
        <v>0.12986995783499999</v>
      </c>
      <c r="Y786" t="s">
        <v>169</v>
      </c>
      <c r="Z786">
        <v>0.116882962051</v>
      </c>
      <c r="AA786" t="s">
        <v>8</v>
      </c>
      <c r="AB786">
        <v>0.190475972789</v>
      </c>
      <c r="AC786" t="s">
        <v>175</v>
      </c>
      <c r="AD786">
        <v>0.75324575544100003</v>
      </c>
      <c r="AE786" t="s">
        <v>178</v>
      </c>
      <c r="AF786">
        <v>0.12986995783499999</v>
      </c>
      <c r="AG786" t="s">
        <v>169</v>
      </c>
      <c r="AH786">
        <v>0.116882962051</v>
      </c>
      <c r="AI786" t="s">
        <v>146</v>
      </c>
      <c r="AJ786">
        <v>0.190475972789</v>
      </c>
      <c r="AK786" t="s">
        <v>175</v>
      </c>
      <c r="AL786">
        <v>0.75324575544100003</v>
      </c>
      <c r="AM786" t="s">
        <v>178</v>
      </c>
      <c r="AN786">
        <v>0.12986995783499999</v>
      </c>
      <c r="AO786" t="s">
        <v>169</v>
      </c>
      <c r="AP786">
        <v>0.116882962051</v>
      </c>
    </row>
    <row r="787" spans="1:42">
      <c r="A787">
        <v>786</v>
      </c>
      <c r="B787" t="s">
        <v>3695</v>
      </c>
      <c r="C787" t="s">
        <v>136</v>
      </c>
      <c r="D787">
        <v>0.42408333222799999</v>
      </c>
      <c r="E787" t="s">
        <v>175</v>
      </c>
      <c r="F787">
        <v>0.53998923273699995</v>
      </c>
      <c r="G787" t="s">
        <v>169</v>
      </c>
      <c r="H787">
        <v>0.31940872540199999</v>
      </c>
      <c r="I787" t="s">
        <v>176</v>
      </c>
      <c r="J787">
        <v>0.14060097003300001</v>
      </c>
      <c r="K787" t="s">
        <v>8</v>
      </c>
      <c r="L787">
        <v>0.28010442313799999</v>
      </c>
      <c r="M787" t="s">
        <v>175</v>
      </c>
      <c r="N787">
        <v>0.53998923273699995</v>
      </c>
      <c r="O787" t="s">
        <v>169</v>
      </c>
      <c r="P787">
        <v>0.31940872540199999</v>
      </c>
      <c r="Q787" t="s">
        <v>176</v>
      </c>
      <c r="R787">
        <v>0.14060097003300001</v>
      </c>
      <c r="S787" t="s">
        <v>9</v>
      </c>
      <c r="T787">
        <v>0.25130864132000003</v>
      </c>
      <c r="U787" t="s">
        <v>175</v>
      </c>
      <c r="V787">
        <v>0.53998923273699995</v>
      </c>
      <c r="W787" t="s">
        <v>169</v>
      </c>
      <c r="X787">
        <v>0.31940872540199999</v>
      </c>
      <c r="Y787" t="s">
        <v>176</v>
      </c>
      <c r="Z787">
        <v>0.14060097003300001</v>
      </c>
      <c r="AA787" t="s">
        <v>146</v>
      </c>
      <c r="AB787">
        <v>2.6177983470900001E-2</v>
      </c>
      <c r="AC787" t="s">
        <v>175</v>
      </c>
      <c r="AD787">
        <v>0.53998923273699995</v>
      </c>
      <c r="AE787" t="s">
        <v>169</v>
      </c>
      <c r="AF787">
        <v>0.31940872540199999</v>
      </c>
      <c r="AG787" t="s">
        <v>176</v>
      </c>
      <c r="AH787">
        <v>0.14060097003300001</v>
      </c>
      <c r="AI787" t="s">
        <v>7</v>
      </c>
      <c r="AJ787">
        <v>1.8324588429600001E-2</v>
      </c>
      <c r="AK787" t="s">
        <v>175</v>
      </c>
      <c r="AL787">
        <v>0.53998923273699995</v>
      </c>
      <c r="AM787" t="s">
        <v>169</v>
      </c>
      <c r="AN787">
        <v>0.31940872540199999</v>
      </c>
      <c r="AO787" t="s">
        <v>176</v>
      </c>
      <c r="AP787">
        <v>0.14060097003300001</v>
      </c>
    </row>
    <row r="788" spans="1:42">
      <c r="A788">
        <v>787</v>
      </c>
      <c r="B788" t="s">
        <v>3696</v>
      </c>
      <c r="C788" t="s">
        <v>136</v>
      </c>
      <c r="D788">
        <v>0.71999925120099995</v>
      </c>
      <c r="E788" t="s">
        <v>172</v>
      </c>
      <c r="F788">
        <v>0.782434256725</v>
      </c>
      <c r="G788" t="s">
        <v>175</v>
      </c>
      <c r="H788">
        <v>0.143712414501</v>
      </c>
      <c r="I788" t="s">
        <v>170</v>
      </c>
      <c r="J788">
        <v>7.3852213007200004E-2</v>
      </c>
      <c r="K788" t="s">
        <v>9</v>
      </c>
      <c r="L788">
        <v>0.11999987519999999</v>
      </c>
      <c r="M788" t="s">
        <v>172</v>
      </c>
      <c r="N788">
        <v>0.782434256725</v>
      </c>
      <c r="O788" t="s">
        <v>175</v>
      </c>
      <c r="P788">
        <v>0.143712414501</v>
      </c>
      <c r="Q788" t="s">
        <v>170</v>
      </c>
      <c r="R788">
        <v>7.3852213007200004E-2</v>
      </c>
      <c r="S788" t="s">
        <v>146</v>
      </c>
      <c r="T788">
        <v>9.71427561144E-2</v>
      </c>
      <c r="U788" t="s">
        <v>172</v>
      </c>
      <c r="V788">
        <v>0.782434256725</v>
      </c>
      <c r="W788" t="s">
        <v>175</v>
      </c>
      <c r="X788">
        <v>0.143712414501</v>
      </c>
      <c r="Y788" t="s">
        <v>170</v>
      </c>
      <c r="Z788">
        <v>7.3852213007200004E-2</v>
      </c>
      <c r="AA788" t="s">
        <v>5</v>
      </c>
      <c r="AB788">
        <v>3.4285678628599998E-2</v>
      </c>
      <c r="AC788" t="s">
        <v>172</v>
      </c>
      <c r="AD788">
        <v>0.782434256725</v>
      </c>
      <c r="AE788" t="s">
        <v>175</v>
      </c>
      <c r="AF788">
        <v>0.143712414501</v>
      </c>
      <c r="AG788" t="s">
        <v>170</v>
      </c>
      <c r="AH788">
        <v>7.3852213007200004E-2</v>
      </c>
      <c r="AI788" t="s">
        <v>7</v>
      </c>
      <c r="AJ788">
        <v>2.85713988572E-2</v>
      </c>
      <c r="AK788" t="s">
        <v>172</v>
      </c>
      <c r="AL788">
        <v>0.782434256725</v>
      </c>
      <c r="AM788" t="s">
        <v>175</v>
      </c>
      <c r="AN788">
        <v>0.143712414501</v>
      </c>
      <c r="AO788" t="s">
        <v>170</v>
      </c>
      <c r="AP788">
        <v>7.3852213007200004E-2</v>
      </c>
    </row>
    <row r="789" spans="1:42">
      <c r="A789">
        <v>788</v>
      </c>
      <c r="B789" t="s">
        <v>3697</v>
      </c>
      <c r="C789" t="s">
        <v>146</v>
      </c>
      <c r="D789">
        <v>0.44160897510300001</v>
      </c>
      <c r="E789" t="s">
        <v>174</v>
      </c>
      <c r="F789">
        <v>0.47135777745200003</v>
      </c>
      <c r="G789" t="s">
        <v>176</v>
      </c>
      <c r="H789">
        <v>0.35351833308899999</v>
      </c>
      <c r="I789" t="s">
        <v>178</v>
      </c>
      <c r="J789">
        <v>0.175122507595</v>
      </c>
      <c r="K789" t="s">
        <v>9</v>
      </c>
      <c r="L789">
        <v>0.190609002074</v>
      </c>
      <c r="M789" t="s">
        <v>174</v>
      </c>
      <c r="N789">
        <v>0.47135777745200003</v>
      </c>
      <c r="O789" t="s">
        <v>176</v>
      </c>
      <c r="P789">
        <v>0.35351833308899999</v>
      </c>
      <c r="Q789" t="s">
        <v>178</v>
      </c>
      <c r="R789">
        <v>0.175122507595</v>
      </c>
      <c r="S789" t="s">
        <v>136</v>
      </c>
      <c r="T789">
        <v>0.18155035643100001</v>
      </c>
      <c r="U789" t="s">
        <v>174</v>
      </c>
      <c r="V789">
        <v>0.47135777745200003</v>
      </c>
      <c r="W789" t="s">
        <v>176</v>
      </c>
      <c r="X789">
        <v>0.35351833308899999</v>
      </c>
      <c r="Y789" t="s">
        <v>178</v>
      </c>
      <c r="Z789">
        <v>0.175122507595</v>
      </c>
      <c r="AA789" t="s">
        <v>7</v>
      </c>
      <c r="AB789">
        <v>0.179285695021</v>
      </c>
      <c r="AC789" t="s">
        <v>174</v>
      </c>
      <c r="AD789">
        <v>0.47135777745200003</v>
      </c>
      <c r="AE789" t="s">
        <v>176</v>
      </c>
      <c r="AF789">
        <v>0.35351833308899999</v>
      </c>
      <c r="AG789" t="s">
        <v>178</v>
      </c>
      <c r="AH789">
        <v>0.175122507595</v>
      </c>
      <c r="AI789" t="s">
        <v>12</v>
      </c>
      <c r="AJ789">
        <v>6.94496165974E-3</v>
      </c>
      <c r="AK789" t="s">
        <v>174</v>
      </c>
      <c r="AL789">
        <v>0.47135777745200003</v>
      </c>
      <c r="AM789" t="s">
        <v>176</v>
      </c>
      <c r="AN789">
        <v>0.35351833308899999</v>
      </c>
      <c r="AO789" t="s">
        <v>178</v>
      </c>
      <c r="AP789">
        <v>0.175122507595</v>
      </c>
    </row>
    <row r="790" spans="1:42">
      <c r="A790">
        <v>789</v>
      </c>
      <c r="B790" t="s">
        <v>3698</v>
      </c>
      <c r="C790" t="s">
        <v>136</v>
      </c>
      <c r="D790">
        <v>0.64395327101199995</v>
      </c>
      <c r="E790" t="s">
        <v>178</v>
      </c>
      <c r="F790">
        <v>0.48275806579500002</v>
      </c>
      <c r="G790" t="s">
        <v>169</v>
      </c>
      <c r="H790">
        <v>0.41379262782499998</v>
      </c>
      <c r="I790" t="s">
        <v>170</v>
      </c>
      <c r="J790">
        <v>0.103448156956</v>
      </c>
      <c r="K790" t="s">
        <v>146</v>
      </c>
      <c r="L790">
        <v>0.23800359345899999</v>
      </c>
      <c r="M790" t="s">
        <v>178</v>
      </c>
      <c r="N790">
        <v>0.48275806579500002</v>
      </c>
      <c r="O790" t="s">
        <v>169</v>
      </c>
      <c r="P790">
        <v>0.41379262782499998</v>
      </c>
      <c r="Q790" t="s">
        <v>170</v>
      </c>
      <c r="R790">
        <v>0.103448156956</v>
      </c>
      <c r="S790" t="s">
        <v>8</v>
      </c>
      <c r="T790">
        <v>6.2379974092000003E-2</v>
      </c>
      <c r="U790" t="s">
        <v>178</v>
      </c>
      <c r="V790">
        <v>0.48275806579500002</v>
      </c>
      <c r="W790" t="s">
        <v>169</v>
      </c>
      <c r="X790">
        <v>0.41379262782499998</v>
      </c>
      <c r="Y790" t="s">
        <v>170</v>
      </c>
      <c r="Z790">
        <v>0.103448156956</v>
      </c>
      <c r="AA790" t="s">
        <v>9</v>
      </c>
      <c r="AB790">
        <v>3.5508600637000003E-2</v>
      </c>
      <c r="AC790" t="s">
        <v>178</v>
      </c>
      <c r="AD790">
        <v>0.48275806579500002</v>
      </c>
      <c r="AE790" t="s">
        <v>169</v>
      </c>
      <c r="AF790">
        <v>0.41379262782499998</v>
      </c>
      <c r="AG790" t="s">
        <v>170</v>
      </c>
      <c r="AH790">
        <v>0.103448156956</v>
      </c>
      <c r="AI790" t="s">
        <v>7</v>
      </c>
      <c r="AJ790">
        <v>2.0153530091300002E-2</v>
      </c>
      <c r="AK790" t="s">
        <v>178</v>
      </c>
      <c r="AL790">
        <v>0.48275806579500002</v>
      </c>
      <c r="AM790" t="s">
        <v>169</v>
      </c>
      <c r="AN790">
        <v>0.41379262782499998</v>
      </c>
      <c r="AO790" t="s">
        <v>170</v>
      </c>
      <c r="AP790">
        <v>0.103448156956</v>
      </c>
    </row>
    <row r="791" spans="1:42">
      <c r="A791">
        <v>790</v>
      </c>
      <c r="B791" t="s">
        <v>704</v>
      </c>
      <c r="C791" t="s">
        <v>8</v>
      </c>
      <c r="D791">
        <v>0.355492961193</v>
      </c>
      <c r="E791" t="s">
        <v>176</v>
      </c>
      <c r="F791">
        <v>0.744185071506</v>
      </c>
      <c r="G791" t="s">
        <v>174</v>
      </c>
      <c r="H791">
        <v>0.150165916215</v>
      </c>
      <c r="I791" t="s">
        <v>169</v>
      </c>
      <c r="J791">
        <v>0.105647702116</v>
      </c>
      <c r="K791" t="s">
        <v>146</v>
      </c>
      <c r="L791">
        <v>0.23372962409199999</v>
      </c>
      <c r="M791" t="s">
        <v>176</v>
      </c>
      <c r="N791">
        <v>0.744185071506</v>
      </c>
      <c r="O791" t="s">
        <v>174</v>
      </c>
      <c r="P791">
        <v>0.150165916215</v>
      </c>
      <c r="Q791" t="s">
        <v>169</v>
      </c>
      <c r="R791">
        <v>0.105647702116</v>
      </c>
      <c r="S791" t="s">
        <v>9</v>
      </c>
      <c r="T791">
        <v>0.18754353070800001</v>
      </c>
      <c r="U791" t="s">
        <v>176</v>
      </c>
      <c r="V791">
        <v>0.744185071506</v>
      </c>
      <c r="W791" t="s">
        <v>174</v>
      </c>
      <c r="X791">
        <v>0.150165916215</v>
      </c>
      <c r="Y791" t="s">
        <v>169</v>
      </c>
      <c r="Z791">
        <v>0.105647702116</v>
      </c>
      <c r="AA791" t="s">
        <v>7</v>
      </c>
      <c r="AB791">
        <v>0.12666186215799999</v>
      </c>
      <c r="AC791" t="s">
        <v>176</v>
      </c>
      <c r="AD791">
        <v>0.744185071506</v>
      </c>
      <c r="AE791" t="s">
        <v>174</v>
      </c>
      <c r="AF791">
        <v>0.150165916215</v>
      </c>
      <c r="AG791" t="s">
        <v>169</v>
      </c>
      <c r="AH791">
        <v>0.105647702116</v>
      </c>
      <c r="AI791" t="s">
        <v>136</v>
      </c>
      <c r="AJ791">
        <v>9.6570922528899997E-2</v>
      </c>
      <c r="AK791" t="s">
        <v>176</v>
      </c>
      <c r="AL791">
        <v>0.744185071506</v>
      </c>
      <c r="AM791" t="s">
        <v>174</v>
      </c>
      <c r="AN791">
        <v>0.150165916215</v>
      </c>
      <c r="AO791" t="s">
        <v>169</v>
      </c>
      <c r="AP791">
        <v>0.105647702116</v>
      </c>
    </row>
    <row r="792" spans="1:42">
      <c r="A792">
        <v>791</v>
      </c>
      <c r="B792" t="s">
        <v>169</v>
      </c>
      <c r="C792" t="s">
        <v>8</v>
      </c>
      <c r="D792">
        <v>0.303950993339</v>
      </c>
      <c r="E792" t="s">
        <v>171</v>
      </c>
      <c r="F792">
        <v>0.383097925078</v>
      </c>
      <c r="G792" t="s">
        <v>169</v>
      </c>
      <c r="H792">
        <v>0.32957689142699997</v>
      </c>
      <c r="I792" t="s">
        <v>170</v>
      </c>
      <c r="J792">
        <v>0.28732344380800001</v>
      </c>
      <c r="K792" t="s">
        <v>7</v>
      </c>
      <c r="L792">
        <v>0.23100275493799999</v>
      </c>
      <c r="M792" t="s">
        <v>171</v>
      </c>
      <c r="N792">
        <v>0.383097925078</v>
      </c>
      <c r="O792" t="s">
        <v>169</v>
      </c>
      <c r="P792">
        <v>0.32957689142699997</v>
      </c>
      <c r="Q792" t="s">
        <v>170</v>
      </c>
      <c r="R792">
        <v>0.28732344380800001</v>
      </c>
      <c r="S792" t="s">
        <v>9</v>
      </c>
      <c r="T792">
        <v>0.17021255627000001</v>
      </c>
      <c r="U792" t="s">
        <v>171</v>
      </c>
      <c r="V792">
        <v>0.383097925078</v>
      </c>
      <c r="W792" t="s">
        <v>169</v>
      </c>
      <c r="X792">
        <v>0.32957689142699997</v>
      </c>
      <c r="Y792" t="s">
        <v>170</v>
      </c>
      <c r="Z792">
        <v>0.28732344380800001</v>
      </c>
      <c r="AA792" t="s">
        <v>136</v>
      </c>
      <c r="AB792">
        <v>0.16109402647000001</v>
      </c>
      <c r="AC792" t="s">
        <v>171</v>
      </c>
      <c r="AD792">
        <v>0.383097925078</v>
      </c>
      <c r="AE792" t="s">
        <v>169</v>
      </c>
      <c r="AF792">
        <v>0.32957689142699997</v>
      </c>
      <c r="AG792" t="s">
        <v>170</v>
      </c>
      <c r="AH792">
        <v>0.28732344380800001</v>
      </c>
      <c r="AI792" t="s">
        <v>146</v>
      </c>
      <c r="AJ792">
        <v>0.13373843706899999</v>
      </c>
      <c r="AK792" t="s">
        <v>171</v>
      </c>
      <c r="AL792">
        <v>0.383097925078</v>
      </c>
      <c r="AM792" t="s">
        <v>169</v>
      </c>
      <c r="AN792">
        <v>0.32957689142699997</v>
      </c>
      <c r="AO792" t="s">
        <v>170</v>
      </c>
      <c r="AP792">
        <v>0.28732344380800001</v>
      </c>
    </row>
    <row r="793" spans="1:42">
      <c r="A793">
        <v>792</v>
      </c>
      <c r="B793" t="s">
        <v>3699</v>
      </c>
      <c r="C793" t="s">
        <v>103</v>
      </c>
      <c r="D793">
        <v>0.27272690082700002</v>
      </c>
      <c r="E793" t="s">
        <v>177</v>
      </c>
      <c r="F793">
        <v>0.48306534616300001</v>
      </c>
      <c r="G793" t="s">
        <v>169</v>
      </c>
      <c r="H793">
        <v>0.41354671701000001</v>
      </c>
      <c r="I793" t="s">
        <v>171</v>
      </c>
      <c r="J793">
        <v>0.10338667925300001</v>
      </c>
      <c r="K793" t="s">
        <v>5</v>
      </c>
      <c r="L793">
        <v>0.181817933885</v>
      </c>
      <c r="M793" t="s">
        <v>177</v>
      </c>
      <c r="N793">
        <v>0.48306534616300001</v>
      </c>
      <c r="O793" t="s">
        <v>169</v>
      </c>
      <c r="P793">
        <v>0.41354671701000001</v>
      </c>
      <c r="Q793" t="s">
        <v>171</v>
      </c>
      <c r="R793">
        <v>0.10338667925300001</v>
      </c>
      <c r="S793" t="s">
        <v>136</v>
      </c>
      <c r="T793">
        <v>0.181817933885</v>
      </c>
      <c r="U793" t="s">
        <v>177</v>
      </c>
      <c r="V793">
        <v>0.48306534616300001</v>
      </c>
      <c r="W793" t="s">
        <v>169</v>
      </c>
      <c r="X793">
        <v>0.41354671701000001</v>
      </c>
      <c r="Y793" t="s">
        <v>171</v>
      </c>
      <c r="Z793">
        <v>0.10338667925300001</v>
      </c>
      <c r="AA793" t="s">
        <v>7</v>
      </c>
      <c r="AB793">
        <v>0.181817933885</v>
      </c>
      <c r="AC793" t="s">
        <v>177</v>
      </c>
      <c r="AD793">
        <v>0.48306534616300001</v>
      </c>
      <c r="AE793" t="s">
        <v>169</v>
      </c>
      <c r="AF793">
        <v>0.41354671701000001</v>
      </c>
      <c r="AG793" t="s">
        <v>171</v>
      </c>
      <c r="AH793">
        <v>0.10338667925300001</v>
      </c>
      <c r="AI793" t="s">
        <v>12</v>
      </c>
      <c r="AJ793">
        <v>0.181817933885</v>
      </c>
      <c r="AK793" t="s">
        <v>177</v>
      </c>
      <c r="AL793">
        <v>0.48306534616300001</v>
      </c>
      <c r="AM793" t="s">
        <v>169</v>
      </c>
      <c r="AN793">
        <v>0.41354671701000001</v>
      </c>
      <c r="AO793" t="s">
        <v>171</v>
      </c>
      <c r="AP793">
        <v>0.10338667925300001</v>
      </c>
    </row>
    <row r="794" spans="1:42">
      <c r="A794">
        <v>793</v>
      </c>
      <c r="B794" t="s">
        <v>3700</v>
      </c>
      <c r="C794" t="s">
        <v>146</v>
      </c>
      <c r="D794">
        <v>0.35093228508000002</v>
      </c>
      <c r="E794" t="s">
        <v>169</v>
      </c>
      <c r="F794">
        <v>0.69400529632700003</v>
      </c>
      <c r="G794" t="s">
        <v>170</v>
      </c>
      <c r="H794">
        <v>0.201103807459</v>
      </c>
      <c r="I794" t="s">
        <v>175</v>
      </c>
      <c r="J794">
        <v>0.10488943683099999</v>
      </c>
      <c r="K794" t="s">
        <v>136</v>
      </c>
      <c r="L794">
        <v>0.27094501649899999</v>
      </c>
      <c r="M794" t="s">
        <v>169</v>
      </c>
      <c r="N794">
        <v>0.69400529632700003</v>
      </c>
      <c r="O794" t="s">
        <v>170</v>
      </c>
      <c r="P794">
        <v>0.201103807459</v>
      </c>
      <c r="Q794" t="s">
        <v>175</v>
      </c>
      <c r="R794">
        <v>0.10488943683099999</v>
      </c>
      <c r="S794" t="s">
        <v>8</v>
      </c>
      <c r="T794">
        <v>0.238381029685</v>
      </c>
      <c r="U794" t="s">
        <v>169</v>
      </c>
      <c r="V794">
        <v>0.69400529632700003</v>
      </c>
      <c r="W794" t="s">
        <v>170</v>
      </c>
      <c r="X794">
        <v>0.201103807459</v>
      </c>
      <c r="Y794" t="s">
        <v>175</v>
      </c>
      <c r="Z794">
        <v>0.10488943683099999</v>
      </c>
      <c r="AA794" t="s">
        <v>7</v>
      </c>
      <c r="AB794">
        <v>8.7891148875999997E-2</v>
      </c>
      <c r="AC794" t="s">
        <v>169</v>
      </c>
      <c r="AD794">
        <v>0.69400529632700003</v>
      </c>
      <c r="AE794" t="s">
        <v>170</v>
      </c>
      <c r="AF794">
        <v>0.201103807459</v>
      </c>
      <c r="AG794" t="s">
        <v>175</v>
      </c>
      <c r="AH794">
        <v>0.10488943683099999</v>
      </c>
      <c r="AI794" t="s">
        <v>9</v>
      </c>
      <c r="AJ794">
        <v>5.1849454732599998E-2</v>
      </c>
      <c r="AK794" t="s">
        <v>169</v>
      </c>
      <c r="AL794">
        <v>0.69400529632700003</v>
      </c>
      <c r="AM794" t="s">
        <v>170</v>
      </c>
      <c r="AN794">
        <v>0.201103807459</v>
      </c>
      <c r="AO794" t="s">
        <v>175</v>
      </c>
      <c r="AP794">
        <v>0.10488943683099999</v>
      </c>
    </row>
    <row r="795" spans="1:42">
      <c r="A795">
        <v>794</v>
      </c>
      <c r="B795" t="s">
        <v>3701</v>
      </c>
      <c r="C795" t="s">
        <v>136</v>
      </c>
      <c r="D795">
        <v>0.65811800230399997</v>
      </c>
      <c r="E795" t="s">
        <v>169</v>
      </c>
      <c r="F795">
        <v>0.44400697197200001</v>
      </c>
      <c r="G795" t="s">
        <v>171</v>
      </c>
      <c r="H795">
        <v>0.28290709718500001</v>
      </c>
      <c r="I795" t="s">
        <v>178</v>
      </c>
      <c r="J795">
        <v>0.273083934089</v>
      </c>
      <c r="K795" t="s">
        <v>9</v>
      </c>
      <c r="L795">
        <v>0.126517512512</v>
      </c>
      <c r="M795" t="s">
        <v>179</v>
      </c>
      <c r="N795">
        <v>0.39144671406800002</v>
      </c>
      <c r="O795" t="s">
        <v>169</v>
      </c>
      <c r="P795">
        <v>0.371709904955</v>
      </c>
      <c r="Q795" t="s">
        <v>171</v>
      </c>
      <c r="R795">
        <v>0.236841709352</v>
      </c>
      <c r="S795" t="s">
        <v>146</v>
      </c>
      <c r="T795">
        <v>0.121411424563</v>
      </c>
      <c r="U795" t="s">
        <v>179</v>
      </c>
      <c r="V795">
        <v>0.39144671406800002</v>
      </c>
      <c r="W795" t="s">
        <v>169</v>
      </c>
      <c r="X795">
        <v>0.371709904955</v>
      </c>
      <c r="Y795" t="s">
        <v>171</v>
      </c>
      <c r="Z795">
        <v>0.236841709352</v>
      </c>
      <c r="AA795" t="s">
        <v>7</v>
      </c>
      <c r="AB795">
        <v>6.5811800230399994E-2</v>
      </c>
      <c r="AC795" t="s">
        <v>179</v>
      </c>
      <c r="AD795">
        <v>0.39144671406800002</v>
      </c>
      <c r="AE795" t="s">
        <v>169</v>
      </c>
      <c r="AF795">
        <v>0.371709904955</v>
      </c>
      <c r="AG795" t="s">
        <v>171</v>
      </c>
      <c r="AH795">
        <v>0.236841709352</v>
      </c>
      <c r="AI795" t="s">
        <v>8</v>
      </c>
      <c r="AJ795">
        <v>2.8140218029500001E-2</v>
      </c>
      <c r="AK795" t="s">
        <v>179</v>
      </c>
      <c r="AL795">
        <v>0.39144671406800002</v>
      </c>
      <c r="AM795" t="s">
        <v>169</v>
      </c>
      <c r="AN795">
        <v>0.371709904955</v>
      </c>
      <c r="AO795" t="s">
        <v>171</v>
      </c>
      <c r="AP795">
        <v>0.236841709352</v>
      </c>
    </row>
    <row r="796" spans="1:42">
      <c r="A796">
        <v>795</v>
      </c>
      <c r="B796" t="s">
        <v>3702</v>
      </c>
      <c r="C796" t="s">
        <v>146</v>
      </c>
      <c r="D796">
        <v>0.374674345613</v>
      </c>
      <c r="E796" t="s">
        <v>169</v>
      </c>
      <c r="F796">
        <v>0.45824119183599998</v>
      </c>
      <c r="G796" t="s">
        <v>172</v>
      </c>
      <c r="H796">
        <v>0.33626332062699998</v>
      </c>
      <c r="I796" t="s">
        <v>178</v>
      </c>
      <c r="J796">
        <v>0.205494251495</v>
      </c>
      <c r="K796" t="s">
        <v>136</v>
      </c>
      <c r="L796">
        <v>0.22723305220000001</v>
      </c>
      <c r="M796" t="s">
        <v>169</v>
      </c>
      <c r="N796">
        <v>0.45824119183599998</v>
      </c>
      <c r="O796" t="s">
        <v>172</v>
      </c>
      <c r="P796">
        <v>0.33626332062699998</v>
      </c>
      <c r="Q796" t="s">
        <v>178</v>
      </c>
      <c r="R796">
        <v>0.205494251495</v>
      </c>
      <c r="S796" t="s">
        <v>7</v>
      </c>
      <c r="T796">
        <v>0.20294860387399999</v>
      </c>
      <c r="U796" t="s">
        <v>169</v>
      </c>
      <c r="V796">
        <v>0.45824119183599998</v>
      </c>
      <c r="W796" t="s">
        <v>172</v>
      </c>
      <c r="X796">
        <v>0.33626332062699998</v>
      </c>
      <c r="Y796" t="s">
        <v>178</v>
      </c>
      <c r="Z796">
        <v>0.205494251495</v>
      </c>
      <c r="AA796" t="s">
        <v>9</v>
      </c>
      <c r="AB796">
        <v>0.150216658936</v>
      </c>
      <c r="AC796" t="s">
        <v>169</v>
      </c>
      <c r="AD796">
        <v>0.45824119183599998</v>
      </c>
      <c r="AE796" t="s">
        <v>172</v>
      </c>
      <c r="AF796">
        <v>0.33626332062699998</v>
      </c>
      <c r="AG796" t="s">
        <v>178</v>
      </c>
      <c r="AH796">
        <v>0.205494251495</v>
      </c>
      <c r="AI796" t="s">
        <v>103</v>
      </c>
      <c r="AJ796">
        <v>4.4926229404500001E-2</v>
      </c>
      <c r="AK796" t="s">
        <v>169</v>
      </c>
      <c r="AL796">
        <v>0.45824119183599998</v>
      </c>
      <c r="AM796" t="s">
        <v>172</v>
      </c>
      <c r="AN796">
        <v>0.33626332062699998</v>
      </c>
      <c r="AO796" t="s">
        <v>178</v>
      </c>
      <c r="AP796">
        <v>0.205494251495</v>
      </c>
    </row>
    <row r="797" spans="1:42">
      <c r="A797">
        <v>796</v>
      </c>
      <c r="B797" t="s">
        <v>2185</v>
      </c>
      <c r="C797" t="s">
        <v>136</v>
      </c>
      <c r="D797">
        <v>0.40011175711800001</v>
      </c>
      <c r="E797" t="s">
        <v>169</v>
      </c>
      <c r="F797">
        <v>0.41603332911399998</v>
      </c>
      <c r="G797" t="s">
        <v>177</v>
      </c>
      <c r="H797">
        <v>0.31278418174200001</v>
      </c>
      <c r="I797" t="s">
        <v>170</v>
      </c>
      <c r="J797">
        <v>0.27118084883100002</v>
      </c>
      <c r="K797" t="s">
        <v>5</v>
      </c>
      <c r="L797">
        <v>0.25028028565900001</v>
      </c>
      <c r="M797" t="s">
        <v>169</v>
      </c>
      <c r="N797">
        <v>0.41603332911399998</v>
      </c>
      <c r="O797" t="s">
        <v>177</v>
      </c>
      <c r="P797">
        <v>0.31278418174200001</v>
      </c>
      <c r="Q797" t="s">
        <v>170</v>
      </c>
      <c r="R797">
        <v>0.27118084883100002</v>
      </c>
      <c r="S797" t="s">
        <v>7</v>
      </c>
      <c r="T797">
        <v>0.161054802655</v>
      </c>
      <c r="U797" t="s">
        <v>169</v>
      </c>
      <c r="V797">
        <v>0.41603332911399998</v>
      </c>
      <c r="W797" t="s">
        <v>177</v>
      </c>
      <c r="X797">
        <v>0.31278418174200001</v>
      </c>
      <c r="Y797" t="s">
        <v>170</v>
      </c>
      <c r="Z797">
        <v>0.27118084883100002</v>
      </c>
      <c r="AA797" t="s">
        <v>9</v>
      </c>
      <c r="AB797">
        <v>9.9887647639500005E-2</v>
      </c>
      <c r="AC797" t="s">
        <v>169</v>
      </c>
      <c r="AD797">
        <v>0.446398692978</v>
      </c>
      <c r="AE797" t="s">
        <v>170</v>
      </c>
      <c r="AF797">
        <v>0.290973746591</v>
      </c>
      <c r="AG797" t="s">
        <v>174</v>
      </c>
      <c r="AH797">
        <v>0.262625800395</v>
      </c>
      <c r="AI797" t="s">
        <v>146</v>
      </c>
      <c r="AJ797">
        <v>8.86643164441E-2</v>
      </c>
      <c r="AK797" t="s">
        <v>169</v>
      </c>
      <c r="AL797">
        <v>0.41603332911399998</v>
      </c>
      <c r="AM797" t="s">
        <v>177</v>
      </c>
      <c r="AN797">
        <v>0.31278418174200001</v>
      </c>
      <c r="AO797" t="s">
        <v>170</v>
      </c>
      <c r="AP797">
        <v>0.27118084883100002</v>
      </c>
    </row>
    <row r="798" spans="1:42">
      <c r="A798">
        <v>797</v>
      </c>
      <c r="B798" t="s">
        <v>705</v>
      </c>
      <c r="C798" t="s">
        <v>8</v>
      </c>
      <c r="D798">
        <v>0.65081283556500003</v>
      </c>
      <c r="E798" t="s">
        <v>174</v>
      </c>
      <c r="F798">
        <v>0.54809783408599999</v>
      </c>
      <c r="G798" t="s">
        <v>171</v>
      </c>
      <c r="H798">
        <v>0.32550299942599997</v>
      </c>
      <c r="I798" t="s">
        <v>169</v>
      </c>
      <c r="J798">
        <v>0.12639807194200001</v>
      </c>
      <c r="K798" t="s">
        <v>5</v>
      </c>
      <c r="L798">
        <v>0.13099694254300001</v>
      </c>
      <c r="M798" t="s">
        <v>174</v>
      </c>
      <c r="N798">
        <v>0.54809783408599999</v>
      </c>
      <c r="O798" t="s">
        <v>171</v>
      </c>
      <c r="P798">
        <v>0.32550299942599997</v>
      </c>
      <c r="Q798" t="s">
        <v>169</v>
      </c>
      <c r="R798">
        <v>0.12639807194200001</v>
      </c>
      <c r="S798" t="s">
        <v>7</v>
      </c>
      <c r="T798">
        <v>0.11848131109</v>
      </c>
      <c r="U798" t="s">
        <v>174</v>
      </c>
      <c r="V798">
        <v>0.54809783408599999</v>
      </c>
      <c r="W798" t="s">
        <v>171</v>
      </c>
      <c r="X798">
        <v>0.32550299942599997</v>
      </c>
      <c r="Y798" t="s">
        <v>169</v>
      </c>
      <c r="Z798">
        <v>0.12639807194200001</v>
      </c>
      <c r="AA798" t="s">
        <v>146</v>
      </c>
      <c r="AB798">
        <v>7.3174725229600002E-2</v>
      </c>
      <c r="AC798" t="s">
        <v>174</v>
      </c>
      <c r="AD798">
        <v>0.54809783408599999</v>
      </c>
      <c r="AE798" t="s">
        <v>171</v>
      </c>
      <c r="AF798">
        <v>0.32550299942599997</v>
      </c>
      <c r="AG798" t="s">
        <v>169</v>
      </c>
      <c r="AH798">
        <v>0.12639807194200001</v>
      </c>
      <c r="AI798" t="s">
        <v>136</v>
      </c>
      <c r="AJ798">
        <v>2.6533138680700001E-2</v>
      </c>
      <c r="AK798" t="s">
        <v>174</v>
      </c>
      <c r="AL798">
        <v>0.54809783408599999</v>
      </c>
      <c r="AM798" t="s">
        <v>171</v>
      </c>
      <c r="AN798">
        <v>0.32550299942599997</v>
      </c>
      <c r="AO798" t="s">
        <v>169</v>
      </c>
      <c r="AP798">
        <v>0.12639807194200001</v>
      </c>
    </row>
    <row r="799" spans="1:42">
      <c r="A799">
        <v>798</v>
      </c>
      <c r="B799" t="s">
        <v>3703</v>
      </c>
      <c r="C799" t="s">
        <v>136</v>
      </c>
      <c r="D799">
        <v>0.32573491521100001</v>
      </c>
      <c r="E799" t="s">
        <v>170</v>
      </c>
      <c r="F799">
        <v>0.58812009749700001</v>
      </c>
      <c r="G799" t="s">
        <v>169</v>
      </c>
      <c r="H799">
        <v>0.36124595392600001</v>
      </c>
      <c r="I799" t="s">
        <v>171</v>
      </c>
      <c r="J799">
        <v>5.0632856075899998E-2</v>
      </c>
      <c r="K799" t="s">
        <v>5</v>
      </c>
      <c r="L799">
        <v>0.25073500245399999</v>
      </c>
      <c r="M799" t="s">
        <v>170</v>
      </c>
      <c r="N799">
        <v>0.58812009749700001</v>
      </c>
      <c r="O799" t="s">
        <v>169</v>
      </c>
      <c r="P799">
        <v>0.36124595392600001</v>
      </c>
      <c r="Q799" t="s">
        <v>171</v>
      </c>
      <c r="R799">
        <v>5.0632856075899998E-2</v>
      </c>
      <c r="S799" t="s">
        <v>9</v>
      </c>
      <c r="T799">
        <v>0.18676448863100001</v>
      </c>
      <c r="U799" t="s">
        <v>170</v>
      </c>
      <c r="V799">
        <v>0.58812009749700001</v>
      </c>
      <c r="W799" t="s">
        <v>169</v>
      </c>
      <c r="X799">
        <v>0.36124595392600001</v>
      </c>
      <c r="Y799" t="s">
        <v>171</v>
      </c>
      <c r="Z799">
        <v>5.0632856075899998E-2</v>
      </c>
      <c r="AA799" t="s">
        <v>146</v>
      </c>
      <c r="AB799">
        <v>0.122058681546</v>
      </c>
      <c r="AC799" t="s">
        <v>170</v>
      </c>
      <c r="AD799">
        <v>0.58812009749700001</v>
      </c>
      <c r="AE799" t="s">
        <v>169</v>
      </c>
      <c r="AF799">
        <v>0.36124595392600001</v>
      </c>
      <c r="AG799" t="s">
        <v>171</v>
      </c>
      <c r="AH799">
        <v>5.0632856075899998E-2</v>
      </c>
      <c r="AI799" t="s">
        <v>7</v>
      </c>
      <c r="AJ799">
        <v>0.11470574892300001</v>
      </c>
      <c r="AK799" t="s">
        <v>170</v>
      </c>
      <c r="AL799">
        <v>0.58812009749700001</v>
      </c>
      <c r="AM799" t="s">
        <v>169</v>
      </c>
      <c r="AN799">
        <v>0.36124595392600001</v>
      </c>
      <c r="AO799" t="s">
        <v>171</v>
      </c>
      <c r="AP799">
        <v>5.0632856075899998E-2</v>
      </c>
    </row>
    <row r="800" spans="1:42">
      <c r="A800">
        <v>799</v>
      </c>
      <c r="B800" t="s">
        <v>2189</v>
      </c>
      <c r="C800" t="s">
        <v>8</v>
      </c>
      <c r="D800">
        <v>0.87530509779800003</v>
      </c>
      <c r="E800" t="s">
        <v>176</v>
      </c>
      <c r="F800">
        <v>0.54234314342699996</v>
      </c>
      <c r="G800" t="s">
        <v>169</v>
      </c>
      <c r="H800">
        <v>0.30282251226099999</v>
      </c>
      <c r="I800" t="s">
        <v>171</v>
      </c>
      <c r="J800">
        <v>0.15483297943300001</v>
      </c>
      <c r="K800" t="s">
        <v>7</v>
      </c>
      <c r="L800">
        <v>4.46553956673E-2</v>
      </c>
      <c r="M800" t="s">
        <v>176</v>
      </c>
      <c r="N800">
        <v>0.54234314342699996</v>
      </c>
      <c r="O800" t="s">
        <v>169</v>
      </c>
      <c r="P800">
        <v>0.30282251226099999</v>
      </c>
      <c r="Q800" t="s">
        <v>171</v>
      </c>
      <c r="R800">
        <v>0.15483297943300001</v>
      </c>
      <c r="S800" t="s">
        <v>136</v>
      </c>
      <c r="T800">
        <v>3.6124879883700001E-2</v>
      </c>
      <c r="U800" t="s">
        <v>176</v>
      </c>
      <c r="V800">
        <v>0.54234314342699996</v>
      </c>
      <c r="W800" t="s">
        <v>169</v>
      </c>
      <c r="X800">
        <v>0.30282251226099999</v>
      </c>
      <c r="Y800" t="s">
        <v>171</v>
      </c>
      <c r="Z800">
        <v>0.15483297943300001</v>
      </c>
      <c r="AA800" t="s">
        <v>146</v>
      </c>
      <c r="AB800">
        <v>2.8558683275599999E-2</v>
      </c>
      <c r="AC800" t="s">
        <v>176</v>
      </c>
      <c r="AD800">
        <v>0.54234314342699996</v>
      </c>
      <c r="AE800" t="s">
        <v>169</v>
      </c>
      <c r="AF800">
        <v>0.30282251226099999</v>
      </c>
      <c r="AG800" t="s">
        <v>171</v>
      </c>
      <c r="AH800">
        <v>0.15483297943300001</v>
      </c>
      <c r="AI800" t="s">
        <v>9</v>
      </c>
      <c r="AJ800">
        <v>1.5354928410500001E-2</v>
      </c>
      <c r="AK800" t="s">
        <v>176</v>
      </c>
      <c r="AL800">
        <v>0.54234314342699996</v>
      </c>
      <c r="AM800" t="s">
        <v>169</v>
      </c>
      <c r="AN800">
        <v>0.30282251226099999</v>
      </c>
      <c r="AO800" t="s">
        <v>171</v>
      </c>
      <c r="AP800">
        <v>0.15483297943300001</v>
      </c>
    </row>
    <row r="801" spans="1:42">
      <c r="A801">
        <v>800</v>
      </c>
      <c r="B801" t="s">
        <v>3704</v>
      </c>
      <c r="C801" t="s">
        <v>146</v>
      </c>
      <c r="D801">
        <v>0.29999964000000001</v>
      </c>
      <c r="E801" t="s">
        <v>179</v>
      </c>
      <c r="F801">
        <v>0.51162724067200005</v>
      </c>
      <c r="G801" t="s">
        <v>169</v>
      </c>
      <c r="H801">
        <v>0.34883675500299999</v>
      </c>
      <c r="I801" t="s">
        <v>172</v>
      </c>
      <c r="J801">
        <v>0.13953470200099999</v>
      </c>
      <c r="K801" t="s">
        <v>7</v>
      </c>
      <c r="L801">
        <v>0.24999969999999999</v>
      </c>
      <c r="M801" t="s">
        <v>179</v>
      </c>
      <c r="N801">
        <v>0.51162724067200005</v>
      </c>
      <c r="O801" t="s">
        <v>169</v>
      </c>
      <c r="P801">
        <v>0.34883675500299999</v>
      </c>
      <c r="Q801" t="s">
        <v>172</v>
      </c>
      <c r="R801">
        <v>0.13953470200099999</v>
      </c>
      <c r="S801" t="s">
        <v>9</v>
      </c>
      <c r="T801">
        <v>0.19999976</v>
      </c>
      <c r="U801" t="s">
        <v>179</v>
      </c>
      <c r="V801">
        <v>0.51162724067200005</v>
      </c>
      <c r="W801" t="s">
        <v>169</v>
      </c>
      <c r="X801">
        <v>0.34883675500299999</v>
      </c>
      <c r="Y801" t="s">
        <v>172</v>
      </c>
      <c r="Z801">
        <v>0.13953470200099999</v>
      </c>
      <c r="AA801" t="s">
        <v>136</v>
      </c>
      <c r="AB801">
        <v>0.14999982000000001</v>
      </c>
      <c r="AC801" t="s">
        <v>169</v>
      </c>
      <c r="AD801">
        <v>0.57692183432199995</v>
      </c>
      <c r="AE801" t="s">
        <v>172</v>
      </c>
      <c r="AF801">
        <v>0.230768733729</v>
      </c>
      <c r="AG801" t="s">
        <v>176</v>
      </c>
      <c r="AH801">
        <v>0.19230727810699999</v>
      </c>
      <c r="AI801" t="s">
        <v>25</v>
      </c>
      <c r="AJ801">
        <v>9.9999880000100003E-2</v>
      </c>
      <c r="AK801" t="s">
        <v>169</v>
      </c>
      <c r="AL801">
        <v>0.57692183432199995</v>
      </c>
      <c r="AM801" t="s">
        <v>172</v>
      </c>
      <c r="AN801">
        <v>0.230768733729</v>
      </c>
      <c r="AO801" t="s">
        <v>176</v>
      </c>
      <c r="AP801">
        <v>0.19230727810699999</v>
      </c>
    </row>
    <row r="802" spans="1:42">
      <c r="A802">
        <v>801</v>
      </c>
      <c r="B802" t="s">
        <v>3705</v>
      </c>
      <c r="C802" t="s">
        <v>9</v>
      </c>
      <c r="D802">
        <v>0.51999947440100003</v>
      </c>
      <c r="E802" t="s">
        <v>179</v>
      </c>
      <c r="F802">
        <v>0.75265220842299996</v>
      </c>
      <c r="G802" t="s">
        <v>170</v>
      </c>
      <c r="H802">
        <v>0.207346703839</v>
      </c>
      <c r="I802" t="s">
        <v>174</v>
      </c>
      <c r="J802">
        <v>3.9999954677600001E-2</v>
      </c>
      <c r="K802" t="s">
        <v>146</v>
      </c>
      <c r="L802">
        <v>0.269230497101</v>
      </c>
      <c r="M802" t="s">
        <v>179</v>
      </c>
      <c r="N802">
        <v>0.75265220842299996</v>
      </c>
      <c r="O802" t="s">
        <v>170</v>
      </c>
      <c r="P802">
        <v>0.207346703839</v>
      </c>
      <c r="Q802" t="s">
        <v>174</v>
      </c>
      <c r="R802">
        <v>3.9999954677600001E-2</v>
      </c>
      <c r="S802" t="s">
        <v>136</v>
      </c>
      <c r="T802">
        <v>0.139999858492</v>
      </c>
      <c r="U802" t="s">
        <v>170</v>
      </c>
      <c r="V802">
        <v>0.73198554467999999</v>
      </c>
      <c r="W802" t="s">
        <v>174</v>
      </c>
      <c r="X802">
        <v>0.14120980980100001</v>
      </c>
      <c r="Y802" t="s">
        <v>172</v>
      </c>
      <c r="Z802">
        <v>0.12680064553500001</v>
      </c>
      <c r="AA802" t="s">
        <v>7</v>
      </c>
      <c r="AB802">
        <v>6.1538399337300001E-2</v>
      </c>
      <c r="AC802" t="s">
        <v>179</v>
      </c>
      <c r="AD802">
        <v>0.75265220842299996</v>
      </c>
      <c r="AE802" t="s">
        <v>170</v>
      </c>
      <c r="AF802">
        <v>0.207346703839</v>
      </c>
      <c r="AG802" t="s">
        <v>174</v>
      </c>
      <c r="AH802">
        <v>3.9999954677600001E-2</v>
      </c>
      <c r="AI802" t="s">
        <v>8</v>
      </c>
      <c r="AJ802">
        <v>9.2307599006000007E-3</v>
      </c>
      <c r="AK802" t="s">
        <v>179</v>
      </c>
      <c r="AL802">
        <v>0.75265220842299996</v>
      </c>
      <c r="AM802" t="s">
        <v>170</v>
      </c>
      <c r="AN802">
        <v>0.207346703839</v>
      </c>
      <c r="AO802" t="s">
        <v>174</v>
      </c>
      <c r="AP802">
        <v>3.9999954677600001E-2</v>
      </c>
    </row>
    <row r="803" spans="1:42">
      <c r="A803">
        <v>802</v>
      </c>
      <c r="B803" t="s">
        <v>1153</v>
      </c>
      <c r="C803" t="s">
        <v>12</v>
      </c>
      <c r="D803">
        <v>0.59146536495699997</v>
      </c>
      <c r="E803" t="s">
        <v>170</v>
      </c>
      <c r="F803">
        <v>0.80467883776899995</v>
      </c>
      <c r="G803" t="s">
        <v>176</v>
      </c>
      <c r="H803">
        <v>0.145527023852</v>
      </c>
      <c r="I803" t="s">
        <v>169</v>
      </c>
      <c r="J803">
        <v>4.9793069925800001E-2</v>
      </c>
      <c r="K803" t="s">
        <v>146</v>
      </c>
      <c r="L803">
        <v>0.20997020456000001</v>
      </c>
      <c r="M803" t="s">
        <v>170</v>
      </c>
      <c r="N803">
        <v>0.80467883776899995</v>
      </c>
      <c r="O803" t="s">
        <v>176</v>
      </c>
      <c r="P803">
        <v>0.145527023852</v>
      </c>
      <c r="Q803" t="s">
        <v>169</v>
      </c>
      <c r="R803">
        <v>4.9793069925800001E-2</v>
      </c>
      <c r="S803" t="s">
        <v>136</v>
      </c>
      <c r="T803">
        <v>0.10519633991000001</v>
      </c>
      <c r="U803" t="s">
        <v>170</v>
      </c>
      <c r="V803">
        <v>0.80467883776899995</v>
      </c>
      <c r="W803" t="s">
        <v>176</v>
      </c>
      <c r="X803">
        <v>0.145527023852</v>
      </c>
      <c r="Y803" t="s">
        <v>169</v>
      </c>
      <c r="Z803">
        <v>4.9793069925800001E-2</v>
      </c>
      <c r="AA803" t="s">
        <v>7</v>
      </c>
      <c r="AB803">
        <v>4.7317229196499999E-2</v>
      </c>
      <c r="AC803" t="s">
        <v>170</v>
      </c>
      <c r="AD803">
        <v>0.80467883776899995</v>
      </c>
      <c r="AE803" t="s">
        <v>176</v>
      </c>
      <c r="AF803">
        <v>0.145527023852</v>
      </c>
      <c r="AG803" t="s">
        <v>169</v>
      </c>
      <c r="AH803">
        <v>4.9793069925800001E-2</v>
      </c>
      <c r="AI803" t="s">
        <v>8</v>
      </c>
      <c r="AJ803">
        <v>4.6049803414499997E-2</v>
      </c>
      <c r="AK803" t="s">
        <v>170</v>
      </c>
      <c r="AL803">
        <v>0.80467883776899995</v>
      </c>
      <c r="AM803" t="s">
        <v>176</v>
      </c>
      <c r="AN803">
        <v>0.145527023852</v>
      </c>
      <c r="AO803" t="s">
        <v>169</v>
      </c>
      <c r="AP803">
        <v>4.9793069925800001E-2</v>
      </c>
    </row>
    <row r="804" spans="1:42">
      <c r="A804">
        <v>803</v>
      </c>
      <c r="B804" t="s">
        <v>3706</v>
      </c>
      <c r="C804" t="s">
        <v>8</v>
      </c>
      <c r="D804">
        <v>0.48657668695700002</v>
      </c>
      <c r="E804" t="s">
        <v>170</v>
      </c>
      <c r="F804">
        <v>0.76794571865799999</v>
      </c>
      <c r="G804" t="s">
        <v>176</v>
      </c>
      <c r="H804">
        <v>0.164162309423</v>
      </c>
      <c r="I804" t="s">
        <v>169</v>
      </c>
      <c r="J804">
        <v>6.78908533886E-2</v>
      </c>
      <c r="K804" t="s">
        <v>9</v>
      </c>
      <c r="L804">
        <v>0.27650978624299999</v>
      </c>
      <c r="M804" t="s">
        <v>170</v>
      </c>
      <c r="N804">
        <v>0.76794571865799999</v>
      </c>
      <c r="O804" t="s">
        <v>176</v>
      </c>
      <c r="P804">
        <v>0.164162309423</v>
      </c>
      <c r="Q804" t="s">
        <v>169</v>
      </c>
      <c r="R804">
        <v>6.78908533886E-2</v>
      </c>
      <c r="S804" t="s">
        <v>146</v>
      </c>
      <c r="T804">
        <v>0.15469782943900001</v>
      </c>
      <c r="U804" t="s">
        <v>170</v>
      </c>
      <c r="V804">
        <v>0.76794571865799999</v>
      </c>
      <c r="W804" t="s">
        <v>176</v>
      </c>
      <c r="X804">
        <v>0.164162309423</v>
      </c>
      <c r="Y804" t="s">
        <v>169</v>
      </c>
      <c r="Z804">
        <v>6.78908533886E-2</v>
      </c>
      <c r="AA804" t="s">
        <v>7</v>
      </c>
      <c r="AB804">
        <v>5.16777998561E-2</v>
      </c>
      <c r="AC804" t="s">
        <v>170</v>
      </c>
      <c r="AD804">
        <v>0.76794571865799999</v>
      </c>
      <c r="AE804" t="s">
        <v>176</v>
      </c>
      <c r="AF804">
        <v>0.164162309423</v>
      </c>
      <c r="AG804" t="s">
        <v>169</v>
      </c>
      <c r="AH804">
        <v>6.78908533886E-2</v>
      </c>
      <c r="AI804" t="s">
        <v>136</v>
      </c>
      <c r="AJ804">
        <v>3.0536881733199999E-2</v>
      </c>
      <c r="AK804" t="s">
        <v>170</v>
      </c>
      <c r="AL804">
        <v>0.76794571865799999</v>
      </c>
      <c r="AM804" t="s">
        <v>176</v>
      </c>
      <c r="AN804">
        <v>0.164162309423</v>
      </c>
      <c r="AO804" t="s">
        <v>169</v>
      </c>
      <c r="AP804">
        <v>6.78908533886E-2</v>
      </c>
    </row>
    <row r="805" spans="1:42">
      <c r="A805">
        <v>804</v>
      </c>
      <c r="B805" t="s">
        <v>3707</v>
      </c>
      <c r="C805" t="s">
        <v>9</v>
      </c>
      <c r="D805">
        <v>0.91207496104800001</v>
      </c>
      <c r="E805" t="s">
        <v>179</v>
      </c>
      <c r="F805">
        <v>0.93392849024299995</v>
      </c>
      <c r="G805" t="s">
        <v>169</v>
      </c>
      <c r="H805">
        <v>3.9907228040500002E-2</v>
      </c>
      <c r="I805" t="s">
        <v>170</v>
      </c>
      <c r="J805">
        <v>2.6163244939400001E-2</v>
      </c>
      <c r="K805" t="s">
        <v>146</v>
      </c>
      <c r="L805">
        <v>3.0706523688599999E-2</v>
      </c>
      <c r="M805" t="s">
        <v>179</v>
      </c>
      <c r="N805">
        <v>0.93392849024299995</v>
      </c>
      <c r="O805" t="s">
        <v>169</v>
      </c>
      <c r="P805">
        <v>3.9907228040500002E-2</v>
      </c>
      <c r="Q805" t="s">
        <v>170</v>
      </c>
      <c r="R805">
        <v>2.6163244939400001E-2</v>
      </c>
      <c r="S805" t="s">
        <v>8</v>
      </c>
      <c r="T805">
        <v>2.2558654036600002E-2</v>
      </c>
      <c r="U805" t="s">
        <v>179</v>
      </c>
      <c r="V805">
        <v>0.93392849024299995</v>
      </c>
      <c r="W805" t="s">
        <v>169</v>
      </c>
      <c r="X805">
        <v>3.9907228040500002E-2</v>
      </c>
      <c r="Y805" t="s">
        <v>170</v>
      </c>
      <c r="Z805">
        <v>2.6163244939400001E-2</v>
      </c>
      <c r="AA805" t="s">
        <v>136</v>
      </c>
      <c r="AB805">
        <v>2.1160139096300001E-2</v>
      </c>
      <c r="AC805" t="s">
        <v>169</v>
      </c>
      <c r="AD805">
        <v>0.52746048920400002</v>
      </c>
      <c r="AE805" t="s">
        <v>170</v>
      </c>
      <c r="AF805">
        <v>0.34580397217499997</v>
      </c>
      <c r="AG805" t="s">
        <v>175</v>
      </c>
      <c r="AH805">
        <v>0.126721835373</v>
      </c>
      <c r="AI805" t="s">
        <v>12</v>
      </c>
      <c r="AJ805">
        <v>1.34987094235E-2</v>
      </c>
      <c r="AK805" t="s">
        <v>169</v>
      </c>
      <c r="AL805">
        <v>0.52746048920400002</v>
      </c>
      <c r="AM805" t="s">
        <v>170</v>
      </c>
      <c r="AN805">
        <v>0.34580397217499997</v>
      </c>
      <c r="AO805" t="s">
        <v>175</v>
      </c>
      <c r="AP805">
        <v>0.126721835373</v>
      </c>
    </row>
    <row r="806" spans="1:42">
      <c r="A806">
        <v>805</v>
      </c>
      <c r="B806" t="s">
        <v>2200</v>
      </c>
      <c r="C806" t="s">
        <v>8</v>
      </c>
      <c r="D806">
        <v>0.60983232979199997</v>
      </c>
      <c r="E806" t="s">
        <v>169</v>
      </c>
      <c r="F806">
        <v>0.769426572887</v>
      </c>
      <c r="G806" t="s">
        <v>173</v>
      </c>
      <c r="H806">
        <v>0.16998959168399999</v>
      </c>
      <c r="I806" t="s">
        <v>176</v>
      </c>
      <c r="J806">
        <v>6.0582756735599999E-2</v>
      </c>
      <c r="K806" t="s">
        <v>7</v>
      </c>
      <c r="L806">
        <v>0.163882589918</v>
      </c>
      <c r="M806" t="s">
        <v>169</v>
      </c>
      <c r="N806">
        <v>0.769426572887</v>
      </c>
      <c r="O806" t="s">
        <v>173</v>
      </c>
      <c r="P806">
        <v>0.16998959168399999</v>
      </c>
      <c r="Q806" t="s">
        <v>176</v>
      </c>
      <c r="R806">
        <v>6.0582756735599999E-2</v>
      </c>
      <c r="S806" t="s">
        <v>146</v>
      </c>
      <c r="T806">
        <v>0.121493727718</v>
      </c>
      <c r="U806" t="s">
        <v>169</v>
      </c>
      <c r="V806">
        <v>0.769426572887</v>
      </c>
      <c r="W806" t="s">
        <v>173</v>
      </c>
      <c r="X806">
        <v>0.16998959168399999</v>
      </c>
      <c r="Y806" t="s">
        <v>176</v>
      </c>
      <c r="Z806">
        <v>6.0582756735599999E-2</v>
      </c>
      <c r="AA806" t="s">
        <v>9</v>
      </c>
      <c r="AB806">
        <v>7.9104865518299997E-2</v>
      </c>
      <c r="AC806" t="s">
        <v>169</v>
      </c>
      <c r="AD806">
        <v>0.769426572887</v>
      </c>
      <c r="AE806" t="s">
        <v>173</v>
      </c>
      <c r="AF806">
        <v>0.16998959168399999</v>
      </c>
      <c r="AG806" t="s">
        <v>176</v>
      </c>
      <c r="AH806">
        <v>6.0582756735599999E-2</v>
      </c>
      <c r="AI806" t="s">
        <v>12</v>
      </c>
      <c r="AJ806">
        <v>2.56854443814E-2</v>
      </c>
      <c r="AK806" t="s">
        <v>169</v>
      </c>
      <c r="AL806">
        <v>0.769426572887</v>
      </c>
      <c r="AM806" t="s">
        <v>173</v>
      </c>
      <c r="AN806">
        <v>0.16998959168399999</v>
      </c>
      <c r="AO806" t="s">
        <v>176</v>
      </c>
      <c r="AP806">
        <v>6.0582756735599999E-2</v>
      </c>
    </row>
    <row r="807" spans="1:42">
      <c r="A807">
        <v>806</v>
      </c>
      <c r="B807" t="s">
        <v>3708</v>
      </c>
      <c r="C807" t="s">
        <v>146</v>
      </c>
      <c r="D807">
        <v>0.262116400458</v>
      </c>
      <c r="E807" t="s">
        <v>169</v>
      </c>
      <c r="F807">
        <v>0.49433507692299999</v>
      </c>
      <c r="G807" t="s">
        <v>173</v>
      </c>
      <c r="H807">
        <v>0.31307888205200002</v>
      </c>
      <c r="I807" t="s">
        <v>170</v>
      </c>
      <c r="J807">
        <v>0.192584707051</v>
      </c>
      <c r="K807" t="s">
        <v>136</v>
      </c>
      <c r="L807">
        <v>0.22057342378100001</v>
      </c>
      <c r="M807" t="s">
        <v>169</v>
      </c>
      <c r="N807">
        <v>0.49433507692299999</v>
      </c>
      <c r="O807" t="s">
        <v>173</v>
      </c>
      <c r="P807">
        <v>0.31307888205200002</v>
      </c>
      <c r="Q807" t="s">
        <v>170</v>
      </c>
      <c r="R807">
        <v>0.192584707051</v>
      </c>
      <c r="S807" t="s">
        <v>8</v>
      </c>
      <c r="T807">
        <v>0.195845461474</v>
      </c>
      <c r="U807" t="s">
        <v>169</v>
      </c>
      <c r="V807">
        <v>0.49433507692299999</v>
      </c>
      <c r="W807" t="s">
        <v>173</v>
      </c>
      <c r="X807">
        <v>0.31307888205200002</v>
      </c>
      <c r="Y807" t="s">
        <v>170</v>
      </c>
      <c r="Z807">
        <v>0.192584707051</v>
      </c>
      <c r="AA807" t="s">
        <v>9</v>
      </c>
      <c r="AB807">
        <v>0.19089986901299999</v>
      </c>
      <c r="AC807" t="s">
        <v>169</v>
      </c>
      <c r="AD807">
        <v>0.49433507692299999</v>
      </c>
      <c r="AE807" t="s">
        <v>173</v>
      </c>
      <c r="AF807">
        <v>0.31307888205200002</v>
      </c>
      <c r="AG807" t="s">
        <v>170</v>
      </c>
      <c r="AH807">
        <v>0.192584707051</v>
      </c>
      <c r="AI807" t="s">
        <v>7</v>
      </c>
      <c r="AJ807">
        <v>0.130563640983</v>
      </c>
      <c r="AK807" t="s">
        <v>169</v>
      </c>
      <c r="AL807">
        <v>0.49433507692299999</v>
      </c>
      <c r="AM807" t="s">
        <v>173</v>
      </c>
      <c r="AN807">
        <v>0.31307888205200002</v>
      </c>
      <c r="AO807" t="s">
        <v>170</v>
      </c>
      <c r="AP807">
        <v>0.192584707051</v>
      </c>
    </row>
    <row r="808" spans="1:42">
      <c r="A808">
        <v>807</v>
      </c>
      <c r="B808" t="s">
        <v>3709</v>
      </c>
      <c r="C808" t="s">
        <v>7</v>
      </c>
      <c r="D808">
        <v>0.65141855185899999</v>
      </c>
      <c r="E808" t="s">
        <v>177</v>
      </c>
      <c r="F808">
        <v>0.50756391115699995</v>
      </c>
      <c r="G808" t="s">
        <v>175</v>
      </c>
      <c r="H808">
        <v>0.31576331780599998</v>
      </c>
      <c r="I808" t="s">
        <v>178</v>
      </c>
      <c r="J808">
        <v>0.17667128445999999</v>
      </c>
      <c r="K808" t="s">
        <v>146</v>
      </c>
      <c r="L808">
        <v>0.127833233061</v>
      </c>
      <c r="M808" t="s">
        <v>177</v>
      </c>
      <c r="N808">
        <v>0.50756391115699995</v>
      </c>
      <c r="O808" t="s">
        <v>175</v>
      </c>
      <c r="P808">
        <v>0.31576331780599998</v>
      </c>
      <c r="Q808" t="s">
        <v>178</v>
      </c>
      <c r="R808">
        <v>0.17667128445999999</v>
      </c>
      <c r="S808" t="s">
        <v>12</v>
      </c>
      <c r="T808">
        <v>0.100673776196</v>
      </c>
      <c r="U808" t="s">
        <v>177</v>
      </c>
      <c r="V808">
        <v>0.50756391115699995</v>
      </c>
      <c r="W808" t="s">
        <v>175</v>
      </c>
      <c r="X808">
        <v>0.31576331780599998</v>
      </c>
      <c r="Y808" t="s">
        <v>178</v>
      </c>
      <c r="Z808">
        <v>0.17667128445999999</v>
      </c>
      <c r="AA808" t="s">
        <v>136</v>
      </c>
      <c r="AB808">
        <v>6.1466139219299998E-2</v>
      </c>
      <c r="AC808" t="s">
        <v>177</v>
      </c>
      <c r="AD808">
        <v>0.50756391115699995</v>
      </c>
      <c r="AE808" t="s">
        <v>175</v>
      </c>
      <c r="AF808">
        <v>0.31576331780599998</v>
      </c>
      <c r="AG808" t="s">
        <v>178</v>
      </c>
      <c r="AH808">
        <v>0.17667128445999999</v>
      </c>
      <c r="AI808" t="s">
        <v>9</v>
      </c>
      <c r="AJ808">
        <v>5.8607249022999998E-2</v>
      </c>
      <c r="AK808" t="s">
        <v>175</v>
      </c>
      <c r="AL808">
        <v>0.492014069449</v>
      </c>
      <c r="AM808" t="s">
        <v>178</v>
      </c>
      <c r="AN808">
        <v>0.27528453344699999</v>
      </c>
      <c r="AO808" t="s">
        <v>171</v>
      </c>
      <c r="AP808">
        <v>0.232699080759</v>
      </c>
    </row>
    <row r="809" spans="1:42">
      <c r="A809">
        <v>808</v>
      </c>
      <c r="B809" t="s">
        <v>504</v>
      </c>
      <c r="C809" t="s">
        <v>146</v>
      </c>
      <c r="D809">
        <v>0.25393050484000002</v>
      </c>
      <c r="E809" t="s">
        <v>169</v>
      </c>
      <c r="F809">
        <v>0.40177368969999999</v>
      </c>
      <c r="G809" t="s">
        <v>179</v>
      </c>
      <c r="H809">
        <v>0.34600699459899997</v>
      </c>
      <c r="I809" t="s">
        <v>178</v>
      </c>
      <c r="J809">
        <v>0.25221755284000003</v>
      </c>
      <c r="K809" t="s">
        <v>136</v>
      </c>
      <c r="L809">
        <v>0.233490278445</v>
      </c>
      <c r="M809" t="s">
        <v>169</v>
      </c>
      <c r="N809">
        <v>0.45221022970199998</v>
      </c>
      <c r="O809" t="s">
        <v>178</v>
      </c>
      <c r="P809">
        <v>0.28387960792</v>
      </c>
      <c r="Q809" t="s">
        <v>176</v>
      </c>
      <c r="R809">
        <v>0.26390817821700002</v>
      </c>
      <c r="S809" t="s">
        <v>25</v>
      </c>
      <c r="T809">
        <v>0.18238971245499999</v>
      </c>
      <c r="U809" t="s">
        <v>169</v>
      </c>
      <c r="V809">
        <v>0.45221022970199998</v>
      </c>
      <c r="W809" t="s">
        <v>178</v>
      </c>
      <c r="X809">
        <v>0.28387960792</v>
      </c>
      <c r="Y809" t="s">
        <v>176</v>
      </c>
      <c r="Z809">
        <v>0.26390817821700002</v>
      </c>
      <c r="AA809" t="s">
        <v>12</v>
      </c>
      <c r="AB809">
        <v>0.177672737133</v>
      </c>
      <c r="AC809" t="s">
        <v>169</v>
      </c>
      <c r="AD809">
        <v>0.45221022970199998</v>
      </c>
      <c r="AE809" t="s">
        <v>178</v>
      </c>
      <c r="AF809">
        <v>0.28387960792</v>
      </c>
      <c r="AG809" t="s">
        <v>176</v>
      </c>
      <c r="AH809">
        <v>0.26390817821700002</v>
      </c>
      <c r="AI809" t="s">
        <v>9</v>
      </c>
      <c r="AJ809">
        <v>0.15251553541499999</v>
      </c>
      <c r="AK809" t="s">
        <v>169</v>
      </c>
      <c r="AL809">
        <v>0.40177368969999999</v>
      </c>
      <c r="AM809" t="s">
        <v>179</v>
      </c>
      <c r="AN809">
        <v>0.34600699459899997</v>
      </c>
      <c r="AO809" t="s">
        <v>178</v>
      </c>
      <c r="AP809">
        <v>0.25221755284000003</v>
      </c>
    </row>
    <row r="810" spans="1:42">
      <c r="A810">
        <v>809</v>
      </c>
      <c r="B810" t="s">
        <v>3710</v>
      </c>
      <c r="C810" t="s">
        <v>136</v>
      </c>
      <c r="D810">
        <v>0.247943322391</v>
      </c>
      <c r="E810" t="s">
        <v>178</v>
      </c>
      <c r="F810">
        <v>0.82680183969300003</v>
      </c>
      <c r="G810" t="s">
        <v>169</v>
      </c>
      <c r="H810">
        <v>9.5975932403200001E-2</v>
      </c>
      <c r="I810" t="s">
        <v>177</v>
      </c>
      <c r="J810">
        <v>7.7221002493200006E-2</v>
      </c>
      <c r="K810" t="s">
        <v>146</v>
      </c>
      <c r="L810">
        <v>0.226791759343</v>
      </c>
      <c r="M810" t="s">
        <v>178</v>
      </c>
      <c r="N810">
        <v>0.82680183969300003</v>
      </c>
      <c r="O810" t="s">
        <v>169</v>
      </c>
      <c r="P810">
        <v>9.5975932403200001E-2</v>
      </c>
      <c r="Q810" t="s">
        <v>177</v>
      </c>
      <c r="R810">
        <v>7.7221002493200006E-2</v>
      </c>
      <c r="S810" t="s">
        <v>8</v>
      </c>
      <c r="T810">
        <v>0.205640196296</v>
      </c>
      <c r="U810" t="s">
        <v>178</v>
      </c>
      <c r="V810">
        <v>0.84381634225400004</v>
      </c>
      <c r="W810" t="s">
        <v>169</v>
      </c>
      <c r="X810">
        <v>9.7950991805900001E-2</v>
      </c>
      <c r="Y810" t="s">
        <v>170</v>
      </c>
      <c r="Z810">
        <v>5.82314153121E-2</v>
      </c>
      <c r="AA810" t="s">
        <v>7</v>
      </c>
      <c r="AB810">
        <v>0.19741458844400001</v>
      </c>
      <c r="AC810" t="s">
        <v>178</v>
      </c>
      <c r="AD810">
        <v>0.82680183969300003</v>
      </c>
      <c r="AE810" t="s">
        <v>169</v>
      </c>
      <c r="AF810">
        <v>9.5975932403200001E-2</v>
      </c>
      <c r="AG810" t="s">
        <v>177</v>
      </c>
      <c r="AH810">
        <v>7.7221002493200006E-2</v>
      </c>
      <c r="AI810" t="s">
        <v>9</v>
      </c>
      <c r="AJ810">
        <v>0.122209030942</v>
      </c>
      <c r="AK810" t="s">
        <v>178</v>
      </c>
      <c r="AL810">
        <v>0.84381634225400004</v>
      </c>
      <c r="AM810" t="s">
        <v>169</v>
      </c>
      <c r="AN810">
        <v>9.7950991805900001E-2</v>
      </c>
      <c r="AO810" t="s">
        <v>170</v>
      </c>
      <c r="AP810">
        <v>5.82314153121E-2</v>
      </c>
    </row>
    <row r="811" spans="1:42">
      <c r="A811">
        <v>810</v>
      </c>
      <c r="B811" t="s">
        <v>1157</v>
      </c>
      <c r="C811" t="s">
        <v>9</v>
      </c>
      <c r="D811">
        <v>0.26228802315499999</v>
      </c>
      <c r="E811" t="s">
        <v>175</v>
      </c>
      <c r="F811">
        <v>0.412499338233</v>
      </c>
      <c r="G811" t="s">
        <v>169</v>
      </c>
      <c r="H811">
        <v>0.33928516997500002</v>
      </c>
      <c r="I811" t="s">
        <v>170</v>
      </c>
      <c r="J811">
        <v>0.248213887508</v>
      </c>
      <c r="K811" t="s">
        <v>136</v>
      </c>
      <c r="L811">
        <v>0.25402698305600002</v>
      </c>
      <c r="M811" t="s">
        <v>175</v>
      </c>
      <c r="N811">
        <v>0.40668949758799999</v>
      </c>
      <c r="O811" t="s">
        <v>169</v>
      </c>
      <c r="P811">
        <v>0.33450651316800001</v>
      </c>
      <c r="Q811" t="s">
        <v>177</v>
      </c>
      <c r="R811">
        <v>0.25880240755599998</v>
      </c>
      <c r="S811" t="s">
        <v>12</v>
      </c>
      <c r="T811">
        <v>0.20322158644400001</v>
      </c>
      <c r="U811" t="s">
        <v>175</v>
      </c>
      <c r="V811">
        <v>0.40668949758799999</v>
      </c>
      <c r="W811" t="s">
        <v>169</v>
      </c>
      <c r="X811">
        <v>0.33450651316800001</v>
      </c>
      <c r="Y811" t="s">
        <v>177</v>
      </c>
      <c r="Z811">
        <v>0.25880240755599998</v>
      </c>
      <c r="AA811" t="s">
        <v>8</v>
      </c>
      <c r="AB811">
        <v>0.19165613030500001</v>
      </c>
      <c r="AC811" t="s">
        <v>175</v>
      </c>
      <c r="AD811">
        <v>0.412499338233</v>
      </c>
      <c r="AE811" t="s">
        <v>169</v>
      </c>
      <c r="AF811">
        <v>0.33928516997500002</v>
      </c>
      <c r="AG811" t="s">
        <v>170</v>
      </c>
      <c r="AH811">
        <v>0.248213887508</v>
      </c>
      <c r="AI811" t="s">
        <v>25</v>
      </c>
      <c r="AJ811">
        <v>8.8806181068199999E-2</v>
      </c>
      <c r="AK811" t="s">
        <v>175</v>
      </c>
      <c r="AL811">
        <v>0.412499338233</v>
      </c>
      <c r="AM811" t="s">
        <v>169</v>
      </c>
      <c r="AN811">
        <v>0.33928516997500002</v>
      </c>
      <c r="AO811" t="s">
        <v>170</v>
      </c>
      <c r="AP811">
        <v>0.248213887508</v>
      </c>
    </row>
    <row r="812" spans="1:42">
      <c r="A812">
        <v>811</v>
      </c>
      <c r="B812" t="s">
        <v>3711</v>
      </c>
      <c r="C812" t="s">
        <v>9</v>
      </c>
      <c r="D812">
        <v>0.324999577501</v>
      </c>
      <c r="E812" t="s">
        <v>172</v>
      </c>
      <c r="F812">
        <v>0.58536495419500001</v>
      </c>
      <c r="G812" t="s">
        <v>169</v>
      </c>
      <c r="H812">
        <v>0.24390206424800001</v>
      </c>
      <c r="I812" t="s">
        <v>176</v>
      </c>
      <c r="J812">
        <v>0.170731444974</v>
      </c>
      <c r="K812" t="s">
        <v>8</v>
      </c>
      <c r="L812">
        <v>0.249999675</v>
      </c>
      <c r="M812" t="s">
        <v>172</v>
      </c>
      <c r="N812">
        <v>0.58536495419500001</v>
      </c>
      <c r="O812" t="s">
        <v>169</v>
      </c>
      <c r="P812">
        <v>0.24390206424800001</v>
      </c>
      <c r="Q812" t="s">
        <v>176</v>
      </c>
      <c r="R812">
        <v>0.170731444974</v>
      </c>
      <c r="S812" t="s">
        <v>146</v>
      </c>
      <c r="T812">
        <v>0.17499977250000001</v>
      </c>
      <c r="U812" t="s">
        <v>172</v>
      </c>
      <c r="V812">
        <v>0.58536495419500001</v>
      </c>
      <c r="W812" t="s">
        <v>169</v>
      </c>
      <c r="X812">
        <v>0.24390206424800001</v>
      </c>
      <c r="Y812" t="s">
        <v>176</v>
      </c>
      <c r="Z812">
        <v>0.170731444974</v>
      </c>
      <c r="AA812" t="s">
        <v>136</v>
      </c>
      <c r="AB812">
        <v>0.14999980500000001</v>
      </c>
      <c r="AC812" t="s">
        <v>172</v>
      </c>
      <c r="AD812">
        <v>0.58536495419500001</v>
      </c>
      <c r="AE812" t="s">
        <v>169</v>
      </c>
      <c r="AF812">
        <v>0.24390206424800001</v>
      </c>
      <c r="AG812" t="s">
        <v>176</v>
      </c>
      <c r="AH812">
        <v>0.170731444974</v>
      </c>
      <c r="AI812" t="s">
        <v>25</v>
      </c>
      <c r="AJ812">
        <v>9.9999870000199997E-2</v>
      </c>
      <c r="AK812" t="s">
        <v>172</v>
      </c>
      <c r="AL812">
        <v>0.58536495419500001</v>
      </c>
      <c r="AM812" t="s">
        <v>169</v>
      </c>
      <c r="AN812">
        <v>0.24390206424800001</v>
      </c>
      <c r="AO812" t="s">
        <v>176</v>
      </c>
      <c r="AP812">
        <v>0.170731444974</v>
      </c>
    </row>
    <row r="813" spans="1:42">
      <c r="A813">
        <v>812</v>
      </c>
      <c r="B813" t="s">
        <v>3712</v>
      </c>
      <c r="C813" t="s">
        <v>12</v>
      </c>
      <c r="D813">
        <v>0.37837797954800001</v>
      </c>
      <c r="E813" t="s">
        <v>172</v>
      </c>
      <c r="F813">
        <v>0.42857087755200002</v>
      </c>
      <c r="G813" t="s">
        <v>176</v>
      </c>
      <c r="H813">
        <v>0.28571391836799997</v>
      </c>
      <c r="I813" t="s">
        <v>178</v>
      </c>
      <c r="J813">
        <v>0.28571391836799997</v>
      </c>
      <c r="K813" t="s">
        <v>136</v>
      </c>
      <c r="L813">
        <v>0.189188989774</v>
      </c>
      <c r="M813" t="s">
        <v>172</v>
      </c>
      <c r="N813">
        <v>0.42857087755200002</v>
      </c>
      <c r="O813" t="s">
        <v>176</v>
      </c>
      <c r="P813">
        <v>0.28571391836799997</v>
      </c>
      <c r="Q813" t="s">
        <v>178</v>
      </c>
      <c r="R813">
        <v>0.28571391836799997</v>
      </c>
      <c r="S813" t="s">
        <v>7</v>
      </c>
      <c r="T813">
        <v>0.189188989774</v>
      </c>
      <c r="U813" t="s">
        <v>172</v>
      </c>
      <c r="V813">
        <v>0.42857087755200002</v>
      </c>
      <c r="W813" t="s">
        <v>179</v>
      </c>
      <c r="X813">
        <v>0.28571391836799997</v>
      </c>
      <c r="Y813" t="s">
        <v>176</v>
      </c>
      <c r="Z813">
        <v>0.28571391836799997</v>
      </c>
      <c r="AA813" t="s">
        <v>8</v>
      </c>
      <c r="AB813">
        <v>0.162161991235</v>
      </c>
      <c r="AC813" t="s">
        <v>172</v>
      </c>
      <c r="AD813">
        <v>0.42857087755200002</v>
      </c>
      <c r="AE813" t="s">
        <v>179</v>
      </c>
      <c r="AF813">
        <v>0.28571391836799997</v>
      </c>
      <c r="AG813" t="s">
        <v>176</v>
      </c>
      <c r="AH813">
        <v>0.28571391836799997</v>
      </c>
      <c r="AI813" t="s">
        <v>9</v>
      </c>
      <c r="AJ813">
        <v>8.1080995617300006E-2</v>
      </c>
      <c r="AK813" t="s">
        <v>172</v>
      </c>
      <c r="AL813">
        <v>0.42857087755200002</v>
      </c>
      <c r="AM813" t="s">
        <v>179</v>
      </c>
      <c r="AN813">
        <v>0.28571391836799997</v>
      </c>
      <c r="AO813" t="s">
        <v>176</v>
      </c>
      <c r="AP813">
        <v>0.28571391836799997</v>
      </c>
    </row>
    <row r="814" spans="1:42">
      <c r="A814">
        <v>813</v>
      </c>
      <c r="B814" t="s">
        <v>3713</v>
      </c>
      <c r="C814" t="s">
        <v>146</v>
      </c>
      <c r="D814">
        <v>0.46024020370000002</v>
      </c>
      <c r="E814" t="s">
        <v>177</v>
      </c>
      <c r="F814">
        <v>0.80973030975100002</v>
      </c>
      <c r="G814" t="s">
        <v>176</v>
      </c>
      <c r="H814">
        <v>0.115105160624</v>
      </c>
      <c r="I814" t="s">
        <v>175</v>
      </c>
      <c r="J814">
        <v>7.5163306779599995E-2</v>
      </c>
      <c r="K814" t="s">
        <v>9</v>
      </c>
      <c r="L814">
        <v>0.385260020461</v>
      </c>
      <c r="M814" t="s">
        <v>176</v>
      </c>
      <c r="N814">
        <v>0.43603649456799998</v>
      </c>
      <c r="O814" t="s">
        <v>175</v>
      </c>
      <c r="P814">
        <v>0.284730455444</v>
      </c>
      <c r="Q814" t="s">
        <v>169</v>
      </c>
      <c r="R814">
        <v>0.27922841765700002</v>
      </c>
      <c r="S814" t="s">
        <v>25</v>
      </c>
      <c r="T814">
        <v>7.0540567126600007E-2</v>
      </c>
      <c r="U814" t="s">
        <v>176</v>
      </c>
      <c r="V814">
        <v>0.43603649456799998</v>
      </c>
      <c r="W814" t="s">
        <v>175</v>
      </c>
      <c r="X814">
        <v>0.284730455444</v>
      </c>
      <c r="Y814" t="s">
        <v>169</v>
      </c>
      <c r="Z814">
        <v>0.27922841765700002</v>
      </c>
      <c r="AA814" t="s">
        <v>5</v>
      </c>
      <c r="AB814">
        <v>4.5136097147499998E-2</v>
      </c>
      <c r="AC814" t="s">
        <v>177</v>
      </c>
      <c r="AD814">
        <v>0.80973030975100002</v>
      </c>
      <c r="AE814" t="s">
        <v>176</v>
      </c>
      <c r="AF814">
        <v>0.115105160624</v>
      </c>
      <c r="AG814" t="s">
        <v>175</v>
      </c>
      <c r="AH814">
        <v>7.5163306779599995E-2</v>
      </c>
      <c r="AI814" t="s">
        <v>7</v>
      </c>
      <c r="AJ814">
        <v>3.8821976453599999E-2</v>
      </c>
      <c r="AK814" t="s">
        <v>177</v>
      </c>
      <c r="AL814">
        <v>0.80973030975100002</v>
      </c>
      <c r="AM814" t="s">
        <v>176</v>
      </c>
      <c r="AN814">
        <v>0.115105160624</v>
      </c>
      <c r="AO814" t="s">
        <v>175</v>
      </c>
      <c r="AP814">
        <v>7.5163306779599995E-2</v>
      </c>
    </row>
    <row r="815" spans="1:42">
      <c r="A815">
        <v>814</v>
      </c>
      <c r="B815" t="s">
        <v>3714</v>
      </c>
      <c r="C815" t="s">
        <v>9</v>
      </c>
      <c r="D815">
        <v>0.74999925000099998</v>
      </c>
      <c r="E815" t="s">
        <v>169</v>
      </c>
      <c r="F815">
        <v>0.57142800000100002</v>
      </c>
      <c r="G815" t="s">
        <v>172</v>
      </c>
      <c r="H815">
        <v>0.42857099999999998</v>
      </c>
      <c r="I815" t="s">
        <v>175</v>
      </c>
      <c r="J815">
        <v>0</v>
      </c>
      <c r="K815" t="s">
        <v>146</v>
      </c>
      <c r="L815">
        <v>0.24999974999999999</v>
      </c>
      <c r="M815" t="s">
        <v>169</v>
      </c>
      <c r="N815">
        <v>0.57142800000100002</v>
      </c>
      <c r="O815" t="s">
        <v>172</v>
      </c>
      <c r="P815">
        <v>0.42857099999999998</v>
      </c>
      <c r="Q815" t="s">
        <v>177</v>
      </c>
      <c r="R815">
        <v>0</v>
      </c>
      <c r="S815" t="s">
        <v>5</v>
      </c>
      <c r="T815">
        <v>0</v>
      </c>
      <c r="U815" t="s">
        <v>169</v>
      </c>
      <c r="V815">
        <v>0.57142800000100002</v>
      </c>
      <c r="W815" t="s">
        <v>172</v>
      </c>
      <c r="X815">
        <v>0.42857099999999998</v>
      </c>
      <c r="Y815" t="s">
        <v>177</v>
      </c>
      <c r="Z815">
        <v>0</v>
      </c>
      <c r="AA815" t="s">
        <v>136</v>
      </c>
      <c r="AB815">
        <v>0</v>
      </c>
      <c r="AC815" t="s">
        <v>169</v>
      </c>
      <c r="AD815">
        <v>0.57142800000100002</v>
      </c>
      <c r="AE815" t="s">
        <v>172</v>
      </c>
      <c r="AF815">
        <v>0.42857099999999998</v>
      </c>
      <c r="AG815" t="s">
        <v>177</v>
      </c>
      <c r="AH815">
        <v>0</v>
      </c>
      <c r="AI815" t="s">
        <v>7</v>
      </c>
      <c r="AJ815">
        <v>0</v>
      </c>
      <c r="AK815" t="s">
        <v>169</v>
      </c>
      <c r="AL815">
        <v>0.57142800000100002</v>
      </c>
      <c r="AM815" t="s">
        <v>172</v>
      </c>
      <c r="AN815">
        <v>0.42857099999999998</v>
      </c>
      <c r="AO815" t="s">
        <v>177</v>
      </c>
      <c r="AP815">
        <v>0</v>
      </c>
    </row>
    <row r="816" spans="1:42">
      <c r="A816">
        <v>815</v>
      </c>
      <c r="B816" t="s">
        <v>1158</v>
      </c>
      <c r="C816" t="s">
        <v>136</v>
      </c>
      <c r="D816">
        <v>0.25962096249200001</v>
      </c>
      <c r="E816" t="s">
        <v>169</v>
      </c>
      <c r="F816">
        <v>0.42857061059899998</v>
      </c>
      <c r="G816" t="s">
        <v>175</v>
      </c>
      <c r="H816">
        <v>0.33906992083499998</v>
      </c>
      <c r="I816" t="s">
        <v>172</v>
      </c>
      <c r="J816">
        <v>0.232357559963</v>
      </c>
      <c r="K816" t="s">
        <v>146</v>
      </c>
      <c r="L816">
        <v>0.25503941609500003</v>
      </c>
      <c r="M816" t="s">
        <v>169</v>
      </c>
      <c r="N816">
        <v>0.42857061059899998</v>
      </c>
      <c r="O816" t="s">
        <v>175</v>
      </c>
      <c r="P816">
        <v>0.33906992083499998</v>
      </c>
      <c r="Q816" t="s">
        <v>172</v>
      </c>
      <c r="R816">
        <v>0.232357559963</v>
      </c>
      <c r="S816" t="s">
        <v>8</v>
      </c>
      <c r="T816">
        <v>0.17715312734700001</v>
      </c>
      <c r="U816" t="s">
        <v>169</v>
      </c>
      <c r="V816">
        <v>0.42857061059899998</v>
      </c>
      <c r="W816" t="s">
        <v>175</v>
      </c>
      <c r="X816">
        <v>0.33906992083499998</v>
      </c>
      <c r="Y816" t="s">
        <v>172</v>
      </c>
      <c r="Z816">
        <v>0.232357559963</v>
      </c>
      <c r="AA816" t="s">
        <v>9</v>
      </c>
      <c r="AB816">
        <v>0.16035412389199999</v>
      </c>
      <c r="AC816" t="s">
        <v>169</v>
      </c>
      <c r="AD816">
        <v>0.42857061059899998</v>
      </c>
      <c r="AE816" t="s">
        <v>175</v>
      </c>
      <c r="AF816">
        <v>0.33906992083499998</v>
      </c>
      <c r="AG816" t="s">
        <v>172</v>
      </c>
      <c r="AH816">
        <v>0.232357559963</v>
      </c>
      <c r="AI816" t="s">
        <v>7</v>
      </c>
      <c r="AJ816">
        <v>0.147831230407</v>
      </c>
      <c r="AK816" t="s">
        <v>169</v>
      </c>
      <c r="AL816">
        <v>0.42857061059899998</v>
      </c>
      <c r="AM816" t="s">
        <v>175</v>
      </c>
      <c r="AN816">
        <v>0.33906992083499998</v>
      </c>
      <c r="AO816" t="s">
        <v>172</v>
      </c>
      <c r="AP816">
        <v>0.232357559963</v>
      </c>
    </row>
    <row r="817" spans="1:42">
      <c r="A817">
        <v>816</v>
      </c>
      <c r="B817" t="s">
        <v>505</v>
      </c>
      <c r="C817" t="s">
        <v>8</v>
      </c>
      <c r="D817">
        <v>0.49244354875500002</v>
      </c>
      <c r="E817" t="s">
        <v>176</v>
      </c>
      <c r="F817">
        <v>0.99591837607699996</v>
      </c>
      <c r="G817" t="s">
        <v>178</v>
      </c>
      <c r="H817">
        <v>3.0318223130099999E-3</v>
      </c>
      <c r="I817" t="s">
        <v>170</v>
      </c>
      <c r="J817">
        <v>1.0487989978199999E-3</v>
      </c>
      <c r="K817" t="s">
        <v>7</v>
      </c>
      <c r="L817">
        <v>0.30254500526599998</v>
      </c>
      <c r="M817" t="s">
        <v>176</v>
      </c>
      <c r="N817">
        <v>0.99591837607699996</v>
      </c>
      <c r="O817" t="s">
        <v>178</v>
      </c>
      <c r="P817">
        <v>3.0318223130099999E-3</v>
      </c>
      <c r="Q817" t="s">
        <v>170</v>
      </c>
      <c r="R817">
        <v>1.0487989978199999E-3</v>
      </c>
      <c r="S817" t="s">
        <v>9</v>
      </c>
      <c r="T817">
        <v>0.14619417853700001</v>
      </c>
      <c r="U817" t="s">
        <v>176</v>
      </c>
      <c r="V817">
        <v>0.99591837607699996</v>
      </c>
      <c r="W817" t="s">
        <v>178</v>
      </c>
      <c r="X817">
        <v>3.0318223130099999E-3</v>
      </c>
      <c r="Y817" t="s">
        <v>170</v>
      </c>
      <c r="Z817">
        <v>1.0487989978199999E-3</v>
      </c>
      <c r="AA817" t="s">
        <v>136</v>
      </c>
      <c r="AB817">
        <v>4.09343699903E-2</v>
      </c>
      <c r="AC817" t="s">
        <v>176</v>
      </c>
      <c r="AD817">
        <v>0.99591837607699996</v>
      </c>
      <c r="AE817" t="s">
        <v>178</v>
      </c>
      <c r="AF817">
        <v>3.0318223130099999E-3</v>
      </c>
      <c r="AG817" t="s">
        <v>170</v>
      </c>
      <c r="AH817">
        <v>1.0487989978199999E-3</v>
      </c>
      <c r="AI817" t="s">
        <v>12</v>
      </c>
      <c r="AJ817">
        <v>1.7881856364200002E-2</v>
      </c>
      <c r="AK817" t="s">
        <v>176</v>
      </c>
      <c r="AL817">
        <v>0.99591837607699996</v>
      </c>
      <c r="AM817" t="s">
        <v>178</v>
      </c>
      <c r="AN817">
        <v>3.0318223130099999E-3</v>
      </c>
      <c r="AO817" t="s">
        <v>170</v>
      </c>
      <c r="AP817">
        <v>1.0487989978199999E-3</v>
      </c>
    </row>
    <row r="818" spans="1:42">
      <c r="A818">
        <v>817</v>
      </c>
      <c r="B818" t="s">
        <v>1159</v>
      </c>
      <c r="C818" t="s">
        <v>8</v>
      </c>
      <c r="D818">
        <v>0.31895389524899997</v>
      </c>
      <c r="E818" t="s">
        <v>170</v>
      </c>
      <c r="F818">
        <v>0.496612916081</v>
      </c>
      <c r="G818" t="s">
        <v>174</v>
      </c>
      <c r="H818">
        <v>0.27003327311899999</v>
      </c>
      <c r="I818" t="s">
        <v>178</v>
      </c>
      <c r="J818">
        <v>0.23335163727200001</v>
      </c>
      <c r="K818" t="s">
        <v>7</v>
      </c>
      <c r="L818">
        <v>0.21699322381700001</v>
      </c>
      <c r="M818" t="s">
        <v>170</v>
      </c>
      <c r="N818">
        <v>0.496612916081</v>
      </c>
      <c r="O818" t="s">
        <v>174</v>
      </c>
      <c r="P818">
        <v>0.27003327311899999</v>
      </c>
      <c r="Q818" t="s">
        <v>178</v>
      </c>
      <c r="R818">
        <v>0.23335163727200001</v>
      </c>
      <c r="S818" t="s">
        <v>146</v>
      </c>
      <c r="T818">
        <v>0.190849461911</v>
      </c>
      <c r="U818" t="s">
        <v>170</v>
      </c>
      <c r="V818">
        <v>0.496612916081</v>
      </c>
      <c r="W818" t="s">
        <v>174</v>
      </c>
      <c r="X818">
        <v>0.27003327311899999</v>
      </c>
      <c r="Y818" t="s">
        <v>178</v>
      </c>
      <c r="Z818">
        <v>0.23335163727200001</v>
      </c>
      <c r="AA818" t="s">
        <v>136</v>
      </c>
      <c r="AB818">
        <v>0.13725475000500001</v>
      </c>
      <c r="AC818" t="s">
        <v>170</v>
      </c>
      <c r="AD818">
        <v>0.496612916081</v>
      </c>
      <c r="AE818" t="s">
        <v>174</v>
      </c>
      <c r="AF818">
        <v>0.27003327311899999</v>
      </c>
      <c r="AG818" t="s">
        <v>178</v>
      </c>
      <c r="AH818">
        <v>0.23335163727200001</v>
      </c>
      <c r="AI818" t="s">
        <v>9</v>
      </c>
      <c r="AJ818">
        <v>0.13594756190900001</v>
      </c>
      <c r="AK818" t="s">
        <v>170</v>
      </c>
      <c r="AL818">
        <v>0.496612916081</v>
      </c>
      <c r="AM818" t="s">
        <v>174</v>
      </c>
      <c r="AN818">
        <v>0.27003327311899999</v>
      </c>
      <c r="AO818" t="s">
        <v>178</v>
      </c>
      <c r="AP818">
        <v>0.23335163727200001</v>
      </c>
    </row>
    <row r="819" spans="1:42">
      <c r="A819">
        <v>818</v>
      </c>
      <c r="B819" t="s">
        <v>3715</v>
      </c>
      <c r="C819" t="s">
        <v>146</v>
      </c>
      <c r="D819">
        <v>0.34782569376200001</v>
      </c>
      <c r="E819" t="s">
        <v>170</v>
      </c>
      <c r="F819">
        <v>0.92366314911799996</v>
      </c>
      <c r="G819" t="s">
        <v>177</v>
      </c>
      <c r="H819">
        <v>3.8167898723900001E-2</v>
      </c>
      <c r="I819" t="s">
        <v>175</v>
      </c>
      <c r="J819">
        <v>3.8167898723900001E-2</v>
      </c>
      <c r="K819" t="s">
        <v>9</v>
      </c>
      <c r="L819">
        <v>0.217391058601</v>
      </c>
      <c r="M819" t="s">
        <v>170</v>
      </c>
      <c r="N819">
        <v>0.93798349270000003</v>
      </c>
      <c r="O819" t="s">
        <v>175</v>
      </c>
      <c r="P819">
        <v>3.8759648458700002E-2</v>
      </c>
      <c r="Q819" t="s">
        <v>169</v>
      </c>
      <c r="R819">
        <v>2.3255789075200001E-2</v>
      </c>
      <c r="S819" t="s">
        <v>7</v>
      </c>
      <c r="T819">
        <v>0.173912846881</v>
      </c>
      <c r="U819" t="s">
        <v>170</v>
      </c>
      <c r="V819">
        <v>0.92366314911799996</v>
      </c>
      <c r="W819" t="s">
        <v>177</v>
      </c>
      <c r="X819">
        <v>3.8167898723900001E-2</v>
      </c>
      <c r="Y819" t="s">
        <v>175</v>
      </c>
      <c r="Z819">
        <v>3.8167898723900001E-2</v>
      </c>
      <c r="AA819" t="s">
        <v>12</v>
      </c>
      <c r="AB819">
        <v>0.13043463516100001</v>
      </c>
      <c r="AC819" t="s">
        <v>170</v>
      </c>
      <c r="AD819">
        <v>0.92366314911799996</v>
      </c>
      <c r="AE819" t="s">
        <v>177</v>
      </c>
      <c r="AF819">
        <v>3.8167898723900001E-2</v>
      </c>
      <c r="AG819" t="s">
        <v>175</v>
      </c>
      <c r="AH819">
        <v>3.8167898723900001E-2</v>
      </c>
      <c r="AI819" t="s">
        <v>8</v>
      </c>
      <c r="AJ819">
        <v>0.13043463516100001</v>
      </c>
      <c r="AK819" t="s">
        <v>170</v>
      </c>
      <c r="AL819">
        <v>0.93798349270000003</v>
      </c>
      <c r="AM819" t="s">
        <v>175</v>
      </c>
      <c r="AN819">
        <v>3.8759648458700002E-2</v>
      </c>
      <c r="AO819" t="s">
        <v>169</v>
      </c>
      <c r="AP819">
        <v>2.3255789075200001E-2</v>
      </c>
    </row>
    <row r="820" spans="1:42">
      <c r="A820">
        <v>819</v>
      </c>
      <c r="B820" t="s">
        <v>763</v>
      </c>
      <c r="C820" t="s">
        <v>146</v>
      </c>
      <c r="D820">
        <v>0.65898546338099995</v>
      </c>
      <c r="E820" t="s">
        <v>170</v>
      </c>
      <c r="F820">
        <v>0.55113871826799998</v>
      </c>
      <c r="G820" t="s">
        <v>176</v>
      </c>
      <c r="H820">
        <v>0.40911451009900002</v>
      </c>
      <c r="I820" t="s">
        <v>169</v>
      </c>
      <c r="J820">
        <v>3.9745580644299998E-2</v>
      </c>
      <c r="K820" t="s">
        <v>12</v>
      </c>
      <c r="L820">
        <v>0.12165885477799999</v>
      </c>
      <c r="M820" t="s">
        <v>170</v>
      </c>
      <c r="N820">
        <v>0.55113871826799998</v>
      </c>
      <c r="O820" t="s">
        <v>176</v>
      </c>
      <c r="P820">
        <v>0.40911451009900002</v>
      </c>
      <c r="Q820" t="s">
        <v>169</v>
      </c>
      <c r="R820">
        <v>3.9745580644299998E-2</v>
      </c>
      <c r="S820" t="s">
        <v>25</v>
      </c>
      <c r="T820">
        <v>0.103916938456</v>
      </c>
      <c r="U820" t="s">
        <v>170</v>
      </c>
      <c r="V820">
        <v>0.55113871826799998</v>
      </c>
      <c r="W820" t="s">
        <v>176</v>
      </c>
      <c r="X820">
        <v>0.40911451009900002</v>
      </c>
      <c r="Y820" t="s">
        <v>169</v>
      </c>
      <c r="Z820">
        <v>3.9745580644299998E-2</v>
      </c>
      <c r="AA820" t="s">
        <v>8</v>
      </c>
      <c r="AB820">
        <v>5.9446940402900002E-2</v>
      </c>
      <c r="AC820" t="s">
        <v>170</v>
      </c>
      <c r="AD820">
        <v>0.55113871826799998</v>
      </c>
      <c r="AE820" t="s">
        <v>176</v>
      </c>
      <c r="AF820">
        <v>0.40911451009900002</v>
      </c>
      <c r="AG820" t="s">
        <v>169</v>
      </c>
      <c r="AH820">
        <v>3.9745580644299998E-2</v>
      </c>
      <c r="AI820" t="s">
        <v>136</v>
      </c>
      <c r="AJ820">
        <v>5.5990722937599997E-2</v>
      </c>
      <c r="AK820" t="s">
        <v>170</v>
      </c>
      <c r="AL820">
        <v>0.55113871826799998</v>
      </c>
      <c r="AM820" t="s">
        <v>176</v>
      </c>
      <c r="AN820">
        <v>0.40911451009900002</v>
      </c>
      <c r="AO820" t="s">
        <v>169</v>
      </c>
      <c r="AP820">
        <v>3.9745580644299998E-2</v>
      </c>
    </row>
    <row r="821" spans="1:42">
      <c r="A821">
        <v>820</v>
      </c>
      <c r="B821" t="s">
        <v>3716</v>
      </c>
      <c r="C821" t="s">
        <v>146</v>
      </c>
      <c r="D821">
        <v>0.78368918401099996</v>
      </c>
      <c r="E821" t="s">
        <v>176</v>
      </c>
      <c r="F821">
        <v>0.51930695689299999</v>
      </c>
      <c r="G821" t="s">
        <v>170</v>
      </c>
      <c r="H821">
        <v>0.264180769865</v>
      </c>
      <c r="I821" t="s">
        <v>179</v>
      </c>
      <c r="J821">
        <v>0.21651105433500001</v>
      </c>
      <c r="K821" t="s">
        <v>136</v>
      </c>
      <c r="L821">
        <v>0.109600812081</v>
      </c>
      <c r="M821" t="s">
        <v>176</v>
      </c>
      <c r="N821">
        <v>0.59396810277400003</v>
      </c>
      <c r="O821" t="s">
        <v>170</v>
      </c>
      <c r="P821">
        <v>0.302162234847</v>
      </c>
      <c r="Q821" t="s">
        <v>175</v>
      </c>
      <c r="R821">
        <v>0.103868268229</v>
      </c>
      <c r="S821" t="s">
        <v>12</v>
      </c>
      <c r="T821">
        <v>4.13533407061E-2</v>
      </c>
      <c r="U821" t="s">
        <v>176</v>
      </c>
      <c r="V821">
        <v>0.59396810277400003</v>
      </c>
      <c r="W821" t="s">
        <v>170</v>
      </c>
      <c r="X821">
        <v>0.302162234847</v>
      </c>
      <c r="Y821" t="s">
        <v>175</v>
      </c>
      <c r="Z821">
        <v>0.103868268229</v>
      </c>
      <c r="AA821" t="s">
        <v>7</v>
      </c>
      <c r="AB821">
        <v>3.7304761895699999E-2</v>
      </c>
      <c r="AC821" t="s">
        <v>176</v>
      </c>
      <c r="AD821">
        <v>0.51930695689299999</v>
      </c>
      <c r="AE821" t="s">
        <v>170</v>
      </c>
      <c r="AF821">
        <v>0.264180769865</v>
      </c>
      <c r="AG821" t="s">
        <v>179</v>
      </c>
      <c r="AH821">
        <v>0.21651105433500001</v>
      </c>
      <c r="AI821" t="s">
        <v>8</v>
      </c>
      <c r="AJ821">
        <v>2.8050867471999998E-2</v>
      </c>
      <c r="AK821" t="s">
        <v>176</v>
      </c>
      <c r="AL821">
        <v>0.51930695689299999</v>
      </c>
      <c r="AM821" t="s">
        <v>170</v>
      </c>
      <c r="AN821">
        <v>0.264180769865</v>
      </c>
      <c r="AO821" t="s">
        <v>179</v>
      </c>
      <c r="AP821">
        <v>0.21651105433500001</v>
      </c>
    </row>
    <row r="822" spans="1:42">
      <c r="A822">
        <v>821</v>
      </c>
      <c r="B822" t="s">
        <v>3717</v>
      </c>
      <c r="C822" t="s">
        <v>146</v>
      </c>
      <c r="D822">
        <v>0.242041725062</v>
      </c>
      <c r="E822" t="s">
        <v>175</v>
      </c>
      <c r="F822">
        <v>0.84628412909999995</v>
      </c>
      <c r="G822" t="s">
        <v>177</v>
      </c>
      <c r="H822">
        <v>0.14825415400299999</v>
      </c>
      <c r="I822" t="s">
        <v>178</v>
      </c>
      <c r="J822">
        <v>5.4606946724399998E-3</v>
      </c>
      <c r="K822" t="s">
        <v>136</v>
      </c>
      <c r="L822">
        <v>0.22642612989700001</v>
      </c>
      <c r="M822" t="s">
        <v>175</v>
      </c>
      <c r="N822">
        <v>0.84628412909999995</v>
      </c>
      <c r="O822" t="s">
        <v>177</v>
      </c>
      <c r="P822">
        <v>0.14825415400299999</v>
      </c>
      <c r="Q822" t="s">
        <v>178</v>
      </c>
      <c r="R822">
        <v>5.4606946724399998E-3</v>
      </c>
      <c r="S822" t="s">
        <v>9</v>
      </c>
      <c r="T822">
        <v>0.20840813547500001</v>
      </c>
      <c r="U822" t="s">
        <v>175</v>
      </c>
      <c r="V822">
        <v>0.98728659178099998</v>
      </c>
      <c r="W822" t="s">
        <v>178</v>
      </c>
      <c r="X822">
        <v>6.3705207819999997E-3</v>
      </c>
      <c r="Y822" t="s">
        <v>170</v>
      </c>
      <c r="Z822">
        <v>6.3416948961099997E-3</v>
      </c>
      <c r="AA822" t="s">
        <v>12</v>
      </c>
      <c r="AB822">
        <v>0.16396374923500001</v>
      </c>
      <c r="AC822" t="s">
        <v>175</v>
      </c>
      <c r="AD822">
        <v>0.84628412909999995</v>
      </c>
      <c r="AE822" t="s">
        <v>177</v>
      </c>
      <c r="AF822">
        <v>0.14825415400299999</v>
      </c>
      <c r="AG822" t="s">
        <v>178</v>
      </c>
      <c r="AH822">
        <v>5.4606946724399998E-3</v>
      </c>
      <c r="AI822" t="s">
        <v>7</v>
      </c>
      <c r="AJ822">
        <v>0.15915895072299999</v>
      </c>
      <c r="AK822" t="s">
        <v>175</v>
      </c>
      <c r="AL822">
        <v>0.84628412909999995</v>
      </c>
      <c r="AM822" t="s">
        <v>177</v>
      </c>
      <c r="AN822">
        <v>0.14825415400299999</v>
      </c>
      <c r="AO822" t="s">
        <v>178</v>
      </c>
      <c r="AP822">
        <v>5.4606946724399998E-3</v>
      </c>
    </row>
    <row r="823" spans="1:42">
      <c r="A823">
        <v>822</v>
      </c>
      <c r="B823" t="s">
        <v>802</v>
      </c>
      <c r="C823" t="s">
        <v>8</v>
      </c>
      <c r="D823">
        <v>0.77882978372400002</v>
      </c>
      <c r="E823" t="s">
        <v>175</v>
      </c>
      <c r="F823">
        <v>0.65009898331600002</v>
      </c>
      <c r="G823" t="s">
        <v>178</v>
      </c>
      <c r="H823">
        <v>0.28400228622700002</v>
      </c>
      <c r="I823" t="s">
        <v>169</v>
      </c>
      <c r="J823">
        <v>6.5897405475999996E-2</v>
      </c>
      <c r="K823" t="s">
        <v>103</v>
      </c>
      <c r="L823">
        <v>6.88698147032E-2</v>
      </c>
      <c r="M823" t="s">
        <v>175</v>
      </c>
      <c r="N823">
        <v>0.624599503321</v>
      </c>
      <c r="O823" t="s">
        <v>178</v>
      </c>
      <c r="P823">
        <v>0.27286258165600003</v>
      </c>
      <c r="Q823" t="s">
        <v>177</v>
      </c>
      <c r="R823">
        <v>0.102536642013</v>
      </c>
      <c r="S823" t="s">
        <v>146</v>
      </c>
      <c r="T823">
        <v>6.4478786248999997E-2</v>
      </c>
      <c r="U823" t="s">
        <v>175</v>
      </c>
      <c r="V823">
        <v>0.624599503321</v>
      </c>
      <c r="W823" t="s">
        <v>178</v>
      </c>
      <c r="X823">
        <v>0.27286258165600003</v>
      </c>
      <c r="Y823" t="s">
        <v>177</v>
      </c>
      <c r="Z823">
        <v>0.102536642013</v>
      </c>
      <c r="AA823" t="s">
        <v>136</v>
      </c>
      <c r="AB823">
        <v>5.1536807646999999E-2</v>
      </c>
      <c r="AC823" t="s">
        <v>175</v>
      </c>
      <c r="AD823">
        <v>0.624599503321</v>
      </c>
      <c r="AE823" t="s">
        <v>178</v>
      </c>
      <c r="AF823">
        <v>0.27286258165600003</v>
      </c>
      <c r="AG823" t="s">
        <v>177</v>
      </c>
      <c r="AH823">
        <v>0.102536642013</v>
      </c>
      <c r="AI823" t="s">
        <v>12</v>
      </c>
      <c r="AJ823">
        <v>3.6283761437600003E-2</v>
      </c>
      <c r="AK823" t="s">
        <v>175</v>
      </c>
      <c r="AL823">
        <v>0.624599503321</v>
      </c>
      <c r="AM823" t="s">
        <v>178</v>
      </c>
      <c r="AN823">
        <v>0.27286258165600003</v>
      </c>
      <c r="AO823" t="s">
        <v>177</v>
      </c>
      <c r="AP823">
        <v>0.102536642013</v>
      </c>
    </row>
    <row r="824" spans="1:42">
      <c r="A824">
        <v>823</v>
      </c>
      <c r="B824" t="s">
        <v>2205</v>
      </c>
      <c r="C824" t="s">
        <v>8</v>
      </c>
      <c r="D824">
        <v>0.50846206714099995</v>
      </c>
      <c r="E824" t="s">
        <v>175</v>
      </c>
      <c r="F824">
        <v>0.70540501454399995</v>
      </c>
      <c r="G824" t="s">
        <v>169</v>
      </c>
      <c r="H824">
        <v>0.26470148565599999</v>
      </c>
      <c r="I824" t="s">
        <v>178</v>
      </c>
      <c r="J824">
        <v>2.9892410517299999E-2</v>
      </c>
      <c r="K824" t="s">
        <v>7</v>
      </c>
      <c r="L824">
        <v>0.225669710798</v>
      </c>
      <c r="M824" t="s">
        <v>175</v>
      </c>
      <c r="N824">
        <v>0.70540501454399995</v>
      </c>
      <c r="O824" t="s">
        <v>169</v>
      </c>
      <c r="P824">
        <v>0.26470148565599999</v>
      </c>
      <c r="Q824" t="s">
        <v>178</v>
      </c>
      <c r="R824">
        <v>2.9892410517299999E-2</v>
      </c>
      <c r="S824" t="s">
        <v>146</v>
      </c>
      <c r="T824">
        <v>0.115655726784</v>
      </c>
      <c r="U824" t="s">
        <v>175</v>
      </c>
      <c r="V824">
        <v>0.70540501454399995</v>
      </c>
      <c r="W824" t="s">
        <v>169</v>
      </c>
      <c r="X824">
        <v>0.26470148565599999</v>
      </c>
      <c r="Y824" t="s">
        <v>178</v>
      </c>
      <c r="Z824">
        <v>2.9892410517299999E-2</v>
      </c>
      <c r="AA824" t="s">
        <v>5</v>
      </c>
      <c r="AB824">
        <v>7.5458309547999994E-2</v>
      </c>
      <c r="AC824" t="s">
        <v>175</v>
      </c>
      <c r="AD824">
        <v>0.70540501454399995</v>
      </c>
      <c r="AE824" t="s">
        <v>169</v>
      </c>
      <c r="AF824">
        <v>0.26470148565599999</v>
      </c>
      <c r="AG824" t="s">
        <v>178</v>
      </c>
      <c r="AH824">
        <v>2.9892410517299999E-2</v>
      </c>
      <c r="AI824" t="s">
        <v>25</v>
      </c>
      <c r="AJ824">
        <v>7.4753091701800001E-2</v>
      </c>
      <c r="AK824" t="s">
        <v>175</v>
      </c>
      <c r="AL824">
        <v>0.70540501454399995</v>
      </c>
      <c r="AM824" t="s">
        <v>169</v>
      </c>
      <c r="AN824">
        <v>0.26470148565599999</v>
      </c>
      <c r="AO824" t="s">
        <v>178</v>
      </c>
      <c r="AP824">
        <v>2.9892410517299999E-2</v>
      </c>
    </row>
    <row r="825" spans="1:42">
      <c r="A825">
        <v>824</v>
      </c>
      <c r="B825" t="s">
        <v>3718</v>
      </c>
      <c r="C825" t="s">
        <v>8</v>
      </c>
      <c r="D825">
        <v>0.368420610117</v>
      </c>
      <c r="E825" t="s">
        <v>169</v>
      </c>
      <c r="F825">
        <v>0.91079710896900001</v>
      </c>
      <c r="G825" t="s">
        <v>178</v>
      </c>
      <c r="H825">
        <v>4.6948304586000002E-2</v>
      </c>
      <c r="I825" t="s">
        <v>171</v>
      </c>
      <c r="J825">
        <v>4.2253474127399999E-2</v>
      </c>
      <c r="K825" t="s">
        <v>136</v>
      </c>
      <c r="L825">
        <v>0.23380538718900001</v>
      </c>
      <c r="M825" t="s">
        <v>169</v>
      </c>
      <c r="N825">
        <v>0.91079710896900001</v>
      </c>
      <c r="O825" t="s">
        <v>178</v>
      </c>
      <c r="P825">
        <v>4.6948304586000002E-2</v>
      </c>
      <c r="Q825" t="s">
        <v>171</v>
      </c>
      <c r="R825">
        <v>4.2253474127399999E-2</v>
      </c>
      <c r="S825" t="s">
        <v>146</v>
      </c>
      <c r="T825">
        <v>0.16700384799199999</v>
      </c>
      <c r="U825" t="s">
        <v>169</v>
      </c>
      <c r="V825">
        <v>0.91079710896900001</v>
      </c>
      <c r="W825" t="s">
        <v>178</v>
      </c>
      <c r="X825">
        <v>4.6948304586000002E-2</v>
      </c>
      <c r="Y825" t="s">
        <v>171</v>
      </c>
      <c r="Z825">
        <v>4.2253474127399999E-2</v>
      </c>
      <c r="AA825" t="s">
        <v>7</v>
      </c>
      <c r="AB825">
        <v>0.11943305492799999</v>
      </c>
      <c r="AC825" t="s">
        <v>169</v>
      </c>
      <c r="AD825">
        <v>0.91079710896900001</v>
      </c>
      <c r="AE825" t="s">
        <v>178</v>
      </c>
      <c r="AF825">
        <v>4.6948304586000002E-2</v>
      </c>
      <c r="AG825" t="s">
        <v>171</v>
      </c>
      <c r="AH825">
        <v>4.2253474127399999E-2</v>
      </c>
      <c r="AI825" t="s">
        <v>103</v>
      </c>
      <c r="AJ825">
        <v>0.111335898662</v>
      </c>
      <c r="AK825" t="s">
        <v>169</v>
      </c>
      <c r="AL825">
        <v>0.91079710896900001</v>
      </c>
      <c r="AM825" t="s">
        <v>178</v>
      </c>
      <c r="AN825">
        <v>4.6948304586000002E-2</v>
      </c>
      <c r="AO825" t="s">
        <v>171</v>
      </c>
      <c r="AP825">
        <v>4.2253474127399999E-2</v>
      </c>
    </row>
    <row r="826" spans="1:42">
      <c r="A826">
        <v>825</v>
      </c>
      <c r="B826" t="s">
        <v>3719</v>
      </c>
      <c r="C826" t="s">
        <v>146</v>
      </c>
      <c r="D826">
        <v>0.86839133097499999</v>
      </c>
      <c r="E826" t="s">
        <v>178</v>
      </c>
      <c r="F826">
        <v>0.85027035088000003</v>
      </c>
      <c r="G826" t="s">
        <v>176</v>
      </c>
      <c r="H826">
        <v>0.100412879532</v>
      </c>
      <c r="I826" t="s">
        <v>175</v>
      </c>
      <c r="J826">
        <v>4.9315680351000001E-2</v>
      </c>
      <c r="K826" t="s">
        <v>7</v>
      </c>
      <c r="L826">
        <v>7.4614206593500002E-2</v>
      </c>
      <c r="M826" t="s">
        <v>178</v>
      </c>
      <c r="N826">
        <v>0.85027035088000003</v>
      </c>
      <c r="O826" t="s">
        <v>176</v>
      </c>
      <c r="P826">
        <v>0.100412879532</v>
      </c>
      <c r="Q826" t="s">
        <v>175</v>
      </c>
      <c r="R826">
        <v>4.9315680351000001E-2</v>
      </c>
      <c r="S826" t="s">
        <v>9</v>
      </c>
      <c r="T826">
        <v>2.99299924754E-2</v>
      </c>
      <c r="U826" t="s">
        <v>178</v>
      </c>
      <c r="V826">
        <v>0.85027035088000003</v>
      </c>
      <c r="W826" t="s">
        <v>176</v>
      </c>
      <c r="X826">
        <v>0.100412879532</v>
      </c>
      <c r="Y826" t="s">
        <v>175</v>
      </c>
      <c r="Z826">
        <v>4.9315680351000001E-2</v>
      </c>
      <c r="AA826" t="s">
        <v>136</v>
      </c>
      <c r="AB826">
        <v>2.13303890036E-2</v>
      </c>
      <c r="AC826" t="s">
        <v>178</v>
      </c>
      <c r="AD826">
        <v>0.85027035088000003</v>
      </c>
      <c r="AE826" t="s">
        <v>176</v>
      </c>
      <c r="AF826">
        <v>0.100412879532</v>
      </c>
      <c r="AG826" t="s">
        <v>175</v>
      </c>
      <c r="AH826">
        <v>4.9315680351000001E-2</v>
      </c>
      <c r="AI826" t="s">
        <v>8</v>
      </c>
      <c r="AJ826">
        <v>5.7330689811999997E-3</v>
      </c>
      <c r="AK826" t="s">
        <v>178</v>
      </c>
      <c r="AL826">
        <v>0.85027035088000003</v>
      </c>
      <c r="AM826" t="s">
        <v>176</v>
      </c>
      <c r="AN826">
        <v>0.100412879532</v>
      </c>
      <c r="AO826" t="s">
        <v>175</v>
      </c>
      <c r="AP826">
        <v>4.9315680351000001E-2</v>
      </c>
    </row>
    <row r="827" spans="1:42">
      <c r="A827">
        <v>826</v>
      </c>
      <c r="B827" t="s">
        <v>3720</v>
      </c>
      <c r="C827" t="s">
        <v>146</v>
      </c>
      <c r="D827">
        <v>0.394441504138</v>
      </c>
      <c r="E827" t="s">
        <v>178</v>
      </c>
      <c r="F827">
        <v>0.72013964394999996</v>
      </c>
      <c r="G827" t="s">
        <v>173</v>
      </c>
      <c r="H827">
        <v>0.20521052455700001</v>
      </c>
      <c r="I827" t="s">
        <v>169</v>
      </c>
      <c r="J827">
        <v>7.4648621629000003E-2</v>
      </c>
      <c r="K827" t="s">
        <v>7</v>
      </c>
      <c r="L827">
        <v>0.26669624427499999</v>
      </c>
      <c r="M827" t="s">
        <v>178</v>
      </c>
      <c r="N827">
        <v>0.72013964394999996</v>
      </c>
      <c r="O827" t="s">
        <v>173</v>
      </c>
      <c r="P827">
        <v>0.20521052455700001</v>
      </c>
      <c r="Q827" t="s">
        <v>169</v>
      </c>
      <c r="R827">
        <v>7.4648621629000003E-2</v>
      </c>
      <c r="S827" t="s">
        <v>9</v>
      </c>
      <c r="T827">
        <v>0.141864472795</v>
      </c>
      <c r="U827" t="s">
        <v>178</v>
      </c>
      <c r="V827">
        <v>0.72013964394999996</v>
      </c>
      <c r="W827" t="s">
        <v>173</v>
      </c>
      <c r="X827">
        <v>0.20521052455700001</v>
      </c>
      <c r="Y827" t="s">
        <v>169</v>
      </c>
      <c r="Z827">
        <v>7.4648621629000003E-2</v>
      </c>
      <c r="AA827" t="s">
        <v>5</v>
      </c>
      <c r="AB827">
        <v>0.128417603336</v>
      </c>
      <c r="AC827" t="s">
        <v>178</v>
      </c>
      <c r="AD827">
        <v>0.72013964394999996</v>
      </c>
      <c r="AE827" t="s">
        <v>173</v>
      </c>
      <c r="AF827">
        <v>0.20521052455700001</v>
      </c>
      <c r="AG827" t="s">
        <v>169</v>
      </c>
      <c r="AH827">
        <v>7.4648621629000003E-2</v>
      </c>
      <c r="AI827" t="s">
        <v>103</v>
      </c>
      <c r="AJ827">
        <v>6.8579034242199993E-2</v>
      </c>
      <c r="AK827" t="s">
        <v>178</v>
      </c>
      <c r="AL827">
        <v>0.72013964394999996</v>
      </c>
      <c r="AM827" t="s">
        <v>173</v>
      </c>
      <c r="AN827">
        <v>0.20521052455700001</v>
      </c>
      <c r="AO827" t="s">
        <v>169</v>
      </c>
      <c r="AP827">
        <v>7.4648621629000003E-2</v>
      </c>
    </row>
    <row r="828" spans="1:42">
      <c r="A828">
        <v>827</v>
      </c>
      <c r="B828" t="s">
        <v>3721</v>
      </c>
      <c r="C828" t="s">
        <v>9</v>
      </c>
      <c r="D828">
        <v>0.42036861358400002</v>
      </c>
      <c r="E828" t="s">
        <v>178</v>
      </c>
      <c r="F828">
        <v>0.50354529640400003</v>
      </c>
      <c r="G828" t="s">
        <v>169</v>
      </c>
      <c r="H828">
        <v>0.26808467893100002</v>
      </c>
      <c r="I828" t="s">
        <v>175</v>
      </c>
      <c r="J828">
        <v>0.2283684302</v>
      </c>
      <c r="K828" t="s">
        <v>7</v>
      </c>
      <c r="L828">
        <v>0.17771681224700001</v>
      </c>
      <c r="M828" t="s">
        <v>178</v>
      </c>
      <c r="N828">
        <v>0.50354529640400003</v>
      </c>
      <c r="O828" t="s">
        <v>169</v>
      </c>
      <c r="P828">
        <v>0.26808467893100002</v>
      </c>
      <c r="Q828" t="s">
        <v>175</v>
      </c>
      <c r="R828">
        <v>0.2283684302</v>
      </c>
      <c r="S828" t="s">
        <v>5</v>
      </c>
      <c r="T828">
        <v>0.16985626093600001</v>
      </c>
      <c r="U828" t="s">
        <v>178</v>
      </c>
      <c r="V828">
        <v>0.50354529640400003</v>
      </c>
      <c r="W828" t="s">
        <v>169</v>
      </c>
      <c r="X828">
        <v>0.26808467893100002</v>
      </c>
      <c r="Y828" t="s">
        <v>175</v>
      </c>
      <c r="Z828">
        <v>0.2283684302</v>
      </c>
      <c r="AA828" t="s">
        <v>103</v>
      </c>
      <c r="AB828">
        <v>0.13157879368299999</v>
      </c>
      <c r="AC828" t="s">
        <v>178</v>
      </c>
      <c r="AD828">
        <v>0.50354529640400003</v>
      </c>
      <c r="AE828" t="s">
        <v>169</v>
      </c>
      <c r="AF828">
        <v>0.26808467893100002</v>
      </c>
      <c r="AG828" t="s">
        <v>175</v>
      </c>
      <c r="AH828">
        <v>0.2283684302</v>
      </c>
      <c r="AI828" t="s">
        <v>136</v>
      </c>
      <c r="AJ828">
        <v>0.10047835154</v>
      </c>
      <c r="AK828" t="s">
        <v>178</v>
      </c>
      <c r="AL828">
        <v>0.50354529640400003</v>
      </c>
      <c r="AM828" t="s">
        <v>169</v>
      </c>
      <c r="AN828">
        <v>0.26808467893100002</v>
      </c>
      <c r="AO828" t="s">
        <v>175</v>
      </c>
      <c r="AP828">
        <v>0.2283684302</v>
      </c>
    </row>
    <row r="829" spans="1:42">
      <c r="A829">
        <v>828</v>
      </c>
      <c r="B829" t="s">
        <v>3722</v>
      </c>
      <c r="C829" t="s">
        <v>146</v>
      </c>
      <c r="D829">
        <v>0.481730268046</v>
      </c>
      <c r="E829" t="s">
        <v>169</v>
      </c>
      <c r="F829">
        <v>0.75223407133499998</v>
      </c>
      <c r="G829" t="s">
        <v>178</v>
      </c>
      <c r="H829">
        <v>0.15836506764899999</v>
      </c>
      <c r="I829" t="s">
        <v>170</v>
      </c>
      <c r="J829">
        <v>8.9399634963400004E-2</v>
      </c>
      <c r="K829" t="s">
        <v>136</v>
      </c>
      <c r="L829">
        <v>0.34711502348200002</v>
      </c>
      <c r="M829" t="s">
        <v>169</v>
      </c>
      <c r="N829">
        <v>0.75223407133499998</v>
      </c>
      <c r="O829" t="s">
        <v>178</v>
      </c>
      <c r="P829">
        <v>0.15836506764899999</v>
      </c>
      <c r="Q829" t="s">
        <v>170</v>
      </c>
      <c r="R829">
        <v>8.9399634963400004E-2</v>
      </c>
      <c r="S829" t="s">
        <v>8</v>
      </c>
      <c r="T829">
        <v>7.4038384510100003E-2</v>
      </c>
      <c r="U829" t="s">
        <v>169</v>
      </c>
      <c r="V829">
        <v>0.75223407133499998</v>
      </c>
      <c r="W829" t="s">
        <v>178</v>
      </c>
      <c r="X829">
        <v>0.15836506764899999</v>
      </c>
      <c r="Y829" t="s">
        <v>170</v>
      </c>
      <c r="Z829">
        <v>8.9399634963400004E-2</v>
      </c>
      <c r="AA829" t="s">
        <v>7</v>
      </c>
      <c r="AB829">
        <v>6.9230697204199998E-2</v>
      </c>
      <c r="AC829" t="s">
        <v>169</v>
      </c>
      <c r="AD829">
        <v>0.75223407133499998</v>
      </c>
      <c r="AE829" t="s">
        <v>178</v>
      </c>
      <c r="AF829">
        <v>0.15836506764899999</v>
      </c>
      <c r="AG829" t="s">
        <v>170</v>
      </c>
      <c r="AH829">
        <v>8.9399634963400004E-2</v>
      </c>
      <c r="AI829" t="s">
        <v>103</v>
      </c>
      <c r="AJ829">
        <v>2.7884586373900001E-2</v>
      </c>
      <c r="AK829" t="s">
        <v>169</v>
      </c>
      <c r="AL829">
        <v>0.75223407133499998</v>
      </c>
      <c r="AM829" t="s">
        <v>178</v>
      </c>
      <c r="AN829">
        <v>0.15836506764899999</v>
      </c>
      <c r="AO829" t="s">
        <v>170</v>
      </c>
      <c r="AP829">
        <v>8.9399634963400004E-2</v>
      </c>
    </row>
    <row r="830" spans="1:42">
      <c r="A830">
        <v>829</v>
      </c>
      <c r="B830" t="s">
        <v>2230</v>
      </c>
      <c r="C830" t="s">
        <v>146</v>
      </c>
      <c r="D830">
        <v>0.84598332061100001</v>
      </c>
      <c r="E830" t="s">
        <v>176</v>
      </c>
      <c r="F830">
        <v>0.81183044616199995</v>
      </c>
      <c r="G830" t="s">
        <v>174</v>
      </c>
      <c r="H830">
        <v>0.111076026161</v>
      </c>
      <c r="I830" t="s">
        <v>175</v>
      </c>
      <c r="J830">
        <v>7.7092426088999993E-2</v>
      </c>
      <c r="K830" t="s">
        <v>136</v>
      </c>
      <c r="L830">
        <v>7.1623127757200006E-2</v>
      </c>
      <c r="M830" t="s">
        <v>176</v>
      </c>
      <c r="N830">
        <v>0.81183044616199995</v>
      </c>
      <c r="O830" t="s">
        <v>174</v>
      </c>
      <c r="P830">
        <v>0.111076026161</v>
      </c>
      <c r="Q830" t="s">
        <v>175</v>
      </c>
      <c r="R830">
        <v>7.7092426088999993E-2</v>
      </c>
      <c r="S830" t="s">
        <v>7</v>
      </c>
      <c r="T830">
        <v>3.3735531190000001E-2</v>
      </c>
      <c r="U830" t="s">
        <v>176</v>
      </c>
      <c r="V830">
        <v>0.81183044616199995</v>
      </c>
      <c r="W830" t="s">
        <v>174</v>
      </c>
      <c r="X830">
        <v>0.111076026161</v>
      </c>
      <c r="Y830" t="s">
        <v>175</v>
      </c>
      <c r="Z830">
        <v>7.7092426088999993E-2</v>
      </c>
      <c r="AA830" t="s">
        <v>8</v>
      </c>
      <c r="AB830">
        <v>2.99727219419E-2</v>
      </c>
      <c r="AC830" t="s">
        <v>176</v>
      </c>
      <c r="AD830">
        <v>0.81183044616199995</v>
      </c>
      <c r="AE830" t="s">
        <v>174</v>
      </c>
      <c r="AF830">
        <v>0.111076026161</v>
      </c>
      <c r="AG830" t="s">
        <v>175</v>
      </c>
      <c r="AH830">
        <v>7.7092426088999993E-2</v>
      </c>
      <c r="AI830" t="s">
        <v>12</v>
      </c>
      <c r="AJ830">
        <v>1.86842941975E-2</v>
      </c>
      <c r="AK830" t="s">
        <v>176</v>
      </c>
      <c r="AL830">
        <v>0.81183044616199995</v>
      </c>
      <c r="AM830" t="s">
        <v>174</v>
      </c>
      <c r="AN830">
        <v>0.111076026161</v>
      </c>
      <c r="AO830" t="s">
        <v>175</v>
      </c>
      <c r="AP830">
        <v>7.7092426088999993E-2</v>
      </c>
    </row>
    <row r="831" spans="1:42">
      <c r="A831">
        <v>830</v>
      </c>
      <c r="B831" t="s">
        <v>2234</v>
      </c>
      <c r="C831" t="s">
        <v>8</v>
      </c>
      <c r="D831">
        <v>0.33746520710700001</v>
      </c>
      <c r="E831" t="s">
        <v>169</v>
      </c>
      <c r="F831">
        <v>0.44284061346100001</v>
      </c>
      <c r="G831" t="s">
        <v>178</v>
      </c>
      <c r="H831">
        <v>0.30299620920999998</v>
      </c>
      <c r="I831" t="s">
        <v>172</v>
      </c>
      <c r="J831">
        <v>0.25416165534500001</v>
      </c>
      <c r="K831" t="s">
        <v>136</v>
      </c>
      <c r="L831">
        <v>0.21625321435</v>
      </c>
      <c r="M831" t="s">
        <v>169</v>
      </c>
      <c r="N831">
        <v>0.44284061346100001</v>
      </c>
      <c r="O831" t="s">
        <v>178</v>
      </c>
      <c r="P831">
        <v>0.30299620920999998</v>
      </c>
      <c r="Q831" t="s">
        <v>172</v>
      </c>
      <c r="R831">
        <v>0.25416165534500001</v>
      </c>
      <c r="S831" t="s">
        <v>146</v>
      </c>
      <c r="T831">
        <v>0.170798717066</v>
      </c>
      <c r="U831" t="s">
        <v>169</v>
      </c>
      <c r="V831">
        <v>0.44284061346100001</v>
      </c>
      <c r="W831" t="s">
        <v>178</v>
      </c>
      <c r="X831">
        <v>0.30299620920999998</v>
      </c>
      <c r="Y831" t="s">
        <v>172</v>
      </c>
      <c r="Z831">
        <v>0.25416165534500001</v>
      </c>
      <c r="AA831" t="s">
        <v>7</v>
      </c>
      <c r="AB831">
        <v>0.16322296751900001</v>
      </c>
      <c r="AC831" t="s">
        <v>169</v>
      </c>
      <c r="AD831">
        <v>0.44284061346100001</v>
      </c>
      <c r="AE831" t="s">
        <v>178</v>
      </c>
      <c r="AF831">
        <v>0.30299620920999998</v>
      </c>
      <c r="AG831" t="s">
        <v>172</v>
      </c>
      <c r="AH831">
        <v>0.25416165534500001</v>
      </c>
      <c r="AI831" t="s">
        <v>9</v>
      </c>
      <c r="AJ831">
        <v>0.112258834201</v>
      </c>
      <c r="AK831" t="s">
        <v>169</v>
      </c>
      <c r="AL831">
        <v>0.44284061346100001</v>
      </c>
      <c r="AM831" t="s">
        <v>178</v>
      </c>
      <c r="AN831">
        <v>0.30299620920999998</v>
      </c>
      <c r="AO831" t="s">
        <v>172</v>
      </c>
      <c r="AP831">
        <v>0.25416165534500001</v>
      </c>
    </row>
    <row r="832" spans="1:42">
      <c r="A832">
        <v>831</v>
      </c>
      <c r="B832" t="s">
        <v>3723</v>
      </c>
      <c r="C832" t="s">
        <v>136</v>
      </c>
      <c r="D832">
        <v>0.36220734892299999</v>
      </c>
      <c r="E832" t="s">
        <v>169</v>
      </c>
      <c r="F832">
        <v>0.56402935609000004</v>
      </c>
      <c r="G832" t="s">
        <v>172</v>
      </c>
      <c r="H832">
        <v>0.27118606770300002</v>
      </c>
      <c r="I832" t="s">
        <v>178</v>
      </c>
      <c r="J832">
        <v>0.16478320086100001</v>
      </c>
      <c r="K832" t="s">
        <v>8</v>
      </c>
      <c r="L832">
        <v>0.229972919951</v>
      </c>
      <c r="M832" t="s">
        <v>169</v>
      </c>
      <c r="N832">
        <v>0.548534064835</v>
      </c>
      <c r="O832" t="s">
        <v>172</v>
      </c>
      <c r="P832">
        <v>0.26373591097299998</v>
      </c>
      <c r="Q832" t="s">
        <v>179</v>
      </c>
      <c r="R832">
        <v>0.18772868663</v>
      </c>
      <c r="S832" t="s">
        <v>146</v>
      </c>
      <c r="T832">
        <v>0.22805647895200001</v>
      </c>
      <c r="U832" t="s">
        <v>169</v>
      </c>
      <c r="V832">
        <v>0.548534064835</v>
      </c>
      <c r="W832" t="s">
        <v>172</v>
      </c>
      <c r="X832">
        <v>0.26373591097299998</v>
      </c>
      <c r="Y832" t="s">
        <v>179</v>
      </c>
      <c r="Z832">
        <v>0.18772868663</v>
      </c>
      <c r="AA832" t="s">
        <v>9</v>
      </c>
      <c r="AB832">
        <v>9.8121779179299998E-2</v>
      </c>
      <c r="AC832" t="s">
        <v>169</v>
      </c>
      <c r="AD832">
        <v>0.548534064835</v>
      </c>
      <c r="AE832" t="s">
        <v>172</v>
      </c>
      <c r="AF832">
        <v>0.26373591097299998</v>
      </c>
      <c r="AG832" t="s">
        <v>179</v>
      </c>
      <c r="AH832">
        <v>0.18772868663</v>
      </c>
      <c r="AI832" t="s">
        <v>7</v>
      </c>
      <c r="AJ832">
        <v>8.1640386582799998E-2</v>
      </c>
      <c r="AK832" t="s">
        <v>169</v>
      </c>
      <c r="AL832">
        <v>0.548534064835</v>
      </c>
      <c r="AM832" t="s">
        <v>172</v>
      </c>
      <c r="AN832">
        <v>0.26373591097299998</v>
      </c>
      <c r="AO832" t="s">
        <v>179</v>
      </c>
      <c r="AP832">
        <v>0.18772868663</v>
      </c>
    </row>
    <row r="833" spans="1:42">
      <c r="A833">
        <v>832</v>
      </c>
      <c r="B833" t="s">
        <v>3724</v>
      </c>
      <c r="C833" t="s">
        <v>7</v>
      </c>
      <c r="D833">
        <v>0.37914648061</v>
      </c>
      <c r="E833" t="s">
        <v>170</v>
      </c>
      <c r="F833">
        <v>0.84130749664299997</v>
      </c>
      <c r="G833" t="s">
        <v>169</v>
      </c>
      <c r="H833">
        <v>8.9558539965299999E-2</v>
      </c>
      <c r="I833" t="s">
        <v>178</v>
      </c>
      <c r="J833">
        <v>6.9132908043399999E-2</v>
      </c>
      <c r="K833" t="s">
        <v>9</v>
      </c>
      <c r="L833">
        <v>0.295061575636</v>
      </c>
      <c r="M833" t="s">
        <v>170</v>
      </c>
      <c r="N833">
        <v>0.84130749664299997</v>
      </c>
      <c r="O833" t="s">
        <v>169</v>
      </c>
      <c r="P833">
        <v>8.9558539965299999E-2</v>
      </c>
      <c r="Q833" t="s">
        <v>178</v>
      </c>
      <c r="R833">
        <v>6.9132908043399999E-2</v>
      </c>
      <c r="S833" t="s">
        <v>25</v>
      </c>
      <c r="T833">
        <v>0.133771439731</v>
      </c>
      <c r="U833" t="s">
        <v>170</v>
      </c>
      <c r="V833">
        <v>0.84130749664299997</v>
      </c>
      <c r="W833" t="s">
        <v>169</v>
      </c>
      <c r="X833">
        <v>8.9558539965299999E-2</v>
      </c>
      <c r="Y833" t="s">
        <v>178</v>
      </c>
      <c r="Z833">
        <v>6.9132908043399999E-2</v>
      </c>
      <c r="AA833" t="s">
        <v>12</v>
      </c>
      <c r="AB833">
        <v>0.120776499872</v>
      </c>
      <c r="AC833" t="s">
        <v>170</v>
      </c>
      <c r="AD833">
        <v>0.84130749664299997</v>
      </c>
      <c r="AE833" t="s">
        <v>169</v>
      </c>
      <c r="AF833">
        <v>8.9558539965299999E-2</v>
      </c>
      <c r="AG833" t="s">
        <v>178</v>
      </c>
      <c r="AH833">
        <v>6.9132908043399999E-2</v>
      </c>
      <c r="AI833" t="s">
        <v>146</v>
      </c>
      <c r="AJ833">
        <v>7.1242846759799999E-2</v>
      </c>
      <c r="AK833" t="s">
        <v>170</v>
      </c>
      <c r="AL833">
        <v>0.84130749664299997</v>
      </c>
      <c r="AM833" t="s">
        <v>169</v>
      </c>
      <c r="AN833">
        <v>8.9558539965299999E-2</v>
      </c>
      <c r="AO833" t="s">
        <v>178</v>
      </c>
      <c r="AP833">
        <v>6.9132908043399999E-2</v>
      </c>
    </row>
    <row r="834" spans="1:42">
      <c r="A834">
        <v>833</v>
      </c>
      <c r="B834" t="s">
        <v>3725</v>
      </c>
      <c r="C834" t="s">
        <v>136</v>
      </c>
      <c r="D834">
        <v>0.47872289497600001</v>
      </c>
      <c r="E834" t="s">
        <v>169</v>
      </c>
      <c r="F834">
        <v>0.51864586618399999</v>
      </c>
      <c r="G834" t="s">
        <v>175</v>
      </c>
      <c r="H834">
        <v>0.29142958195099999</v>
      </c>
      <c r="I834" t="s">
        <v>170</v>
      </c>
      <c r="J834">
        <v>0.18992317671200001</v>
      </c>
      <c r="K834" t="s">
        <v>9</v>
      </c>
      <c r="L834">
        <v>0.22340401765500001</v>
      </c>
      <c r="M834" t="s">
        <v>169</v>
      </c>
      <c r="N834">
        <v>0.51864586618399999</v>
      </c>
      <c r="O834" t="s">
        <v>175</v>
      </c>
      <c r="P834">
        <v>0.29142958195099999</v>
      </c>
      <c r="Q834" t="s">
        <v>170</v>
      </c>
      <c r="R834">
        <v>0.18992317671200001</v>
      </c>
      <c r="S834" t="s">
        <v>146</v>
      </c>
      <c r="T834">
        <v>0.159574298325</v>
      </c>
      <c r="U834" t="s">
        <v>169</v>
      </c>
      <c r="V834">
        <v>0.51864586618399999</v>
      </c>
      <c r="W834" t="s">
        <v>175</v>
      </c>
      <c r="X834">
        <v>0.29142958195099999</v>
      </c>
      <c r="Y834" t="s">
        <v>170</v>
      </c>
      <c r="Z834">
        <v>0.18992317671200001</v>
      </c>
      <c r="AA834" t="s">
        <v>8</v>
      </c>
      <c r="AB834">
        <v>0.10638286555</v>
      </c>
      <c r="AC834" t="s">
        <v>169</v>
      </c>
      <c r="AD834">
        <v>0.51864586618399999</v>
      </c>
      <c r="AE834" t="s">
        <v>175</v>
      </c>
      <c r="AF834">
        <v>0.29142958195099999</v>
      </c>
      <c r="AG834" t="s">
        <v>170</v>
      </c>
      <c r="AH834">
        <v>0.18992317671200001</v>
      </c>
      <c r="AI834" t="s">
        <v>12</v>
      </c>
      <c r="AJ834">
        <v>3.1914859665000003E-2</v>
      </c>
      <c r="AK834" t="s">
        <v>169</v>
      </c>
      <c r="AL834">
        <v>0.51864586618399999</v>
      </c>
      <c r="AM834" t="s">
        <v>175</v>
      </c>
      <c r="AN834">
        <v>0.29142958195099999</v>
      </c>
      <c r="AO834" t="s">
        <v>170</v>
      </c>
      <c r="AP834">
        <v>0.18992317671200001</v>
      </c>
    </row>
    <row r="835" spans="1:42">
      <c r="A835">
        <v>834</v>
      </c>
      <c r="B835" t="s">
        <v>3726</v>
      </c>
      <c r="C835" t="s">
        <v>136</v>
      </c>
      <c r="D835">
        <v>0.334301970871</v>
      </c>
      <c r="E835" t="s">
        <v>172</v>
      </c>
      <c r="F835">
        <v>0.47735797357800003</v>
      </c>
      <c r="G835" t="s">
        <v>169</v>
      </c>
      <c r="H835">
        <v>0.33836441341899998</v>
      </c>
      <c r="I835" t="s">
        <v>175</v>
      </c>
      <c r="J835">
        <v>0.18427652998499999</v>
      </c>
      <c r="K835" t="s">
        <v>146</v>
      </c>
      <c r="L835">
        <v>0.25581368205799998</v>
      </c>
      <c r="M835" t="s">
        <v>172</v>
      </c>
      <c r="N835">
        <v>0.47735797357800003</v>
      </c>
      <c r="O835" t="s">
        <v>169</v>
      </c>
      <c r="P835">
        <v>0.33836441341899998</v>
      </c>
      <c r="Q835" t="s">
        <v>175</v>
      </c>
      <c r="R835">
        <v>0.18427652998499999</v>
      </c>
      <c r="S835" t="s">
        <v>8</v>
      </c>
      <c r="T835">
        <v>0.215116050822</v>
      </c>
      <c r="U835" t="s">
        <v>172</v>
      </c>
      <c r="V835">
        <v>0.47735797357800003</v>
      </c>
      <c r="W835" t="s">
        <v>169</v>
      </c>
      <c r="X835">
        <v>0.33836441341899998</v>
      </c>
      <c r="Y835" t="s">
        <v>175</v>
      </c>
      <c r="Z835">
        <v>0.18427652998499999</v>
      </c>
      <c r="AA835" t="s">
        <v>7</v>
      </c>
      <c r="AB835">
        <v>0.130813814689</v>
      </c>
      <c r="AC835" t="s">
        <v>172</v>
      </c>
      <c r="AD835">
        <v>0.47735797357800003</v>
      </c>
      <c r="AE835" t="s">
        <v>169</v>
      </c>
      <c r="AF835">
        <v>0.33836441341899998</v>
      </c>
      <c r="AG835" t="s">
        <v>175</v>
      </c>
      <c r="AH835">
        <v>0.18427652998499999</v>
      </c>
      <c r="AI835" t="s">
        <v>9</v>
      </c>
      <c r="AJ835">
        <v>6.3953420514499995E-2</v>
      </c>
      <c r="AK835" t="s">
        <v>172</v>
      </c>
      <c r="AL835">
        <v>0.47735797357800003</v>
      </c>
      <c r="AM835" t="s">
        <v>169</v>
      </c>
      <c r="AN835">
        <v>0.33836441341899998</v>
      </c>
      <c r="AO835" t="s">
        <v>175</v>
      </c>
      <c r="AP835">
        <v>0.18427652998499999</v>
      </c>
    </row>
    <row r="836" spans="1:42">
      <c r="A836">
        <v>835</v>
      </c>
      <c r="B836" t="s">
        <v>3727</v>
      </c>
      <c r="C836" t="s">
        <v>103</v>
      </c>
      <c r="D836">
        <v>0.75081534506799996</v>
      </c>
      <c r="E836" t="s">
        <v>170</v>
      </c>
      <c r="F836">
        <v>0.90599165099000001</v>
      </c>
      <c r="G836" t="s">
        <v>175</v>
      </c>
      <c r="H836">
        <v>5.8506043919699997E-2</v>
      </c>
      <c r="I836" t="s">
        <v>177</v>
      </c>
      <c r="J836">
        <v>3.5501240242500003E-2</v>
      </c>
      <c r="K836" t="s">
        <v>9</v>
      </c>
      <c r="L836">
        <v>0.169749556276</v>
      </c>
      <c r="M836" t="s">
        <v>170</v>
      </c>
      <c r="N836">
        <v>0.91082038213500005</v>
      </c>
      <c r="O836" t="s">
        <v>175</v>
      </c>
      <c r="P836">
        <v>5.8817867937200001E-2</v>
      </c>
      <c r="Q836" t="s">
        <v>179</v>
      </c>
      <c r="R836">
        <v>3.0360679404500001E-2</v>
      </c>
      <c r="S836" t="s">
        <v>146</v>
      </c>
      <c r="T836">
        <v>6.8008636328600006E-2</v>
      </c>
      <c r="U836" t="s">
        <v>170</v>
      </c>
      <c r="V836">
        <v>0.90599165099000001</v>
      </c>
      <c r="W836" t="s">
        <v>175</v>
      </c>
      <c r="X836">
        <v>5.8506043919699997E-2</v>
      </c>
      <c r="Y836" t="s">
        <v>177</v>
      </c>
      <c r="Z836">
        <v>3.5501240242500003E-2</v>
      </c>
      <c r="AA836" t="s">
        <v>12</v>
      </c>
      <c r="AB836">
        <v>7.0728981781699998E-3</v>
      </c>
      <c r="AC836" t="s">
        <v>170</v>
      </c>
      <c r="AD836">
        <v>0.90599165099000001</v>
      </c>
      <c r="AE836" t="s">
        <v>175</v>
      </c>
      <c r="AF836">
        <v>5.8506043919699997E-2</v>
      </c>
      <c r="AG836" t="s">
        <v>177</v>
      </c>
      <c r="AH836">
        <v>3.5501240242500003E-2</v>
      </c>
      <c r="AI836" t="s">
        <v>8</v>
      </c>
      <c r="AJ836">
        <v>4.3525527250300004E-3</v>
      </c>
      <c r="AK836" t="s">
        <v>170</v>
      </c>
      <c r="AL836">
        <v>0.91082038213500005</v>
      </c>
      <c r="AM836" t="s">
        <v>175</v>
      </c>
      <c r="AN836">
        <v>5.8817867937200001E-2</v>
      </c>
      <c r="AO836" t="s">
        <v>179</v>
      </c>
      <c r="AP836">
        <v>3.0360679404500001E-2</v>
      </c>
    </row>
    <row r="837" spans="1:42">
      <c r="A837">
        <v>836</v>
      </c>
      <c r="B837" t="s">
        <v>3728</v>
      </c>
      <c r="C837" t="s">
        <v>9</v>
      </c>
      <c r="D837">
        <v>0.311578066426</v>
      </c>
      <c r="E837" t="s">
        <v>170</v>
      </c>
      <c r="F837">
        <v>0.65241456554099997</v>
      </c>
      <c r="G837" t="s">
        <v>175</v>
      </c>
      <c r="H837">
        <v>0.294280612542</v>
      </c>
      <c r="I837" t="s">
        <v>169</v>
      </c>
      <c r="J837">
        <v>5.3303658120799999E-2</v>
      </c>
      <c r="K837" t="s">
        <v>5</v>
      </c>
      <c r="L837">
        <v>0.29619149524499999</v>
      </c>
      <c r="M837" t="s">
        <v>170</v>
      </c>
      <c r="N837">
        <v>0.621035252807</v>
      </c>
      <c r="O837" t="s">
        <v>175</v>
      </c>
      <c r="P837">
        <v>0.28012653956400002</v>
      </c>
      <c r="Q837" t="s">
        <v>177</v>
      </c>
      <c r="R837">
        <v>9.8837099808399997E-2</v>
      </c>
      <c r="S837" t="s">
        <v>136</v>
      </c>
      <c r="T837">
        <v>0.16925228299699999</v>
      </c>
      <c r="U837" t="s">
        <v>170</v>
      </c>
      <c r="V837">
        <v>0.621035252807</v>
      </c>
      <c r="W837" t="s">
        <v>175</v>
      </c>
      <c r="X837">
        <v>0.28012653956400002</v>
      </c>
      <c r="Y837" t="s">
        <v>177</v>
      </c>
      <c r="Z837">
        <v>9.8837099808399997E-2</v>
      </c>
      <c r="AA837" t="s">
        <v>7</v>
      </c>
      <c r="AB837">
        <v>0.121169248055</v>
      </c>
      <c r="AC837" t="s">
        <v>170</v>
      </c>
      <c r="AD837">
        <v>0.621035252807</v>
      </c>
      <c r="AE837" t="s">
        <v>175</v>
      </c>
      <c r="AF837">
        <v>0.28012653956400002</v>
      </c>
      <c r="AG837" t="s">
        <v>177</v>
      </c>
      <c r="AH837">
        <v>9.8837099808399997E-2</v>
      </c>
      <c r="AI837" t="s">
        <v>146</v>
      </c>
      <c r="AJ837">
        <v>0.101807812651</v>
      </c>
      <c r="AK837" t="s">
        <v>170</v>
      </c>
      <c r="AL837">
        <v>0.621035252807</v>
      </c>
      <c r="AM837" t="s">
        <v>175</v>
      </c>
      <c r="AN837">
        <v>0.28012653956400002</v>
      </c>
      <c r="AO837" t="s">
        <v>177</v>
      </c>
      <c r="AP837">
        <v>9.8837099808399997E-2</v>
      </c>
    </row>
    <row r="838" spans="1:42">
      <c r="A838">
        <v>837</v>
      </c>
      <c r="B838" t="s">
        <v>970</v>
      </c>
      <c r="C838" t="s">
        <v>103</v>
      </c>
      <c r="D838">
        <v>0.51390510593000005</v>
      </c>
      <c r="E838" t="s">
        <v>172</v>
      </c>
      <c r="F838">
        <v>0.42868074657400002</v>
      </c>
      <c r="G838" t="s">
        <v>174</v>
      </c>
      <c r="H838">
        <v>0.34695384165199999</v>
      </c>
      <c r="I838" t="s">
        <v>175</v>
      </c>
      <c r="J838">
        <v>0.22436348426800001</v>
      </c>
      <c r="K838" t="s">
        <v>146</v>
      </c>
      <c r="L838">
        <v>0.169286387836</v>
      </c>
      <c r="M838" t="s">
        <v>172</v>
      </c>
      <c r="N838">
        <v>0.42868074657400002</v>
      </c>
      <c r="O838" t="s">
        <v>174</v>
      </c>
      <c r="P838">
        <v>0.34695384165199999</v>
      </c>
      <c r="Q838" t="s">
        <v>175</v>
      </c>
      <c r="R838">
        <v>0.22436348426800001</v>
      </c>
      <c r="S838" t="s">
        <v>9</v>
      </c>
      <c r="T838">
        <v>0.10902849502299999</v>
      </c>
      <c r="U838" t="s">
        <v>172</v>
      </c>
      <c r="V838">
        <v>0.42868074657400002</v>
      </c>
      <c r="W838" t="s">
        <v>174</v>
      </c>
      <c r="X838">
        <v>0.34695384165199999</v>
      </c>
      <c r="Y838" t="s">
        <v>175</v>
      </c>
      <c r="Z838">
        <v>0.22436348426800001</v>
      </c>
      <c r="AA838" t="s">
        <v>12</v>
      </c>
      <c r="AB838">
        <v>0.107617775124</v>
      </c>
      <c r="AC838" t="s">
        <v>172</v>
      </c>
      <c r="AD838">
        <v>0.42868074657400002</v>
      </c>
      <c r="AE838" t="s">
        <v>174</v>
      </c>
      <c r="AF838">
        <v>0.34695384165199999</v>
      </c>
      <c r="AG838" t="s">
        <v>175</v>
      </c>
      <c r="AH838">
        <v>0.22436348426800001</v>
      </c>
      <c r="AI838" t="s">
        <v>136</v>
      </c>
      <c r="AJ838">
        <v>0.100161112803</v>
      </c>
      <c r="AK838" t="s">
        <v>172</v>
      </c>
      <c r="AL838">
        <v>0.42868074657400002</v>
      </c>
      <c r="AM838" t="s">
        <v>174</v>
      </c>
      <c r="AN838">
        <v>0.34695384165199999</v>
      </c>
      <c r="AO838" t="s">
        <v>175</v>
      </c>
      <c r="AP838">
        <v>0.22436348426800001</v>
      </c>
    </row>
    <row r="839" spans="1:42">
      <c r="A839">
        <v>838</v>
      </c>
      <c r="B839" t="s">
        <v>3729</v>
      </c>
      <c r="C839" t="s">
        <v>7</v>
      </c>
      <c r="D839">
        <v>0.78111841873700005</v>
      </c>
      <c r="E839" t="s">
        <v>170</v>
      </c>
      <c r="F839">
        <v>0.90492520565500001</v>
      </c>
      <c r="G839" t="s">
        <v>178</v>
      </c>
      <c r="H839">
        <v>6.3344764395900005E-2</v>
      </c>
      <c r="I839" t="s">
        <v>169</v>
      </c>
      <c r="J839">
        <v>3.1728940023299998E-2</v>
      </c>
      <c r="K839" t="s">
        <v>146</v>
      </c>
      <c r="L839">
        <v>9.2060385065399999E-2</v>
      </c>
      <c r="M839" t="s">
        <v>170</v>
      </c>
      <c r="N839">
        <v>0.90492520565500001</v>
      </c>
      <c r="O839" t="s">
        <v>178</v>
      </c>
      <c r="P839">
        <v>6.3344764395900005E-2</v>
      </c>
      <c r="Q839" t="s">
        <v>169</v>
      </c>
      <c r="R839">
        <v>3.1728940023299998E-2</v>
      </c>
      <c r="S839" t="s">
        <v>8</v>
      </c>
      <c r="T839">
        <v>6.8347861639500004E-2</v>
      </c>
      <c r="U839" t="s">
        <v>170</v>
      </c>
      <c r="V839">
        <v>0.90492520565500001</v>
      </c>
      <c r="W839" t="s">
        <v>178</v>
      </c>
      <c r="X839">
        <v>6.3344764395900005E-2</v>
      </c>
      <c r="Y839" t="s">
        <v>169</v>
      </c>
      <c r="Z839">
        <v>3.1728940023299998E-2</v>
      </c>
      <c r="AA839" t="s">
        <v>5</v>
      </c>
      <c r="AB839">
        <v>4.2961513030499998E-2</v>
      </c>
      <c r="AC839" t="s">
        <v>170</v>
      </c>
      <c r="AD839">
        <v>0.90492520565500001</v>
      </c>
      <c r="AE839" t="s">
        <v>178</v>
      </c>
      <c r="AF839">
        <v>6.3344764395900005E-2</v>
      </c>
      <c r="AG839" t="s">
        <v>169</v>
      </c>
      <c r="AH839">
        <v>3.1728940023299998E-2</v>
      </c>
      <c r="AI839" t="s">
        <v>12</v>
      </c>
      <c r="AJ839">
        <v>1.55107800292E-2</v>
      </c>
      <c r="AK839" t="s">
        <v>170</v>
      </c>
      <c r="AL839">
        <v>0.90492520565500001</v>
      </c>
      <c r="AM839" t="s">
        <v>178</v>
      </c>
      <c r="AN839">
        <v>6.3344764395900005E-2</v>
      </c>
      <c r="AO839" t="s">
        <v>169</v>
      </c>
      <c r="AP839">
        <v>3.1728940023299998E-2</v>
      </c>
    </row>
    <row r="840" spans="1:42">
      <c r="A840">
        <v>839</v>
      </c>
      <c r="B840" t="s">
        <v>3730</v>
      </c>
      <c r="C840" t="s">
        <v>7</v>
      </c>
      <c r="D840">
        <v>0.61290260301800004</v>
      </c>
      <c r="E840" t="s">
        <v>170</v>
      </c>
      <c r="F840">
        <v>0.555554814816</v>
      </c>
      <c r="G840" t="s">
        <v>173</v>
      </c>
      <c r="H840">
        <v>0.22222192592600001</v>
      </c>
      <c r="I840" t="s">
        <v>169</v>
      </c>
      <c r="J840">
        <v>0.22222192592600001</v>
      </c>
      <c r="K840" t="s">
        <v>8</v>
      </c>
      <c r="L840">
        <v>0.16129015868900001</v>
      </c>
      <c r="M840" t="s">
        <v>170</v>
      </c>
      <c r="N840">
        <v>0.555554814816</v>
      </c>
      <c r="O840" t="s">
        <v>173</v>
      </c>
      <c r="P840">
        <v>0.22222192592600001</v>
      </c>
      <c r="Q840" t="s">
        <v>169</v>
      </c>
      <c r="R840">
        <v>0.22222192592600001</v>
      </c>
      <c r="S840" t="s">
        <v>146</v>
      </c>
      <c r="T840">
        <v>0.129032126951</v>
      </c>
      <c r="U840" t="s">
        <v>170</v>
      </c>
      <c r="V840">
        <v>0.555554814816</v>
      </c>
      <c r="W840" t="s">
        <v>173</v>
      </c>
      <c r="X840">
        <v>0.22222192592600001</v>
      </c>
      <c r="Y840" t="s">
        <v>169</v>
      </c>
      <c r="Z840">
        <v>0.22222192592600001</v>
      </c>
      <c r="AA840" t="s">
        <v>136</v>
      </c>
      <c r="AB840">
        <v>8.0645079344500006E-2</v>
      </c>
      <c r="AC840" t="s">
        <v>170</v>
      </c>
      <c r="AD840">
        <v>0.555554814816</v>
      </c>
      <c r="AE840" t="s">
        <v>173</v>
      </c>
      <c r="AF840">
        <v>0.22222192592600001</v>
      </c>
      <c r="AG840" t="s">
        <v>169</v>
      </c>
      <c r="AH840">
        <v>0.22222192592600001</v>
      </c>
      <c r="AI840" t="s">
        <v>103</v>
      </c>
      <c r="AJ840">
        <v>1.6129015868900001E-2</v>
      </c>
      <c r="AK840" t="s">
        <v>170</v>
      </c>
      <c r="AL840">
        <v>0.555554814816</v>
      </c>
      <c r="AM840" t="s">
        <v>173</v>
      </c>
      <c r="AN840">
        <v>0.22222192592600001</v>
      </c>
      <c r="AO840" t="s">
        <v>169</v>
      </c>
      <c r="AP840">
        <v>0.22222192592600001</v>
      </c>
    </row>
    <row r="841" spans="1:42">
      <c r="A841">
        <v>840</v>
      </c>
      <c r="B841" t="s">
        <v>3731</v>
      </c>
      <c r="C841" t="s">
        <v>5</v>
      </c>
      <c r="D841">
        <v>0</v>
      </c>
      <c r="E841" t="s">
        <v>172</v>
      </c>
      <c r="F841">
        <v>0</v>
      </c>
      <c r="G841" t="s">
        <v>177</v>
      </c>
      <c r="H841">
        <v>0</v>
      </c>
      <c r="I841" t="s">
        <v>175</v>
      </c>
      <c r="J841">
        <v>0</v>
      </c>
      <c r="K841" t="s">
        <v>136</v>
      </c>
      <c r="L841">
        <v>0</v>
      </c>
      <c r="M841" t="s">
        <v>172</v>
      </c>
      <c r="N841">
        <v>0</v>
      </c>
      <c r="O841" t="s">
        <v>177</v>
      </c>
      <c r="P841">
        <v>0</v>
      </c>
      <c r="Q841" t="s">
        <v>175</v>
      </c>
      <c r="R841">
        <v>0</v>
      </c>
      <c r="S841" t="s">
        <v>7</v>
      </c>
      <c r="T841">
        <v>0</v>
      </c>
      <c r="U841" t="s">
        <v>172</v>
      </c>
      <c r="V841">
        <v>0</v>
      </c>
      <c r="W841" t="s">
        <v>177</v>
      </c>
      <c r="X841">
        <v>0</v>
      </c>
      <c r="Y841" t="s">
        <v>175</v>
      </c>
      <c r="Z841">
        <v>0</v>
      </c>
      <c r="AA841" t="s">
        <v>25</v>
      </c>
      <c r="AB841">
        <v>0</v>
      </c>
      <c r="AC841" t="s">
        <v>172</v>
      </c>
      <c r="AD841">
        <v>0</v>
      </c>
      <c r="AE841" t="s">
        <v>175</v>
      </c>
      <c r="AF841">
        <v>0</v>
      </c>
      <c r="AG841" t="s">
        <v>173</v>
      </c>
      <c r="AH841">
        <v>0</v>
      </c>
      <c r="AI841" t="s">
        <v>12</v>
      </c>
      <c r="AJ841">
        <v>0</v>
      </c>
      <c r="AK841" t="s">
        <v>172</v>
      </c>
      <c r="AL841">
        <v>0</v>
      </c>
      <c r="AM841" t="s">
        <v>177</v>
      </c>
      <c r="AN841">
        <v>0</v>
      </c>
      <c r="AO841" t="s">
        <v>175</v>
      </c>
      <c r="AP841">
        <v>0</v>
      </c>
    </row>
    <row r="842" spans="1:42">
      <c r="A842">
        <v>841</v>
      </c>
      <c r="B842" t="s">
        <v>3732</v>
      </c>
      <c r="C842" t="s">
        <v>12</v>
      </c>
      <c r="D842">
        <v>0.70149181139200001</v>
      </c>
      <c r="E842" t="s">
        <v>171</v>
      </c>
      <c r="F842">
        <v>0.42226425116400002</v>
      </c>
      <c r="G842" t="s">
        <v>169</v>
      </c>
      <c r="H842">
        <v>0.37044091124900003</v>
      </c>
      <c r="I842" t="s">
        <v>170</v>
      </c>
      <c r="J842">
        <v>0.20729335966199999</v>
      </c>
      <c r="K842" t="s">
        <v>8</v>
      </c>
      <c r="L842">
        <v>0.12935309997300001</v>
      </c>
      <c r="M842" t="s">
        <v>171</v>
      </c>
      <c r="N842">
        <v>0.42226425116400002</v>
      </c>
      <c r="O842" t="s">
        <v>169</v>
      </c>
      <c r="P842">
        <v>0.37044091124900003</v>
      </c>
      <c r="Q842" t="s">
        <v>170</v>
      </c>
      <c r="R842">
        <v>0.20729335966199999</v>
      </c>
      <c r="S842" t="s">
        <v>9</v>
      </c>
      <c r="T842">
        <v>9.7014824979700001E-2</v>
      </c>
      <c r="U842" t="s">
        <v>171</v>
      </c>
      <c r="V842">
        <v>0.42226425116400002</v>
      </c>
      <c r="W842" t="s">
        <v>169</v>
      </c>
      <c r="X842">
        <v>0.37044091124900003</v>
      </c>
      <c r="Y842" t="s">
        <v>170</v>
      </c>
      <c r="Z842">
        <v>0.20729335966199999</v>
      </c>
      <c r="AA842" t="s">
        <v>146</v>
      </c>
      <c r="AB842">
        <v>4.9751192297299997E-2</v>
      </c>
      <c r="AC842" t="s">
        <v>171</v>
      </c>
      <c r="AD842">
        <v>0.42226425116400002</v>
      </c>
      <c r="AE842" t="s">
        <v>169</v>
      </c>
      <c r="AF842">
        <v>0.37044091124900003</v>
      </c>
      <c r="AG842" t="s">
        <v>170</v>
      </c>
      <c r="AH842">
        <v>0.20729335966199999</v>
      </c>
      <c r="AI842" t="s">
        <v>136</v>
      </c>
      <c r="AJ842">
        <v>2.2388036533800001E-2</v>
      </c>
      <c r="AK842" t="s">
        <v>171</v>
      </c>
      <c r="AL842">
        <v>0.42226425116400002</v>
      </c>
      <c r="AM842" t="s">
        <v>169</v>
      </c>
      <c r="AN842">
        <v>0.37044091124900003</v>
      </c>
      <c r="AO842" t="s">
        <v>170</v>
      </c>
      <c r="AP842">
        <v>0.20729335966199999</v>
      </c>
    </row>
    <row r="843" spans="1:42">
      <c r="A843">
        <v>842</v>
      </c>
      <c r="B843" t="s">
        <v>3733</v>
      </c>
      <c r="C843" t="s">
        <v>136</v>
      </c>
      <c r="D843">
        <v>0.48706187660400002</v>
      </c>
      <c r="E843" t="s">
        <v>178</v>
      </c>
      <c r="F843">
        <v>0.37767704761600002</v>
      </c>
      <c r="G843" t="s">
        <v>169</v>
      </c>
      <c r="H843">
        <v>0.34047303994099998</v>
      </c>
      <c r="I843" t="s">
        <v>171</v>
      </c>
      <c r="J843">
        <v>0.28184854299700002</v>
      </c>
      <c r="K843" t="s">
        <v>7</v>
      </c>
      <c r="L843">
        <v>0.218490458759</v>
      </c>
      <c r="M843" t="s">
        <v>178</v>
      </c>
      <c r="N843">
        <v>0.37767704761600002</v>
      </c>
      <c r="O843" t="s">
        <v>169</v>
      </c>
      <c r="P843">
        <v>0.34047303994099998</v>
      </c>
      <c r="Q843" t="s">
        <v>171</v>
      </c>
      <c r="R843">
        <v>0.28184854299700002</v>
      </c>
      <c r="S843" t="s">
        <v>8</v>
      </c>
      <c r="T843">
        <v>0.13453120382</v>
      </c>
      <c r="U843" t="s">
        <v>178</v>
      </c>
      <c r="V843">
        <v>0.37767704761600002</v>
      </c>
      <c r="W843" t="s">
        <v>169</v>
      </c>
      <c r="X843">
        <v>0.34047303994099998</v>
      </c>
      <c r="Y843" t="s">
        <v>171</v>
      </c>
      <c r="Z843">
        <v>0.28184854299700002</v>
      </c>
      <c r="AA843" t="s">
        <v>146</v>
      </c>
      <c r="AB843">
        <v>0.124220418126</v>
      </c>
      <c r="AC843" t="s">
        <v>178</v>
      </c>
      <c r="AD843">
        <v>0.37767704761600002</v>
      </c>
      <c r="AE843" t="s">
        <v>169</v>
      </c>
      <c r="AF843">
        <v>0.34047303994099998</v>
      </c>
      <c r="AG843" t="s">
        <v>171</v>
      </c>
      <c r="AH843">
        <v>0.28184854299700002</v>
      </c>
      <c r="AI843" t="s">
        <v>9</v>
      </c>
      <c r="AJ843">
        <v>3.5694958093899998E-2</v>
      </c>
      <c r="AK843" t="s">
        <v>178</v>
      </c>
      <c r="AL843">
        <v>0.37767704761600002</v>
      </c>
      <c r="AM843" t="s">
        <v>169</v>
      </c>
      <c r="AN843">
        <v>0.34047303994099998</v>
      </c>
      <c r="AO843" t="s">
        <v>171</v>
      </c>
      <c r="AP843">
        <v>0.28184854299700002</v>
      </c>
    </row>
    <row r="844" spans="1:42">
      <c r="A844">
        <v>843</v>
      </c>
      <c r="B844" t="s">
        <v>3734</v>
      </c>
      <c r="C844" t="s">
        <v>146</v>
      </c>
      <c r="D844">
        <v>0.59756031975099999</v>
      </c>
      <c r="E844" t="s">
        <v>178</v>
      </c>
      <c r="F844">
        <v>0.65006478701600001</v>
      </c>
      <c r="G844" t="s">
        <v>176</v>
      </c>
      <c r="H844">
        <v>0.25163798207100002</v>
      </c>
      <c r="I844" t="s">
        <v>179</v>
      </c>
      <c r="J844">
        <v>9.8296086746400002E-2</v>
      </c>
      <c r="K844" t="s">
        <v>136</v>
      </c>
      <c r="L844">
        <v>0.158536411362</v>
      </c>
      <c r="M844" t="s">
        <v>178</v>
      </c>
      <c r="N844">
        <v>0.66577103192200005</v>
      </c>
      <c r="O844" t="s">
        <v>176</v>
      </c>
      <c r="P844">
        <v>0.25771781880900002</v>
      </c>
      <c r="Q844" t="s">
        <v>175</v>
      </c>
      <c r="R844">
        <v>7.6509977458800005E-2</v>
      </c>
      <c r="S844" t="s">
        <v>8</v>
      </c>
      <c r="T844">
        <v>9.7560868530799996E-2</v>
      </c>
      <c r="U844" t="s">
        <v>178</v>
      </c>
      <c r="V844">
        <v>0.65006478701600001</v>
      </c>
      <c r="W844" t="s">
        <v>176</v>
      </c>
      <c r="X844">
        <v>0.25163798207100002</v>
      </c>
      <c r="Y844" t="s">
        <v>179</v>
      </c>
      <c r="Z844">
        <v>9.8296086746400002E-2</v>
      </c>
      <c r="AA844" t="s">
        <v>9</v>
      </c>
      <c r="AB844">
        <v>8.5365759964400004E-2</v>
      </c>
      <c r="AC844" t="s">
        <v>178</v>
      </c>
      <c r="AD844">
        <v>0.65006478701600001</v>
      </c>
      <c r="AE844" t="s">
        <v>176</v>
      </c>
      <c r="AF844">
        <v>0.25163798207100002</v>
      </c>
      <c r="AG844" t="s">
        <v>179</v>
      </c>
      <c r="AH844">
        <v>9.8296086746400002E-2</v>
      </c>
      <c r="AI844" t="s">
        <v>7</v>
      </c>
      <c r="AJ844">
        <v>6.0975542831700001E-2</v>
      </c>
      <c r="AK844" t="s">
        <v>178</v>
      </c>
      <c r="AL844">
        <v>0.65006478701600001</v>
      </c>
      <c r="AM844" t="s">
        <v>176</v>
      </c>
      <c r="AN844">
        <v>0.25163798207100002</v>
      </c>
      <c r="AO844" t="s">
        <v>179</v>
      </c>
      <c r="AP844">
        <v>9.8296086746400002E-2</v>
      </c>
    </row>
    <row r="845" spans="1:42">
      <c r="A845">
        <v>844</v>
      </c>
      <c r="B845" t="s">
        <v>3735</v>
      </c>
      <c r="C845" t="s">
        <v>146</v>
      </c>
      <c r="D845">
        <v>0.74534842336899998</v>
      </c>
      <c r="E845" t="s">
        <v>170</v>
      </c>
      <c r="F845">
        <v>0.37935109868200001</v>
      </c>
      <c r="G845" t="s">
        <v>175</v>
      </c>
      <c r="H845">
        <v>0.32172814698399999</v>
      </c>
      <c r="I845" t="s">
        <v>169</v>
      </c>
      <c r="J845">
        <v>0.29891906193599999</v>
      </c>
      <c r="K845" t="s">
        <v>9</v>
      </c>
      <c r="L845">
        <v>9.2398564880400005E-2</v>
      </c>
      <c r="M845" t="s">
        <v>170</v>
      </c>
      <c r="N845">
        <v>0.37935109868200001</v>
      </c>
      <c r="O845" t="s">
        <v>175</v>
      </c>
      <c r="P845">
        <v>0.32172814698399999</v>
      </c>
      <c r="Q845" t="s">
        <v>169</v>
      </c>
      <c r="R845">
        <v>0.29891906193599999</v>
      </c>
      <c r="S845" t="s">
        <v>103</v>
      </c>
      <c r="T845">
        <v>5.8580690134200003E-2</v>
      </c>
      <c r="U845" t="s">
        <v>170</v>
      </c>
      <c r="V845">
        <v>0.37935109868200001</v>
      </c>
      <c r="W845" t="s">
        <v>175</v>
      </c>
      <c r="X845">
        <v>0.32172814698399999</v>
      </c>
      <c r="Y845" t="s">
        <v>169</v>
      </c>
      <c r="Z845">
        <v>0.29891906193599999</v>
      </c>
      <c r="AA845" t="s">
        <v>136</v>
      </c>
      <c r="AB845">
        <v>5.2913578154899998E-2</v>
      </c>
      <c r="AC845" t="s">
        <v>170</v>
      </c>
      <c r="AD845">
        <v>0.37935109868200001</v>
      </c>
      <c r="AE845" t="s">
        <v>175</v>
      </c>
      <c r="AF845">
        <v>0.32172814698399999</v>
      </c>
      <c r="AG845" t="s">
        <v>169</v>
      </c>
      <c r="AH845">
        <v>0.29891906193599999</v>
      </c>
      <c r="AI845" t="s">
        <v>8</v>
      </c>
      <c r="AJ845">
        <v>5.0757611640999997E-2</v>
      </c>
      <c r="AK845" t="s">
        <v>170</v>
      </c>
      <c r="AL845">
        <v>0.37935109868200001</v>
      </c>
      <c r="AM845" t="s">
        <v>175</v>
      </c>
      <c r="AN845">
        <v>0.32172814698399999</v>
      </c>
      <c r="AO845" t="s">
        <v>169</v>
      </c>
      <c r="AP845">
        <v>0.29891906193599999</v>
      </c>
    </row>
    <row r="846" spans="1:42">
      <c r="A846">
        <v>845</v>
      </c>
      <c r="B846" t="s">
        <v>3736</v>
      </c>
      <c r="C846" t="s">
        <v>146</v>
      </c>
      <c r="D846">
        <v>0.45454499999999998</v>
      </c>
      <c r="E846" t="s">
        <v>170</v>
      </c>
      <c r="F846">
        <v>0.59848415478700001</v>
      </c>
      <c r="G846" t="s">
        <v>169</v>
      </c>
      <c r="H846">
        <v>0.22727246384300001</v>
      </c>
      <c r="I846" t="s">
        <v>171</v>
      </c>
      <c r="J846">
        <v>0.17424222228</v>
      </c>
      <c r="K846" t="s">
        <v>8</v>
      </c>
      <c r="L846">
        <v>0.18181800000000001</v>
      </c>
      <c r="M846" t="s">
        <v>170</v>
      </c>
      <c r="N846">
        <v>0.59848415478700001</v>
      </c>
      <c r="O846" t="s">
        <v>169</v>
      </c>
      <c r="P846">
        <v>0.22727246384300001</v>
      </c>
      <c r="Q846" t="s">
        <v>171</v>
      </c>
      <c r="R846">
        <v>0.17424222228</v>
      </c>
      <c r="S846" t="s">
        <v>9</v>
      </c>
      <c r="T846">
        <v>0.18181800000000001</v>
      </c>
      <c r="U846" t="s">
        <v>170</v>
      </c>
      <c r="V846">
        <v>0.59848415478700001</v>
      </c>
      <c r="W846" t="s">
        <v>169</v>
      </c>
      <c r="X846">
        <v>0.22727246384300001</v>
      </c>
      <c r="Y846" t="s">
        <v>171</v>
      </c>
      <c r="Z846">
        <v>0.17424222228</v>
      </c>
      <c r="AA846" t="s">
        <v>5</v>
      </c>
      <c r="AB846">
        <v>9.0909000000099993E-2</v>
      </c>
      <c r="AC846" t="s">
        <v>170</v>
      </c>
      <c r="AD846">
        <v>0.59848415478700001</v>
      </c>
      <c r="AE846" t="s">
        <v>169</v>
      </c>
      <c r="AF846">
        <v>0.22727246384300001</v>
      </c>
      <c r="AG846" t="s">
        <v>171</v>
      </c>
      <c r="AH846">
        <v>0.17424222228</v>
      </c>
      <c r="AI846" t="s">
        <v>103</v>
      </c>
      <c r="AJ846">
        <v>9.0909000000099993E-2</v>
      </c>
      <c r="AK846" t="s">
        <v>170</v>
      </c>
      <c r="AL846">
        <v>0.59848415478700001</v>
      </c>
      <c r="AM846" t="s">
        <v>169</v>
      </c>
      <c r="AN846">
        <v>0.22727246384300001</v>
      </c>
      <c r="AO846" t="s">
        <v>171</v>
      </c>
      <c r="AP846">
        <v>0.17424222228</v>
      </c>
    </row>
    <row r="847" spans="1:42">
      <c r="A847">
        <v>846</v>
      </c>
      <c r="B847" t="s">
        <v>3737</v>
      </c>
      <c r="C847" t="s">
        <v>146</v>
      </c>
      <c r="D847">
        <v>0.33250994515600002</v>
      </c>
      <c r="E847" t="s">
        <v>170</v>
      </c>
      <c r="F847">
        <v>0.55332341994800005</v>
      </c>
      <c r="G847" t="s">
        <v>171</v>
      </c>
      <c r="H847">
        <v>0.26454261128899997</v>
      </c>
      <c r="I847" t="s">
        <v>169</v>
      </c>
      <c r="J847">
        <v>0.182132740233</v>
      </c>
      <c r="K847" t="s">
        <v>7</v>
      </c>
      <c r="L847">
        <v>0.32510254538799999</v>
      </c>
      <c r="M847" t="s">
        <v>170</v>
      </c>
      <c r="N847">
        <v>0.55332341994800005</v>
      </c>
      <c r="O847" t="s">
        <v>171</v>
      </c>
      <c r="P847">
        <v>0.26454261128899997</v>
      </c>
      <c r="Q847" t="s">
        <v>169</v>
      </c>
      <c r="R847">
        <v>0.182132740233</v>
      </c>
      <c r="S847" t="s">
        <v>9</v>
      </c>
      <c r="T847">
        <v>0.211522415607</v>
      </c>
      <c r="U847" t="s">
        <v>170</v>
      </c>
      <c r="V847">
        <v>0.55332341994800005</v>
      </c>
      <c r="W847" t="s">
        <v>171</v>
      </c>
      <c r="X847">
        <v>0.26454261128899997</v>
      </c>
      <c r="Y847" t="s">
        <v>169</v>
      </c>
      <c r="Z847">
        <v>0.182132740233</v>
      </c>
      <c r="AA847" t="s">
        <v>8</v>
      </c>
      <c r="AB847">
        <v>7.6543130939500006E-2</v>
      </c>
      <c r="AC847" t="s">
        <v>170</v>
      </c>
      <c r="AD847">
        <v>0.55332341994800005</v>
      </c>
      <c r="AE847" t="s">
        <v>171</v>
      </c>
      <c r="AF847">
        <v>0.26454261128899997</v>
      </c>
      <c r="AG847" t="s">
        <v>169</v>
      </c>
      <c r="AH847">
        <v>0.182132740233</v>
      </c>
      <c r="AI847" t="s">
        <v>136</v>
      </c>
      <c r="AJ847">
        <v>5.4320931634499997E-2</v>
      </c>
      <c r="AK847" t="s">
        <v>170</v>
      </c>
      <c r="AL847">
        <v>0.55332341994800005</v>
      </c>
      <c r="AM847" t="s">
        <v>171</v>
      </c>
      <c r="AN847">
        <v>0.26454261128899997</v>
      </c>
      <c r="AO847" t="s">
        <v>169</v>
      </c>
      <c r="AP847">
        <v>0.182132740233</v>
      </c>
    </row>
    <row r="848" spans="1:42">
      <c r="A848">
        <v>847</v>
      </c>
      <c r="B848" t="s">
        <v>3738</v>
      </c>
      <c r="C848" t="s">
        <v>146</v>
      </c>
      <c r="D848">
        <v>0.39262631992399999</v>
      </c>
      <c r="E848" t="s">
        <v>172</v>
      </c>
      <c r="F848">
        <v>0.94586183801400003</v>
      </c>
      <c r="G848" t="s">
        <v>170</v>
      </c>
      <c r="H848">
        <v>2.7107016089399999E-2</v>
      </c>
      <c r="I848" t="s">
        <v>176</v>
      </c>
      <c r="J848">
        <v>2.7030116752999999E-2</v>
      </c>
      <c r="K848" t="s">
        <v>7</v>
      </c>
      <c r="L848">
        <v>0.203686424186</v>
      </c>
      <c r="M848" t="s">
        <v>172</v>
      </c>
      <c r="N848">
        <v>0.94586183801400003</v>
      </c>
      <c r="O848" t="s">
        <v>170</v>
      </c>
      <c r="P848">
        <v>2.7107016089399999E-2</v>
      </c>
      <c r="Q848" t="s">
        <v>176</v>
      </c>
      <c r="R848">
        <v>2.7030116752999999E-2</v>
      </c>
      <c r="S848" t="s">
        <v>136</v>
      </c>
      <c r="T848">
        <v>0.185253263626</v>
      </c>
      <c r="U848" t="s">
        <v>172</v>
      </c>
      <c r="V848">
        <v>0.94586183801400003</v>
      </c>
      <c r="W848" t="s">
        <v>170</v>
      </c>
      <c r="X848">
        <v>2.7107016089399999E-2</v>
      </c>
      <c r="Y848" t="s">
        <v>176</v>
      </c>
      <c r="Z848">
        <v>2.7030116752999999E-2</v>
      </c>
      <c r="AA848" t="s">
        <v>9</v>
      </c>
      <c r="AB848">
        <v>0.116128911527</v>
      </c>
      <c r="AC848" t="s">
        <v>172</v>
      </c>
      <c r="AD848">
        <v>0.94586183801400003</v>
      </c>
      <c r="AE848" t="s">
        <v>170</v>
      </c>
      <c r="AF848">
        <v>2.7107016089399999E-2</v>
      </c>
      <c r="AG848" t="s">
        <v>176</v>
      </c>
      <c r="AH848">
        <v>2.7030116752999999E-2</v>
      </c>
      <c r="AI848" t="s">
        <v>8</v>
      </c>
      <c r="AJ848">
        <v>0.102304041107</v>
      </c>
      <c r="AK848" t="s">
        <v>172</v>
      </c>
      <c r="AL848">
        <v>0.94586183801400003</v>
      </c>
      <c r="AM848" t="s">
        <v>170</v>
      </c>
      <c r="AN848">
        <v>2.7107016089399999E-2</v>
      </c>
      <c r="AO848" t="s">
        <v>176</v>
      </c>
      <c r="AP848">
        <v>2.7030116752999999E-2</v>
      </c>
    </row>
    <row r="849" spans="1:42">
      <c r="A849">
        <v>848</v>
      </c>
      <c r="B849" t="s">
        <v>3739</v>
      </c>
      <c r="C849" t="s">
        <v>146</v>
      </c>
      <c r="D849">
        <v>0.74404677937800001</v>
      </c>
      <c r="E849" t="s">
        <v>179</v>
      </c>
      <c r="F849">
        <v>0.385515934191</v>
      </c>
      <c r="G849" t="s">
        <v>170</v>
      </c>
      <c r="H849">
        <v>0.32907299355000003</v>
      </c>
      <c r="I849" t="s">
        <v>174</v>
      </c>
      <c r="J849">
        <v>0.28540958663900001</v>
      </c>
      <c r="K849" t="s">
        <v>136</v>
      </c>
      <c r="L849">
        <v>7.3051865611700004E-2</v>
      </c>
      <c r="M849" t="s">
        <v>170</v>
      </c>
      <c r="N849">
        <v>0.43954393575599998</v>
      </c>
      <c r="O849" t="s">
        <v>174</v>
      </c>
      <c r="P849">
        <v>0.381222572112</v>
      </c>
      <c r="Q849" t="s">
        <v>176</v>
      </c>
      <c r="R849">
        <v>0.17923150778399999</v>
      </c>
      <c r="S849" t="s">
        <v>7</v>
      </c>
      <c r="T849">
        <v>7.1022647122400001E-2</v>
      </c>
      <c r="U849" t="s">
        <v>179</v>
      </c>
      <c r="V849">
        <v>0.385515934191</v>
      </c>
      <c r="W849" t="s">
        <v>170</v>
      </c>
      <c r="X849">
        <v>0.32907299355000003</v>
      </c>
      <c r="Y849" t="s">
        <v>174</v>
      </c>
      <c r="Z849">
        <v>0.28540958663900001</v>
      </c>
      <c r="AA849" t="s">
        <v>25</v>
      </c>
      <c r="AB849">
        <v>5.64799146164E-2</v>
      </c>
      <c r="AC849" t="s">
        <v>170</v>
      </c>
      <c r="AD849">
        <v>0.43954393575599998</v>
      </c>
      <c r="AE849" t="s">
        <v>174</v>
      </c>
      <c r="AF849">
        <v>0.381222572112</v>
      </c>
      <c r="AG849" t="s">
        <v>176</v>
      </c>
      <c r="AH849">
        <v>0.17923150778399999</v>
      </c>
      <c r="AI849" t="s">
        <v>12</v>
      </c>
      <c r="AJ849">
        <v>5.5397664755500002E-2</v>
      </c>
      <c r="AK849" t="s">
        <v>170</v>
      </c>
      <c r="AL849">
        <v>0.43954393575599998</v>
      </c>
      <c r="AM849" t="s">
        <v>174</v>
      </c>
      <c r="AN849">
        <v>0.381222572112</v>
      </c>
      <c r="AO849" t="s">
        <v>176</v>
      </c>
      <c r="AP849">
        <v>0.17923150778399999</v>
      </c>
    </row>
    <row r="850" spans="1:42">
      <c r="A850">
        <v>849</v>
      </c>
      <c r="B850" t="s">
        <v>3740</v>
      </c>
      <c r="C850" t="s">
        <v>146</v>
      </c>
      <c r="D850">
        <v>0.53846100000099995</v>
      </c>
      <c r="E850" t="s">
        <v>170</v>
      </c>
      <c r="F850">
        <v>0.90908993801799998</v>
      </c>
      <c r="G850" t="s">
        <v>172</v>
      </c>
      <c r="H850">
        <v>5.3030246384400001E-2</v>
      </c>
      <c r="I850" t="s">
        <v>179</v>
      </c>
      <c r="J850">
        <v>3.7878747417400001E-2</v>
      </c>
      <c r="K850" t="s">
        <v>9</v>
      </c>
      <c r="L850">
        <v>0.230769</v>
      </c>
      <c r="M850" t="s">
        <v>170</v>
      </c>
      <c r="N850">
        <v>0.90908993801799998</v>
      </c>
      <c r="O850" t="s">
        <v>172</v>
      </c>
      <c r="P850">
        <v>5.3030246384400001E-2</v>
      </c>
      <c r="Q850" t="s">
        <v>179</v>
      </c>
      <c r="R850">
        <v>3.7878747417400001E-2</v>
      </c>
      <c r="S850" t="s">
        <v>25</v>
      </c>
      <c r="T850">
        <v>7.6923000000099995E-2</v>
      </c>
      <c r="U850" t="s">
        <v>170</v>
      </c>
      <c r="V850">
        <v>0.91602954839600004</v>
      </c>
      <c r="W850" t="s">
        <v>172</v>
      </c>
      <c r="X850">
        <v>5.3435056989699997E-2</v>
      </c>
      <c r="Y850" t="s">
        <v>174</v>
      </c>
      <c r="Z850">
        <v>3.05343182799E-2</v>
      </c>
      <c r="AA850" t="s">
        <v>12</v>
      </c>
      <c r="AB850">
        <v>7.6923000000099995E-2</v>
      </c>
      <c r="AC850" t="s">
        <v>170</v>
      </c>
      <c r="AD850">
        <v>0.91602954839600004</v>
      </c>
      <c r="AE850" t="s">
        <v>172</v>
      </c>
      <c r="AF850">
        <v>5.3435056989699997E-2</v>
      </c>
      <c r="AG850" t="s">
        <v>174</v>
      </c>
      <c r="AH850">
        <v>3.05343182799E-2</v>
      </c>
      <c r="AI850" t="s">
        <v>8</v>
      </c>
      <c r="AJ850">
        <v>7.6923000000099995E-2</v>
      </c>
      <c r="AK850" t="s">
        <v>170</v>
      </c>
      <c r="AL850">
        <v>0.90908993801799998</v>
      </c>
      <c r="AM850" t="s">
        <v>172</v>
      </c>
      <c r="AN850">
        <v>5.3030246384400001E-2</v>
      </c>
      <c r="AO850" t="s">
        <v>179</v>
      </c>
      <c r="AP850">
        <v>3.7878747417400001E-2</v>
      </c>
    </row>
    <row r="851" spans="1:42">
      <c r="A851">
        <v>850</v>
      </c>
      <c r="B851" t="s">
        <v>3741</v>
      </c>
      <c r="C851" t="s">
        <v>136</v>
      </c>
      <c r="D851">
        <v>0.41999957999999998</v>
      </c>
      <c r="E851" t="s">
        <v>170</v>
      </c>
      <c r="F851">
        <v>0.42857075510300002</v>
      </c>
      <c r="G851" t="s">
        <v>172</v>
      </c>
      <c r="H851">
        <v>0.285713836735</v>
      </c>
      <c r="I851" t="s">
        <v>177</v>
      </c>
      <c r="J851">
        <v>0.285713836735</v>
      </c>
      <c r="K851" t="s">
        <v>146</v>
      </c>
      <c r="L851">
        <v>0.39999960000000001</v>
      </c>
      <c r="M851" t="s">
        <v>170</v>
      </c>
      <c r="N851">
        <v>0.42857075510300002</v>
      </c>
      <c r="O851" t="s">
        <v>172</v>
      </c>
      <c r="P851">
        <v>0.285713836735</v>
      </c>
      <c r="Q851" t="s">
        <v>177</v>
      </c>
      <c r="R851">
        <v>0.285713836735</v>
      </c>
      <c r="S851" t="s">
        <v>8</v>
      </c>
      <c r="T851">
        <v>0.11999988</v>
      </c>
      <c r="U851" t="s">
        <v>170</v>
      </c>
      <c r="V851">
        <v>0.42857075510300002</v>
      </c>
      <c r="W851" t="s">
        <v>172</v>
      </c>
      <c r="X851">
        <v>0.285713836735</v>
      </c>
      <c r="Y851" t="s">
        <v>169</v>
      </c>
      <c r="Z851">
        <v>0.285713836735</v>
      </c>
      <c r="AA851" t="s">
        <v>7</v>
      </c>
      <c r="AB851">
        <v>5.9999940000099998E-2</v>
      </c>
      <c r="AC851" t="s">
        <v>170</v>
      </c>
      <c r="AD851">
        <v>0.42857075510300002</v>
      </c>
      <c r="AE851" t="s">
        <v>172</v>
      </c>
      <c r="AF851">
        <v>0.285713836735</v>
      </c>
      <c r="AG851" t="s">
        <v>177</v>
      </c>
      <c r="AH851">
        <v>0.285713836735</v>
      </c>
      <c r="AI851" t="s">
        <v>5</v>
      </c>
      <c r="AJ851">
        <v>0</v>
      </c>
      <c r="AK851" t="s">
        <v>170</v>
      </c>
      <c r="AL851">
        <v>0.42857075510300002</v>
      </c>
      <c r="AM851" t="s">
        <v>172</v>
      </c>
      <c r="AN851">
        <v>0.285713836735</v>
      </c>
      <c r="AO851" t="s">
        <v>177</v>
      </c>
      <c r="AP851">
        <v>0.285713836735</v>
      </c>
    </row>
    <row r="852" spans="1:42">
      <c r="A852">
        <v>851</v>
      </c>
      <c r="B852" t="s">
        <v>3742</v>
      </c>
      <c r="C852" t="s">
        <v>136</v>
      </c>
      <c r="D852">
        <v>0.57735788706400004</v>
      </c>
      <c r="E852" t="s">
        <v>170</v>
      </c>
      <c r="F852">
        <v>0.43598534</v>
      </c>
      <c r="G852" t="s">
        <v>174</v>
      </c>
      <c r="H852">
        <v>0.35294051333300003</v>
      </c>
      <c r="I852" t="s">
        <v>169</v>
      </c>
      <c r="J852">
        <v>0.21107226777800001</v>
      </c>
      <c r="K852" t="s">
        <v>146</v>
      </c>
      <c r="L852">
        <v>0.19245262902099999</v>
      </c>
      <c r="M852" t="s">
        <v>179</v>
      </c>
      <c r="N852">
        <v>0.39522489494099999</v>
      </c>
      <c r="O852" t="s">
        <v>170</v>
      </c>
      <c r="P852">
        <v>0.33421702525199998</v>
      </c>
      <c r="Q852" t="s">
        <v>174</v>
      </c>
      <c r="R852">
        <v>0.27055663948999997</v>
      </c>
      <c r="S852" t="s">
        <v>9</v>
      </c>
      <c r="T852">
        <v>0.15094323844800001</v>
      </c>
      <c r="U852" t="s">
        <v>179</v>
      </c>
      <c r="V852">
        <v>0.39522489494099999</v>
      </c>
      <c r="W852" t="s">
        <v>170</v>
      </c>
      <c r="X852">
        <v>0.33421702525199998</v>
      </c>
      <c r="Y852" t="s">
        <v>174</v>
      </c>
      <c r="Z852">
        <v>0.27055663948999997</v>
      </c>
      <c r="AA852" t="s">
        <v>8</v>
      </c>
      <c r="AB852">
        <v>5.2830133456800002E-2</v>
      </c>
      <c r="AC852" t="s">
        <v>179</v>
      </c>
      <c r="AD852">
        <v>0.39522489494099999</v>
      </c>
      <c r="AE852" t="s">
        <v>170</v>
      </c>
      <c r="AF852">
        <v>0.33421702525199998</v>
      </c>
      <c r="AG852" t="s">
        <v>174</v>
      </c>
      <c r="AH852">
        <v>0.27055663948999997</v>
      </c>
      <c r="AI852" t="s">
        <v>7</v>
      </c>
      <c r="AJ852">
        <v>2.6415066728400001E-2</v>
      </c>
      <c r="AK852" t="s">
        <v>179</v>
      </c>
      <c r="AL852">
        <v>0.39522489494099999</v>
      </c>
      <c r="AM852" t="s">
        <v>170</v>
      </c>
      <c r="AN852">
        <v>0.33421702525199998</v>
      </c>
      <c r="AO852" t="s">
        <v>174</v>
      </c>
      <c r="AP852">
        <v>0.27055663948999997</v>
      </c>
    </row>
    <row r="853" spans="1:42">
      <c r="A853">
        <v>852</v>
      </c>
      <c r="B853" t="s">
        <v>3743</v>
      </c>
      <c r="C853" t="s">
        <v>12</v>
      </c>
      <c r="D853">
        <v>0.71104999426600002</v>
      </c>
      <c r="E853" t="s">
        <v>170</v>
      </c>
      <c r="F853">
        <v>0.69836874539299998</v>
      </c>
      <c r="G853" t="s">
        <v>178</v>
      </c>
      <c r="H853">
        <v>0.25271709463600001</v>
      </c>
      <c r="I853" t="s">
        <v>172</v>
      </c>
      <c r="J853">
        <v>4.8912986058700002E-2</v>
      </c>
      <c r="K853" t="s">
        <v>146</v>
      </c>
      <c r="L853">
        <v>0.105072355841</v>
      </c>
      <c r="M853" t="s">
        <v>170</v>
      </c>
      <c r="N853">
        <v>0.69836874539299998</v>
      </c>
      <c r="O853" t="s">
        <v>178</v>
      </c>
      <c r="P853">
        <v>0.25271709463600001</v>
      </c>
      <c r="Q853" t="s">
        <v>172</v>
      </c>
      <c r="R853">
        <v>4.8912986058700002E-2</v>
      </c>
      <c r="S853" t="s">
        <v>8</v>
      </c>
      <c r="T853">
        <v>8.5144840077699999E-2</v>
      </c>
      <c r="U853" t="s">
        <v>170</v>
      </c>
      <c r="V853">
        <v>0.69836874539299998</v>
      </c>
      <c r="W853" t="s">
        <v>178</v>
      </c>
      <c r="X853">
        <v>0.25271709463600001</v>
      </c>
      <c r="Y853" t="s">
        <v>172</v>
      </c>
      <c r="Z853">
        <v>4.8912986058700002E-2</v>
      </c>
      <c r="AA853" t="s">
        <v>136</v>
      </c>
      <c r="AB853">
        <v>5.4347770262299998E-2</v>
      </c>
      <c r="AC853" t="s">
        <v>170</v>
      </c>
      <c r="AD853">
        <v>0.69836874539299998</v>
      </c>
      <c r="AE853" t="s">
        <v>178</v>
      </c>
      <c r="AF853">
        <v>0.25271709463600001</v>
      </c>
      <c r="AG853" t="s">
        <v>172</v>
      </c>
      <c r="AH853">
        <v>4.8912986058700002E-2</v>
      </c>
      <c r="AI853" t="s">
        <v>7</v>
      </c>
      <c r="AJ853">
        <v>4.43840123809E-2</v>
      </c>
      <c r="AK853" t="s">
        <v>170</v>
      </c>
      <c r="AL853">
        <v>0.69836874539299998</v>
      </c>
      <c r="AM853" t="s">
        <v>178</v>
      </c>
      <c r="AN853">
        <v>0.25271709463600001</v>
      </c>
      <c r="AO853" t="s">
        <v>172</v>
      </c>
      <c r="AP853">
        <v>4.8912986058700002E-2</v>
      </c>
    </row>
    <row r="854" spans="1:42">
      <c r="A854">
        <v>853</v>
      </c>
      <c r="B854" t="s">
        <v>3744</v>
      </c>
      <c r="C854" t="s">
        <v>146</v>
      </c>
      <c r="D854">
        <v>0.51761508772800002</v>
      </c>
      <c r="E854" t="s">
        <v>178</v>
      </c>
      <c r="F854">
        <v>0.55321908056299995</v>
      </c>
      <c r="G854" t="s">
        <v>175</v>
      </c>
      <c r="H854">
        <v>0.39278554719999997</v>
      </c>
      <c r="I854" t="s">
        <v>169</v>
      </c>
      <c r="J854">
        <v>5.3994182262999998E-2</v>
      </c>
      <c r="K854" t="s">
        <v>136</v>
      </c>
      <c r="L854">
        <v>0.27383507866899998</v>
      </c>
      <c r="M854" t="s">
        <v>178</v>
      </c>
      <c r="N854">
        <v>0.55321908056299995</v>
      </c>
      <c r="O854" t="s">
        <v>175</v>
      </c>
      <c r="P854">
        <v>0.39278554719999997</v>
      </c>
      <c r="Q854" t="s">
        <v>169</v>
      </c>
      <c r="R854">
        <v>5.3994182262999998E-2</v>
      </c>
      <c r="S854" t="s">
        <v>12</v>
      </c>
      <c r="T854">
        <v>0.153113882402</v>
      </c>
      <c r="U854" t="s">
        <v>178</v>
      </c>
      <c r="V854">
        <v>0.55321908056299995</v>
      </c>
      <c r="W854" t="s">
        <v>175</v>
      </c>
      <c r="X854">
        <v>0.39278554719999997</v>
      </c>
      <c r="Y854" t="s">
        <v>169</v>
      </c>
      <c r="Z854">
        <v>5.3994182262999998E-2</v>
      </c>
      <c r="AA854" t="s">
        <v>25</v>
      </c>
      <c r="AB854">
        <v>3.1056905263699999E-2</v>
      </c>
      <c r="AC854" t="s">
        <v>178</v>
      </c>
      <c r="AD854">
        <v>0.55321908056299995</v>
      </c>
      <c r="AE854" t="s">
        <v>175</v>
      </c>
      <c r="AF854">
        <v>0.39278554719999997</v>
      </c>
      <c r="AG854" t="s">
        <v>169</v>
      </c>
      <c r="AH854">
        <v>5.3994182262999998E-2</v>
      </c>
      <c r="AI854" t="s">
        <v>5</v>
      </c>
      <c r="AJ854">
        <v>2.4378000905900001E-2</v>
      </c>
      <c r="AK854" t="s">
        <v>178</v>
      </c>
      <c r="AL854">
        <v>0.55321908056299995</v>
      </c>
      <c r="AM854" t="s">
        <v>175</v>
      </c>
      <c r="AN854">
        <v>0.39278554719999997</v>
      </c>
      <c r="AO854" t="s">
        <v>169</v>
      </c>
      <c r="AP854">
        <v>5.3994182262999998E-2</v>
      </c>
    </row>
    <row r="855" spans="1:42">
      <c r="A855">
        <v>854</v>
      </c>
      <c r="B855" t="s">
        <v>3745</v>
      </c>
      <c r="C855" t="s">
        <v>146</v>
      </c>
      <c r="D855">
        <v>0.358406706174</v>
      </c>
      <c r="E855" t="s">
        <v>169</v>
      </c>
      <c r="F855">
        <v>0.58536517311199998</v>
      </c>
      <c r="G855" t="s">
        <v>170</v>
      </c>
      <c r="H855">
        <v>0.34959308949700002</v>
      </c>
      <c r="I855" t="s">
        <v>178</v>
      </c>
      <c r="J855">
        <v>6.5040574790200006E-2</v>
      </c>
      <c r="K855" t="s">
        <v>8</v>
      </c>
      <c r="L855">
        <v>0.28982270684400002</v>
      </c>
      <c r="M855" t="s">
        <v>169</v>
      </c>
      <c r="N855">
        <v>0.58536517311199998</v>
      </c>
      <c r="O855" t="s">
        <v>170</v>
      </c>
      <c r="P855">
        <v>0.34959308949700002</v>
      </c>
      <c r="Q855" t="s">
        <v>178</v>
      </c>
      <c r="R855">
        <v>6.5040574790200006E-2</v>
      </c>
      <c r="S855" t="s">
        <v>7</v>
      </c>
      <c r="T855">
        <v>0.179203353087</v>
      </c>
      <c r="U855" t="s">
        <v>169</v>
      </c>
      <c r="V855">
        <v>0.58536517311199998</v>
      </c>
      <c r="W855" t="s">
        <v>170</v>
      </c>
      <c r="X855">
        <v>0.34959308949700002</v>
      </c>
      <c r="Y855" t="s">
        <v>178</v>
      </c>
      <c r="Z855">
        <v>6.5040574790200006E-2</v>
      </c>
      <c r="AA855" t="s">
        <v>136</v>
      </c>
      <c r="AB855">
        <v>0.126106063283</v>
      </c>
      <c r="AC855" t="s">
        <v>169</v>
      </c>
      <c r="AD855">
        <v>0.58536517311199998</v>
      </c>
      <c r="AE855" t="s">
        <v>170</v>
      </c>
      <c r="AF855">
        <v>0.34959308949700002</v>
      </c>
      <c r="AG855" t="s">
        <v>178</v>
      </c>
      <c r="AH855">
        <v>6.5040574790200006E-2</v>
      </c>
      <c r="AI855" t="s">
        <v>9</v>
      </c>
      <c r="AJ855">
        <v>4.6460128578100002E-2</v>
      </c>
      <c r="AK855" t="s">
        <v>169</v>
      </c>
      <c r="AL855">
        <v>0.58536517311199998</v>
      </c>
      <c r="AM855" t="s">
        <v>170</v>
      </c>
      <c r="AN855">
        <v>0.34959308949700002</v>
      </c>
      <c r="AO855" t="s">
        <v>178</v>
      </c>
      <c r="AP855">
        <v>6.5040574790200006E-2</v>
      </c>
    </row>
    <row r="856" spans="1:42">
      <c r="A856">
        <v>855</v>
      </c>
      <c r="B856" t="s">
        <v>3746</v>
      </c>
      <c r="C856" t="s">
        <v>146</v>
      </c>
      <c r="D856">
        <v>0.420047287587</v>
      </c>
      <c r="E856" t="s">
        <v>169</v>
      </c>
      <c r="F856">
        <v>0.46661414351199998</v>
      </c>
      <c r="G856" t="s">
        <v>170</v>
      </c>
      <c r="H856">
        <v>0.30667651695100001</v>
      </c>
      <c r="I856" t="s">
        <v>178</v>
      </c>
      <c r="J856">
        <v>0.22670770367000001</v>
      </c>
      <c r="K856" t="s">
        <v>8</v>
      </c>
      <c r="L856">
        <v>0.25298302547899998</v>
      </c>
      <c r="M856" t="s">
        <v>169</v>
      </c>
      <c r="N856">
        <v>0.46661414351199998</v>
      </c>
      <c r="O856" t="s">
        <v>170</v>
      </c>
      <c r="P856">
        <v>0.30667651695100001</v>
      </c>
      <c r="Q856" t="s">
        <v>178</v>
      </c>
      <c r="R856">
        <v>0.22670770367000001</v>
      </c>
      <c r="S856" t="s">
        <v>136</v>
      </c>
      <c r="T856">
        <v>0.14319793894999999</v>
      </c>
      <c r="U856" t="s">
        <v>169</v>
      </c>
      <c r="V856">
        <v>0.46661414351199998</v>
      </c>
      <c r="W856" t="s">
        <v>170</v>
      </c>
      <c r="X856">
        <v>0.30667651695100001</v>
      </c>
      <c r="Y856" t="s">
        <v>178</v>
      </c>
      <c r="Z856">
        <v>0.22670770367000001</v>
      </c>
      <c r="AA856" t="s">
        <v>9</v>
      </c>
      <c r="AB856">
        <v>0.124104880423</v>
      </c>
      <c r="AC856" t="s">
        <v>169</v>
      </c>
      <c r="AD856">
        <v>0.46661414351199998</v>
      </c>
      <c r="AE856" t="s">
        <v>170</v>
      </c>
      <c r="AF856">
        <v>0.30667651695100001</v>
      </c>
      <c r="AG856" t="s">
        <v>178</v>
      </c>
      <c r="AH856">
        <v>0.22670770367000001</v>
      </c>
      <c r="AI856" t="s">
        <v>7</v>
      </c>
      <c r="AJ856">
        <v>5.9665807895900001E-2</v>
      </c>
      <c r="AK856" t="s">
        <v>169</v>
      </c>
      <c r="AL856">
        <v>0.46661414351199998</v>
      </c>
      <c r="AM856" t="s">
        <v>170</v>
      </c>
      <c r="AN856">
        <v>0.30667651695100001</v>
      </c>
      <c r="AO856" t="s">
        <v>178</v>
      </c>
      <c r="AP856">
        <v>0.22670770367000001</v>
      </c>
    </row>
    <row r="857" spans="1:42">
      <c r="A857">
        <v>856</v>
      </c>
      <c r="B857" t="s">
        <v>1168</v>
      </c>
      <c r="C857" t="s">
        <v>8</v>
      </c>
      <c r="D857">
        <v>0.46121545980099998</v>
      </c>
      <c r="E857" t="s">
        <v>171</v>
      </c>
      <c r="F857">
        <v>0.39822951947399998</v>
      </c>
      <c r="G857" t="s">
        <v>174</v>
      </c>
      <c r="H857">
        <v>0.31327388865299999</v>
      </c>
      <c r="I857" t="s">
        <v>169</v>
      </c>
      <c r="J857">
        <v>0.28849516299700001</v>
      </c>
      <c r="K857" t="s">
        <v>136</v>
      </c>
      <c r="L857">
        <v>0.202755107978</v>
      </c>
      <c r="M857" t="s">
        <v>171</v>
      </c>
      <c r="N857">
        <v>0.39822951947399998</v>
      </c>
      <c r="O857" t="s">
        <v>174</v>
      </c>
      <c r="P857">
        <v>0.31327388865299999</v>
      </c>
      <c r="Q857" t="s">
        <v>169</v>
      </c>
      <c r="R857">
        <v>0.28849516299700001</v>
      </c>
      <c r="S857" t="s">
        <v>146</v>
      </c>
      <c r="T857">
        <v>0.14764884524800001</v>
      </c>
      <c r="U857" t="s">
        <v>171</v>
      </c>
      <c r="V857">
        <v>0.39822951947399998</v>
      </c>
      <c r="W857" t="s">
        <v>174</v>
      </c>
      <c r="X857">
        <v>0.31327388865299999</v>
      </c>
      <c r="Y857" t="s">
        <v>169</v>
      </c>
      <c r="Z857">
        <v>0.28849516299700001</v>
      </c>
      <c r="AA857" t="s">
        <v>7</v>
      </c>
      <c r="AB857">
        <v>9.8232903126500001E-2</v>
      </c>
      <c r="AC857" t="s">
        <v>171</v>
      </c>
      <c r="AD857">
        <v>0.39822951947399998</v>
      </c>
      <c r="AE857" t="s">
        <v>174</v>
      </c>
      <c r="AF857">
        <v>0.31327388865299999</v>
      </c>
      <c r="AG857" t="s">
        <v>169</v>
      </c>
      <c r="AH857">
        <v>0.28849516299700001</v>
      </c>
      <c r="AI857" t="s">
        <v>9</v>
      </c>
      <c r="AJ857">
        <v>9.0146658052099995E-2</v>
      </c>
      <c r="AK857" t="s">
        <v>171</v>
      </c>
      <c r="AL857">
        <v>0.39822951947399998</v>
      </c>
      <c r="AM857" t="s">
        <v>174</v>
      </c>
      <c r="AN857">
        <v>0.31327388865299999</v>
      </c>
      <c r="AO857" t="s">
        <v>169</v>
      </c>
      <c r="AP857">
        <v>0.28849516299700001</v>
      </c>
    </row>
    <row r="858" spans="1:42">
      <c r="A858">
        <v>857</v>
      </c>
      <c r="B858" t="s">
        <v>2265</v>
      </c>
      <c r="C858" t="s">
        <v>8</v>
      </c>
      <c r="D858">
        <v>0.46880214744100002</v>
      </c>
      <c r="E858" t="s">
        <v>178</v>
      </c>
      <c r="F858">
        <v>0.38012120483700002</v>
      </c>
      <c r="G858" t="s">
        <v>171</v>
      </c>
      <c r="H858">
        <v>0.33478564829700003</v>
      </c>
      <c r="I858" t="s">
        <v>169</v>
      </c>
      <c r="J858">
        <v>0.28509090362799999</v>
      </c>
      <c r="K858" t="s">
        <v>146</v>
      </c>
      <c r="L858">
        <v>0.17571648835699999</v>
      </c>
      <c r="M858" t="s">
        <v>178</v>
      </c>
      <c r="N858">
        <v>0.38012120483700002</v>
      </c>
      <c r="O858" t="s">
        <v>171</v>
      </c>
      <c r="P858">
        <v>0.33478564829700003</v>
      </c>
      <c r="Q858" t="s">
        <v>169</v>
      </c>
      <c r="R858">
        <v>0.28509090362799999</v>
      </c>
      <c r="S858" t="s">
        <v>136</v>
      </c>
      <c r="T858">
        <v>0.156829495367</v>
      </c>
      <c r="U858" t="s">
        <v>178</v>
      </c>
      <c r="V858">
        <v>0.38012120483700002</v>
      </c>
      <c r="W858" t="s">
        <v>171</v>
      </c>
      <c r="X858">
        <v>0.33478564829700003</v>
      </c>
      <c r="Y858" t="s">
        <v>169</v>
      </c>
      <c r="Z858">
        <v>0.28509090362799999</v>
      </c>
      <c r="AA858" t="s">
        <v>9</v>
      </c>
      <c r="AB858">
        <v>0.13389528959300001</v>
      </c>
      <c r="AC858" t="s">
        <v>178</v>
      </c>
      <c r="AD858">
        <v>0.38012120483700002</v>
      </c>
      <c r="AE858" t="s">
        <v>171</v>
      </c>
      <c r="AF858">
        <v>0.33478564829700003</v>
      </c>
      <c r="AG858" t="s">
        <v>169</v>
      </c>
      <c r="AH858">
        <v>0.28509090362799999</v>
      </c>
      <c r="AI858" t="s">
        <v>7</v>
      </c>
      <c r="AJ858">
        <v>6.47554045386E-2</v>
      </c>
      <c r="AK858" t="s">
        <v>178</v>
      </c>
      <c r="AL858">
        <v>0.38012120483700002</v>
      </c>
      <c r="AM858" t="s">
        <v>171</v>
      </c>
      <c r="AN858">
        <v>0.33478564829700003</v>
      </c>
      <c r="AO858" t="s">
        <v>169</v>
      </c>
      <c r="AP858">
        <v>0.28509090362799999</v>
      </c>
    </row>
    <row r="859" spans="1:42">
      <c r="A859">
        <v>858</v>
      </c>
      <c r="B859" t="s">
        <v>3747</v>
      </c>
      <c r="C859" t="s">
        <v>9</v>
      </c>
      <c r="D859">
        <v>0.499272384179</v>
      </c>
      <c r="E859" t="s">
        <v>179</v>
      </c>
      <c r="F859">
        <v>0.95558694389099996</v>
      </c>
      <c r="G859" t="s">
        <v>178</v>
      </c>
      <c r="H859">
        <v>3.1033823606400002E-2</v>
      </c>
      <c r="I859" t="s">
        <v>176</v>
      </c>
      <c r="J859">
        <v>1.3378217214500001E-2</v>
      </c>
      <c r="K859" t="s">
        <v>136</v>
      </c>
      <c r="L859">
        <v>0.226369129526</v>
      </c>
      <c r="M859" t="s">
        <v>178</v>
      </c>
      <c r="N859">
        <v>0.62913834194200002</v>
      </c>
      <c r="O859" t="s">
        <v>176</v>
      </c>
      <c r="P859">
        <v>0.27121212981100001</v>
      </c>
      <c r="Q859" t="s">
        <v>175</v>
      </c>
      <c r="R859">
        <v>9.9628945644800002E-2</v>
      </c>
      <c r="S859" t="s">
        <v>146</v>
      </c>
      <c r="T859">
        <v>0.20358679743200001</v>
      </c>
      <c r="U859" t="s">
        <v>179</v>
      </c>
      <c r="V859">
        <v>0.95558694389099996</v>
      </c>
      <c r="W859" t="s">
        <v>178</v>
      </c>
      <c r="X859">
        <v>3.1033823606400002E-2</v>
      </c>
      <c r="Y859" t="s">
        <v>176</v>
      </c>
      <c r="Z859">
        <v>1.3378217214500001E-2</v>
      </c>
      <c r="AA859" t="s">
        <v>12</v>
      </c>
      <c r="AB859">
        <v>3.7324246195900003E-2</v>
      </c>
      <c r="AC859" t="s">
        <v>178</v>
      </c>
      <c r="AD859">
        <v>0.62913834194200002</v>
      </c>
      <c r="AE859" t="s">
        <v>176</v>
      </c>
      <c r="AF859">
        <v>0.27121212981100001</v>
      </c>
      <c r="AG859" t="s">
        <v>175</v>
      </c>
      <c r="AH859">
        <v>9.9628945644800002E-2</v>
      </c>
      <c r="AI859" t="s">
        <v>8</v>
      </c>
      <c r="AJ859">
        <v>3.3446402435299998E-2</v>
      </c>
      <c r="AK859" t="s">
        <v>179</v>
      </c>
      <c r="AL859">
        <v>0.95558694389099996</v>
      </c>
      <c r="AM859" t="s">
        <v>178</v>
      </c>
      <c r="AN859">
        <v>3.1033823606400002E-2</v>
      </c>
      <c r="AO859" t="s">
        <v>176</v>
      </c>
      <c r="AP859">
        <v>1.3378217214500001E-2</v>
      </c>
    </row>
    <row r="860" spans="1:42">
      <c r="A860">
        <v>859</v>
      </c>
      <c r="B860" t="s">
        <v>510</v>
      </c>
      <c r="C860" t="s">
        <v>146</v>
      </c>
      <c r="D860">
        <v>0.41997448146499999</v>
      </c>
      <c r="E860" t="s">
        <v>176</v>
      </c>
      <c r="F860">
        <v>0.58415778589199996</v>
      </c>
      <c r="G860" t="s">
        <v>175</v>
      </c>
      <c r="H860">
        <v>0.35643525918800001</v>
      </c>
      <c r="I860" t="s">
        <v>174</v>
      </c>
      <c r="J860">
        <v>5.9405876531399997E-2</v>
      </c>
      <c r="K860" t="s">
        <v>8</v>
      </c>
      <c r="L860">
        <v>0.25908873483400002</v>
      </c>
      <c r="M860" t="s">
        <v>176</v>
      </c>
      <c r="N860">
        <v>0.58415778589199996</v>
      </c>
      <c r="O860" t="s">
        <v>175</v>
      </c>
      <c r="P860">
        <v>0.35643525918800001</v>
      </c>
      <c r="Q860" t="s">
        <v>174</v>
      </c>
      <c r="R860">
        <v>5.9405876531399997E-2</v>
      </c>
      <c r="S860" t="s">
        <v>7</v>
      </c>
      <c r="T860">
        <v>0.122022436406</v>
      </c>
      <c r="U860" t="s">
        <v>176</v>
      </c>
      <c r="V860">
        <v>0.58415778589199996</v>
      </c>
      <c r="W860" t="s">
        <v>175</v>
      </c>
      <c r="X860">
        <v>0.35643525918800001</v>
      </c>
      <c r="Y860" t="s">
        <v>174</v>
      </c>
      <c r="Z860">
        <v>5.9405876531399997E-2</v>
      </c>
      <c r="AA860" t="s">
        <v>136</v>
      </c>
      <c r="AB860">
        <v>0.115336275507</v>
      </c>
      <c r="AC860" t="s">
        <v>176</v>
      </c>
      <c r="AD860">
        <v>0.58415778589199996</v>
      </c>
      <c r="AE860" t="s">
        <v>175</v>
      </c>
      <c r="AF860">
        <v>0.35643525918800001</v>
      </c>
      <c r="AG860" t="s">
        <v>174</v>
      </c>
      <c r="AH860">
        <v>5.9405876531399997E-2</v>
      </c>
      <c r="AI860" t="s">
        <v>9</v>
      </c>
      <c r="AJ860">
        <v>8.3577011236900006E-2</v>
      </c>
      <c r="AK860" t="s">
        <v>176</v>
      </c>
      <c r="AL860">
        <v>0.58415778589199996</v>
      </c>
      <c r="AM860" t="s">
        <v>175</v>
      </c>
      <c r="AN860">
        <v>0.35643525918800001</v>
      </c>
      <c r="AO860" t="s">
        <v>174</v>
      </c>
      <c r="AP860">
        <v>5.9405876531399997E-2</v>
      </c>
    </row>
    <row r="861" spans="1:42">
      <c r="A861">
        <v>860</v>
      </c>
      <c r="B861" t="s">
        <v>3748</v>
      </c>
      <c r="C861" t="s">
        <v>9</v>
      </c>
      <c r="D861">
        <v>0.73389185440100002</v>
      </c>
      <c r="E861" t="s">
        <v>170</v>
      </c>
      <c r="F861">
        <v>0.95423665230400001</v>
      </c>
      <c r="G861" t="s">
        <v>175</v>
      </c>
      <c r="H861">
        <v>3.0679221401999999E-2</v>
      </c>
      <c r="I861" t="s">
        <v>169</v>
      </c>
      <c r="J861">
        <v>1.5083095471899999E-2</v>
      </c>
      <c r="K861" t="s">
        <v>146</v>
      </c>
      <c r="L861">
        <v>9.8558173565500007E-2</v>
      </c>
      <c r="M861" t="s">
        <v>170</v>
      </c>
      <c r="N861">
        <v>0.95423665230400001</v>
      </c>
      <c r="O861" t="s">
        <v>175</v>
      </c>
      <c r="P861">
        <v>3.0679221401999999E-2</v>
      </c>
      <c r="Q861" t="s">
        <v>169</v>
      </c>
      <c r="R861">
        <v>1.5083095471899999E-2</v>
      </c>
      <c r="S861" t="s">
        <v>12</v>
      </c>
      <c r="T861">
        <v>7.1597218648000005E-2</v>
      </c>
      <c r="U861" t="s">
        <v>170</v>
      </c>
      <c r="V861">
        <v>0.95423665230400001</v>
      </c>
      <c r="W861" t="s">
        <v>175</v>
      </c>
      <c r="X861">
        <v>3.0679221401999999E-2</v>
      </c>
      <c r="Y861" t="s">
        <v>169</v>
      </c>
      <c r="Z861">
        <v>1.5083095471899999E-2</v>
      </c>
      <c r="AA861" t="s">
        <v>7</v>
      </c>
      <c r="AB861">
        <v>4.8953274638700001E-2</v>
      </c>
      <c r="AC861" t="s">
        <v>170</v>
      </c>
      <c r="AD861">
        <v>0.95423665230400001</v>
      </c>
      <c r="AE861" t="s">
        <v>175</v>
      </c>
      <c r="AF861">
        <v>3.0679221401999999E-2</v>
      </c>
      <c r="AG861" t="s">
        <v>169</v>
      </c>
      <c r="AH861">
        <v>1.5083095471899999E-2</v>
      </c>
      <c r="AI861" t="s">
        <v>136</v>
      </c>
      <c r="AJ861">
        <v>4.6998401774599997E-2</v>
      </c>
      <c r="AK861" t="s">
        <v>170</v>
      </c>
      <c r="AL861">
        <v>0.95423665230400001</v>
      </c>
      <c r="AM861" t="s">
        <v>175</v>
      </c>
      <c r="AN861">
        <v>3.0679221401999999E-2</v>
      </c>
      <c r="AO861" t="s">
        <v>169</v>
      </c>
      <c r="AP861">
        <v>1.5083095471899999E-2</v>
      </c>
    </row>
    <row r="862" spans="1:42">
      <c r="A862">
        <v>861</v>
      </c>
      <c r="B862" t="s">
        <v>3749</v>
      </c>
      <c r="C862" t="s">
        <v>146</v>
      </c>
      <c r="D862">
        <v>0.69090833719099998</v>
      </c>
      <c r="E862" t="s">
        <v>170</v>
      </c>
      <c r="F862">
        <v>0.78378295057299996</v>
      </c>
      <c r="G862" t="s">
        <v>169</v>
      </c>
      <c r="H862">
        <v>0.16216198977400001</v>
      </c>
      <c r="I862" t="s">
        <v>172</v>
      </c>
      <c r="J862">
        <v>5.4053996591199999E-2</v>
      </c>
      <c r="K862" t="s">
        <v>9</v>
      </c>
      <c r="L862">
        <v>0.14545438677700001</v>
      </c>
      <c r="M862" t="s">
        <v>170</v>
      </c>
      <c r="N862">
        <v>0.78378295057299996</v>
      </c>
      <c r="O862" t="s">
        <v>169</v>
      </c>
      <c r="P862">
        <v>0.16216198977400001</v>
      </c>
      <c r="Q862" t="s">
        <v>172</v>
      </c>
      <c r="R862">
        <v>5.4053996591199999E-2</v>
      </c>
      <c r="S862" t="s">
        <v>5</v>
      </c>
      <c r="T862">
        <v>7.2727193388500005E-2</v>
      </c>
      <c r="U862" t="s">
        <v>170</v>
      </c>
      <c r="V862">
        <v>0.78378295057299996</v>
      </c>
      <c r="W862" t="s">
        <v>169</v>
      </c>
      <c r="X862">
        <v>0.16216198977400001</v>
      </c>
      <c r="Y862" t="s">
        <v>172</v>
      </c>
      <c r="Z862">
        <v>5.4053996591199999E-2</v>
      </c>
      <c r="AA862" t="s">
        <v>136</v>
      </c>
      <c r="AB862">
        <v>5.4545395041399998E-2</v>
      </c>
      <c r="AC862" t="s">
        <v>170</v>
      </c>
      <c r="AD862">
        <v>0.78378295057299996</v>
      </c>
      <c r="AE862" t="s">
        <v>169</v>
      </c>
      <c r="AF862">
        <v>0.16216198977400001</v>
      </c>
      <c r="AG862" t="s">
        <v>172</v>
      </c>
      <c r="AH862">
        <v>5.4053996591199999E-2</v>
      </c>
      <c r="AI862" t="s">
        <v>25</v>
      </c>
      <c r="AJ862">
        <v>3.6363596694299997E-2</v>
      </c>
      <c r="AK862" t="s">
        <v>170</v>
      </c>
      <c r="AL862">
        <v>0.78378295057299996</v>
      </c>
      <c r="AM862" t="s">
        <v>169</v>
      </c>
      <c r="AN862">
        <v>0.16216198977400001</v>
      </c>
      <c r="AO862" t="s">
        <v>172</v>
      </c>
      <c r="AP862">
        <v>5.4053996591199999E-2</v>
      </c>
    </row>
    <row r="863" spans="1:42">
      <c r="A863">
        <v>862</v>
      </c>
      <c r="B863" t="s">
        <v>2273</v>
      </c>
      <c r="C863" t="s">
        <v>136</v>
      </c>
      <c r="D863">
        <v>0.83050394787000004</v>
      </c>
      <c r="E863" t="s">
        <v>172</v>
      </c>
      <c r="F863">
        <v>0.402793321308</v>
      </c>
      <c r="G863" t="s">
        <v>176</v>
      </c>
      <c r="H863">
        <v>0.379510470366</v>
      </c>
      <c r="I863" t="s">
        <v>173</v>
      </c>
      <c r="J863">
        <v>0.21769465631400001</v>
      </c>
      <c r="K863" t="s">
        <v>146</v>
      </c>
      <c r="L863">
        <v>6.5501485279800001E-2</v>
      </c>
      <c r="M863" t="s">
        <v>172</v>
      </c>
      <c r="N863">
        <v>0.34599953872</v>
      </c>
      <c r="O863" t="s">
        <v>179</v>
      </c>
      <c r="P863">
        <v>0.32799956271800002</v>
      </c>
      <c r="Q863" t="s">
        <v>176</v>
      </c>
      <c r="R863">
        <v>0.32599956538399999</v>
      </c>
      <c r="S863" t="s">
        <v>8</v>
      </c>
      <c r="T863">
        <v>4.4919430919599997E-2</v>
      </c>
      <c r="U863" t="s">
        <v>172</v>
      </c>
      <c r="V863">
        <v>0.34599953872</v>
      </c>
      <c r="W863" t="s">
        <v>179</v>
      </c>
      <c r="X863">
        <v>0.32799956271800002</v>
      </c>
      <c r="Y863" t="s">
        <v>176</v>
      </c>
      <c r="Z863">
        <v>0.32599956538399999</v>
      </c>
      <c r="AA863" t="s">
        <v>5</v>
      </c>
      <c r="AB863">
        <v>2.9825924388699999E-2</v>
      </c>
      <c r="AC863" t="s">
        <v>172</v>
      </c>
      <c r="AD863">
        <v>0.34599953872</v>
      </c>
      <c r="AE863" t="s">
        <v>179</v>
      </c>
      <c r="AF863">
        <v>0.32799956271800002</v>
      </c>
      <c r="AG863" t="s">
        <v>176</v>
      </c>
      <c r="AH863">
        <v>0.32599956538399999</v>
      </c>
      <c r="AI863" t="s">
        <v>7</v>
      </c>
      <c r="AJ863">
        <v>2.9248182511899999E-2</v>
      </c>
      <c r="AK863" t="s">
        <v>172</v>
      </c>
      <c r="AL863">
        <v>0.34599953872</v>
      </c>
      <c r="AM863" t="s">
        <v>179</v>
      </c>
      <c r="AN863">
        <v>0.32799956271800002</v>
      </c>
      <c r="AO863" t="s">
        <v>176</v>
      </c>
      <c r="AP863">
        <v>0.32599956538399999</v>
      </c>
    </row>
    <row r="864" spans="1:42">
      <c r="A864">
        <v>863</v>
      </c>
      <c r="B864" t="s">
        <v>2275</v>
      </c>
      <c r="C864" t="s">
        <v>9</v>
      </c>
      <c r="D864">
        <v>0.43909724259499999</v>
      </c>
      <c r="E864" t="s">
        <v>171</v>
      </c>
      <c r="F864">
        <v>0.50606513816800003</v>
      </c>
      <c r="G864" t="s">
        <v>178</v>
      </c>
      <c r="H864">
        <v>0.31889036103700003</v>
      </c>
      <c r="I864" t="s">
        <v>174</v>
      </c>
      <c r="J864">
        <v>0.175043078613</v>
      </c>
      <c r="K864" t="s">
        <v>7</v>
      </c>
      <c r="L864">
        <v>0.28541320768700001</v>
      </c>
      <c r="M864" t="s">
        <v>171</v>
      </c>
      <c r="N864">
        <v>0.50606513816800003</v>
      </c>
      <c r="O864" t="s">
        <v>178</v>
      </c>
      <c r="P864">
        <v>0.31889036103700003</v>
      </c>
      <c r="Q864" t="s">
        <v>174</v>
      </c>
      <c r="R864">
        <v>0.175043078613</v>
      </c>
      <c r="S864" t="s">
        <v>146</v>
      </c>
      <c r="T864">
        <v>0.11518783829699999</v>
      </c>
      <c r="U864" t="s">
        <v>171</v>
      </c>
      <c r="V864">
        <v>0.50606513816800003</v>
      </c>
      <c r="W864" t="s">
        <v>178</v>
      </c>
      <c r="X864">
        <v>0.31889036103700003</v>
      </c>
      <c r="Y864" t="s">
        <v>174</v>
      </c>
      <c r="Z864">
        <v>0.175043078613</v>
      </c>
      <c r="AA864" t="s">
        <v>136</v>
      </c>
      <c r="AB864">
        <v>0.107969801433</v>
      </c>
      <c r="AC864" t="s">
        <v>171</v>
      </c>
      <c r="AD864">
        <v>0.50606513816800003</v>
      </c>
      <c r="AE864" t="s">
        <v>178</v>
      </c>
      <c r="AF864">
        <v>0.31889036103700003</v>
      </c>
      <c r="AG864" t="s">
        <v>174</v>
      </c>
      <c r="AH864">
        <v>0.175043078613</v>
      </c>
      <c r="AI864" t="s">
        <v>8</v>
      </c>
      <c r="AJ864">
        <v>5.2330767268199997E-2</v>
      </c>
      <c r="AK864" t="s">
        <v>171</v>
      </c>
      <c r="AL864">
        <v>0.50606513816800003</v>
      </c>
      <c r="AM864" t="s">
        <v>178</v>
      </c>
      <c r="AN864">
        <v>0.31889036103700003</v>
      </c>
      <c r="AO864" t="s">
        <v>174</v>
      </c>
      <c r="AP864">
        <v>0.175043078613</v>
      </c>
    </row>
    <row r="865" spans="1:42">
      <c r="A865">
        <v>864</v>
      </c>
      <c r="B865" t="s">
        <v>3750</v>
      </c>
      <c r="C865" t="s">
        <v>146</v>
      </c>
      <c r="D865">
        <v>0.50732406286200005</v>
      </c>
      <c r="E865" t="s">
        <v>171</v>
      </c>
      <c r="F865">
        <v>0.985540075164</v>
      </c>
      <c r="G865" t="s">
        <v>176</v>
      </c>
      <c r="H865">
        <v>8.2830753027799998E-3</v>
      </c>
      <c r="I865" t="s">
        <v>174</v>
      </c>
      <c r="J865">
        <v>6.1758350104799999E-3</v>
      </c>
      <c r="K865" t="s">
        <v>8</v>
      </c>
      <c r="L865">
        <v>0.257517077501</v>
      </c>
      <c r="M865" t="s">
        <v>171</v>
      </c>
      <c r="N865">
        <v>0.985540075164</v>
      </c>
      <c r="O865" t="s">
        <v>176</v>
      </c>
      <c r="P865">
        <v>8.2830753027799998E-3</v>
      </c>
      <c r="Q865" t="s">
        <v>174</v>
      </c>
      <c r="R865">
        <v>6.1758350104799999E-3</v>
      </c>
      <c r="S865" t="s">
        <v>136</v>
      </c>
      <c r="T865">
        <v>0.146491750674</v>
      </c>
      <c r="U865" t="s">
        <v>171</v>
      </c>
      <c r="V865">
        <v>0.985540075164</v>
      </c>
      <c r="W865" t="s">
        <v>176</v>
      </c>
      <c r="X865">
        <v>8.2830753027799998E-3</v>
      </c>
      <c r="Y865" t="s">
        <v>174</v>
      </c>
      <c r="Z865">
        <v>6.1758350104799999E-3</v>
      </c>
      <c r="AA865" t="s">
        <v>7</v>
      </c>
      <c r="AB865">
        <v>5.5512663413500002E-2</v>
      </c>
      <c r="AC865" t="s">
        <v>171</v>
      </c>
      <c r="AD865">
        <v>0.985540075164</v>
      </c>
      <c r="AE865" t="s">
        <v>176</v>
      </c>
      <c r="AF865">
        <v>8.2830753027799998E-3</v>
      </c>
      <c r="AG865" t="s">
        <v>174</v>
      </c>
      <c r="AH865">
        <v>6.1758350104799999E-3</v>
      </c>
      <c r="AI865" t="s">
        <v>9</v>
      </c>
      <c r="AJ865">
        <v>3.3153396205300001E-2</v>
      </c>
      <c r="AK865" t="s">
        <v>171</v>
      </c>
      <c r="AL865">
        <v>0.985540075164</v>
      </c>
      <c r="AM865" t="s">
        <v>176</v>
      </c>
      <c r="AN865">
        <v>8.2830753027799998E-3</v>
      </c>
      <c r="AO865" t="s">
        <v>174</v>
      </c>
      <c r="AP865">
        <v>6.1758350104799999E-3</v>
      </c>
    </row>
    <row r="866" spans="1:42">
      <c r="A866">
        <v>865</v>
      </c>
      <c r="B866" t="s">
        <v>3751</v>
      </c>
      <c r="C866" t="s">
        <v>7</v>
      </c>
      <c r="D866">
        <v>0.87693353333799995</v>
      </c>
      <c r="E866" t="s">
        <v>170</v>
      </c>
      <c r="F866">
        <v>0.608423701973</v>
      </c>
      <c r="G866" t="s">
        <v>175</v>
      </c>
      <c r="H866">
        <v>0.36245411989300003</v>
      </c>
      <c r="I866" t="s">
        <v>169</v>
      </c>
      <c r="J866">
        <v>2.9121134453400001E-2</v>
      </c>
      <c r="K866" t="s">
        <v>146</v>
      </c>
      <c r="L866">
        <v>5.6742758039499998E-2</v>
      </c>
      <c r="M866" t="s">
        <v>170</v>
      </c>
      <c r="N866">
        <v>0.608423701973</v>
      </c>
      <c r="O866" t="s">
        <v>175</v>
      </c>
      <c r="P866">
        <v>0.36245411989300003</v>
      </c>
      <c r="Q866" t="s">
        <v>169</v>
      </c>
      <c r="R866">
        <v>2.9121134453400001E-2</v>
      </c>
      <c r="S866" t="s">
        <v>9</v>
      </c>
      <c r="T866">
        <v>3.5372108907699998E-2</v>
      </c>
      <c r="U866" t="s">
        <v>170</v>
      </c>
      <c r="V866">
        <v>0.608423701973</v>
      </c>
      <c r="W866" t="s">
        <v>175</v>
      </c>
      <c r="X866">
        <v>0.36245411989300003</v>
      </c>
      <c r="Y866" t="s">
        <v>169</v>
      </c>
      <c r="Z866">
        <v>2.9121134453400001E-2</v>
      </c>
      <c r="AA866" t="s">
        <v>136</v>
      </c>
      <c r="AB866">
        <v>2.5792162745199999E-2</v>
      </c>
      <c r="AC866" t="s">
        <v>170</v>
      </c>
      <c r="AD866">
        <v>0.608423701973</v>
      </c>
      <c r="AE866" t="s">
        <v>175</v>
      </c>
      <c r="AF866">
        <v>0.36245411989300003</v>
      </c>
      <c r="AG866" t="s">
        <v>169</v>
      </c>
      <c r="AH866">
        <v>2.9121134453400001E-2</v>
      </c>
      <c r="AI866" t="s">
        <v>8</v>
      </c>
      <c r="AJ866">
        <v>5.15843254905E-3</v>
      </c>
      <c r="AK866" t="s">
        <v>170</v>
      </c>
      <c r="AL866">
        <v>0.608423701973</v>
      </c>
      <c r="AM866" t="s">
        <v>175</v>
      </c>
      <c r="AN866">
        <v>0.36245411989300003</v>
      </c>
      <c r="AO866" t="s">
        <v>169</v>
      </c>
      <c r="AP866">
        <v>2.9121134453400001E-2</v>
      </c>
    </row>
    <row r="867" spans="1:42">
      <c r="A867">
        <v>866</v>
      </c>
      <c r="B867" t="s">
        <v>3752</v>
      </c>
      <c r="C867" t="s">
        <v>5</v>
      </c>
      <c r="D867">
        <v>0</v>
      </c>
      <c r="E867" t="s">
        <v>172</v>
      </c>
      <c r="F867">
        <v>0</v>
      </c>
      <c r="G867" t="s">
        <v>177</v>
      </c>
      <c r="H867">
        <v>0</v>
      </c>
      <c r="I867" t="s">
        <v>175</v>
      </c>
      <c r="J867">
        <v>0</v>
      </c>
      <c r="K867" t="s">
        <v>136</v>
      </c>
      <c r="L867">
        <v>0</v>
      </c>
      <c r="M867" t="s">
        <v>172</v>
      </c>
      <c r="N867">
        <v>0</v>
      </c>
      <c r="O867" t="s">
        <v>177</v>
      </c>
      <c r="P867">
        <v>0</v>
      </c>
      <c r="Q867" t="s">
        <v>175</v>
      </c>
      <c r="R867">
        <v>0</v>
      </c>
      <c r="S867" t="s">
        <v>7</v>
      </c>
      <c r="T867">
        <v>0</v>
      </c>
      <c r="U867" t="s">
        <v>172</v>
      </c>
      <c r="V867">
        <v>0</v>
      </c>
      <c r="W867" t="s">
        <v>177</v>
      </c>
      <c r="X867">
        <v>0</v>
      </c>
      <c r="Y867" t="s">
        <v>175</v>
      </c>
      <c r="Z867">
        <v>0</v>
      </c>
      <c r="AA867" t="s">
        <v>25</v>
      </c>
      <c r="AB867">
        <v>0</v>
      </c>
      <c r="AC867" t="s">
        <v>172</v>
      </c>
      <c r="AD867">
        <v>0</v>
      </c>
      <c r="AE867" t="s">
        <v>175</v>
      </c>
      <c r="AF867">
        <v>0</v>
      </c>
      <c r="AG867" t="s">
        <v>173</v>
      </c>
      <c r="AH867">
        <v>0</v>
      </c>
      <c r="AI867" t="s">
        <v>12</v>
      </c>
      <c r="AJ867">
        <v>0</v>
      </c>
      <c r="AK867" t="s">
        <v>172</v>
      </c>
      <c r="AL867">
        <v>0</v>
      </c>
      <c r="AM867" t="s">
        <v>177</v>
      </c>
      <c r="AN867">
        <v>0</v>
      </c>
      <c r="AO867" t="s">
        <v>175</v>
      </c>
      <c r="AP867">
        <v>0</v>
      </c>
    </row>
    <row r="868" spans="1:42">
      <c r="A868">
        <v>867</v>
      </c>
      <c r="B868" t="s">
        <v>3752</v>
      </c>
      <c r="C868" t="s">
        <v>5</v>
      </c>
      <c r="D868">
        <v>0</v>
      </c>
      <c r="E868" t="s">
        <v>172</v>
      </c>
      <c r="F868">
        <v>0</v>
      </c>
      <c r="G868" t="s">
        <v>177</v>
      </c>
      <c r="H868">
        <v>0</v>
      </c>
      <c r="I868" t="s">
        <v>175</v>
      </c>
      <c r="J868">
        <v>0</v>
      </c>
      <c r="K868" t="s">
        <v>136</v>
      </c>
      <c r="L868">
        <v>0</v>
      </c>
      <c r="M868" t="s">
        <v>172</v>
      </c>
      <c r="N868">
        <v>0</v>
      </c>
      <c r="O868" t="s">
        <v>177</v>
      </c>
      <c r="P868">
        <v>0</v>
      </c>
      <c r="Q868" t="s">
        <v>175</v>
      </c>
      <c r="R868">
        <v>0</v>
      </c>
      <c r="S868" t="s">
        <v>7</v>
      </c>
      <c r="T868">
        <v>0</v>
      </c>
      <c r="U868" t="s">
        <v>172</v>
      </c>
      <c r="V868">
        <v>0</v>
      </c>
      <c r="W868" t="s">
        <v>177</v>
      </c>
      <c r="X868">
        <v>0</v>
      </c>
      <c r="Y868" t="s">
        <v>175</v>
      </c>
      <c r="Z868">
        <v>0</v>
      </c>
      <c r="AA868" t="s">
        <v>25</v>
      </c>
      <c r="AB868">
        <v>0</v>
      </c>
      <c r="AC868" t="s">
        <v>172</v>
      </c>
      <c r="AD868">
        <v>0</v>
      </c>
      <c r="AE868" t="s">
        <v>175</v>
      </c>
      <c r="AF868">
        <v>0</v>
      </c>
      <c r="AG868" t="s">
        <v>173</v>
      </c>
      <c r="AH868">
        <v>0</v>
      </c>
      <c r="AI868" t="s">
        <v>12</v>
      </c>
      <c r="AJ868">
        <v>0</v>
      </c>
      <c r="AK868" t="s">
        <v>172</v>
      </c>
      <c r="AL868">
        <v>0</v>
      </c>
      <c r="AM868" t="s">
        <v>177</v>
      </c>
      <c r="AN868">
        <v>0</v>
      </c>
      <c r="AO868" t="s">
        <v>175</v>
      </c>
      <c r="AP868">
        <v>0</v>
      </c>
    </row>
    <row r="869" spans="1:42">
      <c r="A869">
        <v>868</v>
      </c>
      <c r="B869" t="s">
        <v>2285</v>
      </c>
      <c r="C869" t="s">
        <v>9</v>
      </c>
      <c r="D869">
        <v>0.89675979908199999</v>
      </c>
      <c r="E869" t="s">
        <v>175</v>
      </c>
      <c r="F869">
        <v>0.50939761599800004</v>
      </c>
      <c r="G869" t="s">
        <v>179</v>
      </c>
      <c r="H869">
        <v>0.298871663999</v>
      </c>
      <c r="I869" t="s">
        <v>176</v>
      </c>
      <c r="J869">
        <v>0.19172899199900001</v>
      </c>
      <c r="K869" t="s">
        <v>146</v>
      </c>
      <c r="L869">
        <v>6.0076328838299997E-2</v>
      </c>
      <c r="M869" t="s">
        <v>175</v>
      </c>
      <c r="N869">
        <v>0.50939761599800004</v>
      </c>
      <c r="O869" t="s">
        <v>179</v>
      </c>
      <c r="P869">
        <v>0.298871663999</v>
      </c>
      <c r="Q869" t="s">
        <v>176</v>
      </c>
      <c r="R869">
        <v>0.19172899199900001</v>
      </c>
      <c r="S869" t="s">
        <v>136</v>
      </c>
      <c r="T869">
        <v>3.7931404704500002E-2</v>
      </c>
      <c r="U869" t="s">
        <v>175</v>
      </c>
      <c r="V869">
        <v>0.59823278155500004</v>
      </c>
      <c r="W869" t="s">
        <v>176</v>
      </c>
      <c r="X869">
        <v>0.22516510597299999</v>
      </c>
      <c r="Y869" t="s">
        <v>169</v>
      </c>
      <c r="Z869">
        <v>0.17660008311600001</v>
      </c>
      <c r="AA869" t="s">
        <v>12</v>
      </c>
      <c r="AB869">
        <v>3.88084314028E-3</v>
      </c>
      <c r="AC869" t="s">
        <v>175</v>
      </c>
      <c r="AD869">
        <v>0.59823278155500004</v>
      </c>
      <c r="AE869" t="s">
        <v>176</v>
      </c>
      <c r="AF869">
        <v>0.22516510597299999</v>
      </c>
      <c r="AG869" t="s">
        <v>169</v>
      </c>
      <c r="AH869">
        <v>0.17660008311600001</v>
      </c>
      <c r="AI869" t="s">
        <v>8</v>
      </c>
      <c r="AJ869">
        <v>1.3506211154899999E-3</v>
      </c>
      <c r="AK869" t="s">
        <v>175</v>
      </c>
      <c r="AL869">
        <v>0.50939761599800004</v>
      </c>
      <c r="AM869" t="s">
        <v>179</v>
      </c>
      <c r="AN869">
        <v>0.298871663999</v>
      </c>
      <c r="AO869" t="s">
        <v>176</v>
      </c>
      <c r="AP869">
        <v>0.19172899199900001</v>
      </c>
    </row>
    <row r="870" spans="1:42">
      <c r="A870">
        <v>869</v>
      </c>
      <c r="B870" t="s">
        <v>3753</v>
      </c>
      <c r="C870" t="s">
        <v>146</v>
      </c>
      <c r="D870">
        <v>0.37569793205800001</v>
      </c>
      <c r="E870" t="s">
        <v>170</v>
      </c>
      <c r="F870">
        <v>0.76508360640600004</v>
      </c>
      <c r="G870" t="s">
        <v>179</v>
      </c>
      <c r="H870">
        <v>0.16411888086900001</v>
      </c>
      <c r="I870" t="s">
        <v>171</v>
      </c>
      <c r="J870">
        <v>7.0796379982900004E-2</v>
      </c>
      <c r="K870" t="s">
        <v>7</v>
      </c>
      <c r="L870">
        <v>0.31424548220499998</v>
      </c>
      <c r="M870" t="s">
        <v>170</v>
      </c>
      <c r="N870">
        <v>0.76508360640600004</v>
      </c>
      <c r="O870" t="s">
        <v>179</v>
      </c>
      <c r="P870">
        <v>0.16411888086900001</v>
      </c>
      <c r="Q870" t="s">
        <v>171</v>
      </c>
      <c r="R870">
        <v>7.0796379982900004E-2</v>
      </c>
      <c r="S870" t="s">
        <v>136</v>
      </c>
      <c r="T870">
        <v>0.17318417686000001</v>
      </c>
      <c r="U870" t="s">
        <v>170</v>
      </c>
      <c r="V870">
        <v>0.85291372116399999</v>
      </c>
      <c r="W870" t="s">
        <v>171</v>
      </c>
      <c r="X870">
        <v>7.8923667152900001E-2</v>
      </c>
      <c r="Y870" t="s">
        <v>178</v>
      </c>
      <c r="Z870">
        <v>6.8161348904799995E-2</v>
      </c>
      <c r="AA870" t="s">
        <v>9</v>
      </c>
      <c r="AB870">
        <v>9.4971967955200007E-2</v>
      </c>
      <c r="AC870" t="s">
        <v>170</v>
      </c>
      <c r="AD870">
        <v>0.76508360640600004</v>
      </c>
      <c r="AE870" t="s">
        <v>179</v>
      </c>
      <c r="AF870">
        <v>0.16411888086900001</v>
      </c>
      <c r="AG870" t="s">
        <v>171</v>
      </c>
      <c r="AH870">
        <v>7.0796379982900004E-2</v>
      </c>
      <c r="AI870" t="s">
        <v>5</v>
      </c>
      <c r="AJ870">
        <v>4.1899397627300002E-2</v>
      </c>
      <c r="AK870" t="s">
        <v>170</v>
      </c>
      <c r="AL870">
        <v>0.76508360640600004</v>
      </c>
      <c r="AM870" t="s">
        <v>179</v>
      </c>
      <c r="AN870">
        <v>0.16411888086900001</v>
      </c>
      <c r="AO870" t="s">
        <v>171</v>
      </c>
      <c r="AP870">
        <v>7.0796379982900004E-2</v>
      </c>
    </row>
    <row r="871" spans="1:42">
      <c r="A871">
        <v>870</v>
      </c>
      <c r="B871" t="s">
        <v>236</v>
      </c>
      <c r="C871" t="s">
        <v>136</v>
      </c>
      <c r="D871">
        <v>0.30366896839599999</v>
      </c>
      <c r="E871" t="s">
        <v>170</v>
      </c>
      <c r="F871">
        <v>0.98652079975600004</v>
      </c>
      <c r="G871" t="s">
        <v>169</v>
      </c>
      <c r="H871">
        <v>7.2387565176900001E-3</v>
      </c>
      <c r="I871" t="s">
        <v>177</v>
      </c>
      <c r="J871">
        <v>6.2394237595000002E-3</v>
      </c>
      <c r="K871" t="s">
        <v>9</v>
      </c>
      <c r="L871">
        <v>0.27836322103</v>
      </c>
      <c r="M871" t="s">
        <v>170</v>
      </c>
      <c r="N871">
        <v>0.98761530902100003</v>
      </c>
      <c r="O871" t="s">
        <v>169</v>
      </c>
      <c r="P871">
        <v>7.2467876570999996E-3</v>
      </c>
      <c r="Q871" t="s">
        <v>178</v>
      </c>
      <c r="R871">
        <v>5.1368822241899996E-3</v>
      </c>
      <c r="S871" t="s">
        <v>7</v>
      </c>
      <c r="T871">
        <v>0.169970269811</v>
      </c>
      <c r="U871" t="s">
        <v>170</v>
      </c>
      <c r="V871">
        <v>0.98652079975600004</v>
      </c>
      <c r="W871" t="s">
        <v>169</v>
      </c>
      <c r="X871">
        <v>7.2387565176900001E-3</v>
      </c>
      <c r="Y871" t="s">
        <v>177</v>
      </c>
      <c r="Z871">
        <v>6.2394237595000002E-3</v>
      </c>
      <c r="AA871" t="s">
        <v>8</v>
      </c>
      <c r="AB871">
        <v>0.12420904332300001</v>
      </c>
      <c r="AC871" t="s">
        <v>170</v>
      </c>
      <c r="AD871">
        <v>0.98761530902100003</v>
      </c>
      <c r="AE871" t="s">
        <v>169</v>
      </c>
      <c r="AF871">
        <v>7.2467876570999996E-3</v>
      </c>
      <c r="AG871" t="s">
        <v>178</v>
      </c>
      <c r="AH871">
        <v>5.1368822241899996E-3</v>
      </c>
      <c r="AI871" t="s">
        <v>146</v>
      </c>
      <c r="AJ871">
        <v>0.123787280867</v>
      </c>
      <c r="AK871" t="s">
        <v>170</v>
      </c>
      <c r="AL871">
        <v>0.98652079975600004</v>
      </c>
      <c r="AM871" t="s">
        <v>169</v>
      </c>
      <c r="AN871">
        <v>7.2387565176900001E-3</v>
      </c>
      <c r="AO871" t="s">
        <v>177</v>
      </c>
      <c r="AP871">
        <v>6.2394237595000002E-3</v>
      </c>
    </row>
    <row r="872" spans="1:42">
      <c r="A872">
        <v>871</v>
      </c>
      <c r="B872" t="s">
        <v>237</v>
      </c>
      <c r="C872" t="s">
        <v>146</v>
      </c>
      <c r="D872">
        <v>0.37511228811199998</v>
      </c>
      <c r="E872" t="s">
        <v>170</v>
      </c>
      <c r="F872">
        <v>0.72136570792599997</v>
      </c>
      <c r="G872" t="s">
        <v>169</v>
      </c>
      <c r="H872">
        <v>0.20512407551</v>
      </c>
      <c r="I872" t="s">
        <v>178</v>
      </c>
      <c r="J872">
        <v>7.35091482495E-2</v>
      </c>
      <c r="K872" t="s">
        <v>9</v>
      </c>
      <c r="L872">
        <v>0.21370579875599999</v>
      </c>
      <c r="M872" t="s">
        <v>170</v>
      </c>
      <c r="N872">
        <v>0.72136570792599997</v>
      </c>
      <c r="O872" t="s">
        <v>169</v>
      </c>
      <c r="P872">
        <v>0.20512407551</v>
      </c>
      <c r="Q872" t="s">
        <v>178</v>
      </c>
      <c r="R872">
        <v>7.35091482495E-2</v>
      </c>
      <c r="S872" t="s">
        <v>136</v>
      </c>
      <c r="T872">
        <v>0.14247053250399999</v>
      </c>
      <c r="U872" t="s">
        <v>170</v>
      </c>
      <c r="V872">
        <v>0.72136570792599997</v>
      </c>
      <c r="W872" t="s">
        <v>169</v>
      </c>
      <c r="X872">
        <v>0.20512407551</v>
      </c>
      <c r="Y872" t="s">
        <v>178</v>
      </c>
      <c r="Z872">
        <v>7.35091482495E-2</v>
      </c>
      <c r="AA872" t="s">
        <v>7</v>
      </c>
      <c r="AB872">
        <v>0.135256834656</v>
      </c>
      <c r="AC872" t="s">
        <v>170</v>
      </c>
      <c r="AD872">
        <v>0.72136570792599997</v>
      </c>
      <c r="AE872" t="s">
        <v>169</v>
      </c>
      <c r="AF872">
        <v>0.20512407551</v>
      </c>
      <c r="AG872" t="s">
        <v>178</v>
      </c>
      <c r="AH872">
        <v>7.35091482495E-2</v>
      </c>
      <c r="AI872" t="s">
        <v>8</v>
      </c>
      <c r="AJ872">
        <v>0.13345341019400001</v>
      </c>
      <c r="AK872" t="s">
        <v>170</v>
      </c>
      <c r="AL872">
        <v>0.72136570792599997</v>
      </c>
      <c r="AM872" t="s">
        <v>169</v>
      </c>
      <c r="AN872">
        <v>0.20512407551</v>
      </c>
      <c r="AO872" t="s">
        <v>178</v>
      </c>
      <c r="AP872">
        <v>7.35091482495E-2</v>
      </c>
    </row>
    <row r="873" spans="1:42">
      <c r="A873">
        <v>872</v>
      </c>
      <c r="B873" t="s">
        <v>3754</v>
      </c>
      <c r="C873" t="s">
        <v>146</v>
      </c>
      <c r="D873">
        <v>0.33210630724399998</v>
      </c>
      <c r="E873" t="s">
        <v>179</v>
      </c>
      <c r="F873">
        <v>0.53395727208599997</v>
      </c>
      <c r="G873" t="s">
        <v>170</v>
      </c>
      <c r="H873">
        <v>0.39344220048400003</v>
      </c>
      <c r="I873" t="s">
        <v>176</v>
      </c>
      <c r="J873">
        <v>7.2599453660800006E-2</v>
      </c>
      <c r="K873" t="s">
        <v>8</v>
      </c>
      <c r="L873">
        <v>0.27782854511799998</v>
      </c>
      <c r="M873" t="s">
        <v>179</v>
      </c>
      <c r="N873">
        <v>0.53395727208599997</v>
      </c>
      <c r="O873" t="s">
        <v>170</v>
      </c>
      <c r="P873">
        <v>0.39344220048400003</v>
      </c>
      <c r="Q873" t="s">
        <v>176</v>
      </c>
      <c r="R873">
        <v>7.2599453660800006E-2</v>
      </c>
      <c r="S873" t="s">
        <v>103</v>
      </c>
      <c r="T873">
        <v>0.16559317258699999</v>
      </c>
      <c r="U873" t="s">
        <v>179</v>
      </c>
      <c r="V873">
        <v>0.53395727208599997</v>
      </c>
      <c r="W873" t="s">
        <v>170</v>
      </c>
      <c r="X873">
        <v>0.39344220048400003</v>
      </c>
      <c r="Y873" t="s">
        <v>176</v>
      </c>
      <c r="Z873">
        <v>7.2599453660800006E-2</v>
      </c>
      <c r="AA873" t="s">
        <v>12</v>
      </c>
      <c r="AB873">
        <v>0.132474538069</v>
      </c>
      <c r="AC873" t="s">
        <v>170</v>
      </c>
      <c r="AD873">
        <v>0.80382598777900005</v>
      </c>
      <c r="AE873" t="s">
        <v>176</v>
      </c>
      <c r="AF873">
        <v>0.148325033459</v>
      </c>
      <c r="AG873" t="s">
        <v>178</v>
      </c>
      <c r="AH873">
        <v>4.7846784986799999E-2</v>
      </c>
      <c r="AI873" t="s">
        <v>7</v>
      </c>
      <c r="AJ873">
        <v>9.1996206992700003E-2</v>
      </c>
      <c r="AK873" t="s">
        <v>179</v>
      </c>
      <c r="AL873">
        <v>0.53395727208599997</v>
      </c>
      <c r="AM873" t="s">
        <v>170</v>
      </c>
      <c r="AN873">
        <v>0.39344220048400003</v>
      </c>
      <c r="AO873" t="s">
        <v>176</v>
      </c>
      <c r="AP873">
        <v>7.2599453660800006E-2</v>
      </c>
    </row>
    <row r="874" spans="1:42">
      <c r="A874">
        <v>873</v>
      </c>
      <c r="B874" t="s">
        <v>2293</v>
      </c>
      <c r="C874" t="s">
        <v>146</v>
      </c>
      <c r="D874">
        <v>0.49295723949100001</v>
      </c>
      <c r="E874" t="s">
        <v>176</v>
      </c>
      <c r="F874">
        <v>0.52127093376900002</v>
      </c>
      <c r="G874" t="s">
        <v>170</v>
      </c>
      <c r="H874">
        <v>0.28751715180999998</v>
      </c>
      <c r="I874" t="s">
        <v>177</v>
      </c>
      <c r="J874">
        <v>0.191210593643</v>
      </c>
      <c r="K874" t="s">
        <v>12</v>
      </c>
      <c r="L874">
        <v>0.376805904769</v>
      </c>
      <c r="M874" t="s">
        <v>176</v>
      </c>
      <c r="N874">
        <v>0.52127093376900002</v>
      </c>
      <c r="O874" t="s">
        <v>170</v>
      </c>
      <c r="P874">
        <v>0.28751715180999998</v>
      </c>
      <c r="Q874" t="s">
        <v>177</v>
      </c>
      <c r="R874">
        <v>0.191210593643</v>
      </c>
      <c r="S874" t="s">
        <v>7</v>
      </c>
      <c r="T874">
        <v>6.0545026445899999E-2</v>
      </c>
      <c r="U874" t="s">
        <v>176</v>
      </c>
      <c r="V874">
        <v>0.52127093376900002</v>
      </c>
      <c r="W874" t="s">
        <v>170</v>
      </c>
      <c r="X874">
        <v>0.28751715180999998</v>
      </c>
      <c r="Y874" t="s">
        <v>177</v>
      </c>
      <c r="Z874">
        <v>0.191210593643</v>
      </c>
      <c r="AA874" t="s">
        <v>8</v>
      </c>
      <c r="AB874">
        <v>5.0667590107300001E-2</v>
      </c>
      <c r="AC874" t="s">
        <v>176</v>
      </c>
      <c r="AD874">
        <v>0.54818016288500004</v>
      </c>
      <c r="AE874" t="s">
        <v>170</v>
      </c>
      <c r="AF874">
        <v>0.30235946204000003</v>
      </c>
      <c r="AG874" t="s">
        <v>174</v>
      </c>
      <c r="AH874">
        <v>0.14945898611399999</v>
      </c>
      <c r="AI874" t="s">
        <v>103</v>
      </c>
      <c r="AJ874">
        <v>1.9023210726200002E-2</v>
      </c>
      <c r="AK874" t="s">
        <v>176</v>
      </c>
      <c r="AL874">
        <v>0.52127093376900002</v>
      </c>
      <c r="AM874" t="s">
        <v>170</v>
      </c>
      <c r="AN874">
        <v>0.28751715180999998</v>
      </c>
      <c r="AO874" t="s">
        <v>177</v>
      </c>
      <c r="AP874">
        <v>0.191210593643</v>
      </c>
    </row>
    <row r="875" spans="1:42">
      <c r="A875">
        <v>874</v>
      </c>
      <c r="B875" t="s">
        <v>2295</v>
      </c>
      <c r="C875" t="s">
        <v>146</v>
      </c>
      <c r="D875">
        <v>0.37084086755599999</v>
      </c>
      <c r="E875" t="s">
        <v>175</v>
      </c>
      <c r="F875">
        <v>0.40634376048100002</v>
      </c>
      <c r="G875" t="s">
        <v>174</v>
      </c>
      <c r="H875">
        <v>0.31722003606299998</v>
      </c>
      <c r="I875" t="s">
        <v>169</v>
      </c>
      <c r="J875">
        <v>0.27643460285499999</v>
      </c>
      <c r="K875" t="s">
        <v>136</v>
      </c>
      <c r="L875">
        <v>0.25958860728900002</v>
      </c>
      <c r="M875" t="s">
        <v>175</v>
      </c>
      <c r="N875">
        <v>0.40634376048100002</v>
      </c>
      <c r="O875" t="s">
        <v>174</v>
      </c>
      <c r="P875">
        <v>0.31722003606299998</v>
      </c>
      <c r="Q875" t="s">
        <v>169</v>
      </c>
      <c r="R875">
        <v>0.27643460285499999</v>
      </c>
      <c r="S875" t="s">
        <v>9</v>
      </c>
      <c r="T875">
        <v>0.14091952967099999</v>
      </c>
      <c r="U875" t="s">
        <v>175</v>
      </c>
      <c r="V875">
        <v>0.40634376048100002</v>
      </c>
      <c r="W875" t="s">
        <v>174</v>
      </c>
      <c r="X875">
        <v>0.31722003606299998</v>
      </c>
      <c r="Y875" t="s">
        <v>169</v>
      </c>
      <c r="Z875">
        <v>0.27643460285499999</v>
      </c>
      <c r="AA875" t="s">
        <v>8</v>
      </c>
      <c r="AB875">
        <v>0.127145440305</v>
      </c>
      <c r="AC875" t="s">
        <v>175</v>
      </c>
      <c r="AD875">
        <v>0.40634376048100002</v>
      </c>
      <c r="AE875" t="s">
        <v>174</v>
      </c>
      <c r="AF875">
        <v>0.31722003606299998</v>
      </c>
      <c r="AG875" t="s">
        <v>169</v>
      </c>
      <c r="AH875">
        <v>0.27643460285499999</v>
      </c>
      <c r="AI875" t="s">
        <v>7</v>
      </c>
      <c r="AJ875">
        <v>0.101504443177</v>
      </c>
      <c r="AK875" t="s">
        <v>175</v>
      </c>
      <c r="AL875">
        <v>0.40634376048100002</v>
      </c>
      <c r="AM875" t="s">
        <v>174</v>
      </c>
      <c r="AN875">
        <v>0.31722003606299998</v>
      </c>
      <c r="AO875" t="s">
        <v>169</v>
      </c>
      <c r="AP875">
        <v>0.27643460285499999</v>
      </c>
    </row>
    <row r="876" spans="1:42">
      <c r="A876">
        <v>875</v>
      </c>
      <c r="B876" t="s">
        <v>421</v>
      </c>
      <c r="C876" t="s">
        <v>8</v>
      </c>
      <c r="D876">
        <v>0.586344788773</v>
      </c>
      <c r="E876" t="s">
        <v>175</v>
      </c>
      <c r="F876">
        <v>0.33734875175000001</v>
      </c>
      <c r="G876" t="s">
        <v>176</v>
      </c>
      <c r="H876">
        <v>0.33734875175000001</v>
      </c>
      <c r="I876" t="s">
        <v>169</v>
      </c>
      <c r="J876">
        <v>0.32530058204500001</v>
      </c>
      <c r="K876" t="s">
        <v>136</v>
      </c>
      <c r="L876">
        <v>0.139223420165</v>
      </c>
      <c r="M876" t="s">
        <v>175</v>
      </c>
      <c r="N876">
        <v>0.33734875175000001</v>
      </c>
      <c r="O876" t="s">
        <v>176</v>
      </c>
      <c r="P876">
        <v>0.33734875175000001</v>
      </c>
      <c r="Q876" t="s">
        <v>169</v>
      </c>
      <c r="R876">
        <v>0.32530058204500001</v>
      </c>
      <c r="S876" t="s">
        <v>9</v>
      </c>
      <c r="T876">
        <v>0.13279772384999999</v>
      </c>
      <c r="U876" t="s">
        <v>175</v>
      </c>
      <c r="V876">
        <v>0.33734875175000001</v>
      </c>
      <c r="W876" t="s">
        <v>176</v>
      </c>
      <c r="X876">
        <v>0.33734875175000001</v>
      </c>
      <c r="Y876" t="s">
        <v>169</v>
      </c>
      <c r="Z876">
        <v>0.32530058204500001</v>
      </c>
      <c r="AA876" t="s">
        <v>146</v>
      </c>
      <c r="AB876">
        <v>8.2730840059799998E-2</v>
      </c>
      <c r="AC876" t="s">
        <v>175</v>
      </c>
      <c r="AD876">
        <v>0.33734875175000001</v>
      </c>
      <c r="AE876" t="s">
        <v>176</v>
      </c>
      <c r="AF876">
        <v>0.33734875175000001</v>
      </c>
      <c r="AG876" t="s">
        <v>169</v>
      </c>
      <c r="AH876">
        <v>0.32530058204500001</v>
      </c>
      <c r="AI876" t="s">
        <v>7</v>
      </c>
      <c r="AJ876">
        <v>5.89022162238E-2</v>
      </c>
      <c r="AK876" t="s">
        <v>175</v>
      </c>
      <c r="AL876">
        <v>0.33734875175000001</v>
      </c>
      <c r="AM876" t="s">
        <v>176</v>
      </c>
      <c r="AN876">
        <v>0.33734875175000001</v>
      </c>
      <c r="AO876" t="s">
        <v>169</v>
      </c>
      <c r="AP876">
        <v>0.32530058204500001</v>
      </c>
    </row>
    <row r="877" spans="1:42">
      <c r="A877">
        <v>876</v>
      </c>
      <c r="B877" t="s">
        <v>3755</v>
      </c>
      <c r="C877" t="s">
        <v>146</v>
      </c>
      <c r="D877">
        <v>0.42105214404500002</v>
      </c>
      <c r="E877" t="s">
        <v>170</v>
      </c>
      <c r="F877">
        <v>0.48453548804399998</v>
      </c>
      <c r="G877" t="s">
        <v>179</v>
      </c>
      <c r="H877">
        <v>0.31958723679500001</v>
      </c>
      <c r="I877" t="s">
        <v>169</v>
      </c>
      <c r="J877">
        <v>0.19587604835799999</v>
      </c>
      <c r="K877" t="s">
        <v>136</v>
      </c>
      <c r="L877">
        <v>0.15789455401700001</v>
      </c>
      <c r="M877" t="s">
        <v>170</v>
      </c>
      <c r="N877">
        <v>0.62666567235699999</v>
      </c>
      <c r="O877" t="s">
        <v>169</v>
      </c>
      <c r="P877">
        <v>0.253332931378</v>
      </c>
      <c r="Q877" t="s">
        <v>174</v>
      </c>
      <c r="R877">
        <v>0.11999980959999999</v>
      </c>
      <c r="S877" t="s">
        <v>25</v>
      </c>
      <c r="T877">
        <v>0.15789455401700001</v>
      </c>
      <c r="U877" t="s">
        <v>170</v>
      </c>
      <c r="V877">
        <v>0.62666567235699999</v>
      </c>
      <c r="W877" t="s">
        <v>169</v>
      </c>
      <c r="X877">
        <v>0.253332931378</v>
      </c>
      <c r="Y877" t="s">
        <v>174</v>
      </c>
      <c r="Z877">
        <v>0.11999980959999999</v>
      </c>
      <c r="AA877" t="s">
        <v>103</v>
      </c>
      <c r="AB877">
        <v>0.15789455401700001</v>
      </c>
      <c r="AC877" t="s">
        <v>170</v>
      </c>
      <c r="AD877">
        <v>0.48453548804399998</v>
      </c>
      <c r="AE877" t="s">
        <v>179</v>
      </c>
      <c r="AF877">
        <v>0.31958723679500001</v>
      </c>
      <c r="AG877" t="s">
        <v>169</v>
      </c>
      <c r="AH877">
        <v>0.19587604835799999</v>
      </c>
      <c r="AI877" t="s">
        <v>5</v>
      </c>
      <c r="AJ877">
        <v>0.105263036011</v>
      </c>
      <c r="AK877" t="s">
        <v>170</v>
      </c>
      <c r="AL877">
        <v>0.48453548804399998</v>
      </c>
      <c r="AM877" t="s">
        <v>179</v>
      </c>
      <c r="AN877">
        <v>0.31958723679500001</v>
      </c>
      <c r="AO877" t="s">
        <v>169</v>
      </c>
      <c r="AP877">
        <v>0.19587604835799999</v>
      </c>
    </row>
    <row r="878" spans="1:42">
      <c r="A878">
        <v>877</v>
      </c>
      <c r="B878" t="s">
        <v>1173</v>
      </c>
      <c r="C878" t="s">
        <v>146</v>
      </c>
      <c r="D878">
        <v>0.70990916357199996</v>
      </c>
      <c r="E878" t="s">
        <v>178</v>
      </c>
      <c r="F878">
        <v>0.460365106267</v>
      </c>
      <c r="G878" t="s">
        <v>175</v>
      </c>
      <c r="H878">
        <v>0.32164581927899999</v>
      </c>
      <c r="I878" t="s">
        <v>174</v>
      </c>
      <c r="J878">
        <v>0.217987450981</v>
      </c>
      <c r="K878" t="s">
        <v>7</v>
      </c>
      <c r="L878">
        <v>0.13297283317700001</v>
      </c>
      <c r="M878" t="s">
        <v>178</v>
      </c>
      <c r="N878">
        <v>0.460365106267</v>
      </c>
      <c r="O878" t="s">
        <v>175</v>
      </c>
      <c r="P878">
        <v>0.32164581927899999</v>
      </c>
      <c r="Q878" t="s">
        <v>174</v>
      </c>
      <c r="R878">
        <v>0.217987450981</v>
      </c>
      <c r="S878" t="s">
        <v>9</v>
      </c>
      <c r="T878">
        <v>8.7927835487999997E-2</v>
      </c>
      <c r="U878" t="s">
        <v>178</v>
      </c>
      <c r="V878">
        <v>0.460365106267</v>
      </c>
      <c r="W878" t="s">
        <v>175</v>
      </c>
      <c r="X878">
        <v>0.32164581927899999</v>
      </c>
      <c r="Y878" t="s">
        <v>174</v>
      </c>
      <c r="Z878">
        <v>0.217987450981</v>
      </c>
      <c r="AA878" t="s">
        <v>8</v>
      </c>
      <c r="AB878">
        <v>4.6486437614600001E-2</v>
      </c>
      <c r="AC878" t="s">
        <v>178</v>
      </c>
      <c r="AD878">
        <v>0.460365106267</v>
      </c>
      <c r="AE878" t="s">
        <v>175</v>
      </c>
      <c r="AF878">
        <v>0.32164581927899999</v>
      </c>
      <c r="AG878" t="s">
        <v>174</v>
      </c>
      <c r="AH878">
        <v>0.217987450981</v>
      </c>
      <c r="AI878" t="s">
        <v>12</v>
      </c>
      <c r="AJ878">
        <v>2.2702678835E-2</v>
      </c>
      <c r="AK878" t="s">
        <v>178</v>
      </c>
      <c r="AL878">
        <v>0.460365106267</v>
      </c>
      <c r="AM878" t="s">
        <v>175</v>
      </c>
      <c r="AN878">
        <v>0.32164581927899999</v>
      </c>
      <c r="AO878" t="s">
        <v>174</v>
      </c>
      <c r="AP878">
        <v>0.217987450981</v>
      </c>
    </row>
    <row r="879" spans="1:42">
      <c r="A879">
        <v>878</v>
      </c>
      <c r="B879" t="s">
        <v>2301</v>
      </c>
      <c r="C879" t="s">
        <v>146</v>
      </c>
      <c r="D879">
        <v>0.242856865532</v>
      </c>
      <c r="E879" t="s">
        <v>179</v>
      </c>
      <c r="F879">
        <v>0.59225130308700003</v>
      </c>
      <c r="G879" t="s">
        <v>169</v>
      </c>
      <c r="H879">
        <v>0.27708431253100002</v>
      </c>
      <c r="I879" t="s">
        <v>172</v>
      </c>
      <c r="J879">
        <v>0.130662981501</v>
      </c>
      <c r="K879" t="s">
        <v>136</v>
      </c>
      <c r="L879">
        <v>0.228571167559</v>
      </c>
      <c r="M879" t="s">
        <v>169</v>
      </c>
      <c r="N879">
        <v>0.51715550864100002</v>
      </c>
      <c r="O879" t="s">
        <v>172</v>
      </c>
      <c r="P879">
        <v>0.243871910473</v>
      </c>
      <c r="Q879" t="s">
        <v>176</v>
      </c>
      <c r="R879">
        <v>0.23896996252300001</v>
      </c>
      <c r="S879" t="s">
        <v>9</v>
      </c>
      <c r="T879">
        <v>0.20595214577000001</v>
      </c>
      <c r="U879" t="s">
        <v>179</v>
      </c>
      <c r="V879">
        <v>0.59225130308700003</v>
      </c>
      <c r="W879" t="s">
        <v>169</v>
      </c>
      <c r="X879">
        <v>0.27708431253100002</v>
      </c>
      <c r="Y879" t="s">
        <v>172</v>
      </c>
      <c r="Z879">
        <v>0.130662981501</v>
      </c>
      <c r="AA879" t="s">
        <v>7</v>
      </c>
      <c r="AB879">
        <v>0.167856951176</v>
      </c>
      <c r="AC879" t="s">
        <v>179</v>
      </c>
      <c r="AD879">
        <v>0.59225130308700003</v>
      </c>
      <c r="AE879" t="s">
        <v>169</v>
      </c>
      <c r="AF879">
        <v>0.27708431253100002</v>
      </c>
      <c r="AG879" t="s">
        <v>172</v>
      </c>
      <c r="AH879">
        <v>0.130662981501</v>
      </c>
      <c r="AI879" t="s">
        <v>8</v>
      </c>
      <c r="AJ879">
        <v>0.15476172803499999</v>
      </c>
      <c r="AK879" t="s">
        <v>179</v>
      </c>
      <c r="AL879">
        <v>0.59225130308700003</v>
      </c>
      <c r="AM879" t="s">
        <v>169</v>
      </c>
      <c r="AN879">
        <v>0.27708431253100002</v>
      </c>
      <c r="AO879" t="s">
        <v>172</v>
      </c>
      <c r="AP879">
        <v>0.130662981501</v>
      </c>
    </row>
    <row r="880" spans="1:42">
      <c r="A880">
        <v>879</v>
      </c>
      <c r="B880" t="s">
        <v>3756</v>
      </c>
      <c r="C880" t="s">
        <v>7</v>
      </c>
      <c r="D880">
        <v>0.39395966994300002</v>
      </c>
      <c r="E880" t="s">
        <v>169</v>
      </c>
      <c r="F880">
        <v>0.91139142605900003</v>
      </c>
      <c r="G880" t="s">
        <v>178</v>
      </c>
      <c r="H880">
        <v>5.9493606978799997E-2</v>
      </c>
      <c r="I880" t="s">
        <v>176</v>
      </c>
      <c r="J880">
        <v>2.9113892776900002E-2</v>
      </c>
      <c r="K880" t="s">
        <v>103</v>
      </c>
      <c r="L880">
        <v>0.26630026470000001</v>
      </c>
      <c r="M880" t="s">
        <v>169</v>
      </c>
      <c r="N880">
        <v>0.91139142605900003</v>
      </c>
      <c r="O880" t="s">
        <v>178</v>
      </c>
      <c r="P880">
        <v>5.9493606978799997E-2</v>
      </c>
      <c r="Q880" t="s">
        <v>176</v>
      </c>
      <c r="R880">
        <v>2.9113892776900002E-2</v>
      </c>
      <c r="S880" t="s">
        <v>136</v>
      </c>
      <c r="T880">
        <v>0.119011510049</v>
      </c>
      <c r="U880" t="s">
        <v>169</v>
      </c>
      <c r="V880">
        <v>0.91139142605900003</v>
      </c>
      <c r="W880" t="s">
        <v>178</v>
      </c>
      <c r="X880">
        <v>5.9493606978799997E-2</v>
      </c>
      <c r="Y880" t="s">
        <v>176</v>
      </c>
      <c r="Z880">
        <v>2.9113892776900002E-2</v>
      </c>
      <c r="AA880" t="s">
        <v>5</v>
      </c>
      <c r="AB880">
        <v>0.115717073785</v>
      </c>
      <c r="AC880" t="s">
        <v>169</v>
      </c>
      <c r="AD880">
        <v>0.91139142605900003</v>
      </c>
      <c r="AE880" t="s">
        <v>178</v>
      </c>
      <c r="AF880">
        <v>5.9493606978799997E-2</v>
      </c>
      <c r="AG880" t="s">
        <v>176</v>
      </c>
      <c r="AH880">
        <v>2.9113892776900002E-2</v>
      </c>
      <c r="AI880" t="s">
        <v>8</v>
      </c>
      <c r="AJ880">
        <v>0.105010155925</v>
      </c>
      <c r="AK880" t="s">
        <v>169</v>
      </c>
      <c r="AL880">
        <v>0.91139142605900003</v>
      </c>
      <c r="AM880" t="s">
        <v>178</v>
      </c>
      <c r="AN880">
        <v>5.9493606978799997E-2</v>
      </c>
      <c r="AO880" t="s">
        <v>176</v>
      </c>
      <c r="AP880">
        <v>2.9113892776900002E-2</v>
      </c>
    </row>
    <row r="881" spans="1:42">
      <c r="A881">
        <v>880</v>
      </c>
      <c r="B881" t="s">
        <v>3757</v>
      </c>
      <c r="C881" t="s">
        <v>146</v>
      </c>
      <c r="D881">
        <v>0.53725433942400003</v>
      </c>
      <c r="E881" t="s">
        <v>172</v>
      </c>
      <c r="F881">
        <v>0.54751857135799997</v>
      </c>
      <c r="G881" t="s">
        <v>170</v>
      </c>
      <c r="H881">
        <v>0.234309257612</v>
      </c>
      <c r="I881" t="s">
        <v>169</v>
      </c>
      <c r="J881">
        <v>0.218170609766</v>
      </c>
      <c r="K881" t="s">
        <v>136</v>
      </c>
      <c r="L881">
        <v>0.25490169388700001</v>
      </c>
      <c r="M881" t="s">
        <v>172</v>
      </c>
      <c r="N881">
        <v>0.54751857135799997</v>
      </c>
      <c r="O881" t="s">
        <v>170</v>
      </c>
      <c r="P881">
        <v>0.234309257612</v>
      </c>
      <c r="Q881" t="s">
        <v>169</v>
      </c>
      <c r="R881">
        <v>0.218170609766</v>
      </c>
      <c r="S881" t="s">
        <v>8</v>
      </c>
      <c r="T881">
        <v>9.8039113033599995E-2</v>
      </c>
      <c r="U881" t="s">
        <v>172</v>
      </c>
      <c r="V881">
        <v>0.54751857135799997</v>
      </c>
      <c r="W881" t="s">
        <v>170</v>
      </c>
      <c r="X881">
        <v>0.234309257612</v>
      </c>
      <c r="Y881" t="s">
        <v>169</v>
      </c>
      <c r="Z881">
        <v>0.218170609766</v>
      </c>
      <c r="AA881" t="s">
        <v>7</v>
      </c>
      <c r="AB881">
        <v>8.6274419469499999E-2</v>
      </c>
      <c r="AC881" t="s">
        <v>172</v>
      </c>
      <c r="AD881">
        <v>0.54751857135799997</v>
      </c>
      <c r="AE881" t="s">
        <v>170</v>
      </c>
      <c r="AF881">
        <v>0.234309257612</v>
      </c>
      <c r="AG881" t="s">
        <v>169</v>
      </c>
      <c r="AH881">
        <v>0.218170609766</v>
      </c>
      <c r="AI881" t="s">
        <v>5</v>
      </c>
      <c r="AJ881">
        <v>2.3529387128100002E-2</v>
      </c>
      <c r="AK881" t="s">
        <v>172</v>
      </c>
      <c r="AL881">
        <v>0.54751857135799997</v>
      </c>
      <c r="AM881" t="s">
        <v>170</v>
      </c>
      <c r="AN881">
        <v>0.234309257612</v>
      </c>
      <c r="AO881" t="s">
        <v>169</v>
      </c>
      <c r="AP881">
        <v>0.218170609766</v>
      </c>
    </row>
    <row r="882" spans="1:42">
      <c r="A882">
        <v>881</v>
      </c>
      <c r="B882" t="s">
        <v>3758</v>
      </c>
      <c r="C882" t="s">
        <v>5</v>
      </c>
      <c r="D882">
        <v>0</v>
      </c>
      <c r="E882" t="s">
        <v>172</v>
      </c>
      <c r="F882">
        <v>0</v>
      </c>
      <c r="G882" t="s">
        <v>177</v>
      </c>
      <c r="H882">
        <v>0</v>
      </c>
      <c r="I882" t="s">
        <v>175</v>
      </c>
      <c r="J882">
        <v>0</v>
      </c>
      <c r="K882" t="s">
        <v>136</v>
      </c>
      <c r="L882">
        <v>0</v>
      </c>
      <c r="M882" t="s">
        <v>172</v>
      </c>
      <c r="N882">
        <v>0</v>
      </c>
      <c r="O882" t="s">
        <v>177</v>
      </c>
      <c r="P882">
        <v>0</v>
      </c>
      <c r="Q882" t="s">
        <v>175</v>
      </c>
      <c r="R882">
        <v>0</v>
      </c>
      <c r="S882" t="s">
        <v>7</v>
      </c>
      <c r="T882">
        <v>0</v>
      </c>
      <c r="U882" t="s">
        <v>172</v>
      </c>
      <c r="V882">
        <v>0</v>
      </c>
      <c r="W882" t="s">
        <v>177</v>
      </c>
      <c r="X882">
        <v>0</v>
      </c>
      <c r="Y882" t="s">
        <v>175</v>
      </c>
      <c r="Z882">
        <v>0</v>
      </c>
      <c r="AA882" t="s">
        <v>25</v>
      </c>
      <c r="AB882">
        <v>0</v>
      </c>
      <c r="AC882" t="s">
        <v>172</v>
      </c>
      <c r="AD882">
        <v>0</v>
      </c>
      <c r="AE882" t="s">
        <v>175</v>
      </c>
      <c r="AF882">
        <v>0</v>
      </c>
      <c r="AG882" t="s">
        <v>173</v>
      </c>
      <c r="AH882">
        <v>0</v>
      </c>
      <c r="AI882" t="s">
        <v>12</v>
      </c>
      <c r="AJ882">
        <v>0</v>
      </c>
      <c r="AK882" t="s">
        <v>172</v>
      </c>
      <c r="AL882">
        <v>0</v>
      </c>
      <c r="AM882" t="s">
        <v>177</v>
      </c>
      <c r="AN882">
        <v>0</v>
      </c>
      <c r="AO882" t="s">
        <v>175</v>
      </c>
      <c r="AP882">
        <v>0</v>
      </c>
    </row>
    <row r="883" spans="1:42">
      <c r="A883">
        <v>882</v>
      </c>
      <c r="B883" t="s">
        <v>3759</v>
      </c>
      <c r="C883" t="s">
        <v>136</v>
      </c>
      <c r="D883">
        <v>0.45513188316499997</v>
      </c>
      <c r="E883" t="s">
        <v>172</v>
      </c>
      <c r="F883">
        <v>0.67267596683399999</v>
      </c>
      <c r="G883" t="s">
        <v>173</v>
      </c>
      <c r="H883">
        <v>0.24341161274100001</v>
      </c>
      <c r="I883" t="s">
        <v>170</v>
      </c>
      <c r="J883">
        <v>8.39111257597E-2</v>
      </c>
      <c r="K883" t="s">
        <v>9</v>
      </c>
      <c r="L883">
        <v>0.19948333602500001</v>
      </c>
      <c r="M883" t="s">
        <v>172</v>
      </c>
      <c r="N883">
        <v>0.60285821909100001</v>
      </c>
      <c r="O883" t="s">
        <v>173</v>
      </c>
      <c r="P883">
        <v>0.21814766484600001</v>
      </c>
      <c r="Q883" t="s">
        <v>179</v>
      </c>
      <c r="R883">
        <v>0.178992955771</v>
      </c>
      <c r="S883" t="s">
        <v>7</v>
      </c>
      <c r="T883">
        <v>0.14170418206300001</v>
      </c>
      <c r="U883" t="s">
        <v>172</v>
      </c>
      <c r="V883">
        <v>0.60285821909100001</v>
      </c>
      <c r="W883" t="s">
        <v>173</v>
      </c>
      <c r="X883">
        <v>0.21814766484600001</v>
      </c>
      <c r="Y883" t="s">
        <v>179</v>
      </c>
      <c r="Z883">
        <v>0.178992955771</v>
      </c>
      <c r="AA883" t="s">
        <v>146</v>
      </c>
      <c r="AB883">
        <v>0.13298889068399999</v>
      </c>
      <c r="AC883" t="s">
        <v>172</v>
      </c>
      <c r="AD883">
        <v>0.60285821909100001</v>
      </c>
      <c r="AE883" t="s">
        <v>173</v>
      </c>
      <c r="AF883">
        <v>0.21814766484600001</v>
      </c>
      <c r="AG883" t="s">
        <v>179</v>
      </c>
      <c r="AH883">
        <v>0.178992955771</v>
      </c>
      <c r="AI883" t="s">
        <v>8</v>
      </c>
      <c r="AJ883">
        <v>7.0690696746899997E-2</v>
      </c>
      <c r="AK883" t="s">
        <v>172</v>
      </c>
      <c r="AL883">
        <v>0.60285821909100001</v>
      </c>
      <c r="AM883" t="s">
        <v>173</v>
      </c>
      <c r="AN883">
        <v>0.21814766484600001</v>
      </c>
      <c r="AO883" t="s">
        <v>179</v>
      </c>
      <c r="AP883">
        <v>0.178992955771</v>
      </c>
    </row>
    <row r="884" spans="1:42">
      <c r="A884">
        <v>883</v>
      </c>
      <c r="B884" t="s">
        <v>3760</v>
      </c>
      <c r="C884" t="s">
        <v>136</v>
      </c>
      <c r="D884">
        <v>0.96640759824</v>
      </c>
      <c r="E884" t="s">
        <v>178</v>
      </c>
      <c r="F884">
        <v>0.82904432066300005</v>
      </c>
      <c r="G884" t="s">
        <v>176</v>
      </c>
      <c r="H884">
        <v>0.15056207202800001</v>
      </c>
      <c r="I884" t="s">
        <v>172</v>
      </c>
      <c r="J884">
        <v>2.0392584439300001E-2</v>
      </c>
      <c r="K884" t="s">
        <v>146</v>
      </c>
      <c r="L884">
        <v>1.4263244672799999E-2</v>
      </c>
      <c r="M884" t="s">
        <v>178</v>
      </c>
      <c r="N884">
        <v>0.82904432066300005</v>
      </c>
      <c r="O884" t="s">
        <v>176</v>
      </c>
      <c r="P884">
        <v>0.15056207202800001</v>
      </c>
      <c r="Q884" t="s">
        <v>172</v>
      </c>
      <c r="R884">
        <v>2.0392584439300001E-2</v>
      </c>
      <c r="S884" t="s">
        <v>5</v>
      </c>
      <c r="T884">
        <v>7.9757735517399994E-3</v>
      </c>
      <c r="U884" t="s">
        <v>178</v>
      </c>
      <c r="V884">
        <v>0.82904432066300005</v>
      </c>
      <c r="W884" t="s">
        <v>176</v>
      </c>
      <c r="X884">
        <v>0.15056207202800001</v>
      </c>
      <c r="Y884" t="s">
        <v>172</v>
      </c>
      <c r="Z884">
        <v>2.0392584439300001E-2</v>
      </c>
      <c r="AA884" t="s">
        <v>103</v>
      </c>
      <c r="AB884">
        <v>6.7532097226400004E-3</v>
      </c>
      <c r="AC884" t="s">
        <v>178</v>
      </c>
      <c r="AD884">
        <v>0.82904432066300005</v>
      </c>
      <c r="AE884" t="s">
        <v>176</v>
      </c>
      <c r="AF884">
        <v>0.15056207202800001</v>
      </c>
      <c r="AG884" t="s">
        <v>172</v>
      </c>
      <c r="AH884">
        <v>2.0392584439300001E-2</v>
      </c>
      <c r="AI884" t="s">
        <v>8</v>
      </c>
      <c r="AJ884">
        <v>4.5991686904199996E-3</v>
      </c>
      <c r="AK884" t="s">
        <v>178</v>
      </c>
      <c r="AL884">
        <v>0.82904432066300005</v>
      </c>
      <c r="AM884" t="s">
        <v>176</v>
      </c>
      <c r="AN884">
        <v>0.15056207202800001</v>
      </c>
      <c r="AO884" t="s">
        <v>172</v>
      </c>
      <c r="AP884">
        <v>2.0392584439300001E-2</v>
      </c>
    </row>
    <row r="885" spans="1:42">
      <c r="A885">
        <v>884</v>
      </c>
      <c r="B885" t="s">
        <v>2305</v>
      </c>
      <c r="C885" t="s">
        <v>7</v>
      </c>
      <c r="D885">
        <v>0.28760685632100003</v>
      </c>
      <c r="E885" t="s">
        <v>169</v>
      </c>
      <c r="F885">
        <v>0.37146645937299999</v>
      </c>
      <c r="G885" t="s">
        <v>172</v>
      </c>
      <c r="H885">
        <v>0.36204520859200001</v>
      </c>
      <c r="I885" t="s">
        <v>176</v>
      </c>
      <c r="J885">
        <v>0.26648680781099998</v>
      </c>
      <c r="K885" t="s">
        <v>146</v>
      </c>
      <c r="L885">
        <v>0.25954765082600001</v>
      </c>
      <c r="M885" t="s">
        <v>169</v>
      </c>
      <c r="N885">
        <v>0.37146645937299999</v>
      </c>
      <c r="O885" t="s">
        <v>172</v>
      </c>
      <c r="P885">
        <v>0.36204520859200001</v>
      </c>
      <c r="Q885" t="s">
        <v>176</v>
      </c>
      <c r="R885">
        <v>0.26648680781099998</v>
      </c>
      <c r="S885" t="s">
        <v>9</v>
      </c>
      <c r="T885">
        <v>0.24551804807899999</v>
      </c>
      <c r="U885" t="s">
        <v>169</v>
      </c>
      <c r="V885">
        <v>0.37146645937299999</v>
      </c>
      <c r="W885" t="s">
        <v>172</v>
      </c>
      <c r="X885">
        <v>0.36204520859200001</v>
      </c>
      <c r="Y885" t="s">
        <v>176</v>
      </c>
      <c r="Z885">
        <v>0.26648680781099998</v>
      </c>
      <c r="AA885" t="s">
        <v>136</v>
      </c>
      <c r="AB885">
        <v>0.121589890477</v>
      </c>
      <c r="AC885" t="s">
        <v>169</v>
      </c>
      <c r="AD885">
        <v>0.37146645937299999</v>
      </c>
      <c r="AE885" t="s">
        <v>172</v>
      </c>
      <c r="AF885">
        <v>0.36204520859200001</v>
      </c>
      <c r="AG885" t="s">
        <v>176</v>
      </c>
      <c r="AH885">
        <v>0.26648680781099998</v>
      </c>
      <c r="AI885" t="s">
        <v>8</v>
      </c>
      <c r="AJ885">
        <v>8.5736461234E-2</v>
      </c>
      <c r="AK885" t="s">
        <v>169</v>
      </c>
      <c r="AL885">
        <v>0.37146645937299999</v>
      </c>
      <c r="AM885" t="s">
        <v>172</v>
      </c>
      <c r="AN885">
        <v>0.36204520859200001</v>
      </c>
      <c r="AO885" t="s">
        <v>176</v>
      </c>
      <c r="AP885">
        <v>0.26648680781099998</v>
      </c>
    </row>
    <row r="886" spans="1:42">
      <c r="A886">
        <v>885</v>
      </c>
      <c r="B886" t="s">
        <v>1174</v>
      </c>
      <c r="C886" t="s">
        <v>136</v>
      </c>
      <c r="D886">
        <v>0.34683816258299999</v>
      </c>
      <c r="E886" t="s">
        <v>172</v>
      </c>
      <c r="F886">
        <v>0.37494963710000001</v>
      </c>
      <c r="G886" t="s">
        <v>169</v>
      </c>
      <c r="H886">
        <v>0.326594609905</v>
      </c>
      <c r="I886" t="s">
        <v>175</v>
      </c>
      <c r="J886">
        <v>0.298453569488</v>
      </c>
      <c r="K886" t="s">
        <v>146</v>
      </c>
      <c r="L886">
        <v>0.28146070361800002</v>
      </c>
      <c r="M886" t="s">
        <v>172</v>
      </c>
      <c r="N886">
        <v>0.37494963710000001</v>
      </c>
      <c r="O886" t="s">
        <v>169</v>
      </c>
      <c r="P886">
        <v>0.326594609905</v>
      </c>
      <c r="Q886" t="s">
        <v>175</v>
      </c>
      <c r="R886">
        <v>0.298453569488</v>
      </c>
      <c r="S886" t="s">
        <v>5</v>
      </c>
      <c r="T886">
        <v>0.22099422748600001</v>
      </c>
      <c r="U886" t="s">
        <v>172</v>
      </c>
      <c r="V886">
        <v>0.37494963710000001</v>
      </c>
      <c r="W886" t="s">
        <v>169</v>
      </c>
      <c r="X886">
        <v>0.326594609905</v>
      </c>
      <c r="Y886" t="s">
        <v>175</v>
      </c>
      <c r="Z886">
        <v>0.298453569488</v>
      </c>
      <c r="AA886" t="s">
        <v>7</v>
      </c>
      <c r="AB886">
        <v>7.6120233911899995E-2</v>
      </c>
      <c r="AC886" t="s">
        <v>172</v>
      </c>
      <c r="AD886">
        <v>0.37494963710000001</v>
      </c>
      <c r="AE886" t="s">
        <v>169</v>
      </c>
      <c r="AF886">
        <v>0.326594609905</v>
      </c>
      <c r="AG886" t="s">
        <v>175</v>
      </c>
      <c r="AH886">
        <v>0.298453569488</v>
      </c>
      <c r="AI886" t="s">
        <v>8</v>
      </c>
      <c r="AJ886">
        <v>7.4585551776600006E-2</v>
      </c>
      <c r="AK886" t="s">
        <v>172</v>
      </c>
      <c r="AL886">
        <v>0.37494963710000001</v>
      </c>
      <c r="AM886" t="s">
        <v>169</v>
      </c>
      <c r="AN886">
        <v>0.326594609905</v>
      </c>
      <c r="AO886" t="s">
        <v>175</v>
      </c>
      <c r="AP886">
        <v>0.298453569488</v>
      </c>
    </row>
    <row r="887" spans="1:42">
      <c r="A887">
        <v>886</v>
      </c>
      <c r="B887" t="s">
        <v>3761</v>
      </c>
      <c r="C887" t="s">
        <v>136</v>
      </c>
      <c r="D887">
        <v>0.33734899521</v>
      </c>
      <c r="E887" t="s">
        <v>169</v>
      </c>
      <c r="F887">
        <v>0.44515568710499998</v>
      </c>
      <c r="G887" t="s">
        <v>174</v>
      </c>
      <c r="H887">
        <v>0.35483424334399999</v>
      </c>
      <c r="I887" t="s">
        <v>175</v>
      </c>
      <c r="J887">
        <v>0.19999748261200001</v>
      </c>
      <c r="K887" t="s">
        <v>146</v>
      </c>
      <c r="L887">
        <v>0.228915389607</v>
      </c>
      <c r="M887" t="s">
        <v>179</v>
      </c>
      <c r="N887">
        <v>0.93126285094600003</v>
      </c>
      <c r="O887" t="s">
        <v>169</v>
      </c>
      <c r="P887">
        <v>3.8248295663800003E-2</v>
      </c>
      <c r="Q887" t="s">
        <v>174</v>
      </c>
      <c r="R887">
        <v>3.0487771906000001E-2</v>
      </c>
      <c r="S887" t="s">
        <v>7</v>
      </c>
      <c r="T887">
        <v>0.180722676005</v>
      </c>
      <c r="U887" t="s">
        <v>179</v>
      </c>
      <c r="V887">
        <v>0.93126285094600003</v>
      </c>
      <c r="W887" t="s">
        <v>169</v>
      </c>
      <c r="X887">
        <v>3.8248295663800003E-2</v>
      </c>
      <c r="Y887" t="s">
        <v>174</v>
      </c>
      <c r="Z887">
        <v>3.0487771906000001E-2</v>
      </c>
      <c r="AA887" t="s">
        <v>5</v>
      </c>
      <c r="AB887">
        <v>0.168674497605</v>
      </c>
      <c r="AC887" t="s">
        <v>179</v>
      </c>
      <c r="AD887">
        <v>0.93126285094600003</v>
      </c>
      <c r="AE887" t="s">
        <v>169</v>
      </c>
      <c r="AF887">
        <v>3.8248295663800003E-2</v>
      </c>
      <c r="AG887" t="s">
        <v>174</v>
      </c>
      <c r="AH887">
        <v>3.0487771906000001E-2</v>
      </c>
      <c r="AI887" t="s">
        <v>8</v>
      </c>
      <c r="AJ887">
        <v>8.4337248802600004E-2</v>
      </c>
      <c r="AK887" t="s">
        <v>179</v>
      </c>
      <c r="AL887">
        <v>0.93126285094600003</v>
      </c>
      <c r="AM887" t="s">
        <v>169</v>
      </c>
      <c r="AN887">
        <v>3.8248295663800003E-2</v>
      </c>
      <c r="AO887" t="s">
        <v>174</v>
      </c>
      <c r="AP887">
        <v>3.0487771906000001E-2</v>
      </c>
    </row>
    <row r="888" spans="1:42">
      <c r="A888">
        <v>887</v>
      </c>
      <c r="B888" t="s">
        <v>565</v>
      </c>
      <c r="C888" t="s">
        <v>146</v>
      </c>
      <c r="D888">
        <v>0.27774597644600002</v>
      </c>
      <c r="E888" t="s">
        <v>174</v>
      </c>
      <c r="F888">
        <v>0.40987859085400002</v>
      </c>
      <c r="G888" t="s">
        <v>178</v>
      </c>
      <c r="H888">
        <v>0.38623174907399999</v>
      </c>
      <c r="I888" t="s">
        <v>171</v>
      </c>
      <c r="J888">
        <v>0.20388832468099999</v>
      </c>
      <c r="K888" t="s">
        <v>103</v>
      </c>
      <c r="L888">
        <v>0.225934035886</v>
      </c>
      <c r="M888" t="s">
        <v>174</v>
      </c>
      <c r="N888">
        <v>0.40987859085400002</v>
      </c>
      <c r="O888" t="s">
        <v>178</v>
      </c>
      <c r="P888">
        <v>0.38623174907399999</v>
      </c>
      <c r="Q888" t="s">
        <v>171</v>
      </c>
      <c r="R888">
        <v>0.20388832468099999</v>
      </c>
      <c r="S888" t="s">
        <v>136</v>
      </c>
      <c r="T888">
        <v>0.21574152298900001</v>
      </c>
      <c r="U888" t="s">
        <v>174</v>
      </c>
      <c r="V888">
        <v>0.40987859085400002</v>
      </c>
      <c r="W888" t="s">
        <v>178</v>
      </c>
      <c r="X888">
        <v>0.38623174907399999</v>
      </c>
      <c r="Y888" t="s">
        <v>171</v>
      </c>
      <c r="Z888">
        <v>0.20388832468099999</v>
      </c>
      <c r="AA888" t="s">
        <v>9</v>
      </c>
      <c r="AB888">
        <v>0.146375810217</v>
      </c>
      <c r="AC888" t="s">
        <v>174</v>
      </c>
      <c r="AD888">
        <v>0.40987859085400002</v>
      </c>
      <c r="AE888" t="s">
        <v>178</v>
      </c>
      <c r="AF888">
        <v>0.38623174907399999</v>
      </c>
      <c r="AG888" t="s">
        <v>171</v>
      </c>
      <c r="AH888">
        <v>0.20388832468099999</v>
      </c>
      <c r="AI888" t="s">
        <v>8</v>
      </c>
      <c r="AJ888">
        <v>0.13420141981200001</v>
      </c>
      <c r="AK888" t="s">
        <v>174</v>
      </c>
      <c r="AL888">
        <v>0.40987859085400002</v>
      </c>
      <c r="AM888" t="s">
        <v>178</v>
      </c>
      <c r="AN888">
        <v>0.38623174907399999</v>
      </c>
      <c r="AO888" t="s">
        <v>171</v>
      </c>
      <c r="AP888">
        <v>0.20388832468099999</v>
      </c>
    </row>
    <row r="889" spans="1:42">
      <c r="A889">
        <v>888</v>
      </c>
      <c r="B889" t="s">
        <v>2314</v>
      </c>
      <c r="C889" t="s">
        <v>146</v>
      </c>
      <c r="D889">
        <v>0.31377990202599998</v>
      </c>
      <c r="E889" t="s">
        <v>178</v>
      </c>
      <c r="F889">
        <v>0.75483569192800004</v>
      </c>
      <c r="G889" t="s">
        <v>169</v>
      </c>
      <c r="H889">
        <v>0.16143334755899999</v>
      </c>
      <c r="I889" t="s">
        <v>176</v>
      </c>
      <c r="J889">
        <v>8.3729673390399995E-2</v>
      </c>
      <c r="K889" t="s">
        <v>12</v>
      </c>
      <c r="L889">
        <v>0.230912212767</v>
      </c>
      <c r="M889" t="s">
        <v>178</v>
      </c>
      <c r="N889">
        <v>0.75483569192800004</v>
      </c>
      <c r="O889" t="s">
        <v>169</v>
      </c>
      <c r="P889">
        <v>0.16143334755899999</v>
      </c>
      <c r="Q889" t="s">
        <v>176</v>
      </c>
      <c r="R889">
        <v>8.3729673390399995E-2</v>
      </c>
      <c r="S889" t="s">
        <v>136</v>
      </c>
      <c r="T889">
        <v>0.15642440219699999</v>
      </c>
      <c r="U889" t="s">
        <v>178</v>
      </c>
      <c r="V889">
        <v>0.75483569192800004</v>
      </c>
      <c r="W889" t="s">
        <v>169</v>
      </c>
      <c r="X889">
        <v>0.16143334755899999</v>
      </c>
      <c r="Y889" t="s">
        <v>176</v>
      </c>
      <c r="Z889">
        <v>8.3729673390399995E-2</v>
      </c>
      <c r="AA889" t="s">
        <v>7</v>
      </c>
      <c r="AB889">
        <v>0.15549330456499999</v>
      </c>
      <c r="AC889" t="s">
        <v>178</v>
      </c>
      <c r="AD889">
        <v>0.75483569192800004</v>
      </c>
      <c r="AE889" t="s">
        <v>169</v>
      </c>
      <c r="AF889">
        <v>0.16143334755899999</v>
      </c>
      <c r="AG889" t="s">
        <v>176</v>
      </c>
      <c r="AH889">
        <v>8.3729673390399995E-2</v>
      </c>
      <c r="AI889" t="s">
        <v>9</v>
      </c>
      <c r="AJ889">
        <v>0.14338903534700001</v>
      </c>
      <c r="AK889" t="s">
        <v>178</v>
      </c>
      <c r="AL889">
        <v>0.75483569192800004</v>
      </c>
      <c r="AM889" t="s">
        <v>169</v>
      </c>
      <c r="AN889">
        <v>0.16143334755899999</v>
      </c>
      <c r="AO889" t="s">
        <v>176</v>
      </c>
      <c r="AP889">
        <v>8.3729673390399995E-2</v>
      </c>
    </row>
    <row r="890" spans="1:42">
      <c r="A890">
        <v>889</v>
      </c>
      <c r="B890" t="s">
        <v>238</v>
      </c>
      <c r="C890" t="s">
        <v>146</v>
      </c>
      <c r="D890">
        <v>0.37385826259100002</v>
      </c>
      <c r="E890" t="s">
        <v>170</v>
      </c>
      <c r="F890">
        <v>0.65682194822399997</v>
      </c>
      <c r="G890" t="s">
        <v>178</v>
      </c>
      <c r="H890">
        <v>0.20621154188400001</v>
      </c>
      <c r="I890" t="s">
        <v>169</v>
      </c>
      <c r="J890">
        <v>0.13696519695500001</v>
      </c>
      <c r="K890" t="s">
        <v>136</v>
      </c>
      <c r="L890">
        <v>0.312746815821</v>
      </c>
      <c r="M890" t="s">
        <v>170</v>
      </c>
      <c r="N890">
        <v>0.65682194822399997</v>
      </c>
      <c r="O890" t="s">
        <v>178</v>
      </c>
      <c r="P890">
        <v>0.20621154188400001</v>
      </c>
      <c r="Q890" t="s">
        <v>169</v>
      </c>
      <c r="R890">
        <v>0.13696519695500001</v>
      </c>
      <c r="S890" t="s">
        <v>9</v>
      </c>
      <c r="T890">
        <v>0.232942455922</v>
      </c>
      <c r="U890" t="s">
        <v>170</v>
      </c>
      <c r="V890">
        <v>0.65682194822399997</v>
      </c>
      <c r="W890" t="s">
        <v>178</v>
      </c>
      <c r="X890">
        <v>0.20621154188400001</v>
      </c>
      <c r="Y890" t="s">
        <v>169</v>
      </c>
      <c r="Z890">
        <v>0.13696519695500001</v>
      </c>
      <c r="AA890" t="s">
        <v>7</v>
      </c>
      <c r="AB890">
        <v>5.5719260290000003E-2</v>
      </c>
      <c r="AC890" t="s">
        <v>170</v>
      </c>
      <c r="AD890">
        <v>0.65682194822399997</v>
      </c>
      <c r="AE890" t="s">
        <v>178</v>
      </c>
      <c r="AF890">
        <v>0.20621154188400001</v>
      </c>
      <c r="AG890" t="s">
        <v>169</v>
      </c>
      <c r="AH890">
        <v>0.13696519695500001</v>
      </c>
      <c r="AI890" t="s">
        <v>8</v>
      </c>
      <c r="AJ890">
        <v>2.4732161986799998E-2</v>
      </c>
      <c r="AK890" t="s">
        <v>170</v>
      </c>
      <c r="AL890">
        <v>0.65682194822399997</v>
      </c>
      <c r="AM890" t="s">
        <v>178</v>
      </c>
      <c r="AN890">
        <v>0.20621154188400001</v>
      </c>
      <c r="AO890" t="s">
        <v>169</v>
      </c>
      <c r="AP890">
        <v>0.13696519695500001</v>
      </c>
    </row>
    <row r="891" spans="1:42">
      <c r="A891">
        <v>890</v>
      </c>
      <c r="B891" t="s">
        <v>3762</v>
      </c>
      <c r="C891" t="s">
        <v>9</v>
      </c>
      <c r="D891">
        <v>0.98988340031900002</v>
      </c>
      <c r="E891" t="s">
        <v>175</v>
      </c>
      <c r="F891">
        <v>0.42857069387899999</v>
      </c>
      <c r="G891" t="s">
        <v>169</v>
      </c>
      <c r="H891">
        <v>0.28571379591899998</v>
      </c>
      <c r="I891" t="s">
        <v>176</v>
      </c>
      <c r="J891">
        <v>0.28571379591899998</v>
      </c>
      <c r="K891" t="s">
        <v>8</v>
      </c>
      <c r="L891">
        <v>4.33525576782E-3</v>
      </c>
      <c r="M891" t="s">
        <v>175</v>
      </c>
      <c r="N891">
        <v>0.42857069387899999</v>
      </c>
      <c r="O891" t="s">
        <v>169</v>
      </c>
      <c r="P891">
        <v>0.28571379591899998</v>
      </c>
      <c r="Q891" t="s">
        <v>176</v>
      </c>
      <c r="R891">
        <v>0.28571379591899998</v>
      </c>
      <c r="S891" t="s">
        <v>103</v>
      </c>
      <c r="T891">
        <v>2.16762788391E-3</v>
      </c>
      <c r="U891" t="s">
        <v>175</v>
      </c>
      <c r="V891">
        <v>0.42857069387899999</v>
      </c>
      <c r="W891" t="s">
        <v>169</v>
      </c>
      <c r="X891">
        <v>0.28571379591899998</v>
      </c>
      <c r="Y891" t="s">
        <v>176</v>
      </c>
      <c r="Z891">
        <v>0.28571379591899998</v>
      </c>
      <c r="AA891" t="s">
        <v>146</v>
      </c>
      <c r="AB891">
        <v>2.16762788391E-3</v>
      </c>
      <c r="AC891" t="s">
        <v>175</v>
      </c>
      <c r="AD891">
        <v>0.42857069387899999</v>
      </c>
      <c r="AE891" t="s">
        <v>169</v>
      </c>
      <c r="AF891">
        <v>0.28571379591899998</v>
      </c>
      <c r="AG891" t="s">
        <v>176</v>
      </c>
      <c r="AH891">
        <v>0.28571379591899998</v>
      </c>
      <c r="AI891" t="s">
        <v>136</v>
      </c>
      <c r="AJ891">
        <v>1.4450852559399999E-3</v>
      </c>
      <c r="AK891" t="s">
        <v>175</v>
      </c>
      <c r="AL891">
        <v>0.42857069387899999</v>
      </c>
      <c r="AM891" t="s">
        <v>169</v>
      </c>
      <c r="AN891">
        <v>0.28571379591899998</v>
      </c>
      <c r="AO891" t="s">
        <v>176</v>
      </c>
      <c r="AP891">
        <v>0.28571379591899998</v>
      </c>
    </row>
    <row r="892" spans="1:42">
      <c r="A892">
        <v>891</v>
      </c>
      <c r="B892" t="s">
        <v>3763</v>
      </c>
      <c r="C892" t="s">
        <v>8</v>
      </c>
      <c r="D892">
        <v>0.49999949999999999</v>
      </c>
      <c r="E892" t="s">
        <v>178</v>
      </c>
      <c r="F892">
        <v>0.81818092562099998</v>
      </c>
      <c r="G892" t="s">
        <v>175</v>
      </c>
      <c r="H892">
        <v>0.18181798347100001</v>
      </c>
      <c r="I892" t="s">
        <v>172</v>
      </c>
      <c r="J892">
        <v>0</v>
      </c>
      <c r="K892" t="s">
        <v>9</v>
      </c>
      <c r="L892">
        <v>0.24999974999999999</v>
      </c>
      <c r="M892" t="s">
        <v>178</v>
      </c>
      <c r="N892">
        <v>0.81818092562099998</v>
      </c>
      <c r="O892" t="s">
        <v>175</v>
      </c>
      <c r="P892">
        <v>0.18181798347100001</v>
      </c>
      <c r="Q892" t="s">
        <v>172</v>
      </c>
      <c r="R892">
        <v>0</v>
      </c>
      <c r="S892" t="s">
        <v>136</v>
      </c>
      <c r="T892">
        <v>0.124999875</v>
      </c>
      <c r="U892" t="s">
        <v>178</v>
      </c>
      <c r="V892">
        <v>0.74999925000099998</v>
      </c>
      <c r="W892" t="s">
        <v>175</v>
      </c>
      <c r="X892">
        <v>0.1666665</v>
      </c>
      <c r="Y892" t="s">
        <v>177</v>
      </c>
      <c r="Z892">
        <v>8.3333250000100001E-2</v>
      </c>
      <c r="AA892" t="s">
        <v>25</v>
      </c>
      <c r="AB892">
        <v>0.124999875</v>
      </c>
      <c r="AC892" t="s">
        <v>178</v>
      </c>
      <c r="AD892">
        <v>0.81818092562099998</v>
      </c>
      <c r="AE892" t="s">
        <v>175</v>
      </c>
      <c r="AF892">
        <v>0.18181798347100001</v>
      </c>
      <c r="AG892" t="s">
        <v>172</v>
      </c>
      <c r="AH892">
        <v>0</v>
      </c>
      <c r="AI892" t="s">
        <v>5</v>
      </c>
      <c r="AJ892">
        <v>0</v>
      </c>
      <c r="AK892" t="s">
        <v>178</v>
      </c>
      <c r="AL892">
        <v>0.74999925000099998</v>
      </c>
      <c r="AM892" t="s">
        <v>175</v>
      </c>
      <c r="AN892">
        <v>0.1666665</v>
      </c>
      <c r="AO892" t="s">
        <v>177</v>
      </c>
      <c r="AP892">
        <v>8.3333250000100001E-2</v>
      </c>
    </row>
    <row r="893" spans="1:42">
      <c r="A893">
        <v>892</v>
      </c>
      <c r="B893" t="s">
        <v>3764</v>
      </c>
      <c r="C893" t="s">
        <v>146</v>
      </c>
      <c r="D893">
        <v>0.99999900000099995</v>
      </c>
      <c r="E893" t="s">
        <v>175</v>
      </c>
      <c r="F893">
        <v>0.49999949999999999</v>
      </c>
      <c r="G893" t="s">
        <v>172</v>
      </c>
      <c r="H893">
        <v>0.24999974999999999</v>
      </c>
      <c r="I893" t="s">
        <v>176</v>
      </c>
      <c r="J893">
        <v>0.24999974999999999</v>
      </c>
      <c r="K893" t="s">
        <v>5</v>
      </c>
      <c r="L893">
        <v>0</v>
      </c>
      <c r="M893" t="s">
        <v>175</v>
      </c>
      <c r="N893">
        <v>0.49999949999999999</v>
      </c>
      <c r="O893" t="s">
        <v>172</v>
      </c>
      <c r="P893">
        <v>0.24999974999999999</v>
      </c>
      <c r="Q893" t="s">
        <v>176</v>
      </c>
      <c r="R893">
        <v>0.24999974999999999</v>
      </c>
      <c r="S893" t="s">
        <v>136</v>
      </c>
      <c r="T893">
        <v>0</v>
      </c>
      <c r="U893" t="s">
        <v>175</v>
      </c>
      <c r="V893">
        <v>0.49999949999999999</v>
      </c>
      <c r="W893" t="s">
        <v>172</v>
      </c>
      <c r="X893">
        <v>0.24999974999999999</v>
      </c>
      <c r="Y893" t="s">
        <v>176</v>
      </c>
      <c r="Z893">
        <v>0.24999974999999999</v>
      </c>
      <c r="AA893" t="s">
        <v>7</v>
      </c>
      <c r="AB893">
        <v>0</v>
      </c>
      <c r="AC893" t="s">
        <v>175</v>
      </c>
      <c r="AD893">
        <v>0.49999949999999999</v>
      </c>
      <c r="AE893" t="s">
        <v>172</v>
      </c>
      <c r="AF893">
        <v>0.24999974999999999</v>
      </c>
      <c r="AG893" t="s">
        <v>176</v>
      </c>
      <c r="AH893">
        <v>0.24999974999999999</v>
      </c>
      <c r="AI893" t="s">
        <v>25</v>
      </c>
      <c r="AJ893">
        <v>0</v>
      </c>
      <c r="AK893" t="s">
        <v>175</v>
      </c>
      <c r="AL893">
        <v>0.49999949999999999</v>
      </c>
      <c r="AM893" t="s">
        <v>172</v>
      </c>
      <c r="AN893">
        <v>0.24999974999999999</v>
      </c>
      <c r="AO893" t="s">
        <v>176</v>
      </c>
      <c r="AP893">
        <v>0.24999974999999999</v>
      </c>
    </row>
    <row r="894" spans="1:42">
      <c r="A894">
        <v>893</v>
      </c>
      <c r="B894" t="s">
        <v>3765</v>
      </c>
      <c r="C894" t="s">
        <v>136</v>
      </c>
      <c r="D894">
        <v>0.39999960000000001</v>
      </c>
      <c r="E894" t="s">
        <v>169</v>
      </c>
      <c r="F894">
        <v>0.85714200000100005</v>
      </c>
      <c r="G894" t="s">
        <v>171</v>
      </c>
      <c r="H894">
        <v>0.14285700000000001</v>
      </c>
      <c r="I894" t="s">
        <v>172</v>
      </c>
      <c r="J894">
        <v>0</v>
      </c>
      <c r="K894" t="s">
        <v>9</v>
      </c>
      <c r="L894">
        <v>0.39999960000000001</v>
      </c>
      <c r="M894" t="s">
        <v>169</v>
      </c>
      <c r="N894">
        <v>0.85714200000100005</v>
      </c>
      <c r="O894" t="s">
        <v>171</v>
      </c>
      <c r="P894">
        <v>0.14285700000000001</v>
      </c>
      <c r="Q894" t="s">
        <v>172</v>
      </c>
      <c r="R894">
        <v>0</v>
      </c>
      <c r="S894" t="s">
        <v>8</v>
      </c>
      <c r="T894">
        <v>0.19999980000000001</v>
      </c>
      <c r="U894" t="s">
        <v>169</v>
      </c>
      <c r="V894">
        <v>0.85714200000100005</v>
      </c>
      <c r="W894" t="s">
        <v>171</v>
      </c>
      <c r="X894">
        <v>0.14285700000000001</v>
      </c>
      <c r="Y894" t="s">
        <v>172</v>
      </c>
      <c r="Z894">
        <v>0</v>
      </c>
      <c r="AA894" t="s">
        <v>5</v>
      </c>
      <c r="AB894">
        <v>0</v>
      </c>
      <c r="AC894" t="s">
        <v>169</v>
      </c>
      <c r="AD894">
        <v>0.85714200000100005</v>
      </c>
      <c r="AE894" t="s">
        <v>171</v>
      </c>
      <c r="AF894">
        <v>0.14285700000000001</v>
      </c>
      <c r="AG894" t="s">
        <v>172</v>
      </c>
      <c r="AH894">
        <v>0</v>
      </c>
      <c r="AI894" t="s">
        <v>7</v>
      </c>
      <c r="AJ894">
        <v>0</v>
      </c>
      <c r="AK894" t="s">
        <v>169</v>
      </c>
      <c r="AL894">
        <v>0.85714200000100005</v>
      </c>
      <c r="AM894" t="s">
        <v>171</v>
      </c>
      <c r="AN894">
        <v>0.14285700000000001</v>
      </c>
      <c r="AO894" t="s">
        <v>172</v>
      </c>
      <c r="AP894">
        <v>0</v>
      </c>
    </row>
    <row r="895" spans="1:42">
      <c r="A895">
        <v>894</v>
      </c>
      <c r="B895" t="s">
        <v>3766</v>
      </c>
      <c r="C895" t="s">
        <v>146</v>
      </c>
      <c r="D895">
        <v>0.31627464585699999</v>
      </c>
      <c r="E895" t="s">
        <v>169</v>
      </c>
      <c r="F895">
        <v>0.50732343602100005</v>
      </c>
      <c r="G895" t="s">
        <v>178</v>
      </c>
      <c r="H895">
        <v>0.28653056034399998</v>
      </c>
      <c r="I895" t="s">
        <v>176</v>
      </c>
      <c r="J895">
        <v>0.206144804637</v>
      </c>
      <c r="K895" t="s">
        <v>136</v>
      </c>
      <c r="L895">
        <v>0.228420577564</v>
      </c>
      <c r="M895" t="s">
        <v>169</v>
      </c>
      <c r="N895">
        <v>0.50732343602100005</v>
      </c>
      <c r="O895" t="s">
        <v>178</v>
      </c>
      <c r="P895">
        <v>0.28653056034399998</v>
      </c>
      <c r="Q895" t="s">
        <v>176</v>
      </c>
      <c r="R895">
        <v>0.206144804637</v>
      </c>
      <c r="S895" t="s">
        <v>9</v>
      </c>
      <c r="T895">
        <v>0.164067472539</v>
      </c>
      <c r="U895" t="s">
        <v>169</v>
      </c>
      <c r="V895">
        <v>0.50732343602100005</v>
      </c>
      <c r="W895" t="s">
        <v>178</v>
      </c>
      <c r="X895">
        <v>0.28653056034399998</v>
      </c>
      <c r="Y895" t="s">
        <v>176</v>
      </c>
      <c r="Z895">
        <v>0.206144804637</v>
      </c>
      <c r="AA895" t="s">
        <v>8</v>
      </c>
      <c r="AB895">
        <v>0.16077294497799999</v>
      </c>
      <c r="AC895" t="s">
        <v>169</v>
      </c>
      <c r="AD895">
        <v>0.50732343602100005</v>
      </c>
      <c r="AE895" t="s">
        <v>178</v>
      </c>
      <c r="AF895">
        <v>0.28653056034399998</v>
      </c>
      <c r="AG895" t="s">
        <v>176</v>
      </c>
      <c r="AH895">
        <v>0.206144804637</v>
      </c>
      <c r="AI895" t="s">
        <v>7</v>
      </c>
      <c r="AJ895">
        <v>0.13046329141599999</v>
      </c>
      <c r="AK895" t="s">
        <v>169</v>
      </c>
      <c r="AL895">
        <v>0.50732343602100005</v>
      </c>
      <c r="AM895" t="s">
        <v>178</v>
      </c>
      <c r="AN895">
        <v>0.28653056034399998</v>
      </c>
      <c r="AO895" t="s">
        <v>176</v>
      </c>
      <c r="AP895">
        <v>0.206144804637</v>
      </c>
    </row>
    <row r="896" spans="1:42">
      <c r="A896">
        <v>895</v>
      </c>
      <c r="B896" t="s">
        <v>3767</v>
      </c>
      <c r="C896" t="s">
        <v>9</v>
      </c>
      <c r="D896">
        <v>0.51666609788100004</v>
      </c>
      <c r="E896" t="s">
        <v>175</v>
      </c>
      <c r="F896">
        <v>0.84799906380900003</v>
      </c>
      <c r="G896" t="s">
        <v>176</v>
      </c>
      <c r="H896">
        <v>9.5999894016099999E-2</v>
      </c>
      <c r="I896" t="s">
        <v>178</v>
      </c>
      <c r="J896">
        <v>5.5999938176100002E-2</v>
      </c>
      <c r="K896" t="s">
        <v>7</v>
      </c>
      <c r="L896">
        <v>0.17543840335499999</v>
      </c>
      <c r="M896" t="s">
        <v>175</v>
      </c>
      <c r="N896">
        <v>0.84799906380900003</v>
      </c>
      <c r="O896" t="s">
        <v>176</v>
      </c>
      <c r="P896">
        <v>9.5999894016099999E-2</v>
      </c>
      <c r="Q896" t="s">
        <v>178</v>
      </c>
      <c r="R896">
        <v>5.5999938176100002E-2</v>
      </c>
      <c r="S896" t="s">
        <v>12</v>
      </c>
      <c r="T896">
        <v>0.109649002097</v>
      </c>
      <c r="U896" t="s">
        <v>175</v>
      </c>
      <c r="V896">
        <v>0.84799906380900003</v>
      </c>
      <c r="W896" t="s">
        <v>176</v>
      </c>
      <c r="X896">
        <v>9.5999894016099999E-2</v>
      </c>
      <c r="Y896" t="s">
        <v>178</v>
      </c>
      <c r="Z896">
        <v>5.5999938176100002E-2</v>
      </c>
      <c r="AA896" t="s">
        <v>8</v>
      </c>
      <c r="AB896">
        <v>0.10438584999599999</v>
      </c>
      <c r="AC896" t="s">
        <v>175</v>
      </c>
      <c r="AD896">
        <v>0.84799906380900003</v>
      </c>
      <c r="AE896" t="s">
        <v>176</v>
      </c>
      <c r="AF896">
        <v>9.5999894016099999E-2</v>
      </c>
      <c r="AG896" t="s">
        <v>178</v>
      </c>
      <c r="AH896">
        <v>5.5999938176100002E-2</v>
      </c>
      <c r="AI896" t="s">
        <v>136</v>
      </c>
      <c r="AJ896">
        <v>9.3859545794999999E-2</v>
      </c>
      <c r="AK896" t="s">
        <v>175</v>
      </c>
      <c r="AL896">
        <v>0.84799906380900003</v>
      </c>
      <c r="AM896" t="s">
        <v>176</v>
      </c>
      <c r="AN896">
        <v>9.5999894016099999E-2</v>
      </c>
      <c r="AO896" t="s">
        <v>178</v>
      </c>
      <c r="AP896">
        <v>5.5999938176100002E-2</v>
      </c>
    </row>
    <row r="897" spans="1:42">
      <c r="A897">
        <v>896</v>
      </c>
      <c r="B897" t="s">
        <v>3768</v>
      </c>
      <c r="C897" t="s">
        <v>7</v>
      </c>
      <c r="D897">
        <v>0.53846098659999997</v>
      </c>
      <c r="E897" t="s">
        <v>175</v>
      </c>
      <c r="F897">
        <v>0.99103038799400001</v>
      </c>
      <c r="G897" t="s">
        <v>170</v>
      </c>
      <c r="H897">
        <v>4.4843003981599999E-3</v>
      </c>
      <c r="I897" t="s">
        <v>178</v>
      </c>
      <c r="J897">
        <v>4.4843003981599999E-3</v>
      </c>
      <c r="K897" t="s">
        <v>9</v>
      </c>
      <c r="L897">
        <v>0.18552017185399999</v>
      </c>
      <c r="M897" t="s">
        <v>175</v>
      </c>
      <c r="N897">
        <v>0.99103038799400001</v>
      </c>
      <c r="O897" t="s">
        <v>170</v>
      </c>
      <c r="P897">
        <v>4.4843003981599999E-3</v>
      </c>
      <c r="Q897" t="s">
        <v>178</v>
      </c>
      <c r="R897">
        <v>4.4843003981599999E-3</v>
      </c>
      <c r="S897" t="s">
        <v>146</v>
      </c>
      <c r="T897">
        <v>0.107465953208</v>
      </c>
      <c r="U897" t="s">
        <v>175</v>
      </c>
      <c r="V897">
        <v>0.99103038799400001</v>
      </c>
      <c r="W897" t="s">
        <v>170</v>
      </c>
      <c r="X897">
        <v>4.4843003981599999E-3</v>
      </c>
      <c r="Y897" t="s">
        <v>178</v>
      </c>
      <c r="Z897">
        <v>4.4843003981599999E-3</v>
      </c>
      <c r="AA897" t="s">
        <v>12</v>
      </c>
      <c r="AB897">
        <v>0.100678629847</v>
      </c>
      <c r="AC897" t="s">
        <v>175</v>
      </c>
      <c r="AD897">
        <v>0.99103038799400001</v>
      </c>
      <c r="AE897" t="s">
        <v>170</v>
      </c>
      <c r="AF897">
        <v>4.4843003981599999E-3</v>
      </c>
      <c r="AG897" t="s">
        <v>178</v>
      </c>
      <c r="AH897">
        <v>4.4843003981599999E-3</v>
      </c>
      <c r="AI897" t="s">
        <v>136</v>
      </c>
      <c r="AJ897">
        <v>6.7873233605E-2</v>
      </c>
      <c r="AK897" t="s">
        <v>175</v>
      </c>
      <c r="AL897">
        <v>0.99103038799400001</v>
      </c>
      <c r="AM897" t="s">
        <v>170</v>
      </c>
      <c r="AN897">
        <v>4.4843003981599999E-3</v>
      </c>
      <c r="AO897" t="s">
        <v>178</v>
      </c>
      <c r="AP897">
        <v>4.4843003981599999E-3</v>
      </c>
    </row>
    <row r="898" spans="1:42">
      <c r="A898">
        <v>897</v>
      </c>
      <c r="B898" t="s">
        <v>3769</v>
      </c>
      <c r="C898" t="s">
        <v>7</v>
      </c>
      <c r="D898">
        <v>0.29017280670399997</v>
      </c>
      <c r="E898" t="s">
        <v>178</v>
      </c>
      <c r="F898">
        <v>0.44887928916399999</v>
      </c>
      <c r="G898" t="s">
        <v>173</v>
      </c>
      <c r="H898">
        <v>0.27750671889799999</v>
      </c>
      <c r="I898" t="s">
        <v>172</v>
      </c>
      <c r="J898">
        <v>0.27361188775500001</v>
      </c>
      <c r="K898" t="s">
        <v>146</v>
      </c>
      <c r="L898">
        <v>0.215313099428</v>
      </c>
      <c r="M898" t="s">
        <v>178</v>
      </c>
      <c r="N898">
        <v>0.44887928916399999</v>
      </c>
      <c r="O898" t="s">
        <v>173</v>
      </c>
      <c r="P898">
        <v>0.27750671889799999</v>
      </c>
      <c r="Q898" t="s">
        <v>172</v>
      </c>
      <c r="R898">
        <v>0.27361188775500001</v>
      </c>
      <c r="S898" t="s">
        <v>12</v>
      </c>
      <c r="T898">
        <v>0.20507170625099999</v>
      </c>
      <c r="U898" t="s">
        <v>178</v>
      </c>
      <c r="V898">
        <v>0.44887928916399999</v>
      </c>
      <c r="W898" t="s">
        <v>173</v>
      </c>
      <c r="X898">
        <v>0.27750671889799999</v>
      </c>
      <c r="Y898" t="s">
        <v>172</v>
      </c>
      <c r="Z898">
        <v>0.27361188775500001</v>
      </c>
      <c r="AA898" t="s">
        <v>9</v>
      </c>
      <c r="AB898">
        <v>0.18556429067399999</v>
      </c>
      <c r="AC898" t="s">
        <v>178</v>
      </c>
      <c r="AD898">
        <v>0.44887928916399999</v>
      </c>
      <c r="AE898" t="s">
        <v>173</v>
      </c>
      <c r="AF898">
        <v>0.27750671889799999</v>
      </c>
      <c r="AG898" t="s">
        <v>172</v>
      </c>
      <c r="AH898">
        <v>0.27361188775500001</v>
      </c>
      <c r="AI898" t="s">
        <v>136</v>
      </c>
      <c r="AJ898">
        <v>0.103876987946</v>
      </c>
      <c r="AK898" t="s">
        <v>178</v>
      </c>
      <c r="AL898">
        <v>0.44887928916399999</v>
      </c>
      <c r="AM898" t="s">
        <v>173</v>
      </c>
      <c r="AN898">
        <v>0.27750671889799999</v>
      </c>
      <c r="AO898" t="s">
        <v>172</v>
      </c>
      <c r="AP898">
        <v>0.27361188775500001</v>
      </c>
    </row>
    <row r="899" spans="1:42">
      <c r="A899">
        <v>898</v>
      </c>
      <c r="B899" t="s">
        <v>3770</v>
      </c>
      <c r="C899" t="s">
        <v>136</v>
      </c>
      <c r="D899">
        <v>0.27759165108900002</v>
      </c>
      <c r="E899" t="s">
        <v>176</v>
      </c>
      <c r="F899">
        <v>0.44185970431100002</v>
      </c>
      <c r="G899" t="s">
        <v>169</v>
      </c>
      <c r="H899">
        <v>0.28085819261900002</v>
      </c>
      <c r="I899" t="s">
        <v>174</v>
      </c>
      <c r="J899">
        <v>0.27728038124799997</v>
      </c>
      <c r="K899" t="s">
        <v>146</v>
      </c>
      <c r="L899">
        <v>0.24581911271199999</v>
      </c>
      <c r="M899" t="s">
        <v>176</v>
      </c>
      <c r="N899">
        <v>0.43031286728899998</v>
      </c>
      <c r="O899" t="s">
        <v>179</v>
      </c>
      <c r="P899">
        <v>0.29616675076600002</v>
      </c>
      <c r="Q899" t="s">
        <v>169</v>
      </c>
      <c r="R899">
        <v>0.27351870511900001</v>
      </c>
      <c r="S899" t="s">
        <v>8</v>
      </c>
      <c r="T899">
        <v>0.21404657433400001</v>
      </c>
      <c r="U899" t="s">
        <v>176</v>
      </c>
      <c r="V899">
        <v>0.43031286728899998</v>
      </c>
      <c r="W899" t="s">
        <v>179</v>
      </c>
      <c r="X899">
        <v>0.29616675076600002</v>
      </c>
      <c r="Y899" t="s">
        <v>169</v>
      </c>
      <c r="Z899">
        <v>0.27351870511900001</v>
      </c>
      <c r="AA899" t="s">
        <v>7</v>
      </c>
      <c r="AB899">
        <v>0.143812542131</v>
      </c>
      <c r="AC899" t="s">
        <v>176</v>
      </c>
      <c r="AD899">
        <v>0.43031286728899998</v>
      </c>
      <c r="AE899" t="s">
        <v>179</v>
      </c>
      <c r="AF899">
        <v>0.29616675076600002</v>
      </c>
      <c r="AG899" t="s">
        <v>169</v>
      </c>
      <c r="AH899">
        <v>0.27351870511900001</v>
      </c>
      <c r="AI899" t="s">
        <v>9</v>
      </c>
      <c r="AJ899">
        <v>0.118728959201</v>
      </c>
      <c r="AK899" t="s">
        <v>176</v>
      </c>
      <c r="AL899">
        <v>0.43031286728899998</v>
      </c>
      <c r="AM899" t="s">
        <v>179</v>
      </c>
      <c r="AN899">
        <v>0.29616675076600002</v>
      </c>
      <c r="AO899" t="s">
        <v>169</v>
      </c>
      <c r="AP899">
        <v>0.27351870511900001</v>
      </c>
    </row>
    <row r="900" spans="1:42">
      <c r="A900">
        <v>899</v>
      </c>
      <c r="B900" t="s">
        <v>1177</v>
      </c>
      <c r="C900" t="s">
        <v>136</v>
      </c>
      <c r="D900">
        <v>0.68249188655399995</v>
      </c>
      <c r="E900" t="s">
        <v>175</v>
      </c>
      <c r="F900">
        <v>0.365481656524</v>
      </c>
      <c r="G900" t="s">
        <v>178</v>
      </c>
      <c r="H900">
        <v>0.327410650636</v>
      </c>
      <c r="I900" t="s">
        <v>171</v>
      </c>
      <c r="J900">
        <v>0.30710611416200001</v>
      </c>
      <c r="K900" t="s">
        <v>12</v>
      </c>
      <c r="L900">
        <v>0.20356062355499999</v>
      </c>
      <c r="M900" t="s">
        <v>175</v>
      </c>
      <c r="N900">
        <v>0.365481656524</v>
      </c>
      <c r="O900" t="s">
        <v>178</v>
      </c>
      <c r="P900">
        <v>0.327410650636</v>
      </c>
      <c r="Q900" t="s">
        <v>171</v>
      </c>
      <c r="R900">
        <v>0.30710611416200001</v>
      </c>
      <c r="S900" t="s">
        <v>25</v>
      </c>
      <c r="T900">
        <v>5.9940591775600002E-2</v>
      </c>
      <c r="U900" t="s">
        <v>175</v>
      </c>
      <c r="V900">
        <v>0.365481656524</v>
      </c>
      <c r="W900" t="s">
        <v>178</v>
      </c>
      <c r="X900">
        <v>0.327410650636</v>
      </c>
      <c r="Y900" t="s">
        <v>171</v>
      </c>
      <c r="Z900">
        <v>0.30710611416200001</v>
      </c>
      <c r="AA900" t="s">
        <v>146</v>
      </c>
      <c r="AB900">
        <v>4.51038116332E-2</v>
      </c>
      <c r="AC900" t="s">
        <v>175</v>
      </c>
      <c r="AD900">
        <v>0.365481656524</v>
      </c>
      <c r="AE900" t="s">
        <v>178</v>
      </c>
      <c r="AF900">
        <v>0.327410650636</v>
      </c>
      <c r="AG900" t="s">
        <v>171</v>
      </c>
      <c r="AH900">
        <v>0.30710611416200001</v>
      </c>
      <c r="AI900" t="s">
        <v>7</v>
      </c>
      <c r="AJ900">
        <v>8.9020680854899996E-3</v>
      </c>
      <c r="AK900" t="s">
        <v>175</v>
      </c>
      <c r="AL900">
        <v>0.365481656524</v>
      </c>
      <c r="AM900" t="s">
        <v>178</v>
      </c>
      <c r="AN900">
        <v>0.327410650636</v>
      </c>
      <c r="AO900" t="s">
        <v>171</v>
      </c>
      <c r="AP900">
        <v>0.30710611416200001</v>
      </c>
    </row>
    <row r="901" spans="1:42">
      <c r="A901">
        <v>900</v>
      </c>
      <c r="B901" t="s">
        <v>3771</v>
      </c>
      <c r="C901" t="s">
        <v>146</v>
      </c>
      <c r="D901">
        <v>0.50943335671099998</v>
      </c>
      <c r="E901" t="s">
        <v>169</v>
      </c>
      <c r="F901">
        <v>0.85999903680099998</v>
      </c>
      <c r="G901" t="s">
        <v>173</v>
      </c>
      <c r="H901">
        <v>7.9999910400100002E-2</v>
      </c>
      <c r="I901" t="s">
        <v>175</v>
      </c>
      <c r="J901">
        <v>5.9999932800099999E-2</v>
      </c>
      <c r="K901" t="s">
        <v>9</v>
      </c>
      <c r="L901">
        <v>0.188679021004</v>
      </c>
      <c r="M901" t="s">
        <v>169</v>
      </c>
      <c r="N901">
        <v>0.85999903680099998</v>
      </c>
      <c r="O901" t="s">
        <v>173</v>
      </c>
      <c r="P901">
        <v>7.9999910400100002E-2</v>
      </c>
      <c r="Q901" t="s">
        <v>175</v>
      </c>
      <c r="R901">
        <v>5.9999932800099999E-2</v>
      </c>
      <c r="S901" t="s">
        <v>136</v>
      </c>
      <c r="T901">
        <v>0.13207531470299999</v>
      </c>
      <c r="U901" t="s">
        <v>169</v>
      </c>
      <c r="V901">
        <v>0.85999903680099998</v>
      </c>
      <c r="W901" t="s">
        <v>173</v>
      </c>
      <c r="X901">
        <v>7.9999910400100002E-2</v>
      </c>
      <c r="Y901" t="s">
        <v>175</v>
      </c>
      <c r="Z901">
        <v>5.9999932800099999E-2</v>
      </c>
      <c r="AA901" t="s">
        <v>7</v>
      </c>
      <c r="AB901">
        <v>0.113207412603</v>
      </c>
      <c r="AC901" t="s">
        <v>169</v>
      </c>
      <c r="AD901">
        <v>0.85999903680099998</v>
      </c>
      <c r="AE901" t="s">
        <v>173</v>
      </c>
      <c r="AF901">
        <v>7.9999910400100002E-2</v>
      </c>
      <c r="AG901" t="s">
        <v>175</v>
      </c>
      <c r="AH901">
        <v>5.9999932800099999E-2</v>
      </c>
      <c r="AI901" t="s">
        <v>5</v>
      </c>
      <c r="AJ901">
        <v>5.6603706301300002E-2</v>
      </c>
      <c r="AK901" t="s">
        <v>169</v>
      </c>
      <c r="AL901">
        <v>0.85999903680099998</v>
      </c>
      <c r="AM901" t="s">
        <v>173</v>
      </c>
      <c r="AN901">
        <v>7.9999910400100002E-2</v>
      </c>
      <c r="AO901" t="s">
        <v>175</v>
      </c>
      <c r="AP901">
        <v>5.9999932800099999E-2</v>
      </c>
    </row>
    <row r="902" spans="1:42">
      <c r="A902">
        <v>901</v>
      </c>
      <c r="B902" t="s">
        <v>3772</v>
      </c>
      <c r="C902" t="s">
        <v>136</v>
      </c>
      <c r="D902">
        <v>0.28155307550199998</v>
      </c>
      <c r="E902" t="s">
        <v>176</v>
      </c>
      <c r="F902">
        <v>0.36086891696099999</v>
      </c>
      <c r="G902" t="s">
        <v>172</v>
      </c>
      <c r="H902">
        <v>0.33043418902400001</v>
      </c>
      <c r="I902" t="s">
        <v>174</v>
      </c>
      <c r="J902">
        <v>0.308695097641</v>
      </c>
      <c r="K902" t="s">
        <v>146</v>
      </c>
      <c r="L902">
        <v>0.23058226010999999</v>
      </c>
      <c r="M902" t="s">
        <v>176</v>
      </c>
      <c r="N902">
        <v>0.36086891696099999</v>
      </c>
      <c r="O902" t="s">
        <v>172</v>
      </c>
      <c r="P902">
        <v>0.33043418902400001</v>
      </c>
      <c r="Q902" t="s">
        <v>174</v>
      </c>
      <c r="R902">
        <v>0.308695097641</v>
      </c>
      <c r="S902" t="s">
        <v>8</v>
      </c>
      <c r="T902">
        <v>0.21359198831199999</v>
      </c>
      <c r="U902" t="s">
        <v>176</v>
      </c>
      <c r="V902">
        <v>0.36086891696099999</v>
      </c>
      <c r="W902" t="s">
        <v>172</v>
      </c>
      <c r="X902">
        <v>0.33043418902400001</v>
      </c>
      <c r="Y902" t="s">
        <v>174</v>
      </c>
      <c r="Z902">
        <v>0.308695097641</v>
      </c>
      <c r="AA902" t="s">
        <v>7</v>
      </c>
      <c r="AB902">
        <v>0.15048526449300001</v>
      </c>
      <c r="AC902" t="s">
        <v>176</v>
      </c>
      <c r="AD902">
        <v>0.36086891696099999</v>
      </c>
      <c r="AE902" t="s">
        <v>172</v>
      </c>
      <c r="AF902">
        <v>0.33043418902400001</v>
      </c>
      <c r="AG902" t="s">
        <v>174</v>
      </c>
      <c r="AH902">
        <v>0.308695097641</v>
      </c>
      <c r="AI902" t="s">
        <v>9</v>
      </c>
      <c r="AJ902">
        <v>0.123786265954</v>
      </c>
      <c r="AK902" t="s">
        <v>176</v>
      </c>
      <c r="AL902">
        <v>0.36086891696099999</v>
      </c>
      <c r="AM902" t="s">
        <v>172</v>
      </c>
      <c r="AN902">
        <v>0.33043418902400001</v>
      </c>
      <c r="AO902" t="s">
        <v>174</v>
      </c>
      <c r="AP902">
        <v>0.308695097641</v>
      </c>
    </row>
    <row r="903" spans="1:42">
      <c r="A903">
        <v>902</v>
      </c>
      <c r="B903" t="s">
        <v>3773</v>
      </c>
      <c r="C903" t="s">
        <v>146</v>
      </c>
      <c r="D903">
        <v>0.56666606537099995</v>
      </c>
      <c r="E903" t="s">
        <v>169</v>
      </c>
      <c r="F903">
        <v>0.97986478098700003</v>
      </c>
      <c r="G903" t="s">
        <v>170</v>
      </c>
      <c r="H903">
        <v>1.11856710158E-2</v>
      </c>
      <c r="I903" t="s">
        <v>176</v>
      </c>
      <c r="J903">
        <v>8.9485368126700007E-3</v>
      </c>
      <c r="K903" t="s">
        <v>136</v>
      </c>
      <c r="L903">
        <v>0.16666648981500001</v>
      </c>
      <c r="M903" t="s">
        <v>169</v>
      </c>
      <c r="N903">
        <v>0.97986478098700003</v>
      </c>
      <c r="O903" t="s">
        <v>170</v>
      </c>
      <c r="P903">
        <v>1.11856710158E-2</v>
      </c>
      <c r="Q903" t="s">
        <v>176</v>
      </c>
      <c r="R903">
        <v>8.9485368126700007E-3</v>
      </c>
      <c r="S903" t="s">
        <v>8</v>
      </c>
      <c r="T903">
        <v>0.16111094015499999</v>
      </c>
      <c r="U903" t="s">
        <v>169</v>
      </c>
      <c r="V903">
        <v>0.97986478098700003</v>
      </c>
      <c r="W903" t="s">
        <v>170</v>
      </c>
      <c r="X903">
        <v>1.11856710158E-2</v>
      </c>
      <c r="Y903" t="s">
        <v>176</v>
      </c>
      <c r="Z903">
        <v>8.9485368126700007E-3</v>
      </c>
      <c r="AA903" t="s">
        <v>7</v>
      </c>
      <c r="AB903">
        <v>5.5555496604999997E-2</v>
      </c>
      <c r="AC903" t="s">
        <v>169</v>
      </c>
      <c r="AD903">
        <v>0.97986478098700003</v>
      </c>
      <c r="AE903" t="s">
        <v>170</v>
      </c>
      <c r="AF903">
        <v>1.11856710158E-2</v>
      </c>
      <c r="AG903" t="s">
        <v>176</v>
      </c>
      <c r="AH903">
        <v>8.9485368126700007E-3</v>
      </c>
      <c r="AI903" t="s">
        <v>9</v>
      </c>
      <c r="AJ903">
        <v>4.9999946944500002E-2</v>
      </c>
      <c r="AK903" t="s">
        <v>169</v>
      </c>
      <c r="AL903">
        <v>0.97986478098700003</v>
      </c>
      <c r="AM903" t="s">
        <v>170</v>
      </c>
      <c r="AN903">
        <v>1.11856710158E-2</v>
      </c>
      <c r="AO903" t="s">
        <v>176</v>
      </c>
      <c r="AP903">
        <v>8.9485368126700007E-3</v>
      </c>
    </row>
    <row r="904" spans="1:42">
      <c r="A904">
        <v>903</v>
      </c>
      <c r="B904" t="s">
        <v>1178</v>
      </c>
      <c r="C904" t="s">
        <v>146</v>
      </c>
      <c r="D904">
        <v>0.33027482757400001</v>
      </c>
      <c r="E904" t="s">
        <v>171</v>
      </c>
      <c r="F904">
        <v>0.870946223001</v>
      </c>
      <c r="G904" t="s">
        <v>178</v>
      </c>
      <c r="H904">
        <v>7.2472897388400001E-2</v>
      </c>
      <c r="I904" t="s">
        <v>170</v>
      </c>
      <c r="J904">
        <v>5.6579718136600003E-2</v>
      </c>
      <c r="K904" t="s">
        <v>136</v>
      </c>
      <c r="L904">
        <v>0.22018321838300001</v>
      </c>
      <c r="M904" t="s">
        <v>171</v>
      </c>
      <c r="N904">
        <v>0.870946223001</v>
      </c>
      <c r="O904" t="s">
        <v>178</v>
      </c>
      <c r="P904">
        <v>7.2472897388400001E-2</v>
      </c>
      <c r="Q904" t="s">
        <v>170</v>
      </c>
      <c r="R904">
        <v>5.6579718136600003E-2</v>
      </c>
      <c r="S904" t="s">
        <v>7</v>
      </c>
      <c r="T904">
        <v>0.170641994247</v>
      </c>
      <c r="U904" t="s">
        <v>171</v>
      </c>
      <c r="V904">
        <v>0.870946223001</v>
      </c>
      <c r="W904" t="s">
        <v>178</v>
      </c>
      <c r="X904">
        <v>7.2472897388400001E-2</v>
      </c>
      <c r="Y904" t="s">
        <v>170</v>
      </c>
      <c r="Z904">
        <v>5.6579718136600003E-2</v>
      </c>
      <c r="AA904" t="s">
        <v>8</v>
      </c>
      <c r="AB904">
        <v>0.16697227394</v>
      </c>
      <c r="AC904" t="s">
        <v>171</v>
      </c>
      <c r="AD904">
        <v>0.870946223001</v>
      </c>
      <c r="AE904" t="s">
        <v>178</v>
      </c>
      <c r="AF904">
        <v>7.2472897388400001E-2</v>
      </c>
      <c r="AG904" t="s">
        <v>170</v>
      </c>
      <c r="AH904">
        <v>5.6579718136600003E-2</v>
      </c>
      <c r="AI904" t="s">
        <v>5</v>
      </c>
      <c r="AJ904">
        <v>0.111926469344</v>
      </c>
      <c r="AK904" t="s">
        <v>171</v>
      </c>
      <c r="AL904">
        <v>0.870946223001</v>
      </c>
      <c r="AM904" t="s">
        <v>178</v>
      </c>
      <c r="AN904">
        <v>7.2472897388400001E-2</v>
      </c>
      <c r="AO904" t="s">
        <v>170</v>
      </c>
      <c r="AP904">
        <v>5.6579718136600003E-2</v>
      </c>
    </row>
    <row r="905" spans="1:42">
      <c r="A905">
        <v>904</v>
      </c>
      <c r="B905" t="s">
        <v>3774</v>
      </c>
      <c r="C905" t="s">
        <v>12</v>
      </c>
      <c r="D905">
        <v>0.492020678745</v>
      </c>
      <c r="E905" t="s">
        <v>174</v>
      </c>
      <c r="F905">
        <v>0.774804781218</v>
      </c>
      <c r="G905" t="s">
        <v>176</v>
      </c>
      <c r="H905">
        <v>0.11727487334800001</v>
      </c>
      <c r="I905" t="s">
        <v>178</v>
      </c>
      <c r="J905">
        <v>0.107919237384</v>
      </c>
      <c r="K905" t="s">
        <v>136</v>
      </c>
      <c r="L905">
        <v>0.19148912902500001</v>
      </c>
      <c r="M905" t="s">
        <v>174</v>
      </c>
      <c r="N905">
        <v>0.774804781218</v>
      </c>
      <c r="O905" t="s">
        <v>176</v>
      </c>
      <c r="P905">
        <v>0.11727487334800001</v>
      </c>
      <c r="Q905" t="s">
        <v>178</v>
      </c>
      <c r="R905">
        <v>0.107919237384</v>
      </c>
      <c r="S905" t="s">
        <v>8</v>
      </c>
      <c r="T905">
        <v>0.121342937663</v>
      </c>
      <c r="U905" t="s">
        <v>174</v>
      </c>
      <c r="V905">
        <v>0.774804781218</v>
      </c>
      <c r="W905" t="s">
        <v>176</v>
      </c>
      <c r="X905">
        <v>0.11727487334800001</v>
      </c>
      <c r="Y905" t="s">
        <v>178</v>
      </c>
      <c r="Z905">
        <v>0.107919237384</v>
      </c>
      <c r="AA905" t="s">
        <v>9</v>
      </c>
      <c r="AB905">
        <v>0.10006636777199999</v>
      </c>
      <c r="AC905" t="s">
        <v>174</v>
      </c>
      <c r="AD905">
        <v>0.774804781218</v>
      </c>
      <c r="AE905" t="s">
        <v>176</v>
      </c>
      <c r="AF905">
        <v>0.11727487334800001</v>
      </c>
      <c r="AG905" t="s">
        <v>178</v>
      </c>
      <c r="AH905">
        <v>0.107919237384</v>
      </c>
      <c r="AI905" t="s">
        <v>25</v>
      </c>
      <c r="AJ905">
        <v>9.5079671703399996E-2</v>
      </c>
      <c r="AK905" t="s">
        <v>174</v>
      </c>
      <c r="AL905">
        <v>0.774804781218</v>
      </c>
      <c r="AM905" t="s">
        <v>176</v>
      </c>
      <c r="AN905">
        <v>0.11727487334800001</v>
      </c>
      <c r="AO905" t="s">
        <v>178</v>
      </c>
      <c r="AP905">
        <v>0.107919237384</v>
      </c>
    </row>
    <row r="906" spans="1:42">
      <c r="A906">
        <v>905</v>
      </c>
      <c r="B906" t="s">
        <v>3775</v>
      </c>
      <c r="C906" t="s">
        <v>12</v>
      </c>
      <c r="D906">
        <v>0.34031790026699998</v>
      </c>
      <c r="E906" t="s">
        <v>170</v>
      </c>
      <c r="F906">
        <v>0.97130364776</v>
      </c>
      <c r="G906" t="s">
        <v>176</v>
      </c>
      <c r="H906">
        <v>1.6567386634000002E-2</v>
      </c>
      <c r="I906" t="s">
        <v>169</v>
      </c>
      <c r="J906">
        <v>1.2127760150399999E-2</v>
      </c>
      <c r="K906" t="s">
        <v>9</v>
      </c>
      <c r="L906">
        <v>0.23002969184700001</v>
      </c>
      <c r="M906" t="s">
        <v>170</v>
      </c>
      <c r="N906">
        <v>0.82573789998699998</v>
      </c>
      <c r="O906" t="s">
        <v>179</v>
      </c>
      <c r="P906">
        <v>0.16017658260600001</v>
      </c>
      <c r="Q906" t="s">
        <v>176</v>
      </c>
      <c r="R906">
        <v>1.4084492608499999E-2</v>
      </c>
      <c r="S906" t="s">
        <v>146</v>
      </c>
      <c r="T906">
        <v>0.23002969184700001</v>
      </c>
      <c r="U906" t="s">
        <v>170</v>
      </c>
      <c r="V906">
        <v>0.82573789998699998</v>
      </c>
      <c r="W906" t="s">
        <v>179</v>
      </c>
      <c r="X906">
        <v>0.16017658260600001</v>
      </c>
      <c r="Y906" t="s">
        <v>176</v>
      </c>
      <c r="Z906">
        <v>1.4084492608499999E-2</v>
      </c>
      <c r="AA906" t="s">
        <v>8</v>
      </c>
      <c r="AB906">
        <v>0.123837902597</v>
      </c>
      <c r="AC906" t="s">
        <v>170</v>
      </c>
      <c r="AD906">
        <v>0.82573789998699998</v>
      </c>
      <c r="AE906" t="s">
        <v>179</v>
      </c>
      <c r="AF906">
        <v>0.16017658260600001</v>
      </c>
      <c r="AG906" t="s">
        <v>176</v>
      </c>
      <c r="AH906">
        <v>1.4084492608499999E-2</v>
      </c>
      <c r="AI906" t="s">
        <v>7</v>
      </c>
      <c r="AJ906">
        <v>7.5783754642800003E-2</v>
      </c>
      <c r="AK906" t="s">
        <v>170</v>
      </c>
      <c r="AL906">
        <v>0.82573789998699998</v>
      </c>
      <c r="AM906" t="s">
        <v>179</v>
      </c>
      <c r="AN906">
        <v>0.16017658260600001</v>
      </c>
      <c r="AO906" t="s">
        <v>176</v>
      </c>
      <c r="AP906">
        <v>1.4084492608499999E-2</v>
      </c>
    </row>
    <row r="907" spans="1:42">
      <c r="A907">
        <v>906</v>
      </c>
      <c r="B907" t="s">
        <v>3776</v>
      </c>
      <c r="C907" t="s">
        <v>146</v>
      </c>
      <c r="D907">
        <v>0.84631113999600005</v>
      </c>
      <c r="E907" t="s">
        <v>170</v>
      </c>
      <c r="F907">
        <v>0.88695870392300002</v>
      </c>
      <c r="G907" t="s">
        <v>169</v>
      </c>
      <c r="H907">
        <v>5.6614385356800002E-2</v>
      </c>
      <c r="I907" t="s">
        <v>178</v>
      </c>
      <c r="J907">
        <v>5.6425670738999997E-2</v>
      </c>
      <c r="K907" t="s">
        <v>5</v>
      </c>
      <c r="L907">
        <v>4.3843618780400002E-2</v>
      </c>
      <c r="M907" t="s">
        <v>170</v>
      </c>
      <c r="N907">
        <v>0.88695870392300002</v>
      </c>
      <c r="O907" t="s">
        <v>169</v>
      </c>
      <c r="P907">
        <v>5.6614385356800002E-2</v>
      </c>
      <c r="Q907" t="s">
        <v>178</v>
      </c>
      <c r="R907">
        <v>5.6425670738999997E-2</v>
      </c>
      <c r="S907" t="s">
        <v>7</v>
      </c>
      <c r="T907">
        <v>4.0728723612299997E-2</v>
      </c>
      <c r="U907" t="s">
        <v>170</v>
      </c>
      <c r="V907">
        <v>0.88695870392300002</v>
      </c>
      <c r="W907" t="s">
        <v>169</v>
      </c>
      <c r="X907">
        <v>5.6614385356800002E-2</v>
      </c>
      <c r="Y907" t="s">
        <v>178</v>
      </c>
      <c r="Z907">
        <v>5.6425670738999997E-2</v>
      </c>
      <c r="AA907" t="s">
        <v>136</v>
      </c>
      <c r="AB907">
        <v>3.8260316120700001E-2</v>
      </c>
      <c r="AC907" t="s">
        <v>170</v>
      </c>
      <c r="AD907">
        <v>0.88695870392300002</v>
      </c>
      <c r="AE907" t="s">
        <v>169</v>
      </c>
      <c r="AF907">
        <v>5.6614385356800002E-2</v>
      </c>
      <c r="AG907" t="s">
        <v>178</v>
      </c>
      <c r="AH907">
        <v>5.6425670738999997E-2</v>
      </c>
      <c r="AI907" t="s">
        <v>12</v>
      </c>
      <c r="AJ907">
        <v>3.0855093645700001E-2</v>
      </c>
      <c r="AK907" t="s">
        <v>170</v>
      </c>
      <c r="AL907">
        <v>0.88695870392300002</v>
      </c>
      <c r="AM907" t="s">
        <v>169</v>
      </c>
      <c r="AN907">
        <v>5.6614385356800002E-2</v>
      </c>
      <c r="AO907" t="s">
        <v>178</v>
      </c>
      <c r="AP907">
        <v>5.6425670738999997E-2</v>
      </c>
    </row>
    <row r="908" spans="1:42">
      <c r="A908">
        <v>907</v>
      </c>
      <c r="B908" t="s">
        <v>3777</v>
      </c>
      <c r="C908" t="s">
        <v>136</v>
      </c>
      <c r="D908">
        <v>0.50980331180399996</v>
      </c>
      <c r="E908" t="s">
        <v>170</v>
      </c>
      <c r="F908">
        <v>0.61110853087499994</v>
      </c>
      <c r="G908" t="s">
        <v>178</v>
      </c>
      <c r="H908">
        <v>0.249998944449</v>
      </c>
      <c r="I908" t="s">
        <v>174</v>
      </c>
      <c r="J908">
        <v>0.13888830247200001</v>
      </c>
      <c r="K908" t="s">
        <v>146</v>
      </c>
      <c r="L908">
        <v>0.15686255747799999</v>
      </c>
      <c r="M908" t="s">
        <v>179</v>
      </c>
      <c r="N908">
        <v>0.77372176930100001</v>
      </c>
      <c r="O908" t="s">
        <v>170</v>
      </c>
      <c r="P908">
        <v>0.16058376344</v>
      </c>
      <c r="Q908" t="s">
        <v>178</v>
      </c>
      <c r="R908">
        <v>6.5693357770900004E-2</v>
      </c>
      <c r="S908" t="s">
        <v>9</v>
      </c>
      <c r="T908">
        <v>0.13725473779299999</v>
      </c>
      <c r="U908" t="s">
        <v>179</v>
      </c>
      <c r="V908">
        <v>0.77372176930100001</v>
      </c>
      <c r="W908" t="s">
        <v>170</v>
      </c>
      <c r="X908">
        <v>0.16058376344</v>
      </c>
      <c r="Y908" t="s">
        <v>178</v>
      </c>
      <c r="Z908">
        <v>6.5693357770900004E-2</v>
      </c>
      <c r="AA908" t="s">
        <v>5</v>
      </c>
      <c r="AB908">
        <v>0.11764691810900001</v>
      </c>
      <c r="AC908" t="s">
        <v>179</v>
      </c>
      <c r="AD908">
        <v>0.77372176930100001</v>
      </c>
      <c r="AE908" t="s">
        <v>170</v>
      </c>
      <c r="AF908">
        <v>0.16058376344</v>
      </c>
      <c r="AG908" t="s">
        <v>178</v>
      </c>
      <c r="AH908">
        <v>6.5693357770900004E-2</v>
      </c>
      <c r="AI908" t="s">
        <v>7</v>
      </c>
      <c r="AJ908">
        <v>7.8431278739099997E-2</v>
      </c>
      <c r="AK908" t="s">
        <v>179</v>
      </c>
      <c r="AL908">
        <v>0.77372176930100001</v>
      </c>
      <c r="AM908" t="s">
        <v>170</v>
      </c>
      <c r="AN908">
        <v>0.16058376344</v>
      </c>
      <c r="AO908" t="s">
        <v>178</v>
      </c>
      <c r="AP908">
        <v>6.5693357770900004E-2</v>
      </c>
    </row>
    <row r="909" spans="1:42">
      <c r="A909">
        <v>908</v>
      </c>
      <c r="B909" t="s">
        <v>3778</v>
      </c>
      <c r="C909" t="s">
        <v>146</v>
      </c>
      <c r="D909">
        <v>0.49535549578799998</v>
      </c>
      <c r="E909" t="s">
        <v>169</v>
      </c>
      <c r="F909">
        <v>0.65857285683800004</v>
      </c>
      <c r="G909" t="s">
        <v>179</v>
      </c>
      <c r="H909">
        <v>0.227617346833</v>
      </c>
      <c r="I909" t="s">
        <v>173</v>
      </c>
      <c r="J909">
        <v>0.113808673417</v>
      </c>
      <c r="K909" t="s">
        <v>136</v>
      </c>
      <c r="L909">
        <v>0.27863746638100001</v>
      </c>
      <c r="M909" t="s">
        <v>169</v>
      </c>
      <c r="N909">
        <v>0.80370260233299995</v>
      </c>
      <c r="O909" t="s">
        <v>173</v>
      </c>
      <c r="P909">
        <v>0.13888869856</v>
      </c>
      <c r="Q909" t="s">
        <v>176</v>
      </c>
      <c r="R909">
        <v>5.7407328738099998E-2</v>
      </c>
      <c r="S909" t="s">
        <v>7</v>
      </c>
      <c r="T909">
        <v>9.5975127308899996E-2</v>
      </c>
      <c r="U909" t="s">
        <v>169</v>
      </c>
      <c r="V909">
        <v>0.65857285683800004</v>
      </c>
      <c r="W909" t="s">
        <v>179</v>
      </c>
      <c r="X909">
        <v>0.227617346833</v>
      </c>
      <c r="Y909" t="s">
        <v>173</v>
      </c>
      <c r="Z909">
        <v>0.113808673417</v>
      </c>
      <c r="AA909" t="s">
        <v>8</v>
      </c>
      <c r="AB909">
        <v>7.12073525195E-2</v>
      </c>
      <c r="AC909" t="s">
        <v>169</v>
      </c>
      <c r="AD909">
        <v>0.65857285683800004</v>
      </c>
      <c r="AE909" t="s">
        <v>179</v>
      </c>
      <c r="AF909">
        <v>0.227617346833</v>
      </c>
      <c r="AG909" t="s">
        <v>173</v>
      </c>
      <c r="AH909">
        <v>0.113808673417</v>
      </c>
      <c r="AI909" t="s">
        <v>12</v>
      </c>
      <c r="AJ909">
        <v>5.8823465124800002E-2</v>
      </c>
      <c r="AK909" t="s">
        <v>169</v>
      </c>
      <c r="AL909">
        <v>0.80370260233299995</v>
      </c>
      <c r="AM909" t="s">
        <v>173</v>
      </c>
      <c r="AN909">
        <v>0.13888869856</v>
      </c>
      <c r="AO909" t="s">
        <v>176</v>
      </c>
      <c r="AP909">
        <v>5.7407328738099998E-2</v>
      </c>
    </row>
    <row r="910" spans="1:42">
      <c r="A910">
        <v>909</v>
      </c>
      <c r="B910" t="s">
        <v>3779</v>
      </c>
      <c r="C910" t="s">
        <v>8</v>
      </c>
      <c r="D910">
        <v>0.31641966794999998</v>
      </c>
      <c r="E910" t="s">
        <v>172</v>
      </c>
      <c r="F910">
        <v>0.82590466830800002</v>
      </c>
      <c r="G910" t="s">
        <v>176</v>
      </c>
      <c r="H910">
        <v>0.114481835211</v>
      </c>
      <c r="I910" t="s">
        <v>179</v>
      </c>
      <c r="J910">
        <v>5.9612327049199998E-2</v>
      </c>
      <c r="K910" t="s">
        <v>103</v>
      </c>
      <c r="L910">
        <v>0.297392204622</v>
      </c>
      <c r="M910" t="s">
        <v>172</v>
      </c>
      <c r="N910">
        <v>0.82590466830800002</v>
      </c>
      <c r="O910" t="s">
        <v>176</v>
      </c>
      <c r="P910">
        <v>0.114481835211</v>
      </c>
      <c r="Q910" t="s">
        <v>179</v>
      </c>
      <c r="R910">
        <v>5.9612327049199998E-2</v>
      </c>
      <c r="S910" t="s">
        <v>9</v>
      </c>
      <c r="T910">
        <v>0.133192243302</v>
      </c>
      <c r="U910" t="s">
        <v>172</v>
      </c>
      <c r="V910">
        <v>0.82590466830800002</v>
      </c>
      <c r="W910" t="s">
        <v>176</v>
      </c>
      <c r="X910">
        <v>0.114481835211</v>
      </c>
      <c r="Y910" t="s">
        <v>179</v>
      </c>
      <c r="Z910">
        <v>5.9612327049199998E-2</v>
      </c>
      <c r="AA910" t="s">
        <v>7</v>
      </c>
      <c r="AB910">
        <v>0.13037335984599999</v>
      </c>
      <c r="AC910" t="s">
        <v>172</v>
      </c>
      <c r="AD910">
        <v>0.82590466830800002</v>
      </c>
      <c r="AE910" t="s">
        <v>176</v>
      </c>
      <c r="AF910">
        <v>0.114481835211</v>
      </c>
      <c r="AG910" t="s">
        <v>179</v>
      </c>
      <c r="AH910">
        <v>5.9612327049199998E-2</v>
      </c>
      <c r="AI910" t="s">
        <v>136</v>
      </c>
      <c r="AJ910">
        <v>0.122621430342</v>
      </c>
      <c r="AK910" t="s">
        <v>172</v>
      </c>
      <c r="AL910">
        <v>0.83685376022500002</v>
      </c>
      <c r="AM910" t="s">
        <v>176</v>
      </c>
      <c r="AN910">
        <v>0.11599953112</v>
      </c>
      <c r="AO910" t="s">
        <v>174</v>
      </c>
      <c r="AP910">
        <v>4.7145523719599999E-2</v>
      </c>
    </row>
    <row r="911" spans="1:42">
      <c r="A911">
        <v>910</v>
      </c>
      <c r="B911" t="s">
        <v>3780</v>
      </c>
      <c r="C911" t="s">
        <v>8</v>
      </c>
      <c r="D911">
        <v>0.56700383585299996</v>
      </c>
      <c r="E911" t="s">
        <v>174</v>
      </c>
      <c r="F911">
        <v>0.57437338507000002</v>
      </c>
      <c r="G911" t="s">
        <v>172</v>
      </c>
      <c r="H911">
        <v>0.36229705827499997</v>
      </c>
      <c r="I911" t="s">
        <v>171</v>
      </c>
      <c r="J911">
        <v>6.33283475846E-2</v>
      </c>
      <c r="K911" t="s">
        <v>136</v>
      </c>
      <c r="L911">
        <v>0.18672415477900001</v>
      </c>
      <c r="M911" t="s">
        <v>174</v>
      </c>
      <c r="N911">
        <v>0.57437338507000002</v>
      </c>
      <c r="O911" t="s">
        <v>172</v>
      </c>
      <c r="P911">
        <v>0.36229705827499997</v>
      </c>
      <c r="Q911" t="s">
        <v>171</v>
      </c>
      <c r="R911">
        <v>6.33283475846E-2</v>
      </c>
      <c r="S911" t="s">
        <v>146</v>
      </c>
      <c r="T911">
        <v>0.122964687293</v>
      </c>
      <c r="U911" t="s">
        <v>174</v>
      </c>
      <c r="V911">
        <v>0.57437338507000002</v>
      </c>
      <c r="W911" t="s">
        <v>172</v>
      </c>
      <c r="X911">
        <v>0.36229705827499997</v>
      </c>
      <c r="Y911" t="s">
        <v>171</v>
      </c>
      <c r="Z911">
        <v>6.33283475846E-2</v>
      </c>
      <c r="AA911" t="s">
        <v>103</v>
      </c>
      <c r="AB911">
        <v>8.6530705873099995E-2</v>
      </c>
      <c r="AC911" t="s">
        <v>174</v>
      </c>
      <c r="AD911">
        <v>0.57437338507000002</v>
      </c>
      <c r="AE911" t="s">
        <v>172</v>
      </c>
      <c r="AF911">
        <v>0.36229705827499997</v>
      </c>
      <c r="AG911" t="s">
        <v>171</v>
      </c>
      <c r="AH911">
        <v>6.33283475846E-2</v>
      </c>
      <c r="AI911" t="s">
        <v>9</v>
      </c>
      <c r="AJ911">
        <v>3.6775549996099999E-2</v>
      </c>
      <c r="AK911" t="s">
        <v>174</v>
      </c>
      <c r="AL911">
        <v>0.57437338507000002</v>
      </c>
      <c r="AM911" t="s">
        <v>172</v>
      </c>
      <c r="AN911">
        <v>0.36229705827499997</v>
      </c>
      <c r="AO911" t="s">
        <v>171</v>
      </c>
      <c r="AP911">
        <v>6.33283475846E-2</v>
      </c>
    </row>
    <row r="912" spans="1:42">
      <c r="A912">
        <v>911</v>
      </c>
      <c r="B912" t="s">
        <v>3781</v>
      </c>
      <c r="C912" t="s">
        <v>12</v>
      </c>
      <c r="D912">
        <v>0.564769788361</v>
      </c>
      <c r="E912" t="s">
        <v>178</v>
      </c>
      <c r="F912">
        <v>0.40606009663999998</v>
      </c>
      <c r="G912" t="s">
        <v>175</v>
      </c>
      <c r="H912">
        <v>0.34848441129500002</v>
      </c>
      <c r="I912" t="s">
        <v>169</v>
      </c>
      <c r="J912">
        <v>0.24545423752100001</v>
      </c>
      <c r="K912" t="s">
        <v>103</v>
      </c>
      <c r="L912">
        <v>0.198766066292</v>
      </c>
      <c r="M912" t="s">
        <v>178</v>
      </c>
      <c r="N912">
        <v>0.40606009663999998</v>
      </c>
      <c r="O912" t="s">
        <v>175</v>
      </c>
      <c r="P912">
        <v>0.34848441129500002</v>
      </c>
      <c r="Q912" t="s">
        <v>169</v>
      </c>
      <c r="R912">
        <v>0.24545423752100001</v>
      </c>
      <c r="S912" t="s">
        <v>9</v>
      </c>
      <c r="T912">
        <v>0.122686640918</v>
      </c>
      <c r="U912" t="s">
        <v>178</v>
      </c>
      <c r="V912">
        <v>0.40606009663999998</v>
      </c>
      <c r="W912" t="s">
        <v>175</v>
      </c>
      <c r="X912">
        <v>0.34848441129500002</v>
      </c>
      <c r="Y912" t="s">
        <v>169</v>
      </c>
      <c r="Z912">
        <v>0.24545423752100001</v>
      </c>
      <c r="AA912" t="s">
        <v>146</v>
      </c>
      <c r="AB912">
        <v>7.9506426516799997E-2</v>
      </c>
      <c r="AC912" t="s">
        <v>178</v>
      </c>
      <c r="AD912">
        <v>0.40606009663999998</v>
      </c>
      <c r="AE912" t="s">
        <v>175</v>
      </c>
      <c r="AF912">
        <v>0.34848441129500002</v>
      </c>
      <c r="AG912" t="s">
        <v>169</v>
      </c>
      <c r="AH912">
        <v>0.24545423752100001</v>
      </c>
      <c r="AI912" t="s">
        <v>7</v>
      </c>
      <c r="AJ912">
        <v>3.4270011429700001E-2</v>
      </c>
      <c r="AK912" t="s">
        <v>178</v>
      </c>
      <c r="AL912">
        <v>0.40606009663999998</v>
      </c>
      <c r="AM912" t="s">
        <v>175</v>
      </c>
      <c r="AN912">
        <v>0.34848441129500002</v>
      </c>
      <c r="AO912" t="s">
        <v>169</v>
      </c>
      <c r="AP912">
        <v>0.24545423752100001</v>
      </c>
    </row>
    <row r="913" spans="1:42">
      <c r="A913">
        <v>912</v>
      </c>
      <c r="B913" t="s">
        <v>1180</v>
      </c>
      <c r="C913" t="s">
        <v>146</v>
      </c>
      <c r="D913">
        <v>0.31238613708899998</v>
      </c>
      <c r="E913" t="s">
        <v>178</v>
      </c>
      <c r="F913">
        <v>0.549347372605</v>
      </c>
      <c r="G913" t="s">
        <v>169</v>
      </c>
      <c r="H913">
        <v>0.24441302594700001</v>
      </c>
      <c r="I913" t="s">
        <v>170</v>
      </c>
      <c r="J913">
        <v>0.206238039037</v>
      </c>
      <c r="K913" t="s">
        <v>8</v>
      </c>
      <c r="L913">
        <v>0.26334877835999998</v>
      </c>
      <c r="M913" t="s">
        <v>178</v>
      </c>
      <c r="N913">
        <v>0.549347372605</v>
      </c>
      <c r="O913" t="s">
        <v>169</v>
      </c>
      <c r="P913">
        <v>0.24441302594700001</v>
      </c>
      <c r="Q913" t="s">
        <v>170</v>
      </c>
      <c r="R913">
        <v>0.206238039037</v>
      </c>
      <c r="S913" t="s">
        <v>136</v>
      </c>
      <c r="T913">
        <v>0.199781831859</v>
      </c>
      <c r="U913" t="s">
        <v>178</v>
      </c>
      <c r="V913">
        <v>0.549347372605</v>
      </c>
      <c r="W913" t="s">
        <v>169</v>
      </c>
      <c r="X913">
        <v>0.24441302594700001</v>
      </c>
      <c r="Y913" t="s">
        <v>170</v>
      </c>
      <c r="Z913">
        <v>0.206238039037</v>
      </c>
      <c r="AA913" t="s">
        <v>7</v>
      </c>
      <c r="AB913">
        <v>0.120595578504</v>
      </c>
      <c r="AC913" t="s">
        <v>178</v>
      </c>
      <c r="AD913">
        <v>0.549347372605</v>
      </c>
      <c r="AE913" t="s">
        <v>169</v>
      </c>
      <c r="AF913">
        <v>0.24441302594700001</v>
      </c>
      <c r="AG913" t="s">
        <v>170</v>
      </c>
      <c r="AH913">
        <v>0.206238039037</v>
      </c>
      <c r="AI913" t="s">
        <v>9</v>
      </c>
      <c r="AJ913">
        <v>0.103886552567</v>
      </c>
      <c r="AK913" t="s">
        <v>178</v>
      </c>
      <c r="AL913">
        <v>0.549347372605</v>
      </c>
      <c r="AM913" t="s">
        <v>169</v>
      </c>
      <c r="AN913">
        <v>0.24441302594700001</v>
      </c>
      <c r="AO913" t="s">
        <v>170</v>
      </c>
      <c r="AP913">
        <v>0.206238039037</v>
      </c>
    </row>
    <row r="914" spans="1:42">
      <c r="A914">
        <v>913</v>
      </c>
      <c r="B914" t="s">
        <v>3782</v>
      </c>
      <c r="C914" t="s">
        <v>136</v>
      </c>
      <c r="D914">
        <v>0.74999925000099998</v>
      </c>
      <c r="E914" t="s">
        <v>176</v>
      </c>
      <c r="F914">
        <v>0.99999900000099995</v>
      </c>
      <c r="G914" t="s">
        <v>172</v>
      </c>
      <c r="H914">
        <v>0</v>
      </c>
      <c r="I914" t="s">
        <v>177</v>
      </c>
      <c r="J914">
        <v>0</v>
      </c>
      <c r="K914" t="s">
        <v>8</v>
      </c>
      <c r="L914">
        <v>0.24999974999999999</v>
      </c>
      <c r="M914" t="s">
        <v>176</v>
      </c>
      <c r="N914">
        <v>0.99999900000099995</v>
      </c>
      <c r="O914" t="s">
        <v>172</v>
      </c>
      <c r="P914">
        <v>0</v>
      </c>
      <c r="Q914" t="s">
        <v>175</v>
      </c>
      <c r="R914">
        <v>0</v>
      </c>
      <c r="S914" t="s">
        <v>5</v>
      </c>
      <c r="T914">
        <v>0</v>
      </c>
      <c r="U914" t="s">
        <v>176</v>
      </c>
      <c r="V914">
        <v>0.99999900000099995</v>
      </c>
      <c r="W914" t="s">
        <v>172</v>
      </c>
      <c r="X914">
        <v>0</v>
      </c>
      <c r="Y914" t="s">
        <v>177</v>
      </c>
      <c r="Z914">
        <v>0</v>
      </c>
      <c r="AA914" t="s">
        <v>7</v>
      </c>
      <c r="AB914">
        <v>0</v>
      </c>
      <c r="AC914" t="s">
        <v>176</v>
      </c>
      <c r="AD914">
        <v>0.99999900000099995</v>
      </c>
      <c r="AE914" t="s">
        <v>172</v>
      </c>
      <c r="AF914">
        <v>0</v>
      </c>
      <c r="AG914" t="s">
        <v>177</v>
      </c>
      <c r="AH914">
        <v>0</v>
      </c>
      <c r="AI914" t="s">
        <v>25</v>
      </c>
      <c r="AJ914">
        <v>0</v>
      </c>
      <c r="AK914" t="s">
        <v>176</v>
      </c>
      <c r="AL914">
        <v>0.99999900000099995</v>
      </c>
      <c r="AM914" t="s">
        <v>172</v>
      </c>
      <c r="AN914">
        <v>0</v>
      </c>
      <c r="AO914" t="s">
        <v>175</v>
      </c>
      <c r="AP914">
        <v>0</v>
      </c>
    </row>
    <row r="915" spans="1:42">
      <c r="A915">
        <v>914</v>
      </c>
      <c r="B915" t="s">
        <v>3783</v>
      </c>
      <c r="C915" t="s">
        <v>5</v>
      </c>
      <c r="D915">
        <v>0.63065003953800003</v>
      </c>
      <c r="E915" t="s">
        <v>178</v>
      </c>
      <c r="F915">
        <v>0.87498225320300005</v>
      </c>
      <c r="G915" t="s">
        <v>176</v>
      </c>
      <c r="H915">
        <v>7.2088890080099999E-2</v>
      </c>
      <c r="I915" t="s">
        <v>169</v>
      </c>
      <c r="J915">
        <v>5.2927716694499999E-2</v>
      </c>
      <c r="K915" t="s">
        <v>8</v>
      </c>
      <c r="L915">
        <v>0.12724620266799999</v>
      </c>
      <c r="M915" t="s">
        <v>178</v>
      </c>
      <c r="N915">
        <v>0.87498225320300005</v>
      </c>
      <c r="O915" t="s">
        <v>176</v>
      </c>
      <c r="P915">
        <v>7.2088890080099999E-2</v>
      </c>
      <c r="Q915" t="s">
        <v>169</v>
      </c>
      <c r="R915">
        <v>5.2927716694499999E-2</v>
      </c>
      <c r="S915" t="s">
        <v>136</v>
      </c>
      <c r="T915">
        <v>0.123897618387</v>
      </c>
      <c r="U915" t="s">
        <v>178</v>
      </c>
      <c r="V915">
        <v>0.87498225320300005</v>
      </c>
      <c r="W915" t="s">
        <v>176</v>
      </c>
      <c r="X915">
        <v>7.2088890080099999E-2</v>
      </c>
      <c r="Y915" t="s">
        <v>169</v>
      </c>
      <c r="Z915">
        <v>5.2927716694499999E-2</v>
      </c>
      <c r="AA915" t="s">
        <v>7</v>
      </c>
      <c r="AB915">
        <v>6.2506906573700005E-2</v>
      </c>
      <c r="AC915" t="s">
        <v>178</v>
      </c>
      <c r="AD915">
        <v>0.87498225320300005</v>
      </c>
      <c r="AE915" t="s">
        <v>176</v>
      </c>
      <c r="AF915">
        <v>7.2088890080099999E-2</v>
      </c>
      <c r="AG915" t="s">
        <v>169</v>
      </c>
      <c r="AH915">
        <v>5.2927716694499999E-2</v>
      </c>
      <c r="AI915" t="s">
        <v>146</v>
      </c>
      <c r="AJ915">
        <v>5.5698118536199999E-2</v>
      </c>
      <c r="AK915" t="s">
        <v>178</v>
      </c>
      <c r="AL915">
        <v>0.87498225320300005</v>
      </c>
      <c r="AM915" t="s">
        <v>176</v>
      </c>
      <c r="AN915">
        <v>7.2088890080099999E-2</v>
      </c>
      <c r="AO915" t="s">
        <v>169</v>
      </c>
      <c r="AP915">
        <v>5.2927716694499999E-2</v>
      </c>
    </row>
    <row r="916" spans="1:42">
      <c r="A916">
        <v>915</v>
      </c>
      <c r="B916" t="s">
        <v>3784</v>
      </c>
      <c r="C916" t="s">
        <v>146</v>
      </c>
      <c r="D916">
        <v>0.76922999536000003</v>
      </c>
      <c r="E916" t="s">
        <v>172</v>
      </c>
      <c r="F916">
        <v>0.64047083832499996</v>
      </c>
      <c r="G916" t="s">
        <v>176</v>
      </c>
      <c r="H916">
        <v>0.24165004022700001</v>
      </c>
      <c r="I916" t="s">
        <v>170</v>
      </c>
      <c r="J916">
        <v>0.117878068403</v>
      </c>
      <c r="K916" t="s">
        <v>136</v>
      </c>
      <c r="L916">
        <v>0.18778261651399999</v>
      </c>
      <c r="M916" t="s">
        <v>172</v>
      </c>
      <c r="N916">
        <v>0.64047083832499996</v>
      </c>
      <c r="O916" t="s">
        <v>176</v>
      </c>
      <c r="P916">
        <v>0.24165004022700001</v>
      </c>
      <c r="Q916" t="s">
        <v>170</v>
      </c>
      <c r="R916">
        <v>0.117878068403</v>
      </c>
      <c r="S916" t="s">
        <v>7</v>
      </c>
      <c r="T916">
        <v>3.0920029225199999E-2</v>
      </c>
      <c r="U916" t="s">
        <v>172</v>
      </c>
      <c r="V916">
        <v>0.64047083832499996</v>
      </c>
      <c r="W916" t="s">
        <v>176</v>
      </c>
      <c r="X916">
        <v>0.24165004022700001</v>
      </c>
      <c r="Y916" t="s">
        <v>170</v>
      </c>
      <c r="Z916">
        <v>0.117878068403</v>
      </c>
      <c r="AA916" t="s">
        <v>5</v>
      </c>
      <c r="AB916">
        <v>6.0331764342000001E-3</v>
      </c>
      <c r="AC916" t="s">
        <v>172</v>
      </c>
      <c r="AD916">
        <v>0.64047083832499996</v>
      </c>
      <c r="AE916" t="s">
        <v>176</v>
      </c>
      <c r="AF916">
        <v>0.24165004022700001</v>
      </c>
      <c r="AG916" t="s">
        <v>170</v>
      </c>
      <c r="AH916">
        <v>0.117878068403</v>
      </c>
      <c r="AI916" t="s">
        <v>9</v>
      </c>
      <c r="AJ916">
        <v>6.0331764342000001E-3</v>
      </c>
      <c r="AK916" t="s">
        <v>172</v>
      </c>
      <c r="AL916">
        <v>0.64047083832499996</v>
      </c>
      <c r="AM916" t="s">
        <v>176</v>
      </c>
      <c r="AN916">
        <v>0.24165004022700001</v>
      </c>
      <c r="AO916" t="s">
        <v>170</v>
      </c>
      <c r="AP916">
        <v>0.117878068403</v>
      </c>
    </row>
    <row r="917" spans="1:42">
      <c r="A917">
        <v>916</v>
      </c>
      <c r="B917" t="s">
        <v>972</v>
      </c>
      <c r="C917" t="s">
        <v>103</v>
      </c>
      <c r="D917">
        <v>0.48631523763399997</v>
      </c>
      <c r="E917" t="s">
        <v>174</v>
      </c>
      <c r="F917">
        <v>0.88751325893599997</v>
      </c>
      <c r="G917" t="s">
        <v>170</v>
      </c>
      <c r="H917">
        <v>6.4277475419900004E-2</v>
      </c>
      <c r="I917" t="s">
        <v>179</v>
      </c>
      <c r="J917">
        <v>4.8208106564900002E-2</v>
      </c>
      <c r="K917" t="s">
        <v>146</v>
      </c>
      <c r="L917">
        <v>0.25210497708500001</v>
      </c>
      <c r="M917" t="s">
        <v>174</v>
      </c>
      <c r="N917">
        <v>0.88751325893599997</v>
      </c>
      <c r="O917" t="s">
        <v>170</v>
      </c>
      <c r="P917">
        <v>6.4277475419900004E-2</v>
      </c>
      <c r="Q917" t="s">
        <v>179</v>
      </c>
      <c r="R917">
        <v>4.8208106564900002E-2</v>
      </c>
      <c r="S917" t="s">
        <v>8</v>
      </c>
      <c r="T917">
        <v>0.122105124601</v>
      </c>
      <c r="U917" t="s">
        <v>174</v>
      </c>
      <c r="V917">
        <v>0.88751325893599997</v>
      </c>
      <c r="W917" t="s">
        <v>170</v>
      </c>
      <c r="X917">
        <v>6.4277475419900004E-2</v>
      </c>
      <c r="Y917" t="s">
        <v>179</v>
      </c>
      <c r="Z917">
        <v>4.8208106564900002E-2</v>
      </c>
      <c r="AA917" t="s">
        <v>9</v>
      </c>
      <c r="AB917">
        <v>7.9473594028900002E-2</v>
      </c>
      <c r="AC917" t="s">
        <v>174</v>
      </c>
      <c r="AD917">
        <v>0.88751325893599997</v>
      </c>
      <c r="AE917" t="s">
        <v>170</v>
      </c>
      <c r="AF917">
        <v>6.4277475419900004E-2</v>
      </c>
      <c r="AG917" t="s">
        <v>179</v>
      </c>
      <c r="AH917">
        <v>4.8208106564900002E-2</v>
      </c>
      <c r="AI917" t="s">
        <v>136</v>
      </c>
      <c r="AJ917">
        <v>5.9999931915900001E-2</v>
      </c>
      <c r="AK917" t="s">
        <v>174</v>
      </c>
      <c r="AL917">
        <v>0.89303731851199997</v>
      </c>
      <c r="AM917" t="s">
        <v>170</v>
      </c>
      <c r="AN917">
        <v>6.46775512498E-2</v>
      </c>
      <c r="AO917" t="s">
        <v>171</v>
      </c>
      <c r="AP917">
        <v>4.22839639447E-2</v>
      </c>
    </row>
    <row r="918" spans="1:42">
      <c r="A918">
        <v>917</v>
      </c>
      <c r="B918" t="s">
        <v>3785</v>
      </c>
      <c r="C918" t="s">
        <v>8</v>
      </c>
      <c r="D918">
        <v>0.580163453148</v>
      </c>
      <c r="E918" t="s">
        <v>171</v>
      </c>
      <c r="F918">
        <v>0.76960098986699998</v>
      </c>
      <c r="G918" t="s">
        <v>173</v>
      </c>
      <c r="H918">
        <v>0.17691976778499999</v>
      </c>
      <c r="I918" t="s">
        <v>176</v>
      </c>
      <c r="J918">
        <v>5.3478020717000002E-2</v>
      </c>
      <c r="K918" t="s">
        <v>146</v>
      </c>
      <c r="L918">
        <v>0.14541371897700001</v>
      </c>
      <c r="M918" t="s">
        <v>171</v>
      </c>
      <c r="N918">
        <v>0.717390487415</v>
      </c>
      <c r="O918" t="s">
        <v>173</v>
      </c>
      <c r="P918">
        <v>0.16491735342899999</v>
      </c>
      <c r="Q918" t="s">
        <v>177</v>
      </c>
      <c r="R918">
        <v>0.117691020401</v>
      </c>
      <c r="S918" t="s">
        <v>9</v>
      </c>
      <c r="T918">
        <v>0.13870231656199999</v>
      </c>
      <c r="U918" t="s">
        <v>171</v>
      </c>
      <c r="V918">
        <v>0.76960098986699998</v>
      </c>
      <c r="W918" t="s">
        <v>173</v>
      </c>
      <c r="X918">
        <v>0.17691976778499999</v>
      </c>
      <c r="Y918" t="s">
        <v>176</v>
      </c>
      <c r="Z918">
        <v>5.3478020717000002E-2</v>
      </c>
      <c r="AA918" t="s">
        <v>136</v>
      </c>
      <c r="AB918">
        <v>0.11260241828500001</v>
      </c>
      <c r="AC918" t="s">
        <v>171</v>
      </c>
      <c r="AD918">
        <v>0.717390487415</v>
      </c>
      <c r="AE918" t="s">
        <v>173</v>
      </c>
      <c r="AF918">
        <v>0.16491735342899999</v>
      </c>
      <c r="AG918" t="s">
        <v>177</v>
      </c>
      <c r="AH918">
        <v>0.117691020401</v>
      </c>
      <c r="AI918" t="s">
        <v>5</v>
      </c>
      <c r="AJ918">
        <v>2.3117052760399999E-2</v>
      </c>
      <c r="AK918" t="s">
        <v>171</v>
      </c>
      <c r="AL918">
        <v>0.717390487415</v>
      </c>
      <c r="AM918" t="s">
        <v>173</v>
      </c>
      <c r="AN918">
        <v>0.16491735342899999</v>
      </c>
      <c r="AO918" t="s">
        <v>177</v>
      </c>
      <c r="AP918">
        <v>0.117691020401</v>
      </c>
    </row>
    <row r="919" spans="1:42">
      <c r="A919">
        <v>918</v>
      </c>
      <c r="B919" t="s">
        <v>3786</v>
      </c>
      <c r="C919" t="s">
        <v>9</v>
      </c>
      <c r="D919">
        <v>0.99999900000099995</v>
      </c>
      <c r="E919" t="s">
        <v>172</v>
      </c>
      <c r="F919">
        <v>0.49999949999999999</v>
      </c>
      <c r="G919" t="s">
        <v>170</v>
      </c>
      <c r="H919">
        <v>0.49999949999999999</v>
      </c>
      <c r="I919" t="s">
        <v>175</v>
      </c>
      <c r="J919">
        <v>0</v>
      </c>
      <c r="K919" t="s">
        <v>5</v>
      </c>
      <c r="L919">
        <v>0</v>
      </c>
      <c r="M919" t="s">
        <v>172</v>
      </c>
      <c r="N919">
        <v>0.49999949999999999</v>
      </c>
      <c r="O919" t="s">
        <v>170</v>
      </c>
      <c r="P919">
        <v>0.49999949999999999</v>
      </c>
      <c r="Q919" t="s">
        <v>177</v>
      </c>
      <c r="R919">
        <v>0</v>
      </c>
      <c r="S919" t="s">
        <v>136</v>
      </c>
      <c r="T919">
        <v>0</v>
      </c>
      <c r="U919" t="s">
        <v>172</v>
      </c>
      <c r="V919">
        <v>0.49999949999999999</v>
      </c>
      <c r="W919" t="s">
        <v>170</v>
      </c>
      <c r="X919">
        <v>0.49999949999999999</v>
      </c>
      <c r="Y919" t="s">
        <v>177</v>
      </c>
      <c r="Z919">
        <v>0</v>
      </c>
      <c r="AA919" t="s">
        <v>7</v>
      </c>
      <c r="AB919">
        <v>0</v>
      </c>
      <c r="AC919" t="s">
        <v>172</v>
      </c>
      <c r="AD919">
        <v>0.49999949999999999</v>
      </c>
      <c r="AE919" t="s">
        <v>170</v>
      </c>
      <c r="AF919">
        <v>0.49999949999999999</v>
      </c>
      <c r="AG919" t="s">
        <v>177</v>
      </c>
      <c r="AH919">
        <v>0</v>
      </c>
      <c r="AI919" t="s">
        <v>25</v>
      </c>
      <c r="AJ919">
        <v>0</v>
      </c>
      <c r="AK919" t="s">
        <v>172</v>
      </c>
      <c r="AL919">
        <v>0.49999949999999999</v>
      </c>
      <c r="AM919" t="s">
        <v>170</v>
      </c>
      <c r="AN919">
        <v>0.49999949999999999</v>
      </c>
      <c r="AO919" t="s">
        <v>175</v>
      </c>
      <c r="AP919">
        <v>0</v>
      </c>
    </row>
    <row r="920" spans="1:42">
      <c r="A920">
        <v>919</v>
      </c>
      <c r="B920" t="s">
        <v>3787</v>
      </c>
      <c r="C920" t="s">
        <v>7</v>
      </c>
      <c r="D920">
        <v>0.57385861624300005</v>
      </c>
      <c r="E920" t="s">
        <v>169</v>
      </c>
      <c r="F920">
        <v>0.88267957216500004</v>
      </c>
      <c r="G920" t="s">
        <v>175</v>
      </c>
      <c r="H920">
        <v>6.9928789406500005E-2</v>
      </c>
      <c r="I920" t="s">
        <v>172</v>
      </c>
      <c r="J920">
        <v>4.73904663502E-2</v>
      </c>
      <c r="K920" t="s">
        <v>8</v>
      </c>
      <c r="L920">
        <v>0.13225043581900001</v>
      </c>
      <c r="M920" t="s">
        <v>169</v>
      </c>
      <c r="N920">
        <v>0.88267957216500004</v>
      </c>
      <c r="O920" t="s">
        <v>175</v>
      </c>
      <c r="P920">
        <v>6.9928789406500005E-2</v>
      </c>
      <c r="Q920" t="s">
        <v>172</v>
      </c>
      <c r="R920">
        <v>4.73904663502E-2</v>
      </c>
      <c r="S920" t="s">
        <v>9</v>
      </c>
      <c r="T920">
        <v>0.109821999335</v>
      </c>
      <c r="U920" t="s">
        <v>169</v>
      </c>
      <c r="V920">
        <v>0.88267957216500004</v>
      </c>
      <c r="W920" t="s">
        <v>175</v>
      </c>
      <c r="X920">
        <v>6.9928789406500005E-2</v>
      </c>
      <c r="Y920" t="s">
        <v>172</v>
      </c>
      <c r="Z920">
        <v>4.73904663502E-2</v>
      </c>
      <c r="AA920" t="s">
        <v>146</v>
      </c>
      <c r="AB920">
        <v>9.9767872635199997E-2</v>
      </c>
      <c r="AC920" t="s">
        <v>169</v>
      </c>
      <c r="AD920">
        <v>0.88267957216500004</v>
      </c>
      <c r="AE920" t="s">
        <v>175</v>
      </c>
      <c r="AF920">
        <v>6.9928789406500005E-2</v>
      </c>
      <c r="AG920" t="s">
        <v>172</v>
      </c>
      <c r="AH920">
        <v>4.73904663502E-2</v>
      </c>
      <c r="AI920" t="s">
        <v>136</v>
      </c>
      <c r="AJ920">
        <v>8.4299985404899996E-2</v>
      </c>
      <c r="AK920" t="s">
        <v>169</v>
      </c>
      <c r="AL920">
        <v>0.88267957216500004</v>
      </c>
      <c r="AM920" t="s">
        <v>175</v>
      </c>
      <c r="AN920">
        <v>6.9928789406500005E-2</v>
      </c>
      <c r="AO920" t="s">
        <v>172</v>
      </c>
      <c r="AP920">
        <v>4.73904663502E-2</v>
      </c>
    </row>
    <row r="921" spans="1:42">
      <c r="A921">
        <v>920</v>
      </c>
      <c r="B921" t="s">
        <v>568</v>
      </c>
      <c r="C921" t="s">
        <v>8</v>
      </c>
      <c r="D921">
        <v>0.39144946934699998</v>
      </c>
      <c r="E921" t="s">
        <v>174</v>
      </c>
      <c r="F921">
        <v>0.70852620861299997</v>
      </c>
      <c r="G921" t="s">
        <v>172</v>
      </c>
      <c r="H921">
        <v>0.14821686114499999</v>
      </c>
      <c r="I921" t="s">
        <v>175</v>
      </c>
      <c r="J921">
        <v>0.14325562729899999</v>
      </c>
      <c r="K921" t="s">
        <v>146</v>
      </c>
      <c r="L921">
        <v>0.22328071705499999</v>
      </c>
      <c r="M921" t="s">
        <v>174</v>
      </c>
      <c r="N921">
        <v>0.70852620861299997</v>
      </c>
      <c r="O921" t="s">
        <v>172</v>
      </c>
      <c r="P921">
        <v>0.14821686114499999</v>
      </c>
      <c r="Q921" t="s">
        <v>175</v>
      </c>
      <c r="R921">
        <v>0.14325562729899999</v>
      </c>
      <c r="S921" t="s">
        <v>136</v>
      </c>
      <c r="T921">
        <v>0.13185666335900001</v>
      </c>
      <c r="U921" t="s">
        <v>174</v>
      </c>
      <c r="V921">
        <v>0.70852620861299997</v>
      </c>
      <c r="W921" t="s">
        <v>172</v>
      </c>
      <c r="X921">
        <v>0.14821686114499999</v>
      </c>
      <c r="Y921" t="s">
        <v>175</v>
      </c>
      <c r="Z921">
        <v>0.14325562729899999</v>
      </c>
      <c r="AA921" t="s">
        <v>9</v>
      </c>
      <c r="AB921">
        <v>0.12825120772000001</v>
      </c>
      <c r="AC921" t="s">
        <v>174</v>
      </c>
      <c r="AD921">
        <v>0.70852620861299997</v>
      </c>
      <c r="AE921" t="s">
        <v>172</v>
      </c>
      <c r="AF921">
        <v>0.14821686114499999</v>
      </c>
      <c r="AG921" t="s">
        <v>175</v>
      </c>
      <c r="AH921">
        <v>0.14325562729899999</v>
      </c>
      <c r="AI921" t="s">
        <v>7</v>
      </c>
      <c r="AJ921">
        <v>0.12516081717300001</v>
      </c>
      <c r="AK921" t="s">
        <v>174</v>
      </c>
      <c r="AL921">
        <v>0.70852620861299997</v>
      </c>
      <c r="AM921" t="s">
        <v>172</v>
      </c>
      <c r="AN921">
        <v>0.14821686114499999</v>
      </c>
      <c r="AO921" t="s">
        <v>175</v>
      </c>
      <c r="AP921">
        <v>0.14325562729899999</v>
      </c>
    </row>
    <row r="922" spans="1:42">
      <c r="A922">
        <v>921</v>
      </c>
      <c r="B922" t="s">
        <v>3788</v>
      </c>
      <c r="C922" t="s">
        <v>8</v>
      </c>
      <c r="D922">
        <v>0.25120163315299998</v>
      </c>
      <c r="E922" t="s">
        <v>171</v>
      </c>
      <c r="F922">
        <v>0.84868960837999996</v>
      </c>
      <c r="G922" t="s">
        <v>169</v>
      </c>
      <c r="H922">
        <v>8.4060685020500001E-2</v>
      </c>
      <c r="I922" t="s">
        <v>174</v>
      </c>
      <c r="J922">
        <v>6.7248548016399998E-2</v>
      </c>
      <c r="K922" t="s">
        <v>12</v>
      </c>
      <c r="L922">
        <v>0.22085311048799999</v>
      </c>
      <c r="M922" t="s">
        <v>171</v>
      </c>
      <c r="N922">
        <v>0.84868960837999996</v>
      </c>
      <c r="O922" t="s">
        <v>169</v>
      </c>
      <c r="P922">
        <v>8.4060685020500001E-2</v>
      </c>
      <c r="Q922" t="s">
        <v>174</v>
      </c>
      <c r="R922">
        <v>6.7248548016399998E-2</v>
      </c>
      <c r="S922" t="s">
        <v>136</v>
      </c>
      <c r="T922">
        <v>0.206430050211</v>
      </c>
      <c r="U922" t="s">
        <v>171</v>
      </c>
      <c r="V922">
        <v>0.84868960837999996</v>
      </c>
      <c r="W922" t="s">
        <v>169</v>
      </c>
      <c r="X922">
        <v>8.4060685020500001E-2</v>
      </c>
      <c r="Y922" t="s">
        <v>174</v>
      </c>
      <c r="Z922">
        <v>6.7248548016399998E-2</v>
      </c>
      <c r="AA922" t="s">
        <v>146</v>
      </c>
      <c r="AB922">
        <v>0.17908633177</v>
      </c>
      <c r="AC922" t="s">
        <v>171</v>
      </c>
      <c r="AD922">
        <v>0.84868960837999996</v>
      </c>
      <c r="AE922" t="s">
        <v>169</v>
      </c>
      <c r="AF922">
        <v>8.4060685020500001E-2</v>
      </c>
      <c r="AG922" t="s">
        <v>174</v>
      </c>
      <c r="AH922">
        <v>6.7248548016399998E-2</v>
      </c>
      <c r="AI922" t="s">
        <v>103</v>
      </c>
      <c r="AJ922">
        <v>0.14242772023299999</v>
      </c>
      <c r="AK922" t="s">
        <v>171</v>
      </c>
      <c r="AL922">
        <v>0.84868960837999996</v>
      </c>
      <c r="AM922" t="s">
        <v>169</v>
      </c>
      <c r="AN922">
        <v>8.4060685020500001E-2</v>
      </c>
      <c r="AO922" t="s">
        <v>174</v>
      </c>
      <c r="AP922">
        <v>6.7248548016399998E-2</v>
      </c>
    </row>
    <row r="923" spans="1:42">
      <c r="A923">
        <v>922</v>
      </c>
      <c r="B923" t="s">
        <v>3789</v>
      </c>
      <c r="C923" t="s">
        <v>146</v>
      </c>
      <c r="D923">
        <v>0.81519240293700002</v>
      </c>
      <c r="E923" t="s">
        <v>179</v>
      </c>
      <c r="F923">
        <v>0.71187958925499994</v>
      </c>
      <c r="G923" t="s">
        <v>176</v>
      </c>
      <c r="H923">
        <v>0.255305551262</v>
      </c>
      <c r="I923" t="s">
        <v>172</v>
      </c>
      <c r="J923">
        <v>3.28138116499E-2</v>
      </c>
      <c r="K923" t="s">
        <v>136</v>
      </c>
      <c r="L923">
        <v>7.26343094715E-2</v>
      </c>
      <c r="M923" t="s">
        <v>176</v>
      </c>
      <c r="N923">
        <v>0.85139425659800005</v>
      </c>
      <c r="O923" t="s">
        <v>172</v>
      </c>
      <c r="P923">
        <v>0.10942766672199999</v>
      </c>
      <c r="Q923" t="s">
        <v>175</v>
      </c>
      <c r="R923">
        <v>3.9174582358800003E-2</v>
      </c>
      <c r="S923" t="s">
        <v>7</v>
      </c>
      <c r="T923">
        <v>3.8427325806000001E-2</v>
      </c>
      <c r="U923" t="s">
        <v>179</v>
      </c>
      <c r="V923">
        <v>0.71187958925499994</v>
      </c>
      <c r="W923" t="s">
        <v>176</v>
      </c>
      <c r="X923">
        <v>0.255305551262</v>
      </c>
      <c r="Y923" t="s">
        <v>172</v>
      </c>
      <c r="Z923">
        <v>3.28138116499E-2</v>
      </c>
      <c r="AA923" t="s">
        <v>12</v>
      </c>
      <c r="AB923">
        <v>3.8205202535499999E-2</v>
      </c>
      <c r="AC923" t="s">
        <v>176</v>
      </c>
      <c r="AD923">
        <v>0.85139425659800005</v>
      </c>
      <c r="AE923" t="s">
        <v>172</v>
      </c>
      <c r="AF923">
        <v>0.10942766672199999</v>
      </c>
      <c r="AG923" t="s">
        <v>175</v>
      </c>
      <c r="AH923">
        <v>3.9174582358800003E-2</v>
      </c>
      <c r="AI923" t="s">
        <v>9</v>
      </c>
      <c r="AJ923">
        <v>3.55397232888E-2</v>
      </c>
      <c r="AK923" t="s">
        <v>179</v>
      </c>
      <c r="AL923">
        <v>0.71187958925499994</v>
      </c>
      <c r="AM923" t="s">
        <v>176</v>
      </c>
      <c r="AN923">
        <v>0.255305551262</v>
      </c>
      <c r="AO923" t="s">
        <v>172</v>
      </c>
      <c r="AP923">
        <v>3.28138116499E-2</v>
      </c>
    </row>
    <row r="924" spans="1:42">
      <c r="A924">
        <v>923</v>
      </c>
      <c r="B924" t="s">
        <v>3790</v>
      </c>
      <c r="C924" t="s">
        <v>146</v>
      </c>
      <c r="D924">
        <v>0.39860093960600002</v>
      </c>
      <c r="E924" t="s">
        <v>176</v>
      </c>
      <c r="F924">
        <v>0.57581503516499999</v>
      </c>
      <c r="G924" t="s">
        <v>179</v>
      </c>
      <c r="H924">
        <v>0.21650645322199999</v>
      </c>
      <c r="I924" t="s">
        <v>177</v>
      </c>
      <c r="J924">
        <v>0.20767728934999999</v>
      </c>
      <c r="K924" t="s">
        <v>9</v>
      </c>
      <c r="L924">
        <v>0.22843796538800001</v>
      </c>
      <c r="M924" t="s">
        <v>176</v>
      </c>
      <c r="N924">
        <v>0.66636955943099996</v>
      </c>
      <c r="O924" t="s">
        <v>179</v>
      </c>
      <c r="P924">
        <v>0.250554954346</v>
      </c>
      <c r="Q924" t="s">
        <v>175</v>
      </c>
      <c r="R924">
        <v>8.3074071742400002E-2</v>
      </c>
      <c r="S924" t="s">
        <v>136</v>
      </c>
      <c r="T924">
        <v>0.16550097492400001</v>
      </c>
      <c r="U924" t="s">
        <v>176</v>
      </c>
      <c r="V924">
        <v>0.673248589038</v>
      </c>
      <c r="W924" t="s">
        <v>177</v>
      </c>
      <c r="X924">
        <v>0.24281832444599999</v>
      </c>
      <c r="Y924" t="s">
        <v>175</v>
      </c>
      <c r="Z924">
        <v>8.3931657433400003E-2</v>
      </c>
      <c r="AA924" t="s">
        <v>103</v>
      </c>
      <c r="AB924">
        <v>0.123542981282</v>
      </c>
      <c r="AC924" t="s">
        <v>176</v>
      </c>
      <c r="AD924">
        <v>0.57581503516499999</v>
      </c>
      <c r="AE924" t="s">
        <v>179</v>
      </c>
      <c r="AF924">
        <v>0.21650645322199999</v>
      </c>
      <c r="AG924" t="s">
        <v>177</v>
      </c>
      <c r="AH924">
        <v>0.20767728934999999</v>
      </c>
      <c r="AI924" t="s">
        <v>7</v>
      </c>
      <c r="AJ924">
        <v>8.3915987285599999E-2</v>
      </c>
      <c r="AK924" t="s">
        <v>176</v>
      </c>
      <c r="AL924">
        <v>0.57581503516499999</v>
      </c>
      <c r="AM924" t="s">
        <v>179</v>
      </c>
      <c r="AN924">
        <v>0.21650645322199999</v>
      </c>
      <c r="AO924" t="s">
        <v>177</v>
      </c>
      <c r="AP924">
        <v>0.20767728934999999</v>
      </c>
    </row>
    <row r="925" spans="1:42">
      <c r="A925">
        <v>924</v>
      </c>
      <c r="B925" t="s">
        <v>3791</v>
      </c>
      <c r="C925" t="s">
        <v>146</v>
      </c>
      <c r="D925">
        <v>0.59999940000100005</v>
      </c>
      <c r="E925" t="s">
        <v>179</v>
      </c>
      <c r="F925">
        <v>0.499999375001</v>
      </c>
      <c r="G925" t="s">
        <v>169</v>
      </c>
      <c r="H925">
        <v>0.24999968750000001</v>
      </c>
      <c r="I925" t="s">
        <v>170</v>
      </c>
      <c r="J925">
        <v>0.24999968750000001</v>
      </c>
      <c r="K925" t="s">
        <v>12</v>
      </c>
      <c r="L925">
        <v>0.19999980000000001</v>
      </c>
      <c r="M925" t="s">
        <v>169</v>
      </c>
      <c r="N925">
        <v>0.39999920000200001</v>
      </c>
      <c r="O925" t="s">
        <v>170</v>
      </c>
      <c r="P925">
        <v>0.39999920000200001</v>
      </c>
      <c r="Q925" t="s">
        <v>177</v>
      </c>
      <c r="R925">
        <v>0.19999960000100001</v>
      </c>
      <c r="S925" t="s">
        <v>9</v>
      </c>
      <c r="T925">
        <v>0.19999980000000001</v>
      </c>
      <c r="U925" t="s">
        <v>179</v>
      </c>
      <c r="V925">
        <v>0.499999375001</v>
      </c>
      <c r="W925" t="s">
        <v>169</v>
      </c>
      <c r="X925">
        <v>0.24999968750000001</v>
      </c>
      <c r="Y925" t="s">
        <v>170</v>
      </c>
      <c r="Z925">
        <v>0.24999968750000001</v>
      </c>
      <c r="AA925" t="s">
        <v>5</v>
      </c>
      <c r="AB925">
        <v>0</v>
      </c>
      <c r="AC925" t="s">
        <v>179</v>
      </c>
      <c r="AD925">
        <v>0.499999375001</v>
      </c>
      <c r="AE925" t="s">
        <v>169</v>
      </c>
      <c r="AF925">
        <v>0.24999968750000001</v>
      </c>
      <c r="AG925" t="s">
        <v>170</v>
      </c>
      <c r="AH925">
        <v>0.24999968750000001</v>
      </c>
      <c r="AI925" t="s">
        <v>136</v>
      </c>
      <c r="AJ925">
        <v>0</v>
      </c>
      <c r="AK925" t="s">
        <v>169</v>
      </c>
      <c r="AL925">
        <v>0.39999920000200001</v>
      </c>
      <c r="AM925" t="s">
        <v>170</v>
      </c>
      <c r="AN925">
        <v>0.39999920000200001</v>
      </c>
      <c r="AO925" t="s">
        <v>177</v>
      </c>
      <c r="AP925">
        <v>0.19999960000100001</v>
      </c>
    </row>
    <row r="926" spans="1:42">
      <c r="A926">
        <v>925</v>
      </c>
      <c r="B926" t="s">
        <v>3792</v>
      </c>
      <c r="C926" t="s">
        <v>146</v>
      </c>
      <c r="D926">
        <v>0.92069095179799998</v>
      </c>
      <c r="E926" t="s">
        <v>169</v>
      </c>
      <c r="F926">
        <v>0.437328005726</v>
      </c>
      <c r="G926" t="s">
        <v>176</v>
      </c>
      <c r="H926">
        <v>0.32113416319999999</v>
      </c>
      <c r="I926" t="s">
        <v>170</v>
      </c>
      <c r="J926">
        <v>0.24153680651000001</v>
      </c>
      <c r="K926" t="s">
        <v>9</v>
      </c>
      <c r="L926">
        <v>4.7050015551499999E-2</v>
      </c>
      <c r="M926" t="s">
        <v>169</v>
      </c>
      <c r="N926">
        <v>0.437328005726</v>
      </c>
      <c r="O926" t="s">
        <v>176</v>
      </c>
      <c r="P926">
        <v>0.32113416319999999</v>
      </c>
      <c r="Q926" t="s">
        <v>170</v>
      </c>
      <c r="R926">
        <v>0.24153680651000001</v>
      </c>
      <c r="S926" t="s">
        <v>8</v>
      </c>
      <c r="T926">
        <v>3.1750298264199998E-2</v>
      </c>
      <c r="U926" t="s">
        <v>169</v>
      </c>
      <c r="V926">
        <v>0.437328005726</v>
      </c>
      <c r="W926" t="s">
        <v>176</v>
      </c>
      <c r="X926">
        <v>0.32113416319999999</v>
      </c>
      <c r="Y926" t="s">
        <v>170</v>
      </c>
      <c r="Z926">
        <v>0.24153680651000001</v>
      </c>
      <c r="AA926" t="s">
        <v>7</v>
      </c>
      <c r="AB926">
        <v>3.04640388463E-4</v>
      </c>
      <c r="AC926" t="s">
        <v>169</v>
      </c>
      <c r="AD926">
        <v>0.437328005726</v>
      </c>
      <c r="AE926" t="s">
        <v>176</v>
      </c>
      <c r="AF926">
        <v>0.32113416319999999</v>
      </c>
      <c r="AG926" t="s">
        <v>170</v>
      </c>
      <c r="AH926">
        <v>0.24153680651000001</v>
      </c>
      <c r="AI926" t="s">
        <v>136</v>
      </c>
      <c r="AJ926">
        <v>2.0309359230800001E-4</v>
      </c>
      <c r="AK926" t="s">
        <v>169</v>
      </c>
      <c r="AL926">
        <v>0.437328005726</v>
      </c>
      <c r="AM926" t="s">
        <v>176</v>
      </c>
      <c r="AN926">
        <v>0.32113416319999999</v>
      </c>
      <c r="AO926" t="s">
        <v>170</v>
      </c>
      <c r="AP926">
        <v>0.24153680651000001</v>
      </c>
    </row>
    <row r="927" spans="1:42">
      <c r="A927">
        <v>926</v>
      </c>
      <c r="B927" t="s">
        <v>3793</v>
      </c>
      <c r="C927" t="s">
        <v>136</v>
      </c>
      <c r="D927">
        <v>0.333332938272</v>
      </c>
      <c r="E927" t="s">
        <v>169</v>
      </c>
      <c r="F927">
        <v>0.97656720628500004</v>
      </c>
      <c r="G927" t="s">
        <v>172</v>
      </c>
      <c r="H927">
        <v>2.2267478772199999E-2</v>
      </c>
      <c r="I927" t="s">
        <v>171</v>
      </c>
      <c r="J927">
        <v>1.1643126155400001E-3</v>
      </c>
      <c r="K927" t="s">
        <v>146</v>
      </c>
      <c r="L927">
        <v>0.222221958848</v>
      </c>
      <c r="M927" t="s">
        <v>169</v>
      </c>
      <c r="N927">
        <v>0.97656720628500004</v>
      </c>
      <c r="O927" t="s">
        <v>172</v>
      </c>
      <c r="P927">
        <v>2.2267478772199999E-2</v>
      </c>
      <c r="Q927" t="s">
        <v>171</v>
      </c>
      <c r="R927">
        <v>1.1643126155400001E-3</v>
      </c>
      <c r="S927" t="s">
        <v>5</v>
      </c>
      <c r="T927">
        <v>0.18518496570699999</v>
      </c>
      <c r="U927" t="s">
        <v>169</v>
      </c>
      <c r="V927">
        <v>0.97656720628500004</v>
      </c>
      <c r="W927" t="s">
        <v>172</v>
      </c>
      <c r="X927">
        <v>2.2267478772199999E-2</v>
      </c>
      <c r="Y927" t="s">
        <v>171</v>
      </c>
      <c r="Z927">
        <v>1.1643126155400001E-3</v>
      </c>
      <c r="AA927" t="s">
        <v>103</v>
      </c>
      <c r="AB927">
        <v>0.18518496570699999</v>
      </c>
      <c r="AC927" t="s">
        <v>169</v>
      </c>
      <c r="AD927">
        <v>0.97656720628500004</v>
      </c>
      <c r="AE927" t="s">
        <v>172</v>
      </c>
      <c r="AF927">
        <v>2.2267478772199999E-2</v>
      </c>
      <c r="AG927" t="s">
        <v>171</v>
      </c>
      <c r="AH927">
        <v>1.1643126155400001E-3</v>
      </c>
      <c r="AI927" t="s">
        <v>12</v>
      </c>
      <c r="AJ927">
        <v>7.4073986282699997E-2</v>
      </c>
      <c r="AK927" t="s">
        <v>169</v>
      </c>
      <c r="AL927">
        <v>0.97656720628500004</v>
      </c>
      <c r="AM927" t="s">
        <v>172</v>
      </c>
      <c r="AN927">
        <v>2.2267478772199999E-2</v>
      </c>
      <c r="AO927" t="s">
        <v>171</v>
      </c>
      <c r="AP927">
        <v>1.1643126155400001E-3</v>
      </c>
    </row>
    <row r="928" spans="1:42">
      <c r="A928">
        <v>927</v>
      </c>
      <c r="B928" t="s">
        <v>3794</v>
      </c>
      <c r="C928" t="s">
        <v>146</v>
      </c>
      <c r="D928">
        <v>0.99031918838499999</v>
      </c>
      <c r="E928" t="s">
        <v>174</v>
      </c>
      <c r="F928">
        <v>0.44444395061800002</v>
      </c>
      <c r="G928" t="s">
        <v>172</v>
      </c>
      <c r="H928">
        <v>0.33333296296300002</v>
      </c>
      <c r="I928" t="s">
        <v>169</v>
      </c>
      <c r="J928">
        <v>0.22222197530900001</v>
      </c>
      <c r="K928" t="s">
        <v>9</v>
      </c>
      <c r="L928">
        <v>5.2122062546600002E-3</v>
      </c>
      <c r="M928" t="s">
        <v>174</v>
      </c>
      <c r="N928">
        <v>0.44444395061800002</v>
      </c>
      <c r="O928" t="s">
        <v>172</v>
      </c>
      <c r="P928">
        <v>0.33333296296300002</v>
      </c>
      <c r="Q928" t="s">
        <v>169</v>
      </c>
      <c r="R928">
        <v>0.22222197530900001</v>
      </c>
      <c r="S928" t="s">
        <v>136</v>
      </c>
      <c r="T928">
        <v>3.72300446761E-3</v>
      </c>
      <c r="U928" t="s">
        <v>174</v>
      </c>
      <c r="V928">
        <v>0.44444395061800002</v>
      </c>
      <c r="W928" t="s">
        <v>172</v>
      </c>
      <c r="X928">
        <v>0.33333296296300002</v>
      </c>
      <c r="Y928" t="s">
        <v>169</v>
      </c>
      <c r="Z928">
        <v>0.22222197530900001</v>
      </c>
      <c r="AA928" t="s">
        <v>7</v>
      </c>
      <c r="AB928">
        <v>7.4460089352300005E-4</v>
      </c>
      <c r="AC928" t="s">
        <v>174</v>
      </c>
      <c r="AD928">
        <v>0.44444395061800002</v>
      </c>
      <c r="AE928" t="s">
        <v>172</v>
      </c>
      <c r="AF928">
        <v>0.33333296296300002</v>
      </c>
      <c r="AG928" t="s">
        <v>169</v>
      </c>
      <c r="AH928">
        <v>0.22222197530900001</v>
      </c>
      <c r="AI928" t="s">
        <v>5</v>
      </c>
      <c r="AJ928">
        <v>0</v>
      </c>
      <c r="AK928" t="s">
        <v>174</v>
      </c>
      <c r="AL928">
        <v>0.44444395061800002</v>
      </c>
      <c r="AM928" t="s">
        <v>172</v>
      </c>
      <c r="AN928">
        <v>0.33333296296300002</v>
      </c>
      <c r="AO928" t="s">
        <v>169</v>
      </c>
      <c r="AP928">
        <v>0.22222197530900001</v>
      </c>
    </row>
    <row r="929" spans="1:42">
      <c r="A929">
        <v>928</v>
      </c>
      <c r="B929" t="s">
        <v>3795</v>
      </c>
      <c r="C929" t="s">
        <v>136</v>
      </c>
      <c r="D929">
        <v>0.63636300000099999</v>
      </c>
      <c r="E929" t="s">
        <v>172</v>
      </c>
      <c r="F929">
        <v>0.49999925000099998</v>
      </c>
      <c r="G929" t="s">
        <v>169</v>
      </c>
      <c r="H929">
        <v>0.49999925000099998</v>
      </c>
      <c r="I929" t="s">
        <v>177</v>
      </c>
      <c r="J929">
        <v>0</v>
      </c>
      <c r="K929" t="s">
        <v>8</v>
      </c>
      <c r="L929">
        <v>0.18181800000000001</v>
      </c>
      <c r="M929" t="s">
        <v>172</v>
      </c>
      <c r="N929">
        <v>0.33333299999999999</v>
      </c>
      <c r="O929" t="s">
        <v>169</v>
      </c>
      <c r="P929">
        <v>0.33333299999999999</v>
      </c>
      <c r="Q929" t="s">
        <v>179</v>
      </c>
      <c r="R929">
        <v>0.33333299999999999</v>
      </c>
      <c r="S929" t="s">
        <v>146</v>
      </c>
      <c r="T929">
        <v>0.18181800000000001</v>
      </c>
      <c r="U929" t="s">
        <v>172</v>
      </c>
      <c r="V929">
        <v>0.33333299999999999</v>
      </c>
      <c r="W929" t="s">
        <v>169</v>
      </c>
      <c r="X929">
        <v>0.33333299999999999</v>
      </c>
      <c r="Y929" t="s">
        <v>179</v>
      </c>
      <c r="Z929">
        <v>0.33333299999999999</v>
      </c>
      <c r="AA929" t="s">
        <v>5</v>
      </c>
      <c r="AB929">
        <v>0</v>
      </c>
      <c r="AC929" t="s">
        <v>172</v>
      </c>
      <c r="AD929">
        <v>0.33333299999999999</v>
      </c>
      <c r="AE929" t="s">
        <v>169</v>
      </c>
      <c r="AF929">
        <v>0.33333299999999999</v>
      </c>
      <c r="AG929" t="s">
        <v>179</v>
      </c>
      <c r="AH929">
        <v>0.33333299999999999</v>
      </c>
      <c r="AI929" t="s">
        <v>7</v>
      </c>
      <c r="AJ929">
        <v>0</v>
      </c>
      <c r="AK929" t="s">
        <v>172</v>
      </c>
      <c r="AL929">
        <v>0.33333299999999999</v>
      </c>
      <c r="AM929" t="s">
        <v>169</v>
      </c>
      <c r="AN929">
        <v>0.33333299999999999</v>
      </c>
      <c r="AO929" t="s">
        <v>179</v>
      </c>
      <c r="AP929">
        <v>0.33333299999999999</v>
      </c>
    </row>
    <row r="930" spans="1:42">
      <c r="A930">
        <v>929</v>
      </c>
      <c r="B930" t="s">
        <v>3796</v>
      </c>
      <c r="C930" t="s">
        <v>146</v>
      </c>
      <c r="D930">
        <v>0.64009593554999999</v>
      </c>
      <c r="E930" t="s">
        <v>179</v>
      </c>
      <c r="F930">
        <v>0.43653657837600002</v>
      </c>
      <c r="G930" t="s">
        <v>174</v>
      </c>
      <c r="H930">
        <v>0.36537011097700001</v>
      </c>
      <c r="I930" t="s">
        <v>170</v>
      </c>
      <c r="J930">
        <v>0.19809222884300001</v>
      </c>
      <c r="K930" t="s">
        <v>136</v>
      </c>
      <c r="L930">
        <v>0.138888740733</v>
      </c>
      <c r="M930" t="s">
        <v>174</v>
      </c>
      <c r="N930">
        <v>0.60326966744900001</v>
      </c>
      <c r="O930" t="s">
        <v>170</v>
      </c>
      <c r="P930">
        <v>0.32707391608699998</v>
      </c>
      <c r="Q930" t="s">
        <v>178</v>
      </c>
      <c r="R930">
        <v>6.9654630277699997E-2</v>
      </c>
      <c r="S930" t="s">
        <v>103</v>
      </c>
      <c r="T930">
        <v>8.2427448304300002E-2</v>
      </c>
      <c r="U930" t="s">
        <v>179</v>
      </c>
      <c r="V930">
        <v>0.43653657837600002</v>
      </c>
      <c r="W930" t="s">
        <v>174</v>
      </c>
      <c r="X930">
        <v>0.36537011097700001</v>
      </c>
      <c r="Y930" t="s">
        <v>170</v>
      </c>
      <c r="Z930">
        <v>0.19809222884300001</v>
      </c>
      <c r="AA930" t="s">
        <v>25</v>
      </c>
      <c r="AB930">
        <v>8.1823584214199996E-2</v>
      </c>
      <c r="AC930" t="s">
        <v>174</v>
      </c>
      <c r="AD930">
        <v>0.60326966744900001</v>
      </c>
      <c r="AE930" t="s">
        <v>170</v>
      </c>
      <c r="AF930">
        <v>0.32707391608699998</v>
      </c>
      <c r="AG930" t="s">
        <v>178</v>
      </c>
      <c r="AH930">
        <v>6.9654630277699997E-2</v>
      </c>
      <c r="AI930" t="s">
        <v>9</v>
      </c>
      <c r="AJ930">
        <v>5.6763224473299997E-2</v>
      </c>
      <c r="AK930" t="s">
        <v>179</v>
      </c>
      <c r="AL930">
        <v>0.43653657837600002</v>
      </c>
      <c r="AM930" t="s">
        <v>174</v>
      </c>
      <c r="AN930">
        <v>0.36537011097700001</v>
      </c>
      <c r="AO930" t="s">
        <v>170</v>
      </c>
      <c r="AP930">
        <v>0.19809222884300001</v>
      </c>
    </row>
    <row r="931" spans="1:42">
      <c r="A931">
        <v>930</v>
      </c>
      <c r="B931" t="s">
        <v>3797</v>
      </c>
      <c r="C931" t="s">
        <v>146</v>
      </c>
      <c r="D931">
        <v>0.35092310970399998</v>
      </c>
      <c r="E931" t="s">
        <v>169</v>
      </c>
      <c r="F931">
        <v>0.57142748299500001</v>
      </c>
      <c r="G931" t="s">
        <v>170</v>
      </c>
      <c r="H931">
        <v>0.238094784581</v>
      </c>
      <c r="I931" t="s">
        <v>176</v>
      </c>
      <c r="J931">
        <v>0.19047582766500001</v>
      </c>
      <c r="K931" t="s">
        <v>136</v>
      </c>
      <c r="L931">
        <v>0.27176752104899998</v>
      </c>
      <c r="M931" t="s">
        <v>169</v>
      </c>
      <c r="N931">
        <v>0.57142748299500001</v>
      </c>
      <c r="O931" t="s">
        <v>170</v>
      </c>
      <c r="P931">
        <v>0.238094784581</v>
      </c>
      <c r="Q931" t="s">
        <v>176</v>
      </c>
      <c r="R931">
        <v>0.19047582766500001</v>
      </c>
      <c r="S931" t="s">
        <v>9</v>
      </c>
      <c r="T931">
        <v>0.25329788369599998</v>
      </c>
      <c r="U931" t="s">
        <v>169</v>
      </c>
      <c r="V931">
        <v>0.57142748299500001</v>
      </c>
      <c r="W931" t="s">
        <v>170</v>
      </c>
      <c r="X931">
        <v>0.238094784581</v>
      </c>
      <c r="Y931" t="s">
        <v>176</v>
      </c>
      <c r="Z931">
        <v>0.19047582766500001</v>
      </c>
      <c r="AA931" t="s">
        <v>7</v>
      </c>
      <c r="AB931">
        <v>9.4986706386200007E-2</v>
      </c>
      <c r="AC931" t="s">
        <v>169</v>
      </c>
      <c r="AD931">
        <v>0.57142748299500001</v>
      </c>
      <c r="AE931" t="s">
        <v>170</v>
      </c>
      <c r="AF931">
        <v>0.238094784581</v>
      </c>
      <c r="AG931" t="s">
        <v>176</v>
      </c>
      <c r="AH931">
        <v>0.19047582766500001</v>
      </c>
      <c r="AI931" t="s">
        <v>8</v>
      </c>
      <c r="AJ931">
        <v>2.9023715840199998E-2</v>
      </c>
      <c r="AK931" t="s">
        <v>169</v>
      </c>
      <c r="AL931">
        <v>0.57142748299500001</v>
      </c>
      <c r="AM931" t="s">
        <v>170</v>
      </c>
      <c r="AN931">
        <v>0.238094784581</v>
      </c>
      <c r="AO931" t="s">
        <v>176</v>
      </c>
      <c r="AP931">
        <v>0.19047582766500001</v>
      </c>
    </row>
    <row r="932" spans="1:42">
      <c r="A932">
        <v>931</v>
      </c>
      <c r="B932" t="s">
        <v>3798</v>
      </c>
      <c r="C932" t="s">
        <v>146</v>
      </c>
      <c r="D932">
        <v>0.635358466623</v>
      </c>
      <c r="E932" t="s">
        <v>169</v>
      </c>
      <c r="F932">
        <v>0.45454466942299998</v>
      </c>
      <c r="G932" t="s">
        <v>176</v>
      </c>
      <c r="H932">
        <v>0.27272680165399998</v>
      </c>
      <c r="I932" t="s">
        <v>170</v>
      </c>
      <c r="J932">
        <v>0.27272680165399998</v>
      </c>
      <c r="K932" t="s">
        <v>136</v>
      </c>
      <c r="L932">
        <v>0.25966824288099999</v>
      </c>
      <c r="M932" t="s">
        <v>169</v>
      </c>
      <c r="N932">
        <v>0.45454466942299998</v>
      </c>
      <c r="O932" t="s">
        <v>176</v>
      </c>
      <c r="P932">
        <v>0.27272680165399998</v>
      </c>
      <c r="Q932" t="s">
        <v>170</v>
      </c>
      <c r="R932">
        <v>0.27272680165399998</v>
      </c>
      <c r="S932" t="s">
        <v>103</v>
      </c>
      <c r="T932">
        <v>5.5248562314999999E-2</v>
      </c>
      <c r="U932" t="s">
        <v>169</v>
      </c>
      <c r="V932">
        <v>0.45454466942299998</v>
      </c>
      <c r="W932" t="s">
        <v>176</v>
      </c>
      <c r="X932">
        <v>0.27272680165399998</v>
      </c>
      <c r="Y932" t="s">
        <v>170</v>
      </c>
      <c r="Z932">
        <v>0.27272680165399998</v>
      </c>
      <c r="AA932" t="s">
        <v>9</v>
      </c>
      <c r="AB932">
        <v>3.3149137389000001E-2</v>
      </c>
      <c r="AC932" t="s">
        <v>169</v>
      </c>
      <c r="AD932">
        <v>0.45454466942299998</v>
      </c>
      <c r="AE932" t="s">
        <v>176</v>
      </c>
      <c r="AF932">
        <v>0.27272680165399998</v>
      </c>
      <c r="AG932" t="s">
        <v>170</v>
      </c>
      <c r="AH932">
        <v>0.27272680165399998</v>
      </c>
      <c r="AI932" t="s">
        <v>7</v>
      </c>
      <c r="AJ932">
        <v>1.6574568694500001E-2</v>
      </c>
      <c r="AK932" t="s">
        <v>169</v>
      </c>
      <c r="AL932">
        <v>0.45454466942299998</v>
      </c>
      <c r="AM932" t="s">
        <v>176</v>
      </c>
      <c r="AN932">
        <v>0.27272680165399998</v>
      </c>
      <c r="AO932" t="s">
        <v>170</v>
      </c>
      <c r="AP932">
        <v>0.27272680165399998</v>
      </c>
    </row>
    <row r="933" spans="1:42">
      <c r="A933">
        <v>932</v>
      </c>
      <c r="B933" t="s">
        <v>3799</v>
      </c>
      <c r="C933" t="s">
        <v>8</v>
      </c>
      <c r="D933">
        <v>0.33524085050199998</v>
      </c>
      <c r="E933" t="s">
        <v>169</v>
      </c>
      <c r="F933">
        <v>0.49128860118599998</v>
      </c>
      <c r="G933" t="s">
        <v>178</v>
      </c>
      <c r="H933">
        <v>0.341462999406</v>
      </c>
      <c r="I933" t="s">
        <v>176</v>
      </c>
      <c r="J933">
        <v>0.16724718338200001</v>
      </c>
      <c r="K933" t="s">
        <v>136</v>
      </c>
      <c r="L933">
        <v>0.28045758956599998</v>
      </c>
      <c r="M933" t="s">
        <v>169</v>
      </c>
      <c r="N933">
        <v>0.49128860118599998</v>
      </c>
      <c r="O933" t="s">
        <v>178</v>
      </c>
      <c r="P933">
        <v>0.341462999406</v>
      </c>
      <c r="Q933" t="s">
        <v>176</v>
      </c>
      <c r="R933">
        <v>0.16724718338200001</v>
      </c>
      <c r="S933" t="s">
        <v>146</v>
      </c>
      <c r="T933">
        <v>0.21913304374299999</v>
      </c>
      <c r="U933" t="s">
        <v>169</v>
      </c>
      <c r="V933">
        <v>0.49128860118599998</v>
      </c>
      <c r="W933" t="s">
        <v>178</v>
      </c>
      <c r="X933">
        <v>0.341462999406</v>
      </c>
      <c r="Y933" t="s">
        <v>176</v>
      </c>
      <c r="Z933">
        <v>0.16724718338200001</v>
      </c>
      <c r="AA933" t="s">
        <v>7</v>
      </c>
      <c r="AB933">
        <v>8.3401382319999995E-2</v>
      </c>
      <c r="AC933" t="s">
        <v>169</v>
      </c>
      <c r="AD933">
        <v>0.49128860118599998</v>
      </c>
      <c r="AE933" t="s">
        <v>178</v>
      </c>
      <c r="AF933">
        <v>0.341462999406</v>
      </c>
      <c r="AG933" t="s">
        <v>176</v>
      </c>
      <c r="AH933">
        <v>0.16724718338200001</v>
      </c>
      <c r="AI933" t="s">
        <v>9</v>
      </c>
      <c r="AJ933">
        <v>8.1766061098100001E-2</v>
      </c>
      <c r="AK933" t="s">
        <v>169</v>
      </c>
      <c r="AL933">
        <v>0.49128860118599998</v>
      </c>
      <c r="AM933" t="s">
        <v>178</v>
      </c>
      <c r="AN933">
        <v>0.341462999406</v>
      </c>
      <c r="AO933" t="s">
        <v>176</v>
      </c>
      <c r="AP933">
        <v>0.16724718338200001</v>
      </c>
    </row>
    <row r="934" spans="1:42">
      <c r="A934">
        <v>933</v>
      </c>
      <c r="B934" t="s">
        <v>3800</v>
      </c>
      <c r="C934" t="s">
        <v>146</v>
      </c>
      <c r="D934">
        <v>0.30824337921400002</v>
      </c>
      <c r="E934" t="s">
        <v>169</v>
      </c>
      <c r="F934">
        <v>0.70353900615599996</v>
      </c>
      <c r="G934" t="s">
        <v>170</v>
      </c>
      <c r="H934">
        <v>0.171681216597</v>
      </c>
      <c r="I934" t="s">
        <v>176</v>
      </c>
      <c r="J934">
        <v>0.124778616186</v>
      </c>
      <c r="K934" t="s">
        <v>8</v>
      </c>
      <c r="L934">
        <v>0.261648449798</v>
      </c>
      <c r="M934" t="s">
        <v>169</v>
      </c>
      <c r="N934">
        <v>0.70353900615599996</v>
      </c>
      <c r="O934" t="s">
        <v>170</v>
      </c>
      <c r="P934">
        <v>0.171681216597</v>
      </c>
      <c r="Q934" t="s">
        <v>176</v>
      </c>
      <c r="R934">
        <v>0.124778616186</v>
      </c>
      <c r="S934" t="s">
        <v>136</v>
      </c>
      <c r="T934">
        <v>0.217443003941</v>
      </c>
      <c r="U934" t="s">
        <v>169</v>
      </c>
      <c r="V934">
        <v>0.70353900615599996</v>
      </c>
      <c r="W934" t="s">
        <v>170</v>
      </c>
      <c r="X934">
        <v>0.171681216597</v>
      </c>
      <c r="Y934" t="s">
        <v>176</v>
      </c>
      <c r="Z934">
        <v>0.124778616186</v>
      </c>
      <c r="AA934" t="s">
        <v>103</v>
      </c>
      <c r="AB934">
        <v>0.126642628669</v>
      </c>
      <c r="AC934" t="s">
        <v>169</v>
      </c>
      <c r="AD934">
        <v>0.70353900615599996</v>
      </c>
      <c r="AE934" t="s">
        <v>170</v>
      </c>
      <c r="AF934">
        <v>0.171681216597</v>
      </c>
      <c r="AG934" t="s">
        <v>176</v>
      </c>
      <c r="AH934">
        <v>0.124778616186</v>
      </c>
      <c r="AI934" t="s">
        <v>7</v>
      </c>
      <c r="AJ934">
        <v>8.6021408152599996E-2</v>
      </c>
      <c r="AK934" t="s">
        <v>169</v>
      </c>
      <c r="AL934">
        <v>0.70353900615599996</v>
      </c>
      <c r="AM934" t="s">
        <v>170</v>
      </c>
      <c r="AN934">
        <v>0.171681216597</v>
      </c>
      <c r="AO934" t="s">
        <v>176</v>
      </c>
      <c r="AP934">
        <v>0.124778616186</v>
      </c>
    </row>
    <row r="935" spans="1:42">
      <c r="A935">
        <v>934</v>
      </c>
      <c r="B935" t="s">
        <v>2420</v>
      </c>
      <c r="C935" t="s">
        <v>146</v>
      </c>
      <c r="D935">
        <v>0.329269586615</v>
      </c>
      <c r="E935" t="s">
        <v>179</v>
      </c>
      <c r="F935">
        <v>0.90275481540500002</v>
      </c>
      <c r="G935" t="s">
        <v>176</v>
      </c>
      <c r="H935">
        <v>5.2423130508600001E-2</v>
      </c>
      <c r="I935" t="s">
        <v>169</v>
      </c>
      <c r="J935">
        <v>4.4820984694599997E-2</v>
      </c>
      <c r="K935" t="s">
        <v>136</v>
      </c>
      <c r="L935">
        <v>0.21857895962500001</v>
      </c>
      <c r="M935" t="s">
        <v>176</v>
      </c>
      <c r="N935">
        <v>0.41374650790200002</v>
      </c>
      <c r="O935" t="s">
        <v>169</v>
      </c>
      <c r="P935">
        <v>0.35374701430900002</v>
      </c>
      <c r="Q935" t="s">
        <v>170</v>
      </c>
      <c r="R935">
        <v>0.23249803767300001</v>
      </c>
      <c r="S935" t="s">
        <v>9</v>
      </c>
      <c r="T935">
        <v>0.16813766124999999</v>
      </c>
      <c r="U935" t="s">
        <v>179</v>
      </c>
      <c r="V935">
        <v>0.90275481540500002</v>
      </c>
      <c r="W935" t="s">
        <v>176</v>
      </c>
      <c r="X935">
        <v>5.2423130508600001E-2</v>
      </c>
      <c r="Y935" t="s">
        <v>169</v>
      </c>
      <c r="Z935">
        <v>4.4820984694599997E-2</v>
      </c>
      <c r="AA935" t="s">
        <v>103</v>
      </c>
      <c r="AB935">
        <v>0.147120453594</v>
      </c>
      <c r="AC935" t="s">
        <v>179</v>
      </c>
      <c r="AD935">
        <v>0.90275481540500002</v>
      </c>
      <c r="AE935" t="s">
        <v>176</v>
      </c>
      <c r="AF935">
        <v>5.2423130508600001E-2</v>
      </c>
      <c r="AG935" t="s">
        <v>169</v>
      </c>
      <c r="AH935">
        <v>4.4820984694599997E-2</v>
      </c>
      <c r="AI935" t="s">
        <v>25</v>
      </c>
      <c r="AJ935">
        <v>0.13689207920099999</v>
      </c>
      <c r="AK935" t="s">
        <v>176</v>
      </c>
      <c r="AL935">
        <v>0.41374650790200002</v>
      </c>
      <c r="AM935" t="s">
        <v>169</v>
      </c>
      <c r="AN935">
        <v>0.35374701430900002</v>
      </c>
      <c r="AO935" t="s">
        <v>170</v>
      </c>
      <c r="AP935">
        <v>0.23249803767300001</v>
      </c>
    </row>
    <row r="936" spans="1:42">
      <c r="A936">
        <v>935</v>
      </c>
      <c r="B936" t="s">
        <v>3801</v>
      </c>
      <c r="C936" t="s">
        <v>136</v>
      </c>
      <c r="D936">
        <v>0.363435718686</v>
      </c>
      <c r="E936" t="s">
        <v>169</v>
      </c>
      <c r="F936">
        <v>0.414124684149</v>
      </c>
      <c r="G936" t="s">
        <v>175</v>
      </c>
      <c r="H936">
        <v>0.39807333980300003</v>
      </c>
      <c r="I936" t="s">
        <v>170</v>
      </c>
      <c r="J936">
        <v>0.187800728858</v>
      </c>
      <c r="K936" t="s">
        <v>146</v>
      </c>
      <c r="L936">
        <v>0.29405253602699999</v>
      </c>
      <c r="M936" t="s">
        <v>169</v>
      </c>
      <c r="N936">
        <v>0.414124684149</v>
      </c>
      <c r="O936" t="s">
        <v>175</v>
      </c>
      <c r="P936">
        <v>0.39807333980300003</v>
      </c>
      <c r="Q936" t="s">
        <v>170</v>
      </c>
      <c r="R936">
        <v>0.187800728858</v>
      </c>
      <c r="S936" t="s">
        <v>7</v>
      </c>
      <c r="T936">
        <v>0.16299541322899999</v>
      </c>
      <c r="U936" t="s">
        <v>169</v>
      </c>
      <c r="V936">
        <v>0.414124684149</v>
      </c>
      <c r="W936" t="s">
        <v>175</v>
      </c>
      <c r="X936">
        <v>0.39807333980300003</v>
      </c>
      <c r="Y936" t="s">
        <v>170</v>
      </c>
      <c r="Z936">
        <v>0.187800728858</v>
      </c>
      <c r="AA936" t="s">
        <v>9</v>
      </c>
      <c r="AB936">
        <v>9.4713550930199994E-2</v>
      </c>
      <c r="AC936" t="s">
        <v>169</v>
      </c>
      <c r="AD936">
        <v>0.414124684149</v>
      </c>
      <c r="AE936" t="s">
        <v>175</v>
      </c>
      <c r="AF936">
        <v>0.39807333980300003</v>
      </c>
      <c r="AG936" t="s">
        <v>170</v>
      </c>
      <c r="AH936">
        <v>0.187800728858</v>
      </c>
      <c r="AI936" t="s">
        <v>5</v>
      </c>
      <c r="AJ936">
        <v>8.4801667693299998E-2</v>
      </c>
      <c r="AK936" t="s">
        <v>169</v>
      </c>
      <c r="AL936">
        <v>0.414124684149</v>
      </c>
      <c r="AM936" t="s">
        <v>175</v>
      </c>
      <c r="AN936">
        <v>0.39807333980300003</v>
      </c>
      <c r="AO936" t="s">
        <v>170</v>
      </c>
      <c r="AP936">
        <v>0.187800728858</v>
      </c>
    </row>
    <row r="937" spans="1:42">
      <c r="A937">
        <v>936</v>
      </c>
      <c r="B937" t="s">
        <v>3802</v>
      </c>
      <c r="C937" t="s">
        <v>7</v>
      </c>
      <c r="D937">
        <v>0.89873029598900001</v>
      </c>
      <c r="E937" t="s">
        <v>176</v>
      </c>
      <c r="F937">
        <v>0.78144209749600002</v>
      </c>
      <c r="G937" t="s">
        <v>179</v>
      </c>
      <c r="H937">
        <v>0.197565496433</v>
      </c>
      <c r="I937" t="s">
        <v>169</v>
      </c>
      <c r="J937">
        <v>2.0991333995999999E-2</v>
      </c>
      <c r="K937" t="s">
        <v>146</v>
      </c>
      <c r="L937">
        <v>6.1285965717799998E-2</v>
      </c>
      <c r="M937" t="s">
        <v>176</v>
      </c>
      <c r="N937">
        <v>0.78144209749600002</v>
      </c>
      <c r="O937" t="s">
        <v>179</v>
      </c>
      <c r="P937">
        <v>0.197565496433</v>
      </c>
      <c r="Q937" t="s">
        <v>169</v>
      </c>
      <c r="R937">
        <v>2.0991333995999999E-2</v>
      </c>
      <c r="S937" t="s">
        <v>136</v>
      </c>
      <c r="T937">
        <v>2.7216451229299998E-2</v>
      </c>
      <c r="U937" t="s">
        <v>176</v>
      </c>
      <c r="V937">
        <v>0.95227734575199996</v>
      </c>
      <c r="W937" t="s">
        <v>169</v>
      </c>
      <c r="X937">
        <v>2.5580362109399998E-2</v>
      </c>
      <c r="Y937" t="s">
        <v>175</v>
      </c>
      <c r="Z937">
        <v>2.2140985691299998E-2</v>
      </c>
      <c r="AA937" t="s">
        <v>9</v>
      </c>
      <c r="AB937">
        <v>8.2628362724900001E-3</v>
      </c>
      <c r="AC937" t="s">
        <v>176</v>
      </c>
      <c r="AD937">
        <v>0.78144209749600002</v>
      </c>
      <c r="AE937" t="s">
        <v>179</v>
      </c>
      <c r="AF937">
        <v>0.197565496433</v>
      </c>
      <c r="AG937" t="s">
        <v>169</v>
      </c>
      <c r="AH937">
        <v>2.0991333995999999E-2</v>
      </c>
      <c r="AI937" t="s">
        <v>12</v>
      </c>
      <c r="AJ937">
        <v>4.5034415703100001E-3</v>
      </c>
      <c r="AK937" t="s">
        <v>176</v>
      </c>
      <c r="AL937">
        <v>0.95227734575199996</v>
      </c>
      <c r="AM937" t="s">
        <v>169</v>
      </c>
      <c r="AN937">
        <v>2.5580362109399998E-2</v>
      </c>
      <c r="AO937" t="s">
        <v>175</v>
      </c>
      <c r="AP937">
        <v>2.2140985691299998E-2</v>
      </c>
    </row>
    <row r="938" spans="1:42">
      <c r="A938">
        <v>937</v>
      </c>
      <c r="B938" t="s">
        <v>3803</v>
      </c>
      <c r="C938" t="s">
        <v>12</v>
      </c>
      <c r="D938">
        <v>0.60388010957100002</v>
      </c>
      <c r="E938" t="s">
        <v>169</v>
      </c>
      <c r="F938">
        <v>0.46120102169999999</v>
      </c>
      <c r="G938" t="s">
        <v>174</v>
      </c>
      <c r="H938">
        <v>0.37872346672500001</v>
      </c>
      <c r="I938" t="s">
        <v>170</v>
      </c>
      <c r="J938">
        <v>0.16007378526900001</v>
      </c>
      <c r="K938" t="s">
        <v>8</v>
      </c>
      <c r="L938">
        <v>0.177945863008</v>
      </c>
      <c r="M938" t="s">
        <v>169</v>
      </c>
      <c r="N938">
        <v>0.46120102169999999</v>
      </c>
      <c r="O938" t="s">
        <v>174</v>
      </c>
      <c r="P938">
        <v>0.37872346672500001</v>
      </c>
      <c r="Q938" t="s">
        <v>170</v>
      </c>
      <c r="R938">
        <v>0.16007378526900001</v>
      </c>
      <c r="S938" t="s">
        <v>9</v>
      </c>
      <c r="T938">
        <v>9.6545095887600005E-2</v>
      </c>
      <c r="U938" t="s">
        <v>169</v>
      </c>
      <c r="V938">
        <v>0.46120102169999999</v>
      </c>
      <c r="W938" t="s">
        <v>174</v>
      </c>
      <c r="X938">
        <v>0.37872346672500001</v>
      </c>
      <c r="Y938" t="s">
        <v>170</v>
      </c>
      <c r="Z938">
        <v>0.16007378526900001</v>
      </c>
      <c r="AA938" t="s">
        <v>7</v>
      </c>
      <c r="AB938">
        <v>8.8594323285100002E-2</v>
      </c>
      <c r="AC938" t="s">
        <v>169</v>
      </c>
      <c r="AD938">
        <v>0.46120102169999999</v>
      </c>
      <c r="AE938" t="s">
        <v>174</v>
      </c>
      <c r="AF938">
        <v>0.37872346672500001</v>
      </c>
      <c r="AG938" t="s">
        <v>170</v>
      </c>
      <c r="AH938">
        <v>0.16007378526900001</v>
      </c>
      <c r="AI938" t="s">
        <v>146</v>
      </c>
      <c r="AJ938">
        <v>3.3033567122300003E-2</v>
      </c>
      <c r="AK938" t="s">
        <v>169</v>
      </c>
      <c r="AL938">
        <v>0.46120102169999999</v>
      </c>
      <c r="AM938" t="s">
        <v>174</v>
      </c>
      <c r="AN938">
        <v>0.37872346672500001</v>
      </c>
      <c r="AO938" t="s">
        <v>170</v>
      </c>
      <c r="AP938">
        <v>0.16007378526900001</v>
      </c>
    </row>
    <row r="939" spans="1:42">
      <c r="A939">
        <v>938</v>
      </c>
      <c r="B939" t="s">
        <v>3804</v>
      </c>
      <c r="C939" t="s">
        <v>8</v>
      </c>
      <c r="D939">
        <v>0.54411708236599998</v>
      </c>
      <c r="E939" t="s">
        <v>169</v>
      </c>
      <c r="F939">
        <v>0.499999215755</v>
      </c>
      <c r="G939" t="s">
        <v>170</v>
      </c>
      <c r="H939">
        <v>0.308218694643</v>
      </c>
      <c r="I939" t="s">
        <v>176</v>
      </c>
      <c r="J939">
        <v>0.191780521111</v>
      </c>
      <c r="K939" t="s">
        <v>146</v>
      </c>
      <c r="L939">
        <v>0.14705867090999999</v>
      </c>
      <c r="M939" t="s">
        <v>169</v>
      </c>
      <c r="N939">
        <v>0.499999215755</v>
      </c>
      <c r="O939" t="s">
        <v>170</v>
      </c>
      <c r="P939">
        <v>0.308218694643</v>
      </c>
      <c r="Q939" t="s">
        <v>176</v>
      </c>
      <c r="R939">
        <v>0.191780521111</v>
      </c>
      <c r="S939" t="s">
        <v>7</v>
      </c>
      <c r="T939">
        <v>0.13025196566300001</v>
      </c>
      <c r="U939" t="s">
        <v>169</v>
      </c>
      <c r="V939">
        <v>0.499999215755</v>
      </c>
      <c r="W939" t="s">
        <v>170</v>
      </c>
      <c r="X939">
        <v>0.308218694643</v>
      </c>
      <c r="Y939" t="s">
        <v>176</v>
      </c>
      <c r="Z939">
        <v>0.191780521111</v>
      </c>
      <c r="AA939" t="s">
        <v>136</v>
      </c>
      <c r="AB939">
        <v>0.123949451195</v>
      </c>
      <c r="AC939" t="s">
        <v>169</v>
      </c>
      <c r="AD939">
        <v>0.499999215755</v>
      </c>
      <c r="AE939" t="s">
        <v>170</v>
      </c>
      <c r="AF939">
        <v>0.308218694643</v>
      </c>
      <c r="AG939" t="s">
        <v>176</v>
      </c>
      <c r="AH939">
        <v>0.191780521111</v>
      </c>
      <c r="AI939" t="s">
        <v>9</v>
      </c>
      <c r="AJ939">
        <v>5.4621792052199997E-2</v>
      </c>
      <c r="AK939" t="s">
        <v>169</v>
      </c>
      <c r="AL939">
        <v>0.499999215755</v>
      </c>
      <c r="AM939" t="s">
        <v>170</v>
      </c>
      <c r="AN939">
        <v>0.308218694643</v>
      </c>
      <c r="AO939" t="s">
        <v>176</v>
      </c>
      <c r="AP939">
        <v>0.191780521111</v>
      </c>
    </row>
    <row r="940" spans="1:42">
      <c r="A940">
        <v>939</v>
      </c>
      <c r="B940" t="s">
        <v>3805</v>
      </c>
      <c r="C940" t="s">
        <v>146</v>
      </c>
      <c r="D940">
        <v>0.40962986270099999</v>
      </c>
      <c r="E940" t="s">
        <v>179</v>
      </c>
      <c r="F940">
        <v>0.52485731399400004</v>
      </c>
      <c r="G940" t="s">
        <v>170</v>
      </c>
      <c r="H940">
        <v>0.45560530728600002</v>
      </c>
      <c r="I940" t="s">
        <v>178</v>
      </c>
      <c r="J940">
        <v>1.9536355576399999E-2</v>
      </c>
      <c r="K940" t="s">
        <v>9</v>
      </c>
      <c r="L940">
        <v>0.24874459629199999</v>
      </c>
      <c r="M940" t="s">
        <v>179</v>
      </c>
      <c r="N940">
        <v>0.52485731399400004</v>
      </c>
      <c r="O940" t="s">
        <v>170</v>
      </c>
      <c r="P940">
        <v>0.45560530728600002</v>
      </c>
      <c r="Q940" t="s">
        <v>178</v>
      </c>
      <c r="R940">
        <v>1.9536355576399999E-2</v>
      </c>
      <c r="S940" t="s">
        <v>136</v>
      </c>
      <c r="T940">
        <v>0.20652647673800001</v>
      </c>
      <c r="U940" t="s">
        <v>170</v>
      </c>
      <c r="V940">
        <v>0.94410675966599999</v>
      </c>
      <c r="W940" t="s">
        <v>178</v>
      </c>
      <c r="X940">
        <v>4.04832978545E-2</v>
      </c>
      <c r="Y940" t="s">
        <v>169</v>
      </c>
      <c r="Z940">
        <v>1.54078223178E-2</v>
      </c>
      <c r="AA940" t="s">
        <v>103</v>
      </c>
      <c r="AB940">
        <v>8.4093930030799999E-2</v>
      </c>
      <c r="AC940" t="s">
        <v>179</v>
      </c>
      <c r="AD940">
        <v>0.52485731399400004</v>
      </c>
      <c r="AE940" t="s">
        <v>170</v>
      </c>
      <c r="AF940">
        <v>0.45560530728600002</v>
      </c>
      <c r="AG940" t="s">
        <v>178</v>
      </c>
      <c r="AH940">
        <v>1.9536355576399999E-2</v>
      </c>
      <c r="AI940" t="s">
        <v>7</v>
      </c>
      <c r="AJ940">
        <v>5.1004052542400001E-2</v>
      </c>
      <c r="AK940" t="s">
        <v>179</v>
      </c>
      <c r="AL940">
        <v>0.52485731399400004</v>
      </c>
      <c r="AM940" t="s">
        <v>170</v>
      </c>
      <c r="AN940">
        <v>0.45560530728600002</v>
      </c>
      <c r="AO940" t="s">
        <v>178</v>
      </c>
      <c r="AP940">
        <v>1.9536355576399999E-2</v>
      </c>
    </row>
    <row r="941" spans="1:42">
      <c r="A941">
        <v>940</v>
      </c>
      <c r="B941" t="s">
        <v>3806</v>
      </c>
      <c r="C941" t="s">
        <v>146</v>
      </c>
      <c r="D941">
        <v>0.62341971474199998</v>
      </c>
      <c r="E941" t="s">
        <v>179</v>
      </c>
      <c r="F941">
        <v>0.42688031136400001</v>
      </c>
      <c r="G941" t="s">
        <v>170</v>
      </c>
      <c r="H941">
        <v>0.31952625286300002</v>
      </c>
      <c r="I941" t="s">
        <v>178</v>
      </c>
      <c r="J941">
        <v>0.25359226417699998</v>
      </c>
      <c r="K941" t="s">
        <v>7</v>
      </c>
      <c r="L941">
        <v>0.15122140377900001</v>
      </c>
      <c r="M941" t="s">
        <v>179</v>
      </c>
      <c r="N941">
        <v>0.42688031136400001</v>
      </c>
      <c r="O941" t="s">
        <v>170</v>
      </c>
      <c r="P941">
        <v>0.31952625286300002</v>
      </c>
      <c r="Q941" t="s">
        <v>178</v>
      </c>
      <c r="R941">
        <v>0.25359226417699998</v>
      </c>
      <c r="S941" t="s">
        <v>12</v>
      </c>
      <c r="T941">
        <v>0.112468286376</v>
      </c>
      <c r="U941" t="s">
        <v>170</v>
      </c>
      <c r="V941">
        <v>0.50670147146300004</v>
      </c>
      <c r="W941" t="s">
        <v>178</v>
      </c>
      <c r="X941">
        <v>0.40214402497099999</v>
      </c>
      <c r="Y941" t="s">
        <v>169</v>
      </c>
      <c r="Z941">
        <v>9.1152645660100007E-2</v>
      </c>
      <c r="AA941" t="s">
        <v>136</v>
      </c>
      <c r="AB941">
        <v>7.0766562214000003E-2</v>
      </c>
      <c r="AC941" t="s">
        <v>170</v>
      </c>
      <c r="AD941">
        <v>0.50670147146300004</v>
      </c>
      <c r="AE941" t="s">
        <v>178</v>
      </c>
      <c r="AF941">
        <v>0.40214402497099999</v>
      </c>
      <c r="AG941" t="s">
        <v>169</v>
      </c>
      <c r="AH941">
        <v>9.1152645660100007E-2</v>
      </c>
      <c r="AI941" t="s">
        <v>9</v>
      </c>
      <c r="AJ941">
        <v>4.2122953698800002E-2</v>
      </c>
      <c r="AK941" t="s">
        <v>179</v>
      </c>
      <c r="AL941">
        <v>0.42688031136400001</v>
      </c>
      <c r="AM941" t="s">
        <v>170</v>
      </c>
      <c r="AN941">
        <v>0.31952625286300002</v>
      </c>
      <c r="AO941" t="s">
        <v>178</v>
      </c>
      <c r="AP941">
        <v>0.25359226417699998</v>
      </c>
    </row>
    <row r="942" spans="1:42">
      <c r="A942">
        <v>941</v>
      </c>
      <c r="B942" t="s">
        <v>2437</v>
      </c>
      <c r="C942" t="s">
        <v>8</v>
      </c>
      <c r="D942">
        <v>0.539115749624</v>
      </c>
      <c r="E942" t="s">
        <v>173</v>
      </c>
      <c r="F942">
        <v>0.45043408357100001</v>
      </c>
      <c r="G942" t="s">
        <v>178</v>
      </c>
      <c r="H942">
        <v>0.30434735376400002</v>
      </c>
      <c r="I942" t="s">
        <v>176</v>
      </c>
      <c r="J942">
        <v>0.245217010747</v>
      </c>
      <c r="K942" t="s">
        <v>136</v>
      </c>
      <c r="L942">
        <v>0.214430249287</v>
      </c>
      <c r="M942" t="s">
        <v>173</v>
      </c>
      <c r="N942">
        <v>0.45043408357100001</v>
      </c>
      <c r="O942" t="s">
        <v>178</v>
      </c>
      <c r="P942">
        <v>0.30434735376400002</v>
      </c>
      <c r="Q942" t="s">
        <v>176</v>
      </c>
      <c r="R942">
        <v>0.245217010747</v>
      </c>
      <c r="S942" t="s">
        <v>12</v>
      </c>
      <c r="T942">
        <v>9.5662644294200003E-2</v>
      </c>
      <c r="U942" t="s">
        <v>173</v>
      </c>
      <c r="V942">
        <v>0.45043408357100001</v>
      </c>
      <c r="W942" t="s">
        <v>178</v>
      </c>
      <c r="X942">
        <v>0.30434735376400002</v>
      </c>
      <c r="Y942" t="s">
        <v>176</v>
      </c>
      <c r="Z942">
        <v>0.245217010747</v>
      </c>
      <c r="AA942" t="s">
        <v>146</v>
      </c>
      <c r="AB942">
        <v>9.4041243543500005E-2</v>
      </c>
      <c r="AC942" t="s">
        <v>173</v>
      </c>
      <c r="AD942">
        <v>0.45043408357100001</v>
      </c>
      <c r="AE942" t="s">
        <v>178</v>
      </c>
      <c r="AF942">
        <v>0.30434735376400002</v>
      </c>
      <c r="AG942" t="s">
        <v>176</v>
      </c>
      <c r="AH942">
        <v>0.245217010747</v>
      </c>
      <c r="AI942" t="s">
        <v>7</v>
      </c>
      <c r="AJ942">
        <v>5.6749026276200001E-2</v>
      </c>
      <c r="AK942" t="s">
        <v>173</v>
      </c>
      <c r="AL942">
        <v>0.45043408357100001</v>
      </c>
      <c r="AM942" t="s">
        <v>178</v>
      </c>
      <c r="AN942">
        <v>0.30434735376400002</v>
      </c>
      <c r="AO942" t="s">
        <v>176</v>
      </c>
      <c r="AP942">
        <v>0.245217010747</v>
      </c>
    </row>
    <row r="943" spans="1:42">
      <c r="A943">
        <v>942</v>
      </c>
      <c r="B943" t="s">
        <v>850</v>
      </c>
      <c r="C943" t="s">
        <v>12</v>
      </c>
      <c r="D943">
        <v>0.56372614651899999</v>
      </c>
      <c r="E943" t="s">
        <v>170</v>
      </c>
      <c r="F943">
        <v>0.57207697363300003</v>
      </c>
      <c r="G943" t="s">
        <v>174</v>
      </c>
      <c r="H943">
        <v>0.26858786295199999</v>
      </c>
      <c r="I943" t="s">
        <v>175</v>
      </c>
      <c r="J943">
        <v>0.159331783107</v>
      </c>
      <c r="K943" t="s">
        <v>25</v>
      </c>
      <c r="L943">
        <v>0.24803950446799999</v>
      </c>
      <c r="M943" t="s">
        <v>170</v>
      </c>
      <c r="N943">
        <v>0.57207697363300003</v>
      </c>
      <c r="O943" t="s">
        <v>174</v>
      </c>
      <c r="P943">
        <v>0.26858786295199999</v>
      </c>
      <c r="Q943" t="s">
        <v>175</v>
      </c>
      <c r="R943">
        <v>0.159331783107</v>
      </c>
      <c r="S943" t="s">
        <v>7</v>
      </c>
      <c r="T943">
        <v>0.13170692695899999</v>
      </c>
      <c r="U943" t="s">
        <v>179</v>
      </c>
      <c r="V943">
        <v>0.72355208991700004</v>
      </c>
      <c r="W943" t="s">
        <v>170</v>
      </c>
      <c r="X943">
        <v>0.188123543378</v>
      </c>
      <c r="Y943" t="s">
        <v>174</v>
      </c>
      <c r="Z943">
        <v>8.8323255113999993E-2</v>
      </c>
      <c r="AA943" t="s">
        <v>146</v>
      </c>
      <c r="AB943">
        <v>2.83400508204E-2</v>
      </c>
      <c r="AC943" t="s">
        <v>179</v>
      </c>
      <c r="AD943">
        <v>0.72355208991700004</v>
      </c>
      <c r="AE943" t="s">
        <v>170</v>
      </c>
      <c r="AF943">
        <v>0.188123543378</v>
      </c>
      <c r="AG943" t="s">
        <v>174</v>
      </c>
      <c r="AH943">
        <v>8.8323255113999993E-2</v>
      </c>
      <c r="AI943" t="s">
        <v>9</v>
      </c>
      <c r="AJ943">
        <v>2.8186307325899999E-2</v>
      </c>
      <c r="AK943" t="s">
        <v>179</v>
      </c>
      <c r="AL943">
        <v>0.72355208991700004</v>
      </c>
      <c r="AM943" t="s">
        <v>170</v>
      </c>
      <c r="AN943">
        <v>0.188123543378</v>
      </c>
      <c r="AO943" t="s">
        <v>174</v>
      </c>
      <c r="AP943">
        <v>8.8323255113999993E-2</v>
      </c>
    </row>
    <row r="944" spans="1:42">
      <c r="A944">
        <v>943</v>
      </c>
      <c r="B944" t="s">
        <v>3807</v>
      </c>
      <c r="C944" t="s">
        <v>25</v>
      </c>
      <c r="D944">
        <v>0.52899386723499997</v>
      </c>
      <c r="E944" t="s">
        <v>171</v>
      </c>
      <c r="F944">
        <v>0.69317809121700003</v>
      </c>
      <c r="G944" t="s">
        <v>175</v>
      </c>
      <c r="H944">
        <v>0.24147597439900001</v>
      </c>
      <c r="I944" t="s">
        <v>170</v>
      </c>
      <c r="J944">
        <v>6.5340557778700001E-2</v>
      </c>
      <c r="K944" t="s">
        <v>146</v>
      </c>
      <c r="L944">
        <v>0.15160378177600001</v>
      </c>
      <c r="M944" t="s">
        <v>179</v>
      </c>
      <c r="N944">
        <v>0.58065386682200004</v>
      </c>
      <c r="O944" t="s">
        <v>177</v>
      </c>
      <c r="P944">
        <v>0.27801880905199999</v>
      </c>
      <c r="Q944" t="s">
        <v>171</v>
      </c>
      <c r="R944">
        <v>0.14132622793499999</v>
      </c>
      <c r="S944" t="s">
        <v>7</v>
      </c>
      <c r="T944">
        <v>0.13109177467899999</v>
      </c>
      <c r="U944" t="s">
        <v>179</v>
      </c>
      <c r="V944">
        <v>0.58065386682200004</v>
      </c>
      <c r="W944" t="s">
        <v>177</v>
      </c>
      <c r="X944">
        <v>0.27801880905199999</v>
      </c>
      <c r="Y944" t="s">
        <v>171</v>
      </c>
      <c r="Z944">
        <v>0.14132622793499999</v>
      </c>
      <c r="AA944" t="s">
        <v>12</v>
      </c>
      <c r="AB944">
        <v>0.10595299906400001</v>
      </c>
      <c r="AC944" t="s">
        <v>177</v>
      </c>
      <c r="AD944">
        <v>0.59332370468499995</v>
      </c>
      <c r="AE944" t="s">
        <v>171</v>
      </c>
      <c r="AF944">
        <v>0.30160621654800002</v>
      </c>
      <c r="AG944" t="s">
        <v>175</v>
      </c>
      <c r="AH944">
        <v>0.105067739371</v>
      </c>
      <c r="AI944" t="s">
        <v>136</v>
      </c>
      <c r="AJ944">
        <v>8.2356479622000003E-2</v>
      </c>
      <c r="AK944" t="s">
        <v>177</v>
      </c>
      <c r="AL944">
        <v>0.59332370468499995</v>
      </c>
      <c r="AM944" t="s">
        <v>171</v>
      </c>
      <c r="AN944">
        <v>0.30160621654800002</v>
      </c>
      <c r="AO944" t="s">
        <v>175</v>
      </c>
      <c r="AP944">
        <v>0.105067739371</v>
      </c>
    </row>
    <row r="945" spans="1:42">
      <c r="A945">
        <v>944</v>
      </c>
      <c r="B945" t="s">
        <v>3808</v>
      </c>
      <c r="C945" t="s">
        <v>136</v>
      </c>
      <c r="D945">
        <v>0.39062457668599998</v>
      </c>
      <c r="E945" t="s">
        <v>172</v>
      </c>
      <c r="F945">
        <v>0.93923384732100001</v>
      </c>
      <c r="G945" t="s">
        <v>178</v>
      </c>
      <c r="H945">
        <v>3.2968248810800002E-2</v>
      </c>
      <c r="I945" t="s">
        <v>170</v>
      </c>
      <c r="J945">
        <v>2.77967588013E-2</v>
      </c>
      <c r="K945" t="s">
        <v>146</v>
      </c>
      <c r="L945">
        <v>0.241886757102</v>
      </c>
      <c r="M945" t="s">
        <v>172</v>
      </c>
      <c r="N945">
        <v>0.93923384732100001</v>
      </c>
      <c r="O945" t="s">
        <v>178</v>
      </c>
      <c r="P945">
        <v>3.2968248810800002E-2</v>
      </c>
      <c r="Q945" t="s">
        <v>170</v>
      </c>
      <c r="R945">
        <v>2.77967588013E-2</v>
      </c>
      <c r="S945" t="s">
        <v>7</v>
      </c>
      <c r="T945">
        <v>0.18930267947099999</v>
      </c>
      <c r="U945" t="s">
        <v>172</v>
      </c>
      <c r="V945">
        <v>0.93923384732100001</v>
      </c>
      <c r="W945" t="s">
        <v>178</v>
      </c>
      <c r="X945">
        <v>3.2968248810800002E-2</v>
      </c>
      <c r="Y945" t="s">
        <v>170</v>
      </c>
      <c r="Z945">
        <v>2.77967588013E-2</v>
      </c>
      <c r="AA945" t="s">
        <v>9</v>
      </c>
      <c r="AB945">
        <v>0.113130887017</v>
      </c>
      <c r="AC945" t="s">
        <v>172</v>
      </c>
      <c r="AD945">
        <v>0.93923384732100001</v>
      </c>
      <c r="AE945" t="s">
        <v>178</v>
      </c>
      <c r="AF945">
        <v>3.2968248810800002E-2</v>
      </c>
      <c r="AG945" t="s">
        <v>170</v>
      </c>
      <c r="AH945">
        <v>2.77967588013E-2</v>
      </c>
      <c r="AI945" t="s">
        <v>8</v>
      </c>
      <c r="AJ945">
        <v>6.5054016040499998E-2</v>
      </c>
      <c r="AK945" t="s">
        <v>172</v>
      </c>
      <c r="AL945">
        <v>0.93923384732100001</v>
      </c>
      <c r="AM945" t="s">
        <v>178</v>
      </c>
      <c r="AN945">
        <v>3.2968248810800002E-2</v>
      </c>
      <c r="AO945" t="s">
        <v>170</v>
      </c>
      <c r="AP945">
        <v>2.77967588013E-2</v>
      </c>
    </row>
    <row r="946" spans="1:42">
      <c r="A946">
        <v>945</v>
      </c>
      <c r="B946" t="s">
        <v>3809</v>
      </c>
      <c r="C946" t="s">
        <v>136</v>
      </c>
      <c r="D946">
        <v>0.28032311692</v>
      </c>
      <c r="E946" t="s">
        <v>172</v>
      </c>
      <c r="F946">
        <v>0.95889132725399995</v>
      </c>
      <c r="G946" t="s">
        <v>170</v>
      </c>
      <c r="H946">
        <v>2.2746794265300001E-2</v>
      </c>
      <c r="I946" t="s">
        <v>175</v>
      </c>
      <c r="J946">
        <v>1.8360833934399998E-2</v>
      </c>
      <c r="K946" t="s">
        <v>9</v>
      </c>
      <c r="L946">
        <v>0.24797814189100001</v>
      </c>
      <c r="M946" t="s">
        <v>172</v>
      </c>
      <c r="N946">
        <v>0.95889132725399995</v>
      </c>
      <c r="O946" t="s">
        <v>170</v>
      </c>
      <c r="P946">
        <v>2.2746794265300001E-2</v>
      </c>
      <c r="Q946" t="s">
        <v>175</v>
      </c>
      <c r="R946">
        <v>1.8360833934399998E-2</v>
      </c>
      <c r="S946" t="s">
        <v>146</v>
      </c>
      <c r="T946">
        <v>0.239891898134</v>
      </c>
      <c r="U946" t="s">
        <v>172</v>
      </c>
      <c r="V946">
        <v>0.95889132725399995</v>
      </c>
      <c r="W946" t="s">
        <v>170</v>
      </c>
      <c r="X946">
        <v>2.2746794265300001E-2</v>
      </c>
      <c r="Y946" t="s">
        <v>175</v>
      </c>
      <c r="Z946">
        <v>1.8360833934399998E-2</v>
      </c>
      <c r="AA946" t="s">
        <v>7</v>
      </c>
      <c r="AB946">
        <v>0.13881385116700001</v>
      </c>
      <c r="AC946" t="s">
        <v>172</v>
      </c>
      <c r="AD946">
        <v>0.95889132725399995</v>
      </c>
      <c r="AE946" t="s">
        <v>170</v>
      </c>
      <c r="AF946">
        <v>2.2746794265300001E-2</v>
      </c>
      <c r="AG946" t="s">
        <v>175</v>
      </c>
      <c r="AH946">
        <v>1.8360833934399998E-2</v>
      </c>
      <c r="AI946" t="s">
        <v>12</v>
      </c>
      <c r="AJ946">
        <v>9.2991803209200002E-2</v>
      </c>
      <c r="AK946" t="s">
        <v>172</v>
      </c>
      <c r="AL946">
        <v>0.95889132725399995</v>
      </c>
      <c r="AM946" t="s">
        <v>170</v>
      </c>
      <c r="AN946">
        <v>2.2746794265300001E-2</v>
      </c>
      <c r="AO946" t="s">
        <v>175</v>
      </c>
      <c r="AP946">
        <v>1.8360833934399998E-2</v>
      </c>
    </row>
    <row r="947" spans="1:42">
      <c r="A947">
        <v>946</v>
      </c>
      <c r="B947" t="s">
        <v>3810</v>
      </c>
      <c r="C947" t="s">
        <v>146</v>
      </c>
      <c r="D947">
        <v>0.59649060149300004</v>
      </c>
      <c r="E947" t="s">
        <v>170</v>
      </c>
      <c r="F947">
        <v>0.69854173772399997</v>
      </c>
      <c r="G947" t="s">
        <v>179</v>
      </c>
      <c r="H947">
        <v>0.27550628332600002</v>
      </c>
      <c r="I947" t="s">
        <v>178</v>
      </c>
      <c r="J947">
        <v>2.59509144294E-2</v>
      </c>
      <c r="K947" t="s">
        <v>9</v>
      </c>
      <c r="L947">
        <v>0.17982437250899999</v>
      </c>
      <c r="M947" t="s">
        <v>170</v>
      </c>
      <c r="N947">
        <v>0.69854173772399997</v>
      </c>
      <c r="O947" t="s">
        <v>179</v>
      </c>
      <c r="P947">
        <v>0.27550628332600002</v>
      </c>
      <c r="Q947" t="s">
        <v>178</v>
      </c>
      <c r="R947">
        <v>2.59509144294E-2</v>
      </c>
      <c r="S947" t="s">
        <v>8</v>
      </c>
      <c r="T947">
        <v>8.7719206102E-2</v>
      </c>
      <c r="U947" t="s">
        <v>170</v>
      </c>
      <c r="V947">
        <v>0.69854173772399997</v>
      </c>
      <c r="W947" t="s">
        <v>179</v>
      </c>
      <c r="X947">
        <v>0.27550628332600002</v>
      </c>
      <c r="Y947" t="s">
        <v>178</v>
      </c>
      <c r="Z947">
        <v>2.59509144294E-2</v>
      </c>
      <c r="AA947" t="s">
        <v>136</v>
      </c>
      <c r="AB947">
        <v>8.55262259494E-2</v>
      </c>
      <c r="AC947" t="s">
        <v>170</v>
      </c>
      <c r="AD947">
        <v>0.93749866061999998</v>
      </c>
      <c r="AE947" t="s">
        <v>178</v>
      </c>
      <c r="AF947">
        <v>3.4828194516700002E-2</v>
      </c>
      <c r="AG947" t="s">
        <v>177</v>
      </c>
      <c r="AH947">
        <v>2.7671716191299999E-2</v>
      </c>
      <c r="AI947" t="s">
        <v>7</v>
      </c>
      <c r="AJ947">
        <v>5.0438543508599998E-2</v>
      </c>
      <c r="AK947" t="s">
        <v>170</v>
      </c>
      <c r="AL947">
        <v>0.69854173772399997</v>
      </c>
      <c r="AM947" t="s">
        <v>179</v>
      </c>
      <c r="AN947">
        <v>0.27550628332600002</v>
      </c>
      <c r="AO947" t="s">
        <v>178</v>
      </c>
      <c r="AP947">
        <v>2.59509144294E-2</v>
      </c>
    </row>
    <row r="948" spans="1:42">
      <c r="A948">
        <v>947</v>
      </c>
      <c r="B948" t="s">
        <v>2444</v>
      </c>
      <c r="C948" t="s">
        <v>136</v>
      </c>
      <c r="D948">
        <v>0.31052795011099998</v>
      </c>
      <c r="E948" t="s">
        <v>178</v>
      </c>
      <c r="F948">
        <v>0.63015409737799999</v>
      </c>
      <c r="G948" t="s">
        <v>169</v>
      </c>
      <c r="H948">
        <v>0.23853477089200001</v>
      </c>
      <c r="I948" t="s">
        <v>176</v>
      </c>
      <c r="J948">
        <v>0.13130959725499999</v>
      </c>
      <c r="K948" t="s">
        <v>8</v>
      </c>
      <c r="L948">
        <v>0.24249306263299999</v>
      </c>
      <c r="M948" t="s">
        <v>178</v>
      </c>
      <c r="N948">
        <v>0.58142992260899995</v>
      </c>
      <c r="O948" t="s">
        <v>169</v>
      </c>
      <c r="P948">
        <v>0.22009101259</v>
      </c>
      <c r="Q948" t="s">
        <v>179</v>
      </c>
      <c r="R948">
        <v>0.198477648974</v>
      </c>
      <c r="S948" t="s">
        <v>9</v>
      </c>
      <c r="T948">
        <v>0.20562499511599999</v>
      </c>
      <c r="U948" t="s">
        <v>178</v>
      </c>
      <c r="V948">
        <v>0.58142992260899995</v>
      </c>
      <c r="W948" t="s">
        <v>169</v>
      </c>
      <c r="X948">
        <v>0.22009101259</v>
      </c>
      <c r="Y948" t="s">
        <v>179</v>
      </c>
      <c r="Z948">
        <v>0.198477648974</v>
      </c>
      <c r="AA948" t="s">
        <v>146</v>
      </c>
      <c r="AB948">
        <v>0.13797019080799999</v>
      </c>
      <c r="AC948" t="s">
        <v>178</v>
      </c>
      <c r="AD948">
        <v>0.58142992260899995</v>
      </c>
      <c r="AE948" t="s">
        <v>169</v>
      </c>
      <c r="AF948">
        <v>0.22009101259</v>
      </c>
      <c r="AG948" t="s">
        <v>179</v>
      </c>
      <c r="AH948">
        <v>0.198477648974</v>
      </c>
      <c r="AI948" t="s">
        <v>7</v>
      </c>
      <c r="AJ948">
        <v>0.103382622314</v>
      </c>
      <c r="AK948" t="s">
        <v>178</v>
      </c>
      <c r="AL948">
        <v>0.58142992260899995</v>
      </c>
      <c r="AM948" t="s">
        <v>169</v>
      </c>
      <c r="AN948">
        <v>0.22009101259</v>
      </c>
      <c r="AO948" t="s">
        <v>179</v>
      </c>
      <c r="AP948">
        <v>0.198477648974</v>
      </c>
    </row>
    <row r="949" spans="1:42">
      <c r="A949">
        <v>948</v>
      </c>
      <c r="B949" t="s">
        <v>3811</v>
      </c>
      <c r="C949" t="s">
        <v>146</v>
      </c>
      <c r="D949">
        <v>0.54329655502700003</v>
      </c>
      <c r="E949" t="s">
        <v>179</v>
      </c>
      <c r="F949">
        <v>0.37323376727899998</v>
      </c>
      <c r="G949" t="s">
        <v>169</v>
      </c>
      <c r="H949">
        <v>0.35305896904799999</v>
      </c>
      <c r="I949" t="s">
        <v>174</v>
      </c>
      <c r="J949">
        <v>0.27370476267100002</v>
      </c>
      <c r="K949" t="s">
        <v>136</v>
      </c>
      <c r="L949">
        <v>0.38330738544800003</v>
      </c>
      <c r="M949" t="s">
        <v>169</v>
      </c>
      <c r="N949">
        <v>0.39488419061699997</v>
      </c>
      <c r="O949" t="s">
        <v>174</v>
      </c>
      <c r="P949">
        <v>0.30612926777400001</v>
      </c>
      <c r="Q949" t="s">
        <v>177</v>
      </c>
      <c r="R949">
        <v>0.29898374432500002</v>
      </c>
      <c r="S949" t="s">
        <v>9</v>
      </c>
      <c r="T949">
        <v>3.1331212375799999E-2</v>
      </c>
      <c r="U949" t="s">
        <v>179</v>
      </c>
      <c r="V949">
        <v>0.37323376727899998</v>
      </c>
      <c r="W949" t="s">
        <v>169</v>
      </c>
      <c r="X949">
        <v>0.35305896904799999</v>
      </c>
      <c r="Y949" t="s">
        <v>174</v>
      </c>
      <c r="Z949">
        <v>0.27370476267100002</v>
      </c>
      <c r="AA949" t="s">
        <v>7</v>
      </c>
      <c r="AB949">
        <v>2.5831584671499999E-2</v>
      </c>
      <c r="AC949" t="s">
        <v>179</v>
      </c>
      <c r="AD949">
        <v>0.37323376727899998</v>
      </c>
      <c r="AE949" t="s">
        <v>169</v>
      </c>
      <c r="AF949">
        <v>0.35305896904799999</v>
      </c>
      <c r="AG949" t="s">
        <v>174</v>
      </c>
      <c r="AH949">
        <v>0.27370476267100002</v>
      </c>
      <c r="AI949" t="s">
        <v>8</v>
      </c>
      <c r="AJ949">
        <v>1.6232234496799999E-2</v>
      </c>
      <c r="AK949" t="s">
        <v>179</v>
      </c>
      <c r="AL949">
        <v>0.37323376727899998</v>
      </c>
      <c r="AM949" t="s">
        <v>169</v>
      </c>
      <c r="AN949">
        <v>0.35305896904799999</v>
      </c>
      <c r="AO949" t="s">
        <v>174</v>
      </c>
      <c r="AP949">
        <v>0.27370476267100002</v>
      </c>
    </row>
    <row r="950" spans="1:42">
      <c r="A950">
        <v>949</v>
      </c>
      <c r="B950" t="s">
        <v>3812</v>
      </c>
      <c r="C950" t="s">
        <v>9</v>
      </c>
      <c r="D950">
        <v>0.49672163055700003</v>
      </c>
      <c r="E950" t="s">
        <v>179</v>
      </c>
      <c r="F950">
        <v>0.96905181164099996</v>
      </c>
      <c r="G950" t="s">
        <v>172</v>
      </c>
      <c r="H950">
        <v>1.82869454777E-2</v>
      </c>
      <c r="I950" t="s">
        <v>176</v>
      </c>
      <c r="J950">
        <v>1.2660193023099999E-2</v>
      </c>
      <c r="K950" t="s">
        <v>146</v>
      </c>
      <c r="L950">
        <v>0.18431650352100001</v>
      </c>
      <c r="M950" t="s">
        <v>179</v>
      </c>
      <c r="N950">
        <v>0.96079242931300002</v>
      </c>
      <c r="O950" t="s">
        <v>177</v>
      </c>
      <c r="P950">
        <v>2.1075446836499999E-2</v>
      </c>
      <c r="Q950" t="s">
        <v>172</v>
      </c>
      <c r="R950">
        <v>1.8131082940300001E-2</v>
      </c>
      <c r="S950" t="s">
        <v>8</v>
      </c>
      <c r="T950">
        <v>0.17498721401299999</v>
      </c>
      <c r="U950" t="s">
        <v>179</v>
      </c>
      <c r="V950">
        <v>0.96905181164099996</v>
      </c>
      <c r="W950" t="s">
        <v>172</v>
      </c>
      <c r="X950">
        <v>1.82869454777E-2</v>
      </c>
      <c r="Y950" t="s">
        <v>176</v>
      </c>
      <c r="Z950">
        <v>1.2660193023099999E-2</v>
      </c>
      <c r="AA950" t="s">
        <v>7</v>
      </c>
      <c r="AB950">
        <v>7.3625744224599998E-2</v>
      </c>
      <c r="AC950" t="s">
        <v>179</v>
      </c>
      <c r="AD950">
        <v>0.96079242931300002</v>
      </c>
      <c r="AE950" t="s">
        <v>177</v>
      </c>
      <c r="AF950">
        <v>2.1075446836499999E-2</v>
      </c>
      <c r="AG950" t="s">
        <v>172</v>
      </c>
      <c r="AH950">
        <v>1.8131082940300001E-2</v>
      </c>
      <c r="AI950" t="s">
        <v>136</v>
      </c>
      <c r="AJ950">
        <v>7.0347885748899996E-2</v>
      </c>
      <c r="AK950" t="s">
        <v>177</v>
      </c>
      <c r="AL950">
        <v>0.40717744008700002</v>
      </c>
      <c r="AM950" t="s">
        <v>172</v>
      </c>
      <c r="AN950">
        <v>0.35029235654599999</v>
      </c>
      <c r="AO950" t="s">
        <v>176</v>
      </c>
      <c r="AP950">
        <v>0.242510092993</v>
      </c>
    </row>
    <row r="951" spans="1:42">
      <c r="A951">
        <v>950</v>
      </c>
      <c r="B951" t="s">
        <v>514</v>
      </c>
      <c r="C951" t="s">
        <v>8</v>
      </c>
      <c r="D951">
        <v>0.77959719424200002</v>
      </c>
      <c r="E951" t="s">
        <v>169</v>
      </c>
      <c r="F951">
        <v>0.45500792845900001</v>
      </c>
      <c r="G951" t="s">
        <v>178</v>
      </c>
      <c r="H951">
        <v>0.38879408812299998</v>
      </c>
      <c r="I951" t="s">
        <v>174</v>
      </c>
      <c r="J951">
        <v>0.15619675156000001</v>
      </c>
      <c r="K951" t="s">
        <v>136</v>
      </c>
      <c r="L951">
        <v>7.5984584953000006E-2</v>
      </c>
      <c r="M951" t="s">
        <v>169</v>
      </c>
      <c r="N951">
        <v>0.45500792845900001</v>
      </c>
      <c r="O951" t="s">
        <v>178</v>
      </c>
      <c r="P951">
        <v>0.38879408812299998</v>
      </c>
      <c r="Q951" t="s">
        <v>174</v>
      </c>
      <c r="R951">
        <v>0.15619675156000001</v>
      </c>
      <c r="S951" t="s">
        <v>9</v>
      </c>
      <c r="T951">
        <v>5.49552120531E-2</v>
      </c>
      <c r="U951" t="s">
        <v>169</v>
      </c>
      <c r="V951">
        <v>0.45500792845900001</v>
      </c>
      <c r="W951" t="s">
        <v>178</v>
      </c>
      <c r="X951">
        <v>0.38879408812299998</v>
      </c>
      <c r="Y951" t="s">
        <v>174</v>
      </c>
      <c r="Z951">
        <v>0.15619675156000001</v>
      </c>
      <c r="AA951" t="s">
        <v>146</v>
      </c>
      <c r="AB951">
        <v>5.49552120531E-2</v>
      </c>
      <c r="AC951" t="s">
        <v>169</v>
      </c>
      <c r="AD951">
        <v>0.45500792845900001</v>
      </c>
      <c r="AE951" t="s">
        <v>178</v>
      </c>
      <c r="AF951">
        <v>0.38879408812299998</v>
      </c>
      <c r="AG951" t="s">
        <v>174</v>
      </c>
      <c r="AH951">
        <v>0.15619675156000001</v>
      </c>
      <c r="AI951" t="s">
        <v>12</v>
      </c>
      <c r="AJ951">
        <v>3.4506761056599999E-2</v>
      </c>
      <c r="AK951" t="s">
        <v>169</v>
      </c>
      <c r="AL951">
        <v>0.45500792845900001</v>
      </c>
      <c r="AM951" t="s">
        <v>178</v>
      </c>
      <c r="AN951">
        <v>0.38879408812299998</v>
      </c>
      <c r="AO951" t="s">
        <v>174</v>
      </c>
      <c r="AP951">
        <v>0.15619675156000001</v>
      </c>
    </row>
    <row r="952" spans="1:42">
      <c r="A952">
        <v>951</v>
      </c>
      <c r="B952" t="s">
        <v>3813</v>
      </c>
      <c r="C952" t="s">
        <v>8</v>
      </c>
      <c r="D952">
        <v>0.82997745287699998</v>
      </c>
      <c r="E952" t="s">
        <v>173</v>
      </c>
      <c r="F952">
        <v>0.83104404892200001</v>
      </c>
      <c r="G952" t="s">
        <v>169</v>
      </c>
      <c r="H952">
        <v>9.6828068085399996E-2</v>
      </c>
      <c r="I952" t="s">
        <v>178</v>
      </c>
      <c r="J952">
        <v>7.2125474337599998E-2</v>
      </c>
      <c r="K952" t="s">
        <v>136</v>
      </c>
      <c r="L952">
        <v>6.3177388204100002E-2</v>
      </c>
      <c r="M952" t="s">
        <v>177</v>
      </c>
      <c r="N952">
        <v>0.56332910668500003</v>
      </c>
      <c r="O952" t="s">
        <v>173</v>
      </c>
      <c r="P952">
        <v>0.39110109954599998</v>
      </c>
      <c r="Q952" t="s">
        <v>169</v>
      </c>
      <c r="R952">
        <v>4.5568660222300002E-2</v>
      </c>
      <c r="S952" t="s">
        <v>9</v>
      </c>
      <c r="T952">
        <v>4.7692734232499999E-2</v>
      </c>
      <c r="U952" t="s">
        <v>173</v>
      </c>
      <c r="V952">
        <v>0.83104404892200001</v>
      </c>
      <c r="W952" t="s">
        <v>169</v>
      </c>
      <c r="X952">
        <v>9.6828068085399996E-2</v>
      </c>
      <c r="Y952" t="s">
        <v>178</v>
      </c>
      <c r="Z952">
        <v>7.2125474337599998E-2</v>
      </c>
      <c r="AA952" t="s">
        <v>103</v>
      </c>
      <c r="AB952">
        <v>3.9516836935499997E-2</v>
      </c>
      <c r="AC952" t="s">
        <v>177</v>
      </c>
      <c r="AD952">
        <v>0.56332910668500003</v>
      </c>
      <c r="AE952" t="s">
        <v>173</v>
      </c>
      <c r="AF952">
        <v>0.39110109954599998</v>
      </c>
      <c r="AG952" t="s">
        <v>169</v>
      </c>
      <c r="AH952">
        <v>4.5568660222300002E-2</v>
      </c>
      <c r="AI952" t="s">
        <v>12</v>
      </c>
      <c r="AJ952">
        <v>1.9634541235999999E-2</v>
      </c>
      <c r="AK952" t="s">
        <v>177</v>
      </c>
      <c r="AL952">
        <v>0.56332910668500003</v>
      </c>
      <c r="AM952" t="s">
        <v>173</v>
      </c>
      <c r="AN952">
        <v>0.39110109954599998</v>
      </c>
      <c r="AO952" t="s">
        <v>169</v>
      </c>
      <c r="AP952">
        <v>4.5568660222300002E-2</v>
      </c>
    </row>
    <row r="953" spans="1:42">
      <c r="A953">
        <v>952</v>
      </c>
      <c r="B953" t="s">
        <v>3814</v>
      </c>
      <c r="C953" t="s">
        <v>9</v>
      </c>
      <c r="D953">
        <v>0.30291229491999999</v>
      </c>
      <c r="E953" t="s">
        <v>170</v>
      </c>
      <c r="F953">
        <v>0.495430882091</v>
      </c>
      <c r="G953" t="s">
        <v>175</v>
      </c>
      <c r="H953">
        <v>0.31268998295900002</v>
      </c>
      <c r="I953" t="s">
        <v>169</v>
      </c>
      <c r="J953">
        <v>0.19187794408799999</v>
      </c>
      <c r="K953" t="s">
        <v>136</v>
      </c>
      <c r="L953">
        <v>0.28349484011699999</v>
      </c>
      <c r="M953" t="s">
        <v>170</v>
      </c>
      <c r="N953">
        <v>0.495430882091</v>
      </c>
      <c r="O953" t="s">
        <v>175</v>
      </c>
      <c r="P953">
        <v>0.31268998295900002</v>
      </c>
      <c r="Q953" t="s">
        <v>169</v>
      </c>
      <c r="R953">
        <v>0.19187794408799999</v>
      </c>
      <c r="S953" t="s">
        <v>146</v>
      </c>
      <c r="T953">
        <v>0.238834694071</v>
      </c>
      <c r="U953" t="s">
        <v>170</v>
      </c>
      <c r="V953">
        <v>0.495430882091</v>
      </c>
      <c r="W953" t="s">
        <v>175</v>
      </c>
      <c r="X953">
        <v>0.31268998295900002</v>
      </c>
      <c r="Y953" t="s">
        <v>169</v>
      </c>
      <c r="Z953">
        <v>0.19187794408799999</v>
      </c>
      <c r="AA953" t="s">
        <v>103</v>
      </c>
      <c r="AB953">
        <v>9.5145528532499996E-2</v>
      </c>
      <c r="AC953" t="s">
        <v>170</v>
      </c>
      <c r="AD953">
        <v>0.495430882091</v>
      </c>
      <c r="AE953" t="s">
        <v>175</v>
      </c>
      <c r="AF953">
        <v>0.31268998295900002</v>
      </c>
      <c r="AG953" t="s">
        <v>169</v>
      </c>
      <c r="AH953">
        <v>0.19187794408799999</v>
      </c>
      <c r="AI953" t="s">
        <v>8</v>
      </c>
      <c r="AJ953">
        <v>7.9611564690399997E-2</v>
      </c>
      <c r="AK953" t="s">
        <v>170</v>
      </c>
      <c r="AL953">
        <v>0.495430882091</v>
      </c>
      <c r="AM953" t="s">
        <v>175</v>
      </c>
      <c r="AN953">
        <v>0.31268998295900002</v>
      </c>
      <c r="AO953" t="s">
        <v>169</v>
      </c>
      <c r="AP953">
        <v>0.19187794408799999</v>
      </c>
    </row>
    <row r="954" spans="1:42">
      <c r="A954">
        <v>953</v>
      </c>
      <c r="B954" t="s">
        <v>3815</v>
      </c>
      <c r="C954" t="s">
        <v>8</v>
      </c>
      <c r="D954">
        <v>0.28871356339600002</v>
      </c>
      <c r="E954" t="s">
        <v>174</v>
      </c>
      <c r="F954">
        <v>0.57442483989600002</v>
      </c>
      <c r="G954" t="s">
        <v>172</v>
      </c>
      <c r="H954">
        <v>0.230269435819</v>
      </c>
      <c r="I954" t="s">
        <v>169</v>
      </c>
      <c r="J954">
        <v>0.19530444556500001</v>
      </c>
      <c r="K954" t="s">
        <v>9</v>
      </c>
      <c r="L954">
        <v>0.28608889463699999</v>
      </c>
      <c r="M954" t="s">
        <v>174</v>
      </c>
      <c r="N954">
        <v>0.57442483989600002</v>
      </c>
      <c r="O954" t="s">
        <v>172</v>
      </c>
      <c r="P954">
        <v>0.230269435819</v>
      </c>
      <c r="Q954" t="s">
        <v>169</v>
      </c>
      <c r="R954">
        <v>0.19530444556500001</v>
      </c>
      <c r="S954" t="s">
        <v>136</v>
      </c>
      <c r="T954">
        <v>0.18976355121399999</v>
      </c>
      <c r="U954" t="s">
        <v>174</v>
      </c>
      <c r="V954">
        <v>0.57442483989600002</v>
      </c>
      <c r="W954" t="s">
        <v>172</v>
      </c>
      <c r="X954">
        <v>0.230269435819</v>
      </c>
      <c r="Y954" t="s">
        <v>169</v>
      </c>
      <c r="Z954">
        <v>0.19530444556500001</v>
      </c>
      <c r="AA954" t="s">
        <v>12</v>
      </c>
      <c r="AB954">
        <v>0.124409299136</v>
      </c>
      <c r="AC954" t="s">
        <v>174</v>
      </c>
      <c r="AD954">
        <v>0.57442483989600002</v>
      </c>
      <c r="AE954" t="s">
        <v>172</v>
      </c>
      <c r="AF954">
        <v>0.230269435819</v>
      </c>
      <c r="AG954" t="s">
        <v>169</v>
      </c>
      <c r="AH954">
        <v>0.19530444556500001</v>
      </c>
      <c r="AI954" t="s">
        <v>146</v>
      </c>
      <c r="AJ954">
        <v>0.111023488469</v>
      </c>
      <c r="AK954" t="s">
        <v>174</v>
      </c>
      <c r="AL954">
        <v>0.57442483989600002</v>
      </c>
      <c r="AM954" t="s">
        <v>172</v>
      </c>
      <c r="AN954">
        <v>0.230269435819</v>
      </c>
      <c r="AO954" t="s">
        <v>169</v>
      </c>
      <c r="AP954">
        <v>0.19530444556500001</v>
      </c>
    </row>
    <row r="955" spans="1:42">
      <c r="A955">
        <v>954</v>
      </c>
      <c r="B955" t="s">
        <v>3816</v>
      </c>
      <c r="C955" t="s">
        <v>136</v>
      </c>
      <c r="D955">
        <v>0.449152051351</v>
      </c>
      <c r="E955" t="s">
        <v>170</v>
      </c>
      <c r="F955">
        <v>0.56249919580200003</v>
      </c>
      <c r="G955" t="s">
        <v>178</v>
      </c>
      <c r="H955">
        <v>0.24999964257900001</v>
      </c>
      <c r="I955" t="s">
        <v>176</v>
      </c>
      <c r="J955">
        <v>0.18749973193399999</v>
      </c>
      <c r="K955" t="s">
        <v>146</v>
      </c>
      <c r="L955">
        <v>0.199152324656</v>
      </c>
      <c r="M955" t="s">
        <v>170</v>
      </c>
      <c r="N955">
        <v>0.56249919580200003</v>
      </c>
      <c r="O955" t="s">
        <v>178</v>
      </c>
      <c r="P955">
        <v>0.24999964257900001</v>
      </c>
      <c r="Q955" t="s">
        <v>176</v>
      </c>
      <c r="R955">
        <v>0.18749973193399999</v>
      </c>
      <c r="S955" t="s">
        <v>25</v>
      </c>
      <c r="T955">
        <v>0.16949134013200001</v>
      </c>
      <c r="U955" t="s">
        <v>170</v>
      </c>
      <c r="V955">
        <v>0.56249919580200003</v>
      </c>
      <c r="W955" t="s">
        <v>178</v>
      </c>
      <c r="X955">
        <v>0.24999964257900001</v>
      </c>
      <c r="Y955" t="s">
        <v>176</v>
      </c>
      <c r="Z955">
        <v>0.18749973193399999</v>
      </c>
      <c r="AA955" t="s">
        <v>8</v>
      </c>
      <c r="AB955">
        <v>9.7457520576100007E-2</v>
      </c>
      <c r="AC955" t="s">
        <v>170</v>
      </c>
      <c r="AD955">
        <v>0.56249919580200003</v>
      </c>
      <c r="AE955" t="s">
        <v>178</v>
      </c>
      <c r="AF955">
        <v>0.24999964257900001</v>
      </c>
      <c r="AG955" t="s">
        <v>176</v>
      </c>
      <c r="AH955">
        <v>0.18749973193399999</v>
      </c>
      <c r="AI955" t="s">
        <v>7</v>
      </c>
      <c r="AJ955">
        <v>8.4745670066199999E-2</v>
      </c>
      <c r="AK955" t="s">
        <v>170</v>
      </c>
      <c r="AL955">
        <v>0.56249919580200003</v>
      </c>
      <c r="AM955" t="s">
        <v>178</v>
      </c>
      <c r="AN955">
        <v>0.24999964257900001</v>
      </c>
      <c r="AO955" t="s">
        <v>176</v>
      </c>
      <c r="AP955">
        <v>0.18749973193399999</v>
      </c>
    </row>
    <row r="956" spans="1:42">
      <c r="A956">
        <v>955</v>
      </c>
      <c r="B956" t="s">
        <v>3817</v>
      </c>
      <c r="C956" t="s">
        <v>136</v>
      </c>
      <c r="D956">
        <v>0.63636296143299997</v>
      </c>
      <c r="E956" t="s">
        <v>172</v>
      </c>
      <c r="F956">
        <v>0.902438087364</v>
      </c>
      <c r="G956" t="s">
        <v>169</v>
      </c>
      <c r="H956">
        <v>6.6202021853000004E-2</v>
      </c>
      <c r="I956" t="s">
        <v>176</v>
      </c>
      <c r="J956">
        <v>3.1358852456699997E-2</v>
      </c>
      <c r="K956" t="s">
        <v>146</v>
      </c>
      <c r="L956">
        <v>0.15151499081700001</v>
      </c>
      <c r="M956" t="s">
        <v>172</v>
      </c>
      <c r="N956">
        <v>0.902438087364</v>
      </c>
      <c r="O956" t="s">
        <v>169</v>
      </c>
      <c r="P956">
        <v>6.6202021853000004E-2</v>
      </c>
      <c r="Q956" t="s">
        <v>176</v>
      </c>
      <c r="R956">
        <v>3.1358852456699997E-2</v>
      </c>
      <c r="S956" t="s">
        <v>5</v>
      </c>
      <c r="T956">
        <v>9.0908994490499995E-2</v>
      </c>
      <c r="U956" t="s">
        <v>172</v>
      </c>
      <c r="V956">
        <v>0.902438087364</v>
      </c>
      <c r="W956" t="s">
        <v>169</v>
      </c>
      <c r="X956">
        <v>6.6202021853000004E-2</v>
      </c>
      <c r="Y956" t="s">
        <v>176</v>
      </c>
      <c r="Z956">
        <v>3.1358852456699997E-2</v>
      </c>
      <c r="AA956" t="s">
        <v>9</v>
      </c>
      <c r="AB956">
        <v>9.0908994490499995E-2</v>
      </c>
      <c r="AC956" t="s">
        <v>172</v>
      </c>
      <c r="AD956">
        <v>0.902438087364</v>
      </c>
      <c r="AE956" t="s">
        <v>169</v>
      </c>
      <c r="AF956">
        <v>6.6202021853000004E-2</v>
      </c>
      <c r="AG956" t="s">
        <v>176</v>
      </c>
      <c r="AH956">
        <v>3.1358852456699997E-2</v>
      </c>
      <c r="AI956" t="s">
        <v>7</v>
      </c>
      <c r="AJ956">
        <v>3.0302998163499999E-2</v>
      </c>
      <c r="AK956" t="s">
        <v>172</v>
      </c>
      <c r="AL956">
        <v>0.902438087364</v>
      </c>
      <c r="AM956" t="s">
        <v>169</v>
      </c>
      <c r="AN956">
        <v>6.6202021853000004E-2</v>
      </c>
      <c r="AO956" t="s">
        <v>176</v>
      </c>
      <c r="AP956">
        <v>3.1358852456699997E-2</v>
      </c>
    </row>
    <row r="957" spans="1:42">
      <c r="A957">
        <v>956</v>
      </c>
      <c r="B957" t="s">
        <v>3818</v>
      </c>
      <c r="C957" t="s">
        <v>146</v>
      </c>
      <c r="D957">
        <v>0.35999956800100003</v>
      </c>
      <c r="E957" t="s">
        <v>169</v>
      </c>
      <c r="F957">
        <v>0.47465381573299997</v>
      </c>
      <c r="G957" t="s">
        <v>172</v>
      </c>
      <c r="H957">
        <v>0.28571394733400002</v>
      </c>
      <c r="I957" t="s">
        <v>177</v>
      </c>
      <c r="J957">
        <v>0.23963105260299999</v>
      </c>
      <c r="K957" t="s">
        <v>7</v>
      </c>
      <c r="L957">
        <v>0.19999976</v>
      </c>
      <c r="M957" t="s">
        <v>169</v>
      </c>
      <c r="N957">
        <v>0.47465381573299997</v>
      </c>
      <c r="O957" t="s">
        <v>172</v>
      </c>
      <c r="P957">
        <v>0.28571394733400002</v>
      </c>
      <c r="Q957" t="s">
        <v>177</v>
      </c>
      <c r="R957">
        <v>0.23963105260299999</v>
      </c>
      <c r="S957" t="s">
        <v>8</v>
      </c>
      <c r="T957">
        <v>0.19999976</v>
      </c>
      <c r="U957" t="s">
        <v>169</v>
      </c>
      <c r="V957">
        <v>0.591953148667</v>
      </c>
      <c r="W957" t="s">
        <v>172</v>
      </c>
      <c r="X957">
        <v>0.35632131279000001</v>
      </c>
      <c r="Y957" t="s">
        <v>175</v>
      </c>
      <c r="Z957">
        <v>5.1724061533999999E-2</v>
      </c>
      <c r="AA957" t="s">
        <v>5</v>
      </c>
      <c r="AB957">
        <v>0.119999856</v>
      </c>
      <c r="AC957" t="s">
        <v>169</v>
      </c>
      <c r="AD957">
        <v>0.47465381573299997</v>
      </c>
      <c r="AE957" t="s">
        <v>172</v>
      </c>
      <c r="AF957">
        <v>0.28571394733400002</v>
      </c>
      <c r="AG957" t="s">
        <v>177</v>
      </c>
      <c r="AH957">
        <v>0.23963105260299999</v>
      </c>
      <c r="AI957" t="s">
        <v>103</v>
      </c>
      <c r="AJ957">
        <v>0.119999856</v>
      </c>
      <c r="AK957" t="s">
        <v>169</v>
      </c>
      <c r="AL957">
        <v>0.47465381573299997</v>
      </c>
      <c r="AM957" t="s">
        <v>172</v>
      </c>
      <c r="AN957">
        <v>0.28571394733400002</v>
      </c>
      <c r="AO957" t="s">
        <v>177</v>
      </c>
      <c r="AP957">
        <v>0.23963105260299999</v>
      </c>
    </row>
    <row r="958" spans="1:42">
      <c r="A958">
        <v>957</v>
      </c>
      <c r="B958" t="s">
        <v>3819</v>
      </c>
      <c r="C958" t="s">
        <v>146</v>
      </c>
      <c r="D958">
        <v>0.61479807475199999</v>
      </c>
      <c r="E958" t="s">
        <v>170</v>
      </c>
      <c r="F958">
        <v>0.76312727899699995</v>
      </c>
      <c r="G958" t="s">
        <v>179</v>
      </c>
      <c r="H958">
        <v>0.221382468065</v>
      </c>
      <c r="I958" t="s">
        <v>174</v>
      </c>
      <c r="J958">
        <v>1.54892170489E-2</v>
      </c>
      <c r="K958" t="s">
        <v>136</v>
      </c>
      <c r="L958">
        <v>0.27529896090700001</v>
      </c>
      <c r="M958" t="s">
        <v>170</v>
      </c>
      <c r="N958">
        <v>0.96190350593399998</v>
      </c>
      <c r="O958" t="s">
        <v>174</v>
      </c>
      <c r="P958">
        <v>1.95237840313E-2</v>
      </c>
      <c r="Q958" t="s">
        <v>172</v>
      </c>
      <c r="R958">
        <v>1.8571404322499999E-2</v>
      </c>
      <c r="S958" t="s">
        <v>8</v>
      </c>
      <c r="T958">
        <v>9.6844298500700005E-2</v>
      </c>
      <c r="U958" t="s">
        <v>170</v>
      </c>
      <c r="V958">
        <v>0.76312727899699995</v>
      </c>
      <c r="W958" t="s">
        <v>179</v>
      </c>
      <c r="X958">
        <v>0.221382468065</v>
      </c>
      <c r="Y958" t="s">
        <v>174</v>
      </c>
      <c r="Z958">
        <v>1.54892170489E-2</v>
      </c>
      <c r="AA958" t="s">
        <v>25</v>
      </c>
      <c r="AB958">
        <v>6.5288291124099996E-3</v>
      </c>
      <c r="AC958" t="s">
        <v>170</v>
      </c>
      <c r="AD958">
        <v>0.96190350593399998</v>
      </c>
      <c r="AE958" t="s">
        <v>174</v>
      </c>
      <c r="AF958">
        <v>1.95237840313E-2</v>
      </c>
      <c r="AG958" t="s">
        <v>172</v>
      </c>
      <c r="AH958">
        <v>1.8571404322499999E-2</v>
      </c>
      <c r="AI958" t="s">
        <v>9</v>
      </c>
      <c r="AJ958">
        <v>6.5288291124099996E-3</v>
      </c>
      <c r="AK958" t="s">
        <v>170</v>
      </c>
      <c r="AL958">
        <v>0.76312727899699995</v>
      </c>
      <c r="AM958" t="s">
        <v>179</v>
      </c>
      <c r="AN958">
        <v>0.221382468065</v>
      </c>
      <c r="AO958" t="s">
        <v>174</v>
      </c>
      <c r="AP958">
        <v>1.54892170489E-2</v>
      </c>
    </row>
    <row r="959" spans="1:42">
      <c r="A959">
        <v>958</v>
      </c>
      <c r="B959" t="s">
        <v>3820</v>
      </c>
      <c r="C959" t="s">
        <v>146</v>
      </c>
      <c r="D959">
        <v>0.41333287315599998</v>
      </c>
      <c r="E959" t="s">
        <v>170</v>
      </c>
      <c r="F959">
        <v>0.80680480467500004</v>
      </c>
      <c r="G959" t="s">
        <v>176</v>
      </c>
      <c r="H959">
        <v>0.12184399091000001</v>
      </c>
      <c r="I959" t="s">
        <v>173</v>
      </c>
      <c r="J959">
        <v>7.1350084767200006E-2</v>
      </c>
      <c r="K959" t="s">
        <v>8</v>
      </c>
      <c r="L959">
        <v>0.29333300675599999</v>
      </c>
      <c r="M959" t="s">
        <v>170</v>
      </c>
      <c r="N959">
        <v>0.80680480467500004</v>
      </c>
      <c r="O959" t="s">
        <v>176</v>
      </c>
      <c r="P959">
        <v>0.12184399091000001</v>
      </c>
      <c r="Q959" t="s">
        <v>173</v>
      </c>
      <c r="R959">
        <v>7.1350084767200006E-2</v>
      </c>
      <c r="S959" t="s">
        <v>9</v>
      </c>
      <c r="T959">
        <v>0.193333118089</v>
      </c>
      <c r="U959" t="s">
        <v>170</v>
      </c>
      <c r="V959">
        <v>0.80680480467500004</v>
      </c>
      <c r="W959" t="s">
        <v>176</v>
      </c>
      <c r="X959">
        <v>0.12184399091000001</v>
      </c>
      <c r="Y959" t="s">
        <v>173</v>
      </c>
      <c r="Z959">
        <v>7.1350084767200006E-2</v>
      </c>
      <c r="AA959" t="s">
        <v>136</v>
      </c>
      <c r="AB959">
        <v>5.9999933200099997E-2</v>
      </c>
      <c r="AC959" t="s">
        <v>170</v>
      </c>
      <c r="AD959">
        <v>0.80680480467500004</v>
      </c>
      <c r="AE959" t="s">
        <v>176</v>
      </c>
      <c r="AF959">
        <v>0.12184399091000001</v>
      </c>
      <c r="AG959" t="s">
        <v>173</v>
      </c>
      <c r="AH959">
        <v>7.1350084767200006E-2</v>
      </c>
      <c r="AI959" t="s">
        <v>7</v>
      </c>
      <c r="AJ959">
        <v>3.9999955466700002E-2</v>
      </c>
      <c r="AK959" t="s">
        <v>170</v>
      </c>
      <c r="AL959">
        <v>0.80680480467500004</v>
      </c>
      <c r="AM959" t="s">
        <v>176</v>
      </c>
      <c r="AN959">
        <v>0.12184399091000001</v>
      </c>
      <c r="AO959" t="s">
        <v>173</v>
      </c>
      <c r="AP959">
        <v>7.1350084767200006E-2</v>
      </c>
    </row>
    <row r="960" spans="1:42">
      <c r="A960">
        <v>959</v>
      </c>
      <c r="B960" t="s">
        <v>3821</v>
      </c>
      <c r="C960" t="s">
        <v>8</v>
      </c>
      <c r="D960">
        <v>0.32730369010799998</v>
      </c>
      <c r="E960" t="s">
        <v>176</v>
      </c>
      <c r="F960">
        <v>0.39335619154700002</v>
      </c>
      <c r="G960" t="s">
        <v>170</v>
      </c>
      <c r="H960">
        <v>0.30769195427700002</v>
      </c>
      <c r="I960" t="s">
        <v>169</v>
      </c>
      <c r="J960">
        <v>0.29895070557600001</v>
      </c>
      <c r="K960" t="s">
        <v>136</v>
      </c>
      <c r="L960">
        <v>0.26098162658599999</v>
      </c>
      <c r="M960" t="s">
        <v>176</v>
      </c>
      <c r="N960">
        <v>0.39335619154700002</v>
      </c>
      <c r="O960" t="s">
        <v>170</v>
      </c>
      <c r="P960">
        <v>0.30769195427700002</v>
      </c>
      <c r="Q960" t="s">
        <v>169</v>
      </c>
      <c r="R960">
        <v>0.29895070557600001</v>
      </c>
      <c r="S960" t="s">
        <v>7</v>
      </c>
      <c r="T960">
        <v>0.15963232605300001</v>
      </c>
      <c r="U960" t="s">
        <v>176</v>
      </c>
      <c r="V960">
        <v>0.39335619154700002</v>
      </c>
      <c r="W960" t="s">
        <v>170</v>
      </c>
      <c r="X960">
        <v>0.30769195427700002</v>
      </c>
      <c r="Y960" t="s">
        <v>169</v>
      </c>
      <c r="Z960">
        <v>0.29895070557600001</v>
      </c>
      <c r="AA960" t="s">
        <v>146</v>
      </c>
      <c r="AB960">
        <v>0.139821839546</v>
      </c>
      <c r="AC960" t="s">
        <v>176</v>
      </c>
      <c r="AD960">
        <v>0.39335619154700002</v>
      </c>
      <c r="AE960" t="s">
        <v>170</v>
      </c>
      <c r="AF960">
        <v>0.30769195427700002</v>
      </c>
      <c r="AG960" t="s">
        <v>169</v>
      </c>
      <c r="AH960">
        <v>0.29895070557600001</v>
      </c>
      <c r="AI960" t="s">
        <v>12</v>
      </c>
      <c r="AJ960">
        <v>0.112259423537</v>
      </c>
      <c r="AK960" t="s">
        <v>176</v>
      </c>
      <c r="AL960">
        <v>0.39335619154700002</v>
      </c>
      <c r="AM960" t="s">
        <v>170</v>
      </c>
      <c r="AN960">
        <v>0.30769195427700002</v>
      </c>
      <c r="AO960" t="s">
        <v>169</v>
      </c>
      <c r="AP960">
        <v>0.29895070557600001</v>
      </c>
    </row>
    <row r="961" spans="1:42">
      <c r="A961">
        <v>960</v>
      </c>
      <c r="B961" t="s">
        <v>3822</v>
      </c>
      <c r="C961" t="s">
        <v>146</v>
      </c>
      <c r="D961">
        <v>0.58418680334999995</v>
      </c>
      <c r="E961" t="s">
        <v>179</v>
      </c>
      <c r="F961">
        <v>0.80443611133399995</v>
      </c>
      <c r="G961" t="s">
        <v>170</v>
      </c>
      <c r="H961">
        <v>0.10599822100300001</v>
      </c>
      <c r="I961" t="s">
        <v>178</v>
      </c>
      <c r="J961">
        <v>8.9564388289399999E-2</v>
      </c>
      <c r="K961" t="s">
        <v>8</v>
      </c>
      <c r="L961">
        <v>0.19838925276700001</v>
      </c>
      <c r="M961" t="s">
        <v>179</v>
      </c>
      <c r="N961">
        <v>0.80443611133399995</v>
      </c>
      <c r="O961" t="s">
        <v>170</v>
      </c>
      <c r="P961">
        <v>0.10599822100300001</v>
      </c>
      <c r="Q961" t="s">
        <v>178</v>
      </c>
      <c r="R961">
        <v>8.9564388289399999E-2</v>
      </c>
      <c r="S961" t="s">
        <v>136</v>
      </c>
      <c r="T961">
        <v>0.108345422175</v>
      </c>
      <c r="U961" t="s">
        <v>170</v>
      </c>
      <c r="V961">
        <v>0.407709750935</v>
      </c>
      <c r="W961" t="s">
        <v>178</v>
      </c>
      <c r="X961">
        <v>0.344498936837</v>
      </c>
      <c r="Y961" t="s">
        <v>169</v>
      </c>
      <c r="Z961">
        <v>0.24778639126599999</v>
      </c>
      <c r="AA961" t="s">
        <v>9</v>
      </c>
      <c r="AB961">
        <v>7.3206366334500006E-2</v>
      </c>
      <c r="AC961" t="s">
        <v>179</v>
      </c>
      <c r="AD961">
        <v>0.80443611133399995</v>
      </c>
      <c r="AE961" t="s">
        <v>170</v>
      </c>
      <c r="AF961">
        <v>0.10599822100300001</v>
      </c>
      <c r="AG961" t="s">
        <v>178</v>
      </c>
      <c r="AH961">
        <v>8.9564388289399999E-2</v>
      </c>
      <c r="AI961" t="s">
        <v>7</v>
      </c>
      <c r="AJ961">
        <v>3.5871119503899998E-2</v>
      </c>
      <c r="AK961" t="s">
        <v>179</v>
      </c>
      <c r="AL961">
        <v>0.80443611133399995</v>
      </c>
      <c r="AM961" t="s">
        <v>170</v>
      </c>
      <c r="AN961">
        <v>0.10599822100300001</v>
      </c>
      <c r="AO961" t="s">
        <v>178</v>
      </c>
      <c r="AP961">
        <v>8.9564388289399999E-2</v>
      </c>
    </row>
    <row r="962" spans="1:42">
      <c r="A962">
        <v>961</v>
      </c>
      <c r="B962" t="s">
        <v>3823</v>
      </c>
      <c r="C962" t="s">
        <v>146</v>
      </c>
      <c r="D962">
        <v>0.31625681767800001</v>
      </c>
      <c r="E962" t="s">
        <v>170</v>
      </c>
      <c r="F962">
        <v>0.552698637873</v>
      </c>
      <c r="G962" t="s">
        <v>179</v>
      </c>
      <c r="H962">
        <v>0.28534673862299997</v>
      </c>
      <c r="I962" t="s">
        <v>169</v>
      </c>
      <c r="J962">
        <v>0.161953554354</v>
      </c>
      <c r="K962" t="s">
        <v>136</v>
      </c>
      <c r="L962">
        <v>0.22712989633200001</v>
      </c>
      <c r="M962" t="s">
        <v>170</v>
      </c>
      <c r="N962">
        <v>0.74536207316299996</v>
      </c>
      <c r="O962" t="s">
        <v>169</v>
      </c>
      <c r="P962">
        <v>0.21840842143899999</v>
      </c>
      <c r="Q962" t="s">
        <v>172</v>
      </c>
      <c r="R962">
        <v>3.6228063556099997E-2</v>
      </c>
      <c r="S962" t="s">
        <v>7</v>
      </c>
      <c r="T962">
        <v>0.17590151925399999</v>
      </c>
      <c r="U962" t="s">
        <v>170</v>
      </c>
      <c r="V962">
        <v>0.552698637873</v>
      </c>
      <c r="W962" t="s">
        <v>179</v>
      </c>
      <c r="X962">
        <v>0.28534673862299997</v>
      </c>
      <c r="Y962" t="s">
        <v>169</v>
      </c>
      <c r="Z962">
        <v>0.161953554354</v>
      </c>
      <c r="AA962" t="s">
        <v>5</v>
      </c>
      <c r="AB962">
        <v>0.16100347081800001</v>
      </c>
      <c r="AC962" t="s">
        <v>170</v>
      </c>
      <c r="AD962">
        <v>0.552698637873</v>
      </c>
      <c r="AE962" t="s">
        <v>179</v>
      </c>
      <c r="AF962">
        <v>0.28534673862299997</v>
      </c>
      <c r="AG962" t="s">
        <v>169</v>
      </c>
      <c r="AH962">
        <v>0.161953554354</v>
      </c>
      <c r="AI962" t="s">
        <v>25</v>
      </c>
      <c r="AJ962">
        <v>0.11970712603</v>
      </c>
      <c r="AK962" t="s">
        <v>170</v>
      </c>
      <c r="AL962">
        <v>0.74536207316299996</v>
      </c>
      <c r="AM962" t="s">
        <v>169</v>
      </c>
      <c r="AN962">
        <v>0.21840842143899999</v>
      </c>
      <c r="AO962" t="s">
        <v>172</v>
      </c>
      <c r="AP962">
        <v>3.6228063556099997E-2</v>
      </c>
    </row>
    <row r="963" spans="1:42">
      <c r="A963">
        <v>962</v>
      </c>
      <c r="B963" t="s">
        <v>3824</v>
      </c>
      <c r="C963" t="s">
        <v>136</v>
      </c>
      <c r="D963">
        <v>0.281481158299</v>
      </c>
      <c r="E963" t="s">
        <v>169</v>
      </c>
      <c r="F963">
        <v>0.87445720125500004</v>
      </c>
      <c r="G963" t="s">
        <v>170</v>
      </c>
      <c r="H963">
        <v>0.11255389719099999</v>
      </c>
      <c r="I963" t="s">
        <v>172</v>
      </c>
      <c r="J963">
        <v>1.2986988137500001E-2</v>
      </c>
      <c r="K963" t="s">
        <v>12</v>
      </c>
      <c r="L963">
        <v>0.24444416378600001</v>
      </c>
      <c r="M963" t="s">
        <v>169</v>
      </c>
      <c r="N963">
        <v>0.87445720125500004</v>
      </c>
      <c r="O963" t="s">
        <v>170</v>
      </c>
      <c r="P963">
        <v>0.11255389719099999</v>
      </c>
      <c r="Q963" t="s">
        <v>172</v>
      </c>
      <c r="R963">
        <v>1.2986988137500001E-2</v>
      </c>
      <c r="S963" t="s">
        <v>7</v>
      </c>
      <c r="T963">
        <v>0.214814568176</v>
      </c>
      <c r="U963" t="s">
        <v>169</v>
      </c>
      <c r="V963">
        <v>0.469766958984</v>
      </c>
      <c r="W963" t="s">
        <v>179</v>
      </c>
      <c r="X963">
        <v>0.469766958984</v>
      </c>
      <c r="Y963" t="s">
        <v>170</v>
      </c>
      <c r="Z963">
        <v>6.0465054126599999E-2</v>
      </c>
      <c r="AA963" t="s">
        <v>146</v>
      </c>
      <c r="AB963">
        <v>0.199999770371</v>
      </c>
      <c r="AC963" t="s">
        <v>169</v>
      </c>
      <c r="AD963">
        <v>0.469766958984</v>
      </c>
      <c r="AE963" t="s">
        <v>179</v>
      </c>
      <c r="AF963">
        <v>0.469766958984</v>
      </c>
      <c r="AG963" t="s">
        <v>170</v>
      </c>
      <c r="AH963">
        <v>6.0465054126599999E-2</v>
      </c>
      <c r="AI963" t="s">
        <v>9</v>
      </c>
      <c r="AJ963">
        <v>5.9259191220900002E-2</v>
      </c>
      <c r="AK963" t="s">
        <v>169</v>
      </c>
      <c r="AL963">
        <v>0.469766958984</v>
      </c>
      <c r="AM963" t="s">
        <v>179</v>
      </c>
      <c r="AN963">
        <v>0.469766958984</v>
      </c>
      <c r="AO963" t="s">
        <v>170</v>
      </c>
      <c r="AP963">
        <v>6.0465054126599999E-2</v>
      </c>
    </row>
    <row r="964" spans="1:42">
      <c r="A964">
        <v>963</v>
      </c>
      <c r="B964" t="s">
        <v>3825</v>
      </c>
      <c r="C964" t="s">
        <v>12</v>
      </c>
      <c r="D964">
        <v>0.34420635845500003</v>
      </c>
      <c r="E964" t="s">
        <v>178</v>
      </c>
      <c r="F964">
        <v>0.43170656348199998</v>
      </c>
      <c r="G964" t="s">
        <v>171</v>
      </c>
      <c r="H964">
        <v>0.299999476318</v>
      </c>
      <c r="I964" t="s">
        <v>174</v>
      </c>
      <c r="J964">
        <v>0.26829221459300001</v>
      </c>
      <c r="K964" t="s">
        <v>9</v>
      </c>
      <c r="L964">
        <v>0.336792683042</v>
      </c>
      <c r="M964" t="s">
        <v>178</v>
      </c>
      <c r="N964">
        <v>0.43170656348199998</v>
      </c>
      <c r="O964" t="s">
        <v>171</v>
      </c>
      <c r="P964">
        <v>0.299999476318</v>
      </c>
      <c r="Q964" t="s">
        <v>174</v>
      </c>
      <c r="R964">
        <v>0.26829221459300001</v>
      </c>
      <c r="S964" t="s">
        <v>8</v>
      </c>
      <c r="T964">
        <v>0.14509621879500001</v>
      </c>
      <c r="U964" t="s">
        <v>178</v>
      </c>
      <c r="V964">
        <v>0.43170656348199998</v>
      </c>
      <c r="W964" t="s">
        <v>171</v>
      </c>
      <c r="X964">
        <v>0.299999476318</v>
      </c>
      <c r="Y964" t="s">
        <v>174</v>
      </c>
      <c r="Z964">
        <v>0.26829221459300001</v>
      </c>
      <c r="AA964" t="s">
        <v>136</v>
      </c>
      <c r="AB964">
        <v>0.110146034706</v>
      </c>
      <c r="AC964" t="s">
        <v>178</v>
      </c>
      <c r="AD964">
        <v>0.43170656348199998</v>
      </c>
      <c r="AE964" t="s">
        <v>171</v>
      </c>
      <c r="AF964">
        <v>0.299999476318</v>
      </c>
      <c r="AG964" t="s">
        <v>174</v>
      </c>
      <c r="AH964">
        <v>0.26829221459300001</v>
      </c>
      <c r="AI964" t="s">
        <v>7</v>
      </c>
      <c r="AJ964">
        <v>6.3757608550799996E-2</v>
      </c>
      <c r="AK964" t="s">
        <v>178</v>
      </c>
      <c r="AL964">
        <v>0.43170656348199998</v>
      </c>
      <c r="AM964" t="s">
        <v>171</v>
      </c>
      <c r="AN964">
        <v>0.299999476318</v>
      </c>
      <c r="AO964" t="s">
        <v>174</v>
      </c>
      <c r="AP964">
        <v>0.26829221459300001</v>
      </c>
    </row>
    <row r="965" spans="1:42">
      <c r="A965">
        <v>964</v>
      </c>
      <c r="B965" t="s">
        <v>3826</v>
      </c>
      <c r="C965" t="s">
        <v>146</v>
      </c>
      <c r="D965">
        <v>0.83654223071099998</v>
      </c>
      <c r="E965" t="s">
        <v>176</v>
      </c>
      <c r="F965">
        <v>0.59046106989400005</v>
      </c>
      <c r="G965" t="s">
        <v>179</v>
      </c>
      <c r="H965">
        <v>0.33080959941499999</v>
      </c>
      <c r="I965" t="s">
        <v>170</v>
      </c>
      <c r="J965">
        <v>7.8728142652600003E-2</v>
      </c>
      <c r="K965" t="s">
        <v>136</v>
      </c>
      <c r="L965">
        <v>5.56691772236E-2</v>
      </c>
      <c r="M965" t="s">
        <v>176</v>
      </c>
      <c r="N965">
        <v>0.79470071604400006</v>
      </c>
      <c r="O965" t="s">
        <v>170</v>
      </c>
      <c r="P965">
        <v>0.105960095472</v>
      </c>
      <c r="Q965" t="s">
        <v>169</v>
      </c>
      <c r="R965">
        <v>9.9337589505400004E-2</v>
      </c>
      <c r="S965" t="s">
        <v>8</v>
      </c>
      <c r="T965">
        <v>4.6942657550699998E-2</v>
      </c>
      <c r="U965" t="s">
        <v>176</v>
      </c>
      <c r="V965">
        <v>0.59046106989400005</v>
      </c>
      <c r="W965" t="s">
        <v>179</v>
      </c>
      <c r="X965">
        <v>0.33080959941499999</v>
      </c>
      <c r="Y965" t="s">
        <v>170</v>
      </c>
      <c r="Z965">
        <v>7.8728142652600003E-2</v>
      </c>
      <c r="AA965" t="s">
        <v>7</v>
      </c>
      <c r="AB965">
        <v>3.73735773577E-2</v>
      </c>
      <c r="AC965" t="s">
        <v>176</v>
      </c>
      <c r="AD965">
        <v>0.59046106989400005</v>
      </c>
      <c r="AE965" t="s">
        <v>179</v>
      </c>
      <c r="AF965">
        <v>0.33080959941499999</v>
      </c>
      <c r="AG965" t="s">
        <v>170</v>
      </c>
      <c r="AH965">
        <v>7.8728142652600003E-2</v>
      </c>
      <c r="AI965" t="s">
        <v>9</v>
      </c>
      <c r="AJ965">
        <v>2.3471328775400001E-2</v>
      </c>
      <c r="AK965" t="s">
        <v>176</v>
      </c>
      <c r="AL965">
        <v>0.59046106989400005</v>
      </c>
      <c r="AM965" t="s">
        <v>179</v>
      </c>
      <c r="AN965">
        <v>0.33080959941499999</v>
      </c>
      <c r="AO965" t="s">
        <v>170</v>
      </c>
      <c r="AP965">
        <v>7.8728142652600003E-2</v>
      </c>
    </row>
    <row r="966" spans="1:42">
      <c r="A966">
        <v>965</v>
      </c>
      <c r="B966" t="s">
        <v>3827</v>
      </c>
      <c r="C966" t="s">
        <v>146</v>
      </c>
      <c r="D966">
        <v>0.33674682391100003</v>
      </c>
      <c r="E966" t="s">
        <v>178</v>
      </c>
      <c r="F966">
        <v>0.84655998208399996</v>
      </c>
      <c r="G966" t="s">
        <v>176</v>
      </c>
      <c r="H966">
        <v>0.13378671145400001</v>
      </c>
      <c r="I966" t="s">
        <v>174</v>
      </c>
      <c r="J966">
        <v>1.9652285298400001E-2</v>
      </c>
      <c r="K966" t="s">
        <v>8</v>
      </c>
      <c r="L966">
        <v>0.22163020892499999</v>
      </c>
      <c r="M966" t="s">
        <v>178</v>
      </c>
      <c r="N966">
        <v>0.84655998208399996</v>
      </c>
      <c r="O966" t="s">
        <v>176</v>
      </c>
      <c r="P966">
        <v>0.13378671145400001</v>
      </c>
      <c r="Q966" t="s">
        <v>174</v>
      </c>
      <c r="R966">
        <v>1.9652285298400001E-2</v>
      </c>
      <c r="S966" t="s">
        <v>12</v>
      </c>
      <c r="T966">
        <v>0.20073715780599999</v>
      </c>
      <c r="U966" t="s">
        <v>178</v>
      </c>
      <c r="V966">
        <v>0.84655998208399996</v>
      </c>
      <c r="W966" t="s">
        <v>176</v>
      </c>
      <c r="X966">
        <v>0.13378671145400001</v>
      </c>
      <c r="Y966" t="s">
        <v>174</v>
      </c>
      <c r="Z966">
        <v>1.9652285298400001E-2</v>
      </c>
      <c r="AA966" t="s">
        <v>9</v>
      </c>
      <c r="AB966">
        <v>0.122900300698</v>
      </c>
      <c r="AC966" t="s">
        <v>178</v>
      </c>
      <c r="AD966">
        <v>0.84655998208399996</v>
      </c>
      <c r="AE966" t="s">
        <v>176</v>
      </c>
      <c r="AF966">
        <v>0.13378671145400001</v>
      </c>
      <c r="AG966" t="s">
        <v>174</v>
      </c>
      <c r="AH966">
        <v>1.9652285298400001E-2</v>
      </c>
      <c r="AI966" t="s">
        <v>5</v>
      </c>
      <c r="AJ966">
        <v>0.11798428867000001</v>
      </c>
      <c r="AK966" t="s">
        <v>178</v>
      </c>
      <c r="AL966">
        <v>0.84655998208399996</v>
      </c>
      <c r="AM966" t="s">
        <v>176</v>
      </c>
      <c r="AN966">
        <v>0.13378671145400001</v>
      </c>
      <c r="AO966" t="s">
        <v>174</v>
      </c>
      <c r="AP966">
        <v>1.9652285298400001E-2</v>
      </c>
    </row>
    <row r="967" spans="1:42">
      <c r="A967">
        <v>966</v>
      </c>
      <c r="B967" t="s">
        <v>3828</v>
      </c>
      <c r="C967" t="s">
        <v>146</v>
      </c>
      <c r="D967">
        <v>0.41904717405899999</v>
      </c>
      <c r="E967" t="s">
        <v>175</v>
      </c>
      <c r="F967">
        <v>0.42567480419300002</v>
      </c>
      <c r="G967" t="s">
        <v>173</v>
      </c>
      <c r="H967">
        <v>0.33108040326100002</v>
      </c>
      <c r="I967" t="s">
        <v>176</v>
      </c>
      <c r="J967">
        <v>0.24324274525299999</v>
      </c>
      <c r="K967" t="s">
        <v>12</v>
      </c>
      <c r="L967">
        <v>0.18571408850400001</v>
      </c>
      <c r="M967" t="s">
        <v>175</v>
      </c>
      <c r="N967">
        <v>0.42567480419300002</v>
      </c>
      <c r="O967" t="s">
        <v>173</v>
      </c>
      <c r="P967">
        <v>0.33108040326100002</v>
      </c>
      <c r="Q967" t="s">
        <v>176</v>
      </c>
      <c r="R967">
        <v>0.24324274525299999</v>
      </c>
      <c r="S967" t="s">
        <v>9</v>
      </c>
      <c r="T967">
        <v>0.17142838938800001</v>
      </c>
      <c r="U967" t="s">
        <v>175</v>
      </c>
      <c r="V967">
        <v>0.42567480419300002</v>
      </c>
      <c r="W967" t="s">
        <v>173</v>
      </c>
      <c r="X967">
        <v>0.33108040326100002</v>
      </c>
      <c r="Y967" t="s">
        <v>176</v>
      </c>
      <c r="Z967">
        <v>0.24324274525299999</v>
      </c>
      <c r="AA967" t="s">
        <v>136</v>
      </c>
      <c r="AB967">
        <v>0.15238079056699999</v>
      </c>
      <c r="AC967" t="s">
        <v>175</v>
      </c>
      <c r="AD967">
        <v>0.42567480419300002</v>
      </c>
      <c r="AE967" t="s">
        <v>173</v>
      </c>
      <c r="AF967">
        <v>0.33108040326100002</v>
      </c>
      <c r="AG967" t="s">
        <v>176</v>
      </c>
      <c r="AH967">
        <v>0.24324274525299999</v>
      </c>
      <c r="AI967" t="s">
        <v>5</v>
      </c>
      <c r="AJ967">
        <v>7.14284955783E-2</v>
      </c>
      <c r="AK967" t="s">
        <v>175</v>
      </c>
      <c r="AL967">
        <v>0.42567480419300002</v>
      </c>
      <c r="AM967" t="s">
        <v>173</v>
      </c>
      <c r="AN967">
        <v>0.33108040326100002</v>
      </c>
      <c r="AO967" t="s">
        <v>176</v>
      </c>
      <c r="AP967">
        <v>0.24324274525299999</v>
      </c>
    </row>
    <row r="968" spans="1:42">
      <c r="A968">
        <v>967</v>
      </c>
      <c r="B968" t="s">
        <v>3829</v>
      </c>
      <c r="C968" t="s">
        <v>136</v>
      </c>
      <c r="D968">
        <v>0.74706430821299996</v>
      </c>
      <c r="E968" t="s">
        <v>175</v>
      </c>
      <c r="F968">
        <v>0.92457808436400002</v>
      </c>
      <c r="G968" t="s">
        <v>169</v>
      </c>
      <c r="H968">
        <v>4.8918948213600003E-2</v>
      </c>
      <c r="I968" t="s">
        <v>178</v>
      </c>
      <c r="J968">
        <v>2.65019149182E-2</v>
      </c>
      <c r="K968" t="s">
        <v>146</v>
      </c>
      <c r="L968">
        <v>0.16221967835500001</v>
      </c>
      <c r="M968" t="s">
        <v>175</v>
      </c>
      <c r="N968">
        <v>0.92457808436400002</v>
      </c>
      <c r="O968" t="s">
        <v>169</v>
      </c>
      <c r="P968">
        <v>4.8918948213600003E-2</v>
      </c>
      <c r="Q968" t="s">
        <v>178</v>
      </c>
      <c r="R968">
        <v>2.65019149182E-2</v>
      </c>
      <c r="S968" t="s">
        <v>5</v>
      </c>
      <c r="T968">
        <v>3.2550659143600003E-2</v>
      </c>
      <c r="U968" t="s">
        <v>175</v>
      </c>
      <c r="V968">
        <v>0.92457808436400002</v>
      </c>
      <c r="W968" t="s">
        <v>169</v>
      </c>
      <c r="X968">
        <v>4.8918948213600003E-2</v>
      </c>
      <c r="Y968" t="s">
        <v>178</v>
      </c>
      <c r="Z968">
        <v>2.65019149182E-2</v>
      </c>
      <c r="AA968" t="s">
        <v>103</v>
      </c>
      <c r="AB968">
        <v>2.9348954965499999E-2</v>
      </c>
      <c r="AC968" t="s">
        <v>175</v>
      </c>
      <c r="AD968">
        <v>0.92457808436400002</v>
      </c>
      <c r="AE968" t="s">
        <v>169</v>
      </c>
      <c r="AF968">
        <v>4.8918948213600003E-2</v>
      </c>
      <c r="AG968" t="s">
        <v>178</v>
      </c>
      <c r="AH968">
        <v>2.65019149182E-2</v>
      </c>
      <c r="AI968" t="s">
        <v>7</v>
      </c>
      <c r="AJ968">
        <v>2.8815337602500001E-2</v>
      </c>
      <c r="AK968" t="s">
        <v>175</v>
      </c>
      <c r="AL968">
        <v>0.92457808436400002</v>
      </c>
      <c r="AM968" t="s">
        <v>169</v>
      </c>
      <c r="AN968">
        <v>4.8918948213600003E-2</v>
      </c>
      <c r="AO968" t="s">
        <v>178</v>
      </c>
      <c r="AP968">
        <v>2.65019149182E-2</v>
      </c>
    </row>
    <row r="969" spans="1:42">
      <c r="A969">
        <v>968</v>
      </c>
      <c r="B969" t="s">
        <v>3830</v>
      </c>
      <c r="C969" t="s">
        <v>146</v>
      </c>
      <c r="D969">
        <v>0.33480140666500002</v>
      </c>
      <c r="E969" t="s">
        <v>169</v>
      </c>
      <c r="F969">
        <v>0.83333232143000002</v>
      </c>
      <c r="G969" t="s">
        <v>176</v>
      </c>
      <c r="H969">
        <v>9.5237979592000005E-2</v>
      </c>
      <c r="I969" t="s">
        <v>175</v>
      </c>
      <c r="J969">
        <v>7.1428484693999997E-2</v>
      </c>
      <c r="K969" t="s">
        <v>8</v>
      </c>
      <c r="L969">
        <v>0.23788520999900001</v>
      </c>
      <c r="M969" t="s">
        <v>169</v>
      </c>
      <c r="N969">
        <v>0.83333232143000002</v>
      </c>
      <c r="O969" t="s">
        <v>176</v>
      </c>
      <c r="P969">
        <v>9.5237979592000005E-2</v>
      </c>
      <c r="Q969" t="s">
        <v>175</v>
      </c>
      <c r="R969">
        <v>7.1428484693999997E-2</v>
      </c>
      <c r="S969" t="s">
        <v>136</v>
      </c>
      <c r="T969">
        <v>0.211453519999</v>
      </c>
      <c r="U969" t="s">
        <v>169</v>
      </c>
      <c r="V969">
        <v>0.83333232143000002</v>
      </c>
      <c r="W969" t="s">
        <v>176</v>
      </c>
      <c r="X969">
        <v>9.5237979592000005E-2</v>
      </c>
      <c r="Y969" t="s">
        <v>175</v>
      </c>
      <c r="Z969">
        <v>7.1428484693999997E-2</v>
      </c>
      <c r="AA969" t="s">
        <v>9</v>
      </c>
      <c r="AB969">
        <v>0.180616548332</v>
      </c>
      <c r="AC969" t="s">
        <v>169</v>
      </c>
      <c r="AD969">
        <v>0.83333232143000002</v>
      </c>
      <c r="AE969" t="s">
        <v>176</v>
      </c>
      <c r="AF969">
        <v>9.5237979592000005E-2</v>
      </c>
      <c r="AG969" t="s">
        <v>175</v>
      </c>
      <c r="AH969">
        <v>7.1428484693999997E-2</v>
      </c>
      <c r="AI969" t="s">
        <v>7</v>
      </c>
      <c r="AJ969">
        <v>3.52422533331E-2</v>
      </c>
      <c r="AK969" t="s">
        <v>169</v>
      </c>
      <c r="AL969">
        <v>0.83333232143000002</v>
      </c>
      <c r="AM969" t="s">
        <v>176</v>
      </c>
      <c r="AN969">
        <v>9.5237979592000005E-2</v>
      </c>
      <c r="AO969" t="s">
        <v>175</v>
      </c>
      <c r="AP969">
        <v>7.1428484693999997E-2</v>
      </c>
    </row>
    <row r="970" spans="1:42">
      <c r="A970">
        <v>969</v>
      </c>
      <c r="B970" t="s">
        <v>3831</v>
      </c>
      <c r="C970" t="s">
        <v>136</v>
      </c>
      <c r="D970">
        <v>0.75999922480100002</v>
      </c>
      <c r="E970" t="s">
        <v>175</v>
      </c>
      <c r="F970">
        <v>0.73684132964100002</v>
      </c>
      <c r="G970" t="s">
        <v>172</v>
      </c>
      <c r="H970">
        <v>0.21929801477399999</v>
      </c>
      <c r="I970" t="s">
        <v>170</v>
      </c>
      <c r="J970">
        <v>4.38596029548E-2</v>
      </c>
      <c r="K970" t="s">
        <v>146</v>
      </c>
      <c r="L970">
        <v>0.15999983679999999</v>
      </c>
      <c r="M970" t="s">
        <v>175</v>
      </c>
      <c r="N970">
        <v>0.73684132964100002</v>
      </c>
      <c r="O970" t="s">
        <v>172</v>
      </c>
      <c r="P970">
        <v>0.21929801477399999</v>
      </c>
      <c r="Q970" t="s">
        <v>170</v>
      </c>
      <c r="R970">
        <v>4.38596029548E-2</v>
      </c>
      <c r="S970" t="s">
        <v>8</v>
      </c>
      <c r="T970">
        <v>3.9999959199999997E-2</v>
      </c>
      <c r="U970" t="s">
        <v>175</v>
      </c>
      <c r="V970">
        <v>0.73684132964100002</v>
      </c>
      <c r="W970" t="s">
        <v>172</v>
      </c>
      <c r="X970">
        <v>0.21929801477399999</v>
      </c>
      <c r="Y970" t="s">
        <v>170</v>
      </c>
      <c r="Z970">
        <v>4.38596029548E-2</v>
      </c>
      <c r="AA970" t="s">
        <v>7</v>
      </c>
      <c r="AB970">
        <v>1.9999979599999999E-2</v>
      </c>
      <c r="AC970" t="s">
        <v>175</v>
      </c>
      <c r="AD970">
        <v>0.73684132964100002</v>
      </c>
      <c r="AE970" t="s">
        <v>172</v>
      </c>
      <c r="AF970">
        <v>0.21929801477399999</v>
      </c>
      <c r="AG970" t="s">
        <v>170</v>
      </c>
      <c r="AH970">
        <v>4.38596029548E-2</v>
      </c>
      <c r="AI970" t="s">
        <v>25</v>
      </c>
      <c r="AJ970">
        <v>1.9999979599999999E-2</v>
      </c>
      <c r="AK970" t="s">
        <v>175</v>
      </c>
      <c r="AL970">
        <v>0.73684132964100002</v>
      </c>
      <c r="AM970" t="s">
        <v>172</v>
      </c>
      <c r="AN970">
        <v>0.21929801477399999</v>
      </c>
      <c r="AO970" t="s">
        <v>170</v>
      </c>
      <c r="AP970">
        <v>4.38596029548E-2</v>
      </c>
    </row>
    <row r="971" spans="1:42">
      <c r="A971">
        <v>970</v>
      </c>
      <c r="B971" t="s">
        <v>3832</v>
      </c>
      <c r="C971" t="s">
        <v>146</v>
      </c>
      <c r="D971">
        <v>0.36842066482000002</v>
      </c>
      <c r="E971" t="s">
        <v>169</v>
      </c>
      <c r="F971">
        <v>0.66666582222299997</v>
      </c>
      <c r="G971" t="s">
        <v>172</v>
      </c>
      <c r="H971">
        <v>0.19999974666699999</v>
      </c>
      <c r="I971" t="s">
        <v>176</v>
      </c>
      <c r="J971">
        <v>0.13333316444500001</v>
      </c>
      <c r="K971" t="s">
        <v>9</v>
      </c>
      <c r="L971">
        <v>0.26315761772899998</v>
      </c>
      <c r="M971" t="s">
        <v>169</v>
      </c>
      <c r="N971">
        <v>0.66666582222299997</v>
      </c>
      <c r="O971" t="s">
        <v>172</v>
      </c>
      <c r="P971">
        <v>0.19999974666699999</v>
      </c>
      <c r="Q971" t="s">
        <v>176</v>
      </c>
      <c r="R971">
        <v>0.13333316444500001</v>
      </c>
      <c r="S971" t="s">
        <v>7</v>
      </c>
      <c r="T971">
        <v>0.15789457063699999</v>
      </c>
      <c r="U971" t="s">
        <v>169</v>
      </c>
      <c r="V971">
        <v>0.66666582222299997</v>
      </c>
      <c r="W971" t="s">
        <v>172</v>
      </c>
      <c r="X971">
        <v>0.19999974666699999</v>
      </c>
      <c r="Y971" t="s">
        <v>176</v>
      </c>
      <c r="Z971">
        <v>0.13333316444500001</v>
      </c>
      <c r="AA971" t="s">
        <v>12</v>
      </c>
      <c r="AB971">
        <v>0.105263047092</v>
      </c>
      <c r="AC971" t="s">
        <v>169</v>
      </c>
      <c r="AD971">
        <v>0.66666582222299997</v>
      </c>
      <c r="AE971" t="s">
        <v>172</v>
      </c>
      <c r="AF971">
        <v>0.19999974666699999</v>
      </c>
      <c r="AG971" t="s">
        <v>176</v>
      </c>
      <c r="AH971">
        <v>0.13333316444500001</v>
      </c>
      <c r="AI971" t="s">
        <v>147</v>
      </c>
      <c r="AJ971">
        <v>0.105263047092</v>
      </c>
      <c r="AK971" t="s">
        <v>169</v>
      </c>
      <c r="AL971">
        <v>0.66666582222299997</v>
      </c>
      <c r="AM971" t="s">
        <v>172</v>
      </c>
      <c r="AN971">
        <v>0.19999974666699999</v>
      </c>
      <c r="AO971" t="s">
        <v>176</v>
      </c>
      <c r="AP971">
        <v>0.13333316444500001</v>
      </c>
    </row>
    <row r="972" spans="1:42">
      <c r="A972">
        <v>971</v>
      </c>
      <c r="B972" t="s">
        <v>3833</v>
      </c>
      <c r="C972" t="s">
        <v>136</v>
      </c>
      <c r="D972">
        <v>0.33333295111200001</v>
      </c>
      <c r="E972" t="s">
        <v>172</v>
      </c>
      <c r="F972">
        <v>0.82191695198900006</v>
      </c>
      <c r="G972" t="s">
        <v>175</v>
      </c>
      <c r="H972">
        <v>0.11937365255100001</v>
      </c>
      <c r="I972" t="s">
        <v>170</v>
      </c>
      <c r="J972">
        <v>5.87083537135E-2</v>
      </c>
      <c r="K972" t="s">
        <v>146</v>
      </c>
      <c r="L972">
        <v>0.33333295111200001</v>
      </c>
      <c r="M972" t="s">
        <v>172</v>
      </c>
      <c r="N972">
        <v>0.82191695198900006</v>
      </c>
      <c r="O972" t="s">
        <v>175</v>
      </c>
      <c r="P972">
        <v>0.11937365255100001</v>
      </c>
      <c r="Q972" t="s">
        <v>170</v>
      </c>
      <c r="R972">
        <v>5.87083537135E-2</v>
      </c>
      <c r="S972" t="s">
        <v>8</v>
      </c>
      <c r="T972">
        <v>0.133333180445</v>
      </c>
      <c r="U972" t="s">
        <v>172</v>
      </c>
      <c r="V972">
        <v>0.82191695198900006</v>
      </c>
      <c r="W972" t="s">
        <v>175</v>
      </c>
      <c r="X972">
        <v>0.11937365255100001</v>
      </c>
      <c r="Y972" t="s">
        <v>170</v>
      </c>
      <c r="Z972">
        <v>5.87083537135E-2</v>
      </c>
      <c r="AA972" t="s">
        <v>12</v>
      </c>
      <c r="AB972">
        <v>0.106666544356</v>
      </c>
      <c r="AC972" t="s">
        <v>172</v>
      </c>
      <c r="AD972">
        <v>0.82191695198900006</v>
      </c>
      <c r="AE972" t="s">
        <v>175</v>
      </c>
      <c r="AF972">
        <v>0.11937365255100001</v>
      </c>
      <c r="AG972" t="s">
        <v>170</v>
      </c>
      <c r="AH972">
        <v>5.87083537135E-2</v>
      </c>
      <c r="AI972" t="s">
        <v>25</v>
      </c>
      <c r="AJ972">
        <v>9.3333226311200002E-2</v>
      </c>
      <c r="AK972" t="s">
        <v>172</v>
      </c>
      <c r="AL972">
        <v>0.82191695198900006</v>
      </c>
      <c r="AM972" t="s">
        <v>175</v>
      </c>
      <c r="AN972">
        <v>0.11937365255100001</v>
      </c>
      <c r="AO972" t="s">
        <v>170</v>
      </c>
      <c r="AP972">
        <v>5.87083537135E-2</v>
      </c>
    </row>
    <row r="973" spans="1:42">
      <c r="A973">
        <v>972</v>
      </c>
      <c r="B973" t="s">
        <v>3834</v>
      </c>
      <c r="C973" t="s">
        <v>12</v>
      </c>
      <c r="D973">
        <v>0.66502386138900005</v>
      </c>
      <c r="E973" t="s">
        <v>178</v>
      </c>
      <c r="F973">
        <v>0.50221449394700002</v>
      </c>
      <c r="G973" t="s">
        <v>172</v>
      </c>
      <c r="H973">
        <v>0.24999942088400001</v>
      </c>
      <c r="I973" t="s">
        <v>169</v>
      </c>
      <c r="J973">
        <v>0.24778376870499999</v>
      </c>
      <c r="K973" t="s">
        <v>146</v>
      </c>
      <c r="L973">
        <v>0.114004090524</v>
      </c>
      <c r="M973" t="s">
        <v>179</v>
      </c>
      <c r="N973">
        <v>0.43369398927899999</v>
      </c>
      <c r="O973" t="s">
        <v>178</v>
      </c>
      <c r="P973">
        <v>0.37809219578199998</v>
      </c>
      <c r="Q973" t="s">
        <v>172</v>
      </c>
      <c r="R973">
        <v>0.188212070989</v>
      </c>
      <c r="S973" t="s">
        <v>136</v>
      </c>
      <c r="T973">
        <v>9.0429170569800002E-2</v>
      </c>
      <c r="U973" t="s">
        <v>178</v>
      </c>
      <c r="V973">
        <v>0.50221449394700002</v>
      </c>
      <c r="W973" t="s">
        <v>172</v>
      </c>
      <c r="X973">
        <v>0.24999942088400001</v>
      </c>
      <c r="Y973" t="s">
        <v>169</v>
      </c>
      <c r="Z973">
        <v>0.24778376870499999</v>
      </c>
      <c r="AA973" t="s">
        <v>8</v>
      </c>
      <c r="AB973">
        <v>6.9669166431199997E-2</v>
      </c>
      <c r="AC973" t="s">
        <v>179</v>
      </c>
      <c r="AD973">
        <v>0.43369398927899999</v>
      </c>
      <c r="AE973" t="s">
        <v>178</v>
      </c>
      <c r="AF973">
        <v>0.37809219578199998</v>
      </c>
      <c r="AG973" t="s">
        <v>172</v>
      </c>
      <c r="AH973">
        <v>0.188212070989</v>
      </c>
      <c r="AI973" t="s">
        <v>7</v>
      </c>
      <c r="AJ973">
        <v>6.0872554508100002E-2</v>
      </c>
      <c r="AK973" t="s">
        <v>179</v>
      </c>
      <c r="AL973">
        <v>0.43369398927899999</v>
      </c>
      <c r="AM973" t="s">
        <v>178</v>
      </c>
      <c r="AN973">
        <v>0.37809219578199998</v>
      </c>
      <c r="AO973" t="s">
        <v>172</v>
      </c>
      <c r="AP973">
        <v>0.188212070989</v>
      </c>
    </row>
    <row r="974" spans="1:42">
      <c r="A974">
        <v>973</v>
      </c>
      <c r="B974" t="s">
        <v>1187</v>
      </c>
      <c r="C974" t="s">
        <v>136</v>
      </c>
      <c r="D974">
        <v>0.29819171914300002</v>
      </c>
      <c r="E974" t="s">
        <v>169</v>
      </c>
      <c r="F974">
        <v>0.75183289740399994</v>
      </c>
      <c r="G974" t="s">
        <v>170</v>
      </c>
      <c r="H974">
        <v>0.17298269102899999</v>
      </c>
      <c r="I974" t="s">
        <v>174</v>
      </c>
      <c r="J974">
        <v>7.5183289740400006E-2</v>
      </c>
      <c r="K974" t="s">
        <v>8</v>
      </c>
      <c r="L974">
        <v>0.22470037418899999</v>
      </c>
      <c r="M974" t="s">
        <v>169</v>
      </c>
      <c r="N974">
        <v>0.75183289740399994</v>
      </c>
      <c r="O974" t="s">
        <v>170</v>
      </c>
      <c r="P974">
        <v>0.17298269102899999</v>
      </c>
      <c r="Q974" t="s">
        <v>174</v>
      </c>
      <c r="R974">
        <v>7.5183289740400006E-2</v>
      </c>
      <c r="S974" t="s">
        <v>146</v>
      </c>
      <c r="T974">
        <v>0.21014298317499999</v>
      </c>
      <c r="U974" t="s">
        <v>169</v>
      </c>
      <c r="V974">
        <v>0.75183289740399994</v>
      </c>
      <c r="W974" t="s">
        <v>170</v>
      </c>
      <c r="X974">
        <v>0.17298269102899999</v>
      </c>
      <c r="Y974" t="s">
        <v>174</v>
      </c>
      <c r="Z974">
        <v>7.5183289740400006E-2</v>
      </c>
      <c r="AA974" t="s">
        <v>12</v>
      </c>
      <c r="AB974">
        <v>0.18995047306000001</v>
      </c>
      <c r="AC974" t="s">
        <v>169</v>
      </c>
      <c r="AD974">
        <v>0.75183289740399994</v>
      </c>
      <c r="AE974" t="s">
        <v>170</v>
      </c>
      <c r="AF974">
        <v>0.17298269102899999</v>
      </c>
      <c r="AG974" t="s">
        <v>174</v>
      </c>
      <c r="AH974">
        <v>7.5183289740400006E-2</v>
      </c>
      <c r="AI974" t="s">
        <v>25</v>
      </c>
      <c r="AJ974">
        <v>7.7013294392799997E-2</v>
      </c>
      <c r="AK974" t="s">
        <v>169</v>
      </c>
      <c r="AL974">
        <v>0.75183289740399994</v>
      </c>
      <c r="AM974" t="s">
        <v>170</v>
      </c>
      <c r="AN974">
        <v>0.17298269102899999</v>
      </c>
      <c r="AO974" t="s">
        <v>174</v>
      </c>
      <c r="AP974">
        <v>7.5183289740400006E-2</v>
      </c>
    </row>
    <row r="975" spans="1:42">
      <c r="A975">
        <v>974</v>
      </c>
      <c r="B975" t="s">
        <v>2475</v>
      </c>
      <c r="C975" t="s">
        <v>8</v>
      </c>
      <c r="D975">
        <v>0.24931224814</v>
      </c>
      <c r="E975" t="s">
        <v>176</v>
      </c>
      <c r="F975">
        <v>0.52462185999800004</v>
      </c>
      <c r="G975" t="s">
        <v>175</v>
      </c>
      <c r="H975">
        <v>0.39461544162599999</v>
      </c>
      <c r="I975" t="s">
        <v>178</v>
      </c>
      <c r="J975">
        <v>8.0761562928400005E-2</v>
      </c>
      <c r="K975" t="s">
        <v>146</v>
      </c>
      <c r="L975">
        <v>0.218148217122</v>
      </c>
      <c r="M975" t="s">
        <v>176</v>
      </c>
      <c r="N975">
        <v>0.52462185999800004</v>
      </c>
      <c r="O975" t="s">
        <v>175</v>
      </c>
      <c r="P975">
        <v>0.39461544162599999</v>
      </c>
      <c r="Q975" t="s">
        <v>178</v>
      </c>
      <c r="R975">
        <v>8.0761562928400005E-2</v>
      </c>
      <c r="S975" t="s">
        <v>12</v>
      </c>
      <c r="T975">
        <v>0.21081550394199999</v>
      </c>
      <c r="U975" t="s">
        <v>176</v>
      </c>
      <c r="V975">
        <v>0.52462185999800004</v>
      </c>
      <c r="W975" t="s">
        <v>175</v>
      </c>
      <c r="X975">
        <v>0.39461544162599999</v>
      </c>
      <c r="Y975" t="s">
        <v>178</v>
      </c>
      <c r="Z975">
        <v>8.0761562928400005E-2</v>
      </c>
      <c r="AA975" t="s">
        <v>136</v>
      </c>
      <c r="AB975">
        <v>0.18606759695700001</v>
      </c>
      <c r="AC975" t="s">
        <v>176</v>
      </c>
      <c r="AD975">
        <v>0.52462185999800004</v>
      </c>
      <c r="AE975" t="s">
        <v>175</v>
      </c>
      <c r="AF975">
        <v>0.39461544162599999</v>
      </c>
      <c r="AG975" t="s">
        <v>178</v>
      </c>
      <c r="AH975">
        <v>8.0761562928400005E-2</v>
      </c>
      <c r="AI975" t="s">
        <v>9</v>
      </c>
      <c r="AJ975">
        <v>0.135655193841</v>
      </c>
      <c r="AK975" t="s">
        <v>176</v>
      </c>
      <c r="AL975">
        <v>0.52462185999800004</v>
      </c>
      <c r="AM975" t="s">
        <v>175</v>
      </c>
      <c r="AN975">
        <v>0.39461544162599999</v>
      </c>
      <c r="AO975" t="s">
        <v>178</v>
      </c>
      <c r="AP975">
        <v>8.0761562928400005E-2</v>
      </c>
    </row>
    <row r="976" spans="1:42">
      <c r="A976">
        <v>975</v>
      </c>
      <c r="B976" t="s">
        <v>3835</v>
      </c>
      <c r="C976" t="s">
        <v>12</v>
      </c>
      <c r="D976">
        <v>0.35243778713899998</v>
      </c>
      <c r="E976" t="s">
        <v>169</v>
      </c>
      <c r="F976">
        <v>0.55077390912900004</v>
      </c>
      <c r="G976" t="s">
        <v>171</v>
      </c>
      <c r="H976">
        <v>0.37521472559399999</v>
      </c>
      <c r="I976" t="s">
        <v>175</v>
      </c>
      <c r="J976">
        <v>7.4010244039199993E-2</v>
      </c>
      <c r="K976" t="s">
        <v>9</v>
      </c>
      <c r="L976">
        <v>0.32701604511600002</v>
      </c>
      <c r="M976" t="s">
        <v>169</v>
      </c>
      <c r="N976">
        <v>0.55077390912900004</v>
      </c>
      <c r="O976" t="s">
        <v>171</v>
      </c>
      <c r="P976">
        <v>0.37521472559399999</v>
      </c>
      <c r="Q976" t="s">
        <v>175</v>
      </c>
      <c r="R976">
        <v>7.4010244039199993E-2</v>
      </c>
      <c r="S976" t="s">
        <v>136</v>
      </c>
      <c r="T976">
        <v>0.14213064858400001</v>
      </c>
      <c r="U976" t="s">
        <v>169</v>
      </c>
      <c r="V976">
        <v>0.55077390912900004</v>
      </c>
      <c r="W976" t="s">
        <v>171</v>
      </c>
      <c r="X976">
        <v>0.37521472559399999</v>
      </c>
      <c r="Y976" t="s">
        <v>175</v>
      </c>
      <c r="Z976">
        <v>7.4010244039199993E-2</v>
      </c>
      <c r="AA976" t="s">
        <v>146</v>
      </c>
      <c r="AB976">
        <v>0.12133104147400001</v>
      </c>
      <c r="AC976" t="s">
        <v>169</v>
      </c>
      <c r="AD976">
        <v>0.55077390912900004</v>
      </c>
      <c r="AE976" t="s">
        <v>171</v>
      </c>
      <c r="AF976">
        <v>0.37521472559399999</v>
      </c>
      <c r="AG976" t="s">
        <v>175</v>
      </c>
      <c r="AH976">
        <v>7.4010244039199993E-2</v>
      </c>
      <c r="AI976" t="s">
        <v>7</v>
      </c>
      <c r="AJ976">
        <v>5.7083366179199999E-2</v>
      </c>
      <c r="AK976" t="s">
        <v>169</v>
      </c>
      <c r="AL976">
        <v>0.55077390912900004</v>
      </c>
      <c r="AM976" t="s">
        <v>171</v>
      </c>
      <c r="AN976">
        <v>0.37521472559399999</v>
      </c>
      <c r="AO976" t="s">
        <v>175</v>
      </c>
      <c r="AP976">
        <v>7.4010244039199993E-2</v>
      </c>
    </row>
    <row r="977" spans="1:42">
      <c r="A977">
        <v>976</v>
      </c>
      <c r="B977" t="s">
        <v>1189</v>
      </c>
      <c r="C977" t="s">
        <v>146</v>
      </c>
      <c r="D977">
        <v>0.40334644807999998</v>
      </c>
      <c r="E977" t="s">
        <v>177</v>
      </c>
      <c r="F977">
        <v>0.44999933111500001</v>
      </c>
      <c r="G977" t="s">
        <v>169</v>
      </c>
      <c r="H977">
        <v>0.30434737370100001</v>
      </c>
      <c r="I977" t="s">
        <v>175</v>
      </c>
      <c r="J977">
        <v>0.245651808773</v>
      </c>
      <c r="K977" t="s">
        <v>136</v>
      </c>
      <c r="L977">
        <v>0.22098236251200001</v>
      </c>
      <c r="M977" t="s">
        <v>177</v>
      </c>
      <c r="N977">
        <v>0.44999933111500001</v>
      </c>
      <c r="O977" t="s">
        <v>169</v>
      </c>
      <c r="P977">
        <v>0.30434737370100001</v>
      </c>
      <c r="Q977" t="s">
        <v>175</v>
      </c>
      <c r="R977">
        <v>0.245651808773</v>
      </c>
      <c r="S977" t="s">
        <v>8</v>
      </c>
      <c r="T977">
        <v>0.20017140215900001</v>
      </c>
      <c r="U977" t="s">
        <v>169</v>
      </c>
      <c r="V977">
        <v>0.42105176573199998</v>
      </c>
      <c r="W977" t="s">
        <v>175</v>
      </c>
      <c r="X977">
        <v>0.33984892519799997</v>
      </c>
      <c r="Y977" t="s">
        <v>171</v>
      </c>
      <c r="Z977">
        <v>0.239097252683</v>
      </c>
      <c r="AA977" t="s">
        <v>7</v>
      </c>
      <c r="AB977">
        <v>0.10212388791800001</v>
      </c>
      <c r="AC977" t="s">
        <v>177</v>
      </c>
      <c r="AD977">
        <v>0.44999933111500001</v>
      </c>
      <c r="AE977" t="s">
        <v>169</v>
      </c>
      <c r="AF977">
        <v>0.30434737370100001</v>
      </c>
      <c r="AG977" t="s">
        <v>175</v>
      </c>
      <c r="AH977">
        <v>0.245651808773</v>
      </c>
      <c r="AI977" t="s">
        <v>12</v>
      </c>
      <c r="AJ977">
        <v>7.3374726193300002E-2</v>
      </c>
      <c r="AK977" t="s">
        <v>177</v>
      </c>
      <c r="AL977">
        <v>0.44999933111500001</v>
      </c>
      <c r="AM977" t="s">
        <v>169</v>
      </c>
      <c r="AN977">
        <v>0.30434737370100001</v>
      </c>
      <c r="AO977" t="s">
        <v>175</v>
      </c>
      <c r="AP977">
        <v>0.245651808773</v>
      </c>
    </row>
    <row r="978" spans="1:42">
      <c r="A978">
        <v>977</v>
      </c>
      <c r="B978" t="s">
        <v>2480</v>
      </c>
      <c r="C978" t="s">
        <v>9</v>
      </c>
      <c r="D978">
        <v>0.67025020779</v>
      </c>
      <c r="E978" t="s">
        <v>178</v>
      </c>
      <c r="F978">
        <v>0.85816349077599996</v>
      </c>
      <c r="G978" t="s">
        <v>176</v>
      </c>
      <c r="H978">
        <v>9.3116698217900001E-2</v>
      </c>
      <c r="I978" t="s">
        <v>169</v>
      </c>
      <c r="J978">
        <v>4.8718656507600003E-2</v>
      </c>
      <c r="K978" t="s">
        <v>146</v>
      </c>
      <c r="L978">
        <v>0.23297467115699999</v>
      </c>
      <c r="M978" t="s">
        <v>178</v>
      </c>
      <c r="N978">
        <v>0.85816349077599996</v>
      </c>
      <c r="O978" t="s">
        <v>176</v>
      </c>
      <c r="P978">
        <v>9.3116698217900001E-2</v>
      </c>
      <c r="Q978" t="s">
        <v>169</v>
      </c>
      <c r="R978">
        <v>4.8718656507600003E-2</v>
      </c>
      <c r="S978" t="s">
        <v>136</v>
      </c>
      <c r="T978">
        <v>4.0262802143499997E-2</v>
      </c>
      <c r="U978" t="s">
        <v>178</v>
      </c>
      <c r="V978">
        <v>0.85816349077599996</v>
      </c>
      <c r="W978" t="s">
        <v>176</v>
      </c>
      <c r="X978">
        <v>9.3116698217900001E-2</v>
      </c>
      <c r="Y978" t="s">
        <v>169</v>
      </c>
      <c r="Z978">
        <v>4.8718656507600003E-2</v>
      </c>
      <c r="AA978" t="s">
        <v>8</v>
      </c>
      <c r="AB978">
        <v>3.5483834530000001E-2</v>
      </c>
      <c r="AC978" t="s">
        <v>178</v>
      </c>
      <c r="AD978">
        <v>0.85816349077599996</v>
      </c>
      <c r="AE978" t="s">
        <v>176</v>
      </c>
      <c r="AF978">
        <v>9.3116698217900001E-2</v>
      </c>
      <c r="AG978" t="s">
        <v>169</v>
      </c>
      <c r="AH978">
        <v>4.8718656507600003E-2</v>
      </c>
      <c r="AI978" t="s">
        <v>7</v>
      </c>
      <c r="AJ978">
        <v>2.10274574993E-2</v>
      </c>
      <c r="AK978" t="s">
        <v>178</v>
      </c>
      <c r="AL978">
        <v>0.85816349077599996</v>
      </c>
      <c r="AM978" t="s">
        <v>176</v>
      </c>
      <c r="AN978">
        <v>9.3116698217900001E-2</v>
      </c>
      <c r="AO978" t="s">
        <v>169</v>
      </c>
      <c r="AP978">
        <v>4.8718656507600003E-2</v>
      </c>
    </row>
    <row r="979" spans="1:42">
      <c r="A979">
        <v>978</v>
      </c>
      <c r="B979" t="s">
        <v>2481</v>
      </c>
      <c r="C979" t="s">
        <v>8</v>
      </c>
      <c r="D979">
        <v>0.27291853279799999</v>
      </c>
      <c r="E979" t="s">
        <v>179</v>
      </c>
      <c r="F979">
        <v>0.86587334897699997</v>
      </c>
      <c r="G979" t="s">
        <v>170</v>
      </c>
      <c r="H979">
        <v>6.7911635213900007E-2</v>
      </c>
      <c r="I979" t="s">
        <v>176</v>
      </c>
      <c r="J979">
        <v>6.6213844333499999E-2</v>
      </c>
      <c r="K979" t="s">
        <v>12</v>
      </c>
      <c r="L979">
        <v>0.25921991918300002</v>
      </c>
      <c r="M979" t="s">
        <v>177</v>
      </c>
      <c r="N979">
        <v>0.35068294270200001</v>
      </c>
      <c r="O979" t="s">
        <v>170</v>
      </c>
      <c r="P979">
        <v>0.328765258783</v>
      </c>
      <c r="Q979" t="s">
        <v>176</v>
      </c>
      <c r="R979">
        <v>0.32054612731400001</v>
      </c>
      <c r="S979" t="s">
        <v>136</v>
      </c>
      <c r="T979">
        <v>0.23709138949700001</v>
      </c>
      <c r="U979" t="s">
        <v>177</v>
      </c>
      <c r="V979">
        <v>0.35068294270200001</v>
      </c>
      <c r="W979" t="s">
        <v>170</v>
      </c>
      <c r="X979">
        <v>0.328765258783</v>
      </c>
      <c r="Y979" t="s">
        <v>176</v>
      </c>
      <c r="Z979">
        <v>0.32054612731400001</v>
      </c>
      <c r="AA979" t="s">
        <v>146</v>
      </c>
      <c r="AB979">
        <v>0.122233783029</v>
      </c>
      <c r="AC979" t="s">
        <v>179</v>
      </c>
      <c r="AD979">
        <v>0.86051643348200002</v>
      </c>
      <c r="AE979" t="s">
        <v>177</v>
      </c>
      <c r="AF979">
        <v>7.1990917310900002E-2</v>
      </c>
      <c r="AG979" t="s">
        <v>170</v>
      </c>
      <c r="AH979">
        <v>6.7491484978999997E-2</v>
      </c>
      <c r="AI979" t="s">
        <v>25</v>
      </c>
      <c r="AJ979">
        <v>0.108535169414</v>
      </c>
      <c r="AK979" t="s">
        <v>170</v>
      </c>
      <c r="AL979">
        <v>0.34985211605299998</v>
      </c>
      <c r="AM979" t="s">
        <v>176</v>
      </c>
      <c r="AN979">
        <v>0.341105813152</v>
      </c>
      <c r="AO979" t="s">
        <v>174</v>
      </c>
      <c r="AP979">
        <v>0.30903603584700001</v>
      </c>
    </row>
    <row r="980" spans="1:42">
      <c r="A980">
        <v>979</v>
      </c>
      <c r="B980" t="s">
        <v>3836</v>
      </c>
      <c r="C980" t="s">
        <v>8</v>
      </c>
      <c r="D980">
        <v>0.41999956319999998</v>
      </c>
      <c r="E980" t="s">
        <v>175</v>
      </c>
      <c r="F980">
        <v>0.35169429978900002</v>
      </c>
      <c r="G980" t="s">
        <v>169</v>
      </c>
      <c r="H980">
        <v>0.33050789618699999</v>
      </c>
      <c r="I980" t="s">
        <v>174</v>
      </c>
      <c r="J980">
        <v>0.31779605402599997</v>
      </c>
      <c r="K980" t="s">
        <v>136</v>
      </c>
      <c r="L980">
        <v>0.3199996672</v>
      </c>
      <c r="M980" t="s">
        <v>175</v>
      </c>
      <c r="N980">
        <v>0.35169429978900002</v>
      </c>
      <c r="O980" t="s">
        <v>169</v>
      </c>
      <c r="P980">
        <v>0.33050789618699999</v>
      </c>
      <c r="Q980" t="s">
        <v>174</v>
      </c>
      <c r="R980">
        <v>0.31779605402599997</v>
      </c>
      <c r="S980" t="s">
        <v>146</v>
      </c>
      <c r="T980">
        <v>0.13999985440000001</v>
      </c>
      <c r="U980" t="s">
        <v>175</v>
      </c>
      <c r="V980">
        <v>0.35169429978900002</v>
      </c>
      <c r="W980" t="s">
        <v>169</v>
      </c>
      <c r="X980">
        <v>0.33050789618699999</v>
      </c>
      <c r="Y980" t="s">
        <v>174</v>
      </c>
      <c r="Z980">
        <v>0.31779605402599997</v>
      </c>
      <c r="AA980" t="s">
        <v>7</v>
      </c>
      <c r="AB980">
        <v>7.9999916800100004E-2</v>
      </c>
      <c r="AC980" t="s">
        <v>175</v>
      </c>
      <c r="AD980">
        <v>0.35169429978900002</v>
      </c>
      <c r="AE980" t="s">
        <v>169</v>
      </c>
      <c r="AF980">
        <v>0.33050789618699999</v>
      </c>
      <c r="AG980" t="s">
        <v>174</v>
      </c>
      <c r="AH980">
        <v>0.31779605402599997</v>
      </c>
      <c r="AI980" t="s">
        <v>12</v>
      </c>
      <c r="AJ980">
        <v>3.9999958400000001E-2</v>
      </c>
      <c r="AK980" t="s">
        <v>175</v>
      </c>
      <c r="AL980">
        <v>0.35169429978900002</v>
      </c>
      <c r="AM980" t="s">
        <v>169</v>
      </c>
      <c r="AN980">
        <v>0.33050789618699999</v>
      </c>
      <c r="AO980" t="s">
        <v>174</v>
      </c>
      <c r="AP980">
        <v>0.31779605402599997</v>
      </c>
    </row>
    <row r="981" spans="1:42">
      <c r="A981">
        <v>980</v>
      </c>
      <c r="B981" t="s">
        <v>2486</v>
      </c>
      <c r="C981" t="s">
        <v>146</v>
      </c>
      <c r="D981">
        <v>0.68259316350499999</v>
      </c>
      <c r="E981" t="s">
        <v>170</v>
      </c>
      <c r="F981">
        <v>0.85458023802500005</v>
      </c>
      <c r="G981" t="s">
        <v>169</v>
      </c>
      <c r="H981">
        <v>9.4704301787699993E-2</v>
      </c>
      <c r="I981" t="s">
        <v>178</v>
      </c>
      <c r="J981">
        <v>5.07144337975E-2</v>
      </c>
      <c r="K981" t="s">
        <v>12</v>
      </c>
      <c r="L981">
        <v>0.22753105450200001</v>
      </c>
      <c r="M981" t="s">
        <v>170</v>
      </c>
      <c r="N981">
        <v>0.85458023802500005</v>
      </c>
      <c r="O981" t="s">
        <v>169</v>
      </c>
      <c r="P981">
        <v>9.4704301787699993E-2</v>
      </c>
      <c r="Q981" t="s">
        <v>178</v>
      </c>
      <c r="R981">
        <v>5.07144337975E-2</v>
      </c>
      <c r="S981" t="s">
        <v>9</v>
      </c>
      <c r="T981">
        <v>6.3708695260500006E-2</v>
      </c>
      <c r="U981" t="s">
        <v>170</v>
      </c>
      <c r="V981">
        <v>0.85458023802500005</v>
      </c>
      <c r="W981" t="s">
        <v>169</v>
      </c>
      <c r="X981">
        <v>9.4704301787699993E-2</v>
      </c>
      <c r="Y981" t="s">
        <v>178</v>
      </c>
      <c r="Z981">
        <v>5.07144337975E-2</v>
      </c>
      <c r="AA981" t="s">
        <v>7</v>
      </c>
      <c r="AB981">
        <v>1.7178594614900001E-2</v>
      </c>
      <c r="AC981" t="s">
        <v>170</v>
      </c>
      <c r="AD981">
        <v>0.85458023802500005</v>
      </c>
      <c r="AE981" t="s">
        <v>169</v>
      </c>
      <c r="AF981">
        <v>9.4704301787699993E-2</v>
      </c>
      <c r="AG981" t="s">
        <v>178</v>
      </c>
      <c r="AH981">
        <v>5.07144337975E-2</v>
      </c>
      <c r="AI981" t="s">
        <v>103</v>
      </c>
      <c r="AJ981">
        <v>8.98747665281E-3</v>
      </c>
      <c r="AK981" t="s">
        <v>170</v>
      </c>
      <c r="AL981">
        <v>0.85458023802500005</v>
      </c>
      <c r="AM981" t="s">
        <v>169</v>
      </c>
      <c r="AN981">
        <v>9.4704301787699993E-2</v>
      </c>
      <c r="AO981" t="s">
        <v>178</v>
      </c>
      <c r="AP981">
        <v>5.07144337975E-2</v>
      </c>
    </row>
    <row r="982" spans="1:42">
      <c r="A982">
        <v>981</v>
      </c>
      <c r="B982" t="s">
        <v>3837</v>
      </c>
      <c r="C982" t="s">
        <v>25</v>
      </c>
      <c r="D982">
        <v>0.38178686215300001</v>
      </c>
      <c r="E982" t="s">
        <v>176</v>
      </c>
      <c r="F982">
        <v>0.44498017612399998</v>
      </c>
      <c r="G982" t="s">
        <v>171</v>
      </c>
      <c r="H982">
        <v>0.43822342724500002</v>
      </c>
      <c r="I982" t="s">
        <v>170</v>
      </c>
      <c r="J982">
        <v>0.116795230609</v>
      </c>
      <c r="K982" t="s">
        <v>146</v>
      </c>
      <c r="L982">
        <v>0.26131189676200001</v>
      </c>
      <c r="M982" t="s">
        <v>176</v>
      </c>
      <c r="N982">
        <v>0.44498017612399998</v>
      </c>
      <c r="O982" t="s">
        <v>171</v>
      </c>
      <c r="P982">
        <v>0.43822342724500002</v>
      </c>
      <c r="Q982" t="s">
        <v>170</v>
      </c>
      <c r="R982">
        <v>0.116795230609</v>
      </c>
      <c r="S982" t="s">
        <v>9</v>
      </c>
      <c r="T982">
        <v>0.15610840585800001</v>
      </c>
      <c r="U982" t="s">
        <v>176</v>
      </c>
      <c r="V982">
        <v>0.44498017612399998</v>
      </c>
      <c r="W982" t="s">
        <v>171</v>
      </c>
      <c r="X982">
        <v>0.43822342724500002</v>
      </c>
      <c r="Y982" t="s">
        <v>170</v>
      </c>
      <c r="Z982">
        <v>0.116795230609</v>
      </c>
      <c r="AA982" t="s">
        <v>12</v>
      </c>
      <c r="AB982">
        <v>0.123303016221</v>
      </c>
      <c r="AC982" t="s">
        <v>176</v>
      </c>
      <c r="AD982">
        <v>0.44498017612399998</v>
      </c>
      <c r="AE982" t="s">
        <v>171</v>
      </c>
      <c r="AF982">
        <v>0.43822342724500002</v>
      </c>
      <c r="AG982" t="s">
        <v>170</v>
      </c>
      <c r="AH982">
        <v>0.116795230609</v>
      </c>
      <c r="AI982" t="s">
        <v>136</v>
      </c>
      <c r="AJ982">
        <v>7.7488592762900002E-2</v>
      </c>
      <c r="AK982" t="s">
        <v>176</v>
      </c>
      <c r="AL982">
        <v>0.44498017612399998</v>
      </c>
      <c r="AM982" t="s">
        <v>171</v>
      </c>
      <c r="AN982">
        <v>0.43822342724500002</v>
      </c>
      <c r="AO982" t="s">
        <v>170</v>
      </c>
      <c r="AP982">
        <v>0.116795230609</v>
      </c>
    </row>
    <row r="983" spans="1:42">
      <c r="A983">
        <v>982</v>
      </c>
      <c r="B983" t="s">
        <v>3838</v>
      </c>
      <c r="C983" t="s">
        <v>25</v>
      </c>
      <c r="D983">
        <v>0.49253680129299998</v>
      </c>
      <c r="E983" t="s">
        <v>172</v>
      </c>
      <c r="F983">
        <v>0.41025577558699999</v>
      </c>
      <c r="G983" t="s">
        <v>178</v>
      </c>
      <c r="H983">
        <v>0.341879812989</v>
      </c>
      <c r="I983" t="s">
        <v>176</v>
      </c>
      <c r="J983">
        <v>0.24786286441700001</v>
      </c>
      <c r="K983" t="s">
        <v>136</v>
      </c>
      <c r="L983">
        <v>0.24875596024900001</v>
      </c>
      <c r="M983" t="s">
        <v>172</v>
      </c>
      <c r="N983">
        <v>0.41025577558699999</v>
      </c>
      <c r="O983" t="s">
        <v>178</v>
      </c>
      <c r="P983">
        <v>0.341879812989</v>
      </c>
      <c r="Q983" t="s">
        <v>176</v>
      </c>
      <c r="R983">
        <v>0.24786286441700001</v>
      </c>
      <c r="S983" t="s">
        <v>146</v>
      </c>
      <c r="T983">
        <v>0.203979887404</v>
      </c>
      <c r="U983" t="s">
        <v>172</v>
      </c>
      <c r="V983">
        <v>0.41025577558699999</v>
      </c>
      <c r="W983" t="s">
        <v>178</v>
      </c>
      <c r="X983">
        <v>0.341879812989</v>
      </c>
      <c r="Y983" t="s">
        <v>176</v>
      </c>
      <c r="Z983">
        <v>0.24786286441700001</v>
      </c>
      <c r="AA983" t="s">
        <v>9</v>
      </c>
      <c r="AB983">
        <v>2.9850715229900002E-2</v>
      </c>
      <c r="AC983" t="s">
        <v>172</v>
      </c>
      <c r="AD983">
        <v>0.41025577558699999</v>
      </c>
      <c r="AE983" t="s">
        <v>178</v>
      </c>
      <c r="AF983">
        <v>0.341879812989</v>
      </c>
      <c r="AG983" t="s">
        <v>176</v>
      </c>
      <c r="AH983">
        <v>0.24786286441700001</v>
      </c>
      <c r="AI983" t="s">
        <v>12</v>
      </c>
      <c r="AJ983">
        <v>2.4875596024899999E-2</v>
      </c>
      <c r="AK983" t="s">
        <v>172</v>
      </c>
      <c r="AL983">
        <v>0.41025577558699999</v>
      </c>
      <c r="AM983" t="s">
        <v>178</v>
      </c>
      <c r="AN983">
        <v>0.341879812989</v>
      </c>
      <c r="AO983" t="s">
        <v>176</v>
      </c>
      <c r="AP983">
        <v>0.24786286441700001</v>
      </c>
    </row>
    <row r="984" spans="1:42">
      <c r="A984">
        <v>983</v>
      </c>
      <c r="B984" t="s">
        <v>3839</v>
      </c>
      <c r="C984" t="s">
        <v>146</v>
      </c>
      <c r="D984">
        <v>0.537842216288</v>
      </c>
      <c r="E984" t="s">
        <v>170</v>
      </c>
      <c r="F984">
        <v>0.52095667887499997</v>
      </c>
      <c r="G984" t="s">
        <v>178</v>
      </c>
      <c r="H984">
        <v>0.37799143643999999</v>
      </c>
      <c r="I984" t="s">
        <v>171</v>
      </c>
      <c r="J984">
        <v>0.101050432722</v>
      </c>
      <c r="K984" t="s">
        <v>12</v>
      </c>
      <c r="L984">
        <v>0.30913813873099999</v>
      </c>
      <c r="M984" t="s">
        <v>170</v>
      </c>
      <c r="N984">
        <v>0.52095667887499997</v>
      </c>
      <c r="O984" t="s">
        <v>178</v>
      </c>
      <c r="P984">
        <v>0.37799143643999999</v>
      </c>
      <c r="Q984" t="s">
        <v>171</v>
      </c>
      <c r="R984">
        <v>0.101050432722</v>
      </c>
      <c r="S984" t="s">
        <v>8</v>
      </c>
      <c r="T984">
        <v>7.6557720876999996E-2</v>
      </c>
      <c r="U984" t="s">
        <v>170</v>
      </c>
      <c r="V984">
        <v>0.52095667887499997</v>
      </c>
      <c r="W984" t="s">
        <v>178</v>
      </c>
      <c r="X984">
        <v>0.37799143643999999</v>
      </c>
      <c r="Y984" t="s">
        <v>171</v>
      </c>
      <c r="Z984">
        <v>0.101050432722</v>
      </c>
      <c r="AA984" t="s">
        <v>136</v>
      </c>
      <c r="AB984">
        <v>4.1186115661700003E-2</v>
      </c>
      <c r="AC984" t="s">
        <v>170</v>
      </c>
      <c r="AD984">
        <v>0.52095667887499997</v>
      </c>
      <c r="AE984" t="s">
        <v>178</v>
      </c>
      <c r="AF984">
        <v>0.37799143643999999</v>
      </c>
      <c r="AG984" t="s">
        <v>171</v>
      </c>
      <c r="AH984">
        <v>0.101050432722</v>
      </c>
      <c r="AI984" t="s">
        <v>5</v>
      </c>
      <c r="AJ984">
        <v>3.5274696707899997E-2</v>
      </c>
      <c r="AK984" t="s">
        <v>170</v>
      </c>
      <c r="AL984">
        <v>0.52095667887499997</v>
      </c>
      <c r="AM984" t="s">
        <v>178</v>
      </c>
      <c r="AN984">
        <v>0.37799143643999999</v>
      </c>
      <c r="AO984" t="s">
        <v>171</v>
      </c>
      <c r="AP984">
        <v>0.101050432722</v>
      </c>
    </row>
    <row r="985" spans="1:42">
      <c r="A985">
        <v>984</v>
      </c>
      <c r="B985" t="s">
        <v>3840</v>
      </c>
      <c r="C985" t="s">
        <v>136</v>
      </c>
      <c r="D985">
        <v>0.384614930967</v>
      </c>
      <c r="E985" t="s">
        <v>173</v>
      </c>
      <c r="F985">
        <v>0.70930118327699998</v>
      </c>
      <c r="G985" t="s">
        <v>176</v>
      </c>
      <c r="H985">
        <v>0.15310052863099999</v>
      </c>
      <c r="I985" t="s">
        <v>170</v>
      </c>
      <c r="J985">
        <v>0.13759667763</v>
      </c>
      <c r="K985" t="s">
        <v>7</v>
      </c>
      <c r="L985">
        <v>0.23076895857999999</v>
      </c>
      <c r="M985" t="s">
        <v>173</v>
      </c>
      <c r="N985">
        <v>0.59512114707999997</v>
      </c>
      <c r="O985" t="s">
        <v>179</v>
      </c>
      <c r="P985">
        <v>0.27642239072000002</v>
      </c>
      <c r="Q985" t="s">
        <v>176</v>
      </c>
      <c r="R985">
        <v>0.12845511098199999</v>
      </c>
      <c r="S985" t="s">
        <v>8</v>
      </c>
      <c r="T985">
        <v>0.12820497698899999</v>
      </c>
      <c r="U985" t="s">
        <v>173</v>
      </c>
      <c r="V985">
        <v>0.59512114707999997</v>
      </c>
      <c r="W985" t="s">
        <v>179</v>
      </c>
      <c r="X985">
        <v>0.27642239072000002</v>
      </c>
      <c r="Y985" t="s">
        <v>176</v>
      </c>
      <c r="Z985">
        <v>0.12845511098199999</v>
      </c>
      <c r="AA985" t="s">
        <v>9</v>
      </c>
      <c r="AB985">
        <v>0.12820497698899999</v>
      </c>
      <c r="AC985" t="s">
        <v>173</v>
      </c>
      <c r="AD985">
        <v>0.59512114707999997</v>
      </c>
      <c r="AE985" t="s">
        <v>179</v>
      </c>
      <c r="AF985">
        <v>0.27642239072000002</v>
      </c>
      <c r="AG985" t="s">
        <v>176</v>
      </c>
      <c r="AH985">
        <v>0.12845511098199999</v>
      </c>
      <c r="AI985" t="s">
        <v>146</v>
      </c>
      <c r="AJ985">
        <v>0.12820497698899999</v>
      </c>
      <c r="AK985" t="s">
        <v>173</v>
      </c>
      <c r="AL985">
        <v>0.59512114707999997</v>
      </c>
      <c r="AM985" t="s">
        <v>179</v>
      </c>
      <c r="AN985">
        <v>0.27642239072000002</v>
      </c>
      <c r="AO985" t="s">
        <v>176</v>
      </c>
      <c r="AP985">
        <v>0.12845511098199999</v>
      </c>
    </row>
    <row r="986" spans="1:42">
      <c r="A986">
        <v>985</v>
      </c>
      <c r="B986" t="s">
        <v>239</v>
      </c>
      <c r="C986" t="s">
        <v>146</v>
      </c>
      <c r="D986">
        <v>0.29255286931899999</v>
      </c>
      <c r="E986" t="s">
        <v>175</v>
      </c>
      <c r="F986">
        <v>0.41516005761500002</v>
      </c>
      <c r="G986" t="s">
        <v>169</v>
      </c>
      <c r="H986">
        <v>0.35692720793799998</v>
      </c>
      <c r="I986" t="s">
        <v>170</v>
      </c>
      <c r="J986">
        <v>0.22791132546199999</v>
      </c>
      <c r="K986" t="s">
        <v>8</v>
      </c>
      <c r="L986">
        <v>0.28529949239300001</v>
      </c>
      <c r="M986" t="s">
        <v>175</v>
      </c>
      <c r="N986">
        <v>0.41516005761500002</v>
      </c>
      <c r="O986" t="s">
        <v>169</v>
      </c>
      <c r="P986">
        <v>0.35692720793799998</v>
      </c>
      <c r="Q986" t="s">
        <v>170</v>
      </c>
      <c r="R986">
        <v>0.22791132546199999</v>
      </c>
      <c r="S986" t="s">
        <v>136</v>
      </c>
      <c r="T986">
        <v>0.258703777001</v>
      </c>
      <c r="U986" t="s">
        <v>175</v>
      </c>
      <c r="V986">
        <v>0.41516005761500002</v>
      </c>
      <c r="W986" t="s">
        <v>169</v>
      </c>
      <c r="X986">
        <v>0.35692720793799998</v>
      </c>
      <c r="Y986" t="s">
        <v>170</v>
      </c>
      <c r="Z986">
        <v>0.22791132546199999</v>
      </c>
      <c r="AA986" t="s">
        <v>7</v>
      </c>
      <c r="AB986">
        <v>8.8007640026499995E-2</v>
      </c>
      <c r="AC986" t="s">
        <v>175</v>
      </c>
      <c r="AD986">
        <v>0.41516005761500002</v>
      </c>
      <c r="AE986" t="s">
        <v>169</v>
      </c>
      <c r="AF986">
        <v>0.35692720793799998</v>
      </c>
      <c r="AG986" t="s">
        <v>170</v>
      </c>
      <c r="AH986">
        <v>0.22791132546199999</v>
      </c>
      <c r="AI986" t="s">
        <v>9</v>
      </c>
      <c r="AJ986">
        <v>7.5435120022700003E-2</v>
      </c>
      <c r="AK986" t="s">
        <v>175</v>
      </c>
      <c r="AL986">
        <v>0.41516005761500002</v>
      </c>
      <c r="AM986" t="s">
        <v>169</v>
      </c>
      <c r="AN986">
        <v>0.35692720793799998</v>
      </c>
      <c r="AO986" t="s">
        <v>170</v>
      </c>
      <c r="AP986">
        <v>0.22791132546199999</v>
      </c>
    </row>
    <row r="987" spans="1:42">
      <c r="A987">
        <v>986</v>
      </c>
      <c r="B987" t="s">
        <v>1192</v>
      </c>
      <c r="C987" t="s">
        <v>8</v>
      </c>
      <c r="D987">
        <v>0.71462292784199999</v>
      </c>
      <c r="E987" t="s">
        <v>169</v>
      </c>
      <c r="F987">
        <v>0.494275976359</v>
      </c>
      <c r="G987" t="s">
        <v>179</v>
      </c>
      <c r="H987">
        <v>0.27159164174700001</v>
      </c>
      <c r="I987" t="s">
        <v>170</v>
      </c>
      <c r="J987">
        <v>0.234130725644</v>
      </c>
      <c r="K987" t="s">
        <v>9</v>
      </c>
      <c r="L987">
        <v>9.5598563856999996E-2</v>
      </c>
      <c r="M987" t="s">
        <v>169</v>
      </c>
      <c r="N987">
        <v>0.494275976359</v>
      </c>
      <c r="O987" t="s">
        <v>179</v>
      </c>
      <c r="P987">
        <v>0.27159164174700001</v>
      </c>
      <c r="Q987" t="s">
        <v>170</v>
      </c>
      <c r="R987">
        <v>0.234130725644</v>
      </c>
      <c r="S987" t="s">
        <v>12</v>
      </c>
      <c r="T987">
        <v>6.6256430395899998E-2</v>
      </c>
      <c r="U987" t="s">
        <v>169</v>
      </c>
      <c r="V987">
        <v>0.51574286548600001</v>
      </c>
      <c r="W987" t="s">
        <v>170</v>
      </c>
      <c r="X987">
        <v>0.24429925207200001</v>
      </c>
      <c r="Y987" t="s">
        <v>178</v>
      </c>
      <c r="Z987">
        <v>0.23995615425799999</v>
      </c>
      <c r="AA987" t="s">
        <v>7</v>
      </c>
      <c r="AB987">
        <v>6.2470348659000002E-2</v>
      </c>
      <c r="AC987" t="s">
        <v>169</v>
      </c>
      <c r="AD987">
        <v>0.494275976359</v>
      </c>
      <c r="AE987" t="s">
        <v>179</v>
      </c>
      <c r="AF987">
        <v>0.27159164174700001</v>
      </c>
      <c r="AG987" t="s">
        <v>170</v>
      </c>
      <c r="AH987">
        <v>0.234130725644</v>
      </c>
      <c r="AI987" t="s">
        <v>103</v>
      </c>
      <c r="AJ987">
        <v>6.10505680077E-2</v>
      </c>
      <c r="AK987" t="s">
        <v>169</v>
      </c>
      <c r="AL987">
        <v>0.494275976359</v>
      </c>
      <c r="AM987" t="s">
        <v>179</v>
      </c>
      <c r="AN987">
        <v>0.27159164174700001</v>
      </c>
      <c r="AO987" t="s">
        <v>170</v>
      </c>
      <c r="AP987">
        <v>0.234130725644</v>
      </c>
    </row>
    <row r="988" spans="1:42">
      <c r="A988">
        <v>987</v>
      </c>
      <c r="B988" t="s">
        <v>3841</v>
      </c>
      <c r="C988" t="s">
        <v>146</v>
      </c>
      <c r="D988">
        <v>0.542712981491</v>
      </c>
      <c r="E988" t="s">
        <v>172</v>
      </c>
      <c r="F988">
        <v>0.85504655465299995</v>
      </c>
      <c r="G988" t="s">
        <v>170</v>
      </c>
      <c r="H988">
        <v>0.105263047092</v>
      </c>
      <c r="I988" t="s">
        <v>169</v>
      </c>
      <c r="J988">
        <v>3.9689345624700001E-2</v>
      </c>
      <c r="K988" t="s">
        <v>136</v>
      </c>
      <c r="L988">
        <v>0.31658257253599997</v>
      </c>
      <c r="M988" t="s">
        <v>172</v>
      </c>
      <c r="N988">
        <v>0.85504655465299995</v>
      </c>
      <c r="O988" t="s">
        <v>170</v>
      </c>
      <c r="P988">
        <v>0.105263047092</v>
      </c>
      <c r="Q988" t="s">
        <v>169</v>
      </c>
      <c r="R988">
        <v>3.9689345624700001E-2</v>
      </c>
      <c r="S988" t="s">
        <v>9</v>
      </c>
      <c r="T988">
        <v>5.0251201989899998E-2</v>
      </c>
      <c r="U988" t="s">
        <v>172</v>
      </c>
      <c r="V988">
        <v>0.85504655465299995</v>
      </c>
      <c r="W988" t="s">
        <v>170</v>
      </c>
      <c r="X988">
        <v>0.105263047092</v>
      </c>
      <c r="Y988" t="s">
        <v>169</v>
      </c>
      <c r="Z988">
        <v>3.9689345624700001E-2</v>
      </c>
      <c r="AA988" t="s">
        <v>7</v>
      </c>
      <c r="AB988">
        <v>4.52260817909E-2</v>
      </c>
      <c r="AC988" t="s">
        <v>172</v>
      </c>
      <c r="AD988">
        <v>0.85504655465299995</v>
      </c>
      <c r="AE988" t="s">
        <v>170</v>
      </c>
      <c r="AF988">
        <v>0.105263047092</v>
      </c>
      <c r="AG988" t="s">
        <v>169</v>
      </c>
      <c r="AH988">
        <v>3.9689345624700001E-2</v>
      </c>
      <c r="AI988" t="s">
        <v>12</v>
      </c>
      <c r="AJ988">
        <v>4.52260817909E-2</v>
      </c>
      <c r="AK988" t="s">
        <v>172</v>
      </c>
      <c r="AL988">
        <v>0.85504655465299995</v>
      </c>
      <c r="AM988" t="s">
        <v>170</v>
      </c>
      <c r="AN988">
        <v>0.105263047092</v>
      </c>
      <c r="AO988" t="s">
        <v>169</v>
      </c>
      <c r="AP988">
        <v>3.9689345624700001E-2</v>
      </c>
    </row>
    <row r="989" spans="1:42">
      <c r="A989">
        <v>988</v>
      </c>
      <c r="B989" t="s">
        <v>2517</v>
      </c>
      <c r="C989" t="s">
        <v>136</v>
      </c>
      <c r="D989">
        <v>0.378250194815</v>
      </c>
      <c r="E989" t="s">
        <v>169</v>
      </c>
      <c r="F989">
        <v>0.79377179673599996</v>
      </c>
      <c r="G989" t="s">
        <v>173</v>
      </c>
      <c r="H989">
        <v>0.114396523647</v>
      </c>
      <c r="I989" t="s">
        <v>172</v>
      </c>
      <c r="J989">
        <v>9.18285019753E-2</v>
      </c>
      <c r="K989" t="s">
        <v>8</v>
      </c>
      <c r="L989">
        <v>0.33540153993400001</v>
      </c>
      <c r="M989" t="s">
        <v>179</v>
      </c>
      <c r="N989">
        <v>0.68088521185499995</v>
      </c>
      <c r="O989" t="s">
        <v>169</v>
      </c>
      <c r="P989">
        <v>0.27891683377199999</v>
      </c>
      <c r="Q989" t="s">
        <v>173</v>
      </c>
      <c r="R989">
        <v>4.0196837808300002E-2</v>
      </c>
      <c r="S989" t="s">
        <v>146</v>
      </c>
      <c r="T989">
        <v>0.23788391158300001</v>
      </c>
      <c r="U989" t="s">
        <v>179</v>
      </c>
      <c r="V989">
        <v>0.68088521185499995</v>
      </c>
      <c r="W989" t="s">
        <v>169</v>
      </c>
      <c r="X989">
        <v>0.27891683377199999</v>
      </c>
      <c r="Y989" t="s">
        <v>173</v>
      </c>
      <c r="Z989">
        <v>4.0196837808300002E-2</v>
      </c>
      <c r="AA989" t="s">
        <v>5</v>
      </c>
      <c r="AB989">
        <v>2.65957168229E-2</v>
      </c>
      <c r="AC989" t="s">
        <v>179</v>
      </c>
      <c r="AD989">
        <v>0.68088521185499995</v>
      </c>
      <c r="AE989" t="s">
        <v>169</v>
      </c>
      <c r="AF989">
        <v>0.27891683377199999</v>
      </c>
      <c r="AG989" t="s">
        <v>173</v>
      </c>
      <c r="AH989">
        <v>4.0196837808300002E-2</v>
      </c>
      <c r="AI989" t="s">
        <v>103</v>
      </c>
      <c r="AJ989">
        <v>2.18675893877E-2</v>
      </c>
      <c r="AK989" t="s">
        <v>179</v>
      </c>
      <c r="AL989">
        <v>0.68088521185499995</v>
      </c>
      <c r="AM989" t="s">
        <v>169</v>
      </c>
      <c r="AN989">
        <v>0.27891683377199999</v>
      </c>
      <c r="AO989" t="s">
        <v>173</v>
      </c>
      <c r="AP989">
        <v>4.0196837808300002E-2</v>
      </c>
    </row>
    <row r="990" spans="1:42">
      <c r="A990">
        <v>989</v>
      </c>
      <c r="B990" t="s">
        <v>3842</v>
      </c>
      <c r="C990" t="s">
        <v>7</v>
      </c>
      <c r="D990">
        <v>0.427006864471</v>
      </c>
      <c r="E990" t="s">
        <v>176</v>
      </c>
      <c r="F990">
        <v>0.73289514782099996</v>
      </c>
      <c r="G990" t="s">
        <v>169</v>
      </c>
      <c r="H990">
        <v>0.20805974784699999</v>
      </c>
      <c r="I990" t="s">
        <v>179</v>
      </c>
      <c r="J990">
        <v>5.9043982497100002E-2</v>
      </c>
      <c r="K990" t="s">
        <v>8</v>
      </c>
      <c r="L990">
        <v>0.23175158883700001</v>
      </c>
      <c r="M990" t="s">
        <v>176</v>
      </c>
      <c r="N990">
        <v>0.73289514782099996</v>
      </c>
      <c r="O990" t="s">
        <v>169</v>
      </c>
      <c r="P990">
        <v>0.20805974784699999</v>
      </c>
      <c r="Q990" t="s">
        <v>179</v>
      </c>
      <c r="R990">
        <v>5.9043982497100002E-2</v>
      </c>
      <c r="S990" t="s">
        <v>136</v>
      </c>
      <c r="T990">
        <v>0.17153267205200001</v>
      </c>
      <c r="U990" t="s">
        <v>176</v>
      </c>
      <c r="V990">
        <v>0.73843164881699996</v>
      </c>
      <c r="W990" t="s">
        <v>169</v>
      </c>
      <c r="X990">
        <v>0.20963149109599999</v>
      </c>
      <c r="Y990" t="s">
        <v>172</v>
      </c>
      <c r="Z990">
        <v>5.1935729776099997E-2</v>
      </c>
      <c r="AA990" t="s">
        <v>146</v>
      </c>
      <c r="AB990">
        <v>0.153284515451</v>
      </c>
      <c r="AC990" t="s">
        <v>176</v>
      </c>
      <c r="AD990">
        <v>0.73289514782099996</v>
      </c>
      <c r="AE990" t="s">
        <v>169</v>
      </c>
      <c r="AF990">
        <v>0.20805974784699999</v>
      </c>
      <c r="AG990" t="s">
        <v>179</v>
      </c>
      <c r="AH990">
        <v>5.9043982497100002E-2</v>
      </c>
      <c r="AI990" t="s">
        <v>9</v>
      </c>
      <c r="AJ990">
        <v>1.6423340941200001E-2</v>
      </c>
      <c r="AK990" t="s">
        <v>176</v>
      </c>
      <c r="AL990">
        <v>0.73289514782099996</v>
      </c>
      <c r="AM990" t="s">
        <v>169</v>
      </c>
      <c r="AN990">
        <v>0.20805974784699999</v>
      </c>
      <c r="AO990" t="s">
        <v>179</v>
      </c>
      <c r="AP990">
        <v>5.9043982497100002E-2</v>
      </c>
    </row>
    <row r="991" spans="1:42">
      <c r="A991">
        <v>990</v>
      </c>
      <c r="B991" t="s">
        <v>3843</v>
      </c>
      <c r="C991" t="s">
        <v>12</v>
      </c>
      <c r="D991">
        <v>0.31660197293100001</v>
      </c>
      <c r="E991" t="s">
        <v>176</v>
      </c>
      <c r="F991">
        <v>0.42550658842</v>
      </c>
      <c r="G991" t="s">
        <v>178</v>
      </c>
      <c r="H991">
        <v>0.36115886183399998</v>
      </c>
      <c r="I991" t="s">
        <v>175</v>
      </c>
      <c r="J991">
        <v>0.213333003459</v>
      </c>
      <c r="K991" t="s">
        <v>146</v>
      </c>
      <c r="L991">
        <v>0.240485122296</v>
      </c>
      <c r="M991" t="s">
        <v>176</v>
      </c>
      <c r="N991">
        <v>0.42550658842</v>
      </c>
      <c r="O991" t="s">
        <v>178</v>
      </c>
      <c r="P991">
        <v>0.36115886183399998</v>
      </c>
      <c r="Q991" t="s">
        <v>175</v>
      </c>
      <c r="R991">
        <v>0.213333003459</v>
      </c>
      <c r="S991" t="s">
        <v>136</v>
      </c>
      <c r="T991">
        <v>0.222283266709</v>
      </c>
      <c r="U991" t="s">
        <v>176</v>
      </c>
      <c r="V991">
        <v>0.42550658842</v>
      </c>
      <c r="W991" t="s">
        <v>178</v>
      </c>
      <c r="X991">
        <v>0.36115886183399998</v>
      </c>
      <c r="Y991" t="s">
        <v>175</v>
      </c>
      <c r="Z991">
        <v>0.213333003459</v>
      </c>
      <c r="AA991" t="s">
        <v>9</v>
      </c>
      <c r="AB991">
        <v>0.13678970259000001</v>
      </c>
      <c r="AC991" t="s">
        <v>176</v>
      </c>
      <c r="AD991">
        <v>0.42550658842</v>
      </c>
      <c r="AE991" t="s">
        <v>178</v>
      </c>
      <c r="AF991">
        <v>0.36115886183399998</v>
      </c>
      <c r="AG991" t="s">
        <v>175</v>
      </c>
      <c r="AH991">
        <v>0.213333003459</v>
      </c>
      <c r="AI991" t="s">
        <v>8</v>
      </c>
      <c r="AJ991">
        <v>8.3838849974799998E-2</v>
      </c>
      <c r="AK991" t="s">
        <v>176</v>
      </c>
      <c r="AL991">
        <v>0.42550658842</v>
      </c>
      <c r="AM991" t="s">
        <v>178</v>
      </c>
      <c r="AN991">
        <v>0.36115886183399998</v>
      </c>
      <c r="AO991" t="s">
        <v>175</v>
      </c>
      <c r="AP991">
        <v>0.213333003459</v>
      </c>
    </row>
    <row r="992" spans="1:42">
      <c r="A992">
        <v>991</v>
      </c>
      <c r="B992" t="s">
        <v>810</v>
      </c>
      <c r="C992" t="s">
        <v>146</v>
      </c>
      <c r="D992">
        <v>0.64477030508099997</v>
      </c>
      <c r="E992" t="s">
        <v>179</v>
      </c>
      <c r="F992">
        <v>0.61684389579300003</v>
      </c>
      <c r="G992" t="s">
        <v>171</v>
      </c>
      <c r="H992">
        <v>0.32265680702999999</v>
      </c>
      <c r="I992" t="s">
        <v>176</v>
      </c>
      <c r="J992">
        <v>6.0498151318200001E-2</v>
      </c>
      <c r="K992" t="s">
        <v>136</v>
      </c>
      <c r="L992">
        <v>0.25583379397299999</v>
      </c>
      <c r="M992" t="s">
        <v>171</v>
      </c>
      <c r="N992">
        <v>0.74154657496099996</v>
      </c>
      <c r="O992" t="s">
        <v>176</v>
      </c>
      <c r="P992">
        <v>0.13903998280499999</v>
      </c>
      <c r="Q992" t="s">
        <v>178</v>
      </c>
      <c r="R992">
        <v>0.119410808762</v>
      </c>
      <c r="S992" t="s">
        <v>25</v>
      </c>
      <c r="T992">
        <v>4.1140839841600003E-2</v>
      </c>
      <c r="U992" t="s">
        <v>171</v>
      </c>
      <c r="V992">
        <v>0.74154657496099996</v>
      </c>
      <c r="W992" t="s">
        <v>176</v>
      </c>
      <c r="X992">
        <v>0.13903998280499999</v>
      </c>
      <c r="Y992" t="s">
        <v>178</v>
      </c>
      <c r="Z992">
        <v>0.119410808762</v>
      </c>
      <c r="AA992" t="s">
        <v>9</v>
      </c>
      <c r="AB992">
        <v>3.6905753387299997E-2</v>
      </c>
      <c r="AC992" t="s">
        <v>179</v>
      </c>
      <c r="AD992">
        <v>0.61684389579300003</v>
      </c>
      <c r="AE992" t="s">
        <v>171</v>
      </c>
      <c r="AF992">
        <v>0.32265680702999999</v>
      </c>
      <c r="AG992" t="s">
        <v>176</v>
      </c>
      <c r="AH992">
        <v>6.0498151318200001E-2</v>
      </c>
      <c r="AI992" t="s">
        <v>7</v>
      </c>
      <c r="AJ992">
        <v>2.1348292942999999E-2</v>
      </c>
      <c r="AK992" t="s">
        <v>179</v>
      </c>
      <c r="AL992">
        <v>0.61684389579300003</v>
      </c>
      <c r="AM992" t="s">
        <v>171</v>
      </c>
      <c r="AN992">
        <v>0.32265680702999999</v>
      </c>
      <c r="AO992" t="s">
        <v>176</v>
      </c>
      <c r="AP992">
        <v>6.0498151318200001E-2</v>
      </c>
    </row>
    <row r="993" spans="1:42">
      <c r="A993">
        <v>992</v>
      </c>
      <c r="B993" t="s">
        <v>3844</v>
      </c>
      <c r="C993" t="s">
        <v>7</v>
      </c>
      <c r="D993">
        <v>0.65160937724900003</v>
      </c>
      <c r="E993" t="s">
        <v>178</v>
      </c>
      <c r="F993">
        <v>0.62940393276399997</v>
      </c>
      <c r="G993" t="s">
        <v>169</v>
      </c>
      <c r="H993">
        <v>0.33049781797599997</v>
      </c>
      <c r="I993" t="s">
        <v>170</v>
      </c>
      <c r="J993">
        <v>4.0097161739799998E-2</v>
      </c>
      <c r="K993" t="s">
        <v>146</v>
      </c>
      <c r="L993">
        <v>0.30682577472400002</v>
      </c>
      <c r="M993" t="s">
        <v>178</v>
      </c>
      <c r="N993">
        <v>0.62940393276399997</v>
      </c>
      <c r="O993" t="s">
        <v>169</v>
      </c>
      <c r="P993">
        <v>0.33049781797599997</v>
      </c>
      <c r="Q993" t="s">
        <v>170</v>
      </c>
      <c r="R993">
        <v>4.0097161739799998E-2</v>
      </c>
      <c r="S993" t="s">
        <v>25</v>
      </c>
      <c r="T993">
        <v>2.3249169528100001E-2</v>
      </c>
      <c r="U993" t="s">
        <v>178</v>
      </c>
      <c r="V993">
        <v>0.62940393276399997</v>
      </c>
      <c r="W993" t="s">
        <v>169</v>
      </c>
      <c r="X993">
        <v>0.33049781797599997</v>
      </c>
      <c r="Y993" t="s">
        <v>170</v>
      </c>
      <c r="Z993">
        <v>4.0097161739799998E-2</v>
      </c>
      <c r="AA993" t="s">
        <v>12</v>
      </c>
      <c r="AB993">
        <v>9.3629308575600007E-3</v>
      </c>
      <c r="AC993" t="s">
        <v>178</v>
      </c>
      <c r="AD993">
        <v>0.62940393276399997</v>
      </c>
      <c r="AE993" t="s">
        <v>169</v>
      </c>
      <c r="AF993">
        <v>0.33049781797599997</v>
      </c>
      <c r="AG993" t="s">
        <v>170</v>
      </c>
      <c r="AH993">
        <v>4.0097161739799998E-2</v>
      </c>
      <c r="AI993" t="s">
        <v>8</v>
      </c>
      <c r="AJ993">
        <v>8.9517210563800007E-3</v>
      </c>
      <c r="AK993" t="s">
        <v>178</v>
      </c>
      <c r="AL993">
        <v>0.62940393276399997</v>
      </c>
      <c r="AM993" t="s">
        <v>169</v>
      </c>
      <c r="AN993">
        <v>0.33049781797599997</v>
      </c>
      <c r="AO993" t="s">
        <v>170</v>
      </c>
      <c r="AP993">
        <v>4.0097161739799998E-2</v>
      </c>
    </row>
    <row r="994" spans="1:42">
      <c r="A994">
        <v>993</v>
      </c>
      <c r="B994" t="s">
        <v>2528</v>
      </c>
      <c r="C994" t="s">
        <v>146</v>
      </c>
      <c r="D994">
        <v>0.36315513458600002</v>
      </c>
      <c r="E994" t="s">
        <v>172</v>
      </c>
      <c r="F994">
        <v>0.40359208239099997</v>
      </c>
      <c r="G994" t="s">
        <v>176</v>
      </c>
      <c r="H994">
        <v>0.33892154099900001</v>
      </c>
      <c r="I994" t="s">
        <v>170</v>
      </c>
      <c r="J994">
        <v>0.25748456294900002</v>
      </c>
      <c r="K994" t="s">
        <v>136</v>
      </c>
      <c r="L994">
        <v>0.26833487742000001</v>
      </c>
      <c r="M994" t="s">
        <v>172</v>
      </c>
      <c r="N994">
        <v>0.40359208239099997</v>
      </c>
      <c r="O994" t="s">
        <v>176</v>
      </c>
      <c r="P994">
        <v>0.33892154099900001</v>
      </c>
      <c r="Q994" t="s">
        <v>170</v>
      </c>
      <c r="R994">
        <v>0.25748456294900002</v>
      </c>
      <c r="S994" t="s">
        <v>8</v>
      </c>
      <c r="T994">
        <v>0.22318237400800001</v>
      </c>
      <c r="U994" t="s">
        <v>172</v>
      </c>
      <c r="V994">
        <v>0.40359208239099997</v>
      </c>
      <c r="W994" t="s">
        <v>176</v>
      </c>
      <c r="X994">
        <v>0.33892154099900001</v>
      </c>
      <c r="Y994" t="s">
        <v>170</v>
      </c>
      <c r="Z994">
        <v>0.25748456294900002</v>
      </c>
      <c r="AA994" t="s">
        <v>9</v>
      </c>
      <c r="AB994">
        <v>8.3854649193899997E-2</v>
      </c>
      <c r="AC994" t="s">
        <v>172</v>
      </c>
      <c r="AD994">
        <v>0.40359208239099997</v>
      </c>
      <c r="AE994" t="s">
        <v>176</v>
      </c>
      <c r="AF994">
        <v>0.33892154099900001</v>
      </c>
      <c r="AG994" t="s">
        <v>170</v>
      </c>
      <c r="AH994">
        <v>0.25748456294900002</v>
      </c>
      <c r="AI994" t="s">
        <v>12</v>
      </c>
      <c r="AJ994">
        <v>6.1471908216699997E-2</v>
      </c>
      <c r="AK994" t="s">
        <v>172</v>
      </c>
      <c r="AL994">
        <v>0.40359208239099997</v>
      </c>
      <c r="AM994" t="s">
        <v>176</v>
      </c>
      <c r="AN994">
        <v>0.33892154099900001</v>
      </c>
      <c r="AO994" t="s">
        <v>170</v>
      </c>
      <c r="AP994">
        <v>0.25748456294900002</v>
      </c>
    </row>
    <row r="995" spans="1:42">
      <c r="A995">
        <v>994</v>
      </c>
      <c r="B995" t="s">
        <v>3845</v>
      </c>
      <c r="C995" t="s">
        <v>136</v>
      </c>
      <c r="D995">
        <v>0.99050859999700003</v>
      </c>
      <c r="E995" t="s">
        <v>170</v>
      </c>
      <c r="F995">
        <v>0.82326513923300004</v>
      </c>
      <c r="G995" t="s">
        <v>172</v>
      </c>
      <c r="H995">
        <v>9.0380194633200003E-2</v>
      </c>
      <c r="I995" t="s">
        <v>178</v>
      </c>
      <c r="J995">
        <v>8.6353354278300001E-2</v>
      </c>
      <c r="K995" t="s">
        <v>9</v>
      </c>
      <c r="L995">
        <v>3.9572951243899996E-3</v>
      </c>
      <c r="M995" t="s">
        <v>170</v>
      </c>
      <c r="N995">
        <v>0.80914583446999999</v>
      </c>
      <c r="O995" t="s">
        <v>179</v>
      </c>
      <c r="P995">
        <v>0.10202273565099999</v>
      </c>
      <c r="Q995" t="s">
        <v>172</v>
      </c>
      <c r="R995">
        <v>8.8830140523300002E-2</v>
      </c>
      <c r="S995" t="s">
        <v>146</v>
      </c>
      <c r="T995">
        <v>3.67293858851E-3</v>
      </c>
      <c r="U995" t="s">
        <v>170</v>
      </c>
      <c r="V995">
        <v>0.80914583446999999</v>
      </c>
      <c r="W995" t="s">
        <v>179</v>
      </c>
      <c r="X995">
        <v>0.10202273565099999</v>
      </c>
      <c r="Y995" t="s">
        <v>172</v>
      </c>
      <c r="Z995">
        <v>8.8830140523300002E-2</v>
      </c>
      <c r="AA995" t="s">
        <v>7</v>
      </c>
      <c r="AB995">
        <v>1.26775622248E-3</v>
      </c>
      <c r="AC995" t="s">
        <v>170</v>
      </c>
      <c r="AD995">
        <v>0.80914583446999999</v>
      </c>
      <c r="AE995" t="s">
        <v>179</v>
      </c>
      <c r="AF995">
        <v>0.10202273565099999</v>
      </c>
      <c r="AG995" t="s">
        <v>172</v>
      </c>
      <c r="AH995">
        <v>8.8830140523300002E-2</v>
      </c>
      <c r="AI995" t="s">
        <v>5</v>
      </c>
      <c r="AJ995">
        <v>5.9240944975900002E-4</v>
      </c>
      <c r="AK995" t="s">
        <v>170</v>
      </c>
      <c r="AL995">
        <v>0.80914583446999999</v>
      </c>
      <c r="AM995" t="s">
        <v>179</v>
      </c>
      <c r="AN995">
        <v>0.10202273565099999</v>
      </c>
      <c r="AO995" t="s">
        <v>172</v>
      </c>
      <c r="AP995">
        <v>8.8830140523300002E-2</v>
      </c>
    </row>
    <row r="996" spans="1:42">
      <c r="A996">
        <v>995</v>
      </c>
      <c r="B996" t="s">
        <v>3846</v>
      </c>
      <c r="C996" t="s">
        <v>136</v>
      </c>
      <c r="D996">
        <v>0.98402133291299998</v>
      </c>
      <c r="E996" t="s">
        <v>171</v>
      </c>
      <c r="F996">
        <v>0.42399932838499998</v>
      </c>
      <c r="G996" t="s">
        <v>175</v>
      </c>
      <c r="H996">
        <v>0.35999942976100002</v>
      </c>
      <c r="I996" t="s">
        <v>172</v>
      </c>
      <c r="J996">
        <v>0.21599965785700001</v>
      </c>
      <c r="K996" t="s">
        <v>146</v>
      </c>
      <c r="L996">
        <v>1.3035746523599999E-2</v>
      </c>
      <c r="M996" t="s">
        <v>171</v>
      </c>
      <c r="N996">
        <v>0.42399932838499998</v>
      </c>
      <c r="O996" t="s">
        <v>175</v>
      </c>
      <c r="P996">
        <v>0.35999942976100002</v>
      </c>
      <c r="Q996" t="s">
        <v>172</v>
      </c>
      <c r="R996">
        <v>0.21599965785700001</v>
      </c>
      <c r="S996" t="s">
        <v>103</v>
      </c>
      <c r="T996">
        <v>1.3187914771000001E-3</v>
      </c>
      <c r="U996" t="s">
        <v>171</v>
      </c>
      <c r="V996">
        <v>0.42399932838499998</v>
      </c>
      <c r="W996" t="s">
        <v>175</v>
      </c>
      <c r="X996">
        <v>0.35999942976100002</v>
      </c>
      <c r="Y996" t="s">
        <v>172</v>
      </c>
      <c r="Z996">
        <v>0.21599965785700001</v>
      </c>
      <c r="AA996" t="s">
        <v>7</v>
      </c>
      <c r="AB996">
        <v>8.62286735026E-4</v>
      </c>
      <c r="AC996" t="s">
        <v>171</v>
      </c>
      <c r="AD996">
        <v>0.42399932838499998</v>
      </c>
      <c r="AE996" t="s">
        <v>175</v>
      </c>
      <c r="AF996">
        <v>0.35999942976100002</v>
      </c>
      <c r="AG996" t="s">
        <v>172</v>
      </c>
      <c r="AH996">
        <v>0.21599965785700001</v>
      </c>
      <c r="AI996" t="s">
        <v>12</v>
      </c>
      <c r="AJ996">
        <v>7.6084123678799996E-4</v>
      </c>
      <c r="AK996" t="s">
        <v>171</v>
      </c>
      <c r="AL996">
        <v>0.42399932838499998</v>
      </c>
      <c r="AM996" t="s">
        <v>175</v>
      </c>
      <c r="AN996">
        <v>0.35999942976100002</v>
      </c>
      <c r="AO996" t="s">
        <v>172</v>
      </c>
      <c r="AP996">
        <v>0.21599965785700001</v>
      </c>
    </row>
    <row r="997" spans="1:42">
      <c r="A997">
        <v>996</v>
      </c>
      <c r="B997" t="s">
        <v>2535</v>
      </c>
      <c r="C997" t="s">
        <v>8</v>
      </c>
      <c r="D997">
        <v>0.61231003797399997</v>
      </c>
      <c r="E997" t="s">
        <v>172</v>
      </c>
      <c r="F997">
        <v>0.70261348195200002</v>
      </c>
      <c r="G997" t="s">
        <v>171</v>
      </c>
      <c r="H997">
        <v>0.17047908515599999</v>
      </c>
      <c r="I997" t="s">
        <v>174</v>
      </c>
      <c r="J997">
        <v>0.12690615604200001</v>
      </c>
      <c r="K997" t="s">
        <v>136</v>
      </c>
      <c r="L997">
        <v>0.13019645018000001</v>
      </c>
      <c r="M997" t="s">
        <v>172</v>
      </c>
      <c r="N997">
        <v>0.70261348195200002</v>
      </c>
      <c r="O997" t="s">
        <v>171</v>
      </c>
      <c r="P997">
        <v>0.17047908515599999</v>
      </c>
      <c r="Q997" t="s">
        <v>174</v>
      </c>
      <c r="R997">
        <v>0.12690615604200001</v>
      </c>
      <c r="S997" t="s">
        <v>9</v>
      </c>
      <c r="T997">
        <v>0.113438491246</v>
      </c>
      <c r="U997" t="s">
        <v>172</v>
      </c>
      <c r="V997">
        <v>0.70261348195200002</v>
      </c>
      <c r="W997" t="s">
        <v>171</v>
      </c>
      <c r="X997">
        <v>0.17047908515599999</v>
      </c>
      <c r="Y997" t="s">
        <v>174</v>
      </c>
      <c r="Z997">
        <v>0.12690615604200001</v>
      </c>
      <c r="AA997" t="s">
        <v>146</v>
      </c>
      <c r="AB997">
        <v>0.10248136425</v>
      </c>
      <c r="AC997" t="s">
        <v>172</v>
      </c>
      <c r="AD997">
        <v>0.70261348195200002</v>
      </c>
      <c r="AE997" t="s">
        <v>171</v>
      </c>
      <c r="AF997">
        <v>0.17047908515599999</v>
      </c>
      <c r="AG997" t="s">
        <v>174</v>
      </c>
      <c r="AH997">
        <v>0.12690615604200001</v>
      </c>
      <c r="AI997" t="s">
        <v>103</v>
      </c>
      <c r="AJ997">
        <v>4.1572628893999999E-2</v>
      </c>
      <c r="AK997" t="s">
        <v>172</v>
      </c>
      <c r="AL997">
        <v>0.70261348195200002</v>
      </c>
      <c r="AM997" t="s">
        <v>171</v>
      </c>
      <c r="AN997">
        <v>0.17047908515599999</v>
      </c>
      <c r="AO997" t="s">
        <v>174</v>
      </c>
      <c r="AP997">
        <v>0.12690615604200001</v>
      </c>
    </row>
    <row r="998" spans="1:42">
      <c r="A998">
        <v>997</v>
      </c>
      <c r="B998" t="s">
        <v>3847</v>
      </c>
      <c r="C998" t="s">
        <v>8</v>
      </c>
      <c r="D998">
        <v>0.50764898861899999</v>
      </c>
      <c r="E998" t="s">
        <v>174</v>
      </c>
      <c r="F998">
        <v>0.61270155427799999</v>
      </c>
      <c r="G998" t="s">
        <v>178</v>
      </c>
      <c r="H998">
        <v>0.26400961281899998</v>
      </c>
      <c r="I998" t="s">
        <v>169</v>
      </c>
      <c r="J998">
        <v>0.123287507873</v>
      </c>
      <c r="K998" t="s">
        <v>146</v>
      </c>
      <c r="L998">
        <v>0.30458939317099998</v>
      </c>
      <c r="M998" t="s">
        <v>174</v>
      </c>
      <c r="N998">
        <v>0.61270155427799999</v>
      </c>
      <c r="O998" t="s">
        <v>178</v>
      </c>
      <c r="P998">
        <v>0.26400961281899998</v>
      </c>
      <c r="Q998" t="s">
        <v>169</v>
      </c>
      <c r="R998">
        <v>0.123287507873</v>
      </c>
      <c r="S998" t="s">
        <v>9</v>
      </c>
      <c r="T998">
        <v>8.20583296671E-2</v>
      </c>
      <c r="U998" t="s">
        <v>174</v>
      </c>
      <c r="V998">
        <v>0.61270155427799999</v>
      </c>
      <c r="W998" t="s">
        <v>178</v>
      </c>
      <c r="X998">
        <v>0.26400961281899998</v>
      </c>
      <c r="Y998" t="s">
        <v>169</v>
      </c>
      <c r="Z998">
        <v>0.123287507873</v>
      </c>
      <c r="AA998" t="s">
        <v>7</v>
      </c>
      <c r="AB998">
        <v>5.5632765876000002E-2</v>
      </c>
      <c r="AC998" t="s">
        <v>174</v>
      </c>
      <c r="AD998">
        <v>0.61270155427799999</v>
      </c>
      <c r="AE998" t="s">
        <v>178</v>
      </c>
      <c r="AF998">
        <v>0.26400961281899998</v>
      </c>
      <c r="AG998" t="s">
        <v>169</v>
      </c>
      <c r="AH998">
        <v>0.123287507873</v>
      </c>
      <c r="AI998" t="s">
        <v>136</v>
      </c>
      <c r="AJ998">
        <v>5.00694892884E-2</v>
      </c>
      <c r="AK998" t="s">
        <v>174</v>
      </c>
      <c r="AL998">
        <v>0.61270155427799999</v>
      </c>
      <c r="AM998" t="s">
        <v>178</v>
      </c>
      <c r="AN998">
        <v>0.26400961281899998</v>
      </c>
      <c r="AO998" t="s">
        <v>169</v>
      </c>
      <c r="AP998">
        <v>0.123287507873</v>
      </c>
    </row>
    <row r="999" spans="1:42">
      <c r="A999">
        <v>998</v>
      </c>
      <c r="B999" t="s">
        <v>3848</v>
      </c>
      <c r="C999" t="s">
        <v>7</v>
      </c>
      <c r="D999">
        <v>0.53293356768900002</v>
      </c>
      <c r="E999" t="s">
        <v>173</v>
      </c>
      <c r="F999">
        <v>0.38567426284</v>
      </c>
      <c r="G999" t="s">
        <v>169</v>
      </c>
      <c r="H999">
        <v>0.38567426284</v>
      </c>
      <c r="I999" t="s">
        <v>170</v>
      </c>
      <c r="J999">
        <v>0.22864974154100001</v>
      </c>
      <c r="K999" t="s">
        <v>136</v>
      </c>
      <c r="L999">
        <v>0.16317347999500001</v>
      </c>
      <c r="M999" t="s">
        <v>173</v>
      </c>
      <c r="N999">
        <v>0.38567426284</v>
      </c>
      <c r="O999" t="s">
        <v>169</v>
      </c>
      <c r="P999">
        <v>0.38567426284</v>
      </c>
      <c r="Q999" t="s">
        <v>170</v>
      </c>
      <c r="R999">
        <v>0.22864974154100001</v>
      </c>
      <c r="S999" t="s">
        <v>146</v>
      </c>
      <c r="T999">
        <v>0.149700440362</v>
      </c>
      <c r="U999" t="s">
        <v>173</v>
      </c>
      <c r="V999">
        <v>0.38567426284</v>
      </c>
      <c r="W999" t="s">
        <v>169</v>
      </c>
      <c r="X999">
        <v>0.38567426284</v>
      </c>
      <c r="Y999" t="s">
        <v>170</v>
      </c>
      <c r="Z999">
        <v>0.22864974154100001</v>
      </c>
      <c r="AA999" t="s">
        <v>8</v>
      </c>
      <c r="AB999">
        <v>0.10928132146400001</v>
      </c>
      <c r="AC999" t="s">
        <v>173</v>
      </c>
      <c r="AD999">
        <v>0.38567426284</v>
      </c>
      <c r="AE999" t="s">
        <v>169</v>
      </c>
      <c r="AF999">
        <v>0.38567426284</v>
      </c>
      <c r="AG999" t="s">
        <v>170</v>
      </c>
      <c r="AH999">
        <v>0.22864974154100001</v>
      </c>
      <c r="AI999" t="s">
        <v>9</v>
      </c>
      <c r="AJ999">
        <v>4.4910132108600002E-2</v>
      </c>
      <c r="AK999" t="s">
        <v>173</v>
      </c>
      <c r="AL999">
        <v>0.38567426284</v>
      </c>
      <c r="AM999" t="s">
        <v>169</v>
      </c>
      <c r="AN999">
        <v>0.38567426284</v>
      </c>
      <c r="AO999" t="s">
        <v>170</v>
      </c>
      <c r="AP999">
        <v>0.22864974154100001</v>
      </c>
    </row>
    <row r="1000" spans="1:42">
      <c r="A1000">
        <v>999</v>
      </c>
      <c r="B1000" t="s">
        <v>1194</v>
      </c>
      <c r="C1000" t="s">
        <v>8</v>
      </c>
      <c r="D1000">
        <v>0.399553971136</v>
      </c>
      <c r="E1000" t="s">
        <v>178</v>
      </c>
      <c r="F1000">
        <v>0.453176554723</v>
      </c>
      <c r="G1000" t="s">
        <v>170</v>
      </c>
      <c r="H1000">
        <v>0.28762497200100001</v>
      </c>
      <c r="I1000" t="s">
        <v>169</v>
      </c>
      <c r="J1000">
        <v>0.25919692244300002</v>
      </c>
      <c r="K1000" t="s">
        <v>12</v>
      </c>
      <c r="L1000">
        <v>0.17402176443199999</v>
      </c>
      <c r="M1000" t="s">
        <v>178</v>
      </c>
      <c r="N1000">
        <v>0.453176554723</v>
      </c>
      <c r="O1000" t="s">
        <v>170</v>
      </c>
      <c r="P1000">
        <v>0.28762497200100001</v>
      </c>
      <c r="Q1000" t="s">
        <v>169</v>
      </c>
      <c r="R1000">
        <v>0.25919692244300002</v>
      </c>
      <c r="S1000" t="s">
        <v>9</v>
      </c>
      <c r="T1000">
        <v>0.15592350093099999</v>
      </c>
      <c r="U1000" t="s">
        <v>178</v>
      </c>
      <c r="V1000">
        <v>0.453176554723</v>
      </c>
      <c r="W1000" t="s">
        <v>170</v>
      </c>
      <c r="X1000">
        <v>0.28762497200100001</v>
      </c>
      <c r="Y1000" t="s">
        <v>169</v>
      </c>
      <c r="Z1000">
        <v>0.25919692244300002</v>
      </c>
      <c r="AA1000" t="s">
        <v>7</v>
      </c>
      <c r="AB1000">
        <v>0.13601541108000001</v>
      </c>
      <c r="AC1000" t="s">
        <v>178</v>
      </c>
      <c r="AD1000">
        <v>0.453176554723</v>
      </c>
      <c r="AE1000" t="s">
        <v>170</v>
      </c>
      <c r="AF1000">
        <v>0.28762497200100001</v>
      </c>
      <c r="AG1000" t="s">
        <v>169</v>
      </c>
      <c r="AH1000">
        <v>0.25919692244300002</v>
      </c>
      <c r="AI1000" t="s">
        <v>136</v>
      </c>
      <c r="AJ1000">
        <v>0.13448401955299999</v>
      </c>
      <c r="AK1000" t="s">
        <v>178</v>
      </c>
      <c r="AL1000">
        <v>0.453176554723</v>
      </c>
      <c r="AM1000" t="s">
        <v>170</v>
      </c>
      <c r="AN1000">
        <v>0.28762497200100001</v>
      </c>
      <c r="AO1000" t="s">
        <v>169</v>
      </c>
      <c r="AP1000">
        <v>0.25919692244300002</v>
      </c>
    </row>
    <row r="1001" spans="1:42">
      <c r="A1001">
        <v>1000</v>
      </c>
      <c r="B1001" t="s">
        <v>3849</v>
      </c>
      <c r="C1001" t="s">
        <v>146</v>
      </c>
      <c r="D1001">
        <v>0.45311903976899998</v>
      </c>
      <c r="E1001" t="s">
        <v>176</v>
      </c>
      <c r="F1001">
        <v>0.36931762511400001</v>
      </c>
      <c r="G1001" t="s">
        <v>170</v>
      </c>
      <c r="H1001">
        <v>0.32670405298499999</v>
      </c>
      <c r="I1001" t="s">
        <v>174</v>
      </c>
      <c r="J1001">
        <v>0.30397681451699998</v>
      </c>
      <c r="K1001" t="s">
        <v>136</v>
      </c>
      <c r="L1001">
        <v>0.176019319295</v>
      </c>
      <c r="M1001" t="s">
        <v>176</v>
      </c>
      <c r="N1001">
        <v>0.36931762511400001</v>
      </c>
      <c r="O1001" t="s">
        <v>170</v>
      </c>
      <c r="P1001">
        <v>0.32670405298499999</v>
      </c>
      <c r="Q1001" t="s">
        <v>174</v>
      </c>
      <c r="R1001">
        <v>0.30397681451699998</v>
      </c>
      <c r="S1001" t="s">
        <v>9</v>
      </c>
      <c r="T1001">
        <v>0.156500345274</v>
      </c>
      <c r="U1001" t="s">
        <v>176</v>
      </c>
      <c r="V1001">
        <v>0.36931762511400001</v>
      </c>
      <c r="W1001" t="s">
        <v>170</v>
      </c>
      <c r="X1001">
        <v>0.32670405298499999</v>
      </c>
      <c r="Y1001" t="s">
        <v>174</v>
      </c>
      <c r="Z1001">
        <v>0.30397681451699998</v>
      </c>
      <c r="AA1001" t="s">
        <v>7</v>
      </c>
      <c r="AB1001">
        <v>0.145346645834</v>
      </c>
      <c r="AC1001" t="s">
        <v>176</v>
      </c>
      <c r="AD1001">
        <v>0.36931762511400001</v>
      </c>
      <c r="AE1001" t="s">
        <v>170</v>
      </c>
      <c r="AF1001">
        <v>0.32670405298499999</v>
      </c>
      <c r="AG1001" t="s">
        <v>174</v>
      </c>
      <c r="AH1001">
        <v>0.30397681451699998</v>
      </c>
      <c r="AI1001" t="s">
        <v>8</v>
      </c>
      <c r="AJ1001">
        <v>6.9013515287900007E-2</v>
      </c>
      <c r="AK1001" t="s">
        <v>176</v>
      </c>
      <c r="AL1001">
        <v>0.36931762511400001</v>
      </c>
      <c r="AM1001" t="s">
        <v>170</v>
      </c>
      <c r="AN1001">
        <v>0.32670405298499999</v>
      </c>
      <c r="AO1001" t="s">
        <v>174</v>
      </c>
      <c r="AP1001">
        <v>0.30397681451699998</v>
      </c>
    </row>
    <row r="1002" spans="1:42">
      <c r="A1002">
        <v>1001</v>
      </c>
      <c r="B1002" t="s">
        <v>3850</v>
      </c>
      <c r="C1002" t="s">
        <v>7</v>
      </c>
      <c r="D1002">
        <v>0.72476985758900003</v>
      </c>
      <c r="E1002" t="s">
        <v>179</v>
      </c>
      <c r="F1002">
        <v>0.421913885288</v>
      </c>
      <c r="G1002" t="s">
        <v>174</v>
      </c>
      <c r="H1002">
        <v>0.32745555276100002</v>
      </c>
      <c r="I1002" t="s">
        <v>170</v>
      </c>
      <c r="J1002">
        <v>0.25062944230500001</v>
      </c>
      <c r="K1002" t="s">
        <v>136</v>
      </c>
      <c r="L1002">
        <v>0.12538212726199999</v>
      </c>
      <c r="M1002" t="s">
        <v>174</v>
      </c>
      <c r="N1002">
        <v>0.52340117704300004</v>
      </c>
      <c r="O1002" t="s">
        <v>170</v>
      </c>
      <c r="P1002">
        <v>0.40060320858300003</v>
      </c>
      <c r="Q1002" t="s">
        <v>169</v>
      </c>
      <c r="R1002">
        <v>7.5993824743799995E-2</v>
      </c>
      <c r="S1002" t="s">
        <v>146</v>
      </c>
      <c r="T1002">
        <v>7.9510617288199997E-2</v>
      </c>
      <c r="U1002" t="s">
        <v>179</v>
      </c>
      <c r="V1002">
        <v>0.421913885288</v>
      </c>
      <c r="W1002" t="s">
        <v>174</v>
      </c>
      <c r="X1002">
        <v>0.32745555276100002</v>
      </c>
      <c r="Y1002" t="s">
        <v>170</v>
      </c>
      <c r="Z1002">
        <v>0.25062944230500001</v>
      </c>
      <c r="AA1002" t="s">
        <v>9</v>
      </c>
      <c r="AB1002">
        <v>3.9755308644099999E-2</v>
      </c>
      <c r="AC1002" t="s">
        <v>179</v>
      </c>
      <c r="AD1002">
        <v>0.421913885288</v>
      </c>
      <c r="AE1002" t="s">
        <v>174</v>
      </c>
      <c r="AF1002">
        <v>0.32745555276100002</v>
      </c>
      <c r="AG1002" t="s">
        <v>170</v>
      </c>
      <c r="AH1002">
        <v>0.25062944230500001</v>
      </c>
      <c r="AI1002" t="s">
        <v>8</v>
      </c>
      <c r="AJ1002">
        <v>3.05810066493E-2</v>
      </c>
      <c r="AK1002" t="s">
        <v>179</v>
      </c>
      <c r="AL1002">
        <v>0.421913885288</v>
      </c>
      <c r="AM1002" t="s">
        <v>174</v>
      </c>
      <c r="AN1002">
        <v>0.32745555276100002</v>
      </c>
      <c r="AO1002" t="s">
        <v>170</v>
      </c>
      <c r="AP1002">
        <v>0.25062944230500001</v>
      </c>
    </row>
    <row r="1003" spans="1:42">
      <c r="A1003">
        <v>1002</v>
      </c>
      <c r="B1003" t="s">
        <v>3851</v>
      </c>
      <c r="C1003" t="s">
        <v>146</v>
      </c>
      <c r="D1003">
        <v>0.32293045789500002</v>
      </c>
      <c r="E1003" t="s">
        <v>174</v>
      </c>
      <c r="F1003">
        <v>0.90820286771299996</v>
      </c>
      <c r="G1003" t="s">
        <v>176</v>
      </c>
      <c r="H1003">
        <v>6.3048794122200005E-2</v>
      </c>
      <c r="I1003" t="s">
        <v>170</v>
      </c>
      <c r="J1003">
        <v>2.8747247796199998E-2</v>
      </c>
      <c r="K1003" t="s">
        <v>7</v>
      </c>
      <c r="L1003">
        <v>0.222523508801</v>
      </c>
      <c r="M1003" t="s">
        <v>174</v>
      </c>
      <c r="N1003">
        <v>0.90820286771299996</v>
      </c>
      <c r="O1003" t="s">
        <v>176</v>
      </c>
      <c r="P1003">
        <v>6.3048794122200005E-2</v>
      </c>
      <c r="Q1003" t="s">
        <v>170</v>
      </c>
      <c r="R1003">
        <v>2.8747247796199998E-2</v>
      </c>
      <c r="S1003" t="s">
        <v>12</v>
      </c>
      <c r="T1003">
        <v>0.195386495533</v>
      </c>
      <c r="U1003" t="s">
        <v>174</v>
      </c>
      <c r="V1003">
        <v>0.90820286771299996</v>
      </c>
      <c r="W1003" t="s">
        <v>176</v>
      </c>
      <c r="X1003">
        <v>6.3048794122200005E-2</v>
      </c>
      <c r="Y1003" t="s">
        <v>170</v>
      </c>
      <c r="Z1003">
        <v>2.8747247796199998E-2</v>
      </c>
      <c r="AA1003" t="s">
        <v>136</v>
      </c>
      <c r="AB1003">
        <v>0.16282207961100001</v>
      </c>
      <c r="AC1003" t="s">
        <v>174</v>
      </c>
      <c r="AD1003">
        <v>0.90820286771299996</v>
      </c>
      <c r="AE1003" t="s">
        <v>176</v>
      </c>
      <c r="AF1003">
        <v>6.3048794122200005E-2</v>
      </c>
      <c r="AG1003" t="s">
        <v>170</v>
      </c>
      <c r="AH1003">
        <v>2.8747247796199998E-2</v>
      </c>
      <c r="AI1003" t="s">
        <v>9</v>
      </c>
      <c r="AJ1003">
        <v>9.6336397103000002E-2</v>
      </c>
      <c r="AK1003" t="s">
        <v>174</v>
      </c>
      <c r="AL1003">
        <v>0.90820286771299996</v>
      </c>
      <c r="AM1003" t="s">
        <v>176</v>
      </c>
      <c r="AN1003">
        <v>6.3048794122200005E-2</v>
      </c>
      <c r="AO1003" t="s">
        <v>170</v>
      </c>
      <c r="AP1003">
        <v>2.8747247796199998E-2</v>
      </c>
    </row>
    <row r="1004" spans="1:42">
      <c r="A1004">
        <v>1003</v>
      </c>
      <c r="B1004" t="s">
        <v>3852</v>
      </c>
      <c r="C1004" t="s">
        <v>136</v>
      </c>
      <c r="D1004">
        <v>0.34324289072399999</v>
      </c>
      <c r="E1004" t="s">
        <v>169</v>
      </c>
      <c r="F1004">
        <v>0.76162709221299996</v>
      </c>
      <c r="G1004" t="s">
        <v>170</v>
      </c>
      <c r="H1004">
        <v>0.18313933896699999</v>
      </c>
      <c r="I1004" t="s">
        <v>176</v>
      </c>
      <c r="J1004">
        <v>5.5232499053599997E-2</v>
      </c>
      <c r="K1004" t="s">
        <v>146</v>
      </c>
      <c r="L1004">
        <v>0.31621589145399998</v>
      </c>
      <c r="M1004" t="s">
        <v>169</v>
      </c>
      <c r="N1004">
        <v>0.76162709221299996</v>
      </c>
      <c r="O1004" t="s">
        <v>170</v>
      </c>
      <c r="P1004">
        <v>0.18313933896699999</v>
      </c>
      <c r="Q1004" t="s">
        <v>176</v>
      </c>
      <c r="R1004">
        <v>5.5232499053599997E-2</v>
      </c>
      <c r="S1004" t="s">
        <v>8</v>
      </c>
      <c r="T1004">
        <v>0.167567395471</v>
      </c>
      <c r="U1004" t="s">
        <v>169</v>
      </c>
      <c r="V1004">
        <v>0.76162709221299996</v>
      </c>
      <c r="W1004" t="s">
        <v>170</v>
      </c>
      <c r="X1004">
        <v>0.18313933896699999</v>
      </c>
      <c r="Y1004" t="s">
        <v>176</v>
      </c>
      <c r="Z1004">
        <v>5.5232499053599997E-2</v>
      </c>
      <c r="AA1004" t="s">
        <v>9</v>
      </c>
      <c r="AB1004">
        <v>9.1891797516500007E-2</v>
      </c>
      <c r="AC1004" t="s">
        <v>169</v>
      </c>
      <c r="AD1004">
        <v>0.76162709221299996</v>
      </c>
      <c r="AE1004" t="s">
        <v>170</v>
      </c>
      <c r="AF1004">
        <v>0.18313933896699999</v>
      </c>
      <c r="AG1004" t="s">
        <v>176</v>
      </c>
      <c r="AH1004">
        <v>5.5232499053599997E-2</v>
      </c>
      <c r="AI1004" t="s">
        <v>7</v>
      </c>
      <c r="AJ1004">
        <v>8.1080997808699998E-2</v>
      </c>
      <c r="AK1004" t="s">
        <v>169</v>
      </c>
      <c r="AL1004">
        <v>0.76162709221299996</v>
      </c>
      <c r="AM1004" t="s">
        <v>170</v>
      </c>
      <c r="AN1004">
        <v>0.18313933896699999</v>
      </c>
      <c r="AO1004" t="s">
        <v>176</v>
      </c>
      <c r="AP1004">
        <v>5.5232499053599997E-2</v>
      </c>
    </row>
    <row r="1005" spans="1:42">
      <c r="A1005">
        <v>1004</v>
      </c>
      <c r="B1005" t="s">
        <v>3853</v>
      </c>
      <c r="C1005" t="s">
        <v>136</v>
      </c>
      <c r="D1005">
        <v>0.35223330295499999</v>
      </c>
      <c r="E1005" t="s">
        <v>176</v>
      </c>
      <c r="F1005">
        <v>0.95744581405700002</v>
      </c>
      <c r="G1005" t="s">
        <v>174</v>
      </c>
      <c r="H1005">
        <v>2.1631183206499999E-2</v>
      </c>
      <c r="I1005" t="s">
        <v>169</v>
      </c>
      <c r="J1005">
        <v>2.0921964085000001E-2</v>
      </c>
      <c r="K1005" t="s">
        <v>146</v>
      </c>
      <c r="L1005">
        <v>0.29896875470299999</v>
      </c>
      <c r="M1005" t="s">
        <v>176</v>
      </c>
      <c r="N1005">
        <v>0.95744581405700002</v>
      </c>
      <c r="O1005" t="s">
        <v>174</v>
      </c>
      <c r="P1005">
        <v>2.1631183206499999E-2</v>
      </c>
      <c r="Q1005" t="s">
        <v>169</v>
      </c>
      <c r="R1005">
        <v>2.0921964085000001E-2</v>
      </c>
      <c r="S1005" t="s">
        <v>7</v>
      </c>
      <c r="T1005">
        <v>0.151202588586</v>
      </c>
      <c r="U1005" t="s">
        <v>176</v>
      </c>
      <c r="V1005">
        <v>0.95744581405700002</v>
      </c>
      <c r="W1005" t="s">
        <v>174</v>
      </c>
      <c r="X1005">
        <v>2.1631183206499999E-2</v>
      </c>
      <c r="Y1005" t="s">
        <v>169</v>
      </c>
      <c r="Z1005">
        <v>2.0921964085000001E-2</v>
      </c>
      <c r="AA1005" t="s">
        <v>8</v>
      </c>
      <c r="AB1005">
        <v>0.14432974365000001</v>
      </c>
      <c r="AC1005" t="s">
        <v>176</v>
      </c>
      <c r="AD1005">
        <v>0.95744581405700002</v>
      </c>
      <c r="AE1005" t="s">
        <v>174</v>
      </c>
      <c r="AF1005">
        <v>2.1631183206499999E-2</v>
      </c>
      <c r="AG1005" t="s">
        <v>169</v>
      </c>
      <c r="AH1005">
        <v>2.0921964085000001E-2</v>
      </c>
      <c r="AI1005" t="s">
        <v>12</v>
      </c>
      <c r="AJ1005">
        <v>5.3264548251700003E-2</v>
      </c>
      <c r="AK1005" t="s">
        <v>176</v>
      </c>
      <c r="AL1005">
        <v>0.95744581405700002</v>
      </c>
      <c r="AM1005" t="s">
        <v>174</v>
      </c>
      <c r="AN1005">
        <v>2.1631183206499999E-2</v>
      </c>
      <c r="AO1005" t="s">
        <v>169</v>
      </c>
      <c r="AP1005">
        <v>2.0921964085000001E-2</v>
      </c>
    </row>
    <row r="1006" spans="1:42">
      <c r="A1006">
        <v>1005</v>
      </c>
      <c r="B1006" t="s">
        <v>3854</v>
      </c>
      <c r="C1006" t="s">
        <v>12</v>
      </c>
      <c r="D1006">
        <v>0.619402317137</v>
      </c>
      <c r="E1006" t="s">
        <v>176</v>
      </c>
      <c r="F1006">
        <v>0.73888775182300004</v>
      </c>
      <c r="G1006" t="s">
        <v>174</v>
      </c>
      <c r="H1006">
        <v>0.155555316173</v>
      </c>
      <c r="I1006" t="s">
        <v>178</v>
      </c>
      <c r="J1006">
        <v>0.105555393118</v>
      </c>
      <c r="K1006" t="s">
        <v>7</v>
      </c>
      <c r="L1006">
        <v>0.164178927434</v>
      </c>
      <c r="M1006" t="s">
        <v>176</v>
      </c>
      <c r="N1006">
        <v>0.63033092605800001</v>
      </c>
      <c r="O1006" t="s">
        <v>179</v>
      </c>
      <c r="P1006">
        <v>0.23696651355600001</v>
      </c>
      <c r="Q1006" t="s">
        <v>174</v>
      </c>
      <c r="R1006">
        <v>0.13270124759099999</v>
      </c>
      <c r="S1006" t="s">
        <v>146</v>
      </c>
      <c r="T1006">
        <v>0.16044758817400001</v>
      </c>
      <c r="U1006" t="s">
        <v>176</v>
      </c>
      <c r="V1006">
        <v>0.63033092605800001</v>
      </c>
      <c r="W1006" t="s">
        <v>179</v>
      </c>
      <c r="X1006">
        <v>0.23696651355600001</v>
      </c>
      <c r="Y1006" t="s">
        <v>174</v>
      </c>
      <c r="Z1006">
        <v>0.13270124759099999</v>
      </c>
      <c r="AA1006" t="s">
        <v>9</v>
      </c>
      <c r="AB1006">
        <v>2.9850714078900002E-2</v>
      </c>
      <c r="AC1006" t="s">
        <v>176</v>
      </c>
      <c r="AD1006">
        <v>0.63033092605800001</v>
      </c>
      <c r="AE1006" t="s">
        <v>179</v>
      </c>
      <c r="AF1006">
        <v>0.23696651355600001</v>
      </c>
      <c r="AG1006" t="s">
        <v>174</v>
      </c>
      <c r="AH1006">
        <v>0.13270124759099999</v>
      </c>
      <c r="AI1006" t="s">
        <v>25</v>
      </c>
      <c r="AJ1006">
        <v>2.6119374819000001E-2</v>
      </c>
      <c r="AK1006" t="s">
        <v>176</v>
      </c>
      <c r="AL1006">
        <v>0.73888775182300004</v>
      </c>
      <c r="AM1006" t="s">
        <v>174</v>
      </c>
      <c r="AN1006">
        <v>0.155555316173</v>
      </c>
      <c r="AO1006" t="s">
        <v>178</v>
      </c>
      <c r="AP1006">
        <v>0.105555393118</v>
      </c>
    </row>
    <row r="1007" spans="1:42">
      <c r="A1007">
        <v>1006</v>
      </c>
      <c r="B1007" t="s">
        <v>3855</v>
      </c>
      <c r="C1007" t="s">
        <v>136</v>
      </c>
      <c r="D1007">
        <v>0.35082036313300002</v>
      </c>
      <c r="E1007" t="s">
        <v>176</v>
      </c>
      <c r="F1007">
        <v>0.57675845623699995</v>
      </c>
      <c r="G1007" t="s">
        <v>178</v>
      </c>
      <c r="H1007">
        <v>0.24946668901899999</v>
      </c>
      <c r="I1007" t="s">
        <v>169</v>
      </c>
      <c r="J1007">
        <v>0.173773804744</v>
      </c>
      <c r="K1007" t="s">
        <v>146</v>
      </c>
      <c r="L1007">
        <v>0.27132253772600001</v>
      </c>
      <c r="M1007" t="s">
        <v>176</v>
      </c>
      <c r="N1007">
        <v>0.57675845623699995</v>
      </c>
      <c r="O1007" t="s">
        <v>178</v>
      </c>
      <c r="P1007">
        <v>0.24946668901899999</v>
      </c>
      <c r="Q1007" t="s">
        <v>169</v>
      </c>
      <c r="R1007">
        <v>0.173773804744</v>
      </c>
      <c r="S1007" t="s">
        <v>8</v>
      </c>
      <c r="T1007">
        <v>0.18055983827300001</v>
      </c>
      <c r="U1007" t="s">
        <v>176</v>
      </c>
      <c r="V1007">
        <v>0.57675845623699995</v>
      </c>
      <c r="W1007" t="s">
        <v>178</v>
      </c>
      <c r="X1007">
        <v>0.24946668901899999</v>
      </c>
      <c r="Y1007" t="s">
        <v>169</v>
      </c>
      <c r="Z1007">
        <v>0.173773804744</v>
      </c>
      <c r="AA1007" t="s">
        <v>9</v>
      </c>
      <c r="AB1007">
        <v>0.101062012866</v>
      </c>
      <c r="AC1007" t="s">
        <v>176</v>
      </c>
      <c r="AD1007">
        <v>0.57675845623699995</v>
      </c>
      <c r="AE1007" t="s">
        <v>178</v>
      </c>
      <c r="AF1007">
        <v>0.24946668901899999</v>
      </c>
      <c r="AG1007" t="s">
        <v>169</v>
      </c>
      <c r="AH1007">
        <v>0.173773804744</v>
      </c>
      <c r="AI1007" t="s">
        <v>7</v>
      </c>
      <c r="AJ1007">
        <v>9.6234209703400006E-2</v>
      </c>
      <c r="AK1007" t="s">
        <v>176</v>
      </c>
      <c r="AL1007">
        <v>0.57675845623699995</v>
      </c>
      <c r="AM1007" t="s">
        <v>178</v>
      </c>
      <c r="AN1007">
        <v>0.24946668901899999</v>
      </c>
      <c r="AO1007" t="s">
        <v>169</v>
      </c>
      <c r="AP1007">
        <v>0.173773804744</v>
      </c>
    </row>
    <row r="1008" spans="1:42">
      <c r="A1008">
        <v>1007</v>
      </c>
      <c r="B1008" t="s">
        <v>3856</v>
      </c>
      <c r="C1008" t="s">
        <v>7</v>
      </c>
      <c r="D1008">
        <v>0.27272697520700001</v>
      </c>
      <c r="E1008" t="s">
        <v>176</v>
      </c>
      <c r="F1008">
        <v>0.82340673317799995</v>
      </c>
      <c r="G1008" t="s">
        <v>169</v>
      </c>
      <c r="H1008">
        <v>0.17503866403400001</v>
      </c>
      <c r="I1008" t="s">
        <v>172</v>
      </c>
      <c r="J1008">
        <v>1.55359760977E-3</v>
      </c>
      <c r="K1008" t="s">
        <v>8</v>
      </c>
      <c r="L1008">
        <v>0.27272697520700001</v>
      </c>
      <c r="M1008" t="s">
        <v>176</v>
      </c>
      <c r="N1008">
        <v>0.82340673317799995</v>
      </c>
      <c r="O1008" t="s">
        <v>169</v>
      </c>
      <c r="P1008">
        <v>0.17503866403400001</v>
      </c>
      <c r="Q1008" t="s">
        <v>172</v>
      </c>
      <c r="R1008">
        <v>1.55359760977E-3</v>
      </c>
      <c r="S1008" t="s">
        <v>146</v>
      </c>
      <c r="T1008">
        <v>0.27272697520700001</v>
      </c>
      <c r="U1008" t="s">
        <v>176</v>
      </c>
      <c r="V1008">
        <v>0.82340673317799995</v>
      </c>
      <c r="W1008" t="s">
        <v>169</v>
      </c>
      <c r="X1008">
        <v>0.17503866403400001</v>
      </c>
      <c r="Y1008" t="s">
        <v>172</v>
      </c>
      <c r="Z1008">
        <v>1.55359760977E-3</v>
      </c>
      <c r="AA1008" t="s">
        <v>5</v>
      </c>
      <c r="AB1008">
        <v>9.0908991735600006E-2</v>
      </c>
      <c r="AC1008" t="s">
        <v>176</v>
      </c>
      <c r="AD1008">
        <v>0.82340673317799995</v>
      </c>
      <c r="AE1008" t="s">
        <v>169</v>
      </c>
      <c r="AF1008">
        <v>0.17503866403400001</v>
      </c>
      <c r="AG1008" t="s">
        <v>172</v>
      </c>
      <c r="AH1008">
        <v>1.55359760977E-3</v>
      </c>
      <c r="AI1008" t="s">
        <v>136</v>
      </c>
      <c r="AJ1008">
        <v>9.0908991735600006E-2</v>
      </c>
      <c r="AK1008" t="s">
        <v>176</v>
      </c>
      <c r="AL1008">
        <v>0.82340673317799995</v>
      </c>
      <c r="AM1008" t="s">
        <v>169</v>
      </c>
      <c r="AN1008">
        <v>0.17503866403400001</v>
      </c>
      <c r="AO1008" t="s">
        <v>172</v>
      </c>
      <c r="AP1008">
        <v>1.55359760977E-3</v>
      </c>
    </row>
    <row r="1009" spans="1:42">
      <c r="A1009">
        <v>1008</v>
      </c>
      <c r="B1009" t="s">
        <v>1197</v>
      </c>
      <c r="C1009" t="s">
        <v>146</v>
      </c>
      <c r="D1009">
        <v>0.53632703297999995</v>
      </c>
      <c r="E1009" t="s">
        <v>169</v>
      </c>
      <c r="F1009">
        <v>0.39939870135099997</v>
      </c>
      <c r="G1009" t="s">
        <v>170</v>
      </c>
      <c r="H1009">
        <v>0.33933874626100002</v>
      </c>
      <c r="I1009" t="s">
        <v>176</v>
      </c>
      <c r="J1009">
        <v>0.261260804643</v>
      </c>
      <c r="K1009" t="s">
        <v>136</v>
      </c>
      <c r="L1009">
        <v>0.21400241217400001</v>
      </c>
      <c r="M1009" t="s">
        <v>169</v>
      </c>
      <c r="N1009">
        <v>0.39939870135099997</v>
      </c>
      <c r="O1009" t="s">
        <v>170</v>
      </c>
      <c r="P1009">
        <v>0.33933874626100002</v>
      </c>
      <c r="Q1009" t="s">
        <v>176</v>
      </c>
      <c r="R1009">
        <v>0.261260804643</v>
      </c>
      <c r="S1009" t="s">
        <v>7</v>
      </c>
      <c r="T1009">
        <v>0.128137246796</v>
      </c>
      <c r="U1009" t="s">
        <v>169</v>
      </c>
      <c r="V1009">
        <v>0.39939870135099997</v>
      </c>
      <c r="W1009" t="s">
        <v>170</v>
      </c>
      <c r="X1009">
        <v>0.33933874626100002</v>
      </c>
      <c r="Y1009" t="s">
        <v>176</v>
      </c>
      <c r="Z1009">
        <v>0.261260804643</v>
      </c>
      <c r="AA1009" t="s">
        <v>9</v>
      </c>
      <c r="AB1009">
        <v>7.9260152657200003E-2</v>
      </c>
      <c r="AC1009" t="s">
        <v>169</v>
      </c>
      <c r="AD1009">
        <v>0.39939870135099997</v>
      </c>
      <c r="AE1009" t="s">
        <v>170</v>
      </c>
      <c r="AF1009">
        <v>0.33933874626100002</v>
      </c>
      <c r="AG1009" t="s">
        <v>176</v>
      </c>
      <c r="AH1009">
        <v>0.261260804643</v>
      </c>
      <c r="AI1009" t="s">
        <v>25</v>
      </c>
      <c r="AJ1009">
        <v>4.22720814172E-2</v>
      </c>
      <c r="AK1009" t="s">
        <v>169</v>
      </c>
      <c r="AL1009">
        <v>0.39939870135099997</v>
      </c>
      <c r="AM1009" t="s">
        <v>170</v>
      </c>
      <c r="AN1009">
        <v>0.33933874626100002</v>
      </c>
      <c r="AO1009" t="s">
        <v>176</v>
      </c>
      <c r="AP1009">
        <v>0.261260804643</v>
      </c>
    </row>
    <row r="1010" spans="1:42">
      <c r="A1010">
        <v>1009</v>
      </c>
      <c r="B1010" t="s">
        <v>3857</v>
      </c>
      <c r="C1010" t="s">
        <v>5</v>
      </c>
      <c r="D1010">
        <v>0.30593573080199998</v>
      </c>
      <c r="E1010" t="s">
        <v>179</v>
      </c>
      <c r="F1010">
        <v>0.36718691192699998</v>
      </c>
      <c r="G1010" t="s">
        <v>170</v>
      </c>
      <c r="H1010">
        <v>0.32812447448799997</v>
      </c>
      <c r="I1010" t="s">
        <v>175</v>
      </c>
      <c r="J1010">
        <v>0.30468701202499998</v>
      </c>
      <c r="K1010" t="s">
        <v>8</v>
      </c>
      <c r="L1010">
        <v>0.30136952586499999</v>
      </c>
      <c r="M1010" t="s">
        <v>179</v>
      </c>
      <c r="N1010">
        <v>0.36718691192699998</v>
      </c>
      <c r="O1010" t="s">
        <v>170</v>
      </c>
      <c r="P1010">
        <v>0.32812447448799997</v>
      </c>
      <c r="Q1010" t="s">
        <v>175</v>
      </c>
      <c r="R1010">
        <v>0.30468701202499998</v>
      </c>
      <c r="S1010" t="s">
        <v>136</v>
      </c>
      <c r="T1010">
        <v>0.15525096787000001</v>
      </c>
      <c r="U1010" t="s">
        <v>170</v>
      </c>
      <c r="V1010">
        <v>0.378377679573</v>
      </c>
      <c r="W1010" t="s">
        <v>175</v>
      </c>
      <c r="X1010">
        <v>0.35135070246</v>
      </c>
      <c r="Y1010" t="s">
        <v>176</v>
      </c>
      <c r="Z1010">
        <v>0.27026977112299999</v>
      </c>
      <c r="AA1010" t="s">
        <v>7</v>
      </c>
      <c r="AB1010">
        <v>0.14155235305800001</v>
      </c>
      <c r="AC1010" t="s">
        <v>179</v>
      </c>
      <c r="AD1010">
        <v>0.36718691192699998</v>
      </c>
      <c r="AE1010" t="s">
        <v>170</v>
      </c>
      <c r="AF1010">
        <v>0.32812447448799997</v>
      </c>
      <c r="AG1010" t="s">
        <v>175</v>
      </c>
      <c r="AH1010">
        <v>0.30468701202499998</v>
      </c>
      <c r="AI1010" t="s">
        <v>146</v>
      </c>
      <c r="AJ1010">
        <v>9.5890303684400005E-2</v>
      </c>
      <c r="AK1010" t="s">
        <v>179</v>
      </c>
      <c r="AL1010">
        <v>0.36718691192699998</v>
      </c>
      <c r="AM1010" t="s">
        <v>170</v>
      </c>
      <c r="AN1010">
        <v>0.32812447448799997</v>
      </c>
      <c r="AO1010" t="s">
        <v>175</v>
      </c>
      <c r="AP1010">
        <v>0.30468701202499998</v>
      </c>
    </row>
    <row r="1011" spans="1:42">
      <c r="A1011">
        <v>1010</v>
      </c>
      <c r="B1011" t="s">
        <v>3858</v>
      </c>
      <c r="C1011" t="s">
        <v>9</v>
      </c>
      <c r="D1011">
        <v>0.39916363390100001</v>
      </c>
      <c r="E1011" t="s">
        <v>179</v>
      </c>
      <c r="F1011">
        <v>0.81488846331800002</v>
      </c>
      <c r="G1011" t="s">
        <v>176</v>
      </c>
      <c r="H1011">
        <v>0.16314536518700001</v>
      </c>
      <c r="I1011" t="s">
        <v>171</v>
      </c>
      <c r="J1011">
        <v>2.1965100554399999E-2</v>
      </c>
      <c r="K1011" t="s">
        <v>146</v>
      </c>
      <c r="L1011">
        <v>0.25600808980500001</v>
      </c>
      <c r="M1011" t="s">
        <v>179</v>
      </c>
      <c r="N1011">
        <v>0.81488846331800002</v>
      </c>
      <c r="O1011" t="s">
        <v>176</v>
      </c>
      <c r="P1011">
        <v>0.16314536518700001</v>
      </c>
      <c r="Q1011" t="s">
        <v>171</v>
      </c>
      <c r="R1011">
        <v>2.1965100554399999E-2</v>
      </c>
      <c r="S1011" t="s">
        <v>136</v>
      </c>
      <c r="T1011">
        <v>0.177638266396</v>
      </c>
      <c r="U1011" t="s">
        <v>176</v>
      </c>
      <c r="V1011">
        <v>0.79169645513099995</v>
      </c>
      <c r="W1011" t="s">
        <v>171</v>
      </c>
      <c r="X1011">
        <v>0.106590170218</v>
      </c>
      <c r="Y1011" t="s">
        <v>175</v>
      </c>
      <c r="Z1011">
        <v>0.10170817768900001</v>
      </c>
      <c r="AA1011" t="s">
        <v>8</v>
      </c>
      <c r="AB1011">
        <v>0.119122131583</v>
      </c>
      <c r="AC1011" t="s">
        <v>179</v>
      </c>
      <c r="AD1011">
        <v>0.81488846331800002</v>
      </c>
      <c r="AE1011" t="s">
        <v>176</v>
      </c>
      <c r="AF1011">
        <v>0.16314536518700001</v>
      </c>
      <c r="AG1011" t="s">
        <v>171</v>
      </c>
      <c r="AH1011">
        <v>2.1965100554399999E-2</v>
      </c>
      <c r="AI1011" t="s">
        <v>12</v>
      </c>
      <c r="AJ1011">
        <v>4.80668250247E-2</v>
      </c>
      <c r="AK1011" t="s">
        <v>176</v>
      </c>
      <c r="AL1011">
        <v>0.79169645513099995</v>
      </c>
      <c r="AM1011" t="s">
        <v>171</v>
      </c>
      <c r="AN1011">
        <v>0.106590170218</v>
      </c>
      <c r="AO1011" t="s">
        <v>175</v>
      </c>
      <c r="AP1011">
        <v>0.10170817768900001</v>
      </c>
    </row>
    <row r="1012" spans="1:42">
      <c r="A1012">
        <v>1011</v>
      </c>
      <c r="B1012" t="s">
        <v>3859</v>
      </c>
      <c r="C1012" t="s">
        <v>7</v>
      </c>
      <c r="D1012">
        <v>0.67053072007000003</v>
      </c>
      <c r="E1012" t="s">
        <v>176</v>
      </c>
      <c r="F1012">
        <v>0.42237093255500002</v>
      </c>
      <c r="G1012" t="s">
        <v>175</v>
      </c>
      <c r="H1012">
        <v>0.40464480079800003</v>
      </c>
      <c r="I1012" t="s">
        <v>178</v>
      </c>
      <c r="J1012">
        <v>0.17298259611200001</v>
      </c>
      <c r="K1012" t="s">
        <v>9</v>
      </c>
      <c r="L1012">
        <v>0.213526353221</v>
      </c>
      <c r="M1012" t="s">
        <v>176</v>
      </c>
      <c r="N1012">
        <v>0.42237093255500002</v>
      </c>
      <c r="O1012" t="s">
        <v>175</v>
      </c>
      <c r="P1012">
        <v>0.40464480079800003</v>
      </c>
      <c r="Q1012" t="s">
        <v>178</v>
      </c>
      <c r="R1012">
        <v>0.17298259611200001</v>
      </c>
      <c r="S1012" t="s">
        <v>8</v>
      </c>
      <c r="T1012">
        <v>5.60385904381E-2</v>
      </c>
      <c r="U1012" t="s">
        <v>176</v>
      </c>
      <c r="V1012">
        <v>0.42237093255500002</v>
      </c>
      <c r="W1012" t="s">
        <v>175</v>
      </c>
      <c r="X1012">
        <v>0.40464480079800003</v>
      </c>
      <c r="Y1012" t="s">
        <v>178</v>
      </c>
      <c r="Z1012">
        <v>0.17298259611200001</v>
      </c>
      <c r="AA1012" t="s">
        <v>146</v>
      </c>
      <c r="AB1012">
        <v>5.0241494875499997E-2</v>
      </c>
      <c r="AC1012" t="s">
        <v>176</v>
      </c>
      <c r="AD1012">
        <v>0.42237093255500002</v>
      </c>
      <c r="AE1012" t="s">
        <v>175</v>
      </c>
      <c r="AF1012">
        <v>0.40464480079800003</v>
      </c>
      <c r="AG1012" t="s">
        <v>178</v>
      </c>
      <c r="AH1012">
        <v>0.17298259611200001</v>
      </c>
      <c r="AI1012" t="s">
        <v>5</v>
      </c>
      <c r="AJ1012">
        <v>9.6618259376E-3</v>
      </c>
      <c r="AK1012" t="s">
        <v>176</v>
      </c>
      <c r="AL1012">
        <v>0.42237093255500002</v>
      </c>
      <c r="AM1012" t="s">
        <v>175</v>
      </c>
      <c r="AN1012">
        <v>0.40464480079800003</v>
      </c>
      <c r="AO1012" t="s">
        <v>178</v>
      </c>
      <c r="AP1012">
        <v>0.17298259611200001</v>
      </c>
    </row>
    <row r="1013" spans="1:42">
      <c r="A1013">
        <v>1012</v>
      </c>
      <c r="B1013" t="s">
        <v>518</v>
      </c>
      <c r="C1013" t="s">
        <v>146</v>
      </c>
      <c r="D1013">
        <v>0.59545521898800002</v>
      </c>
      <c r="E1013" t="s">
        <v>178</v>
      </c>
      <c r="F1013">
        <v>0.50894015773699997</v>
      </c>
      <c r="G1013" t="s">
        <v>170</v>
      </c>
      <c r="H1013">
        <v>0.30364470221700002</v>
      </c>
      <c r="I1013" t="s">
        <v>175</v>
      </c>
      <c r="J1013">
        <v>0.18741377430200001</v>
      </c>
      <c r="K1013" t="s">
        <v>8</v>
      </c>
      <c r="L1013">
        <v>0.325163259516</v>
      </c>
      <c r="M1013" t="s">
        <v>178</v>
      </c>
      <c r="N1013">
        <v>0.50894015773699997</v>
      </c>
      <c r="O1013" t="s">
        <v>170</v>
      </c>
      <c r="P1013">
        <v>0.30364470221700002</v>
      </c>
      <c r="Q1013" t="s">
        <v>175</v>
      </c>
      <c r="R1013">
        <v>0.18741377430200001</v>
      </c>
      <c r="S1013" t="s">
        <v>12</v>
      </c>
      <c r="T1013">
        <v>3.9222818179099998E-2</v>
      </c>
      <c r="U1013" t="s">
        <v>178</v>
      </c>
      <c r="V1013">
        <v>0.50894015773699997</v>
      </c>
      <c r="W1013" t="s">
        <v>170</v>
      </c>
      <c r="X1013">
        <v>0.30364470221700002</v>
      </c>
      <c r="Y1013" t="s">
        <v>175</v>
      </c>
      <c r="Z1013">
        <v>0.18741377430200001</v>
      </c>
      <c r="AA1013" t="s">
        <v>7</v>
      </c>
      <c r="AB1013">
        <v>2.2151747054500001E-2</v>
      </c>
      <c r="AC1013" t="s">
        <v>178</v>
      </c>
      <c r="AD1013">
        <v>0.50894015773699997</v>
      </c>
      <c r="AE1013" t="s">
        <v>170</v>
      </c>
      <c r="AF1013">
        <v>0.30364470221700002</v>
      </c>
      <c r="AG1013" t="s">
        <v>175</v>
      </c>
      <c r="AH1013">
        <v>0.18741377430200001</v>
      </c>
      <c r="AI1013" t="s">
        <v>25</v>
      </c>
      <c r="AJ1013">
        <v>1.8005915495699999E-2</v>
      </c>
      <c r="AK1013" t="s">
        <v>178</v>
      </c>
      <c r="AL1013">
        <v>0.50894015773699997</v>
      </c>
      <c r="AM1013" t="s">
        <v>170</v>
      </c>
      <c r="AN1013">
        <v>0.30364470221700002</v>
      </c>
      <c r="AO1013" t="s">
        <v>175</v>
      </c>
      <c r="AP1013">
        <v>0.18741377430200001</v>
      </c>
    </row>
    <row r="1014" spans="1:42">
      <c r="A1014">
        <v>1013</v>
      </c>
      <c r="B1014" t="s">
        <v>3860</v>
      </c>
      <c r="C1014" t="s">
        <v>146</v>
      </c>
      <c r="D1014">
        <v>0.27621827165500001</v>
      </c>
      <c r="E1014" t="s">
        <v>176</v>
      </c>
      <c r="F1014">
        <v>0.80025196331299997</v>
      </c>
      <c r="G1014" t="s">
        <v>178</v>
      </c>
      <c r="H1014">
        <v>0.14791386999600001</v>
      </c>
      <c r="I1014" t="s">
        <v>179</v>
      </c>
      <c r="J1014">
        <v>5.1833065554200003E-2</v>
      </c>
      <c r="K1014" t="s">
        <v>7</v>
      </c>
      <c r="L1014">
        <v>0.19497760352099999</v>
      </c>
      <c r="M1014" t="s">
        <v>176</v>
      </c>
      <c r="N1014">
        <v>0.80025196331299997</v>
      </c>
      <c r="O1014" t="s">
        <v>178</v>
      </c>
      <c r="P1014">
        <v>0.14791386999600001</v>
      </c>
      <c r="Q1014" t="s">
        <v>179</v>
      </c>
      <c r="R1014">
        <v>5.1833065554200003E-2</v>
      </c>
      <c r="S1014" t="s">
        <v>9</v>
      </c>
      <c r="T1014">
        <v>0.18759208823599999</v>
      </c>
      <c r="U1014" t="s">
        <v>176</v>
      </c>
      <c r="V1014">
        <v>0.80025196331299997</v>
      </c>
      <c r="W1014" t="s">
        <v>178</v>
      </c>
      <c r="X1014">
        <v>0.14791386999600001</v>
      </c>
      <c r="Y1014" t="s">
        <v>179</v>
      </c>
      <c r="Z1014">
        <v>5.1833065554200003E-2</v>
      </c>
      <c r="AA1014" t="s">
        <v>12</v>
      </c>
      <c r="AB1014">
        <v>0.184637882122</v>
      </c>
      <c r="AC1014" t="s">
        <v>176</v>
      </c>
      <c r="AD1014">
        <v>0.80329860447599999</v>
      </c>
      <c r="AE1014" t="s">
        <v>178</v>
      </c>
      <c r="AF1014">
        <v>0.14847699324399999</v>
      </c>
      <c r="AG1014" t="s">
        <v>170</v>
      </c>
      <c r="AH1014">
        <v>4.82232969512E-2</v>
      </c>
      <c r="AI1014" t="s">
        <v>8</v>
      </c>
      <c r="AJ1014">
        <v>0.15657292404000001</v>
      </c>
      <c r="AK1014" t="s">
        <v>176</v>
      </c>
      <c r="AL1014">
        <v>0.80025196331299997</v>
      </c>
      <c r="AM1014" t="s">
        <v>178</v>
      </c>
      <c r="AN1014">
        <v>0.14791386999600001</v>
      </c>
      <c r="AO1014" t="s">
        <v>179</v>
      </c>
      <c r="AP1014">
        <v>5.1833065554200003E-2</v>
      </c>
    </row>
    <row r="1015" spans="1:42">
      <c r="A1015">
        <v>1014</v>
      </c>
      <c r="B1015" t="s">
        <v>853</v>
      </c>
      <c r="C1015" t="s">
        <v>146</v>
      </c>
      <c r="D1015">
        <v>0.40686799476699997</v>
      </c>
      <c r="E1015" t="s">
        <v>170</v>
      </c>
      <c r="F1015">
        <v>0.75858289372599996</v>
      </c>
      <c r="G1015" t="s">
        <v>179</v>
      </c>
      <c r="H1015">
        <v>0.21351908889900001</v>
      </c>
      <c r="I1015" t="s">
        <v>176</v>
      </c>
      <c r="J1015">
        <v>2.7896966388800001E-2</v>
      </c>
      <c r="K1015" t="s">
        <v>7</v>
      </c>
      <c r="L1015">
        <v>0.22467960798299999</v>
      </c>
      <c r="M1015" t="s">
        <v>170</v>
      </c>
      <c r="N1015">
        <v>0.75858289372599996</v>
      </c>
      <c r="O1015" t="s">
        <v>179</v>
      </c>
      <c r="P1015">
        <v>0.21351908889900001</v>
      </c>
      <c r="Q1015" t="s">
        <v>176</v>
      </c>
      <c r="R1015">
        <v>2.7896966388800001E-2</v>
      </c>
      <c r="S1015" t="s">
        <v>9</v>
      </c>
      <c r="T1015">
        <v>0.154248953667</v>
      </c>
      <c r="U1015" t="s">
        <v>170</v>
      </c>
      <c r="V1015">
        <v>0.75858289372599996</v>
      </c>
      <c r="W1015" t="s">
        <v>179</v>
      </c>
      <c r="X1015">
        <v>0.21351908889900001</v>
      </c>
      <c r="Y1015" t="s">
        <v>176</v>
      </c>
      <c r="Z1015">
        <v>2.7896966388800001E-2</v>
      </c>
      <c r="AA1015" t="s">
        <v>136</v>
      </c>
      <c r="AB1015">
        <v>0.118160519224</v>
      </c>
      <c r="AC1015" t="s">
        <v>170</v>
      </c>
      <c r="AD1015">
        <v>0.94556516490599996</v>
      </c>
      <c r="AE1015" t="s">
        <v>176</v>
      </c>
      <c r="AF1015">
        <v>3.4773259246900001E-2</v>
      </c>
      <c r="AG1015" t="s">
        <v>171</v>
      </c>
      <c r="AH1015">
        <v>1.9660265805E-2</v>
      </c>
      <c r="AI1015" t="s">
        <v>25</v>
      </c>
      <c r="AJ1015">
        <v>9.6041801339800004E-2</v>
      </c>
      <c r="AK1015" t="s">
        <v>170</v>
      </c>
      <c r="AL1015">
        <v>0.94556516490599996</v>
      </c>
      <c r="AM1015" t="s">
        <v>176</v>
      </c>
      <c r="AN1015">
        <v>3.4773259246900001E-2</v>
      </c>
      <c r="AO1015" t="s">
        <v>171</v>
      </c>
      <c r="AP1015">
        <v>1.9660265805E-2</v>
      </c>
    </row>
    <row r="1016" spans="1:42">
      <c r="A1016">
        <v>1015</v>
      </c>
      <c r="B1016" t="s">
        <v>3861</v>
      </c>
      <c r="C1016" t="s">
        <v>136</v>
      </c>
      <c r="D1016">
        <v>0.49999949999999999</v>
      </c>
      <c r="E1016" t="s">
        <v>170</v>
      </c>
      <c r="F1016">
        <v>0.62499875000299998</v>
      </c>
      <c r="G1016" t="s">
        <v>176</v>
      </c>
      <c r="H1016">
        <v>0.24999950000099999</v>
      </c>
      <c r="I1016" t="s">
        <v>172</v>
      </c>
      <c r="J1016">
        <v>0.124999750001</v>
      </c>
      <c r="K1016" t="s">
        <v>7</v>
      </c>
      <c r="L1016">
        <v>0.49999949999999999</v>
      </c>
      <c r="M1016" t="s">
        <v>179</v>
      </c>
      <c r="N1016">
        <v>0.533332764445</v>
      </c>
      <c r="O1016" t="s">
        <v>170</v>
      </c>
      <c r="P1016">
        <v>0.33333297777799997</v>
      </c>
      <c r="Q1016" t="s">
        <v>176</v>
      </c>
      <c r="R1016">
        <v>0.133333191111</v>
      </c>
      <c r="S1016" t="s">
        <v>5</v>
      </c>
      <c r="T1016">
        <v>0</v>
      </c>
      <c r="U1016" t="s">
        <v>179</v>
      </c>
      <c r="V1016">
        <v>0.533332764445</v>
      </c>
      <c r="W1016" t="s">
        <v>170</v>
      </c>
      <c r="X1016">
        <v>0.33333297777799997</v>
      </c>
      <c r="Y1016" t="s">
        <v>176</v>
      </c>
      <c r="Z1016">
        <v>0.133333191111</v>
      </c>
      <c r="AA1016" t="s">
        <v>25</v>
      </c>
      <c r="AB1016">
        <v>0</v>
      </c>
      <c r="AC1016" t="s">
        <v>170</v>
      </c>
      <c r="AD1016">
        <v>0.62499875000299998</v>
      </c>
      <c r="AE1016" t="s">
        <v>176</v>
      </c>
      <c r="AF1016">
        <v>0.24999950000099999</v>
      </c>
      <c r="AG1016" t="s">
        <v>172</v>
      </c>
      <c r="AH1016">
        <v>0.124999750001</v>
      </c>
      <c r="AI1016" t="s">
        <v>12</v>
      </c>
      <c r="AJ1016">
        <v>0</v>
      </c>
      <c r="AK1016" t="s">
        <v>170</v>
      </c>
      <c r="AL1016">
        <v>0.62499875000299998</v>
      </c>
      <c r="AM1016" t="s">
        <v>176</v>
      </c>
      <c r="AN1016">
        <v>0.24999950000099999</v>
      </c>
      <c r="AO1016" t="s">
        <v>172</v>
      </c>
      <c r="AP1016">
        <v>0.124999750001</v>
      </c>
    </row>
    <row r="1017" spans="1:42">
      <c r="A1017">
        <v>1016</v>
      </c>
      <c r="B1017" t="s">
        <v>2574</v>
      </c>
      <c r="C1017" t="s">
        <v>25</v>
      </c>
      <c r="D1017">
        <v>0.40333289863900001</v>
      </c>
      <c r="E1017" t="s">
        <v>169</v>
      </c>
      <c r="F1017">
        <v>0.61708787371700002</v>
      </c>
      <c r="G1017" t="s">
        <v>176</v>
      </c>
      <c r="H1017">
        <v>0.33979389969399998</v>
      </c>
      <c r="I1017" t="s">
        <v>175</v>
      </c>
      <c r="J1017">
        <v>4.3117037330200003E-2</v>
      </c>
      <c r="K1017" t="s">
        <v>146</v>
      </c>
      <c r="L1017">
        <v>0.36999960123100001</v>
      </c>
      <c r="M1017" t="s">
        <v>169</v>
      </c>
      <c r="N1017">
        <v>0.60441618862900004</v>
      </c>
      <c r="O1017" t="s">
        <v>176</v>
      </c>
      <c r="P1017">
        <v>0.33281635002100002</v>
      </c>
      <c r="Q1017" t="s">
        <v>177</v>
      </c>
      <c r="R1017">
        <v>6.2766296511499994E-2</v>
      </c>
      <c r="S1017" t="s">
        <v>7</v>
      </c>
      <c r="T1017">
        <v>0.107666550628</v>
      </c>
      <c r="U1017" t="s">
        <v>169</v>
      </c>
      <c r="V1017">
        <v>0.60441618862900004</v>
      </c>
      <c r="W1017" t="s">
        <v>176</v>
      </c>
      <c r="X1017">
        <v>0.33281635002100002</v>
      </c>
      <c r="Y1017" t="s">
        <v>177</v>
      </c>
      <c r="Z1017">
        <v>6.2766296511499994E-2</v>
      </c>
      <c r="AA1017" t="s">
        <v>9</v>
      </c>
      <c r="AB1017">
        <v>7.8333248909200001E-2</v>
      </c>
      <c r="AC1017" t="s">
        <v>169</v>
      </c>
      <c r="AD1017">
        <v>0.61708787371700002</v>
      </c>
      <c r="AE1017" t="s">
        <v>176</v>
      </c>
      <c r="AF1017">
        <v>0.33979389969399998</v>
      </c>
      <c r="AG1017" t="s">
        <v>175</v>
      </c>
      <c r="AH1017">
        <v>4.3117037330200003E-2</v>
      </c>
      <c r="AI1017" t="s">
        <v>5</v>
      </c>
      <c r="AJ1017">
        <v>4.0666622838000002E-2</v>
      </c>
      <c r="AK1017" t="s">
        <v>169</v>
      </c>
      <c r="AL1017">
        <v>0.60441618862900004</v>
      </c>
      <c r="AM1017" t="s">
        <v>176</v>
      </c>
      <c r="AN1017">
        <v>0.33281635002100002</v>
      </c>
      <c r="AO1017" t="s">
        <v>177</v>
      </c>
      <c r="AP1017">
        <v>6.2766296511499994E-2</v>
      </c>
    </row>
    <row r="1018" spans="1:42">
      <c r="A1018">
        <v>1017</v>
      </c>
      <c r="B1018" t="s">
        <v>3862</v>
      </c>
      <c r="C1018" t="s">
        <v>25</v>
      </c>
      <c r="D1018">
        <v>0.79481990014500004</v>
      </c>
      <c r="E1018" t="s">
        <v>170</v>
      </c>
      <c r="F1018">
        <v>0.52212326078899995</v>
      </c>
      <c r="G1018" t="s">
        <v>178</v>
      </c>
      <c r="H1018">
        <v>0.40707915247900001</v>
      </c>
      <c r="I1018" t="s">
        <v>169</v>
      </c>
      <c r="J1018">
        <v>7.0796374344199997E-2</v>
      </c>
      <c r="K1018" t="s">
        <v>136</v>
      </c>
      <c r="L1018">
        <v>0.13147396844500001</v>
      </c>
      <c r="M1018" t="s">
        <v>170</v>
      </c>
      <c r="N1018">
        <v>0.51754323768900001</v>
      </c>
      <c r="O1018" t="s">
        <v>178</v>
      </c>
      <c r="P1018">
        <v>0.40350828701199998</v>
      </c>
      <c r="Q1018" t="s">
        <v>177</v>
      </c>
      <c r="R1018">
        <v>7.8947273545800001E-2</v>
      </c>
      <c r="S1018" t="s">
        <v>7</v>
      </c>
      <c r="T1018">
        <v>4.7808715798200001E-2</v>
      </c>
      <c r="U1018" t="s">
        <v>170</v>
      </c>
      <c r="V1018">
        <v>0.51754323768900001</v>
      </c>
      <c r="W1018" t="s">
        <v>178</v>
      </c>
      <c r="X1018">
        <v>0.40350828701199998</v>
      </c>
      <c r="Y1018" t="s">
        <v>177</v>
      </c>
      <c r="Z1018">
        <v>7.8947273545800001E-2</v>
      </c>
      <c r="AA1018" t="s">
        <v>146</v>
      </c>
      <c r="AB1018">
        <v>1.39442087745E-2</v>
      </c>
      <c r="AC1018" t="s">
        <v>170</v>
      </c>
      <c r="AD1018">
        <v>0.51754323768900001</v>
      </c>
      <c r="AE1018" t="s">
        <v>178</v>
      </c>
      <c r="AF1018">
        <v>0.40350828701199998</v>
      </c>
      <c r="AG1018" t="s">
        <v>177</v>
      </c>
      <c r="AH1018">
        <v>7.8947273545800001E-2</v>
      </c>
      <c r="AI1018" t="s">
        <v>12</v>
      </c>
      <c r="AJ1018">
        <v>1.19521789496E-2</v>
      </c>
      <c r="AK1018" t="s">
        <v>170</v>
      </c>
      <c r="AL1018">
        <v>0.51754323768900001</v>
      </c>
      <c r="AM1018" t="s">
        <v>178</v>
      </c>
      <c r="AN1018">
        <v>0.40350828701199998</v>
      </c>
      <c r="AO1018" t="s">
        <v>177</v>
      </c>
      <c r="AP1018">
        <v>7.8947273545800001E-2</v>
      </c>
    </row>
    <row r="1019" spans="1:42">
      <c r="A1019">
        <v>1018</v>
      </c>
      <c r="B1019" t="s">
        <v>3863</v>
      </c>
      <c r="C1019" t="s">
        <v>25</v>
      </c>
      <c r="D1019">
        <v>0.82574983176200001</v>
      </c>
      <c r="E1019" t="s">
        <v>170</v>
      </c>
      <c r="F1019">
        <v>0.860351502687</v>
      </c>
      <c r="G1019" t="s">
        <v>174</v>
      </c>
      <c r="H1019">
        <v>7.2517950438799994E-2</v>
      </c>
      <c r="I1019" t="s">
        <v>176</v>
      </c>
      <c r="J1019">
        <v>6.7129336993100003E-2</v>
      </c>
      <c r="K1019" t="s">
        <v>9</v>
      </c>
      <c r="L1019">
        <v>7.12010185514E-2</v>
      </c>
      <c r="M1019" t="s">
        <v>170</v>
      </c>
      <c r="N1019">
        <v>0.83259580790200005</v>
      </c>
      <c r="O1019" t="s">
        <v>179</v>
      </c>
      <c r="P1019">
        <v>9.7224563555400004E-2</v>
      </c>
      <c r="Q1019" t="s">
        <v>174</v>
      </c>
      <c r="R1019">
        <v>7.01784576937E-2</v>
      </c>
      <c r="S1019" t="s">
        <v>7</v>
      </c>
      <c r="T1019">
        <v>4.91355271792E-2</v>
      </c>
      <c r="U1019" t="s">
        <v>170</v>
      </c>
      <c r="V1019">
        <v>0.83259580790200005</v>
      </c>
      <c r="W1019" t="s">
        <v>179</v>
      </c>
      <c r="X1019">
        <v>9.7224563555400004E-2</v>
      </c>
      <c r="Y1019" t="s">
        <v>174</v>
      </c>
      <c r="Z1019">
        <v>7.01784576937E-2</v>
      </c>
      <c r="AA1019" t="s">
        <v>146</v>
      </c>
      <c r="AB1019">
        <v>3.0937183779499999E-2</v>
      </c>
      <c r="AC1019" t="s">
        <v>170</v>
      </c>
      <c r="AD1019">
        <v>0.83259580790200005</v>
      </c>
      <c r="AE1019" t="s">
        <v>179</v>
      </c>
      <c r="AF1019">
        <v>9.7224563555400004E-2</v>
      </c>
      <c r="AG1019" t="s">
        <v>174</v>
      </c>
      <c r="AH1019">
        <v>7.01784576937E-2</v>
      </c>
      <c r="AI1019" t="s">
        <v>12</v>
      </c>
      <c r="AJ1019">
        <v>2.29754085421E-2</v>
      </c>
      <c r="AK1019" t="s">
        <v>170</v>
      </c>
      <c r="AL1019">
        <v>0.860351502687</v>
      </c>
      <c r="AM1019" t="s">
        <v>174</v>
      </c>
      <c r="AN1019">
        <v>7.2517950438799994E-2</v>
      </c>
      <c r="AO1019" t="s">
        <v>176</v>
      </c>
      <c r="AP1019">
        <v>6.7129336993100003E-2</v>
      </c>
    </row>
    <row r="1020" spans="1:42">
      <c r="A1020">
        <v>1019</v>
      </c>
      <c r="B1020" t="s">
        <v>3864</v>
      </c>
      <c r="C1020" t="s">
        <v>7</v>
      </c>
      <c r="D1020">
        <v>0.44444398765499998</v>
      </c>
      <c r="E1020" t="s">
        <v>179</v>
      </c>
      <c r="F1020">
        <v>0.46546495666900001</v>
      </c>
      <c r="G1020" t="s">
        <v>177</v>
      </c>
      <c r="H1020">
        <v>0.417416961142</v>
      </c>
      <c r="I1020" t="s">
        <v>175</v>
      </c>
      <c r="J1020">
        <v>0.117116989097</v>
      </c>
      <c r="K1020" t="s">
        <v>146</v>
      </c>
      <c r="L1020">
        <v>0.374999614584</v>
      </c>
      <c r="M1020" t="s">
        <v>179</v>
      </c>
      <c r="N1020">
        <v>0.46546495666900001</v>
      </c>
      <c r="O1020" t="s">
        <v>177</v>
      </c>
      <c r="P1020">
        <v>0.417416961142</v>
      </c>
      <c r="Q1020" t="s">
        <v>175</v>
      </c>
      <c r="R1020">
        <v>0.117116989097</v>
      </c>
      <c r="S1020" t="s">
        <v>9</v>
      </c>
      <c r="T1020">
        <v>9.7222122299500002E-2</v>
      </c>
      <c r="U1020" t="s">
        <v>179</v>
      </c>
      <c r="V1020">
        <v>0.77114288210899995</v>
      </c>
      <c r="W1020" t="s">
        <v>175</v>
      </c>
      <c r="X1020">
        <v>0.19402949936899999</v>
      </c>
      <c r="Y1020" t="s">
        <v>174</v>
      </c>
      <c r="Z1020">
        <v>3.4825807579099997E-2</v>
      </c>
      <c r="AA1020" t="s">
        <v>136</v>
      </c>
      <c r="AB1020">
        <v>5.5555498456800002E-2</v>
      </c>
      <c r="AC1020" t="s">
        <v>177</v>
      </c>
      <c r="AD1020">
        <v>0.75134987302</v>
      </c>
      <c r="AE1020" t="s">
        <v>175</v>
      </c>
      <c r="AF1020">
        <v>0.210810396027</v>
      </c>
      <c r="AG1020" t="s">
        <v>174</v>
      </c>
      <c r="AH1020">
        <v>3.7837763389499998E-2</v>
      </c>
      <c r="AI1020" t="s">
        <v>25</v>
      </c>
      <c r="AJ1020">
        <v>2.7777749228400001E-2</v>
      </c>
      <c r="AK1020" t="s">
        <v>175</v>
      </c>
      <c r="AL1020">
        <v>0.735844002883</v>
      </c>
      <c r="AM1020" t="s">
        <v>174</v>
      </c>
      <c r="AN1020">
        <v>0.13207456462</v>
      </c>
      <c r="AO1020" t="s">
        <v>170</v>
      </c>
      <c r="AP1020">
        <v>0.13207456462</v>
      </c>
    </row>
    <row r="1021" spans="1:42">
      <c r="A1021">
        <v>1020</v>
      </c>
      <c r="B1021" t="s">
        <v>3865</v>
      </c>
      <c r="C1021" t="s">
        <v>7</v>
      </c>
      <c r="D1021">
        <v>0.83904323587999996</v>
      </c>
      <c r="E1021" t="s">
        <v>170</v>
      </c>
      <c r="F1021">
        <v>0.43293645140499998</v>
      </c>
      <c r="G1021" t="s">
        <v>169</v>
      </c>
      <c r="H1021">
        <v>0.29923548847100001</v>
      </c>
      <c r="I1021" t="s">
        <v>174</v>
      </c>
      <c r="J1021">
        <v>0.267826373369</v>
      </c>
      <c r="K1021" t="s">
        <v>25</v>
      </c>
      <c r="L1021">
        <v>6.4136289234799998E-2</v>
      </c>
      <c r="M1021" t="s">
        <v>170</v>
      </c>
      <c r="N1021">
        <v>0.43293645140499998</v>
      </c>
      <c r="O1021" t="s">
        <v>169</v>
      </c>
      <c r="P1021">
        <v>0.29923548847100001</v>
      </c>
      <c r="Q1021" t="s">
        <v>174</v>
      </c>
      <c r="R1021">
        <v>0.267826373369</v>
      </c>
      <c r="S1021" t="s">
        <v>12</v>
      </c>
      <c r="T1021">
        <v>5.2714758275200002E-2</v>
      </c>
      <c r="U1021" t="s">
        <v>170</v>
      </c>
      <c r="V1021">
        <v>0.43293645140499998</v>
      </c>
      <c r="W1021" t="s">
        <v>169</v>
      </c>
      <c r="X1021">
        <v>0.29923548847100001</v>
      </c>
      <c r="Y1021" t="s">
        <v>174</v>
      </c>
      <c r="Z1021">
        <v>0.267826373369</v>
      </c>
      <c r="AA1021" t="s">
        <v>9</v>
      </c>
      <c r="AB1021">
        <v>2.2447701232199999E-2</v>
      </c>
      <c r="AC1021" t="s">
        <v>170</v>
      </c>
      <c r="AD1021">
        <v>0.43293645140499998</v>
      </c>
      <c r="AE1021" t="s">
        <v>169</v>
      </c>
      <c r="AF1021">
        <v>0.29923548847100001</v>
      </c>
      <c r="AG1021" t="s">
        <v>174</v>
      </c>
      <c r="AH1021">
        <v>0.267826373369</v>
      </c>
      <c r="AI1021" t="s">
        <v>146</v>
      </c>
      <c r="AJ1021">
        <v>2.1656979858100001E-2</v>
      </c>
      <c r="AK1021" t="s">
        <v>170</v>
      </c>
      <c r="AL1021">
        <v>0.43293645140499998</v>
      </c>
      <c r="AM1021" t="s">
        <v>169</v>
      </c>
      <c r="AN1021">
        <v>0.29923548847100001</v>
      </c>
      <c r="AO1021" t="s">
        <v>174</v>
      </c>
      <c r="AP1021">
        <v>0.267826373369</v>
      </c>
    </row>
    <row r="1022" spans="1:42">
      <c r="A1022">
        <v>1021</v>
      </c>
      <c r="B1022" t="s">
        <v>3866</v>
      </c>
      <c r="C1022" t="s">
        <v>7</v>
      </c>
      <c r="D1022">
        <v>0.39999957333399999</v>
      </c>
      <c r="E1022" t="s">
        <v>172</v>
      </c>
      <c r="F1022">
        <v>0.33333273333399999</v>
      </c>
      <c r="G1022" t="s">
        <v>174</v>
      </c>
      <c r="H1022">
        <v>0.33333273333399999</v>
      </c>
      <c r="I1022" t="s">
        <v>170</v>
      </c>
      <c r="J1022">
        <v>0.33333273333399999</v>
      </c>
      <c r="K1022" t="s">
        <v>146</v>
      </c>
      <c r="L1022">
        <v>0.26666638222299999</v>
      </c>
      <c r="M1022" t="s">
        <v>172</v>
      </c>
      <c r="N1022">
        <v>0.33333273333399999</v>
      </c>
      <c r="O1022" t="s">
        <v>174</v>
      </c>
      <c r="P1022">
        <v>0.33333273333399999</v>
      </c>
      <c r="Q1022" t="s">
        <v>170</v>
      </c>
      <c r="R1022">
        <v>0.33333273333399999</v>
      </c>
      <c r="S1022" t="s">
        <v>5</v>
      </c>
      <c r="T1022">
        <v>0.133333191111</v>
      </c>
      <c r="U1022" t="s">
        <v>172</v>
      </c>
      <c r="V1022">
        <v>0.33333273333399999</v>
      </c>
      <c r="W1022" t="s">
        <v>174</v>
      </c>
      <c r="X1022">
        <v>0.33333273333399999</v>
      </c>
      <c r="Y1022" t="s">
        <v>170</v>
      </c>
      <c r="Z1022">
        <v>0.33333273333399999</v>
      </c>
      <c r="AA1022" t="s">
        <v>8</v>
      </c>
      <c r="AB1022">
        <v>0.133333191111</v>
      </c>
      <c r="AC1022" t="s">
        <v>172</v>
      </c>
      <c r="AD1022">
        <v>0.33333273333399999</v>
      </c>
      <c r="AE1022" t="s">
        <v>174</v>
      </c>
      <c r="AF1022">
        <v>0.33333273333399999</v>
      </c>
      <c r="AG1022" t="s">
        <v>170</v>
      </c>
      <c r="AH1022">
        <v>0.33333273333399999</v>
      </c>
      <c r="AI1022" t="s">
        <v>25</v>
      </c>
      <c r="AJ1022">
        <v>6.6666595555600006E-2</v>
      </c>
      <c r="AK1022" t="s">
        <v>172</v>
      </c>
      <c r="AL1022">
        <v>0.33333273333399999</v>
      </c>
      <c r="AM1022" t="s">
        <v>174</v>
      </c>
      <c r="AN1022">
        <v>0.33333273333399999</v>
      </c>
      <c r="AO1022" t="s">
        <v>170</v>
      </c>
      <c r="AP1022">
        <v>0.33333273333399999</v>
      </c>
    </row>
    <row r="1023" spans="1:42">
      <c r="A1023">
        <v>1022</v>
      </c>
      <c r="B1023" t="s">
        <v>3867</v>
      </c>
      <c r="C1023" t="s">
        <v>8</v>
      </c>
      <c r="D1023">
        <v>0.92734200059299998</v>
      </c>
      <c r="E1023" t="s">
        <v>176</v>
      </c>
      <c r="F1023">
        <v>0.44027239331200002</v>
      </c>
      <c r="G1023" t="s">
        <v>173</v>
      </c>
      <c r="H1023">
        <v>0.36746248847500002</v>
      </c>
      <c r="I1023" t="s">
        <v>178</v>
      </c>
      <c r="J1023">
        <v>0.19226365496100001</v>
      </c>
      <c r="K1023" t="s">
        <v>146</v>
      </c>
      <c r="L1023">
        <v>6.0302567251700002E-2</v>
      </c>
      <c r="M1023" t="s">
        <v>176</v>
      </c>
      <c r="N1023">
        <v>0.44027239331200002</v>
      </c>
      <c r="O1023" t="s">
        <v>173</v>
      </c>
      <c r="P1023">
        <v>0.36746248847500002</v>
      </c>
      <c r="Q1023" t="s">
        <v>178</v>
      </c>
      <c r="R1023">
        <v>0.19226365496100001</v>
      </c>
      <c r="S1023" t="s">
        <v>5</v>
      </c>
      <c r="T1023">
        <v>5.4728380362900004E-3</v>
      </c>
      <c r="U1023" t="s">
        <v>176</v>
      </c>
      <c r="V1023">
        <v>0.44027239331200002</v>
      </c>
      <c r="W1023" t="s">
        <v>173</v>
      </c>
      <c r="X1023">
        <v>0.36746248847500002</v>
      </c>
      <c r="Y1023" t="s">
        <v>178</v>
      </c>
      <c r="Z1023">
        <v>0.19226365496100001</v>
      </c>
      <c r="AA1023" t="s">
        <v>7</v>
      </c>
      <c r="AB1023">
        <v>4.0894261993400004E-3</v>
      </c>
      <c r="AC1023" t="s">
        <v>176</v>
      </c>
      <c r="AD1023">
        <v>0.44027239331200002</v>
      </c>
      <c r="AE1023" t="s">
        <v>173</v>
      </c>
      <c r="AF1023">
        <v>0.36746248847500002</v>
      </c>
      <c r="AG1023" t="s">
        <v>178</v>
      </c>
      <c r="AH1023">
        <v>0.19226365496100001</v>
      </c>
      <c r="AI1023" t="s">
        <v>136</v>
      </c>
      <c r="AJ1023">
        <v>2.7921608870299999E-3</v>
      </c>
      <c r="AK1023" t="s">
        <v>176</v>
      </c>
      <c r="AL1023">
        <v>0.44027239331200002</v>
      </c>
      <c r="AM1023" t="s">
        <v>173</v>
      </c>
      <c r="AN1023">
        <v>0.36746248847500002</v>
      </c>
      <c r="AO1023" t="s">
        <v>178</v>
      </c>
      <c r="AP1023">
        <v>0.19226365496100001</v>
      </c>
    </row>
    <row r="1024" spans="1:42">
      <c r="A1024">
        <v>1023</v>
      </c>
      <c r="B1024" t="s">
        <v>3868</v>
      </c>
      <c r="C1024" t="s">
        <v>146</v>
      </c>
      <c r="D1024">
        <v>0.56647335975199997</v>
      </c>
      <c r="E1024" t="s">
        <v>170</v>
      </c>
      <c r="F1024">
        <v>0.77777678207300005</v>
      </c>
      <c r="G1024" t="s">
        <v>178</v>
      </c>
      <c r="H1024">
        <v>0.12560370393699999</v>
      </c>
      <c r="I1024" t="s">
        <v>169</v>
      </c>
      <c r="J1024">
        <v>9.6618233797899994E-2</v>
      </c>
      <c r="K1024" t="s">
        <v>7</v>
      </c>
      <c r="L1024">
        <v>0.150288850546</v>
      </c>
      <c r="M1024" t="s">
        <v>170</v>
      </c>
      <c r="N1024">
        <v>0.77777678207300005</v>
      </c>
      <c r="O1024" t="s">
        <v>178</v>
      </c>
      <c r="P1024">
        <v>0.12560370393699999</v>
      </c>
      <c r="Q1024" t="s">
        <v>169</v>
      </c>
      <c r="R1024">
        <v>9.6618233797899994E-2</v>
      </c>
      <c r="S1024" t="s">
        <v>9</v>
      </c>
      <c r="T1024">
        <v>0.12716748892400001</v>
      </c>
      <c r="U1024" t="s">
        <v>170</v>
      </c>
      <c r="V1024">
        <v>0.77777678207300005</v>
      </c>
      <c r="W1024" t="s">
        <v>178</v>
      </c>
      <c r="X1024">
        <v>0.12560370393699999</v>
      </c>
      <c r="Y1024" t="s">
        <v>169</v>
      </c>
      <c r="Z1024">
        <v>9.6618233797899994E-2</v>
      </c>
      <c r="AA1024" t="s">
        <v>136</v>
      </c>
      <c r="AB1024">
        <v>0.115606808113</v>
      </c>
      <c r="AC1024" t="s">
        <v>170</v>
      </c>
      <c r="AD1024">
        <v>0.77777678207300005</v>
      </c>
      <c r="AE1024" t="s">
        <v>178</v>
      </c>
      <c r="AF1024">
        <v>0.12560370393699999</v>
      </c>
      <c r="AG1024" t="s">
        <v>169</v>
      </c>
      <c r="AH1024">
        <v>9.6618233797899994E-2</v>
      </c>
      <c r="AI1024" t="s">
        <v>8</v>
      </c>
      <c r="AJ1024">
        <v>4.0462382839399999E-2</v>
      </c>
      <c r="AK1024" t="s">
        <v>170</v>
      </c>
      <c r="AL1024">
        <v>0.77777678207300005</v>
      </c>
      <c r="AM1024" t="s">
        <v>178</v>
      </c>
      <c r="AN1024">
        <v>0.12560370393699999</v>
      </c>
      <c r="AO1024" t="s">
        <v>169</v>
      </c>
      <c r="AP1024">
        <v>9.6618233797899994E-2</v>
      </c>
    </row>
    <row r="1025" spans="1:42">
      <c r="A1025">
        <v>1024</v>
      </c>
      <c r="B1025" t="s">
        <v>3869</v>
      </c>
      <c r="C1025" t="s">
        <v>8</v>
      </c>
      <c r="D1025">
        <v>0.28941146439900001</v>
      </c>
      <c r="E1025" t="s">
        <v>169</v>
      </c>
      <c r="F1025">
        <v>0.72142750474600004</v>
      </c>
      <c r="G1025" t="s">
        <v>170</v>
      </c>
      <c r="H1025">
        <v>0.157142624796</v>
      </c>
      <c r="I1025" t="s">
        <v>176</v>
      </c>
      <c r="J1025">
        <v>0.121428391888</v>
      </c>
      <c r="K1025" t="s">
        <v>146</v>
      </c>
      <c r="L1025">
        <v>0.26117619957999999</v>
      </c>
      <c r="M1025" t="s">
        <v>169</v>
      </c>
      <c r="N1025">
        <v>0.631249183321</v>
      </c>
      <c r="O1025" t="s">
        <v>177</v>
      </c>
      <c r="P1025">
        <v>0.23124970082099999</v>
      </c>
      <c r="Q1025" t="s">
        <v>170</v>
      </c>
      <c r="R1025">
        <v>0.13749982211</v>
      </c>
      <c r="S1025" t="s">
        <v>136</v>
      </c>
      <c r="T1025">
        <v>0.19529391500099999</v>
      </c>
      <c r="U1025" t="s">
        <v>169</v>
      </c>
      <c r="V1025">
        <v>0.631249183321</v>
      </c>
      <c r="W1025" t="s">
        <v>177</v>
      </c>
      <c r="X1025">
        <v>0.23124970082099999</v>
      </c>
      <c r="Y1025" t="s">
        <v>170</v>
      </c>
      <c r="Z1025">
        <v>0.13749982211</v>
      </c>
      <c r="AA1025" t="s">
        <v>9</v>
      </c>
      <c r="AB1025">
        <v>0.183529221326</v>
      </c>
      <c r="AC1025" t="s">
        <v>169</v>
      </c>
      <c r="AD1025">
        <v>0.72142750474600004</v>
      </c>
      <c r="AE1025" t="s">
        <v>170</v>
      </c>
      <c r="AF1025">
        <v>0.157142624796</v>
      </c>
      <c r="AG1025" t="s">
        <v>176</v>
      </c>
      <c r="AH1025">
        <v>0.121428391888</v>
      </c>
      <c r="AI1025" t="s">
        <v>7</v>
      </c>
      <c r="AJ1025">
        <v>7.0588162048500006E-2</v>
      </c>
      <c r="AK1025" t="s">
        <v>169</v>
      </c>
      <c r="AL1025">
        <v>0.631249183321</v>
      </c>
      <c r="AM1025" t="s">
        <v>177</v>
      </c>
      <c r="AN1025">
        <v>0.23124970082099999</v>
      </c>
      <c r="AO1025" t="s">
        <v>170</v>
      </c>
      <c r="AP1025">
        <v>0.13749982211</v>
      </c>
    </row>
    <row r="1026" spans="1:42">
      <c r="A1026">
        <v>1025</v>
      </c>
      <c r="B1026" t="s">
        <v>3870</v>
      </c>
      <c r="C1026" t="s">
        <v>8</v>
      </c>
      <c r="D1026">
        <v>0.39514934295699999</v>
      </c>
      <c r="E1026" t="s">
        <v>178</v>
      </c>
      <c r="F1026">
        <v>0.36697185018200001</v>
      </c>
      <c r="G1026" t="s">
        <v>169</v>
      </c>
      <c r="H1026">
        <v>0.33944896141800002</v>
      </c>
      <c r="I1026" t="s">
        <v>176</v>
      </c>
      <c r="J1026">
        <v>0.29357748014599999</v>
      </c>
      <c r="K1026" t="s">
        <v>146</v>
      </c>
      <c r="L1026">
        <v>0.20827366090900001</v>
      </c>
      <c r="M1026" t="s">
        <v>178</v>
      </c>
      <c r="N1026">
        <v>0.36697185018200001</v>
      </c>
      <c r="O1026" t="s">
        <v>169</v>
      </c>
      <c r="P1026">
        <v>0.33944896141800002</v>
      </c>
      <c r="Q1026" t="s">
        <v>176</v>
      </c>
      <c r="R1026">
        <v>0.29357748014599999</v>
      </c>
      <c r="S1026" t="s">
        <v>103</v>
      </c>
      <c r="T1026">
        <v>0.17403689473200001</v>
      </c>
      <c r="U1026" t="s">
        <v>178</v>
      </c>
      <c r="V1026">
        <v>0.36697185018200001</v>
      </c>
      <c r="W1026" t="s">
        <v>169</v>
      </c>
      <c r="X1026">
        <v>0.33944896141800002</v>
      </c>
      <c r="Y1026" t="s">
        <v>176</v>
      </c>
      <c r="Z1026">
        <v>0.29357748014599999</v>
      </c>
      <c r="AA1026" t="s">
        <v>7</v>
      </c>
      <c r="AB1026">
        <v>0.13837359663099999</v>
      </c>
      <c r="AC1026" t="s">
        <v>178</v>
      </c>
      <c r="AD1026">
        <v>0.36697185018200001</v>
      </c>
      <c r="AE1026" t="s">
        <v>169</v>
      </c>
      <c r="AF1026">
        <v>0.33944896141800002</v>
      </c>
      <c r="AG1026" t="s">
        <v>176</v>
      </c>
      <c r="AH1026">
        <v>0.29357748014599999</v>
      </c>
      <c r="AI1026" t="s">
        <v>136</v>
      </c>
      <c r="AJ1026">
        <v>8.4165383517799994E-2</v>
      </c>
      <c r="AK1026" t="s">
        <v>178</v>
      </c>
      <c r="AL1026">
        <v>0.36697185018200001</v>
      </c>
      <c r="AM1026" t="s">
        <v>169</v>
      </c>
      <c r="AN1026">
        <v>0.33944896141800002</v>
      </c>
      <c r="AO1026" t="s">
        <v>176</v>
      </c>
      <c r="AP1026">
        <v>0.29357748014599999</v>
      </c>
    </row>
    <row r="1027" spans="1:42">
      <c r="A1027">
        <v>1026</v>
      </c>
      <c r="B1027" t="s">
        <v>3871</v>
      </c>
      <c r="C1027" t="s">
        <v>146</v>
      </c>
      <c r="D1027">
        <v>0.35858992197799999</v>
      </c>
      <c r="E1027" t="s">
        <v>169</v>
      </c>
      <c r="F1027">
        <v>0.89285611713599999</v>
      </c>
      <c r="G1027" t="s">
        <v>170</v>
      </c>
      <c r="H1027">
        <v>5.3571367028100003E-2</v>
      </c>
      <c r="I1027" t="s">
        <v>178</v>
      </c>
      <c r="J1027">
        <v>5.3571367028100003E-2</v>
      </c>
      <c r="K1027" t="s">
        <v>103</v>
      </c>
      <c r="L1027">
        <v>0.27929485323600001</v>
      </c>
      <c r="M1027" t="s">
        <v>169</v>
      </c>
      <c r="N1027">
        <v>0.89285611713599999</v>
      </c>
      <c r="O1027" t="s">
        <v>170</v>
      </c>
      <c r="P1027">
        <v>5.3571367028100003E-2</v>
      </c>
      <c r="Q1027" t="s">
        <v>178</v>
      </c>
      <c r="R1027">
        <v>5.3571367028100003E-2</v>
      </c>
      <c r="S1027" t="s">
        <v>136</v>
      </c>
      <c r="T1027">
        <v>0.14713640533200001</v>
      </c>
      <c r="U1027" t="s">
        <v>169</v>
      </c>
      <c r="V1027">
        <v>0.89285611713599999</v>
      </c>
      <c r="W1027" t="s">
        <v>170</v>
      </c>
      <c r="X1027">
        <v>5.3571367028100003E-2</v>
      </c>
      <c r="Y1027" t="s">
        <v>178</v>
      </c>
      <c r="Z1027">
        <v>5.3571367028100003E-2</v>
      </c>
      <c r="AA1027" t="s">
        <v>9</v>
      </c>
      <c r="AB1027">
        <v>0.130396335265</v>
      </c>
      <c r="AC1027" t="s">
        <v>169</v>
      </c>
      <c r="AD1027">
        <v>0.89285611713599999</v>
      </c>
      <c r="AE1027" t="s">
        <v>170</v>
      </c>
      <c r="AF1027">
        <v>5.3571367028100003E-2</v>
      </c>
      <c r="AG1027" t="s">
        <v>178</v>
      </c>
      <c r="AH1027">
        <v>5.3571367028100003E-2</v>
      </c>
      <c r="AI1027" t="s">
        <v>7</v>
      </c>
      <c r="AJ1027">
        <v>8.4581406658100003E-2</v>
      </c>
      <c r="AK1027" t="s">
        <v>169</v>
      </c>
      <c r="AL1027">
        <v>0.89285611713599999</v>
      </c>
      <c r="AM1027" t="s">
        <v>170</v>
      </c>
      <c r="AN1027">
        <v>5.3571367028100003E-2</v>
      </c>
      <c r="AO1027" t="s">
        <v>178</v>
      </c>
      <c r="AP1027">
        <v>5.3571367028100003E-2</v>
      </c>
    </row>
    <row r="1028" spans="1:42">
      <c r="A1028">
        <v>1027</v>
      </c>
      <c r="B1028" t="s">
        <v>3872</v>
      </c>
      <c r="C1028" t="s">
        <v>146</v>
      </c>
      <c r="D1028">
        <v>0.478194333606</v>
      </c>
      <c r="E1028" t="s">
        <v>170</v>
      </c>
      <c r="F1028">
        <v>0.94384799849000001</v>
      </c>
      <c r="G1028" t="s">
        <v>169</v>
      </c>
      <c r="H1028">
        <v>3.7913894176600002E-2</v>
      </c>
      <c r="I1028" t="s">
        <v>178</v>
      </c>
      <c r="J1028">
        <v>1.8237063021700001E-2</v>
      </c>
      <c r="K1028" t="s">
        <v>7</v>
      </c>
      <c r="L1028">
        <v>0.46823195165600001</v>
      </c>
      <c r="M1028" t="s">
        <v>170</v>
      </c>
      <c r="N1028">
        <v>0.94384799849000001</v>
      </c>
      <c r="O1028" t="s">
        <v>169</v>
      </c>
      <c r="P1028">
        <v>3.7913894176600002E-2</v>
      </c>
      <c r="Q1028" t="s">
        <v>178</v>
      </c>
      <c r="R1028">
        <v>1.8237063021700001E-2</v>
      </c>
      <c r="S1028" t="s">
        <v>8</v>
      </c>
      <c r="T1028">
        <v>3.08833840454E-2</v>
      </c>
      <c r="U1028" t="s">
        <v>170</v>
      </c>
      <c r="V1028">
        <v>0.94384799849000001</v>
      </c>
      <c r="W1028" t="s">
        <v>169</v>
      </c>
      <c r="X1028">
        <v>3.7913894176600002E-2</v>
      </c>
      <c r="Y1028" t="s">
        <v>178</v>
      </c>
      <c r="Z1028">
        <v>1.8237063021700001E-2</v>
      </c>
      <c r="AA1028" t="s">
        <v>136</v>
      </c>
      <c r="AB1028">
        <v>1.52424443837E-2</v>
      </c>
      <c r="AC1028" t="s">
        <v>170</v>
      </c>
      <c r="AD1028">
        <v>0.94384799849000001</v>
      </c>
      <c r="AE1028" t="s">
        <v>169</v>
      </c>
      <c r="AF1028">
        <v>3.7913894176600002E-2</v>
      </c>
      <c r="AG1028" t="s">
        <v>178</v>
      </c>
      <c r="AH1028">
        <v>1.8237063021700001E-2</v>
      </c>
      <c r="AI1028" t="s">
        <v>9</v>
      </c>
      <c r="AJ1028">
        <v>7.4468805077100002E-3</v>
      </c>
      <c r="AK1028" t="s">
        <v>170</v>
      </c>
      <c r="AL1028">
        <v>0.94384799849000001</v>
      </c>
      <c r="AM1028" t="s">
        <v>169</v>
      </c>
      <c r="AN1028">
        <v>3.7913894176600002E-2</v>
      </c>
      <c r="AO1028" t="s">
        <v>178</v>
      </c>
      <c r="AP1028">
        <v>1.8237063021700001E-2</v>
      </c>
    </row>
    <row r="1029" spans="1:42">
      <c r="A1029">
        <v>1028</v>
      </c>
      <c r="B1029" t="s">
        <v>3873</v>
      </c>
      <c r="C1029" t="s">
        <v>136</v>
      </c>
      <c r="D1029">
        <v>0.41245928567700002</v>
      </c>
      <c r="E1029" t="s">
        <v>175</v>
      </c>
      <c r="F1029">
        <v>0.55787520446799999</v>
      </c>
      <c r="G1029" t="s">
        <v>176</v>
      </c>
      <c r="H1029">
        <v>0.36097807347900002</v>
      </c>
      <c r="I1029" t="s">
        <v>178</v>
      </c>
      <c r="J1029">
        <v>8.1145484286199998E-2</v>
      </c>
      <c r="K1029" t="s">
        <v>146</v>
      </c>
      <c r="L1029">
        <v>0.245971813594</v>
      </c>
      <c r="M1029" t="s">
        <v>175</v>
      </c>
      <c r="N1029">
        <v>0.55787520446799999</v>
      </c>
      <c r="O1029" t="s">
        <v>176</v>
      </c>
      <c r="P1029">
        <v>0.36097807347900002</v>
      </c>
      <c r="Q1029" t="s">
        <v>178</v>
      </c>
      <c r="R1029">
        <v>8.1145484286199998E-2</v>
      </c>
      <c r="S1029" t="s">
        <v>8</v>
      </c>
      <c r="T1029">
        <v>0.23200834819300001</v>
      </c>
      <c r="U1029" t="s">
        <v>175</v>
      </c>
      <c r="V1029">
        <v>0.55787520446799999</v>
      </c>
      <c r="W1029" t="s">
        <v>176</v>
      </c>
      <c r="X1029">
        <v>0.36097807347900002</v>
      </c>
      <c r="Y1029" t="s">
        <v>178</v>
      </c>
      <c r="Z1029">
        <v>8.1145484286199998E-2</v>
      </c>
      <c r="AA1029" t="s">
        <v>7</v>
      </c>
      <c r="AB1029">
        <v>5.9076199771400002E-2</v>
      </c>
      <c r="AC1029" t="s">
        <v>175</v>
      </c>
      <c r="AD1029">
        <v>0.55787520446799999</v>
      </c>
      <c r="AE1029" t="s">
        <v>176</v>
      </c>
      <c r="AF1029">
        <v>0.36097807347900002</v>
      </c>
      <c r="AG1029" t="s">
        <v>178</v>
      </c>
      <c r="AH1029">
        <v>8.1145484286199998E-2</v>
      </c>
      <c r="AI1029" t="s">
        <v>9</v>
      </c>
      <c r="AJ1029">
        <v>5.0483297986500003E-2</v>
      </c>
      <c r="AK1029" t="s">
        <v>175</v>
      </c>
      <c r="AL1029">
        <v>0.55787520446799999</v>
      </c>
      <c r="AM1029" t="s">
        <v>176</v>
      </c>
      <c r="AN1029">
        <v>0.36097807347900002</v>
      </c>
      <c r="AO1029" t="s">
        <v>178</v>
      </c>
      <c r="AP1029">
        <v>8.1145484286199998E-2</v>
      </c>
    </row>
    <row r="1030" spans="1:42">
      <c r="A1030">
        <v>1029</v>
      </c>
      <c r="B1030" t="s">
        <v>2597</v>
      </c>
      <c r="C1030" t="s">
        <v>7</v>
      </c>
      <c r="D1030">
        <v>0.871558743734</v>
      </c>
      <c r="E1030" t="s">
        <v>177</v>
      </c>
      <c r="F1030">
        <v>0.39567067321799998</v>
      </c>
      <c r="G1030" t="s">
        <v>179</v>
      </c>
      <c r="H1030">
        <v>0.32837284076500001</v>
      </c>
      <c r="I1030" t="s">
        <v>175</v>
      </c>
      <c r="J1030">
        <v>0.27595493106500002</v>
      </c>
      <c r="K1030" t="s">
        <v>9</v>
      </c>
      <c r="L1030">
        <v>5.9044870358199997E-2</v>
      </c>
      <c r="M1030" t="s">
        <v>179</v>
      </c>
      <c r="N1030">
        <v>0.39375433475999999</v>
      </c>
      <c r="O1030" t="s">
        <v>175</v>
      </c>
      <c r="P1030">
        <v>0.33089962632699998</v>
      </c>
      <c r="Q1030" t="s">
        <v>170</v>
      </c>
      <c r="R1030">
        <v>0.27534417435800002</v>
      </c>
      <c r="S1030" t="s">
        <v>146</v>
      </c>
      <c r="T1030">
        <v>4.0931503754299998E-2</v>
      </c>
      <c r="U1030" t="s">
        <v>177</v>
      </c>
      <c r="V1030">
        <v>0.39567067321799998</v>
      </c>
      <c r="W1030" t="s">
        <v>179</v>
      </c>
      <c r="X1030">
        <v>0.32837284076500001</v>
      </c>
      <c r="Y1030" t="s">
        <v>175</v>
      </c>
      <c r="Z1030">
        <v>0.27595493106500002</v>
      </c>
      <c r="AA1030" t="s">
        <v>136</v>
      </c>
      <c r="AB1030">
        <v>1.8348605131199999E-2</v>
      </c>
      <c r="AC1030" t="s">
        <v>177</v>
      </c>
      <c r="AD1030">
        <v>0.43902363278399997</v>
      </c>
      <c r="AE1030" t="s">
        <v>175</v>
      </c>
      <c r="AF1030">
        <v>0.306190841326</v>
      </c>
      <c r="AG1030" t="s">
        <v>170</v>
      </c>
      <c r="AH1030">
        <v>0.25478380056400002</v>
      </c>
      <c r="AI1030" t="s">
        <v>8</v>
      </c>
      <c r="AJ1030">
        <v>1.01152566749E-2</v>
      </c>
      <c r="AK1030" t="s">
        <v>179</v>
      </c>
      <c r="AL1030">
        <v>0.39375433475999999</v>
      </c>
      <c r="AM1030" t="s">
        <v>175</v>
      </c>
      <c r="AN1030">
        <v>0.33089962632699998</v>
      </c>
      <c r="AO1030" t="s">
        <v>170</v>
      </c>
      <c r="AP1030">
        <v>0.27534417435800002</v>
      </c>
    </row>
    <row r="1031" spans="1:42">
      <c r="A1031">
        <v>1030</v>
      </c>
      <c r="B1031" t="s">
        <v>3874</v>
      </c>
      <c r="C1031" t="s">
        <v>9</v>
      </c>
      <c r="D1031">
        <v>0.333332944445</v>
      </c>
      <c r="E1031" t="s">
        <v>175</v>
      </c>
      <c r="F1031">
        <v>0.91874901808700005</v>
      </c>
      <c r="G1031" t="s">
        <v>170</v>
      </c>
      <c r="H1031">
        <v>6.2499933203199999E-2</v>
      </c>
      <c r="I1031" t="s">
        <v>176</v>
      </c>
      <c r="J1031">
        <v>1.8749979960999998E-2</v>
      </c>
      <c r="K1031" t="s">
        <v>8</v>
      </c>
      <c r="L1031">
        <v>0.24999970833400001</v>
      </c>
      <c r="M1031" t="s">
        <v>175</v>
      </c>
      <c r="N1031">
        <v>0.91874901808700005</v>
      </c>
      <c r="O1031" t="s">
        <v>170</v>
      </c>
      <c r="P1031">
        <v>6.2499933203199999E-2</v>
      </c>
      <c r="Q1031" t="s">
        <v>176</v>
      </c>
      <c r="R1031">
        <v>1.8749979960999998E-2</v>
      </c>
      <c r="S1031" t="s">
        <v>7</v>
      </c>
      <c r="T1031">
        <v>0.16666647222200001</v>
      </c>
      <c r="U1031" t="s">
        <v>175</v>
      </c>
      <c r="V1031">
        <v>0.91874901808700005</v>
      </c>
      <c r="W1031" t="s">
        <v>170</v>
      </c>
      <c r="X1031">
        <v>6.2499933203199999E-2</v>
      </c>
      <c r="Y1031" t="s">
        <v>177</v>
      </c>
      <c r="Z1031">
        <v>1.8749979960999998E-2</v>
      </c>
      <c r="AA1031" t="s">
        <v>146</v>
      </c>
      <c r="AB1031">
        <v>0.16666647222200001</v>
      </c>
      <c r="AC1031" t="s">
        <v>175</v>
      </c>
      <c r="AD1031">
        <v>0.91874901808700005</v>
      </c>
      <c r="AE1031" t="s">
        <v>170</v>
      </c>
      <c r="AF1031">
        <v>6.2499933203199999E-2</v>
      </c>
      <c r="AG1031" t="s">
        <v>177</v>
      </c>
      <c r="AH1031">
        <v>1.8749979960999998E-2</v>
      </c>
      <c r="AI1031" t="s">
        <v>136</v>
      </c>
      <c r="AJ1031">
        <v>8.3333236111199999E-2</v>
      </c>
      <c r="AK1031" t="s">
        <v>175</v>
      </c>
      <c r="AL1031">
        <v>0.91874901808700005</v>
      </c>
      <c r="AM1031" t="s">
        <v>170</v>
      </c>
      <c r="AN1031">
        <v>6.2499933203199999E-2</v>
      </c>
      <c r="AO1031" t="s">
        <v>177</v>
      </c>
      <c r="AP1031">
        <v>1.8749979960999998E-2</v>
      </c>
    </row>
    <row r="1032" spans="1:42">
      <c r="A1032">
        <v>1031</v>
      </c>
      <c r="B1032" t="s">
        <v>3875</v>
      </c>
      <c r="C1032" t="s">
        <v>146</v>
      </c>
      <c r="D1032">
        <v>0.26694748781200001</v>
      </c>
      <c r="E1032" t="s">
        <v>169</v>
      </c>
      <c r="F1032">
        <v>0.87889376152499998</v>
      </c>
      <c r="G1032" t="s">
        <v>170</v>
      </c>
      <c r="H1032">
        <v>6.5843546013899995E-2</v>
      </c>
      <c r="I1032" t="s">
        <v>172</v>
      </c>
      <c r="J1032">
        <v>5.5261547547400001E-2</v>
      </c>
      <c r="K1032" t="s">
        <v>8</v>
      </c>
      <c r="L1032">
        <v>0.23386286599299999</v>
      </c>
      <c r="M1032" t="s">
        <v>169</v>
      </c>
      <c r="N1032">
        <v>0.87889376152499998</v>
      </c>
      <c r="O1032" t="s">
        <v>170</v>
      </c>
      <c r="P1032">
        <v>6.5843546013899995E-2</v>
      </c>
      <c r="Q1032" t="s">
        <v>172</v>
      </c>
      <c r="R1032">
        <v>5.5261547547400001E-2</v>
      </c>
      <c r="S1032" t="s">
        <v>7</v>
      </c>
      <c r="T1032">
        <v>0.213103887597</v>
      </c>
      <c r="U1032" t="s">
        <v>169</v>
      </c>
      <c r="V1032">
        <v>0.87889376152499998</v>
      </c>
      <c r="W1032" t="s">
        <v>170</v>
      </c>
      <c r="X1032">
        <v>6.5843546013899995E-2</v>
      </c>
      <c r="Y1032" t="s">
        <v>172</v>
      </c>
      <c r="Z1032">
        <v>5.5261547547400001E-2</v>
      </c>
      <c r="AA1032" t="s">
        <v>136</v>
      </c>
      <c r="AB1032">
        <v>0.180992342891</v>
      </c>
      <c r="AC1032" t="s">
        <v>169</v>
      </c>
      <c r="AD1032">
        <v>0.87889376152499998</v>
      </c>
      <c r="AE1032" t="s">
        <v>170</v>
      </c>
      <c r="AF1032">
        <v>6.5843546013899995E-2</v>
      </c>
      <c r="AG1032" t="s">
        <v>172</v>
      </c>
      <c r="AH1032">
        <v>5.5261547547400001E-2</v>
      </c>
      <c r="AI1032" t="s">
        <v>9</v>
      </c>
      <c r="AJ1032">
        <v>0.10509232813</v>
      </c>
      <c r="AK1032" t="s">
        <v>169</v>
      </c>
      <c r="AL1032">
        <v>0.87889376152499998</v>
      </c>
      <c r="AM1032" t="s">
        <v>170</v>
      </c>
      <c r="AN1032">
        <v>6.5843546013899995E-2</v>
      </c>
      <c r="AO1032" t="s">
        <v>172</v>
      </c>
      <c r="AP1032">
        <v>5.5261547547400001E-2</v>
      </c>
    </row>
    <row r="1033" spans="1:42">
      <c r="A1033">
        <v>1032</v>
      </c>
      <c r="B1033" t="s">
        <v>3876</v>
      </c>
      <c r="C1033" t="s">
        <v>12</v>
      </c>
      <c r="D1033">
        <v>0.34494208606299998</v>
      </c>
      <c r="E1033" t="s">
        <v>172</v>
      </c>
      <c r="F1033">
        <v>0.65828668084300002</v>
      </c>
      <c r="G1033" t="s">
        <v>178</v>
      </c>
      <c r="H1033">
        <v>0.201765886698</v>
      </c>
      <c r="I1033" t="s">
        <v>177</v>
      </c>
      <c r="J1033">
        <v>0.13994536249100001</v>
      </c>
      <c r="K1033" t="s">
        <v>7</v>
      </c>
      <c r="L1033">
        <v>0.28245257771900001</v>
      </c>
      <c r="M1033" t="s">
        <v>179</v>
      </c>
      <c r="N1033">
        <v>0.4866174036</v>
      </c>
      <c r="O1033" t="s">
        <v>172</v>
      </c>
      <c r="P1033">
        <v>0.39294355340699999</v>
      </c>
      <c r="Q1033" t="s">
        <v>178</v>
      </c>
      <c r="R1033">
        <v>0.120437807391</v>
      </c>
      <c r="S1033" t="s">
        <v>9</v>
      </c>
      <c r="T1033">
        <v>0.205798780816</v>
      </c>
      <c r="U1033" t="s">
        <v>179</v>
      </c>
      <c r="V1033">
        <v>0.4866174036</v>
      </c>
      <c r="W1033" t="s">
        <v>172</v>
      </c>
      <c r="X1033">
        <v>0.39294355340699999</v>
      </c>
      <c r="Y1033" t="s">
        <v>178</v>
      </c>
      <c r="Z1033">
        <v>0.120437807391</v>
      </c>
      <c r="AA1033" t="s">
        <v>103</v>
      </c>
      <c r="AB1033">
        <v>8.4985731349000004E-2</v>
      </c>
      <c r="AC1033" t="s">
        <v>179</v>
      </c>
      <c r="AD1033">
        <v>0.4866174036</v>
      </c>
      <c r="AE1033" t="s">
        <v>172</v>
      </c>
      <c r="AF1033">
        <v>0.39294355340699999</v>
      </c>
      <c r="AG1033" t="s">
        <v>178</v>
      </c>
      <c r="AH1033">
        <v>0.120437807391</v>
      </c>
      <c r="AI1033" t="s">
        <v>146</v>
      </c>
      <c r="AJ1033">
        <v>8.1819596259499999E-2</v>
      </c>
      <c r="AK1033" t="s">
        <v>179</v>
      </c>
      <c r="AL1033">
        <v>0.4866174036</v>
      </c>
      <c r="AM1033" t="s">
        <v>172</v>
      </c>
      <c r="AN1033">
        <v>0.39294355340699999</v>
      </c>
      <c r="AO1033" t="s">
        <v>178</v>
      </c>
      <c r="AP1033">
        <v>0.120437807391</v>
      </c>
    </row>
    <row r="1034" spans="1:42">
      <c r="A1034">
        <v>1033</v>
      </c>
      <c r="B1034" t="s">
        <v>3877</v>
      </c>
      <c r="C1034" t="s">
        <v>9</v>
      </c>
      <c r="D1034">
        <v>0.37231848581600002</v>
      </c>
      <c r="E1034" t="s">
        <v>178</v>
      </c>
      <c r="F1034">
        <v>0.70624403433500005</v>
      </c>
      <c r="G1034" t="s">
        <v>175</v>
      </c>
      <c r="H1034">
        <v>0.26704852548300001</v>
      </c>
      <c r="I1034" t="s">
        <v>171</v>
      </c>
      <c r="J1034">
        <v>2.67048525483E-2</v>
      </c>
      <c r="K1034" t="s">
        <v>7</v>
      </c>
      <c r="L1034">
        <v>0.25698069401399998</v>
      </c>
      <c r="M1034" t="s">
        <v>177</v>
      </c>
      <c r="N1034">
        <v>0.60519184461700004</v>
      </c>
      <c r="O1034" t="s">
        <v>178</v>
      </c>
      <c r="P1034">
        <v>0.28648134656399998</v>
      </c>
      <c r="Q1034" t="s">
        <v>175</v>
      </c>
      <c r="R1034">
        <v>0.10832575916999999</v>
      </c>
      <c r="S1034" t="s">
        <v>136</v>
      </c>
      <c r="T1034">
        <v>0.18919444795500001</v>
      </c>
      <c r="U1034" t="s">
        <v>177</v>
      </c>
      <c r="V1034">
        <v>0.60519184461700004</v>
      </c>
      <c r="W1034" t="s">
        <v>178</v>
      </c>
      <c r="X1034">
        <v>0.28648134656399998</v>
      </c>
      <c r="Y1034" t="s">
        <v>175</v>
      </c>
      <c r="Z1034">
        <v>0.10832575916999999</v>
      </c>
      <c r="AA1034" t="s">
        <v>8</v>
      </c>
      <c r="AB1034">
        <v>0.123431671928</v>
      </c>
      <c r="AC1034" t="s">
        <v>178</v>
      </c>
      <c r="AD1034">
        <v>0.70624403433500005</v>
      </c>
      <c r="AE1034" t="s">
        <v>175</v>
      </c>
      <c r="AF1034">
        <v>0.26704852548300001</v>
      </c>
      <c r="AG1034" t="s">
        <v>171</v>
      </c>
      <c r="AH1034">
        <v>2.67048525483E-2</v>
      </c>
      <c r="AI1034" t="s">
        <v>146</v>
      </c>
      <c r="AJ1034">
        <v>5.8073589907199998E-2</v>
      </c>
      <c r="AK1034" t="s">
        <v>177</v>
      </c>
      <c r="AL1034">
        <v>0.60519184461700004</v>
      </c>
      <c r="AM1034" t="s">
        <v>178</v>
      </c>
      <c r="AN1034">
        <v>0.28648134656399998</v>
      </c>
      <c r="AO1034" t="s">
        <v>175</v>
      </c>
      <c r="AP1034">
        <v>0.10832575916999999</v>
      </c>
    </row>
    <row r="1035" spans="1:42">
      <c r="A1035">
        <v>1034</v>
      </c>
      <c r="B1035" t="s">
        <v>3878</v>
      </c>
      <c r="C1035" t="s">
        <v>146</v>
      </c>
      <c r="D1035">
        <v>0.26256955205900001</v>
      </c>
      <c r="E1035" t="s">
        <v>174</v>
      </c>
      <c r="F1035">
        <v>0.62426299204199998</v>
      </c>
      <c r="G1035" t="s">
        <v>175</v>
      </c>
      <c r="H1035">
        <v>0.24970519681700001</v>
      </c>
      <c r="I1035" t="s">
        <v>169</v>
      </c>
      <c r="J1035">
        <v>0.12603045311</v>
      </c>
      <c r="K1035" t="s">
        <v>7</v>
      </c>
      <c r="L1035">
        <v>0.24487869571500001</v>
      </c>
      <c r="M1035" t="s">
        <v>174</v>
      </c>
      <c r="N1035">
        <v>0.62426299204199998</v>
      </c>
      <c r="O1035" t="s">
        <v>175</v>
      </c>
      <c r="P1035">
        <v>0.24970519681700001</v>
      </c>
      <c r="Q1035" t="s">
        <v>169</v>
      </c>
      <c r="R1035">
        <v>0.12603045311</v>
      </c>
      <c r="S1035" t="s">
        <v>8</v>
      </c>
      <c r="T1035">
        <v>0.19366832208599999</v>
      </c>
      <c r="U1035" t="s">
        <v>174</v>
      </c>
      <c r="V1035">
        <v>0.62426299204199998</v>
      </c>
      <c r="W1035" t="s">
        <v>175</v>
      </c>
      <c r="X1035">
        <v>0.24970519681700001</v>
      </c>
      <c r="Y1035" t="s">
        <v>169</v>
      </c>
      <c r="Z1035">
        <v>0.12603045311</v>
      </c>
      <c r="AA1035" t="s">
        <v>136</v>
      </c>
      <c r="AB1035">
        <v>0.149906730076</v>
      </c>
      <c r="AC1035" t="s">
        <v>174</v>
      </c>
      <c r="AD1035">
        <v>0.62426299204199998</v>
      </c>
      <c r="AE1035" t="s">
        <v>175</v>
      </c>
      <c r="AF1035">
        <v>0.24970519681700001</v>
      </c>
      <c r="AG1035" t="s">
        <v>169</v>
      </c>
      <c r="AH1035">
        <v>0.12603045311</v>
      </c>
      <c r="AI1035" t="s">
        <v>9</v>
      </c>
      <c r="AJ1035">
        <v>0.14897563237399999</v>
      </c>
      <c r="AK1035" t="s">
        <v>174</v>
      </c>
      <c r="AL1035">
        <v>0.62426299204199998</v>
      </c>
      <c r="AM1035" t="s">
        <v>175</v>
      </c>
      <c r="AN1035">
        <v>0.24970519681700001</v>
      </c>
      <c r="AO1035" t="s">
        <v>169</v>
      </c>
      <c r="AP1035">
        <v>0.12603045311</v>
      </c>
    </row>
    <row r="1036" spans="1:42">
      <c r="A1036">
        <v>1035</v>
      </c>
      <c r="B1036" t="s">
        <v>3879</v>
      </c>
      <c r="C1036" t="s">
        <v>9</v>
      </c>
      <c r="D1036">
        <v>0.21889146401599999</v>
      </c>
      <c r="E1036" t="s">
        <v>169</v>
      </c>
      <c r="F1036">
        <v>0.492094220197</v>
      </c>
      <c r="G1036" t="s">
        <v>175</v>
      </c>
      <c r="H1036">
        <v>0.25889294315599998</v>
      </c>
      <c r="I1036" t="s">
        <v>170</v>
      </c>
      <c r="J1036">
        <v>0.249011533112</v>
      </c>
      <c r="K1036" t="s">
        <v>136</v>
      </c>
      <c r="L1036">
        <v>0.207059492988</v>
      </c>
      <c r="M1036" t="s">
        <v>169</v>
      </c>
      <c r="N1036">
        <v>0.492094220197</v>
      </c>
      <c r="O1036" t="s">
        <v>175</v>
      </c>
      <c r="P1036">
        <v>0.25889294315599998</v>
      </c>
      <c r="Q1036" t="s">
        <v>170</v>
      </c>
      <c r="R1036">
        <v>0.249011533112</v>
      </c>
      <c r="S1036" t="s">
        <v>146</v>
      </c>
      <c r="T1036">
        <v>0.203115502645</v>
      </c>
      <c r="U1036" t="s">
        <v>169</v>
      </c>
      <c r="V1036">
        <v>0.492094220197</v>
      </c>
      <c r="W1036" t="s">
        <v>175</v>
      </c>
      <c r="X1036">
        <v>0.25889294315599998</v>
      </c>
      <c r="Y1036" t="s">
        <v>170</v>
      </c>
      <c r="Z1036">
        <v>0.249011533112</v>
      </c>
      <c r="AA1036" t="s">
        <v>103</v>
      </c>
      <c r="AB1036">
        <v>0.18674794272299999</v>
      </c>
      <c r="AC1036" t="s">
        <v>169</v>
      </c>
      <c r="AD1036">
        <v>0.492094220197</v>
      </c>
      <c r="AE1036" t="s">
        <v>175</v>
      </c>
      <c r="AF1036">
        <v>0.25889294315599998</v>
      </c>
      <c r="AG1036" t="s">
        <v>170</v>
      </c>
      <c r="AH1036">
        <v>0.249011533112</v>
      </c>
      <c r="AI1036" t="s">
        <v>8</v>
      </c>
      <c r="AJ1036">
        <v>0.184184349001</v>
      </c>
      <c r="AK1036" t="s">
        <v>169</v>
      </c>
      <c r="AL1036">
        <v>0.492094220197</v>
      </c>
      <c r="AM1036" t="s">
        <v>175</v>
      </c>
      <c r="AN1036">
        <v>0.25889294315599998</v>
      </c>
      <c r="AO1036" t="s">
        <v>170</v>
      </c>
      <c r="AP1036">
        <v>0.249011533112</v>
      </c>
    </row>
    <row r="1037" spans="1:42">
      <c r="A1037">
        <v>1036</v>
      </c>
      <c r="B1037" t="s">
        <v>3880</v>
      </c>
      <c r="C1037" t="s">
        <v>136</v>
      </c>
      <c r="D1037">
        <v>0.30709176707300001</v>
      </c>
      <c r="E1037" t="s">
        <v>169</v>
      </c>
      <c r="F1037">
        <v>0.755924856619</v>
      </c>
      <c r="G1037" t="s">
        <v>178</v>
      </c>
      <c r="H1037">
        <v>0.22207961889399999</v>
      </c>
      <c r="I1037" t="s">
        <v>170</v>
      </c>
      <c r="J1037">
        <v>2.19944237943E-2</v>
      </c>
      <c r="K1037" t="s">
        <v>9</v>
      </c>
      <c r="L1037">
        <v>0.30516037231199999</v>
      </c>
      <c r="M1037" t="s">
        <v>169</v>
      </c>
      <c r="N1037">
        <v>0.71936522901800004</v>
      </c>
      <c r="O1037" t="s">
        <v>178</v>
      </c>
      <c r="P1037">
        <v>0.211338937339</v>
      </c>
      <c r="Q1037" t="s">
        <v>179</v>
      </c>
      <c r="R1037">
        <v>6.9294786184999999E-2</v>
      </c>
      <c r="S1037" t="s">
        <v>7</v>
      </c>
      <c r="T1037">
        <v>0.18869726819499999</v>
      </c>
      <c r="U1037" t="s">
        <v>169</v>
      </c>
      <c r="V1037">
        <v>0.71936522901800004</v>
      </c>
      <c r="W1037" t="s">
        <v>178</v>
      </c>
      <c r="X1037">
        <v>0.211338937339</v>
      </c>
      <c r="Y1037" t="s">
        <v>179</v>
      </c>
      <c r="Z1037">
        <v>6.9294786184999999E-2</v>
      </c>
      <c r="AA1037" t="s">
        <v>8</v>
      </c>
      <c r="AB1037">
        <v>0.180778549673</v>
      </c>
      <c r="AC1037" t="s">
        <v>169</v>
      </c>
      <c r="AD1037">
        <v>0.71936522901800004</v>
      </c>
      <c r="AE1037" t="s">
        <v>178</v>
      </c>
      <c r="AF1037">
        <v>0.211338937339</v>
      </c>
      <c r="AG1037" t="s">
        <v>179</v>
      </c>
      <c r="AH1037">
        <v>6.9294786184999999E-2</v>
      </c>
      <c r="AI1037" t="s">
        <v>12</v>
      </c>
      <c r="AJ1037">
        <v>1.8270994443499999E-2</v>
      </c>
      <c r="AK1037" t="s">
        <v>169</v>
      </c>
      <c r="AL1037">
        <v>0.755924856619</v>
      </c>
      <c r="AM1037" t="s">
        <v>178</v>
      </c>
      <c r="AN1037">
        <v>0.22207961889399999</v>
      </c>
      <c r="AO1037" t="s">
        <v>170</v>
      </c>
      <c r="AP1037">
        <v>2.19944237943E-2</v>
      </c>
    </row>
    <row r="1038" spans="1:42">
      <c r="A1038">
        <v>1037</v>
      </c>
      <c r="B1038" t="s">
        <v>1204</v>
      </c>
      <c r="C1038" t="s">
        <v>136</v>
      </c>
      <c r="D1038">
        <v>0.60052156817299995</v>
      </c>
      <c r="E1038" t="s">
        <v>171</v>
      </c>
      <c r="F1038">
        <v>0.643693250868</v>
      </c>
      <c r="G1038" t="s">
        <v>169</v>
      </c>
      <c r="H1038">
        <v>0.28876603010000002</v>
      </c>
      <c r="I1038" t="s">
        <v>175</v>
      </c>
      <c r="J1038">
        <v>6.75395488062E-2</v>
      </c>
      <c r="K1038" t="s">
        <v>146</v>
      </c>
      <c r="L1038">
        <v>0.221457163283</v>
      </c>
      <c r="M1038" t="s">
        <v>171</v>
      </c>
      <c r="N1038">
        <v>0.643693250868</v>
      </c>
      <c r="O1038" t="s">
        <v>169</v>
      </c>
      <c r="P1038">
        <v>0.28876603010000002</v>
      </c>
      <c r="Q1038" t="s">
        <v>175</v>
      </c>
      <c r="R1038">
        <v>6.75395488062E-2</v>
      </c>
      <c r="S1038" t="s">
        <v>8</v>
      </c>
      <c r="T1038">
        <v>0.12508888001099999</v>
      </c>
      <c r="U1038" t="s">
        <v>171</v>
      </c>
      <c r="V1038">
        <v>0.643693250868</v>
      </c>
      <c r="W1038" t="s">
        <v>169</v>
      </c>
      <c r="X1038">
        <v>0.28876603010000002</v>
      </c>
      <c r="Y1038" t="s">
        <v>175</v>
      </c>
      <c r="Z1038">
        <v>6.75395488062E-2</v>
      </c>
      <c r="AA1038" t="s">
        <v>9</v>
      </c>
      <c r="AB1038">
        <v>3.1568920382200001E-2</v>
      </c>
      <c r="AC1038" t="s">
        <v>171</v>
      </c>
      <c r="AD1038">
        <v>0.643693250868</v>
      </c>
      <c r="AE1038" t="s">
        <v>169</v>
      </c>
      <c r="AF1038">
        <v>0.28876603010000002</v>
      </c>
      <c r="AG1038" t="s">
        <v>175</v>
      </c>
      <c r="AH1038">
        <v>6.75395488062E-2</v>
      </c>
      <c r="AI1038" t="s">
        <v>7</v>
      </c>
      <c r="AJ1038">
        <v>2.1362427326300001E-2</v>
      </c>
      <c r="AK1038" t="s">
        <v>171</v>
      </c>
      <c r="AL1038">
        <v>0.643693250868</v>
      </c>
      <c r="AM1038" t="s">
        <v>169</v>
      </c>
      <c r="AN1038">
        <v>0.28876603010000002</v>
      </c>
      <c r="AO1038" t="s">
        <v>175</v>
      </c>
      <c r="AP1038">
        <v>6.75395488062E-2</v>
      </c>
    </row>
    <row r="1039" spans="1:42">
      <c r="A1039">
        <v>1038</v>
      </c>
      <c r="B1039" t="s">
        <v>3881</v>
      </c>
      <c r="C1039" t="s">
        <v>136</v>
      </c>
      <c r="D1039">
        <v>0.65028024037599996</v>
      </c>
      <c r="E1039" t="s">
        <v>176</v>
      </c>
      <c r="F1039">
        <v>0.344946248437</v>
      </c>
      <c r="G1039" t="s">
        <v>175</v>
      </c>
      <c r="H1039">
        <v>0.34146194289699999</v>
      </c>
      <c r="I1039" t="s">
        <v>177</v>
      </c>
      <c r="J1039">
        <v>0.31358749857899998</v>
      </c>
      <c r="K1039" t="s">
        <v>146</v>
      </c>
      <c r="L1039">
        <v>0.19241553548900001</v>
      </c>
      <c r="M1039" t="s">
        <v>179</v>
      </c>
      <c r="N1039">
        <v>0.80120989798499997</v>
      </c>
      <c r="O1039" t="s">
        <v>176</v>
      </c>
      <c r="P1039">
        <v>9.98989671291E-2</v>
      </c>
      <c r="Q1039" t="s">
        <v>175</v>
      </c>
      <c r="R1039">
        <v>9.8889886653100001E-2</v>
      </c>
      <c r="S1039" t="s">
        <v>8</v>
      </c>
      <c r="T1039">
        <v>0.12921335229899999</v>
      </c>
      <c r="U1039" t="s">
        <v>179</v>
      </c>
      <c r="V1039">
        <v>0.80120989798499997</v>
      </c>
      <c r="W1039" t="s">
        <v>176</v>
      </c>
      <c r="X1039">
        <v>9.98989671291E-2</v>
      </c>
      <c r="Y1039" t="s">
        <v>175</v>
      </c>
      <c r="Z1039">
        <v>9.8889886653100001E-2</v>
      </c>
      <c r="AA1039" t="s">
        <v>7</v>
      </c>
      <c r="AB1039">
        <v>1.54494225575E-2</v>
      </c>
      <c r="AC1039" t="s">
        <v>179</v>
      </c>
      <c r="AD1039">
        <v>0.80120989798499997</v>
      </c>
      <c r="AE1039" t="s">
        <v>176</v>
      </c>
      <c r="AF1039">
        <v>9.98989671291E-2</v>
      </c>
      <c r="AG1039" t="s">
        <v>175</v>
      </c>
      <c r="AH1039">
        <v>9.8889886653100001E-2</v>
      </c>
      <c r="AI1039" t="s">
        <v>9</v>
      </c>
      <c r="AJ1039">
        <v>1.2640436638E-2</v>
      </c>
      <c r="AK1039" t="s">
        <v>179</v>
      </c>
      <c r="AL1039">
        <v>0.80120989798499997</v>
      </c>
      <c r="AM1039" t="s">
        <v>176</v>
      </c>
      <c r="AN1039">
        <v>9.98989671291E-2</v>
      </c>
      <c r="AO1039" t="s">
        <v>175</v>
      </c>
      <c r="AP1039">
        <v>9.8889886653100001E-2</v>
      </c>
    </row>
    <row r="1040" spans="1:42">
      <c r="A1040">
        <v>1039</v>
      </c>
      <c r="B1040" t="s">
        <v>3882</v>
      </c>
      <c r="C1040" t="s">
        <v>5</v>
      </c>
      <c r="D1040">
        <v>0.32584234259599998</v>
      </c>
      <c r="E1040" t="s">
        <v>176</v>
      </c>
      <c r="F1040">
        <v>0.47531665316900001</v>
      </c>
      <c r="G1040" t="s">
        <v>170</v>
      </c>
      <c r="H1040">
        <v>0.30324356211100001</v>
      </c>
      <c r="I1040" t="s">
        <v>178</v>
      </c>
      <c r="J1040">
        <v>0.221438322099</v>
      </c>
      <c r="K1040" t="s">
        <v>136</v>
      </c>
      <c r="L1040">
        <v>0.23033682838700001</v>
      </c>
      <c r="M1040" t="s">
        <v>176</v>
      </c>
      <c r="N1040">
        <v>0.47531665316900001</v>
      </c>
      <c r="O1040" t="s">
        <v>170</v>
      </c>
      <c r="P1040">
        <v>0.30324356211100001</v>
      </c>
      <c r="Q1040" t="s">
        <v>178</v>
      </c>
      <c r="R1040">
        <v>0.221438322099</v>
      </c>
      <c r="S1040" t="s">
        <v>146</v>
      </c>
      <c r="T1040">
        <v>0.22921323410200001</v>
      </c>
      <c r="U1040" t="s">
        <v>176</v>
      </c>
      <c r="V1040">
        <v>0.47531665316900001</v>
      </c>
      <c r="W1040" t="s">
        <v>170</v>
      </c>
      <c r="X1040">
        <v>0.30324356211100001</v>
      </c>
      <c r="Y1040" t="s">
        <v>178</v>
      </c>
      <c r="Z1040">
        <v>0.221438322099</v>
      </c>
      <c r="AA1040" t="s">
        <v>9</v>
      </c>
      <c r="AB1040">
        <v>0.13146053132300001</v>
      </c>
      <c r="AC1040" t="s">
        <v>176</v>
      </c>
      <c r="AD1040">
        <v>0.47531665316900001</v>
      </c>
      <c r="AE1040" t="s">
        <v>170</v>
      </c>
      <c r="AF1040">
        <v>0.30324356211100001</v>
      </c>
      <c r="AG1040" t="s">
        <v>178</v>
      </c>
      <c r="AH1040">
        <v>0.221438322099</v>
      </c>
      <c r="AI1040" t="s">
        <v>12</v>
      </c>
      <c r="AJ1040">
        <v>8.3145977076200001E-2</v>
      </c>
      <c r="AK1040" t="s">
        <v>176</v>
      </c>
      <c r="AL1040">
        <v>0.47531665316900001</v>
      </c>
      <c r="AM1040" t="s">
        <v>170</v>
      </c>
      <c r="AN1040">
        <v>0.30324356211100001</v>
      </c>
      <c r="AO1040" t="s">
        <v>178</v>
      </c>
      <c r="AP1040">
        <v>0.221438322099</v>
      </c>
    </row>
    <row r="1041" spans="1:42">
      <c r="A1041">
        <v>1040</v>
      </c>
      <c r="B1041" t="s">
        <v>244</v>
      </c>
      <c r="C1041" t="s">
        <v>7</v>
      </c>
      <c r="D1041">
        <v>0.42521951238900002</v>
      </c>
      <c r="E1041" t="s">
        <v>179</v>
      </c>
      <c r="F1041">
        <v>0.61878877191799997</v>
      </c>
      <c r="G1041" t="s">
        <v>174</v>
      </c>
      <c r="H1041">
        <v>0.196928397486</v>
      </c>
      <c r="I1041" t="s">
        <v>170</v>
      </c>
      <c r="J1041">
        <v>0.18428161966600001</v>
      </c>
      <c r="K1041" t="s">
        <v>146</v>
      </c>
      <c r="L1041">
        <v>0.38416383532999998</v>
      </c>
      <c r="M1041" t="s">
        <v>179</v>
      </c>
      <c r="N1041">
        <v>0.61878877191799997</v>
      </c>
      <c r="O1041" t="s">
        <v>174</v>
      </c>
      <c r="P1041">
        <v>0.196928397486</v>
      </c>
      <c r="Q1041" t="s">
        <v>170</v>
      </c>
      <c r="R1041">
        <v>0.18428161966600001</v>
      </c>
      <c r="S1041" t="s">
        <v>9</v>
      </c>
      <c r="T1041">
        <v>0.10997056354900001</v>
      </c>
      <c r="U1041" t="s">
        <v>179</v>
      </c>
      <c r="V1041">
        <v>0.61878877191799997</v>
      </c>
      <c r="W1041" t="s">
        <v>174</v>
      </c>
      <c r="X1041">
        <v>0.196928397486</v>
      </c>
      <c r="Y1041" t="s">
        <v>170</v>
      </c>
      <c r="Z1041">
        <v>0.18428161966600001</v>
      </c>
      <c r="AA1041" t="s">
        <v>136</v>
      </c>
      <c r="AB1041">
        <v>6.5982338129300003E-2</v>
      </c>
      <c r="AC1041" t="s">
        <v>174</v>
      </c>
      <c r="AD1041">
        <v>0.35943861199100002</v>
      </c>
      <c r="AE1041" t="s">
        <v>170</v>
      </c>
      <c r="AF1041">
        <v>0.33635539837700001</v>
      </c>
      <c r="AG1041" t="s">
        <v>175</v>
      </c>
      <c r="AH1041">
        <v>0.30420377941400001</v>
      </c>
      <c r="AI1041" t="s">
        <v>8</v>
      </c>
      <c r="AJ1041">
        <v>1.46627418065E-2</v>
      </c>
      <c r="AK1041" t="s">
        <v>179</v>
      </c>
      <c r="AL1041">
        <v>0.61878877191799997</v>
      </c>
      <c r="AM1041" t="s">
        <v>174</v>
      </c>
      <c r="AN1041">
        <v>0.196928397486</v>
      </c>
      <c r="AO1041" t="s">
        <v>170</v>
      </c>
      <c r="AP1041">
        <v>0.18428161966600001</v>
      </c>
    </row>
    <row r="1042" spans="1:42">
      <c r="A1042">
        <v>1041</v>
      </c>
      <c r="B1042" t="s">
        <v>3883</v>
      </c>
      <c r="C1042" t="s">
        <v>136</v>
      </c>
      <c r="D1042">
        <v>0.374999625</v>
      </c>
      <c r="E1042" t="s">
        <v>175</v>
      </c>
      <c r="F1042">
        <v>0.43749948958399998</v>
      </c>
      <c r="G1042" t="s">
        <v>170</v>
      </c>
      <c r="H1042">
        <v>0.43749948958399998</v>
      </c>
      <c r="I1042" t="s">
        <v>176</v>
      </c>
      <c r="J1042">
        <v>0.124999854167</v>
      </c>
      <c r="K1042" t="s">
        <v>8</v>
      </c>
      <c r="L1042">
        <v>0.24999974999999999</v>
      </c>
      <c r="M1042" t="s">
        <v>175</v>
      </c>
      <c r="N1042">
        <v>0.43749948958399998</v>
      </c>
      <c r="O1042" t="s">
        <v>170</v>
      </c>
      <c r="P1042">
        <v>0.43749948958399998</v>
      </c>
      <c r="Q1042" t="s">
        <v>176</v>
      </c>
      <c r="R1042">
        <v>0.124999854167</v>
      </c>
      <c r="S1042" t="s">
        <v>7</v>
      </c>
      <c r="T1042">
        <v>0.124999875</v>
      </c>
      <c r="U1042" t="s">
        <v>175</v>
      </c>
      <c r="V1042">
        <v>0.43749948958399998</v>
      </c>
      <c r="W1042" t="s">
        <v>170</v>
      </c>
      <c r="X1042">
        <v>0.43749948958399998</v>
      </c>
      <c r="Y1042" t="s">
        <v>176</v>
      </c>
      <c r="Z1042">
        <v>0.124999854167</v>
      </c>
      <c r="AA1042" t="s">
        <v>9</v>
      </c>
      <c r="AB1042">
        <v>0.124999875</v>
      </c>
      <c r="AC1042" t="s">
        <v>175</v>
      </c>
      <c r="AD1042">
        <v>0.43749948958399998</v>
      </c>
      <c r="AE1042" t="s">
        <v>170</v>
      </c>
      <c r="AF1042">
        <v>0.43749948958399998</v>
      </c>
      <c r="AG1042" t="s">
        <v>176</v>
      </c>
      <c r="AH1042">
        <v>0.124999854167</v>
      </c>
      <c r="AI1042" t="s">
        <v>146</v>
      </c>
      <c r="AJ1042">
        <v>0.124999875</v>
      </c>
      <c r="AK1042" t="s">
        <v>175</v>
      </c>
      <c r="AL1042">
        <v>0.43749948958399998</v>
      </c>
      <c r="AM1042" t="s">
        <v>170</v>
      </c>
      <c r="AN1042">
        <v>0.43749948958399998</v>
      </c>
      <c r="AO1042" t="s">
        <v>176</v>
      </c>
      <c r="AP1042">
        <v>0.124999854167</v>
      </c>
    </row>
    <row r="1043" spans="1:42">
      <c r="A1043">
        <v>1042</v>
      </c>
      <c r="B1043" t="s">
        <v>3884</v>
      </c>
      <c r="C1043" t="s">
        <v>136</v>
      </c>
      <c r="D1043">
        <v>0.42477827613800001</v>
      </c>
      <c r="E1043" t="s">
        <v>178</v>
      </c>
      <c r="F1043">
        <v>0.971911615437</v>
      </c>
      <c r="G1043" t="s">
        <v>170</v>
      </c>
      <c r="H1043">
        <v>1.7164494125800001E-2</v>
      </c>
      <c r="I1043" t="s">
        <v>174</v>
      </c>
      <c r="J1043">
        <v>1.09228598983E-2</v>
      </c>
      <c r="K1043" t="s">
        <v>146</v>
      </c>
      <c r="L1043">
        <v>0.362831444201</v>
      </c>
      <c r="M1043" t="s">
        <v>178</v>
      </c>
      <c r="N1043">
        <v>0.97050540085799997</v>
      </c>
      <c r="O1043" t="s">
        <v>170</v>
      </c>
      <c r="P1043">
        <v>1.71396596023E-2</v>
      </c>
      <c r="Q1043" t="s">
        <v>179</v>
      </c>
      <c r="R1043">
        <v>1.23539104926E-2</v>
      </c>
      <c r="S1043" t="s">
        <v>7</v>
      </c>
      <c r="T1043">
        <v>8.8495474195400006E-2</v>
      </c>
      <c r="U1043" t="s">
        <v>178</v>
      </c>
      <c r="V1043">
        <v>0.97050540085799997</v>
      </c>
      <c r="W1043" t="s">
        <v>170</v>
      </c>
      <c r="X1043">
        <v>1.71396596023E-2</v>
      </c>
      <c r="Y1043" t="s">
        <v>179</v>
      </c>
      <c r="Z1043">
        <v>1.23539104926E-2</v>
      </c>
      <c r="AA1043" t="s">
        <v>25</v>
      </c>
      <c r="AB1043">
        <v>6.1946831936799999E-2</v>
      </c>
      <c r="AC1043" t="s">
        <v>178</v>
      </c>
      <c r="AD1043">
        <v>0.971911615437</v>
      </c>
      <c r="AE1043" t="s">
        <v>170</v>
      </c>
      <c r="AF1043">
        <v>1.7164494125800001E-2</v>
      </c>
      <c r="AG1043" t="s">
        <v>174</v>
      </c>
      <c r="AH1043">
        <v>1.09228598983E-2</v>
      </c>
      <c r="AI1043" t="s">
        <v>12</v>
      </c>
      <c r="AJ1043">
        <v>6.1946831936799999E-2</v>
      </c>
      <c r="AK1043" t="s">
        <v>178</v>
      </c>
      <c r="AL1043">
        <v>0.971911615437</v>
      </c>
      <c r="AM1043" t="s">
        <v>170</v>
      </c>
      <c r="AN1043">
        <v>1.7164494125800001E-2</v>
      </c>
      <c r="AO1043" t="s">
        <v>174</v>
      </c>
      <c r="AP1043">
        <v>1.09228598983E-2</v>
      </c>
    </row>
    <row r="1044" spans="1:42">
      <c r="A1044">
        <v>1043</v>
      </c>
      <c r="B1044" t="s">
        <v>3885</v>
      </c>
      <c r="C1044" t="s">
        <v>146</v>
      </c>
      <c r="D1044">
        <v>0.64136143257099998</v>
      </c>
      <c r="E1044" t="s">
        <v>169</v>
      </c>
      <c r="F1044">
        <v>0.86355690689099995</v>
      </c>
      <c r="G1044" t="s">
        <v>171</v>
      </c>
      <c r="H1044">
        <v>0.10048662189300001</v>
      </c>
      <c r="I1044" t="s">
        <v>175</v>
      </c>
      <c r="J1044">
        <v>3.5955369395999998E-2</v>
      </c>
      <c r="K1044" t="s">
        <v>9</v>
      </c>
      <c r="L1044">
        <v>0.17834289573100001</v>
      </c>
      <c r="M1044" t="s">
        <v>169</v>
      </c>
      <c r="N1044">
        <v>0.86355690689099995</v>
      </c>
      <c r="O1044" t="s">
        <v>171</v>
      </c>
      <c r="P1044">
        <v>0.10048662189300001</v>
      </c>
      <c r="Q1044" t="s">
        <v>175</v>
      </c>
      <c r="R1044">
        <v>3.5955369395999998E-2</v>
      </c>
      <c r="S1044" t="s">
        <v>103</v>
      </c>
      <c r="T1044">
        <v>9.08539280137E-2</v>
      </c>
      <c r="U1044" t="s">
        <v>169</v>
      </c>
      <c r="V1044">
        <v>0.86355690689099995</v>
      </c>
      <c r="W1044" t="s">
        <v>171</v>
      </c>
      <c r="X1044">
        <v>0.10048662189300001</v>
      </c>
      <c r="Y1044" t="s">
        <v>175</v>
      </c>
      <c r="Z1044">
        <v>3.5955369395999998E-2</v>
      </c>
      <c r="AA1044" t="s">
        <v>136</v>
      </c>
      <c r="AB1044">
        <v>4.9397617157099998E-2</v>
      </c>
      <c r="AC1044" t="s">
        <v>169</v>
      </c>
      <c r="AD1044">
        <v>0.86355690689099995</v>
      </c>
      <c r="AE1044" t="s">
        <v>171</v>
      </c>
      <c r="AF1044">
        <v>0.10048662189300001</v>
      </c>
      <c r="AG1044" t="s">
        <v>175</v>
      </c>
      <c r="AH1044">
        <v>3.5955369395999998E-2</v>
      </c>
      <c r="AI1044" t="s">
        <v>8</v>
      </c>
      <c r="AJ1044">
        <v>4.0043027532000001E-2</v>
      </c>
      <c r="AK1044" t="s">
        <v>169</v>
      </c>
      <c r="AL1044">
        <v>0.86355690689099995</v>
      </c>
      <c r="AM1044" t="s">
        <v>171</v>
      </c>
      <c r="AN1044">
        <v>0.10048662189300001</v>
      </c>
      <c r="AO1044" t="s">
        <v>175</v>
      </c>
      <c r="AP1044">
        <v>3.5955369395999998E-2</v>
      </c>
    </row>
    <row r="1045" spans="1:42">
      <c r="A1045">
        <v>1044</v>
      </c>
      <c r="B1045" t="s">
        <v>3886</v>
      </c>
      <c r="C1045" t="s">
        <v>7</v>
      </c>
      <c r="D1045">
        <v>0.28875603472599998</v>
      </c>
      <c r="E1045" t="s">
        <v>175</v>
      </c>
      <c r="F1045">
        <v>0.84695300078500002</v>
      </c>
      <c r="G1045" t="s">
        <v>179</v>
      </c>
      <c r="H1045">
        <v>7.8008829019699993E-2</v>
      </c>
      <c r="I1045" t="s">
        <v>178</v>
      </c>
      <c r="J1045">
        <v>7.5037064104599996E-2</v>
      </c>
      <c r="K1045" t="s">
        <v>9</v>
      </c>
      <c r="L1045">
        <v>0.211243352838</v>
      </c>
      <c r="M1045" t="s">
        <v>175</v>
      </c>
      <c r="N1045">
        <v>0.84695300078500002</v>
      </c>
      <c r="O1045" t="s">
        <v>179</v>
      </c>
      <c r="P1045">
        <v>7.8008829019699993E-2</v>
      </c>
      <c r="Q1045" t="s">
        <v>178</v>
      </c>
      <c r="R1045">
        <v>7.5037064104599996E-2</v>
      </c>
      <c r="S1045" t="s">
        <v>8</v>
      </c>
      <c r="T1045">
        <v>0.20272547570800001</v>
      </c>
      <c r="U1045" t="s">
        <v>175</v>
      </c>
      <c r="V1045">
        <v>0.84695300078500002</v>
      </c>
      <c r="W1045" t="s">
        <v>179</v>
      </c>
      <c r="X1045">
        <v>7.8008829019699993E-2</v>
      </c>
      <c r="Y1045" t="s">
        <v>178</v>
      </c>
      <c r="Z1045">
        <v>7.5037064104599996E-2</v>
      </c>
      <c r="AA1045" t="s">
        <v>146</v>
      </c>
      <c r="AB1045">
        <v>0.168653967185</v>
      </c>
      <c r="AC1045" t="s">
        <v>175</v>
      </c>
      <c r="AD1045">
        <v>0.84695300078500002</v>
      </c>
      <c r="AE1045" t="s">
        <v>179</v>
      </c>
      <c r="AF1045">
        <v>7.8008829019699993E-2</v>
      </c>
      <c r="AG1045" t="s">
        <v>178</v>
      </c>
      <c r="AH1045">
        <v>7.5037064104599996E-2</v>
      </c>
      <c r="AI1045" t="s">
        <v>136</v>
      </c>
      <c r="AJ1045">
        <v>0.128619944672</v>
      </c>
      <c r="AK1045" t="s">
        <v>175</v>
      </c>
      <c r="AL1045">
        <v>0.87888265478299998</v>
      </c>
      <c r="AM1045" t="s">
        <v>178</v>
      </c>
      <c r="AN1045">
        <v>7.7865919414999998E-2</v>
      </c>
      <c r="AO1045" t="s">
        <v>170</v>
      </c>
      <c r="AP1045">
        <v>4.3250278011699998E-2</v>
      </c>
    </row>
    <row r="1046" spans="1:42">
      <c r="A1046">
        <v>1045</v>
      </c>
      <c r="B1046" t="s">
        <v>3887</v>
      </c>
      <c r="C1046" t="s">
        <v>136</v>
      </c>
      <c r="D1046">
        <v>0.35714249999999997</v>
      </c>
      <c r="E1046" t="s">
        <v>174</v>
      </c>
      <c r="F1046">
        <v>0.53842256495100005</v>
      </c>
      <c r="G1046" t="s">
        <v>176</v>
      </c>
      <c r="H1046">
        <v>0.384587546394</v>
      </c>
      <c r="I1046" t="s">
        <v>172</v>
      </c>
      <c r="J1046">
        <v>7.6917509278800006E-2</v>
      </c>
      <c r="K1046" t="s">
        <v>9</v>
      </c>
      <c r="L1046">
        <v>0.28571400000000002</v>
      </c>
      <c r="M1046" t="s">
        <v>179</v>
      </c>
      <c r="N1046">
        <v>0.98717849472800001</v>
      </c>
      <c r="O1046" t="s">
        <v>174</v>
      </c>
      <c r="P1046">
        <v>7.4786249600599999E-3</v>
      </c>
      <c r="Q1046" t="s">
        <v>176</v>
      </c>
      <c r="R1046">
        <v>5.3418749714699999E-3</v>
      </c>
      <c r="S1046" t="s">
        <v>146</v>
      </c>
      <c r="T1046">
        <v>0.17857124999999999</v>
      </c>
      <c r="U1046" t="s">
        <v>179</v>
      </c>
      <c r="V1046">
        <v>0.98717849472800001</v>
      </c>
      <c r="W1046" t="s">
        <v>174</v>
      </c>
      <c r="X1046">
        <v>7.4786249600599999E-3</v>
      </c>
      <c r="Y1046" t="s">
        <v>176</v>
      </c>
      <c r="Z1046">
        <v>5.3418749714699999E-3</v>
      </c>
      <c r="AA1046" t="s">
        <v>7</v>
      </c>
      <c r="AB1046">
        <v>0.10714274999999999</v>
      </c>
      <c r="AC1046" t="s">
        <v>179</v>
      </c>
      <c r="AD1046">
        <v>0.98717849472800001</v>
      </c>
      <c r="AE1046" t="s">
        <v>174</v>
      </c>
      <c r="AF1046">
        <v>7.4786249600599999E-3</v>
      </c>
      <c r="AG1046" t="s">
        <v>176</v>
      </c>
      <c r="AH1046">
        <v>5.3418749714699999E-3</v>
      </c>
      <c r="AI1046" t="s">
        <v>5</v>
      </c>
      <c r="AJ1046">
        <v>7.1428500000099995E-2</v>
      </c>
      <c r="AK1046" t="s">
        <v>179</v>
      </c>
      <c r="AL1046">
        <v>0.98717849472800001</v>
      </c>
      <c r="AM1046" t="s">
        <v>174</v>
      </c>
      <c r="AN1046">
        <v>7.4786249600599999E-3</v>
      </c>
      <c r="AO1046" t="s">
        <v>176</v>
      </c>
      <c r="AP1046">
        <v>5.3418749714699999E-3</v>
      </c>
    </row>
    <row r="1047" spans="1:42">
      <c r="A1047">
        <v>1046</v>
      </c>
      <c r="B1047" t="s">
        <v>3888</v>
      </c>
      <c r="C1047" t="s">
        <v>136</v>
      </c>
      <c r="D1047">
        <v>0.41666621527800002</v>
      </c>
      <c r="E1047" t="s">
        <v>169</v>
      </c>
      <c r="F1047">
        <v>0.84285623979699997</v>
      </c>
      <c r="G1047" t="s">
        <v>176</v>
      </c>
      <c r="H1047">
        <v>9.9999892857300002E-2</v>
      </c>
      <c r="I1047" t="s">
        <v>170</v>
      </c>
      <c r="J1047">
        <v>5.7142795918399998E-2</v>
      </c>
      <c r="K1047" t="s">
        <v>146</v>
      </c>
      <c r="L1047">
        <v>0.35416628298699998</v>
      </c>
      <c r="M1047" t="s">
        <v>169</v>
      </c>
      <c r="N1047">
        <v>0.84285623979699997</v>
      </c>
      <c r="O1047" t="s">
        <v>176</v>
      </c>
      <c r="P1047">
        <v>9.9999892857300002E-2</v>
      </c>
      <c r="Q1047" t="s">
        <v>170</v>
      </c>
      <c r="R1047">
        <v>5.7142795918399998E-2</v>
      </c>
      <c r="S1047" t="s">
        <v>8</v>
      </c>
      <c r="T1047">
        <v>0.10416655381999999</v>
      </c>
      <c r="U1047" t="s">
        <v>169</v>
      </c>
      <c r="V1047">
        <v>0.84285623979699997</v>
      </c>
      <c r="W1047" t="s">
        <v>176</v>
      </c>
      <c r="X1047">
        <v>9.9999892857300002E-2</v>
      </c>
      <c r="Y1047" t="s">
        <v>170</v>
      </c>
      <c r="Z1047">
        <v>5.7142795918399998E-2</v>
      </c>
      <c r="AA1047" t="s">
        <v>7</v>
      </c>
      <c r="AB1047">
        <v>6.2499932291699999E-2</v>
      </c>
      <c r="AC1047" t="s">
        <v>169</v>
      </c>
      <c r="AD1047">
        <v>0.84285623979699997</v>
      </c>
      <c r="AE1047" t="s">
        <v>176</v>
      </c>
      <c r="AF1047">
        <v>9.9999892857300002E-2</v>
      </c>
      <c r="AG1047" t="s">
        <v>170</v>
      </c>
      <c r="AH1047">
        <v>5.7142795918399998E-2</v>
      </c>
      <c r="AI1047" t="s">
        <v>103</v>
      </c>
      <c r="AJ1047">
        <v>6.2499932291699999E-2</v>
      </c>
      <c r="AK1047" t="s">
        <v>169</v>
      </c>
      <c r="AL1047">
        <v>0.84285623979699997</v>
      </c>
      <c r="AM1047" t="s">
        <v>176</v>
      </c>
      <c r="AN1047">
        <v>9.9999892857300002E-2</v>
      </c>
      <c r="AO1047" t="s">
        <v>170</v>
      </c>
      <c r="AP1047">
        <v>5.7142795918399998E-2</v>
      </c>
    </row>
    <row r="1048" spans="1:42">
      <c r="A1048">
        <v>1047</v>
      </c>
      <c r="B1048" t="s">
        <v>2608</v>
      </c>
      <c r="C1048" t="s">
        <v>146</v>
      </c>
      <c r="D1048">
        <v>0.293333000889</v>
      </c>
      <c r="E1048" t="s">
        <v>172</v>
      </c>
      <c r="F1048">
        <v>0.89601373455599997</v>
      </c>
      <c r="G1048" t="s">
        <v>175</v>
      </c>
      <c r="H1048">
        <v>5.6985740582199997E-2</v>
      </c>
      <c r="I1048" t="s">
        <v>179</v>
      </c>
      <c r="J1048">
        <v>4.69994934384E-2</v>
      </c>
      <c r="K1048" t="s">
        <v>9</v>
      </c>
      <c r="L1048">
        <v>0.27999968266699998</v>
      </c>
      <c r="M1048" t="s">
        <v>172</v>
      </c>
      <c r="N1048">
        <v>0.89601373455599997</v>
      </c>
      <c r="O1048" t="s">
        <v>175</v>
      </c>
      <c r="P1048">
        <v>5.6985740582199997E-2</v>
      </c>
      <c r="Q1048" t="s">
        <v>179</v>
      </c>
      <c r="R1048">
        <v>4.69994934384E-2</v>
      </c>
      <c r="S1048" t="s">
        <v>7</v>
      </c>
      <c r="T1048">
        <v>0.22666640977800001</v>
      </c>
      <c r="U1048" t="s">
        <v>172</v>
      </c>
      <c r="V1048">
        <v>0.89601373455599997</v>
      </c>
      <c r="W1048" t="s">
        <v>175</v>
      </c>
      <c r="X1048">
        <v>5.6985740582199997E-2</v>
      </c>
      <c r="Y1048" t="s">
        <v>179</v>
      </c>
      <c r="Z1048">
        <v>4.69994934384E-2</v>
      </c>
      <c r="AA1048" t="s">
        <v>136</v>
      </c>
      <c r="AB1048">
        <v>0.133333182222</v>
      </c>
      <c r="AC1048" t="s">
        <v>172</v>
      </c>
      <c r="AD1048">
        <v>0.92333738718500002</v>
      </c>
      <c r="AE1048" t="s">
        <v>175</v>
      </c>
      <c r="AF1048">
        <v>5.8723502538800001E-2</v>
      </c>
      <c r="AG1048" t="s">
        <v>176</v>
      </c>
      <c r="AH1048">
        <v>1.7938047399300001E-2</v>
      </c>
      <c r="AI1048" t="s">
        <v>103</v>
      </c>
      <c r="AJ1048">
        <v>6.6666591111200005E-2</v>
      </c>
      <c r="AK1048" t="s">
        <v>172</v>
      </c>
      <c r="AL1048">
        <v>0.89601373455599997</v>
      </c>
      <c r="AM1048" t="s">
        <v>175</v>
      </c>
      <c r="AN1048">
        <v>5.6985740582199997E-2</v>
      </c>
      <c r="AO1048" t="s">
        <v>179</v>
      </c>
      <c r="AP1048">
        <v>4.69994934384E-2</v>
      </c>
    </row>
    <row r="1049" spans="1:42">
      <c r="A1049">
        <v>1048</v>
      </c>
      <c r="B1049" t="s">
        <v>2609</v>
      </c>
      <c r="C1049" t="s">
        <v>7</v>
      </c>
      <c r="D1049">
        <v>0.63376728581700004</v>
      </c>
      <c r="E1049" t="s">
        <v>169</v>
      </c>
      <c r="F1049">
        <v>0.38809477401699999</v>
      </c>
      <c r="G1049" t="s">
        <v>174</v>
      </c>
      <c r="H1049">
        <v>0.32619008613700001</v>
      </c>
      <c r="I1049" t="s">
        <v>175</v>
      </c>
      <c r="J1049">
        <v>0.28571394406200001</v>
      </c>
      <c r="K1049" t="s">
        <v>136</v>
      </c>
      <c r="L1049">
        <v>0.15943208283800001</v>
      </c>
      <c r="M1049" t="s">
        <v>169</v>
      </c>
      <c r="N1049">
        <v>0.38809477401699999</v>
      </c>
      <c r="O1049" t="s">
        <v>174</v>
      </c>
      <c r="P1049">
        <v>0.32619008613700001</v>
      </c>
      <c r="Q1049" t="s">
        <v>175</v>
      </c>
      <c r="R1049">
        <v>0.28571394406200001</v>
      </c>
      <c r="S1049" t="s">
        <v>8</v>
      </c>
      <c r="T1049">
        <v>0.15431573235400001</v>
      </c>
      <c r="U1049" t="s">
        <v>169</v>
      </c>
      <c r="V1049">
        <v>0.38809477401699999</v>
      </c>
      <c r="W1049" t="s">
        <v>174</v>
      </c>
      <c r="X1049">
        <v>0.32619008613700001</v>
      </c>
      <c r="Y1049" t="s">
        <v>175</v>
      </c>
      <c r="Z1049">
        <v>0.28571394406200001</v>
      </c>
      <c r="AA1049" t="s">
        <v>5</v>
      </c>
      <c r="AB1049">
        <v>2.7562275190499998E-2</v>
      </c>
      <c r="AC1049" t="s">
        <v>169</v>
      </c>
      <c r="AD1049">
        <v>0.38809477401699999</v>
      </c>
      <c r="AE1049" t="s">
        <v>174</v>
      </c>
      <c r="AF1049">
        <v>0.32619008613700001</v>
      </c>
      <c r="AG1049" t="s">
        <v>175</v>
      </c>
      <c r="AH1049">
        <v>0.28571394406200001</v>
      </c>
      <c r="AI1049" t="s">
        <v>12</v>
      </c>
      <c r="AJ1049">
        <v>2.4921578166300001E-2</v>
      </c>
      <c r="AK1049" t="s">
        <v>169</v>
      </c>
      <c r="AL1049">
        <v>0.38809477401699999</v>
      </c>
      <c r="AM1049" t="s">
        <v>174</v>
      </c>
      <c r="AN1049">
        <v>0.32619008613700001</v>
      </c>
      <c r="AO1049" t="s">
        <v>175</v>
      </c>
      <c r="AP1049">
        <v>0.28571394406200001</v>
      </c>
    </row>
    <row r="1050" spans="1:42">
      <c r="A1050">
        <v>1049</v>
      </c>
      <c r="B1050" t="s">
        <v>3889</v>
      </c>
      <c r="C1050" t="s">
        <v>9</v>
      </c>
      <c r="D1050">
        <v>0.91065898134599998</v>
      </c>
      <c r="E1050" t="s">
        <v>176</v>
      </c>
      <c r="F1050">
        <v>0.674717415263</v>
      </c>
      <c r="G1050" t="s">
        <v>175</v>
      </c>
      <c r="H1050">
        <v>0.24476622224299999</v>
      </c>
      <c r="I1050" t="s">
        <v>172</v>
      </c>
      <c r="J1050">
        <v>8.0515204685300004E-2</v>
      </c>
      <c r="K1050" t="s">
        <v>136</v>
      </c>
      <c r="L1050">
        <v>4.0609096158100003E-2</v>
      </c>
      <c r="M1050" t="s">
        <v>176</v>
      </c>
      <c r="N1050">
        <v>0.674717415263</v>
      </c>
      <c r="O1050" t="s">
        <v>175</v>
      </c>
      <c r="P1050">
        <v>0.24476622224299999</v>
      </c>
      <c r="Q1050" t="s">
        <v>172</v>
      </c>
      <c r="R1050">
        <v>8.0515204685300004E-2</v>
      </c>
      <c r="S1050" t="s">
        <v>146</v>
      </c>
      <c r="T1050">
        <v>3.3502504330499998E-2</v>
      </c>
      <c r="U1050" t="s">
        <v>176</v>
      </c>
      <c r="V1050">
        <v>0.674717415263</v>
      </c>
      <c r="W1050" t="s">
        <v>175</v>
      </c>
      <c r="X1050">
        <v>0.24476622224299999</v>
      </c>
      <c r="Y1050" t="s">
        <v>172</v>
      </c>
      <c r="Z1050">
        <v>8.0515204685300004E-2</v>
      </c>
      <c r="AA1050" t="s">
        <v>7</v>
      </c>
      <c r="AB1050">
        <v>1.01522740395E-2</v>
      </c>
      <c r="AC1050" t="s">
        <v>176</v>
      </c>
      <c r="AD1050">
        <v>0.674717415263</v>
      </c>
      <c r="AE1050" t="s">
        <v>175</v>
      </c>
      <c r="AF1050">
        <v>0.24476622224299999</v>
      </c>
      <c r="AG1050" t="s">
        <v>172</v>
      </c>
      <c r="AH1050">
        <v>8.0515204685300004E-2</v>
      </c>
      <c r="AI1050" t="s">
        <v>5</v>
      </c>
      <c r="AJ1050">
        <v>5.0761370197700004E-3</v>
      </c>
      <c r="AK1050" t="s">
        <v>176</v>
      </c>
      <c r="AL1050">
        <v>0.674717415263</v>
      </c>
      <c r="AM1050" t="s">
        <v>175</v>
      </c>
      <c r="AN1050">
        <v>0.24476622224299999</v>
      </c>
      <c r="AO1050" t="s">
        <v>172</v>
      </c>
      <c r="AP1050">
        <v>8.0515204685300004E-2</v>
      </c>
    </row>
    <row r="1051" spans="1:42">
      <c r="A1051">
        <v>1050</v>
      </c>
      <c r="B1051" t="s">
        <v>3890</v>
      </c>
      <c r="C1051" t="s">
        <v>7</v>
      </c>
      <c r="D1051">
        <v>0.71232798648999995</v>
      </c>
      <c r="E1051" t="s">
        <v>170</v>
      </c>
      <c r="F1051">
        <v>0.456988721529</v>
      </c>
      <c r="G1051" t="s">
        <v>176</v>
      </c>
      <c r="H1051">
        <v>0.41397801832600001</v>
      </c>
      <c r="I1051" t="s">
        <v>172</v>
      </c>
      <c r="J1051">
        <v>0.12903210960799999</v>
      </c>
      <c r="K1051" t="s">
        <v>146</v>
      </c>
      <c r="L1051">
        <v>0.10958892099799999</v>
      </c>
      <c r="M1051" t="s">
        <v>170</v>
      </c>
      <c r="N1051">
        <v>0.456988721529</v>
      </c>
      <c r="O1051" t="s">
        <v>176</v>
      </c>
      <c r="P1051">
        <v>0.41397801832600001</v>
      </c>
      <c r="Q1051" t="s">
        <v>172</v>
      </c>
      <c r="R1051">
        <v>0.12903210960799999</v>
      </c>
      <c r="S1051" t="s">
        <v>136</v>
      </c>
      <c r="T1051">
        <v>8.2191690748800006E-2</v>
      </c>
      <c r="U1051" t="s">
        <v>170</v>
      </c>
      <c r="V1051">
        <v>0.456988721529</v>
      </c>
      <c r="W1051" t="s">
        <v>176</v>
      </c>
      <c r="X1051">
        <v>0.41397801832600001</v>
      </c>
      <c r="Y1051" t="s">
        <v>172</v>
      </c>
      <c r="Z1051">
        <v>0.12903210960799999</v>
      </c>
      <c r="AA1051" t="s">
        <v>8</v>
      </c>
      <c r="AB1051">
        <v>5.4794460499199997E-2</v>
      </c>
      <c r="AC1051" t="s">
        <v>170</v>
      </c>
      <c r="AD1051">
        <v>0.456988721529</v>
      </c>
      <c r="AE1051" t="s">
        <v>176</v>
      </c>
      <c r="AF1051">
        <v>0.41397801832600001</v>
      </c>
      <c r="AG1051" t="s">
        <v>172</v>
      </c>
      <c r="AH1051">
        <v>0.12903210960799999</v>
      </c>
      <c r="AI1051" t="s">
        <v>5</v>
      </c>
      <c r="AJ1051">
        <v>4.1095845374400003E-2</v>
      </c>
      <c r="AK1051" t="s">
        <v>170</v>
      </c>
      <c r="AL1051">
        <v>0.456988721529</v>
      </c>
      <c r="AM1051" t="s">
        <v>176</v>
      </c>
      <c r="AN1051">
        <v>0.41397801832600001</v>
      </c>
      <c r="AO1051" t="s">
        <v>172</v>
      </c>
      <c r="AP1051">
        <v>0.12903210960799999</v>
      </c>
    </row>
    <row r="1052" spans="1:42">
      <c r="A1052">
        <v>1051</v>
      </c>
      <c r="B1052" t="s">
        <v>3891</v>
      </c>
      <c r="C1052" t="s">
        <v>146</v>
      </c>
      <c r="D1052">
        <v>0.97576850336300003</v>
      </c>
      <c r="E1052" t="s">
        <v>175</v>
      </c>
      <c r="F1052">
        <v>0.46580572375399998</v>
      </c>
      <c r="G1052" t="s">
        <v>172</v>
      </c>
      <c r="H1052">
        <v>0.34193494956999998</v>
      </c>
      <c r="I1052" t="s">
        <v>174</v>
      </c>
      <c r="J1052">
        <v>0.19225776409799999</v>
      </c>
      <c r="K1052" t="s">
        <v>136</v>
      </c>
      <c r="L1052">
        <v>1.17878074232E-2</v>
      </c>
      <c r="M1052" t="s">
        <v>175</v>
      </c>
      <c r="N1052">
        <v>0.46580572375399998</v>
      </c>
      <c r="O1052" t="s">
        <v>172</v>
      </c>
      <c r="P1052">
        <v>0.34193494956999998</v>
      </c>
      <c r="Q1052" t="s">
        <v>174</v>
      </c>
      <c r="R1052">
        <v>0.19225776409799999</v>
      </c>
      <c r="S1052" t="s">
        <v>8</v>
      </c>
      <c r="T1052">
        <v>6.8762209968499998E-3</v>
      </c>
      <c r="U1052" t="s">
        <v>175</v>
      </c>
      <c r="V1052">
        <v>0.46580572375399998</v>
      </c>
      <c r="W1052" t="s">
        <v>172</v>
      </c>
      <c r="X1052">
        <v>0.34193494956999998</v>
      </c>
      <c r="Y1052" t="s">
        <v>174</v>
      </c>
      <c r="Z1052">
        <v>0.19225776409799999</v>
      </c>
      <c r="AA1052" t="s">
        <v>9</v>
      </c>
      <c r="AB1052">
        <v>3.27439095088E-3</v>
      </c>
      <c r="AC1052" t="s">
        <v>175</v>
      </c>
      <c r="AD1052">
        <v>0.46580572375399998</v>
      </c>
      <c r="AE1052" t="s">
        <v>172</v>
      </c>
      <c r="AF1052">
        <v>0.34193494956999998</v>
      </c>
      <c r="AG1052" t="s">
        <v>174</v>
      </c>
      <c r="AH1052">
        <v>0.19225776409799999</v>
      </c>
      <c r="AI1052" t="s">
        <v>7</v>
      </c>
      <c r="AJ1052">
        <v>2.29207366562E-3</v>
      </c>
      <c r="AK1052" t="s">
        <v>175</v>
      </c>
      <c r="AL1052">
        <v>0.46580572375399998</v>
      </c>
      <c r="AM1052" t="s">
        <v>172</v>
      </c>
      <c r="AN1052">
        <v>0.34193494956999998</v>
      </c>
      <c r="AO1052" t="s">
        <v>174</v>
      </c>
      <c r="AP1052">
        <v>0.19225776409799999</v>
      </c>
    </row>
    <row r="1053" spans="1:42">
      <c r="A1053">
        <v>1052</v>
      </c>
      <c r="B1053" t="s">
        <v>3892</v>
      </c>
      <c r="C1053" t="s">
        <v>146</v>
      </c>
      <c r="D1053">
        <v>0.53077760270700003</v>
      </c>
      <c r="E1053" t="s">
        <v>175</v>
      </c>
      <c r="F1053">
        <v>0.85753896731900003</v>
      </c>
      <c r="G1053" t="s">
        <v>176</v>
      </c>
      <c r="H1053">
        <v>0.13351556073400001</v>
      </c>
      <c r="I1053" t="s">
        <v>178</v>
      </c>
      <c r="J1053">
        <v>8.9444570768400008E-3</v>
      </c>
      <c r="K1053" t="s">
        <v>136</v>
      </c>
      <c r="L1053">
        <v>0.25667800918700001</v>
      </c>
      <c r="M1053" t="s">
        <v>175</v>
      </c>
      <c r="N1053">
        <v>0.85753896731900003</v>
      </c>
      <c r="O1053" t="s">
        <v>176</v>
      </c>
      <c r="P1053">
        <v>0.13351556073400001</v>
      </c>
      <c r="Q1053" t="s">
        <v>178</v>
      </c>
      <c r="R1053">
        <v>8.9444570768400008E-3</v>
      </c>
      <c r="S1053" t="s">
        <v>8</v>
      </c>
      <c r="T1053">
        <v>7.7816410024900001E-2</v>
      </c>
      <c r="U1053" t="s">
        <v>175</v>
      </c>
      <c r="V1053">
        <v>0.85753896731900003</v>
      </c>
      <c r="W1053" t="s">
        <v>176</v>
      </c>
      <c r="X1053">
        <v>0.13351556073400001</v>
      </c>
      <c r="Y1053" t="s">
        <v>178</v>
      </c>
      <c r="Z1053">
        <v>8.9444570768400008E-3</v>
      </c>
      <c r="AA1053" t="s">
        <v>103</v>
      </c>
      <c r="AB1053">
        <v>7.2009215246900002E-2</v>
      </c>
      <c r="AC1053" t="s">
        <v>175</v>
      </c>
      <c r="AD1053">
        <v>0.85753896731900003</v>
      </c>
      <c r="AE1053" t="s">
        <v>176</v>
      </c>
      <c r="AF1053">
        <v>0.13351556073400001</v>
      </c>
      <c r="AG1053" t="s">
        <v>178</v>
      </c>
      <c r="AH1053">
        <v>8.9444570768400008E-3</v>
      </c>
      <c r="AI1053" t="s">
        <v>7</v>
      </c>
      <c r="AJ1053">
        <v>6.2717703602199998E-2</v>
      </c>
      <c r="AK1053" t="s">
        <v>175</v>
      </c>
      <c r="AL1053">
        <v>0.85753896731900003</v>
      </c>
      <c r="AM1053" t="s">
        <v>176</v>
      </c>
      <c r="AN1053">
        <v>0.13351556073400001</v>
      </c>
      <c r="AO1053" t="s">
        <v>178</v>
      </c>
      <c r="AP1053">
        <v>8.9444570768400008E-3</v>
      </c>
    </row>
    <row r="1054" spans="1:42">
      <c r="A1054">
        <v>1053</v>
      </c>
      <c r="B1054" t="s">
        <v>2611</v>
      </c>
      <c r="C1054" t="s">
        <v>146</v>
      </c>
      <c r="D1054">
        <v>0.50147441389400005</v>
      </c>
      <c r="E1054" t="s">
        <v>169</v>
      </c>
      <c r="F1054">
        <v>0.73054237643200004</v>
      </c>
      <c r="G1054" t="s">
        <v>172</v>
      </c>
      <c r="H1054">
        <v>0.13472816691</v>
      </c>
      <c r="I1054" t="s">
        <v>179</v>
      </c>
      <c r="J1054">
        <v>0.13472816691</v>
      </c>
      <c r="K1054" t="s">
        <v>136</v>
      </c>
      <c r="L1054">
        <v>0.32880029720199999</v>
      </c>
      <c r="M1054" t="s">
        <v>169</v>
      </c>
      <c r="N1054">
        <v>0.746155747486</v>
      </c>
      <c r="O1054" t="s">
        <v>172</v>
      </c>
      <c r="P1054">
        <v>0.13760761775200001</v>
      </c>
      <c r="Q1054" t="s">
        <v>175</v>
      </c>
      <c r="R1054">
        <v>0.116235317448</v>
      </c>
      <c r="S1054" t="s">
        <v>8</v>
      </c>
      <c r="T1054">
        <v>0.105762896474</v>
      </c>
      <c r="U1054" t="s">
        <v>169</v>
      </c>
      <c r="V1054">
        <v>0.73054237643200004</v>
      </c>
      <c r="W1054" t="s">
        <v>172</v>
      </c>
      <c r="X1054">
        <v>0.13472816691</v>
      </c>
      <c r="Y1054" t="s">
        <v>179</v>
      </c>
      <c r="Z1054">
        <v>0.13472816691</v>
      </c>
      <c r="AA1054" t="s">
        <v>103</v>
      </c>
      <c r="AB1054">
        <v>4.8204857576600001E-2</v>
      </c>
      <c r="AC1054" t="s">
        <v>169</v>
      </c>
      <c r="AD1054">
        <v>0.73054237643200004</v>
      </c>
      <c r="AE1054" t="s">
        <v>172</v>
      </c>
      <c r="AF1054">
        <v>0.13472816691</v>
      </c>
      <c r="AG1054" t="s">
        <v>179</v>
      </c>
      <c r="AH1054">
        <v>0.13472816691</v>
      </c>
      <c r="AI1054" t="s">
        <v>9</v>
      </c>
      <c r="AJ1054">
        <v>1.5756513148200001E-2</v>
      </c>
      <c r="AK1054" t="s">
        <v>169</v>
      </c>
      <c r="AL1054">
        <v>0.73054237643200004</v>
      </c>
      <c r="AM1054" t="s">
        <v>172</v>
      </c>
      <c r="AN1054">
        <v>0.13472816691</v>
      </c>
      <c r="AO1054" t="s">
        <v>179</v>
      </c>
      <c r="AP1054">
        <v>0.13472816691</v>
      </c>
    </row>
    <row r="1055" spans="1:42">
      <c r="A1055">
        <v>1054</v>
      </c>
      <c r="B1055" t="s">
        <v>3893</v>
      </c>
      <c r="C1055" t="s">
        <v>7</v>
      </c>
      <c r="D1055">
        <v>0.465862967372</v>
      </c>
      <c r="E1055" t="s">
        <v>178</v>
      </c>
      <c r="F1055">
        <v>0.389438317965</v>
      </c>
      <c r="G1055" t="s">
        <v>171</v>
      </c>
      <c r="H1055">
        <v>0.32673214812399998</v>
      </c>
      <c r="I1055" t="s">
        <v>176</v>
      </c>
      <c r="J1055">
        <v>0.283827926653</v>
      </c>
      <c r="K1055" t="s">
        <v>136</v>
      </c>
      <c r="L1055">
        <v>0.28915632457599999</v>
      </c>
      <c r="M1055" t="s">
        <v>178</v>
      </c>
      <c r="N1055">
        <v>0.389438317965</v>
      </c>
      <c r="O1055" t="s">
        <v>171</v>
      </c>
      <c r="P1055">
        <v>0.32673214812399998</v>
      </c>
      <c r="Q1055" t="s">
        <v>176</v>
      </c>
      <c r="R1055">
        <v>0.283827926653</v>
      </c>
      <c r="S1055" t="s">
        <v>8</v>
      </c>
      <c r="T1055">
        <v>8.8353321398099996E-2</v>
      </c>
      <c r="U1055" t="s">
        <v>178</v>
      </c>
      <c r="V1055">
        <v>0.389438317965</v>
      </c>
      <c r="W1055" t="s">
        <v>171</v>
      </c>
      <c r="X1055">
        <v>0.32673214812399998</v>
      </c>
      <c r="Y1055" t="s">
        <v>176</v>
      </c>
      <c r="Z1055">
        <v>0.283827926653</v>
      </c>
      <c r="AA1055" t="s">
        <v>146</v>
      </c>
      <c r="AB1055">
        <v>8.8353321398099996E-2</v>
      </c>
      <c r="AC1055" t="s">
        <v>178</v>
      </c>
      <c r="AD1055">
        <v>0.389438317965</v>
      </c>
      <c r="AE1055" t="s">
        <v>171</v>
      </c>
      <c r="AF1055">
        <v>0.32673214812399998</v>
      </c>
      <c r="AG1055" t="s">
        <v>176</v>
      </c>
      <c r="AH1055">
        <v>0.283827926653</v>
      </c>
      <c r="AI1055" t="s">
        <v>9</v>
      </c>
      <c r="AJ1055">
        <v>6.8273021080399995E-2</v>
      </c>
      <c r="AK1055" t="s">
        <v>178</v>
      </c>
      <c r="AL1055">
        <v>0.389438317965</v>
      </c>
      <c r="AM1055" t="s">
        <v>171</v>
      </c>
      <c r="AN1055">
        <v>0.32673214812399998</v>
      </c>
      <c r="AO1055" t="s">
        <v>176</v>
      </c>
      <c r="AP1055">
        <v>0.283827926653</v>
      </c>
    </row>
    <row r="1056" spans="1:42">
      <c r="A1056">
        <v>1055</v>
      </c>
      <c r="B1056" t="s">
        <v>2612</v>
      </c>
      <c r="C1056" t="s">
        <v>146</v>
      </c>
      <c r="D1056">
        <v>0.94207604089499997</v>
      </c>
      <c r="E1056" t="s">
        <v>169</v>
      </c>
      <c r="F1056">
        <v>0.43803359898200001</v>
      </c>
      <c r="G1056" t="s">
        <v>172</v>
      </c>
      <c r="H1056">
        <v>0.41666610634899998</v>
      </c>
      <c r="I1056" t="s">
        <v>176</v>
      </c>
      <c r="J1056">
        <v>0.14529894990600001</v>
      </c>
      <c r="K1056" t="s">
        <v>136</v>
      </c>
      <c r="L1056">
        <v>4.1215826789200001E-2</v>
      </c>
      <c r="M1056" t="s">
        <v>169</v>
      </c>
      <c r="N1056">
        <v>0.43803359898200001</v>
      </c>
      <c r="O1056" t="s">
        <v>172</v>
      </c>
      <c r="P1056">
        <v>0.41666610634899998</v>
      </c>
      <c r="Q1056" t="s">
        <v>176</v>
      </c>
      <c r="R1056">
        <v>0.14529894990600001</v>
      </c>
      <c r="S1056" t="s">
        <v>7</v>
      </c>
      <c r="T1056">
        <v>9.7740389242899992E-3</v>
      </c>
      <c r="U1056" t="s">
        <v>169</v>
      </c>
      <c r="V1056">
        <v>0.43803359898200001</v>
      </c>
      <c r="W1056" t="s">
        <v>172</v>
      </c>
      <c r="X1056">
        <v>0.41666610634899998</v>
      </c>
      <c r="Y1056" t="s">
        <v>176</v>
      </c>
      <c r="Z1056">
        <v>0.14529894990600001</v>
      </c>
      <c r="AA1056" t="s">
        <v>8</v>
      </c>
      <c r="AB1056">
        <v>5.3874973588700003E-3</v>
      </c>
      <c r="AC1056" t="s">
        <v>169</v>
      </c>
      <c r="AD1056">
        <v>0.43803359898200001</v>
      </c>
      <c r="AE1056" t="s">
        <v>172</v>
      </c>
      <c r="AF1056">
        <v>0.41666610634899998</v>
      </c>
      <c r="AG1056" t="s">
        <v>176</v>
      </c>
      <c r="AH1056">
        <v>0.14529894990600001</v>
      </c>
      <c r="AI1056" t="s">
        <v>9</v>
      </c>
      <c r="AJ1056">
        <v>1.54559350459E-3</v>
      </c>
      <c r="AK1056" t="s">
        <v>169</v>
      </c>
      <c r="AL1056">
        <v>0.43803359898200001</v>
      </c>
      <c r="AM1056" t="s">
        <v>172</v>
      </c>
      <c r="AN1056">
        <v>0.41666610634899998</v>
      </c>
      <c r="AO1056" t="s">
        <v>176</v>
      </c>
      <c r="AP1056">
        <v>0.14529894990600001</v>
      </c>
    </row>
    <row r="1057" spans="1:42">
      <c r="A1057">
        <v>1056</v>
      </c>
      <c r="B1057" t="s">
        <v>615</v>
      </c>
      <c r="C1057" t="s">
        <v>8</v>
      </c>
      <c r="D1057">
        <v>0.26950193267200001</v>
      </c>
      <c r="E1057" t="s">
        <v>173</v>
      </c>
      <c r="F1057">
        <v>0.89561896579800004</v>
      </c>
      <c r="G1057" t="s">
        <v>170</v>
      </c>
      <c r="H1057">
        <v>7.1693099695200005E-2</v>
      </c>
      <c r="I1057" t="s">
        <v>174</v>
      </c>
      <c r="J1057">
        <v>3.26868235693E-2</v>
      </c>
      <c r="K1057" t="s">
        <v>146</v>
      </c>
      <c r="L1057">
        <v>0.24933512138399999</v>
      </c>
      <c r="M1057" t="s">
        <v>173</v>
      </c>
      <c r="N1057">
        <v>0.89561896579800004</v>
      </c>
      <c r="O1057" t="s">
        <v>170</v>
      </c>
      <c r="P1057">
        <v>7.1693099695200005E-2</v>
      </c>
      <c r="Q1057" t="s">
        <v>174</v>
      </c>
      <c r="R1057">
        <v>3.26868235693E-2</v>
      </c>
      <c r="S1057" t="s">
        <v>7</v>
      </c>
      <c r="T1057">
        <v>0.24383508194199999</v>
      </c>
      <c r="U1057" t="s">
        <v>173</v>
      </c>
      <c r="V1057">
        <v>0.89561896579800004</v>
      </c>
      <c r="W1057" t="s">
        <v>170</v>
      </c>
      <c r="X1057">
        <v>7.1693099695200005E-2</v>
      </c>
      <c r="Y1057" t="s">
        <v>174</v>
      </c>
      <c r="Z1057">
        <v>3.26868235693E-2</v>
      </c>
      <c r="AA1057" t="s">
        <v>9</v>
      </c>
      <c r="AB1057">
        <v>0.16133449030700001</v>
      </c>
      <c r="AC1057" t="s">
        <v>173</v>
      </c>
      <c r="AD1057">
        <v>0.89561896579800004</v>
      </c>
      <c r="AE1057" t="s">
        <v>170</v>
      </c>
      <c r="AF1057">
        <v>7.1693099695200005E-2</v>
      </c>
      <c r="AG1057" t="s">
        <v>174</v>
      </c>
      <c r="AH1057">
        <v>3.26868235693E-2</v>
      </c>
      <c r="AI1057" t="s">
        <v>12</v>
      </c>
      <c r="AJ1057">
        <v>7.5992211627699993E-2</v>
      </c>
      <c r="AK1057" t="s">
        <v>173</v>
      </c>
      <c r="AL1057">
        <v>0.89561896579800004</v>
      </c>
      <c r="AM1057" t="s">
        <v>170</v>
      </c>
      <c r="AN1057">
        <v>7.1693099695200005E-2</v>
      </c>
      <c r="AO1057" t="s">
        <v>174</v>
      </c>
      <c r="AP1057">
        <v>3.26868235693E-2</v>
      </c>
    </row>
    <row r="1058" spans="1:42">
      <c r="A1058">
        <v>1057</v>
      </c>
      <c r="B1058" t="s">
        <v>3894</v>
      </c>
      <c r="C1058" t="s">
        <v>146</v>
      </c>
      <c r="D1058">
        <v>0.313007800532</v>
      </c>
      <c r="E1058" t="s">
        <v>173</v>
      </c>
      <c r="F1058">
        <v>0.39493611395700001</v>
      </c>
      <c r="G1058" t="s">
        <v>178</v>
      </c>
      <c r="H1058">
        <v>0.35696148761500002</v>
      </c>
      <c r="I1058" t="s">
        <v>176</v>
      </c>
      <c r="J1058">
        <v>0.248100892101</v>
      </c>
      <c r="K1058" t="s">
        <v>7</v>
      </c>
      <c r="L1058">
        <v>0.27032491864199998</v>
      </c>
      <c r="M1058" t="s">
        <v>173</v>
      </c>
      <c r="N1058">
        <v>0.39493611395700001</v>
      </c>
      <c r="O1058" t="s">
        <v>178</v>
      </c>
      <c r="P1058">
        <v>0.35696148761500002</v>
      </c>
      <c r="Q1058" t="s">
        <v>176</v>
      </c>
      <c r="R1058">
        <v>0.248100892101</v>
      </c>
      <c r="S1058" t="s">
        <v>136</v>
      </c>
      <c r="T1058">
        <v>0.215446927639</v>
      </c>
      <c r="U1058" t="s">
        <v>173</v>
      </c>
      <c r="V1058">
        <v>0.39493611395700001</v>
      </c>
      <c r="W1058" t="s">
        <v>178</v>
      </c>
      <c r="X1058">
        <v>0.35696148761500002</v>
      </c>
      <c r="Y1058" t="s">
        <v>176</v>
      </c>
      <c r="Z1058">
        <v>0.248100892101</v>
      </c>
      <c r="AA1058" t="s">
        <v>9</v>
      </c>
      <c r="AB1058">
        <v>0.115853536561</v>
      </c>
      <c r="AC1058" t="s">
        <v>173</v>
      </c>
      <c r="AD1058">
        <v>0.39493611395700001</v>
      </c>
      <c r="AE1058" t="s">
        <v>178</v>
      </c>
      <c r="AF1058">
        <v>0.35696148761500002</v>
      </c>
      <c r="AG1058" t="s">
        <v>176</v>
      </c>
      <c r="AH1058">
        <v>0.248100892101</v>
      </c>
      <c r="AI1058" t="s">
        <v>8</v>
      </c>
      <c r="AJ1058">
        <v>8.5365763781600004E-2</v>
      </c>
      <c r="AK1058" t="s">
        <v>173</v>
      </c>
      <c r="AL1058">
        <v>0.39493611395700001</v>
      </c>
      <c r="AM1058" t="s">
        <v>178</v>
      </c>
      <c r="AN1058">
        <v>0.35696148761500002</v>
      </c>
      <c r="AO1058" t="s">
        <v>176</v>
      </c>
      <c r="AP1058">
        <v>0.248100892101</v>
      </c>
    </row>
    <row r="1059" spans="1:42">
      <c r="A1059">
        <v>1058</v>
      </c>
      <c r="B1059" t="s">
        <v>3895</v>
      </c>
      <c r="C1059" t="s">
        <v>146</v>
      </c>
      <c r="D1059">
        <v>0.42499953250099998</v>
      </c>
      <c r="E1059" t="s">
        <v>178</v>
      </c>
      <c r="F1059">
        <v>0.44827530191800002</v>
      </c>
      <c r="G1059" t="s">
        <v>177</v>
      </c>
      <c r="H1059">
        <v>0.39999950017300001</v>
      </c>
      <c r="I1059" t="s">
        <v>175</v>
      </c>
      <c r="J1059">
        <v>0.151723948341</v>
      </c>
      <c r="K1059" t="s">
        <v>136</v>
      </c>
      <c r="L1059">
        <v>0.316666318334</v>
      </c>
      <c r="M1059" t="s">
        <v>178</v>
      </c>
      <c r="N1059">
        <v>0.44827530191800002</v>
      </c>
      <c r="O1059" t="s">
        <v>177</v>
      </c>
      <c r="P1059">
        <v>0.39999950017300001</v>
      </c>
      <c r="Q1059" t="s">
        <v>175</v>
      </c>
      <c r="R1059">
        <v>0.151723948341</v>
      </c>
      <c r="S1059" t="s">
        <v>7</v>
      </c>
      <c r="T1059">
        <v>0.116666538333</v>
      </c>
      <c r="U1059" t="s">
        <v>178</v>
      </c>
      <c r="V1059">
        <v>0.44827530191800002</v>
      </c>
      <c r="W1059" t="s">
        <v>177</v>
      </c>
      <c r="X1059">
        <v>0.39999950017300001</v>
      </c>
      <c r="Y1059" t="s">
        <v>175</v>
      </c>
      <c r="Z1059">
        <v>0.151723948341</v>
      </c>
      <c r="AA1059" t="s">
        <v>9</v>
      </c>
      <c r="AB1059">
        <v>7.4999917500100002E-2</v>
      </c>
      <c r="AC1059" t="s">
        <v>178</v>
      </c>
      <c r="AD1059">
        <v>0.65573650631799996</v>
      </c>
      <c r="AE1059" t="s">
        <v>175</v>
      </c>
      <c r="AF1059">
        <v>0.221941586754</v>
      </c>
      <c r="AG1059" t="s">
        <v>171</v>
      </c>
      <c r="AH1059">
        <v>0.12232007906300001</v>
      </c>
      <c r="AI1059" t="s">
        <v>8</v>
      </c>
      <c r="AJ1059">
        <v>6.6666593333399998E-2</v>
      </c>
      <c r="AK1059" t="s">
        <v>178</v>
      </c>
      <c r="AL1059">
        <v>0.65573650631799996</v>
      </c>
      <c r="AM1059" t="s">
        <v>175</v>
      </c>
      <c r="AN1059">
        <v>0.221941586754</v>
      </c>
      <c r="AO1059" t="s">
        <v>171</v>
      </c>
      <c r="AP1059">
        <v>0.12232007906300001</v>
      </c>
    </row>
    <row r="1060" spans="1:42">
      <c r="A1060">
        <v>1059</v>
      </c>
      <c r="B1060" t="s">
        <v>3896</v>
      </c>
      <c r="C1060" t="s">
        <v>9</v>
      </c>
      <c r="D1060">
        <v>0.26241633525899999</v>
      </c>
      <c r="E1060" t="s">
        <v>169</v>
      </c>
      <c r="F1060">
        <v>0.455554914664</v>
      </c>
      <c r="G1060" t="s">
        <v>172</v>
      </c>
      <c r="H1060">
        <v>0.29206308117800001</v>
      </c>
      <c r="I1060" t="s">
        <v>178</v>
      </c>
      <c r="J1060">
        <v>0.25238059732200002</v>
      </c>
      <c r="K1060" t="s">
        <v>136</v>
      </c>
      <c r="L1060">
        <v>0.227575748375</v>
      </c>
      <c r="M1060" t="s">
        <v>169</v>
      </c>
      <c r="N1060">
        <v>0.455554914664</v>
      </c>
      <c r="O1060" t="s">
        <v>172</v>
      </c>
      <c r="P1060">
        <v>0.29206308117800001</v>
      </c>
      <c r="Q1060" t="s">
        <v>178</v>
      </c>
      <c r="R1060">
        <v>0.25238059732200002</v>
      </c>
      <c r="S1060" t="s">
        <v>7</v>
      </c>
      <c r="T1060">
        <v>0.208302232226</v>
      </c>
      <c r="U1060" t="s">
        <v>169</v>
      </c>
      <c r="V1060">
        <v>0.455554914664</v>
      </c>
      <c r="W1060" t="s">
        <v>172</v>
      </c>
      <c r="X1060">
        <v>0.29206308117800001</v>
      </c>
      <c r="Y1060" t="s">
        <v>178</v>
      </c>
      <c r="Z1060">
        <v>0.25238059732200002</v>
      </c>
      <c r="AA1060" t="s">
        <v>146</v>
      </c>
      <c r="AB1060">
        <v>0.183839692498</v>
      </c>
      <c r="AC1060" t="s">
        <v>169</v>
      </c>
      <c r="AD1060">
        <v>0.455554914664</v>
      </c>
      <c r="AE1060" t="s">
        <v>172</v>
      </c>
      <c r="AF1060">
        <v>0.29206308117800001</v>
      </c>
      <c r="AG1060" t="s">
        <v>178</v>
      </c>
      <c r="AH1060">
        <v>0.25238059732200002</v>
      </c>
      <c r="AI1060" t="s">
        <v>8</v>
      </c>
      <c r="AJ1060">
        <v>0.117864964142</v>
      </c>
      <c r="AK1060" t="s">
        <v>169</v>
      </c>
      <c r="AL1060">
        <v>0.455554914664</v>
      </c>
      <c r="AM1060" t="s">
        <v>172</v>
      </c>
      <c r="AN1060">
        <v>0.29206308117800001</v>
      </c>
      <c r="AO1060" t="s">
        <v>178</v>
      </c>
      <c r="AP1060">
        <v>0.25238059732200002</v>
      </c>
    </row>
    <row r="1061" spans="1:42">
      <c r="A1061">
        <v>1060</v>
      </c>
      <c r="B1061" t="s">
        <v>2613</v>
      </c>
      <c r="C1061" t="s">
        <v>136</v>
      </c>
      <c r="D1061">
        <v>0.34066789257699998</v>
      </c>
      <c r="E1061" t="s">
        <v>178</v>
      </c>
      <c r="F1061">
        <v>0.37172971830399998</v>
      </c>
      <c r="G1061" t="s">
        <v>171</v>
      </c>
      <c r="H1061">
        <v>0.31438575634600002</v>
      </c>
      <c r="I1061" t="s">
        <v>169</v>
      </c>
      <c r="J1061">
        <v>0.31388273913600001</v>
      </c>
      <c r="K1061" t="s">
        <v>146</v>
      </c>
      <c r="L1061">
        <v>0.18418886058</v>
      </c>
      <c r="M1061" t="s">
        <v>178</v>
      </c>
      <c r="N1061">
        <v>0.37172971830399998</v>
      </c>
      <c r="O1061" t="s">
        <v>171</v>
      </c>
      <c r="P1061">
        <v>0.31438575634600002</v>
      </c>
      <c r="Q1061" t="s">
        <v>169</v>
      </c>
      <c r="R1061">
        <v>0.31388273913600001</v>
      </c>
      <c r="S1061" t="s">
        <v>8</v>
      </c>
      <c r="T1061">
        <v>0.17929889083</v>
      </c>
      <c r="U1061" t="s">
        <v>178</v>
      </c>
      <c r="V1061">
        <v>0.37172971830399998</v>
      </c>
      <c r="W1061" t="s">
        <v>171</v>
      </c>
      <c r="X1061">
        <v>0.31438575634600002</v>
      </c>
      <c r="Y1061" t="s">
        <v>169</v>
      </c>
      <c r="Z1061">
        <v>0.31388273913600001</v>
      </c>
      <c r="AA1061" t="s">
        <v>9</v>
      </c>
      <c r="AB1061">
        <v>0.16462898158</v>
      </c>
      <c r="AC1061" t="s">
        <v>178</v>
      </c>
      <c r="AD1061">
        <v>0.37172971830399998</v>
      </c>
      <c r="AE1061" t="s">
        <v>171</v>
      </c>
      <c r="AF1061">
        <v>0.31438575634600002</v>
      </c>
      <c r="AG1061" t="s">
        <v>169</v>
      </c>
      <c r="AH1061">
        <v>0.31388273913600001</v>
      </c>
      <c r="AI1061" t="s">
        <v>7</v>
      </c>
      <c r="AJ1061">
        <v>0.131214188289</v>
      </c>
      <c r="AK1061" t="s">
        <v>178</v>
      </c>
      <c r="AL1061">
        <v>0.37172971830399998</v>
      </c>
      <c r="AM1061" t="s">
        <v>171</v>
      </c>
      <c r="AN1061">
        <v>0.31438575634600002</v>
      </c>
      <c r="AO1061" t="s">
        <v>169</v>
      </c>
      <c r="AP1061">
        <v>0.31388273913600001</v>
      </c>
    </row>
    <row r="1062" spans="1:42">
      <c r="A1062">
        <v>1061</v>
      </c>
      <c r="B1062" t="s">
        <v>3897</v>
      </c>
      <c r="C1062" t="s">
        <v>7</v>
      </c>
      <c r="D1062">
        <v>0.40441133613399999</v>
      </c>
      <c r="E1062" t="s">
        <v>169</v>
      </c>
      <c r="F1062">
        <v>0.88152234314699995</v>
      </c>
      <c r="G1062" t="s">
        <v>177</v>
      </c>
      <c r="H1062">
        <v>6.2764390832100003E-2</v>
      </c>
      <c r="I1062" t="s">
        <v>175</v>
      </c>
      <c r="J1062">
        <v>5.5712212086899998E-2</v>
      </c>
      <c r="K1062" t="s">
        <v>9</v>
      </c>
      <c r="L1062">
        <v>0.24172768500700001</v>
      </c>
      <c r="M1062" t="s">
        <v>169</v>
      </c>
      <c r="N1062">
        <v>0.89285618974600001</v>
      </c>
      <c r="O1062" t="s">
        <v>175</v>
      </c>
      <c r="P1062">
        <v>5.6428511191899997E-2</v>
      </c>
      <c r="Q1062" t="s">
        <v>174</v>
      </c>
      <c r="R1062">
        <v>5.0714231577600001E-2</v>
      </c>
      <c r="S1062" t="s">
        <v>8</v>
      </c>
      <c r="T1062">
        <v>0.13511015093600001</v>
      </c>
      <c r="U1062" t="s">
        <v>169</v>
      </c>
      <c r="V1062">
        <v>0.89285618974600001</v>
      </c>
      <c r="W1062" t="s">
        <v>175</v>
      </c>
      <c r="X1062">
        <v>5.6428511191899997E-2</v>
      </c>
      <c r="Y1062" t="s">
        <v>174</v>
      </c>
      <c r="Z1062">
        <v>5.0714231577600001E-2</v>
      </c>
      <c r="AA1062" t="s">
        <v>146</v>
      </c>
      <c r="AB1062">
        <v>0.11213223411000001</v>
      </c>
      <c r="AC1062" t="s">
        <v>169</v>
      </c>
      <c r="AD1062">
        <v>0.88152234314699995</v>
      </c>
      <c r="AE1062" t="s">
        <v>177</v>
      </c>
      <c r="AF1062">
        <v>6.2764390832100003E-2</v>
      </c>
      <c r="AG1062" t="s">
        <v>175</v>
      </c>
      <c r="AH1062">
        <v>5.5712212086899998E-2</v>
      </c>
      <c r="AI1062" t="s">
        <v>12</v>
      </c>
      <c r="AJ1062">
        <v>0.106617534072</v>
      </c>
      <c r="AK1062" t="s">
        <v>169</v>
      </c>
      <c r="AL1062">
        <v>0.88152234314699995</v>
      </c>
      <c r="AM1062" t="s">
        <v>177</v>
      </c>
      <c r="AN1062">
        <v>6.2764390832100003E-2</v>
      </c>
      <c r="AO1062" t="s">
        <v>175</v>
      </c>
      <c r="AP1062">
        <v>5.5712212086899998E-2</v>
      </c>
    </row>
    <row r="1063" spans="1:42">
      <c r="A1063">
        <v>1062</v>
      </c>
      <c r="B1063" t="s">
        <v>2614</v>
      </c>
      <c r="C1063" t="s">
        <v>7</v>
      </c>
      <c r="D1063">
        <v>0.44761456632800001</v>
      </c>
      <c r="E1063" t="s">
        <v>177</v>
      </c>
      <c r="F1063">
        <v>0.86446788957999998</v>
      </c>
      <c r="G1063" t="s">
        <v>176</v>
      </c>
      <c r="H1063">
        <v>8.6080489004800004E-2</v>
      </c>
      <c r="I1063" t="s">
        <v>170</v>
      </c>
      <c r="J1063">
        <v>4.9450493683600001E-2</v>
      </c>
      <c r="K1063" t="s">
        <v>9</v>
      </c>
      <c r="L1063">
        <v>0.36018984634200002</v>
      </c>
      <c r="M1063" t="s">
        <v>176</v>
      </c>
      <c r="N1063">
        <v>0.48553410161400001</v>
      </c>
      <c r="O1063" t="s">
        <v>170</v>
      </c>
      <c r="P1063">
        <v>0.27892384560799999</v>
      </c>
      <c r="Q1063" t="s">
        <v>175</v>
      </c>
      <c r="R1063">
        <v>0.23553569184699999</v>
      </c>
      <c r="S1063" t="s">
        <v>5</v>
      </c>
      <c r="T1063">
        <v>0.120646113581</v>
      </c>
      <c r="U1063" t="s">
        <v>177</v>
      </c>
      <c r="V1063">
        <v>0.86446788957999998</v>
      </c>
      <c r="W1063" t="s">
        <v>176</v>
      </c>
      <c r="X1063">
        <v>8.6080489004800004E-2</v>
      </c>
      <c r="Y1063" t="s">
        <v>170</v>
      </c>
      <c r="Z1063">
        <v>4.9450493683600001E-2</v>
      </c>
      <c r="AA1063" t="s">
        <v>103</v>
      </c>
      <c r="AB1063">
        <v>4.1614166713300003E-2</v>
      </c>
      <c r="AC1063" t="s">
        <v>177</v>
      </c>
      <c r="AD1063">
        <v>0.86446788957999998</v>
      </c>
      <c r="AE1063" t="s">
        <v>176</v>
      </c>
      <c r="AF1063">
        <v>8.6080489004800004E-2</v>
      </c>
      <c r="AG1063" t="s">
        <v>170</v>
      </c>
      <c r="AH1063">
        <v>4.9450493683600001E-2</v>
      </c>
      <c r="AI1063" t="s">
        <v>136</v>
      </c>
      <c r="AJ1063">
        <v>2.9934224123200001E-2</v>
      </c>
      <c r="AK1063" t="s">
        <v>177</v>
      </c>
      <c r="AL1063">
        <v>0.86446788957999998</v>
      </c>
      <c r="AM1063" t="s">
        <v>176</v>
      </c>
      <c r="AN1063">
        <v>8.6080489004800004E-2</v>
      </c>
      <c r="AO1063" t="s">
        <v>170</v>
      </c>
      <c r="AP1063">
        <v>4.9450493683600001E-2</v>
      </c>
    </row>
    <row r="1064" spans="1:42">
      <c r="A1064">
        <v>1063</v>
      </c>
      <c r="B1064" t="s">
        <v>3898</v>
      </c>
      <c r="C1064" t="s">
        <v>8</v>
      </c>
      <c r="D1064">
        <v>0.31696395106300002</v>
      </c>
      <c r="E1064" t="s">
        <v>178</v>
      </c>
      <c r="F1064">
        <v>0.476252137681</v>
      </c>
      <c r="G1064" t="s">
        <v>175</v>
      </c>
      <c r="H1064">
        <v>0.39643702873499997</v>
      </c>
      <c r="I1064" t="s">
        <v>169</v>
      </c>
      <c r="J1064">
        <v>0.12730839691500001</v>
      </c>
      <c r="K1064" t="s">
        <v>7</v>
      </c>
      <c r="L1064">
        <v>0.28571398405600001</v>
      </c>
      <c r="M1064" t="s">
        <v>177</v>
      </c>
      <c r="N1064">
        <v>0.59204372895199997</v>
      </c>
      <c r="O1064" t="s">
        <v>178</v>
      </c>
      <c r="P1064">
        <v>0.22263311057499999</v>
      </c>
      <c r="Q1064" t="s">
        <v>175</v>
      </c>
      <c r="R1064">
        <v>0.18532202140599999</v>
      </c>
      <c r="S1064" t="s">
        <v>9</v>
      </c>
      <c r="T1064">
        <v>0.20089264504000001</v>
      </c>
      <c r="U1064" t="s">
        <v>178</v>
      </c>
      <c r="V1064">
        <v>0.476252137681</v>
      </c>
      <c r="W1064" t="s">
        <v>175</v>
      </c>
      <c r="X1064">
        <v>0.39643702873499997</v>
      </c>
      <c r="Y1064" t="s">
        <v>169</v>
      </c>
      <c r="Z1064">
        <v>0.12730839691500001</v>
      </c>
      <c r="AA1064" t="s">
        <v>136</v>
      </c>
      <c r="AB1064">
        <v>0.13169628952599999</v>
      </c>
      <c r="AC1064" t="s">
        <v>177</v>
      </c>
      <c r="AD1064">
        <v>0.59204372895199997</v>
      </c>
      <c r="AE1064" t="s">
        <v>178</v>
      </c>
      <c r="AF1064">
        <v>0.22263311057499999</v>
      </c>
      <c r="AG1064" t="s">
        <v>175</v>
      </c>
      <c r="AH1064">
        <v>0.18532202140599999</v>
      </c>
      <c r="AI1064" t="s">
        <v>146</v>
      </c>
      <c r="AJ1064">
        <v>6.4732074512799997E-2</v>
      </c>
      <c r="AK1064" t="s">
        <v>177</v>
      </c>
      <c r="AL1064">
        <v>0.59204372895199997</v>
      </c>
      <c r="AM1064" t="s">
        <v>178</v>
      </c>
      <c r="AN1064">
        <v>0.22263311057499999</v>
      </c>
      <c r="AO1064" t="s">
        <v>175</v>
      </c>
      <c r="AP1064">
        <v>0.18532202140599999</v>
      </c>
    </row>
    <row r="1065" spans="1:42">
      <c r="A1065">
        <v>1064</v>
      </c>
      <c r="B1065" t="s">
        <v>3899</v>
      </c>
      <c r="C1065" t="s">
        <v>146</v>
      </c>
      <c r="D1065">
        <v>0.65302423569800006</v>
      </c>
      <c r="E1065" t="s">
        <v>170</v>
      </c>
      <c r="F1065">
        <v>0.41674270170200001</v>
      </c>
      <c r="G1065" t="s">
        <v>176</v>
      </c>
      <c r="H1065">
        <v>0.348205546566</v>
      </c>
      <c r="I1065" t="s">
        <v>169</v>
      </c>
      <c r="J1065">
        <v>0.235050243455</v>
      </c>
      <c r="K1065" t="s">
        <v>136</v>
      </c>
      <c r="L1065">
        <v>0.186832546998</v>
      </c>
      <c r="M1065" t="s">
        <v>170</v>
      </c>
      <c r="N1065">
        <v>0.41674270170200001</v>
      </c>
      <c r="O1065" t="s">
        <v>176</v>
      </c>
      <c r="P1065">
        <v>0.348205546566</v>
      </c>
      <c r="Q1065" t="s">
        <v>169</v>
      </c>
      <c r="R1065">
        <v>0.235050243455</v>
      </c>
      <c r="S1065" t="s">
        <v>7</v>
      </c>
      <c r="T1065">
        <v>8.6298843137200001E-2</v>
      </c>
      <c r="U1065" t="s">
        <v>170</v>
      </c>
      <c r="V1065">
        <v>0.41674270170200001</v>
      </c>
      <c r="W1065" t="s">
        <v>176</v>
      </c>
      <c r="X1065">
        <v>0.348205546566</v>
      </c>
      <c r="Y1065" t="s">
        <v>169</v>
      </c>
      <c r="Z1065">
        <v>0.235050243455</v>
      </c>
      <c r="AA1065" t="s">
        <v>9</v>
      </c>
      <c r="AB1065">
        <v>4.8932333737600003E-2</v>
      </c>
      <c r="AC1065" t="s">
        <v>170</v>
      </c>
      <c r="AD1065">
        <v>0.41674270170200001</v>
      </c>
      <c r="AE1065" t="s">
        <v>176</v>
      </c>
      <c r="AF1065">
        <v>0.348205546566</v>
      </c>
      <c r="AG1065" t="s">
        <v>169</v>
      </c>
      <c r="AH1065">
        <v>0.235050243455</v>
      </c>
      <c r="AI1065" t="s">
        <v>8</v>
      </c>
      <c r="AJ1065">
        <v>2.4911006266399999E-2</v>
      </c>
      <c r="AK1065" t="s">
        <v>170</v>
      </c>
      <c r="AL1065">
        <v>0.41674270170200001</v>
      </c>
      <c r="AM1065" t="s">
        <v>176</v>
      </c>
      <c r="AN1065">
        <v>0.348205546566</v>
      </c>
      <c r="AO1065" t="s">
        <v>169</v>
      </c>
      <c r="AP1065">
        <v>0.235050243455</v>
      </c>
    </row>
    <row r="1066" spans="1:42">
      <c r="A1066">
        <v>1065</v>
      </c>
      <c r="B1066" t="s">
        <v>3900</v>
      </c>
      <c r="C1066" t="s">
        <v>7</v>
      </c>
      <c r="D1066">
        <v>0.44321488425099997</v>
      </c>
      <c r="E1066" t="s">
        <v>178</v>
      </c>
      <c r="F1066">
        <v>0.45508916197900001</v>
      </c>
      <c r="G1066" t="s">
        <v>175</v>
      </c>
      <c r="H1066">
        <v>0.27904151247600001</v>
      </c>
      <c r="I1066" t="s">
        <v>169</v>
      </c>
      <c r="J1066">
        <v>0.26586787884000002</v>
      </c>
      <c r="K1066" t="s">
        <v>136</v>
      </c>
      <c r="L1066">
        <v>0.38864266888600002</v>
      </c>
      <c r="M1066" t="s">
        <v>178</v>
      </c>
      <c r="N1066">
        <v>0.45508916197900001</v>
      </c>
      <c r="O1066" t="s">
        <v>175</v>
      </c>
      <c r="P1066">
        <v>0.27904151247600001</v>
      </c>
      <c r="Q1066" t="s">
        <v>169</v>
      </c>
      <c r="R1066">
        <v>0.26586787884000002</v>
      </c>
      <c r="S1066" t="s">
        <v>146</v>
      </c>
      <c r="T1066">
        <v>0.107669505991</v>
      </c>
      <c r="U1066" t="s">
        <v>178</v>
      </c>
      <c r="V1066">
        <v>0.45508916197900001</v>
      </c>
      <c r="W1066" t="s">
        <v>175</v>
      </c>
      <c r="X1066">
        <v>0.27904151247600001</v>
      </c>
      <c r="Y1066" t="s">
        <v>169</v>
      </c>
      <c r="Z1066">
        <v>0.26586787884000002</v>
      </c>
      <c r="AA1066" t="s">
        <v>9</v>
      </c>
      <c r="AB1066">
        <v>4.4985204558000001E-2</v>
      </c>
      <c r="AC1066" t="s">
        <v>178</v>
      </c>
      <c r="AD1066">
        <v>0.45508916197900001</v>
      </c>
      <c r="AE1066" t="s">
        <v>175</v>
      </c>
      <c r="AF1066">
        <v>0.27904151247600001</v>
      </c>
      <c r="AG1066" t="s">
        <v>169</v>
      </c>
      <c r="AH1066">
        <v>0.26586787884000002</v>
      </c>
      <c r="AI1066" t="s">
        <v>8</v>
      </c>
      <c r="AJ1066">
        <v>1.5486709765899999E-2</v>
      </c>
      <c r="AK1066" t="s">
        <v>178</v>
      </c>
      <c r="AL1066">
        <v>0.45508916197900001</v>
      </c>
      <c r="AM1066" t="s">
        <v>175</v>
      </c>
      <c r="AN1066">
        <v>0.27904151247600001</v>
      </c>
      <c r="AO1066" t="s">
        <v>169</v>
      </c>
      <c r="AP1066">
        <v>0.26586787884000002</v>
      </c>
    </row>
    <row r="1067" spans="1:42">
      <c r="A1067">
        <v>1066</v>
      </c>
      <c r="B1067" t="s">
        <v>3901</v>
      </c>
      <c r="C1067" t="s">
        <v>146</v>
      </c>
      <c r="D1067">
        <v>0.480293767426</v>
      </c>
      <c r="E1067" t="s">
        <v>178</v>
      </c>
      <c r="F1067">
        <v>0.35903028912700002</v>
      </c>
      <c r="G1067" t="s">
        <v>175</v>
      </c>
      <c r="H1067">
        <v>0.33480125121100002</v>
      </c>
      <c r="I1067" t="s">
        <v>169</v>
      </c>
      <c r="J1067">
        <v>0.30616693367300002</v>
      </c>
      <c r="K1067" t="s">
        <v>7</v>
      </c>
      <c r="L1067">
        <v>0.287966066247</v>
      </c>
      <c r="M1067" t="s">
        <v>178</v>
      </c>
      <c r="N1067">
        <v>0.35903028912700002</v>
      </c>
      <c r="O1067" t="s">
        <v>175</v>
      </c>
      <c r="P1067">
        <v>0.33480125121100002</v>
      </c>
      <c r="Q1067" t="s">
        <v>169</v>
      </c>
      <c r="R1067">
        <v>0.30616693367300002</v>
      </c>
      <c r="S1067" t="s">
        <v>136</v>
      </c>
      <c r="T1067">
        <v>0.13347332267600001</v>
      </c>
      <c r="U1067" t="s">
        <v>178</v>
      </c>
      <c r="V1067">
        <v>0.35903028912700002</v>
      </c>
      <c r="W1067" t="s">
        <v>175</v>
      </c>
      <c r="X1067">
        <v>0.33480125121100002</v>
      </c>
      <c r="Y1067" t="s">
        <v>169</v>
      </c>
      <c r="Z1067">
        <v>0.30616693367300002</v>
      </c>
      <c r="AA1067" t="s">
        <v>12</v>
      </c>
      <c r="AB1067">
        <v>7.3567973128799993E-2</v>
      </c>
      <c r="AC1067" t="s">
        <v>178</v>
      </c>
      <c r="AD1067">
        <v>0.35903028912700002</v>
      </c>
      <c r="AE1067" t="s">
        <v>175</v>
      </c>
      <c r="AF1067">
        <v>0.33480125121100002</v>
      </c>
      <c r="AG1067" t="s">
        <v>169</v>
      </c>
      <c r="AH1067">
        <v>0.30616693367300002</v>
      </c>
      <c r="AI1067" t="s">
        <v>5</v>
      </c>
      <c r="AJ1067">
        <v>2.4697819550399999E-2</v>
      </c>
      <c r="AK1067" t="s">
        <v>178</v>
      </c>
      <c r="AL1067">
        <v>0.35903028912700002</v>
      </c>
      <c r="AM1067" t="s">
        <v>175</v>
      </c>
      <c r="AN1067">
        <v>0.33480125121100002</v>
      </c>
      <c r="AO1067" t="s">
        <v>169</v>
      </c>
      <c r="AP1067">
        <v>0.30616693367300002</v>
      </c>
    </row>
    <row r="1068" spans="1:42">
      <c r="A1068">
        <v>1067</v>
      </c>
      <c r="B1068" t="s">
        <v>3902</v>
      </c>
      <c r="C1068" t="s">
        <v>9</v>
      </c>
      <c r="D1068">
        <v>0.21997958470699999</v>
      </c>
      <c r="E1068" t="s">
        <v>169</v>
      </c>
      <c r="F1068">
        <v>0.44486625192099999</v>
      </c>
      <c r="G1068" t="s">
        <v>172</v>
      </c>
      <c r="H1068">
        <v>0.40304121968899997</v>
      </c>
      <c r="I1068" t="s">
        <v>174</v>
      </c>
      <c r="J1068">
        <v>0.152091026298</v>
      </c>
      <c r="K1068" t="s">
        <v>136</v>
      </c>
      <c r="L1068">
        <v>0.216952342716</v>
      </c>
      <c r="M1068" t="s">
        <v>169</v>
      </c>
      <c r="N1068">
        <v>0.44486625192099999</v>
      </c>
      <c r="O1068" t="s">
        <v>172</v>
      </c>
      <c r="P1068">
        <v>0.40304121968899997</v>
      </c>
      <c r="Q1068" t="s">
        <v>174</v>
      </c>
      <c r="R1068">
        <v>0.152091026298</v>
      </c>
      <c r="S1068" t="s">
        <v>7</v>
      </c>
      <c r="T1068">
        <v>0.20585245541399999</v>
      </c>
      <c r="U1068" t="s">
        <v>169</v>
      </c>
      <c r="V1068">
        <v>0.44486625192099999</v>
      </c>
      <c r="W1068" t="s">
        <v>172</v>
      </c>
      <c r="X1068">
        <v>0.40304121968899997</v>
      </c>
      <c r="Y1068" t="s">
        <v>174</v>
      </c>
      <c r="Z1068">
        <v>0.152091026298</v>
      </c>
      <c r="AA1068" t="s">
        <v>8</v>
      </c>
      <c r="AB1068">
        <v>0.183652680811</v>
      </c>
      <c r="AC1068" t="s">
        <v>169</v>
      </c>
      <c r="AD1068">
        <v>0.44486625192099999</v>
      </c>
      <c r="AE1068" t="s">
        <v>172</v>
      </c>
      <c r="AF1068">
        <v>0.40304121968899997</v>
      </c>
      <c r="AG1068" t="s">
        <v>174</v>
      </c>
      <c r="AH1068">
        <v>0.152091026298</v>
      </c>
      <c r="AI1068" t="s">
        <v>146</v>
      </c>
      <c r="AJ1068">
        <v>0.17356187417300001</v>
      </c>
      <c r="AK1068" t="s">
        <v>169</v>
      </c>
      <c r="AL1068">
        <v>0.44486625192099999</v>
      </c>
      <c r="AM1068" t="s">
        <v>172</v>
      </c>
      <c r="AN1068">
        <v>0.40304121968899997</v>
      </c>
      <c r="AO1068" t="s">
        <v>174</v>
      </c>
      <c r="AP1068">
        <v>0.152091026298</v>
      </c>
    </row>
    <row r="1069" spans="1:42">
      <c r="A1069">
        <v>1068</v>
      </c>
      <c r="B1069" t="s">
        <v>3903</v>
      </c>
      <c r="C1069" t="s">
        <v>146</v>
      </c>
      <c r="D1069">
        <v>0.39999955999999998</v>
      </c>
      <c r="E1069" t="s">
        <v>170</v>
      </c>
      <c r="F1069">
        <v>0.89795823990099999</v>
      </c>
      <c r="G1069" t="s">
        <v>176</v>
      </c>
      <c r="H1069">
        <v>7.1428496355799995E-2</v>
      </c>
      <c r="I1069" t="s">
        <v>178</v>
      </c>
      <c r="J1069">
        <v>3.0612212723899999E-2</v>
      </c>
      <c r="K1069" t="s">
        <v>7</v>
      </c>
      <c r="L1069">
        <v>0.19999977999999999</v>
      </c>
      <c r="M1069" t="s">
        <v>170</v>
      </c>
      <c r="N1069">
        <v>0.89795823990099999</v>
      </c>
      <c r="O1069" t="s">
        <v>176</v>
      </c>
      <c r="P1069">
        <v>7.1428496355799995E-2</v>
      </c>
      <c r="Q1069" t="s">
        <v>178</v>
      </c>
      <c r="R1069">
        <v>3.0612212723899999E-2</v>
      </c>
      <c r="S1069" t="s">
        <v>8</v>
      </c>
      <c r="T1069">
        <v>0.19999977999999999</v>
      </c>
      <c r="U1069" t="s">
        <v>170</v>
      </c>
      <c r="V1069">
        <v>0.89795823990099999</v>
      </c>
      <c r="W1069" t="s">
        <v>176</v>
      </c>
      <c r="X1069">
        <v>7.1428496355799995E-2</v>
      </c>
      <c r="Y1069" t="s">
        <v>178</v>
      </c>
      <c r="Z1069">
        <v>3.0612212723899999E-2</v>
      </c>
      <c r="AA1069" t="s">
        <v>136</v>
      </c>
      <c r="AB1069">
        <v>9.9999890000099997E-2</v>
      </c>
      <c r="AC1069" t="s">
        <v>170</v>
      </c>
      <c r="AD1069">
        <v>0.89795823990099999</v>
      </c>
      <c r="AE1069" t="s">
        <v>176</v>
      </c>
      <c r="AF1069">
        <v>7.1428496355799995E-2</v>
      </c>
      <c r="AG1069" t="s">
        <v>178</v>
      </c>
      <c r="AH1069">
        <v>3.0612212723899999E-2</v>
      </c>
      <c r="AI1069" t="s">
        <v>103</v>
      </c>
      <c r="AJ1069">
        <v>9.9999890000099997E-2</v>
      </c>
      <c r="AK1069" t="s">
        <v>170</v>
      </c>
      <c r="AL1069">
        <v>0.89795823990099999</v>
      </c>
      <c r="AM1069" t="s">
        <v>176</v>
      </c>
      <c r="AN1069">
        <v>7.1428496355799995E-2</v>
      </c>
      <c r="AO1069" t="s">
        <v>178</v>
      </c>
      <c r="AP1069">
        <v>3.0612212723899999E-2</v>
      </c>
    </row>
    <row r="1070" spans="1:42">
      <c r="A1070">
        <v>1069</v>
      </c>
      <c r="B1070" t="s">
        <v>3904</v>
      </c>
      <c r="C1070" t="s">
        <v>12</v>
      </c>
      <c r="D1070">
        <v>0.45531866843000002</v>
      </c>
      <c r="E1070" t="s">
        <v>169</v>
      </c>
      <c r="F1070">
        <v>0.52727194115800002</v>
      </c>
      <c r="G1070" t="s">
        <v>176</v>
      </c>
      <c r="H1070">
        <v>0.30909044826499998</v>
      </c>
      <c r="I1070" t="s">
        <v>178</v>
      </c>
      <c r="J1070">
        <v>0.16363611967</v>
      </c>
      <c r="K1070" t="s">
        <v>136</v>
      </c>
      <c r="L1070">
        <v>0.23829762086</v>
      </c>
      <c r="M1070" t="s">
        <v>169</v>
      </c>
      <c r="N1070">
        <v>0.52727194115800002</v>
      </c>
      <c r="O1070" t="s">
        <v>176</v>
      </c>
      <c r="P1070">
        <v>0.30909044826499998</v>
      </c>
      <c r="Q1070" t="s">
        <v>178</v>
      </c>
      <c r="R1070">
        <v>0.16363611967</v>
      </c>
      <c r="S1070" t="s">
        <v>9</v>
      </c>
      <c r="T1070">
        <v>0.153191327696</v>
      </c>
      <c r="U1070" t="s">
        <v>169</v>
      </c>
      <c r="V1070">
        <v>0.52727194115800002</v>
      </c>
      <c r="W1070" t="s">
        <v>176</v>
      </c>
      <c r="X1070">
        <v>0.30909044826499998</v>
      </c>
      <c r="Y1070" t="s">
        <v>178</v>
      </c>
      <c r="Z1070">
        <v>0.16363611967</v>
      </c>
      <c r="AA1070" t="s">
        <v>146</v>
      </c>
      <c r="AB1070">
        <v>0.11063818111400001</v>
      </c>
      <c r="AC1070" t="s">
        <v>169</v>
      </c>
      <c r="AD1070">
        <v>0.52727194115800002</v>
      </c>
      <c r="AE1070" t="s">
        <v>176</v>
      </c>
      <c r="AF1070">
        <v>0.30909044826499998</v>
      </c>
      <c r="AG1070" t="s">
        <v>178</v>
      </c>
      <c r="AH1070">
        <v>0.16363611967</v>
      </c>
      <c r="AI1070" t="s">
        <v>8</v>
      </c>
      <c r="AJ1070">
        <v>4.2553146582199997E-2</v>
      </c>
      <c r="AK1070" t="s">
        <v>169</v>
      </c>
      <c r="AL1070">
        <v>0.52727194115800002</v>
      </c>
      <c r="AM1070" t="s">
        <v>176</v>
      </c>
      <c r="AN1070">
        <v>0.30909044826499998</v>
      </c>
      <c r="AO1070" t="s">
        <v>178</v>
      </c>
      <c r="AP1070">
        <v>0.16363611967</v>
      </c>
    </row>
    <row r="1071" spans="1:42">
      <c r="A1071">
        <v>1070</v>
      </c>
      <c r="B1071" t="s">
        <v>3905</v>
      </c>
      <c r="C1071" t="s">
        <v>146</v>
      </c>
      <c r="D1071">
        <v>0.84067461878799998</v>
      </c>
      <c r="E1071" t="s">
        <v>174</v>
      </c>
      <c r="F1071">
        <v>0.38758465018100002</v>
      </c>
      <c r="G1071" t="s">
        <v>179</v>
      </c>
      <c r="H1071">
        <v>0.33080955493999997</v>
      </c>
      <c r="I1071" t="s">
        <v>169</v>
      </c>
      <c r="J1071">
        <v>0.28160447239699998</v>
      </c>
      <c r="K1071" t="s">
        <v>136</v>
      </c>
      <c r="L1071">
        <v>5.9471304909899998E-2</v>
      </c>
      <c r="M1071" t="s">
        <v>174</v>
      </c>
      <c r="N1071">
        <v>0.46545380622900001</v>
      </c>
      <c r="O1071" t="s">
        <v>169</v>
      </c>
      <c r="P1071">
        <v>0.338181281088</v>
      </c>
      <c r="Q1071" t="s">
        <v>170</v>
      </c>
      <c r="R1071">
        <v>0.19636332450300001</v>
      </c>
      <c r="S1071" t="s">
        <v>8</v>
      </c>
      <c r="T1071">
        <v>5.2129168501299998E-2</v>
      </c>
      <c r="U1071" t="s">
        <v>174</v>
      </c>
      <c r="V1071">
        <v>0.38758465018100002</v>
      </c>
      <c r="W1071" t="s">
        <v>179</v>
      </c>
      <c r="X1071">
        <v>0.33080955493999997</v>
      </c>
      <c r="Y1071" t="s">
        <v>169</v>
      </c>
      <c r="Z1071">
        <v>0.28160447239699998</v>
      </c>
      <c r="AA1071" t="s">
        <v>103</v>
      </c>
      <c r="AB1071">
        <v>2.59544522045E-2</v>
      </c>
      <c r="AC1071" t="s">
        <v>174</v>
      </c>
      <c r="AD1071">
        <v>0.38758465018100002</v>
      </c>
      <c r="AE1071" t="s">
        <v>179</v>
      </c>
      <c r="AF1071">
        <v>0.33080955493999997</v>
      </c>
      <c r="AG1071" t="s">
        <v>169</v>
      </c>
      <c r="AH1071">
        <v>0.28160447239699998</v>
      </c>
      <c r="AI1071" t="s">
        <v>7</v>
      </c>
      <c r="AJ1071">
        <v>2.1769434451600001E-2</v>
      </c>
      <c r="AK1071" t="s">
        <v>174</v>
      </c>
      <c r="AL1071">
        <v>0.38758465018100002</v>
      </c>
      <c r="AM1071" t="s">
        <v>179</v>
      </c>
      <c r="AN1071">
        <v>0.33080955493999997</v>
      </c>
      <c r="AO1071" t="s">
        <v>169</v>
      </c>
      <c r="AP1071">
        <v>0.28160447239699998</v>
      </c>
    </row>
    <row r="1072" spans="1:42">
      <c r="A1072">
        <v>1071</v>
      </c>
      <c r="B1072" t="s">
        <v>3906</v>
      </c>
      <c r="C1072" t="s">
        <v>146</v>
      </c>
      <c r="D1072">
        <v>0.40624955566499998</v>
      </c>
      <c r="E1072" t="s">
        <v>172</v>
      </c>
      <c r="F1072">
        <v>0.58666599395600005</v>
      </c>
      <c r="G1072" t="s">
        <v>169</v>
      </c>
      <c r="H1072">
        <v>0.33333295111200001</v>
      </c>
      <c r="I1072" t="s">
        <v>170</v>
      </c>
      <c r="J1072">
        <v>7.9999908266799993E-2</v>
      </c>
      <c r="K1072" t="s">
        <v>7</v>
      </c>
      <c r="L1072">
        <v>0.35937460693399997</v>
      </c>
      <c r="M1072" t="s">
        <v>172</v>
      </c>
      <c r="N1072">
        <v>0.58666599395600005</v>
      </c>
      <c r="O1072" t="s">
        <v>169</v>
      </c>
      <c r="P1072">
        <v>0.33333295111200001</v>
      </c>
      <c r="Q1072" t="s">
        <v>170</v>
      </c>
      <c r="R1072">
        <v>7.9999908266799993E-2</v>
      </c>
      <c r="S1072" t="s">
        <v>103</v>
      </c>
      <c r="T1072">
        <v>9.3749897461000001E-2</v>
      </c>
      <c r="U1072" t="s">
        <v>172</v>
      </c>
      <c r="V1072">
        <v>0.58666599395600005</v>
      </c>
      <c r="W1072" t="s">
        <v>169</v>
      </c>
      <c r="X1072">
        <v>0.33333295111200001</v>
      </c>
      <c r="Y1072" t="s">
        <v>170</v>
      </c>
      <c r="Z1072">
        <v>7.9999908266799993E-2</v>
      </c>
      <c r="AA1072" t="s">
        <v>136</v>
      </c>
      <c r="AB1072">
        <v>7.8124914550899996E-2</v>
      </c>
      <c r="AC1072" t="s">
        <v>172</v>
      </c>
      <c r="AD1072">
        <v>0.58666599395600005</v>
      </c>
      <c r="AE1072" t="s">
        <v>169</v>
      </c>
      <c r="AF1072">
        <v>0.33333295111200001</v>
      </c>
      <c r="AG1072" t="s">
        <v>170</v>
      </c>
      <c r="AH1072">
        <v>7.9999908266799993E-2</v>
      </c>
      <c r="AI1072" t="s">
        <v>8</v>
      </c>
      <c r="AJ1072">
        <v>6.2499931640700002E-2</v>
      </c>
      <c r="AK1072" t="s">
        <v>172</v>
      </c>
      <c r="AL1072">
        <v>0.58666599395600005</v>
      </c>
      <c r="AM1072" t="s">
        <v>169</v>
      </c>
      <c r="AN1072">
        <v>0.33333295111200001</v>
      </c>
      <c r="AO1072" t="s">
        <v>170</v>
      </c>
      <c r="AP1072">
        <v>7.9999908266799993E-2</v>
      </c>
    </row>
    <row r="1073" spans="1:42">
      <c r="A1073">
        <v>1072</v>
      </c>
      <c r="B1073" t="s">
        <v>3907</v>
      </c>
      <c r="C1073" t="s">
        <v>146</v>
      </c>
      <c r="D1073">
        <v>0.95573810473599996</v>
      </c>
      <c r="E1073" t="s">
        <v>174</v>
      </c>
      <c r="F1073">
        <v>0.39808843031300001</v>
      </c>
      <c r="G1073" t="s">
        <v>179</v>
      </c>
      <c r="H1073">
        <v>0.31592297829600002</v>
      </c>
      <c r="I1073" t="s">
        <v>178</v>
      </c>
      <c r="J1073">
        <v>0.28598672833700001</v>
      </c>
      <c r="K1073" t="s">
        <v>136</v>
      </c>
      <c r="L1073">
        <v>1.2990615015800001E-2</v>
      </c>
      <c r="M1073" t="s">
        <v>174</v>
      </c>
      <c r="N1073">
        <v>0.44452254606800001</v>
      </c>
      <c r="O1073" t="s">
        <v>178</v>
      </c>
      <c r="P1073">
        <v>0.31934499709500003</v>
      </c>
      <c r="Q1073" t="s">
        <v>169</v>
      </c>
      <c r="R1073">
        <v>0.23613037647099999</v>
      </c>
      <c r="S1073" t="s">
        <v>103</v>
      </c>
      <c r="T1073">
        <v>1.1153370892200001E-2</v>
      </c>
      <c r="U1073" t="s">
        <v>174</v>
      </c>
      <c r="V1073">
        <v>0.39808843031300001</v>
      </c>
      <c r="W1073" t="s">
        <v>179</v>
      </c>
      <c r="X1073">
        <v>0.31592297829600002</v>
      </c>
      <c r="Y1073" t="s">
        <v>178</v>
      </c>
      <c r="Z1073">
        <v>0.28598672833700001</v>
      </c>
      <c r="AA1073" t="s">
        <v>7</v>
      </c>
      <c r="AB1073">
        <v>1.0281143883999999E-2</v>
      </c>
      <c r="AC1073" t="s">
        <v>174</v>
      </c>
      <c r="AD1073">
        <v>0.39808843031300001</v>
      </c>
      <c r="AE1073" t="s">
        <v>179</v>
      </c>
      <c r="AF1073">
        <v>0.31592297829600002</v>
      </c>
      <c r="AG1073" t="s">
        <v>178</v>
      </c>
      <c r="AH1073">
        <v>0.28598672833700001</v>
      </c>
      <c r="AI1073" t="s">
        <v>8</v>
      </c>
      <c r="AJ1073">
        <v>9.8357513691299994E-3</v>
      </c>
      <c r="AK1073" t="s">
        <v>174</v>
      </c>
      <c r="AL1073">
        <v>0.39808843031300001</v>
      </c>
      <c r="AM1073" t="s">
        <v>179</v>
      </c>
      <c r="AN1073">
        <v>0.31592297829600002</v>
      </c>
      <c r="AO1073" t="s">
        <v>178</v>
      </c>
      <c r="AP1073">
        <v>0.28598672833700001</v>
      </c>
    </row>
    <row r="1074" spans="1:42">
      <c r="A1074">
        <v>1073</v>
      </c>
      <c r="B1074" t="s">
        <v>3908</v>
      </c>
      <c r="C1074" t="s">
        <v>136</v>
      </c>
      <c r="D1074">
        <v>0.79069687584100001</v>
      </c>
      <c r="E1074" t="s">
        <v>174</v>
      </c>
      <c r="F1074">
        <v>0.59199678427299995</v>
      </c>
      <c r="G1074" t="s">
        <v>170</v>
      </c>
      <c r="H1074">
        <v>0.35999804449099998</v>
      </c>
      <c r="I1074" t="s">
        <v>169</v>
      </c>
      <c r="J1074">
        <v>4.79997392654E-2</v>
      </c>
      <c r="K1074" t="s">
        <v>146</v>
      </c>
      <c r="L1074">
        <v>0.1561460217</v>
      </c>
      <c r="M1074" t="s">
        <v>179</v>
      </c>
      <c r="N1074">
        <v>0.81942252444899999</v>
      </c>
      <c r="O1074" t="s">
        <v>174</v>
      </c>
      <c r="P1074">
        <v>0.112291234832</v>
      </c>
      <c r="Q1074" t="s">
        <v>170</v>
      </c>
      <c r="R1074">
        <v>6.8285210370800001E-2</v>
      </c>
      <c r="S1074" t="s">
        <v>7</v>
      </c>
      <c r="T1074">
        <v>2.3255790465900001E-2</v>
      </c>
      <c r="U1074" t="s">
        <v>179</v>
      </c>
      <c r="V1074">
        <v>0.81942252444899999</v>
      </c>
      <c r="W1074" t="s">
        <v>174</v>
      </c>
      <c r="X1074">
        <v>0.112291234832</v>
      </c>
      <c r="Y1074" t="s">
        <v>170</v>
      </c>
      <c r="Z1074">
        <v>6.8285210370800001E-2</v>
      </c>
      <c r="AA1074" t="s">
        <v>8</v>
      </c>
      <c r="AB1074">
        <v>2.3255790465900001E-2</v>
      </c>
      <c r="AC1074" t="s">
        <v>179</v>
      </c>
      <c r="AD1074">
        <v>0.81942252444899999</v>
      </c>
      <c r="AE1074" t="s">
        <v>174</v>
      </c>
      <c r="AF1074">
        <v>0.112291234832</v>
      </c>
      <c r="AG1074" t="s">
        <v>170</v>
      </c>
      <c r="AH1074">
        <v>6.8285210370800001E-2</v>
      </c>
      <c r="AI1074" t="s">
        <v>12</v>
      </c>
      <c r="AJ1074">
        <v>6.6445115616899997E-3</v>
      </c>
      <c r="AK1074" t="s">
        <v>174</v>
      </c>
      <c r="AL1074">
        <v>0.59199678427299995</v>
      </c>
      <c r="AM1074" t="s">
        <v>170</v>
      </c>
      <c r="AN1074">
        <v>0.35999804449099998</v>
      </c>
      <c r="AO1074" t="s">
        <v>169</v>
      </c>
      <c r="AP1074">
        <v>4.79997392654E-2</v>
      </c>
    </row>
    <row r="1075" spans="1:42">
      <c r="A1075">
        <v>1074</v>
      </c>
      <c r="B1075" t="s">
        <v>2620</v>
      </c>
      <c r="C1075" t="s">
        <v>136</v>
      </c>
      <c r="D1075">
        <v>0.27951776024000002</v>
      </c>
      <c r="E1075" t="s">
        <v>178</v>
      </c>
      <c r="F1075">
        <v>0.68554810027799995</v>
      </c>
      <c r="G1075" t="s">
        <v>171</v>
      </c>
      <c r="H1075">
        <v>0.15731524827400001</v>
      </c>
      <c r="I1075" t="s">
        <v>169</v>
      </c>
      <c r="J1075">
        <v>0.15713484087900001</v>
      </c>
      <c r="K1075" t="s">
        <v>9</v>
      </c>
      <c r="L1075">
        <v>0.21566240984000001</v>
      </c>
      <c r="M1075" t="s">
        <v>178</v>
      </c>
      <c r="N1075">
        <v>0.68554810027799995</v>
      </c>
      <c r="O1075" t="s">
        <v>171</v>
      </c>
      <c r="P1075">
        <v>0.15731524827400001</v>
      </c>
      <c r="Q1075" t="s">
        <v>169</v>
      </c>
      <c r="R1075">
        <v>0.15713484087900001</v>
      </c>
      <c r="S1075" t="s">
        <v>7</v>
      </c>
      <c r="T1075">
        <v>0.20361423051899999</v>
      </c>
      <c r="U1075" t="s">
        <v>178</v>
      </c>
      <c r="V1075">
        <v>0.68554810027799995</v>
      </c>
      <c r="W1075" t="s">
        <v>171</v>
      </c>
      <c r="X1075">
        <v>0.15731524827400001</v>
      </c>
      <c r="Y1075" t="s">
        <v>169</v>
      </c>
      <c r="Z1075">
        <v>0.15713484087900001</v>
      </c>
      <c r="AA1075" t="s">
        <v>146</v>
      </c>
      <c r="AB1075">
        <v>0.15421669530500001</v>
      </c>
      <c r="AC1075" t="s">
        <v>178</v>
      </c>
      <c r="AD1075">
        <v>0.68554810027799995</v>
      </c>
      <c r="AE1075" t="s">
        <v>171</v>
      </c>
      <c r="AF1075">
        <v>0.15731524827400001</v>
      </c>
      <c r="AG1075" t="s">
        <v>169</v>
      </c>
      <c r="AH1075">
        <v>0.15713484087900001</v>
      </c>
      <c r="AI1075" t="s">
        <v>5</v>
      </c>
      <c r="AJ1075">
        <v>0.146987787712</v>
      </c>
      <c r="AK1075" t="s">
        <v>178</v>
      </c>
      <c r="AL1075">
        <v>0.68554810027799995</v>
      </c>
      <c r="AM1075" t="s">
        <v>171</v>
      </c>
      <c r="AN1075">
        <v>0.15731524827400001</v>
      </c>
      <c r="AO1075" t="s">
        <v>169</v>
      </c>
      <c r="AP1075">
        <v>0.15713484087900001</v>
      </c>
    </row>
    <row r="1076" spans="1:42">
      <c r="A1076">
        <v>1075</v>
      </c>
      <c r="B1076" t="s">
        <v>3909</v>
      </c>
      <c r="C1076" t="s">
        <v>136</v>
      </c>
      <c r="D1076">
        <v>0.49085315471399998</v>
      </c>
      <c r="E1076" t="s">
        <v>176</v>
      </c>
      <c r="F1076">
        <v>0.64999922232200003</v>
      </c>
      <c r="G1076" t="s">
        <v>169</v>
      </c>
      <c r="H1076">
        <v>0.25357112519199998</v>
      </c>
      <c r="I1076" t="s">
        <v>178</v>
      </c>
      <c r="J1076">
        <v>9.6428456058800002E-2</v>
      </c>
      <c r="K1076" t="s">
        <v>9</v>
      </c>
      <c r="L1076">
        <v>0.224593265407</v>
      </c>
      <c r="M1076" t="s">
        <v>176</v>
      </c>
      <c r="N1076">
        <v>0.64999922232200003</v>
      </c>
      <c r="O1076" t="s">
        <v>169</v>
      </c>
      <c r="P1076">
        <v>0.25357112519199998</v>
      </c>
      <c r="Q1076" t="s">
        <v>178</v>
      </c>
      <c r="R1076">
        <v>9.6428456058800002E-2</v>
      </c>
      <c r="S1076" t="s">
        <v>146</v>
      </c>
      <c r="T1076">
        <v>0.13922749937000001</v>
      </c>
      <c r="U1076" t="s">
        <v>176</v>
      </c>
      <c r="V1076">
        <v>0.64999922232200003</v>
      </c>
      <c r="W1076" t="s">
        <v>169</v>
      </c>
      <c r="X1076">
        <v>0.25357112519199998</v>
      </c>
      <c r="Y1076" t="s">
        <v>178</v>
      </c>
      <c r="Z1076">
        <v>9.6428456058800002E-2</v>
      </c>
      <c r="AA1076" t="s">
        <v>7</v>
      </c>
      <c r="AB1076">
        <v>7.8251952200699998E-2</v>
      </c>
      <c r="AC1076" t="s">
        <v>176</v>
      </c>
      <c r="AD1076">
        <v>0.64999922232200003</v>
      </c>
      <c r="AE1076" t="s">
        <v>169</v>
      </c>
      <c r="AF1076">
        <v>0.25357112519199998</v>
      </c>
      <c r="AG1076" t="s">
        <v>178</v>
      </c>
      <c r="AH1076">
        <v>9.6428456058800002E-2</v>
      </c>
      <c r="AI1076" t="s">
        <v>8</v>
      </c>
      <c r="AJ1076">
        <v>6.7073101886300002E-2</v>
      </c>
      <c r="AK1076" t="s">
        <v>176</v>
      </c>
      <c r="AL1076">
        <v>0.64999922232200003</v>
      </c>
      <c r="AM1076" t="s">
        <v>169</v>
      </c>
      <c r="AN1076">
        <v>0.25357112519199998</v>
      </c>
      <c r="AO1076" t="s">
        <v>178</v>
      </c>
      <c r="AP1076">
        <v>9.6428456058800002E-2</v>
      </c>
    </row>
    <row r="1077" spans="1:42">
      <c r="A1077">
        <v>1076</v>
      </c>
      <c r="B1077" t="s">
        <v>3910</v>
      </c>
      <c r="C1077" t="s">
        <v>146</v>
      </c>
      <c r="D1077">
        <v>0.62836118681200004</v>
      </c>
      <c r="E1077" t="s">
        <v>179</v>
      </c>
      <c r="F1077">
        <v>0.74940250961300003</v>
      </c>
      <c r="G1077" t="s">
        <v>169</v>
      </c>
      <c r="H1077">
        <v>0.16849623305299999</v>
      </c>
      <c r="I1077" t="s">
        <v>175</v>
      </c>
      <c r="J1077">
        <v>8.2100147550000002E-2</v>
      </c>
      <c r="K1077" t="s">
        <v>136</v>
      </c>
      <c r="L1077">
        <v>0.13936415427400001</v>
      </c>
      <c r="M1077" t="s">
        <v>169</v>
      </c>
      <c r="N1077">
        <v>0.56479789895200005</v>
      </c>
      <c r="O1077" t="s">
        <v>175</v>
      </c>
      <c r="P1077">
        <v>0.27519897626000001</v>
      </c>
      <c r="Q1077" t="s">
        <v>174</v>
      </c>
      <c r="R1077">
        <v>0.15999940480200001</v>
      </c>
      <c r="S1077" t="s">
        <v>103</v>
      </c>
      <c r="T1077">
        <v>0.12958421362299999</v>
      </c>
      <c r="U1077" t="s">
        <v>179</v>
      </c>
      <c r="V1077">
        <v>0.74940250961300003</v>
      </c>
      <c r="W1077" t="s">
        <v>169</v>
      </c>
      <c r="X1077">
        <v>0.16849623305299999</v>
      </c>
      <c r="Y1077" t="s">
        <v>175</v>
      </c>
      <c r="Z1077">
        <v>8.2100147550000002E-2</v>
      </c>
      <c r="AA1077" t="s">
        <v>7</v>
      </c>
      <c r="AB1077">
        <v>5.3789673579199997E-2</v>
      </c>
      <c r="AC1077" t="s">
        <v>179</v>
      </c>
      <c r="AD1077">
        <v>0.74940250961300003</v>
      </c>
      <c r="AE1077" t="s">
        <v>169</v>
      </c>
      <c r="AF1077">
        <v>0.16849623305299999</v>
      </c>
      <c r="AG1077" t="s">
        <v>175</v>
      </c>
      <c r="AH1077">
        <v>8.2100147550000002E-2</v>
      </c>
      <c r="AI1077" t="s">
        <v>9</v>
      </c>
      <c r="AJ1077">
        <v>4.8899703253900001E-2</v>
      </c>
      <c r="AK1077" t="s">
        <v>179</v>
      </c>
      <c r="AL1077">
        <v>0.74940250961300003</v>
      </c>
      <c r="AM1077" t="s">
        <v>169</v>
      </c>
      <c r="AN1077">
        <v>0.16849623305299999</v>
      </c>
      <c r="AO1077" t="s">
        <v>175</v>
      </c>
      <c r="AP1077">
        <v>8.2100147550000002E-2</v>
      </c>
    </row>
    <row r="1078" spans="1:42">
      <c r="A1078">
        <v>1077</v>
      </c>
      <c r="B1078" t="s">
        <v>3911</v>
      </c>
      <c r="C1078" t="s">
        <v>146</v>
      </c>
      <c r="D1078">
        <v>0.34671493830700001</v>
      </c>
      <c r="E1078" t="s">
        <v>176</v>
      </c>
      <c r="F1078">
        <v>0.50720375001999995</v>
      </c>
      <c r="G1078" t="s">
        <v>178</v>
      </c>
      <c r="H1078">
        <v>0.26512923296500002</v>
      </c>
      <c r="I1078" t="s">
        <v>169</v>
      </c>
      <c r="J1078">
        <v>0.22766531961100001</v>
      </c>
      <c r="K1078" t="s">
        <v>7</v>
      </c>
      <c r="L1078">
        <v>0.31508480358500002</v>
      </c>
      <c r="M1078" t="s">
        <v>176</v>
      </c>
      <c r="N1078">
        <v>0.50720375001999995</v>
      </c>
      <c r="O1078" t="s">
        <v>178</v>
      </c>
      <c r="P1078">
        <v>0.26512923296500002</v>
      </c>
      <c r="Q1078" t="s">
        <v>169</v>
      </c>
      <c r="R1078">
        <v>0.22766531961100001</v>
      </c>
      <c r="S1078" t="s">
        <v>136</v>
      </c>
      <c r="T1078">
        <v>0.150851411755</v>
      </c>
      <c r="U1078" t="s">
        <v>176</v>
      </c>
      <c r="V1078">
        <v>0.50720375001999995</v>
      </c>
      <c r="W1078" t="s">
        <v>178</v>
      </c>
      <c r="X1078">
        <v>0.26512923296500002</v>
      </c>
      <c r="Y1078" t="s">
        <v>169</v>
      </c>
      <c r="Z1078">
        <v>0.22766531961100001</v>
      </c>
      <c r="AA1078" t="s">
        <v>5</v>
      </c>
      <c r="AB1078">
        <v>0.12652053889100001</v>
      </c>
      <c r="AC1078" t="s">
        <v>176</v>
      </c>
      <c r="AD1078">
        <v>0.50720375001999995</v>
      </c>
      <c r="AE1078" t="s">
        <v>178</v>
      </c>
      <c r="AF1078">
        <v>0.26512923296500002</v>
      </c>
      <c r="AG1078" t="s">
        <v>169</v>
      </c>
      <c r="AH1078">
        <v>0.22766531961100001</v>
      </c>
      <c r="AI1078" t="s">
        <v>9</v>
      </c>
      <c r="AJ1078">
        <v>6.0827182159200001E-2</v>
      </c>
      <c r="AK1078" t="s">
        <v>176</v>
      </c>
      <c r="AL1078">
        <v>0.50720375001999995</v>
      </c>
      <c r="AM1078" t="s">
        <v>178</v>
      </c>
      <c r="AN1078">
        <v>0.26512923296500002</v>
      </c>
      <c r="AO1078" t="s">
        <v>169</v>
      </c>
      <c r="AP1078">
        <v>0.22766531961100001</v>
      </c>
    </row>
    <row r="1079" spans="1:42">
      <c r="A1079">
        <v>1078</v>
      </c>
      <c r="B1079" t="s">
        <v>2624</v>
      </c>
      <c r="C1079" t="s">
        <v>9</v>
      </c>
      <c r="D1079">
        <v>0.36888661246400001</v>
      </c>
      <c r="E1079" t="s">
        <v>176</v>
      </c>
      <c r="F1079">
        <v>0.50499060755299996</v>
      </c>
      <c r="G1079" t="s">
        <v>178</v>
      </c>
      <c r="H1079">
        <v>0.34292385443200002</v>
      </c>
      <c r="I1079" t="s">
        <v>169</v>
      </c>
      <c r="J1079">
        <v>0.152084380647</v>
      </c>
      <c r="K1079" t="s">
        <v>7</v>
      </c>
      <c r="L1079">
        <v>0.358346994965</v>
      </c>
      <c r="M1079" t="s">
        <v>176</v>
      </c>
      <c r="N1079">
        <v>0.50499060755299996</v>
      </c>
      <c r="O1079" t="s">
        <v>178</v>
      </c>
      <c r="P1079">
        <v>0.34292385443200002</v>
      </c>
      <c r="Q1079" t="s">
        <v>169</v>
      </c>
      <c r="R1079">
        <v>0.152084380647</v>
      </c>
      <c r="S1079" t="s">
        <v>8</v>
      </c>
      <c r="T1079">
        <v>0.108347267889</v>
      </c>
      <c r="U1079" t="s">
        <v>176</v>
      </c>
      <c r="V1079">
        <v>0.50499060755299996</v>
      </c>
      <c r="W1079" t="s">
        <v>178</v>
      </c>
      <c r="X1079">
        <v>0.34292385443200002</v>
      </c>
      <c r="Y1079" t="s">
        <v>169</v>
      </c>
      <c r="Z1079">
        <v>0.152084380647</v>
      </c>
      <c r="AA1079" t="s">
        <v>136</v>
      </c>
      <c r="AB1079">
        <v>9.31702186908E-2</v>
      </c>
      <c r="AC1079" t="s">
        <v>176</v>
      </c>
      <c r="AD1079">
        <v>0.50499060755299996</v>
      </c>
      <c r="AE1079" t="s">
        <v>178</v>
      </c>
      <c r="AF1079">
        <v>0.34292385443200002</v>
      </c>
      <c r="AG1079" t="s">
        <v>169</v>
      </c>
      <c r="AH1079">
        <v>0.152084380647</v>
      </c>
      <c r="AI1079" t="s">
        <v>146</v>
      </c>
      <c r="AJ1079">
        <v>7.1247814293000006E-2</v>
      </c>
      <c r="AK1079" t="s">
        <v>176</v>
      </c>
      <c r="AL1079">
        <v>0.50499060755299996</v>
      </c>
      <c r="AM1079" t="s">
        <v>178</v>
      </c>
      <c r="AN1079">
        <v>0.34292385443200002</v>
      </c>
      <c r="AO1079" t="s">
        <v>169</v>
      </c>
      <c r="AP1079">
        <v>0.152084380647</v>
      </c>
    </row>
    <row r="1080" spans="1:42">
      <c r="A1080">
        <v>1079</v>
      </c>
      <c r="B1080" t="s">
        <v>3912</v>
      </c>
      <c r="C1080" t="s">
        <v>146</v>
      </c>
      <c r="D1080">
        <v>0.43399436890800003</v>
      </c>
      <c r="E1080" t="s">
        <v>178</v>
      </c>
      <c r="F1080">
        <v>0.49641930725</v>
      </c>
      <c r="G1080" t="s">
        <v>176</v>
      </c>
      <c r="H1080">
        <v>0.33293506423800001</v>
      </c>
      <c r="I1080" t="s">
        <v>169</v>
      </c>
      <c r="J1080">
        <v>0.170644136867</v>
      </c>
      <c r="K1080" t="s">
        <v>9</v>
      </c>
      <c r="L1080">
        <v>0.23468482771999999</v>
      </c>
      <c r="M1080" t="s">
        <v>178</v>
      </c>
      <c r="N1080">
        <v>0.49641930725</v>
      </c>
      <c r="O1080" t="s">
        <v>176</v>
      </c>
      <c r="P1080">
        <v>0.33293506423800001</v>
      </c>
      <c r="Q1080" t="s">
        <v>169</v>
      </c>
      <c r="R1080">
        <v>0.170644136867</v>
      </c>
      <c r="S1080" t="s">
        <v>136</v>
      </c>
      <c r="T1080">
        <v>0.164797066524</v>
      </c>
      <c r="U1080" t="s">
        <v>178</v>
      </c>
      <c r="V1080">
        <v>0.49641930725</v>
      </c>
      <c r="W1080" t="s">
        <v>176</v>
      </c>
      <c r="X1080">
        <v>0.33293506423800001</v>
      </c>
      <c r="Y1080" t="s">
        <v>169</v>
      </c>
      <c r="Z1080">
        <v>0.170644136867</v>
      </c>
      <c r="AA1080" t="s">
        <v>8</v>
      </c>
      <c r="AB1080">
        <v>8.3692751061899995E-2</v>
      </c>
      <c r="AC1080" t="s">
        <v>178</v>
      </c>
      <c r="AD1080">
        <v>0.49641930725</v>
      </c>
      <c r="AE1080" t="s">
        <v>176</v>
      </c>
      <c r="AF1080">
        <v>0.33293506423800001</v>
      </c>
      <c r="AG1080" t="s">
        <v>169</v>
      </c>
      <c r="AH1080">
        <v>0.170644136867</v>
      </c>
      <c r="AI1080" t="s">
        <v>7</v>
      </c>
      <c r="AJ1080">
        <v>8.28299391952E-2</v>
      </c>
      <c r="AK1080" t="s">
        <v>178</v>
      </c>
      <c r="AL1080">
        <v>0.49641930725</v>
      </c>
      <c r="AM1080" t="s">
        <v>176</v>
      </c>
      <c r="AN1080">
        <v>0.33293506423800001</v>
      </c>
      <c r="AO1080" t="s">
        <v>169</v>
      </c>
      <c r="AP1080">
        <v>0.170644136867</v>
      </c>
    </row>
    <row r="1081" spans="1:42">
      <c r="A1081">
        <v>1080</v>
      </c>
      <c r="B1081" t="s">
        <v>765</v>
      </c>
      <c r="C1081" t="s">
        <v>146</v>
      </c>
      <c r="D1081">
        <v>0.342285328951</v>
      </c>
      <c r="E1081" t="s">
        <v>170</v>
      </c>
      <c r="F1081">
        <v>0.51261200556499997</v>
      </c>
      <c r="G1081" t="s">
        <v>169</v>
      </c>
      <c r="H1081">
        <v>0.36486443278300001</v>
      </c>
      <c r="I1081" t="s">
        <v>179</v>
      </c>
      <c r="J1081">
        <v>0.122522377428</v>
      </c>
      <c r="K1081" t="s">
        <v>7</v>
      </c>
      <c r="L1081">
        <v>0.26285684694</v>
      </c>
      <c r="M1081" t="s">
        <v>170</v>
      </c>
      <c r="N1081">
        <v>0.51261200556499997</v>
      </c>
      <c r="O1081" t="s">
        <v>169</v>
      </c>
      <c r="P1081">
        <v>0.36486443278300001</v>
      </c>
      <c r="Q1081" t="s">
        <v>179</v>
      </c>
      <c r="R1081">
        <v>0.122522377428</v>
      </c>
      <c r="S1081" t="s">
        <v>136</v>
      </c>
      <c r="T1081">
        <v>0.16971409465500001</v>
      </c>
      <c r="U1081" t="s">
        <v>170</v>
      </c>
      <c r="V1081">
        <v>0.52058491829499998</v>
      </c>
      <c r="W1081" t="s">
        <v>169</v>
      </c>
      <c r="X1081">
        <v>0.37053935309199998</v>
      </c>
      <c r="Y1081" t="s">
        <v>175</v>
      </c>
      <c r="Z1081">
        <v>0.10887452597</v>
      </c>
      <c r="AA1081" t="s">
        <v>9</v>
      </c>
      <c r="AB1081">
        <v>0.153714112667</v>
      </c>
      <c r="AC1081" t="s">
        <v>170</v>
      </c>
      <c r="AD1081">
        <v>0.51261200556499997</v>
      </c>
      <c r="AE1081" t="s">
        <v>169</v>
      </c>
      <c r="AF1081">
        <v>0.36486443278300001</v>
      </c>
      <c r="AG1081" t="s">
        <v>179</v>
      </c>
      <c r="AH1081">
        <v>0.122522377428</v>
      </c>
      <c r="AI1081" t="s">
        <v>103</v>
      </c>
      <c r="AJ1081">
        <v>7.1428491016400003E-2</v>
      </c>
      <c r="AK1081" t="s">
        <v>170</v>
      </c>
      <c r="AL1081">
        <v>0.51261200556499997</v>
      </c>
      <c r="AM1081" t="s">
        <v>169</v>
      </c>
      <c r="AN1081">
        <v>0.36486443278300001</v>
      </c>
      <c r="AO1081" t="s">
        <v>179</v>
      </c>
      <c r="AP1081">
        <v>0.122522377428</v>
      </c>
    </row>
    <row r="1082" spans="1:42">
      <c r="A1082">
        <v>1081</v>
      </c>
      <c r="B1082" t="s">
        <v>3913</v>
      </c>
      <c r="C1082" t="s">
        <v>146</v>
      </c>
      <c r="D1082">
        <v>0.37469147551999998</v>
      </c>
      <c r="E1082" t="s">
        <v>169</v>
      </c>
      <c r="F1082">
        <v>0.59351859677800001</v>
      </c>
      <c r="G1082" t="s">
        <v>175</v>
      </c>
      <c r="H1082">
        <v>0.20692945671400001</v>
      </c>
      <c r="I1082" t="s">
        <v>170</v>
      </c>
      <c r="J1082">
        <v>0.19955057686300001</v>
      </c>
      <c r="K1082" t="s">
        <v>136</v>
      </c>
      <c r="L1082">
        <v>0.33360688390600002</v>
      </c>
      <c r="M1082" t="s">
        <v>169</v>
      </c>
      <c r="N1082">
        <v>0.59351859677800001</v>
      </c>
      <c r="O1082" t="s">
        <v>175</v>
      </c>
      <c r="P1082">
        <v>0.20692945671400001</v>
      </c>
      <c r="Q1082" t="s">
        <v>170</v>
      </c>
      <c r="R1082">
        <v>0.19955057686300001</v>
      </c>
      <c r="S1082" t="s">
        <v>12</v>
      </c>
      <c r="T1082">
        <v>0.195562656083</v>
      </c>
      <c r="U1082" t="s">
        <v>169</v>
      </c>
      <c r="V1082">
        <v>0.59351859677800001</v>
      </c>
      <c r="W1082" t="s">
        <v>175</v>
      </c>
      <c r="X1082">
        <v>0.20692945671400001</v>
      </c>
      <c r="Y1082" t="s">
        <v>170</v>
      </c>
      <c r="Z1082">
        <v>0.19955057686300001</v>
      </c>
      <c r="AA1082" t="s">
        <v>8</v>
      </c>
      <c r="AB1082">
        <v>7.0501159209700001E-2</v>
      </c>
      <c r="AC1082" t="s">
        <v>169</v>
      </c>
      <c r="AD1082">
        <v>0.59351859677800001</v>
      </c>
      <c r="AE1082" t="s">
        <v>175</v>
      </c>
      <c r="AF1082">
        <v>0.20692945671400001</v>
      </c>
      <c r="AG1082" t="s">
        <v>170</v>
      </c>
      <c r="AH1082">
        <v>0.19955057686300001</v>
      </c>
      <c r="AI1082" t="s">
        <v>25</v>
      </c>
      <c r="AJ1082">
        <v>2.5636785167199999E-2</v>
      </c>
      <c r="AK1082" t="s">
        <v>169</v>
      </c>
      <c r="AL1082">
        <v>0.59351859677800001</v>
      </c>
      <c r="AM1082" t="s">
        <v>175</v>
      </c>
      <c r="AN1082">
        <v>0.20692945671400001</v>
      </c>
      <c r="AO1082" t="s">
        <v>170</v>
      </c>
      <c r="AP1082">
        <v>0.19955057686300001</v>
      </c>
    </row>
    <row r="1083" spans="1:42">
      <c r="A1083">
        <v>1082</v>
      </c>
      <c r="B1083" t="s">
        <v>3914</v>
      </c>
      <c r="C1083" t="s">
        <v>136</v>
      </c>
      <c r="D1083">
        <v>0.36980598327500003</v>
      </c>
      <c r="E1083" t="s">
        <v>178</v>
      </c>
      <c r="F1083">
        <v>0.75007399117700002</v>
      </c>
      <c r="G1083" t="s">
        <v>177</v>
      </c>
      <c r="H1083">
        <v>0.128584112773</v>
      </c>
      <c r="I1083" t="s">
        <v>174</v>
      </c>
      <c r="J1083">
        <v>0.12133993740600001</v>
      </c>
      <c r="K1083" t="s">
        <v>146</v>
      </c>
      <c r="L1083">
        <v>0.28931879867999999</v>
      </c>
      <c r="M1083" t="s">
        <v>178</v>
      </c>
      <c r="N1083">
        <v>0.49939645486700002</v>
      </c>
      <c r="O1083" t="s">
        <v>179</v>
      </c>
      <c r="P1083">
        <v>0.414991420241</v>
      </c>
      <c r="Q1083" t="s">
        <v>177</v>
      </c>
      <c r="R1083">
        <v>8.5610820834299994E-2</v>
      </c>
      <c r="S1083" t="s">
        <v>8</v>
      </c>
      <c r="T1083">
        <v>0.13030222587199999</v>
      </c>
      <c r="U1083" t="s">
        <v>178</v>
      </c>
      <c r="V1083">
        <v>0.50181678992500001</v>
      </c>
      <c r="W1083" t="s">
        <v>179</v>
      </c>
      <c r="X1083">
        <v>0.41700268458599998</v>
      </c>
      <c r="Y1083" t="s">
        <v>174</v>
      </c>
      <c r="Z1083">
        <v>8.1179215110700004E-2</v>
      </c>
      <c r="AA1083" t="s">
        <v>9</v>
      </c>
      <c r="AB1083">
        <v>0.123776237931</v>
      </c>
      <c r="AC1083" t="s">
        <v>178</v>
      </c>
      <c r="AD1083">
        <v>0.50181678992500001</v>
      </c>
      <c r="AE1083" t="s">
        <v>179</v>
      </c>
      <c r="AF1083">
        <v>0.41700268458599998</v>
      </c>
      <c r="AG1083" t="s">
        <v>174</v>
      </c>
      <c r="AH1083">
        <v>8.1179215110700004E-2</v>
      </c>
      <c r="AI1083" t="s">
        <v>7</v>
      </c>
      <c r="AJ1083">
        <v>8.6795639603899993E-2</v>
      </c>
      <c r="AK1083" t="s">
        <v>178</v>
      </c>
      <c r="AL1083">
        <v>0.49939645486700002</v>
      </c>
      <c r="AM1083" t="s">
        <v>179</v>
      </c>
      <c r="AN1083">
        <v>0.414991420241</v>
      </c>
      <c r="AO1083" t="s">
        <v>177</v>
      </c>
      <c r="AP1083">
        <v>8.5610820834299994E-2</v>
      </c>
    </row>
    <row r="1084" spans="1:42">
      <c r="A1084">
        <v>1083</v>
      </c>
      <c r="B1084" t="s">
        <v>3915</v>
      </c>
      <c r="C1084" t="s">
        <v>7</v>
      </c>
      <c r="D1084">
        <v>0.249999729167</v>
      </c>
      <c r="E1084" t="s">
        <v>170</v>
      </c>
      <c r="F1084">
        <v>0.60395966650400001</v>
      </c>
      <c r="G1084" t="s">
        <v>175</v>
      </c>
      <c r="H1084">
        <v>0.24752445348499999</v>
      </c>
      <c r="I1084" t="s">
        <v>172</v>
      </c>
      <c r="J1084">
        <v>0.148514672091</v>
      </c>
      <c r="K1084" t="s">
        <v>8</v>
      </c>
      <c r="L1084">
        <v>0.249999729167</v>
      </c>
      <c r="M1084" t="s">
        <v>170</v>
      </c>
      <c r="N1084">
        <v>0.60395966650400001</v>
      </c>
      <c r="O1084" t="s">
        <v>175</v>
      </c>
      <c r="P1084">
        <v>0.24752445348499999</v>
      </c>
      <c r="Q1084" t="s">
        <v>172</v>
      </c>
      <c r="R1084">
        <v>0.148514672091</v>
      </c>
      <c r="S1084" t="s">
        <v>9</v>
      </c>
      <c r="T1084">
        <v>0.249999729167</v>
      </c>
      <c r="U1084" t="s">
        <v>170</v>
      </c>
      <c r="V1084">
        <v>0.60395966650400001</v>
      </c>
      <c r="W1084" t="s">
        <v>175</v>
      </c>
      <c r="X1084">
        <v>0.24752445348499999</v>
      </c>
      <c r="Y1084" t="s">
        <v>172</v>
      </c>
      <c r="Z1084">
        <v>0.148514672091</v>
      </c>
      <c r="AA1084" t="s">
        <v>5</v>
      </c>
      <c r="AB1084">
        <v>0.16666648611099999</v>
      </c>
      <c r="AC1084" t="s">
        <v>170</v>
      </c>
      <c r="AD1084">
        <v>0.60395966650400001</v>
      </c>
      <c r="AE1084" t="s">
        <v>175</v>
      </c>
      <c r="AF1084">
        <v>0.24752445348499999</v>
      </c>
      <c r="AG1084" t="s">
        <v>172</v>
      </c>
      <c r="AH1084">
        <v>0.148514672091</v>
      </c>
      <c r="AI1084" t="s">
        <v>136</v>
      </c>
      <c r="AJ1084">
        <v>8.3333243055700001E-2</v>
      </c>
      <c r="AK1084" t="s">
        <v>170</v>
      </c>
      <c r="AL1084">
        <v>0.60395966650400001</v>
      </c>
      <c r="AM1084" t="s">
        <v>175</v>
      </c>
      <c r="AN1084">
        <v>0.24752445348499999</v>
      </c>
      <c r="AO1084" t="s">
        <v>172</v>
      </c>
      <c r="AP1084">
        <v>0.148514672091</v>
      </c>
    </row>
    <row r="1085" spans="1:42">
      <c r="A1085">
        <v>1084</v>
      </c>
      <c r="B1085" t="s">
        <v>744</v>
      </c>
      <c r="C1085" t="s">
        <v>7</v>
      </c>
      <c r="D1085">
        <v>0.25026039384100002</v>
      </c>
      <c r="E1085" t="s">
        <v>169</v>
      </c>
      <c r="F1085">
        <v>0.58128174814599998</v>
      </c>
      <c r="G1085" t="s">
        <v>170</v>
      </c>
      <c r="H1085">
        <v>0.38050476550000001</v>
      </c>
      <c r="I1085" t="s">
        <v>177</v>
      </c>
      <c r="J1085">
        <v>3.8212393471500003E-2</v>
      </c>
      <c r="K1085" t="s">
        <v>136</v>
      </c>
      <c r="L1085">
        <v>0.210635831483</v>
      </c>
      <c r="M1085" t="s">
        <v>169</v>
      </c>
      <c r="N1085">
        <v>0.58128174814599998</v>
      </c>
      <c r="O1085" t="s">
        <v>170</v>
      </c>
      <c r="P1085">
        <v>0.38050476550000001</v>
      </c>
      <c r="Q1085" t="s">
        <v>177</v>
      </c>
      <c r="R1085">
        <v>3.8212393471500003E-2</v>
      </c>
      <c r="S1085" t="s">
        <v>5</v>
      </c>
      <c r="T1085">
        <v>0.20813322754399999</v>
      </c>
      <c r="U1085" t="s">
        <v>169</v>
      </c>
      <c r="V1085">
        <v>0.58128174814599998</v>
      </c>
      <c r="W1085" t="s">
        <v>170</v>
      </c>
      <c r="X1085">
        <v>0.38050476550000001</v>
      </c>
      <c r="Y1085" t="s">
        <v>177</v>
      </c>
      <c r="Z1085">
        <v>3.8212393471500003E-2</v>
      </c>
      <c r="AA1085" t="s">
        <v>146</v>
      </c>
      <c r="AB1085">
        <v>0.187486745052</v>
      </c>
      <c r="AC1085" t="s">
        <v>169</v>
      </c>
      <c r="AD1085">
        <v>0.58128174814599998</v>
      </c>
      <c r="AE1085" t="s">
        <v>170</v>
      </c>
      <c r="AF1085">
        <v>0.38050476550000001</v>
      </c>
      <c r="AG1085" t="s">
        <v>177</v>
      </c>
      <c r="AH1085">
        <v>3.8212393471500003E-2</v>
      </c>
      <c r="AI1085" t="s">
        <v>103</v>
      </c>
      <c r="AJ1085">
        <v>0.143482625802</v>
      </c>
      <c r="AK1085" t="s">
        <v>169</v>
      </c>
      <c r="AL1085">
        <v>0.58128174814599998</v>
      </c>
      <c r="AM1085" t="s">
        <v>170</v>
      </c>
      <c r="AN1085">
        <v>0.38050476550000001</v>
      </c>
      <c r="AO1085" t="s">
        <v>177</v>
      </c>
      <c r="AP1085">
        <v>3.8212393471500003E-2</v>
      </c>
    </row>
    <row r="1086" spans="1:42">
      <c r="A1086">
        <v>1085</v>
      </c>
      <c r="B1086" t="s">
        <v>3916</v>
      </c>
      <c r="C1086" t="s">
        <v>7</v>
      </c>
      <c r="D1086">
        <v>0.484847948754</v>
      </c>
      <c r="E1086" t="s">
        <v>170</v>
      </c>
      <c r="F1086">
        <v>0.50238635719000002</v>
      </c>
      <c r="G1086" t="s">
        <v>169</v>
      </c>
      <c r="H1086">
        <v>0.43418911413299999</v>
      </c>
      <c r="I1086" t="s">
        <v>178</v>
      </c>
      <c r="J1086">
        <v>6.3423436043499995E-2</v>
      </c>
      <c r="K1086" t="s">
        <v>136</v>
      </c>
      <c r="L1086">
        <v>0.17494930150900001</v>
      </c>
      <c r="M1086" t="s">
        <v>170</v>
      </c>
      <c r="N1086">
        <v>0.50238635719000002</v>
      </c>
      <c r="O1086" t="s">
        <v>169</v>
      </c>
      <c r="P1086">
        <v>0.43418911413299999</v>
      </c>
      <c r="Q1086" t="s">
        <v>178</v>
      </c>
      <c r="R1086">
        <v>6.3423436043499995E-2</v>
      </c>
      <c r="S1086" t="s">
        <v>9</v>
      </c>
      <c r="T1086">
        <v>0.13898974530899999</v>
      </c>
      <c r="U1086" t="s">
        <v>170</v>
      </c>
      <c r="V1086">
        <v>0.50238635719000002</v>
      </c>
      <c r="W1086" t="s">
        <v>169</v>
      </c>
      <c r="X1086">
        <v>0.43418911413299999</v>
      </c>
      <c r="Y1086" t="s">
        <v>178</v>
      </c>
      <c r="Z1086">
        <v>6.3423436043499995E-2</v>
      </c>
      <c r="AA1086" t="s">
        <v>5</v>
      </c>
      <c r="AB1086">
        <v>0.12363622693200001</v>
      </c>
      <c r="AC1086" t="s">
        <v>170</v>
      </c>
      <c r="AD1086">
        <v>0.50238635719000002</v>
      </c>
      <c r="AE1086" t="s">
        <v>169</v>
      </c>
      <c r="AF1086">
        <v>0.43418911413299999</v>
      </c>
      <c r="AG1086" t="s">
        <v>178</v>
      </c>
      <c r="AH1086">
        <v>6.3423436043499995E-2</v>
      </c>
      <c r="AI1086" t="s">
        <v>103</v>
      </c>
      <c r="AJ1086">
        <v>7.7575671800600002E-2</v>
      </c>
      <c r="AK1086" t="s">
        <v>170</v>
      </c>
      <c r="AL1086">
        <v>0.50238635719000002</v>
      </c>
      <c r="AM1086" t="s">
        <v>169</v>
      </c>
      <c r="AN1086">
        <v>0.43418911413299999</v>
      </c>
      <c r="AO1086" t="s">
        <v>178</v>
      </c>
      <c r="AP1086">
        <v>6.3423436043499995E-2</v>
      </c>
    </row>
    <row r="1087" spans="1:42">
      <c r="A1087">
        <v>1086</v>
      </c>
      <c r="B1087" t="s">
        <v>2649</v>
      </c>
      <c r="C1087" t="s">
        <v>9</v>
      </c>
      <c r="D1087">
        <v>0.27335610782899999</v>
      </c>
      <c r="E1087" t="s">
        <v>170</v>
      </c>
      <c r="F1087">
        <v>0.42629432226500003</v>
      </c>
      <c r="G1087" t="s">
        <v>173</v>
      </c>
      <c r="H1087">
        <v>0.38326648412999997</v>
      </c>
      <c r="I1087" t="s">
        <v>175</v>
      </c>
      <c r="J1087">
        <v>0.19043802433900001</v>
      </c>
      <c r="K1087" t="s">
        <v>146</v>
      </c>
      <c r="L1087">
        <v>0.249134680553</v>
      </c>
      <c r="M1087" t="s">
        <v>170</v>
      </c>
      <c r="N1087">
        <v>0.42629432226500003</v>
      </c>
      <c r="O1087" t="s">
        <v>173</v>
      </c>
      <c r="P1087">
        <v>0.38326648412999997</v>
      </c>
      <c r="Q1087" t="s">
        <v>175</v>
      </c>
      <c r="R1087">
        <v>0.19043802433900001</v>
      </c>
      <c r="S1087" t="s">
        <v>7</v>
      </c>
      <c r="T1087">
        <v>0.179930602622</v>
      </c>
      <c r="U1087" t="s">
        <v>170</v>
      </c>
      <c r="V1087">
        <v>0.42629432226500003</v>
      </c>
      <c r="W1087" t="s">
        <v>173</v>
      </c>
      <c r="X1087">
        <v>0.38326648412999997</v>
      </c>
      <c r="Y1087" t="s">
        <v>175</v>
      </c>
      <c r="Z1087">
        <v>0.19043802433900001</v>
      </c>
      <c r="AA1087" t="s">
        <v>103</v>
      </c>
      <c r="AB1087">
        <v>0.179930602622</v>
      </c>
      <c r="AC1087" t="s">
        <v>170</v>
      </c>
      <c r="AD1087">
        <v>0.42629432226500003</v>
      </c>
      <c r="AE1087" t="s">
        <v>173</v>
      </c>
      <c r="AF1087">
        <v>0.38326648412999997</v>
      </c>
      <c r="AG1087" t="s">
        <v>175</v>
      </c>
      <c r="AH1087">
        <v>0.19043802433900001</v>
      </c>
      <c r="AI1087" t="s">
        <v>136</v>
      </c>
      <c r="AJ1087">
        <v>0.117646932483</v>
      </c>
      <c r="AK1087" t="s">
        <v>170</v>
      </c>
      <c r="AL1087">
        <v>0.42629432226500003</v>
      </c>
      <c r="AM1087" t="s">
        <v>173</v>
      </c>
      <c r="AN1087">
        <v>0.38326648412999997</v>
      </c>
      <c r="AO1087" t="s">
        <v>175</v>
      </c>
      <c r="AP1087">
        <v>0.19043802433900001</v>
      </c>
    </row>
    <row r="1088" spans="1:42">
      <c r="A1088">
        <v>1087</v>
      </c>
      <c r="B1088" t="s">
        <v>247</v>
      </c>
      <c r="C1088" t="s">
        <v>9</v>
      </c>
      <c r="D1088">
        <v>0.57129157620899995</v>
      </c>
      <c r="E1088" t="s">
        <v>179</v>
      </c>
      <c r="F1088">
        <v>0.92152715382299999</v>
      </c>
      <c r="G1088" t="s">
        <v>175</v>
      </c>
      <c r="H1088">
        <v>4.1817198576800003E-2</v>
      </c>
      <c r="I1088" t="s">
        <v>169</v>
      </c>
      <c r="J1088">
        <v>3.6654581468599998E-2</v>
      </c>
      <c r="K1088" t="s">
        <v>136</v>
      </c>
      <c r="L1088">
        <v>0.19016530182999999</v>
      </c>
      <c r="M1088" t="s">
        <v>175</v>
      </c>
      <c r="N1088">
        <v>0.43571328783500002</v>
      </c>
      <c r="O1088" t="s">
        <v>169</v>
      </c>
      <c r="P1088">
        <v>0.381921523905</v>
      </c>
      <c r="Q1088" t="s">
        <v>171</v>
      </c>
      <c r="R1088">
        <v>0.182354079723</v>
      </c>
      <c r="S1088" t="s">
        <v>146</v>
      </c>
      <c r="T1088">
        <v>0.139242375817</v>
      </c>
      <c r="U1088" t="s">
        <v>179</v>
      </c>
      <c r="V1088">
        <v>0.92152715382299999</v>
      </c>
      <c r="W1088" t="s">
        <v>175</v>
      </c>
      <c r="X1088">
        <v>4.1817198576800003E-2</v>
      </c>
      <c r="Y1088" t="s">
        <v>169</v>
      </c>
      <c r="Z1088">
        <v>3.6654581468599998E-2</v>
      </c>
      <c r="AA1088" t="s">
        <v>7</v>
      </c>
      <c r="AB1088">
        <v>7.3997376862699998E-2</v>
      </c>
      <c r="AC1088" t="s">
        <v>179</v>
      </c>
      <c r="AD1088">
        <v>0.92152715382299999</v>
      </c>
      <c r="AE1088" t="s">
        <v>175</v>
      </c>
      <c r="AF1088">
        <v>4.1817198576800003E-2</v>
      </c>
      <c r="AG1088" t="s">
        <v>169</v>
      </c>
      <c r="AH1088">
        <v>3.6654581468599998E-2</v>
      </c>
      <c r="AI1088" t="s">
        <v>25</v>
      </c>
      <c r="AJ1088">
        <v>2.5302328862700001E-2</v>
      </c>
      <c r="AK1088" t="s">
        <v>175</v>
      </c>
      <c r="AL1088">
        <v>0.43571328783500002</v>
      </c>
      <c r="AM1088" t="s">
        <v>169</v>
      </c>
      <c r="AN1088">
        <v>0.381921523905</v>
      </c>
      <c r="AO1088" t="s">
        <v>171</v>
      </c>
      <c r="AP1088">
        <v>0.182354079723</v>
      </c>
    </row>
    <row r="1089" spans="1:42">
      <c r="A1089">
        <v>1088</v>
      </c>
      <c r="B1089" t="s">
        <v>2650</v>
      </c>
      <c r="C1089" t="s">
        <v>8</v>
      </c>
      <c r="D1089">
        <v>0.48722299427100002</v>
      </c>
      <c r="E1089" t="s">
        <v>175</v>
      </c>
      <c r="F1089">
        <v>0.53255883307100005</v>
      </c>
      <c r="G1089" t="s">
        <v>169</v>
      </c>
      <c r="H1089">
        <v>0.24531604538499999</v>
      </c>
      <c r="I1089" t="s">
        <v>178</v>
      </c>
      <c r="J1089">
        <v>0.22212252836599999</v>
      </c>
      <c r="K1089" t="s">
        <v>7</v>
      </c>
      <c r="L1089">
        <v>0.22120496021700001</v>
      </c>
      <c r="M1089" t="s">
        <v>177</v>
      </c>
      <c r="N1089">
        <v>0.61619639469300003</v>
      </c>
      <c r="O1089" t="s">
        <v>175</v>
      </c>
      <c r="P1089">
        <v>0.26276374830799998</v>
      </c>
      <c r="Q1089" t="s">
        <v>169</v>
      </c>
      <c r="R1089">
        <v>0.121038577529</v>
      </c>
      <c r="S1089" t="s">
        <v>9</v>
      </c>
      <c r="T1089">
        <v>0.18115923466</v>
      </c>
      <c r="U1089" t="s">
        <v>175</v>
      </c>
      <c r="V1089">
        <v>0.53255883307100005</v>
      </c>
      <c r="W1089" t="s">
        <v>169</v>
      </c>
      <c r="X1089">
        <v>0.24531604538499999</v>
      </c>
      <c r="Y1089" t="s">
        <v>178</v>
      </c>
      <c r="Z1089">
        <v>0.22212252836599999</v>
      </c>
      <c r="AA1089" t="s">
        <v>136</v>
      </c>
      <c r="AB1089">
        <v>9.1914474848699995E-2</v>
      </c>
      <c r="AC1089" t="s">
        <v>177</v>
      </c>
      <c r="AD1089">
        <v>0.61619639469300003</v>
      </c>
      <c r="AE1089" t="s">
        <v>175</v>
      </c>
      <c r="AF1089">
        <v>0.26276374830799998</v>
      </c>
      <c r="AG1089" t="s">
        <v>169</v>
      </c>
      <c r="AH1089">
        <v>0.121038577529</v>
      </c>
      <c r="AI1089" t="s">
        <v>12</v>
      </c>
      <c r="AJ1089">
        <v>1.84973113285E-2</v>
      </c>
      <c r="AK1089" t="s">
        <v>177</v>
      </c>
      <c r="AL1089">
        <v>0.61619639469300003</v>
      </c>
      <c r="AM1089" t="s">
        <v>175</v>
      </c>
      <c r="AN1089">
        <v>0.26276374830799998</v>
      </c>
      <c r="AO1089" t="s">
        <v>169</v>
      </c>
      <c r="AP1089">
        <v>0.121038577529</v>
      </c>
    </row>
    <row r="1090" spans="1:42">
      <c r="A1090">
        <v>1089</v>
      </c>
      <c r="B1090" t="s">
        <v>524</v>
      </c>
      <c r="C1090" t="s">
        <v>103</v>
      </c>
      <c r="D1090">
        <v>0.308738276561</v>
      </c>
      <c r="E1090" t="s">
        <v>173</v>
      </c>
      <c r="F1090">
        <v>0.62640750856500005</v>
      </c>
      <c r="G1090" t="s">
        <v>169</v>
      </c>
      <c r="H1090">
        <v>0.25732279668399999</v>
      </c>
      <c r="I1090" t="s">
        <v>175</v>
      </c>
      <c r="J1090">
        <v>0.11626844403599999</v>
      </c>
      <c r="K1090" t="s">
        <v>9</v>
      </c>
      <c r="L1090">
        <v>0.192085496499</v>
      </c>
      <c r="M1090" t="s">
        <v>173</v>
      </c>
      <c r="N1090">
        <v>0.62640750856500005</v>
      </c>
      <c r="O1090" t="s">
        <v>169</v>
      </c>
      <c r="P1090">
        <v>0.25732279668399999</v>
      </c>
      <c r="Q1090" t="s">
        <v>175</v>
      </c>
      <c r="R1090">
        <v>0.11626844403599999</v>
      </c>
      <c r="S1090" t="s">
        <v>7</v>
      </c>
      <c r="T1090">
        <v>0.17518527041199999</v>
      </c>
      <c r="U1090" t="s">
        <v>173</v>
      </c>
      <c r="V1090">
        <v>0.62640750856500005</v>
      </c>
      <c r="W1090" t="s">
        <v>169</v>
      </c>
      <c r="X1090">
        <v>0.25732279668399999</v>
      </c>
      <c r="Y1090" t="s">
        <v>175</v>
      </c>
      <c r="Z1090">
        <v>0.11626844403599999</v>
      </c>
      <c r="AA1090" t="s">
        <v>5</v>
      </c>
      <c r="AB1090">
        <v>0.17106326404899999</v>
      </c>
      <c r="AC1090" t="s">
        <v>173</v>
      </c>
      <c r="AD1090">
        <v>0.62640750856500005</v>
      </c>
      <c r="AE1090" t="s">
        <v>169</v>
      </c>
      <c r="AF1090">
        <v>0.25732279668399999</v>
      </c>
      <c r="AG1090" t="s">
        <v>175</v>
      </c>
      <c r="AH1090">
        <v>0.11626844403599999</v>
      </c>
      <c r="AI1090" t="s">
        <v>146</v>
      </c>
      <c r="AJ1090">
        <v>0.152926436054</v>
      </c>
      <c r="AK1090" t="s">
        <v>173</v>
      </c>
      <c r="AL1090">
        <v>0.62640750856500005</v>
      </c>
      <c r="AM1090" t="s">
        <v>169</v>
      </c>
      <c r="AN1090">
        <v>0.25732279668399999</v>
      </c>
      <c r="AO1090" t="s">
        <v>175</v>
      </c>
      <c r="AP1090">
        <v>0.11626844403599999</v>
      </c>
    </row>
    <row r="1091" spans="1:42">
      <c r="A1091">
        <v>1090</v>
      </c>
      <c r="B1091" t="s">
        <v>3917</v>
      </c>
      <c r="C1091" t="s">
        <v>136</v>
      </c>
      <c r="D1091">
        <v>0.87290930475600004</v>
      </c>
      <c r="E1091" t="s">
        <v>169</v>
      </c>
      <c r="F1091">
        <v>0.61970399197600001</v>
      </c>
      <c r="G1091" t="s">
        <v>175</v>
      </c>
      <c r="H1091">
        <v>0.26385834033299999</v>
      </c>
      <c r="I1091" t="s">
        <v>177</v>
      </c>
      <c r="J1091">
        <v>0.116436570367</v>
      </c>
      <c r="K1091" t="s">
        <v>146</v>
      </c>
      <c r="L1091">
        <v>4.8971691504100003E-2</v>
      </c>
      <c r="M1091" t="s">
        <v>169</v>
      </c>
      <c r="N1091">
        <v>0.61970399197600001</v>
      </c>
      <c r="O1091" t="s">
        <v>175</v>
      </c>
      <c r="P1091">
        <v>0.26385834033299999</v>
      </c>
      <c r="Q1091" t="s">
        <v>177</v>
      </c>
      <c r="R1091">
        <v>0.116436570367</v>
      </c>
      <c r="S1091" t="s">
        <v>7</v>
      </c>
      <c r="T1091">
        <v>4.6160627641399998E-2</v>
      </c>
      <c r="U1091" t="s">
        <v>169</v>
      </c>
      <c r="V1091">
        <v>0.61970399197600001</v>
      </c>
      <c r="W1091" t="s">
        <v>175</v>
      </c>
      <c r="X1091">
        <v>0.26385834033299999</v>
      </c>
      <c r="Y1091" t="s">
        <v>177</v>
      </c>
      <c r="Z1091">
        <v>0.116436570367</v>
      </c>
      <c r="AA1091" t="s">
        <v>9</v>
      </c>
      <c r="AB1091">
        <v>1.6052654163700001E-2</v>
      </c>
      <c r="AC1091" t="s">
        <v>169</v>
      </c>
      <c r="AD1091">
        <v>0.66631883902699995</v>
      </c>
      <c r="AE1091" t="s">
        <v>175</v>
      </c>
      <c r="AF1091">
        <v>0.28370606817999999</v>
      </c>
      <c r="AG1091" t="s">
        <v>170</v>
      </c>
      <c r="AH1091">
        <v>4.9973912927100003E-2</v>
      </c>
      <c r="AI1091" t="s">
        <v>5</v>
      </c>
      <c r="AJ1091">
        <v>1.5904703434100002E-2</v>
      </c>
      <c r="AK1091" t="s">
        <v>169</v>
      </c>
      <c r="AL1091">
        <v>0.61970399197600001</v>
      </c>
      <c r="AM1091" t="s">
        <v>175</v>
      </c>
      <c r="AN1091">
        <v>0.26385834033299999</v>
      </c>
      <c r="AO1091" t="s">
        <v>177</v>
      </c>
      <c r="AP1091">
        <v>0.116436570367</v>
      </c>
    </row>
    <row r="1092" spans="1:42">
      <c r="A1092">
        <v>1091</v>
      </c>
      <c r="B1092" t="s">
        <v>3918</v>
      </c>
      <c r="C1092" t="s">
        <v>146</v>
      </c>
      <c r="D1092">
        <v>0.51413236070599999</v>
      </c>
      <c r="E1092" t="s">
        <v>170</v>
      </c>
      <c r="F1092">
        <v>0.85219616362499995</v>
      </c>
      <c r="G1092" t="s">
        <v>169</v>
      </c>
      <c r="H1092">
        <v>9.7536514039900005E-2</v>
      </c>
      <c r="I1092" t="s">
        <v>179</v>
      </c>
      <c r="J1092">
        <v>5.0266258088800003E-2</v>
      </c>
      <c r="K1092" t="s">
        <v>7</v>
      </c>
      <c r="L1092">
        <v>0.14056516251100001</v>
      </c>
      <c r="M1092" t="s">
        <v>170</v>
      </c>
      <c r="N1092">
        <v>0.85219616362499995</v>
      </c>
      <c r="O1092" t="s">
        <v>169</v>
      </c>
      <c r="P1092">
        <v>9.7536514039900005E-2</v>
      </c>
      <c r="Q1092" t="s">
        <v>179</v>
      </c>
      <c r="R1092">
        <v>5.0266258088800003E-2</v>
      </c>
      <c r="S1092" t="s">
        <v>8</v>
      </c>
      <c r="T1092">
        <v>0.13368969260499999</v>
      </c>
      <c r="U1092" t="s">
        <v>170</v>
      </c>
      <c r="V1092">
        <v>0.85219616362499995</v>
      </c>
      <c r="W1092" t="s">
        <v>169</v>
      </c>
      <c r="X1092">
        <v>9.7536514039900005E-2</v>
      </c>
      <c r="Y1092" t="s">
        <v>179</v>
      </c>
      <c r="Z1092">
        <v>5.0266258088800003E-2</v>
      </c>
      <c r="AA1092" t="s">
        <v>9</v>
      </c>
      <c r="AB1092">
        <v>0.11535510619100001</v>
      </c>
      <c r="AC1092" t="s">
        <v>170</v>
      </c>
      <c r="AD1092">
        <v>0.85219616362499995</v>
      </c>
      <c r="AE1092" t="s">
        <v>169</v>
      </c>
      <c r="AF1092">
        <v>9.7536514039900005E-2</v>
      </c>
      <c r="AG1092" t="s">
        <v>179</v>
      </c>
      <c r="AH1092">
        <v>5.0266258088800003E-2</v>
      </c>
      <c r="AI1092" t="s">
        <v>136</v>
      </c>
      <c r="AJ1092">
        <v>9.6256578675899998E-2</v>
      </c>
      <c r="AK1092" t="s">
        <v>170</v>
      </c>
      <c r="AL1092">
        <v>0.87656127294399999</v>
      </c>
      <c r="AM1092" t="s">
        <v>169</v>
      </c>
      <c r="AN1092">
        <v>0.10032517694199999</v>
      </c>
      <c r="AO1092" t="s">
        <v>172</v>
      </c>
      <c r="AP1092">
        <v>2.3112455439E-2</v>
      </c>
    </row>
    <row r="1093" spans="1:42">
      <c r="A1093">
        <v>1092</v>
      </c>
      <c r="B1093" t="s">
        <v>3919</v>
      </c>
      <c r="C1093" t="s">
        <v>146</v>
      </c>
      <c r="D1093">
        <v>0.795843779664</v>
      </c>
      <c r="E1093" t="s">
        <v>170</v>
      </c>
      <c r="F1093">
        <v>0.41689437524200001</v>
      </c>
      <c r="G1093" t="s">
        <v>178</v>
      </c>
      <c r="H1093">
        <v>0.34520498103300001</v>
      </c>
      <c r="I1093" t="s">
        <v>169</v>
      </c>
      <c r="J1093">
        <v>0.23789919989200001</v>
      </c>
      <c r="K1093" t="s">
        <v>7</v>
      </c>
      <c r="L1093">
        <v>7.1363971161699999E-2</v>
      </c>
      <c r="M1093" t="s">
        <v>170</v>
      </c>
      <c r="N1093">
        <v>0.41689437524200001</v>
      </c>
      <c r="O1093" t="s">
        <v>178</v>
      </c>
      <c r="P1093">
        <v>0.34520498103300001</v>
      </c>
      <c r="Q1093" t="s">
        <v>169</v>
      </c>
      <c r="R1093">
        <v>0.23789919989200001</v>
      </c>
      <c r="S1093" t="s">
        <v>8</v>
      </c>
      <c r="T1093">
        <v>5.7813850054999998E-2</v>
      </c>
      <c r="U1093" t="s">
        <v>170</v>
      </c>
      <c r="V1093">
        <v>0.41689437524200001</v>
      </c>
      <c r="W1093" t="s">
        <v>178</v>
      </c>
      <c r="X1093">
        <v>0.34520498103300001</v>
      </c>
      <c r="Y1093" t="s">
        <v>169</v>
      </c>
      <c r="Z1093">
        <v>0.23789919989200001</v>
      </c>
      <c r="AA1093" t="s">
        <v>136</v>
      </c>
      <c r="AB1093">
        <v>3.9747021912800003E-2</v>
      </c>
      <c r="AC1093" t="s">
        <v>170</v>
      </c>
      <c r="AD1093">
        <v>0.41689437524200001</v>
      </c>
      <c r="AE1093" t="s">
        <v>178</v>
      </c>
      <c r="AF1093">
        <v>0.34520498103300001</v>
      </c>
      <c r="AG1093" t="s">
        <v>169</v>
      </c>
      <c r="AH1093">
        <v>0.23789919989200001</v>
      </c>
      <c r="AI1093" t="s">
        <v>9</v>
      </c>
      <c r="AJ1093">
        <v>3.5230314877300002E-2</v>
      </c>
      <c r="AK1093" t="s">
        <v>170</v>
      </c>
      <c r="AL1093">
        <v>0.41689437524200001</v>
      </c>
      <c r="AM1093" t="s">
        <v>178</v>
      </c>
      <c r="AN1093">
        <v>0.34520498103300001</v>
      </c>
      <c r="AO1093" t="s">
        <v>169</v>
      </c>
      <c r="AP1093">
        <v>0.23789919989200001</v>
      </c>
    </row>
    <row r="1094" spans="1:42">
      <c r="A1094">
        <v>1093</v>
      </c>
      <c r="B1094" t="s">
        <v>2658</v>
      </c>
      <c r="C1094" t="s">
        <v>146</v>
      </c>
      <c r="D1094">
        <v>0.24533828389199999</v>
      </c>
      <c r="E1094" t="s">
        <v>179</v>
      </c>
      <c r="F1094">
        <v>0.94796647752800001</v>
      </c>
      <c r="G1094" t="s">
        <v>170</v>
      </c>
      <c r="H1094">
        <v>2.76422472006E-2</v>
      </c>
      <c r="I1094" t="s">
        <v>178</v>
      </c>
      <c r="J1094">
        <v>2.43902181182E-2</v>
      </c>
      <c r="K1094" t="s">
        <v>7</v>
      </c>
      <c r="L1094">
        <v>0.24141287135</v>
      </c>
      <c r="M1094" t="s">
        <v>179</v>
      </c>
      <c r="N1094">
        <v>0.94796647752800001</v>
      </c>
      <c r="O1094" t="s">
        <v>170</v>
      </c>
      <c r="P1094">
        <v>2.76422472006E-2</v>
      </c>
      <c r="Q1094" t="s">
        <v>178</v>
      </c>
      <c r="R1094">
        <v>2.43902181182E-2</v>
      </c>
      <c r="S1094" t="s">
        <v>12</v>
      </c>
      <c r="T1094">
        <v>0.23356204626499999</v>
      </c>
      <c r="U1094" t="s">
        <v>170</v>
      </c>
      <c r="V1094">
        <v>0.43915563118000001</v>
      </c>
      <c r="W1094" t="s">
        <v>178</v>
      </c>
      <c r="X1094">
        <v>0.38749026280600002</v>
      </c>
      <c r="Y1094" t="s">
        <v>176</v>
      </c>
      <c r="Z1094">
        <v>0.17333731089500001</v>
      </c>
      <c r="AA1094" t="s">
        <v>8</v>
      </c>
      <c r="AB1094">
        <v>0.18959742579200001</v>
      </c>
      <c r="AC1094" t="s">
        <v>179</v>
      </c>
      <c r="AD1094">
        <v>0.94796647752800001</v>
      </c>
      <c r="AE1094" t="s">
        <v>170</v>
      </c>
      <c r="AF1094">
        <v>2.76422472006E-2</v>
      </c>
      <c r="AG1094" t="s">
        <v>178</v>
      </c>
      <c r="AH1094">
        <v>2.43902181182E-2</v>
      </c>
      <c r="AI1094" t="s">
        <v>136</v>
      </c>
      <c r="AJ1094">
        <v>9.0088217845100002E-2</v>
      </c>
      <c r="AK1094" t="s">
        <v>170</v>
      </c>
      <c r="AL1094">
        <v>0.43915563118000001</v>
      </c>
      <c r="AM1094" t="s">
        <v>178</v>
      </c>
      <c r="AN1094">
        <v>0.38749026280600002</v>
      </c>
      <c r="AO1094" t="s">
        <v>176</v>
      </c>
      <c r="AP1094">
        <v>0.17333731089500001</v>
      </c>
    </row>
    <row r="1095" spans="1:42">
      <c r="A1095">
        <v>1094</v>
      </c>
      <c r="B1095" t="s">
        <v>3920</v>
      </c>
      <c r="C1095" t="s">
        <v>146</v>
      </c>
      <c r="D1095">
        <v>0.36985430378400003</v>
      </c>
      <c r="E1095" t="s">
        <v>177</v>
      </c>
      <c r="F1095">
        <v>0.44074365311899999</v>
      </c>
      <c r="G1095" t="s">
        <v>175</v>
      </c>
      <c r="H1095">
        <v>0.33627108349099999</v>
      </c>
      <c r="I1095" t="s">
        <v>176</v>
      </c>
      <c r="J1095">
        <v>0.22298364079999999</v>
      </c>
      <c r="K1095" t="s">
        <v>136</v>
      </c>
      <c r="L1095">
        <v>0.20944286270000001</v>
      </c>
      <c r="M1095" t="s">
        <v>177</v>
      </c>
      <c r="N1095">
        <v>0.44074365311899999</v>
      </c>
      <c r="O1095" t="s">
        <v>175</v>
      </c>
      <c r="P1095">
        <v>0.33627108349099999</v>
      </c>
      <c r="Q1095" t="s">
        <v>176</v>
      </c>
      <c r="R1095">
        <v>0.22298364079999999</v>
      </c>
      <c r="S1095" t="s">
        <v>8</v>
      </c>
      <c r="T1095">
        <v>0.15133154819299999</v>
      </c>
      <c r="U1095" t="s">
        <v>175</v>
      </c>
      <c r="V1095">
        <v>0.44320042912800001</v>
      </c>
      <c r="W1095" t="s">
        <v>176</v>
      </c>
      <c r="X1095">
        <v>0.29388921659700001</v>
      </c>
      <c r="Y1095" t="s">
        <v>169</v>
      </c>
      <c r="Z1095">
        <v>0.26290821572599998</v>
      </c>
      <c r="AA1095" t="s">
        <v>9</v>
      </c>
      <c r="AB1095">
        <v>0.13498774098800001</v>
      </c>
      <c r="AC1095" t="s">
        <v>175</v>
      </c>
      <c r="AD1095">
        <v>0.44320042912800001</v>
      </c>
      <c r="AE1095" t="s">
        <v>176</v>
      </c>
      <c r="AF1095">
        <v>0.29388921659700001</v>
      </c>
      <c r="AG1095" t="s">
        <v>169</v>
      </c>
      <c r="AH1095">
        <v>0.26290821572599998</v>
      </c>
      <c r="AI1095" t="s">
        <v>7</v>
      </c>
      <c r="AJ1095">
        <v>0.13438241479599999</v>
      </c>
      <c r="AK1095" t="s">
        <v>177</v>
      </c>
      <c r="AL1095">
        <v>0.44074365311899999</v>
      </c>
      <c r="AM1095" t="s">
        <v>175</v>
      </c>
      <c r="AN1095">
        <v>0.33627108349099999</v>
      </c>
      <c r="AO1095" t="s">
        <v>176</v>
      </c>
      <c r="AP1095">
        <v>0.22298364079999999</v>
      </c>
    </row>
    <row r="1096" spans="1:42">
      <c r="A1096">
        <v>1095</v>
      </c>
      <c r="B1096" t="s">
        <v>3921</v>
      </c>
      <c r="C1096" t="s">
        <v>7</v>
      </c>
      <c r="D1096">
        <v>0.33070385310099998</v>
      </c>
      <c r="E1096" t="s">
        <v>174</v>
      </c>
      <c r="F1096">
        <v>0.50792430576799996</v>
      </c>
      <c r="G1096" t="s">
        <v>169</v>
      </c>
      <c r="H1096">
        <v>0.29394768333799998</v>
      </c>
      <c r="I1096" t="s">
        <v>172</v>
      </c>
      <c r="J1096">
        <v>0.19812650225</v>
      </c>
      <c r="K1096" t="s">
        <v>146</v>
      </c>
      <c r="L1096">
        <v>0.233802553725</v>
      </c>
      <c r="M1096" t="s">
        <v>174</v>
      </c>
      <c r="N1096">
        <v>0.50792430576799996</v>
      </c>
      <c r="O1096" t="s">
        <v>169</v>
      </c>
      <c r="P1096">
        <v>0.29394768333799998</v>
      </c>
      <c r="Q1096" t="s">
        <v>172</v>
      </c>
      <c r="R1096">
        <v>0.19812650225</v>
      </c>
      <c r="S1096" t="s">
        <v>136</v>
      </c>
      <c r="T1096">
        <v>0.21014060852899999</v>
      </c>
      <c r="U1096" t="s">
        <v>174</v>
      </c>
      <c r="V1096">
        <v>0.50792430576799996</v>
      </c>
      <c r="W1096" t="s">
        <v>169</v>
      </c>
      <c r="X1096">
        <v>0.29394768333799998</v>
      </c>
      <c r="Y1096" t="s">
        <v>172</v>
      </c>
      <c r="Z1096">
        <v>0.19812650225</v>
      </c>
      <c r="AA1096" t="s">
        <v>9</v>
      </c>
      <c r="AB1096">
        <v>0.143098430473</v>
      </c>
      <c r="AC1096" t="s">
        <v>174</v>
      </c>
      <c r="AD1096">
        <v>0.50792430576799996</v>
      </c>
      <c r="AE1096" t="s">
        <v>169</v>
      </c>
      <c r="AF1096">
        <v>0.29394768333799998</v>
      </c>
      <c r="AG1096" t="s">
        <v>172</v>
      </c>
      <c r="AH1096">
        <v>0.19812650225</v>
      </c>
      <c r="AI1096" t="s">
        <v>12</v>
      </c>
      <c r="AJ1096">
        <v>8.2253428539500004E-2</v>
      </c>
      <c r="AK1096" t="s">
        <v>174</v>
      </c>
      <c r="AL1096">
        <v>0.50792430576799996</v>
      </c>
      <c r="AM1096" t="s">
        <v>169</v>
      </c>
      <c r="AN1096">
        <v>0.29394768333799998</v>
      </c>
      <c r="AO1096" t="s">
        <v>172</v>
      </c>
      <c r="AP1096">
        <v>0.19812650225</v>
      </c>
    </row>
    <row r="1097" spans="1:42">
      <c r="A1097">
        <v>1096</v>
      </c>
      <c r="B1097" t="s">
        <v>3922</v>
      </c>
      <c r="C1097" t="s">
        <v>7</v>
      </c>
      <c r="D1097">
        <v>0.41813853874500001</v>
      </c>
      <c r="E1097" t="s">
        <v>169</v>
      </c>
      <c r="F1097">
        <v>0.52558548644299996</v>
      </c>
      <c r="G1097" t="s">
        <v>170</v>
      </c>
      <c r="H1097">
        <v>0.24093776863300001</v>
      </c>
      <c r="I1097" t="s">
        <v>176</v>
      </c>
      <c r="J1097">
        <v>0.23347509438299999</v>
      </c>
      <c r="K1097" t="s">
        <v>136</v>
      </c>
      <c r="L1097">
        <v>0.214369617047</v>
      </c>
      <c r="M1097" t="s">
        <v>169</v>
      </c>
      <c r="N1097">
        <v>0.52558548644299996</v>
      </c>
      <c r="O1097" t="s">
        <v>170</v>
      </c>
      <c r="P1097">
        <v>0.24093776863300001</v>
      </c>
      <c r="Q1097" t="s">
        <v>176</v>
      </c>
      <c r="R1097">
        <v>0.23347509438299999</v>
      </c>
      <c r="S1097" t="s">
        <v>8</v>
      </c>
      <c r="T1097">
        <v>0.17962289340500001</v>
      </c>
      <c r="U1097" t="s">
        <v>169</v>
      </c>
      <c r="V1097">
        <v>0.52558548644299996</v>
      </c>
      <c r="W1097" t="s">
        <v>170</v>
      </c>
      <c r="X1097">
        <v>0.24093776863300001</v>
      </c>
      <c r="Y1097" t="s">
        <v>176</v>
      </c>
      <c r="Z1097">
        <v>0.23347509438299999</v>
      </c>
      <c r="AA1097" t="s">
        <v>146</v>
      </c>
      <c r="AB1097">
        <v>0.125441561624</v>
      </c>
      <c r="AC1097" t="s">
        <v>169</v>
      </c>
      <c r="AD1097">
        <v>0.52558548644299996</v>
      </c>
      <c r="AE1097" t="s">
        <v>170</v>
      </c>
      <c r="AF1097">
        <v>0.24093776863300001</v>
      </c>
      <c r="AG1097" t="s">
        <v>176</v>
      </c>
      <c r="AH1097">
        <v>0.23347509438299999</v>
      </c>
      <c r="AI1097" t="s">
        <v>9</v>
      </c>
      <c r="AJ1097">
        <v>6.24263170521E-2</v>
      </c>
      <c r="AK1097" t="s">
        <v>169</v>
      </c>
      <c r="AL1097">
        <v>0.52558548644299996</v>
      </c>
      <c r="AM1097" t="s">
        <v>170</v>
      </c>
      <c r="AN1097">
        <v>0.24093776863300001</v>
      </c>
      <c r="AO1097" t="s">
        <v>176</v>
      </c>
      <c r="AP1097">
        <v>0.23347509438299999</v>
      </c>
    </row>
    <row r="1098" spans="1:42">
      <c r="A1098">
        <v>1097</v>
      </c>
      <c r="B1098" t="s">
        <v>3923</v>
      </c>
      <c r="C1098" t="s">
        <v>7</v>
      </c>
      <c r="D1098">
        <v>0.79692661967599998</v>
      </c>
      <c r="E1098" t="s">
        <v>174</v>
      </c>
      <c r="F1098">
        <v>0.70862378658799996</v>
      </c>
      <c r="G1098" t="s">
        <v>175</v>
      </c>
      <c r="H1098">
        <v>0.19627014089</v>
      </c>
      <c r="I1098" t="s">
        <v>172</v>
      </c>
      <c r="J1098">
        <v>9.5104771357800003E-2</v>
      </c>
      <c r="K1098" t="s">
        <v>8</v>
      </c>
      <c r="L1098">
        <v>0.190333930525</v>
      </c>
      <c r="M1098" t="s">
        <v>174</v>
      </c>
      <c r="N1098">
        <v>0.70862378658799996</v>
      </c>
      <c r="O1098" t="s">
        <v>175</v>
      </c>
      <c r="P1098">
        <v>0.19627014089</v>
      </c>
      <c r="Q1098" t="s">
        <v>172</v>
      </c>
      <c r="R1098">
        <v>9.5104771357800003E-2</v>
      </c>
      <c r="S1098" t="s">
        <v>136</v>
      </c>
      <c r="T1098">
        <v>6.4682587771700004E-3</v>
      </c>
      <c r="U1098" t="s">
        <v>174</v>
      </c>
      <c r="V1098">
        <v>0.70862378658799996</v>
      </c>
      <c r="W1098" t="s">
        <v>175</v>
      </c>
      <c r="X1098">
        <v>0.19627014089</v>
      </c>
      <c r="Y1098" t="s">
        <v>172</v>
      </c>
      <c r="Z1098">
        <v>9.5104771357800003E-2</v>
      </c>
      <c r="AA1098" t="s">
        <v>146</v>
      </c>
      <c r="AB1098">
        <v>5.2767374234800003E-3</v>
      </c>
      <c r="AC1098" t="s">
        <v>174</v>
      </c>
      <c r="AD1098">
        <v>0.70862378658799996</v>
      </c>
      <c r="AE1098" t="s">
        <v>175</v>
      </c>
      <c r="AF1098">
        <v>0.19627014089</v>
      </c>
      <c r="AG1098" t="s">
        <v>172</v>
      </c>
      <c r="AH1098">
        <v>9.5104771357800003E-2</v>
      </c>
      <c r="AI1098" t="s">
        <v>25</v>
      </c>
      <c r="AJ1098">
        <v>9.9345027151800003E-4</v>
      </c>
      <c r="AK1098" t="s">
        <v>174</v>
      </c>
      <c r="AL1098">
        <v>0.70862378658799996</v>
      </c>
      <c r="AM1098" t="s">
        <v>175</v>
      </c>
      <c r="AN1098">
        <v>0.19627014089</v>
      </c>
      <c r="AO1098" t="s">
        <v>172</v>
      </c>
      <c r="AP1098">
        <v>9.5104771357800003E-2</v>
      </c>
    </row>
    <row r="1099" spans="1:42">
      <c r="A1099">
        <v>1098</v>
      </c>
      <c r="B1099" t="s">
        <v>3924</v>
      </c>
      <c r="C1099" t="s">
        <v>146</v>
      </c>
      <c r="D1099">
        <v>0.41358392911500003</v>
      </c>
      <c r="E1099" t="s">
        <v>172</v>
      </c>
      <c r="F1099">
        <v>0.77689159523600004</v>
      </c>
      <c r="G1099" t="s">
        <v>170</v>
      </c>
      <c r="H1099">
        <v>0.13097595483800001</v>
      </c>
      <c r="I1099" t="s">
        <v>169</v>
      </c>
      <c r="J1099">
        <v>9.2131375076100003E-2</v>
      </c>
      <c r="K1099" t="s">
        <v>136</v>
      </c>
      <c r="L1099">
        <v>0.20174825810499999</v>
      </c>
      <c r="M1099" t="s">
        <v>172</v>
      </c>
      <c r="N1099">
        <v>0.77689159523600004</v>
      </c>
      <c r="O1099" t="s">
        <v>170</v>
      </c>
      <c r="P1099">
        <v>0.13097595483800001</v>
      </c>
      <c r="Q1099" t="s">
        <v>169</v>
      </c>
      <c r="R1099">
        <v>9.2131375076100003E-2</v>
      </c>
      <c r="S1099" t="s">
        <v>9</v>
      </c>
      <c r="T1099">
        <v>0.176529725842</v>
      </c>
      <c r="U1099" t="s">
        <v>172</v>
      </c>
      <c r="V1099">
        <v>0.77689159523600004</v>
      </c>
      <c r="W1099" t="s">
        <v>170</v>
      </c>
      <c r="X1099">
        <v>0.13097595483800001</v>
      </c>
      <c r="Y1099" t="s">
        <v>169</v>
      </c>
      <c r="Z1099">
        <v>9.2131375076100003E-2</v>
      </c>
      <c r="AA1099" t="s">
        <v>8</v>
      </c>
      <c r="AB1099">
        <v>0.122562066799</v>
      </c>
      <c r="AC1099" t="s">
        <v>172</v>
      </c>
      <c r="AD1099">
        <v>0.77689159523600004</v>
      </c>
      <c r="AE1099" t="s">
        <v>170</v>
      </c>
      <c r="AF1099">
        <v>0.13097595483800001</v>
      </c>
      <c r="AG1099" t="s">
        <v>169</v>
      </c>
      <c r="AH1099">
        <v>9.2131375076100003E-2</v>
      </c>
      <c r="AI1099" t="s">
        <v>7</v>
      </c>
      <c r="AJ1099">
        <v>8.5574886146199999E-2</v>
      </c>
      <c r="AK1099" t="s">
        <v>172</v>
      </c>
      <c r="AL1099">
        <v>0.77689159523600004</v>
      </c>
      <c r="AM1099" t="s">
        <v>170</v>
      </c>
      <c r="AN1099">
        <v>0.13097595483800001</v>
      </c>
      <c r="AO1099" t="s">
        <v>169</v>
      </c>
      <c r="AP1099">
        <v>9.2131375076100003E-2</v>
      </c>
    </row>
    <row r="1100" spans="1:42">
      <c r="A1100">
        <v>1099</v>
      </c>
      <c r="B1100" t="s">
        <v>1213</v>
      </c>
      <c r="C1100" t="s">
        <v>136</v>
      </c>
      <c r="D1100">
        <v>0.73027387232399998</v>
      </c>
      <c r="E1100" t="s">
        <v>170</v>
      </c>
      <c r="F1100">
        <v>0.76781080455600004</v>
      </c>
      <c r="G1100" t="s">
        <v>178</v>
      </c>
      <c r="H1100">
        <v>0.221118659262</v>
      </c>
      <c r="I1100" t="s">
        <v>176</v>
      </c>
      <c r="J1100">
        <v>1.1069498525000001E-2</v>
      </c>
      <c r="K1100" t="s">
        <v>7</v>
      </c>
      <c r="L1100">
        <v>0.157167637739</v>
      </c>
      <c r="M1100" t="s">
        <v>170</v>
      </c>
      <c r="N1100">
        <v>0.76781080455600004</v>
      </c>
      <c r="O1100" t="s">
        <v>178</v>
      </c>
      <c r="P1100">
        <v>0.221118659262</v>
      </c>
      <c r="Q1100" t="s">
        <v>176</v>
      </c>
      <c r="R1100">
        <v>1.1069498525000001E-2</v>
      </c>
      <c r="S1100" t="s">
        <v>8</v>
      </c>
      <c r="T1100">
        <v>4.5403984235799999E-2</v>
      </c>
      <c r="U1100" t="s">
        <v>170</v>
      </c>
      <c r="V1100">
        <v>0.76781080455600004</v>
      </c>
      <c r="W1100" t="s">
        <v>178</v>
      </c>
      <c r="X1100">
        <v>0.221118659262</v>
      </c>
      <c r="Y1100" t="s">
        <v>176</v>
      </c>
      <c r="Z1100">
        <v>1.1069498525000001E-2</v>
      </c>
      <c r="AA1100" t="s">
        <v>9</v>
      </c>
      <c r="AB1100">
        <v>4.0958838926000003E-2</v>
      </c>
      <c r="AC1100" t="s">
        <v>170</v>
      </c>
      <c r="AD1100">
        <v>0.76781080455600004</v>
      </c>
      <c r="AE1100" t="s">
        <v>178</v>
      </c>
      <c r="AF1100">
        <v>0.221118659262</v>
      </c>
      <c r="AG1100" t="s">
        <v>176</v>
      </c>
      <c r="AH1100">
        <v>1.1069498525000001E-2</v>
      </c>
      <c r="AI1100" t="s">
        <v>25</v>
      </c>
      <c r="AJ1100">
        <v>2.6194606289899999E-2</v>
      </c>
      <c r="AK1100" t="s">
        <v>170</v>
      </c>
      <c r="AL1100">
        <v>0.76781080455600004</v>
      </c>
      <c r="AM1100" t="s">
        <v>178</v>
      </c>
      <c r="AN1100">
        <v>0.221118659262</v>
      </c>
      <c r="AO1100" t="s">
        <v>176</v>
      </c>
      <c r="AP1100">
        <v>1.1069498525000001E-2</v>
      </c>
    </row>
    <row r="1101" spans="1:42">
      <c r="A1101">
        <v>1100</v>
      </c>
      <c r="B1101" t="s">
        <v>3925</v>
      </c>
      <c r="C1101" t="s">
        <v>146</v>
      </c>
      <c r="D1101">
        <v>0.76119324593500004</v>
      </c>
      <c r="E1101" t="s">
        <v>176</v>
      </c>
      <c r="F1101">
        <v>0.42962903451399997</v>
      </c>
      <c r="G1101" t="s">
        <v>178</v>
      </c>
      <c r="H1101">
        <v>0.37777725448600002</v>
      </c>
      <c r="I1101" t="s">
        <v>172</v>
      </c>
      <c r="J1101">
        <v>0.192592325817</v>
      </c>
      <c r="K1101" t="s">
        <v>7</v>
      </c>
      <c r="L1101">
        <v>7.4626788817200002E-2</v>
      </c>
      <c r="M1101" t="s">
        <v>176</v>
      </c>
      <c r="N1101">
        <v>0.42962903451399997</v>
      </c>
      <c r="O1101" t="s">
        <v>178</v>
      </c>
      <c r="P1101">
        <v>0.37777725448600002</v>
      </c>
      <c r="Q1101" t="s">
        <v>172</v>
      </c>
      <c r="R1101">
        <v>0.192592325817</v>
      </c>
      <c r="S1101" t="s">
        <v>8</v>
      </c>
      <c r="T1101">
        <v>7.4626788817200002E-2</v>
      </c>
      <c r="U1101" t="s">
        <v>176</v>
      </c>
      <c r="V1101">
        <v>0.42962903451399997</v>
      </c>
      <c r="W1101" t="s">
        <v>178</v>
      </c>
      <c r="X1101">
        <v>0.37777725448600002</v>
      </c>
      <c r="Y1101" t="s">
        <v>172</v>
      </c>
      <c r="Z1101">
        <v>0.192592325817</v>
      </c>
      <c r="AA1101" t="s">
        <v>9</v>
      </c>
      <c r="AB1101">
        <v>5.9701431053799998E-2</v>
      </c>
      <c r="AC1101" t="s">
        <v>176</v>
      </c>
      <c r="AD1101">
        <v>0.42962903451399997</v>
      </c>
      <c r="AE1101" t="s">
        <v>178</v>
      </c>
      <c r="AF1101">
        <v>0.37777725448600002</v>
      </c>
      <c r="AG1101" t="s">
        <v>172</v>
      </c>
      <c r="AH1101">
        <v>0.192592325817</v>
      </c>
      <c r="AI1101" t="s">
        <v>136</v>
      </c>
      <c r="AJ1101">
        <v>2.9850715526899999E-2</v>
      </c>
      <c r="AK1101" t="s">
        <v>176</v>
      </c>
      <c r="AL1101">
        <v>0.42962903451399997</v>
      </c>
      <c r="AM1101" t="s">
        <v>178</v>
      </c>
      <c r="AN1101">
        <v>0.37777725448600002</v>
      </c>
      <c r="AO1101" t="s">
        <v>172</v>
      </c>
      <c r="AP1101">
        <v>0.192592325817</v>
      </c>
    </row>
    <row r="1102" spans="1:42">
      <c r="A1102">
        <v>1101</v>
      </c>
      <c r="B1102" t="s">
        <v>3926</v>
      </c>
      <c r="C1102" t="s">
        <v>136</v>
      </c>
      <c r="D1102">
        <v>0.69105620827600001</v>
      </c>
      <c r="E1102" t="s">
        <v>170</v>
      </c>
      <c r="F1102">
        <v>0.69135722237599995</v>
      </c>
      <c r="G1102" t="s">
        <v>176</v>
      </c>
      <c r="H1102">
        <v>0.25925895839099999</v>
      </c>
      <c r="I1102" t="s">
        <v>175</v>
      </c>
      <c r="J1102">
        <v>4.9382658741099997E-2</v>
      </c>
      <c r="K1102" t="s">
        <v>146</v>
      </c>
      <c r="L1102">
        <v>0.21951197204100001</v>
      </c>
      <c r="M1102" t="s">
        <v>170</v>
      </c>
      <c r="N1102">
        <v>0.69135722237599995</v>
      </c>
      <c r="O1102" t="s">
        <v>176</v>
      </c>
      <c r="P1102">
        <v>0.25925895839099999</v>
      </c>
      <c r="Q1102" t="s">
        <v>175</v>
      </c>
      <c r="R1102">
        <v>4.9382658741099997E-2</v>
      </c>
      <c r="S1102" t="s">
        <v>8</v>
      </c>
      <c r="T1102">
        <v>3.2520292154199999E-2</v>
      </c>
      <c r="U1102" t="s">
        <v>170</v>
      </c>
      <c r="V1102">
        <v>0.69135722237599995</v>
      </c>
      <c r="W1102" t="s">
        <v>176</v>
      </c>
      <c r="X1102">
        <v>0.25925895839099999</v>
      </c>
      <c r="Y1102" t="s">
        <v>175</v>
      </c>
      <c r="Z1102">
        <v>4.9382658741099997E-2</v>
      </c>
      <c r="AA1102" t="s">
        <v>9</v>
      </c>
      <c r="AB1102">
        <v>3.2520292154199999E-2</v>
      </c>
      <c r="AC1102" t="s">
        <v>170</v>
      </c>
      <c r="AD1102">
        <v>0.69135722237599995</v>
      </c>
      <c r="AE1102" t="s">
        <v>176</v>
      </c>
      <c r="AF1102">
        <v>0.25925895839099999</v>
      </c>
      <c r="AG1102" t="s">
        <v>175</v>
      </c>
      <c r="AH1102">
        <v>4.9382658741099997E-2</v>
      </c>
      <c r="AI1102" t="s">
        <v>7</v>
      </c>
      <c r="AJ1102">
        <v>2.4390219115599999E-2</v>
      </c>
      <c r="AK1102" t="s">
        <v>170</v>
      </c>
      <c r="AL1102">
        <v>0.69135722237599995</v>
      </c>
      <c r="AM1102" t="s">
        <v>176</v>
      </c>
      <c r="AN1102">
        <v>0.25925895839099999</v>
      </c>
      <c r="AO1102" t="s">
        <v>175</v>
      </c>
      <c r="AP1102">
        <v>4.9382658741099997E-2</v>
      </c>
    </row>
    <row r="1103" spans="1:42">
      <c r="A1103">
        <v>1102</v>
      </c>
      <c r="B1103" t="s">
        <v>2672</v>
      </c>
      <c r="C1103" t="s">
        <v>7</v>
      </c>
      <c r="D1103">
        <v>0.26697023372299999</v>
      </c>
      <c r="E1103" t="s">
        <v>170</v>
      </c>
      <c r="F1103">
        <v>0.37515953095600002</v>
      </c>
      <c r="G1103" t="s">
        <v>174</v>
      </c>
      <c r="H1103">
        <v>0.35851422753500001</v>
      </c>
      <c r="I1103" t="s">
        <v>177</v>
      </c>
      <c r="J1103">
        <v>0.26632485474000001</v>
      </c>
      <c r="K1103" t="s">
        <v>9</v>
      </c>
      <c r="L1103">
        <v>0.24092435726200001</v>
      </c>
      <c r="M1103" t="s">
        <v>170</v>
      </c>
      <c r="N1103">
        <v>0.42898907082799997</v>
      </c>
      <c r="O1103" t="s">
        <v>174</v>
      </c>
      <c r="P1103">
        <v>0.40995542604700003</v>
      </c>
      <c r="Q1103" t="s">
        <v>178</v>
      </c>
      <c r="R1103">
        <v>0.161053917376</v>
      </c>
      <c r="S1103" t="s">
        <v>146</v>
      </c>
      <c r="T1103">
        <v>0.23929648998299999</v>
      </c>
      <c r="U1103" t="s">
        <v>170</v>
      </c>
      <c r="V1103">
        <v>0.37515953095600002</v>
      </c>
      <c r="W1103" t="s">
        <v>174</v>
      </c>
      <c r="X1103">
        <v>0.35851422753500001</v>
      </c>
      <c r="Y1103" t="s">
        <v>177</v>
      </c>
      <c r="Z1103">
        <v>0.26632485474000001</v>
      </c>
      <c r="AA1103" t="s">
        <v>8</v>
      </c>
      <c r="AB1103">
        <v>0.140647732888</v>
      </c>
      <c r="AC1103" t="s">
        <v>170</v>
      </c>
      <c r="AD1103">
        <v>0.42898907082799997</v>
      </c>
      <c r="AE1103" t="s">
        <v>174</v>
      </c>
      <c r="AF1103">
        <v>0.40995542604700003</v>
      </c>
      <c r="AG1103" t="s">
        <v>178</v>
      </c>
      <c r="AH1103">
        <v>0.161053917376</v>
      </c>
      <c r="AI1103" t="s">
        <v>5</v>
      </c>
      <c r="AJ1103">
        <v>0.112160055509</v>
      </c>
      <c r="AK1103" t="s">
        <v>170</v>
      </c>
      <c r="AL1103">
        <v>0.37515953095600002</v>
      </c>
      <c r="AM1103" t="s">
        <v>174</v>
      </c>
      <c r="AN1103">
        <v>0.35851422753500001</v>
      </c>
      <c r="AO1103" t="s">
        <v>177</v>
      </c>
      <c r="AP1103">
        <v>0.26632485474000001</v>
      </c>
    </row>
    <row r="1104" spans="1:42">
      <c r="A1104">
        <v>1103</v>
      </c>
      <c r="B1104" t="s">
        <v>2678</v>
      </c>
      <c r="C1104" t="s">
        <v>146</v>
      </c>
      <c r="D1104">
        <v>0.41985924428600002</v>
      </c>
      <c r="E1104" t="s">
        <v>170</v>
      </c>
      <c r="F1104">
        <v>0.90210398837200001</v>
      </c>
      <c r="G1104" t="s">
        <v>175</v>
      </c>
      <c r="H1104">
        <v>7.7848233070600001E-2</v>
      </c>
      <c r="I1104" t="s">
        <v>178</v>
      </c>
      <c r="J1104">
        <v>2.00467552971E-2</v>
      </c>
      <c r="K1104" t="s">
        <v>8</v>
      </c>
      <c r="L1104">
        <v>0.192120682475</v>
      </c>
      <c r="M1104" t="s">
        <v>170</v>
      </c>
      <c r="N1104">
        <v>0.90210398837200001</v>
      </c>
      <c r="O1104" t="s">
        <v>175</v>
      </c>
      <c r="P1104">
        <v>7.7848233070600001E-2</v>
      </c>
      <c r="Q1104" t="s">
        <v>178</v>
      </c>
      <c r="R1104">
        <v>2.00467552971E-2</v>
      </c>
      <c r="S1104" t="s">
        <v>12</v>
      </c>
      <c r="T1104">
        <v>0.17269274829199999</v>
      </c>
      <c r="U1104" t="s">
        <v>170</v>
      </c>
      <c r="V1104">
        <v>0.90210398837200001</v>
      </c>
      <c r="W1104" t="s">
        <v>175</v>
      </c>
      <c r="X1104">
        <v>7.7848233070600001E-2</v>
      </c>
      <c r="Y1104" t="s">
        <v>178</v>
      </c>
      <c r="Z1104">
        <v>2.00467552971E-2</v>
      </c>
      <c r="AA1104" t="s">
        <v>136</v>
      </c>
      <c r="AB1104">
        <v>0.15110615475600001</v>
      </c>
      <c r="AC1104" t="s">
        <v>170</v>
      </c>
      <c r="AD1104">
        <v>0.90210398837200001</v>
      </c>
      <c r="AE1104" t="s">
        <v>175</v>
      </c>
      <c r="AF1104">
        <v>7.7848233070600001E-2</v>
      </c>
      <c r="AG1104" t="s">
        <v>178</v>
      </c>
      <c r="AH1104">
        <v>2.00467552971E-2</v>
      </c>
      <c r="AI1104" t="s">
        <v>25</v>
      </c>
      <c r="AJ1104">
        <v>6.4220115771300004E-2</v>
      </c>
      <c r="AK1104" t="s">
        <v>170</v>
      </c>
      <c r="AL1104">
        <v>0.90210398837200001</v>
      </c>
      <c r="AM1104" t="s">
        <v>175</v>
      </c>
      <c r="AN1104">
        <v>7.7848233070600001E-2</v>
      </c>
      <c r="AO1104" t="s">
        <v>178</v>
      </c>
      <c r="AP1104">
        <v>2.00467552971E-2</v>
      </c>
    </row>
    <row r="1105" spans="1:42">
      <c r="A1105">
        <v>1104</v>
      </c>
      <c r="B1105" t="s">
        <v>3927</v>
      </c>
      <c r="C1105" t="s">
        <v>136</v>
      </c>
      <c r="D1105">
        <v>0.71247547939400002</v>
      </c>
      <c r="E1105" t="s">
        <v>170</v>
      </c>
      <c r="F1105">
        <v>0.96504566888900001</v>
      </c>
      <c r="G1105" t="s">
        <v>175</v>
      </c>
      <c r="H1105">
        <v>1.7964053576700001E-2</v>
      </c>
      <c r="I1105" t="s">
        <v>178</v>
      </c>
      <c r="J1105">
        <v>1.6989259971800001E-2</v>
      </c>
      <c r="K1105" t="s">
        <v>8</v>
      </c>
      <c r="L1105">
        <v>0.10766296133100001</v>
      </c>
      <c r="M1105" t="s">
        <v>170</v>
      </c>
      <c r="N1105">
        <v>0.96504566888900001</v>
      </c>
      <c r="O1105" t="s">
        <v>175</v>
      </c>
      <c r="P1105">
        <v>1.7964053576700001E-2</v>
      </c>
      <c r="Q1105" t="s">
        <v>178</v>
      </c>
      <c r="R1105">
        <v>1.6989259971800001E-2</v>
      </c>
      <c r="S1105" t="s">
        <v>7</v>
      </c>
      <c r="T1105">
        <v>7.2830826782499997E-2</v>
      </c>
      <c r="U1105" t="s">
        <v>170</v>
      </c>
      <c r="V1105">
        <v>0.96504566888900001</v>
      </c>
      <c r="W1105" t="s">
        <v>175</v>
      </c>
      <c r="X1105">
        <v>1.7964053576700001E-2</v>
      </c>
      <c r="Y1105" t="s">
        <v>178</v>
      </c>
      <c r="Z1105">
        <v>1.6989259971800001E-2</v>
      </c>
      <c r="AA1105" t="s">
        <v>12</v>
      </c>
      <c r="AB1105">
        <v>6.01645960378E-2</v>
      </c>
      <c r="AC1105" t="s">
        <v>170</v>
      </c>
      <c r="AD1105">
        <v>0.96504566888900001</v>
      </c>
      <c r="AE1105" t="s">
        <v>175</v>
      </c>
      <c r="AF1105">
        <v>1.7964053576700001E-2</v>
      </c>
      <c r="AG1105" t="s">
        <v>178</v>
      </c>
      <c r="AH1105">
        <v>1.6989259971800001E-2</v>
      </c>
      <c r="AI1105" t="s">
        <v>146</v>
      </c>
      <c r="AJ1105">
        <v>4.6865053755699999E-2</v>
      </c>
      <c r="AK1105" t="s">
        <v>170</v>
      </c>
      <c r="AL1105">
        <v>0.96504566888900001</v>
      </c>
      <c r="AM1105" t="s">
        <v>175</v>
      </c>
      <c r="AN1105">
        <v>1.7964053576700001E-2</v>
      </c>
      <c r="AO1105" t="s">
        <v>178</v>
      </c>
      <c r="AP1105">
        <v>1.6989259971800001E-2</v>
      </c>
    </row>
    <row r="1106" spans="1:42">
      <c r="A1106">
        <v>1105</v>
      </c>
      <c r="B1106" t="s">
        <v>3928</v>
      </c>
      <c r="C1106" t="s">
        <v>146</v>
      </c>
      <c r="D1106">
        <v>0.39563627100100002</v>
      </c>
      <c r="E1106" t="s">
        <v>177</v>
      </c>
      <c r="F1106">
        <v>0.479004065102</v>
      </c>
      <c r="G1106" t="s">
        <v>173</v>
      </c>
      <c r="H1106">
        <v>0.30015514468999999</v>
      </c>
      <c r="I1106" t="s">
        <v>175</v>
      </c>
      <c r="J1106">
        <v>0.22083953650800001</v>
      </c>
      <c r="K1106" t="s">
        <v>136</v>
      </c>
      <c r="L1106">
        <v>0.243268691797</v>
      </c>
      <c r="M1106" t="s">
        <v>177</v>
      </c>
      <c r="N1106">
        <v>0.479004065102</v>
      </c>
      <c r="O1106" t="s">
        <v>173</v>
      </c>
      <c r="P1106">
        <v>0.30015514468999999</v>
      </c>
      <c r="Q1106" t="s">
        <v>175</v>
      </c>
      <c r="R1106">
        <v>0.22083953650800001</v>
      </c>
      <c r="S1106" t="s">
        <v>7</v>
      </c>
      <c r="T1106">
        <v>0.181802225186</v>
      </c>
      <c r="U1106" t="s">
        <v>177</v>
      </c>
      <c r="V1106">
        <v>0.479004065102</v>
      </c>
      <c r="W1106" t="s">
        <v>173</v>
      </c>
      <c r="X1106">
        <v>0.30015514468999999</v>
      </c>
      <c r="Y1106" t="s">
        <v>175</v>
      </c>
      <c r="Z1106">
        <v>0.22083953650800001</v>
      </c>
      <c r="AA1106" t="s">
        <v>8</v>
      </c>
      <c r="AB1106">
        <v>0.12206720833900001</v>
      </c>
      <c r="AC1106" t="s">
        <v>173</v>
      </c>
      <c r="AD1106">
        <v>0.45326358527600003</v>
      </c>
      <c r="AE1106" t="s">
        <v>175</v>
      </c>
      <c r="AF1106">
        <v>0.33348926999599998</v>
      </c>
      <c r="AG1106" t="s">
        <v>178</v>
      </c>
      <c r="AH1106">
        <v>0.21324525151900001</v>
      </c>
      <c r="AI1106" t="s">
        <v>9</v>
      </c>
      <c r="AJ1106">
        <v>5.7224414689600003E-2</v>
      </c>
      <c r="AK1106" t="s">
        <v>173</v>
      </c>
      <c r="AL1106">
        <v>0.45326358527600003</v>
      </c>
      <c r="AM1106" t="s">
        <v>175</v>
      </c>
      <c r="AN1106">
        <v>0.33348926999599998</v>
      </c>
      <c r="AO1106" t="s">
        <v>178</v>
      </c>
      <c r="AP1106">
        <v>0.21324525151900001</v>
      </c>
    </row>
    <row r="1107" spans="1:42">
      <c r="A1107">
        <v>1106</v>
      </c>
      <c r="B1107" t="s">
        <v>895</v>
      </c>
      <c r="C1107" t="s">
        <v>9</v>
      </c>
      <c r="D1107">
        <v>0.52613881849099997</v>
      </c>
      <c r="E1107" t="s">
        <v>175</v>
      </c>
      <c r="F1107">
        <v>0.41687287342700002</v>
      </c>
      <c r="G1107" t="s">
        <v>176</v>
      </c>
      <c r="H1107">
        <v>0.29776633816199999</v>
      </c>
      <c r="I1107" t="s">
        <v>172</v>
      </c>
      <c r="J1107">
        <v>0.28535940740499999</v>
      </c>
      <c r="K1107" t="s">
        <v>136</v>
      </c>
      <c r="L1107">
        <v>0.18833758980400001</v>
      </c>
      <c r="M1107" t="s">
        <v>175</v>
      </c>
      <c r="N1107">
        <v>0.41687287342700002</v>
      </c>
      <c r="O1107" t="s">
        <v>176</v>
      </c>
      <c r="P1107">
        <v>0.29776633816199999</v>
      </c>
      <c r="Q1107" t="s">
        <v>172</v>
      </c>
      <c r="R1107">
        <v>0.28535940740499999</v>
      </c>
      <c r="S1107" t="s">
        <v>146</v>
      </c>
      <c r="T1107">
        <v>0.13572370795499999</v>
      </c>
      <c r="U1107" t="s">
        <v>175</v>
      </c>
      <c r="V1107">
        <v>0.41687287342700002</v>
      </c>
      <c r="W1107" t="s">
        <v>176</v>
      </c>
      <c r="X1107">
        <v>0.29776633816199999</v>
      </c>
      <c r="Y1107" t="s">
        <v>172</v>
      </c>
      <c r="Z1107">
        <v>0.28535940740499999</v>
      </c>
      <c r="AA1107" t="s">
        <v>7</v>
      </c>
      <c r="AB1107">
        <v>0.102546801566</v>
      </c>
      <c r="AC1107" t="s">
        <v>175</v>
      </c>
      <c r="AD1107">
        <v>0.41687287342700002</v>
      </c>
      <c r="AE1107" t="s">
        <v>176</v>
      </c>
      <c r="AF1107">
        <v>0.29776633816199999</v>
      </c>
      <c r="AG1107" t="s">
        <v>172</v>
      </c>
      <c r="AH1107">
        <v>0.28535940740499999</v>
      </c>
      <c r="AI1107" t="s">
        <v>5</v>
      </c>
      <c r="AJ1107">
        <v>4.7251957584300001E-2</v>
      </c>
      <c r="AK1107" t="s">
        <v>175</v>
      </c>
      <c r="AL1107">
        <v>0.41687287342700002</v>
      </c>
      <c r="AM1107" t="s">
        <v>176</v>
      </c>
      <c r="AN1107">
        <v>0.29776633816199999</v>
      </c>
      <c r="AO1107" t="s">
        <v>172</v>
      </c>
      <c r="AP1107">
        <v>0.28535940740499999</v>
      </c>
    </row>
    <row r="1108" spans="1:42">
      <c r="A1108">
        <v>1107</v>
      </c>
      <c r="B1108" t="s">
        <v>3929</v>
      </c>
      <c r="C1108" t="s">
        <v>136</v>
      </c>
      <c r="D1108">
        <v>0.33333297777799997</v>
      </c>
      <c r="E1108" t="s">
        <v>171</v>
      </c>
      <c r="F1108">
        <v>0.49134896156699998</v>
      </c>
      <c r="G1108" t="s">
        <v>178</v>
      </c>
      <c r="H1108">
        <v>0.38235253699400001</v>
      </c>
      <c r="I1108" t="s">
        <v>177</v>
      </c>
      <c r="J1108">
        <v>0.12629744434599999</v>
      </c>
      <c r="K1108" t="s">
        <v>7</v>
      </c>
      <c r="L1108">
        <v>0.33333297777799997</v>
      </c>
      <c r="M1108" t="s">
        <v>171</v>
      </c>
      <c r="N1108">
        <v>0.49134896156699998</v>
      </c>
      <c r="O1108" t="s">
        <v>178</v>
      </c>
      <c r="P1108">
        <v>0.38235253699400001</v>
      </c>
      <c r="Q1108" t="s">
        <v>177</v>
      </c>
      <c r="R1108">
        <v>0.12629744434599999</v>
      </c>
      <c r="S1108" t="s">
        <v>5</v>
      </c>
      <c r="T1108">
        <v>0.199999786667</v>
      </c>
      <c r="U1108" t="s">
        <v>171</v>
      </c>
      <c r="V1108">
        <v>0.49134896156699998</v>
      </c>
      <c r="W1108" t="s">
        <v>178</v>
      </c>
      <c r="X1108">
        <v>0.38235253699400001</v>
      </c>
      <c r="Y1108" t="s">
        <v>177</v>
      </c>
      <c r="Z1108">
        <v>0.12629744434599999</v>
      </c>
      <c r="AA1108" t="s">
        <v>12</v>
      </c>
      <c r="AB1108">
        <v>6.6666595555600006E-2</v>
      </c>
      <c r="AC1108" t="s">
        <v>171</v>
      </c>
      <c r="AD1108">
        <v>0.49134896156699998</v>
      </c>
      <c r="AE1108" t="s">
        <v>178</v>
      </c>
      <c r="AF1108">
        <v>0.38235253699400001</v>
      </c>
      <c r="AG1108" t="s">
        <v>177</v>
      </c>
      <c r="AH1108">
        <v>0.12629744434599999</v>
      </c>
      <c r="AI1108" t="s">
        <v>8</v>
      </c>
      <c r="AJ1108">
        <v>6.6666595555600006E-2</v>
      </c>
      <c r="AK1108" t="s">
        <v>171</v>
      </c>
      <c r="AL1108">
        <v>0.55468683805899999</v>
      </c>
      <c r="AM1108" t="s">
        <v>178</v>
      </c>
      <c r="AN1108">
        <v>0.431640109898</v>
      </c>
      <c r="AO1108" t="s">
        <v>174</v>
      </c>
      <c r="AP1108">
        <v>1.36718586846E-2</v>
      </c>
    </row>
    <row r="1109" spans="1:42">
      <c r="A1109">
        <v>1108</v>
      </c>
      <c r="B1109" t="s">
        <v>3930</v>
      </c>
      <c r="C1109" t="s">
        <v>146</v>
      </c>
      <c r="D1109">
        <v>0.94690170796600004</v>
      </c>
      <c r="E1109" t="s">
        <v>179</v>
      </c>
      <c r="F1109">
        <v>0.98939829689600001</v>
      </c>
      <c r="G1109" t="s">
        <v>170</v>
      </c>
      <c r="H1109">
        <v>7.06713069211E-3</v>
      </c>
      <c r="I1109" t="s">
        <v>176</v>
      </c>
      <c r="J1109">
        <v>3.5335653460599999E-3</v>
      </c>
      <c r="K1109" t="s">
        <v>136</v>
      </c>
      <c r="L1109">
        <v>2.65486460177E-2</v>
      </c>
      <c r="M1109" t="s">
        <v>170</v>
      </c>
      <c r="N1109">
        <v>0.49996437753799999</v>
      </c>
      <c r="O1109" t="s">
        <v>176</v>
      </c>
      <c r="P1109">
        <v>0.249982188769</v>
      </c>
      <c r="Q1109" t="s">
        <v>174</v>
      </c>
      <c r="R1109">
        <v>0.249982188769</v>
      </c>
      <c r="S1109" t="s">
        <v>9</v>
      </c>
      <c r="T1109">
        <v>1.7699097345200001E-2</v>
      </c>
      <c r="U1109" t="s">
        <v>179</v>
      </c>
      <c r="V1109">
        <v>0.98939829689600001</v>
      </c>
      <c r="W1109" t="s">
        <v>170</v>
      </c>
      <c r="X1109">
        <v>7.06713069211E-3</v>
      </c>
      <c r="Y1109" t="s">
        <v>176</v>
      </c>
      <c r="Z1109">
        <v>3.5335653460599999E-3</v>
      </c>
      <c r="AA1109" t="s">
        <v>12</v>
      </c>
      <c r="AB1109">
        <v>8.8495486725800009E-3</v>
      </c>
      <c r="AC1109" t="s">
        <v>170</v>
      </c>
      <c r="AD1109">
        <v>0.49996437753799999</v>
      </c>
      <c r="AE1109" t="s">
        <v>176</v>
      </c>
      <c r="AF1109">
        <v>0.249982188769</v>
      </c>
      <c r="AG1109" t="s">
        <v>174</v>
      </c>
      <c r="AH1109">
        <v>0.249982188769</v>
      </c>
      <c r="AI1109" t="s">
        <v>5</v>
      </c>
      <c r="AJ1109">
        <v>0</v>
      </c>
      <c r="AK1109" t="s">
        <v>179</v>
      </c>
      <c r="AL1109">
        <v>0.98939829689600001</v>
      </c>
      <c r="AM1109" t="s">
        <v>170</v>
      </c>
      <c r="AN1109">
        <v>7.06713069211E-3</v>
      </c>
      <c r="AO1109" t="s">
        <v>176</v>
      </c>
      <c r="AP1109">
        <v>3.5335653460599999E-3</v>
      </c>
    </row>
    <row r="1110" spans="1:42">
      <c r="A1110">
        <v>1109</v>
      </c>
      <c r="B1110" t="s">
        <v>3931</v>
      </c>
      <c r="C1110" t="s">
        <v>8</v>
      </c>
      <c r="D1110">
        <v>0.555555000001</v>
      </c>
      <c r="E1110" t="s">
        <v>171</v>
      </c>
      <c r="F1110">
        <v>0.62240598819000004</v>
      </c>
      <c r="G1110" t="s">
        <v>178</v>
      </c>
      <c r="H1110">
        <v>0.21576740923900001</v>
      </c>
      <c r="I1110" t="s">
        <v>176</v>
      </c>
      <c r="J1110">
        <v>0.161825556929</v>
      </c>
      <c r="K1110" t="s">
        <v>146</v>
      </c>
      <c r="L1110">
        <v>0.33333299999999999</v>
      </c>
      <c r="M1110" t="s">
        <v>171</v>
      </c>
      <c r="N1110">
        <v>0.62240598819000004</v>
      </c>
      <c r="O1110" t="s">
        <v>178</v>
      </c>
      <c r="P1110">
        <v>0.21576740923900001</v>
      </c>
      <c r="Q1110" t="s">
        <v>176</v>
      </c>
      <c r="R1110">
        <v>0.161825556929</v>
      </c>
      <c r="S1110" t="s">
        <v>136</v>
      </c>
      <c r="T1110">
        <v>0.111111</v>
      </c>
      <c r="U1110" t="s">
        <v>171</v>
      </c>
      <c r="V1110">
        <v>0.62240598819000004</v>
      </c>
      <c r="W1110" t="s">
        <v>178</v>
      </c>
      <c r="X1110">
        <v>0.21576740923900001</v>
      </c>
      <c r="Y1110" t="s">
        <v>176</v>
      </c>
      <c r="Z1110">
        <v>0.161825556929</v>
      </c>
      <c r="AA1110" t="s">
        <v>5</v>
      </c>
      <c r="AB1110">
        <v>0</v>
      </c>
      <c r="AC1110" t="s">
        <v>171</v>
      </c>
      <c r="AD1110">
        <v>0.62240598819000004</v>
      </c>
      <c r="AE1110" t="s">
        <v>178</v>
      </c>
      <c r="AF1110">
        <v>0.21576740923900001</v>
      </c>
      <c r="AG1110" t="s">
        <v>176</v>
      </c>
      <c r="AH1110">
        <v>0.161825556929</v>
      </c>
      <c r="AI1110" t="s">
        <v>7</v>
      </c>
      <c r="AJ1110">
        <v>0</v>
      </c>
      <c r="AK1110" t="s">
        <v>171</v>
      </c>
      <c r="AL1110">
        <v>0.62240598819000004</v>
      </c>
      <c r="AM1110" t="s">
        <v>178</v>
      </c>
      <c r="AN1110">
        <v>0.21576740923900001</v>
      </c>
      <c r="AO1110" t="s">
        <v>176</v>
      </c>
      <c r="AP1110">
        <v>0.161825556929</v>
      </c>
    </row>
    <row r="1111" spans="1:42">
      <c r="A1111">
        <v>1110</v>
      </c>
      <c r="B1111" t="s">
        <v>3932</v>
      </c>
      <c r="C1111" t="s">
        <v>136</v>
      </c>
      <c r="D1111">
        <v>0.41666625000000002</v>
      </c>
      <c r="E1111" t="s">
        <v>177</v>
      </c>
      <c r="F1111">
        <v>0.62116925027799996</v>
      </c>
      <c r="G1111" t="s">
        <v>175</v>
      </c>
      <c r="H1111">
        <v>0.236768548312</v>
      </c>
      <c r="I1111" t="s">
        <v>178</v>
      </c>
      <c r="J1111">
        <v>0.14206112898699999</v>
      </c>
      <c r="K1111" t="s">
        <v>8</v>
      </c>
      <c r="L1111">
        <v>0.41666625000000002</v>
      </c>
      <c r="M1111" t="s">
        <v>175</v>
      </c>
      <c r="N1111">
        <v>0.58620534007500003</v>
      </c>
      <c r="O1111" t="s">
        <v>178</v>
      </c>
      <c r="P1111">
        <v>0.35172320404500002</v>
      </c>
      <c r="Q1111" t="s">
        <v>176</v>
      </c>
      <c r="R1111">
        <v>6.2068800713900002E-2</v>
      </c>
      <c r="S1111" t="s">
        <v>9</v>
      </c>
      <c r="T1111">
        <v>8.3333250000100001E-2</v>
      </c>
      <c r="U1111" t="s">
        <v>175</v>
      </c>
      <c r="V1111">
        <v>0.58620534007500003</v>
      </c>
      <c r="W1111" t="s">
        <v>178</v>
      </c>
      <c r="X1111">
        <v>0.35172320404500002</v>
      </c>
      <c r="Y1111" t="s">
        <v>176</v>
      </c>
      <c r="Z1111">
        <v>6.2068800713900002E-2</v>
      </c>
      <c r="AA1111" t="s">
        <v>146</v>
      </c>
      <c r="AB1111">
        <v>8.3333250000100001E-2</v>
      </c>
      <c r="AC1111" t="s">
        <v>177</v>
      </c>
      <c r="AD1111">
        <v>0.62116925027799996</v>
      </c>
      <c r="AE1111" t="s">
        <v>175</v>
      </c>
      <c r="AF1111">
        <v>0.236768548312</v>
      </c>
      <c r="AG1111" t="s">
        <v>178</v>
      </c>
      <c r="AH1111">
        <v>0.14206112898699999</v>
      </c>
      <c r="AI1111" t="s">
        <v>5</v>
      </c>
      <c r="AJ1111">
        <v>0</v>
      </c>
      <c r="AK1111" t="s">
        <v>177</v>
      </c>
      <c r="AL1111">
        <v>0.62116925027799996</v>
      </c>
      <c r="AM1111" t="s">
        <v>175</v>
      </c>
      <c r="AN1111">
        <v>0.236768548312</v>
      </c>
      <c r="AO1111" t="s">
        <v>178</v>
      </c>
      <c r="AP1111">
        <v>0.14206112898699999</v>
      </c>
    </row>
    <row r="1112" spans="1:42">
      <c r="A1112">
        <v>1111</v>
      </c>
      <c r="B1112" t="s">
        <v>2689</v>
      </c>
      <c r="C1112" t="s">
        <v>146</v>
      </c>
      <c r="D1112">
        <v>0.57662220342799997</v>
      </c>
      <c r="E1112" t="s">
        <v>172</v>
      </c>
      <c r="F1112">
        <v>0.62220137841599998</v>
      </c>
      <c r="G1112" t="s">
        <v>170</v>
      </c>
      <c r="H1112">
        <v>0.23052784883800001</v>
      </c>
      <c r="I1112" t="s">
        <v>179</v>
      </c>
      <c r="J1112">
        <v>0.14726924712200001</v>
      </c>
      <c r="K1112" t="s">
        <v>7</v>
      </c>
      <c r="L1112">
        <v>0.15949124775699999</v>
      </c>
      <c r="M1112" t="s">
        <v>172</v>
      </c>
      <c r="N1112">
        <v>0.62220137841599998</v>
      </c>
      <c r="O1112" t="s">
        <v>170</v>
      </c>
      <c r="P1112">
        <v>0.23052784883800001</v>
      </c>
      <c r="Q1112" t="s">
        <v>179</v>
      </c>
      <c r="R1112">
        <v>0.14726924712200001</v>
      </c>
      <c r="S1112" t="s">
        <v>8</v>
      </c>
      <c r="T1112">
        <v>0.130492839074</v>
      </c>
      <c r="U1112" t="s">
        <v>172</v>
      </c>
      <c r="V1112">
        <v>0.62220137841599998</v>
      </c>
      <c r="W1112" t="s">
        <v>170</v>
      </c>
      <c r="X1112">
        <v>0.23052784883800001</v>
      </c>
      <c r="Y1112" t="s">
        <v>179</v>
      </c>
      <c r="Z1112">
        <v>0.14726924712200001</v>
      </c>
      <c r="AA1112" t="s">
        <v>136</v>
      </c>
      <c r="AB1112">
        <v>0.102721286143</v>
      </c>
      <c r="AC1112" t="s">
        <v>172</v>
      </c>
      <c r="AD1112">
        <v>0.624718144182</v>
      </c>
      <c r="AE1112" t="s">
        <v>170</v>
      </c>
      <c r="AF1112">
        <v>0.231460319607</v>
      </c>
      <c r="AG1112" t="s">
        <v>177</v>
      </c>
      <c r="AH1112">
        <v>0.14382000441600001</v>
      </c>
      <c r="AI1112" t="s">
        <v>103</v>
      </c>
      <c r="AJ1112">
        <v>3.0671393799299999E-2</v>
      </c>
      <c r="AK1112" t="s">
        <v>172</v>
      </c>
      <c r="AL1112">
        <v>0.62220137841599998</v>
      </c>
      <c r="AM1112" t="s">
        <v>170</v>
      </c>
      <c r="AN1112">
        <v>0.23052784883800001</v>
      </c>
      <c r="AO1112" t="s">
        <v>179</v>
      </c>
      <c r="AP1112">
        <v>0.14726924712200001</v>
      </c>
    </row>
    <row r="1113" spans="1:42">
      <c r="A1113">
        <v>1112</v>
      </c>
      <c r="B1113" t="s">
        <v>3933</v>
      </c>
      <c r="C1113" t="s">
        <v>146</v>
      </c>
      <c r="D1113">
        <v>0.42095005473899999</v>
      </c>
      <c r="E1113" t="s">
        <v>169</v>
      </c>
      <c r="F1113">
        <v>0.37065574454900002</v>
      </c>
      <c r="G1113" t="s">
        <v>178</v>
      </c>
      <c r="H1113">
        <v>0.35096465811999999</v>
      </c>
      <c r="I1113" t="s">
        <v>177</v>
      </c>
      <c r="J1113">
        <v>0.27837790814500002</v>
      </c>
      <c r="K1113" t="s">
        <v>25</v>
      </c>
      <c r="L1113">
        <v>0.167313097794</v>
      </c>
      <c r="M1113" t="s">
        <v>169</v>
      </c>
      <c r="N1113">
        <v>0.40184103890599998</v>
      </c>
      <c r="O1113" t="s">
        <v>178</v>
      </c>
      <c r="P1113">
        <v>0.38049323371400001</v>
      </c>
      <c r="Q1113" t="s">
        <v>175</v>
      </c>
      <c r="R1113">
        <v>0.217663896074</v>
      </c>
      <c r="S1113" t="s">
        <v>7</v>
      </c>
      <c r="T1113">
        <v>0.16488827029</v>
      </c>
      <c r="U1113" t="s">
        <v>169</v>
      </c>
      <c r="V1113">
        <v>0.37065574454900002</v>
      </c>
      <c r="W1113" t="s">
        <v>178</v>
      </c>
      <c r="X1113">
        <v>0.35096465811999999</v>
      </c>
      <c r="Y1113" t="s">
        <v>177</v>
      </c>
      <c r="Z1113">
        <v>0.27837790814500002</v>
      </c>
      <c r="AA1113" t="s">
        <v>8</v>
      </c>
      <c r="AB1113">
        <v>0.123666202717</v>
      </c>
      <c r="AC1113" t="s">
        <v>169</v>
      </c>
      <c r="AD1113">
        <v>0.40184103890599998</v>
      </c>
      <c r="AE1113" t="s">
        <v>178</v>
      </c>
      <c r="AF1113">
        <v>0.38049323371400001</v>
      </c>
      <c r="AG1113" t="s">
        <v>175</v>
      </c>
      <c r="AH1113">
        <v>0.217663896074</v>
      </c>
      <c r="AI1113" t="s">
        <v>9</v>
      </c>
      <c r="AJ1113">
        <v>0.12318123721599999</v>
      </c>
      <c r="AK1113" t="s">
        <v>169</v>
      </c>
      <c r="AL1113">
        <v>0.40184103890599998</v>
      </c>
      <c r="AM1113" t="s">
        <v>178</v>
      </c>
      <c r="AN1113">
        <v>0.38049323371400001</v>
      </c>
      <c r="AO1113" t="s">
        <v>175</v>
      </c>
      <c r="AP1113">
        <v>0.217663896074</v>
      </c>
    </row>
    <row r="1114" spans="1:42">
      <c r="A1114">
        <v>1113</v>
      </c>
      <c r="B1114" t="s">
        <v>3934</v>
      </c>
      <c r="C1114" t="s">
        <v>7</v>
      </c>
      <c r="D1114">
        <v>0.37168142747100003</v>
      </c>
      <c r="E1114" t="s">
        <v>169</v>
      </c>
      <c r="F1114">
        <v>0.92907410787800004</v>
      </c>
      <c r="G1114" t="s">
        <v>177</v>
      </c>
      <c r="H1114">
        <v>3.5586856453500001E-2</v>
      </c>
      <c r="I1114" t="s">
        <v>175</v>
      </c>
      <c r="J1114">
        <v>3.5337997317500001E-2</v>
      </c>
      <c r="K1114" t="s">
        <v>9</v>
      </c>
      <c r="L1114">
        <v>0.35388816764600001</v>
      </c>
      <c r="M1114" t="s">
        <v>169</v>
      </c>
      <c r="N1114">
        <v>0.94228404888999995</v>
      </c>
      <c r="O1114" t="s">
        <v>175</v>
      </c>
      <c r="P1114">
        <v>3.58404468596E-2</v>
      </c>
      <c r="Q1114" t="s">
        <v>179</v>
      </c>
      <c r="R1114">
        <v>2.1874451135E-2</v>
      </c>
      <c r="S1114" t="s">
        <v>8</v>
      </c>
      <c r="T1114">
        <v>0.27085295512500002</v>
      </c>
      <c r="U1114" t="s">
        <v>169</v>
      </c>
      <c r="V1114">
        <v>0.94228404888999995</v>
      </c>
      <c r="W1114" t="s">
        <v>175</v>
      </c>
      <c r="X1114">
        <v>3.58404468596E-2</v>
      </c>
      <c r="Y1114" t="s">
        <v>179</v>
      </c>
      <c r="Z1114">
        <v>2.1874451135E-2</v>
      </c>
      <c r="AA1114" t="s">
        <v>146</v>
      </c>
      <c r="AB1114">
        <v>1.81293547336E-3</v>
      </c>
      <c r="AC1114" t="s">
        <v>169</v>
      </c>
      <c r="AD1114">
        <v>0.92907410787800004</v>
      </c>
      <c r="AE1114" t="s">
        <v>177</v>
      </c>
      <c r="AF1114">
        <v>3.5586856453500001E-2</v>
      </c>
      <c r="AG1114" t="s">
        <v>175</v>
      </c>
      <c r="AH1114">
        <v>3.5337997317500001E-2</v>
      </c>
      <c r="AI1114" t="s">
        <v>103</v>
      </c>
      <c r="AJ1114">
        <v>1.7635097516200001E-3</v>
      </c>
      <c r="AK1114" t="s">
        <v>169</v>
      </c>
      <c r="AL1114">
        <v>0.92907410787800004</v>
      </c>
      <c r="AM1114" t="s">
        <v>177</v>
      </c>
      <c r="AN1114">
        <v>3.5586856453500001E-2</v>
      </c>
      <c r="AO1114" t="s">
        <v>175</v>
      </c>
      <c r="AP1114">
        <v>3.5337997317500001E-2</v>
      </c>
    </row>
    <row r="1115" spans="1:42">
      <c r="A1115">
        <v>1114</v>
      </c>
      <c r="B1115" t="s">
        <v>3935</v>
      </c>
      <c r="C1115" t="s">
        <v>8</v>
      </c>
      <c r="D1115">
        <v>0.49754066257899998</v>
      </c>
      <c r="E1115" t="s">
        <v>175</v>
      </c>
      <c r="F1115">
        <v>0.860573548932</v>
      </c>
      <c r="G1115" t="s">
        <v>169</v>
      </c>
      <c r="H1115">
        <v>8.8533825537600003E-2</v>
      </c>
      <c r="I1115" t="s">
        <v>170</v>
      </c>
      <c r="J1115">
        <v>5.0891471742600003E-2</v>
      </c>
      <c r="K1115" t="s">
        <v>7</v>
      </c>
      <c r="L1115">
        <v>0.16951094667</v>
      </c>
      <c r="M1115" t="s">
        <v>175</v>
      </c>
      <c r="N1115">
        <v>0.85744149162399996</v>
      </c>
      <c r="O1115" t="s">
        <v>169</v>
      </c>
      <c r="P1115">
        <v>8.8211606692299993E-2</v>
      </c>
      <c r="Q1115" t="s">
        <v>177</v>
      </c>
      <c r="R1115">
        <v>5.4345752094999998E-2</v>
      </c>
      <c r="S1115" t="s">
        <v>9</v>
      </c>
      <c r="T1115">
        <v>0.152444144872</v>
      </c>
      <c r="U1115" t="s">
        <v>175</v>
      </c>
      <c r="V1115">
        <v>0.860573548932</v>
      </c>
      <c r="W1115" t="s">
        <v>169</v>
      </c>
      <c r="X1115">
        <v>8.8533825537600003E-2</v>
      </c>
      <c r="Y1115" t="s">
        <v>170</v>
      </c>
      <c r="Z1115">
        <v>5.0891471742600003E-2</v>
      </c>
      <c r="AA1115" t="s">
        <v>136</v>
      </c>
      <c r="AB1115">
        <v>0.11252518473500001</v>
      </c>
      <c r="AC1115" t="s">
        <v>175</v>
      </c>
      <c r="AD1115">
        <v>0.85744149162399996</v>
      </c>
      <c r="AE1115" t="s">
        <v>169</v>
      </c>
      <c r="AF1115">
        <v>8.8211606692299993E-2</v>
      </c>
      <c r="AG1115" t="s">
        <v>177</v>
      </c>
      <c r="AH1115">
        <v>5.4345752094999998E-2</v>
      </c>
      <c r="AI1115" t="s">
        <v>146</v>
      </c>
      <c r="AJ1115">
        <v>6.7977939364100001E-2</v>
      </c>
      <c r="AK1115" t="s">
        <v>175</v>
      </c>
      <c r="AL1115">
        <v>0.85744149162399996</v>
      </c>
      <c r="AM1115" t="s">
        <v>169</v>
      </c>
      <c r="AN1115">
        <v>8.8211606692299993E-2</v>
      </c>
      <c r="AO1115" t="s">
        <v>177</v>
      </c>
      <c r="AP1115">
        <v>5.4345752094999998E-2</v>
      </c>
    </row>
    <row r="1116" spans="1:42">
      <c r="A1116">
        <v>1115</v>
      </c>
      <c r="B1116" t="s">
        <v>526</v>
      </c>
      <c r="C1116" t="s">
        <v>9</v>
      </c>
      <c r="D1116">
        <v>0.68811271557200004</v>
      </c>
      <c r="E1116" t="s">
        <v>170</v>
      </c>
      <c r="F1116">
        <v>0.60204008017900001</v>
      </c>
      <c r="G1116" t="s">
        <v>169</v>
      </c>
      <c r="H1116">
        <v>0.25459152543199998</v>
      </c>
      <c r="I1116" t="s">
        <v>175</v>
      </c>
      <c r="J1116">
        <v>0.14336717163599999</v>
      </c>
      <c r="K1116" t="s">
        <v>12</v>
      </c>
      <c r="L1116">
        <v>0.146354937982</v>
      </c>
      <c r="M1116" t="s">
        <v>170</v>
      </c>
      <c r="N1116">
        <v>0.60204008017900001</v>
      </c>
      <c r="O1116" t="s">
        <v>169</v>
      </c>
      <c r="P1116">
        <v>0.25459152543199998</v>
      </c>
      <c r="Q1116" t="s">
        <v>175</v>
      </c>
      <c r="R1116">
        <v>0.14336717163599999</v>
      </c>
      <c r="S1116" t="s">
        <v>8</v>
      </c>
      <c r="T1116">
        <v>0.10304225943799999</v>
      </c>
      <c r="U1116" t="s">
        <v>170</v>
      </c>
      <c r="V1116">
        <v>0.60204008017900001</v>
      </c>
      <c r="W1116" t="s">
        <v>169</v>
      </c>
      <c r="X1116">
        <v>0.25459152543199998</v>
      </c>
      <c r="Y1116" t="s">
        <v>175</v>
      </c>
      <c r="Z1116">
        <v>0.14336717163599999</v>
      </c>
      <c r="AA1116" t="s">
        <v>25</v>
      </c>
      <c r="AB1116">
        <v>3.9470424801900002E-2</v>
      </c>
      <c r="AC1116" t="s">
        <v>170</v>
      </c>
      <c r="AD1116">
        <v>0.60204008017900001</v>
      </c>
      <c r="AE1116" t="s">
        <v>169</v>
      </c>
      <c r="AF1116">
        <v>0.25459152543199998</v>
      </c>
      <c r="AG1116" t="s">
        <v>175</v>
      </c>
      <c r="AH1116">
        <v>0.14336717163599999</v>
      </c>
      <c r="AI1116" t="s">
        <v>136</v>
      </c>
      <c r="AJ1116">
        <v>2.3018592871199998E-2</v>
      </c>
      <c r="AK1116" t="s">
        <v>170</v>
      </c>
      <c r="AL1116">
        <v>0.60204008017900001</v>
      </c>
      <c r="AM1116" t="s">
        <v>169</v>
      </c>
      <c r="AN1116">
        <v>0.25459152543199998</v>
      </c>
      <c r="AO1116" t="s">
        <v>175</v>
      </c>
      <c r="AP1116">
        <v>0.14336717163599999</v>
      </c>
    </row>
    <row r="1117" spans="1:42">
      <c r="A1117">
        <v>1116</v>
      </c>
      <c r="B1117" t="s">
        <v>250</v>
      </c>
      <c r="C1117" t="s">
        <v>146</v>
      </c>
      <c r="D1117">
        <v>0.42149643479799997</v>
      </c>
      <c r="E1117" t="s">
        <v>170</v>
      </c>
      <c r="F1117">
        <v>0.42896872009600001</v>
      </c>
      <c r="G1117" t="s">
        <v>179</v>
      </c>
      <c r="H1117">
        <v>0.289693161624</v>
      </c>
      <c r="I1117" t="s">
        <v>176</v>
      </c>
      <c r="J1117">
        <v>0.28133662811499999</v>
      </c>
      <c r="K1117" t="s">
        <v>25</v>
      </c>
      <c r="L1117">
        <v>0.249296289206</v>
      </c>
      <c r="M1117" t="s">
        <v>170</v>
      </c>
      <c r="N1117">
        <v>0.43613641087499999</v>
      </c>
      <c r="O1117" t="s">
        <v>176</v>
      </c>
      <c r="P1117">
        <v>0.286037516223</v>
      </c>
      <c r="Q1117" t="s">
        <v>169</v>
      </c>
      <c r="R1117">
        <v>0.277824557837</v>
      </c>
      <c r="S1117" t="s">
        <v>8</v>
      </c>
      <c r="T1117">
        <v>0.15925699739400001</v>
      </c>
      <c r="U1117" t="s">
        <v>170</v>
      </c>
      <c r="V1117">
        <v>0.42896872009600001</v>
      </c>
      <c r="W1117" t="s">
        <v>179</v>
      </c>
      <c r="X1117">
        <v>0.289693161624</v>
      </c>
      <c r="Y1117" t="s">
        <v>176</v>
      </c>
      <c r="Z1117">
        <v>0.28133662811499999</v>
      </c>
      <c r="AA1117" t="s">
        <v>136</v>
      </c>
      <c r="AB1117">
        <v>9.5104001977100006E-2</v>
      </c>
      <c r="AC1117" t="s">
        <v>170</v>
      </c>
      <c r="AD1117">
        <v>0.43613641087499999</v>
      </c>
      <c r="AE1117" t="s">
        <v>176</v>
      </c>
      <c r="AF1117">
        <v>0.286037516223</v>
      </c>
      <c r="AG1117" t="s">
        <v>169</v>
      </c>
      <c r="AH1117">
        <v>0.277824557837</v>
      </c>
      <c r="AI1117" t="s">
        <v>7</v>
      </c>
      <c r="AJ1117">
        <v>7.4845161319299996E-2</v>
      </c>
      <c r="AK1117" t="s">
        <v>170</v>
      </c>
      <c r="AL1117">
        <v>0.42896872009600001</v>
      </c>
      <c r="AM1117" t="s">
        <v>179</v>
      </c>
      <c r="AN1117">
        <v>0.289693161624</v>
      </c>
      <c r="AO1117" t="s">
        <v>176</v>
      </c>
      <c r="AP1117">
        <v>0.28133662811499999</v>
      </c>
    </row>
    <row r="1118" spans="1:42">
      <c r="A1118">
        <v>1117</v>
      </c>
      <c r="B1118" t="s">
        <v>3936</v>
      </c>
      <c r="C1118" t="s">
        <v>146</v>
      </c>
      <c r="D1118">
        <v>0.57142797667699996</v>
      </c>
      <c r="E1118" t="s">
        <v>172</v>
      </c>
      <c r="F1118">
        <v>0.81343190098100004</v>
      </c>
      <c r="G1118" t="s">
        <v>176</v>
      </c>
      <c r="H1118">
        <v>0.126865525841</v>
      </c>
      <c r="I1118" t="s">
        <v>179</v>
      </c>
      <c r="J1118">
        <v>5.9701423925200003E-2</v>
      </c>
      <c r="K1118" t="s">
        <v>136</v>
      </c>
      <c r="L1118">
        <v>0.16326513619300001</v>
      </c>
      <c r="M1118" t="s">
        <v>172</v>
      </c>
      <c r="N1118">
        <v>0.81954792323000003</v>
      </c>
      <c r="O1118" t="s">
        <v>176</v>
      </c>
      <c r="P1118">
        <v>0.12781940087099999</v>
      </c>
      <c r="Q1118" t="s">
        <v>175</v>
      </c>
      <c r="R1118">
        <v>5.2631518005600002E-2</v>
      </c>
      <c r="S1118" t="s">
        <v>8</v>
      </c>
      <c r="T1118">
        <v>0.10204071012099999</v>
      </c>
      <c r="U1118" t="s">
        <v>172</v>
      </c>
      <c r="V1118">
        <v>0.81343190098100004</v>
      </c>
      <c r="W1118" t="s">
        <v>176</v>
      </c>
      <c r="X1118">
        <v>0.126865525841</v>
      </c>
      <c r="Y1118" t="s">
        <v>179</v>
      </c>
      <c r="Z1118">
        <v>5.9701423925200003E-2</v>
      </c>
      <c r="AA1118" t="s">
        <v>9</v>
      </c>
      <c r="AB1118">
        <v>0.10204071012099999</v>
      </c>
      <c r="AC1118" t="s">
        <v>172</v>
      </c>
      <c r="AD1118">
        <v>0.81343190098100004</v>
      </c>
      <c r="AE1118" t="s">
        <v>176</v>
      </c>
      <c r="AF1118">
        <v>0.126865525841</v>
      </c>
      <c r="AG1118" t="s">
        <v>179</v>
      </c>
      <c r="AH1118">
        <v>5.9701423925200003E-2</v>
      </c>
      <c r="AI1118" t="s">
        <v>5</v>
      </c>
      <c r="AJ1118">
        <v>6.1224426072499998E-2</v>
      </c>
      <c r="AK1118" t="s">
        <v>172</v>
      </c>
      <c r="AL1118">
        <v>0.81343190098100004</v>
      </c>
      <c r="AM1118" t="s">
        <v>176</v>
      </c>
      <c r="AN1118">
        <v>0.126865525841</v>
      </c>
      <c r="AO1118" t="s">
        <v>179</v>
      </c>
      <c r="AP1118">
        <v>5.9701423925200003E-2</v>
      </c>
    </row>
    <row r="1119" spans="1:42">
      <c r="A1119">
        <v>1118</v>
      </c>
      <c r="B1119" t="s">
        <v>3937</v>
      </c>
      <c r="C1119" t="s">
        <v>12</v>
      </c>
      <c r="D1119">
        <v>0.45654735635999999</v>
      </c>
      <c r="E1119" t="s">
        <v>176</v>
      </c>
      <c r="F1119">
        <v>0.697373258504</v>
      </c>
      <c r="G1119" t="s">
        <v>169</v>
      </c>
      <c r="H1119">
        <v>0.19586718062899999</v>
      </c>
      <c r="I1119" t="s">
        <v>174</v>
      </c>
      <c r="J1119">
        <v>0.106758375376</v>
      </c>
      <c r="K1119" t="s">
        <v>146</v>
      </c>
      <c r="L1119">
        <v>0.220264075437</v>
      </c>
      <c r="M1119" t="s">
        <v>176</v>
      </c>
      <c r="N1119">
        <v>0.697373258504</v>
      </c>
      <c r="O1119" t="s">
        <v>169</v>
      </c>
      <c r="P1119">
        <v>0.19586718062899999</v>
      </c>
      <c r="Q1119" t="s">
        <v>174</v>
      </c>
      <c r="R1119">
        <v>0.106758375376</v>
      </c>
      <c r="S1119" t="s">
        <v>9</v>
      </c>
      <c r="T1119">
        <v>0.160792775069</v>
      </c>
      <c r="U1119" t="s">
        <v>176</v>
      </c>
      <c r="V1119">
        <v>0.697373258504</v>
      </c>
      <c r="W1119" t="s">
        <v>169</v>
      </c>
      <c r="X1119">
        <v>0.19586718062899999</v>
      </c>
      <c r="Y1119" t="s">
        <v>174</v>
      </c>
      <c r="Z1119">
        <v>0.106758375376</v>
      </c>
      <c r="AA1119" t="s">
        <v>7</v>
      </c>
      <c r="AB1119">
        <v>0.111733958267</v>
      </c>
      <c r="AC1119" t="s">
        <v>176</v>
      </c>
      <c r="AD1119">
        <v>0.697373258504</v>
      </c>
      <c r="AE1119" t="s">
        <v>169</v>
      </c>
      <c r="AF1119">
        <v>0.19586718062899999</v>
      </c>
      <c r="AG1119" t="s">
        <v>174</v>
      </c>
      <c r="AH1119">
        <v>0.106758375376</v>
      </c>
      <c r="AI1119" t="s">
        <v>103</v>
      </c>
      <c r="AJ1119">
        <v>5.0660737350500001E-2</v>
      </c>
      <c r="AK1119" t="s">
        <v>176</v>
      </c>
      <c r="AL1119">
        <v>0.697373258504</v>
      </c>
      <c r="AM1119" t="s">
        <v>169</v>
      </c>
      <c r="AN1119">
        <v>0.19586718062899999</v>
      </c>
      <c r="AO1119" t="s">
        <v>174</v>
      </c>
      <c r="AP1119">
        <v>0.106758375376</v>
      </c>
    </row>
    <row r="1120" spans="1:42">
      <c r="A1120">
        <v>1119</v>
      </c>
      <c r="B1120" t="s">
        <v>3938</v>
      </c>
      <c r="C1120" t="s">
        <v>146</v>
      </c>
      <c r="D1120">
        <v>0.67772947936600003</v>
      </c>
      <c r="E1120" t="s">
        <v>176</v>
      </c>
      <c r="F1120">
        <v>0.56788004869999997</v>
      </c>
      <c r="G1120" t="s">
        <v>178</v>
      </c>
      <c r="H1120">
        <v>0.26324468729799999</v>
      </c>
      <c r="I1120" t="s">
        <v>175</v>
      </c>
      <c r="J1120">
        <v>0.16887395034200001</v>
      </c>
      <c r="K1120" t="s">
        <v>7</v>
      </c>
      <c r="L1120">
        <v>0.101498822502</v>
      </c>
      <c r="M1120" t="s">
        <v>176</v>
      </c>
      <c r="N1120">
        <v>0.56788004869999997</v>
      </c>
      <c r="O1120" t="s">
        <v>178</v>
      </c>
      <c r="P1120">
        <v>0.26324468729799999</v>
      </c>
      <c r="Q1120" t="s">
        <v>175</v>
      </c>
      <c r="R1120">
        <v>0.16887395034200001</v>
      </c>
      <c r="S1120" t="s">
        <v>136</v>
      </c>
      <c r="T1120">
        <v>9.6038442810699995E-2</v>
      </c>
      <c r="U1120" t="s">
        <v>176</v>
      </c>
      <c r="V1120">
        <v>0.56788004869999997</v>
      </c>
      <c r="W1120" t="s">
        <v>178</v>
      </c>
      <c r="X1120">
        <v>0.26324468729799999</v>
      </c>
      <c r="Y1120" t="s">
        <v>175</v>
      </c>
      <c r="Z1120">
        <v>0.16887395034200001</v>
      </c>
      <c r="AA1120" t="s">
        <v>12</v>
      </c>
      <c r="AB1120">
        <v>8.1156231494400002E-2</v>
      </c>
      <c r="AC1120" t="s">
        <v>176</v>
      </c>
      <c r="AD1120">
        <v>0.56788004869999997</v>
      </c>
      <c r="AE1120" t="s">
        <v>178</v>
      </c>
      <c r="AF1120">
        <v>0.26324468729799999</v>
      </c>
      <c r="AG1120" t="s">
        <v>175</v>
      </c>
      <c r="AH1120">
        <v>0.16887395034200001</v>
      </c>
      <c r="AI1120" t="s">
        <v>9</v>
      </c>
      <c r="AJ1120">
        <v>4.35759712642E-2</v>
      </c>
      <c r="AK1120" t="s">
        <v>176</v>
      </c>
      <c r="AL1120">
        <v>0.56788004869999997</v>
      </c>
      <c r="AM1120" t="s">
        <v>178</v>
      </c>
      <c r="AN1120">
        <v>0.26324468729799999</v>
      </c>
      <c r="AO1120" t="s">
        <v>175</v>
      </c>
      <c r="AP1120">
        <v>0.16887395034200001</v>
      </c>
    </row>
    <row r="1121" spans="1:42">
      <c r="A1121">
        <v>1120</v>
      </c>
      <c r="B1121" t="s">
        <v>3939</v>
      </c>
      <c r="C1121" t="s">
        <v>103</v>
      </c>
      <c r="D1121">
        <v>0.37424505529399998</v>
      </c>
      <c r="E1121" t="s">
        <v>170</v>
      </c>
      <c r="F1121">
        <v>0.41156405889999997</v>
      </c>
      <c r="G1121" t="s">
        <v>175</v>
      </c>
      <c r="H1121">
        <v>0.37755050031300003</v>
      </c>
      <c r="I1121" t="s">
        <v>169</v>
      </c>
      <c r="J1121">
        <v>0.21088406323799999</v>
      </c>
      <c r="K1121" t="s">
        <v>146</v>
      </c>
      <c r="L1121">
        <v>0.28571396694500001</v>
      </c>
      <c r="M1121" t="s">
        <v>170</v>
      </c>
      <c r="N1121">
        <v>0.41156405889999997</v>
      </c>
      <c r="O1121" t="s">
        <v>175</v>
      </c>
      <c r="P1121">
        <v>0.37755050031300003</v>
      </c>
      <c r="Q1121" t="s">
        <v>169</v>
      </c>
      <c r="R1121">
        <v>0.21088406323799999</v>
      </c>
      <c r="S1121" t="s">
        <v>5</v>
      </c>
      <c r="T1121">
        <v>0.13279663252400001</v>
      </c>
      <c r="U1121" t="s">
        <v>170</v>
      </c>
      <c r="V1121">
        <v>0.41156405889999997</v>
      </c>
      <c r="W1121" t="s">
        <v>175</v>
      </c>
      <c r="X1121">
        <v>0.37755050031300003</v>
      </c>
      <c r="Y1121" t="s">
        <v>169</v>
      </c>
      <c r="Z1121">
        <v>0.21088406323799999</v>
      </c>
      <c r="AA1121" t="s">
        <v>7</v>
      </c>
      <c r="AB1121">
        <v>0.114688000816</v>
      </c>
      <c r="AC1121" t="s">
        <v>170</v>
      </c>
      <c r="AD1121">
        <v>0.41156405889999997</v>
      </c>
      <c r="AE1121" t="s">
        <v>175</v>
      </c>
      <c r="AF1121">
        <v>0.37755050031300003</v>
      </c>
      <c r="AG1121" t="s">
        <v>169</v>
      </c>
      <c r="AH1121">
        <v>0.21088406323799999</v>
      </c>
      <c r="AI1121" t="s">
        <v>9</v>
      </c>
      <c r="AJ1121">
        <v>9.2555228728600003E-2</v>
      </c>
      <c r="AK1121" t="s">
        <v>170</v>
      </c>
      <c r="AL1121">
        <v>0.41156405889999997</v>
      </c>
      <c r="AM1121" t="s">
        <v>175</v>
      </c>
      <c r="AN1121">
        <v>0.37755050031300003</v>
      </c>
      <c r="AO1121" t="s">
        <v>169</v>
      </c>
      <c r="AP1121">
        <v>0.21088406323799999</v>
      </c>
    </row>
    <row r="1122" spans="1:42">
      <c r="A1122">
        <v>1121</v>
      </c>
      <c r="B1122" t="s">
        <v>1218</v>
      </c>
      <c r="C1122" t="s">
        <v>136</v>
      </c>
      <c r="D1122">
        <v>0.31227401142700001</v>
      </c>
      <c r="E1122" t="s">
        <v>178</v>
      </c>
      <c r="F1122">
        <v>0.52874206384099998</v>
      </c>
      <c r="G1122" t="s">
        <v>172</v>
      </c>
      <c r="H1122">
        <v>0.347371239617</v>
      </c>
      <c r="I1122" t="s">
        <v>176</v>
      </c>
      <c r="J1122">
        <v>0.12388549519100001</v>
      </c>
      <c r="K1122" t="s">
        <v>146</v>
      </c>
      <c r="L1122">
        <v>0.22924161532500001</v>
      </c>
      <c r="M1122" t="s">
        <v>178</v>
      </c>
      <c r="N1122">
        <v>0.52874206384099998</v>
      </c>
      <c r="O1122" t="s">
        <v>172</v>
      </c>
      <c r="P1122">
        <v>0.347371239617</v>
      </c>
      <c r="Q1122" t="s">
        <v>176</v>
      </c>
      <c r="R1122">
        <v>0.12388549519100001</v>
      </c>
      <c r="S1122" t="s">
        <v>9</v>
      </c>
      <c r="T1122">
        <v>0.17509005264999999</v>
      </c>
      <c r="U1122" t="s">
        <v>178</v>
      </c>
      <c r="V1122">
        <v>0.52874206384099998</v>
      </c>
      <c r="W1122" t="s">
        <v>172</v>
      </c>
      <c r="X1122">
        <v>0.347371239617</v>
      </c>
      <c r="Y1122" t="s">
        <v>176</v>
      </c>
      <c r="Z1122">
        <v>0.12388549519100001</v>
      </c>
      <c r="AA1122" t="s">
        <v>8</v>
      </c>
      <c r="AB1122">
        <v>0.15342942758</v>
      </c>
      <c r="AC1122" t="s">
        <v>178</v>
      </c>
      <c r="AD1122">
        <v>0.52874206384099998</v>
      </c>
      <c r="AE1122" t="s">
        <v>172</v>
      </c>
      <c r="AF1122">
        <v>0.347371239617</v>
      </c>
      <c r="AG1122" t="s">
        <v>176</v>
      </c>
      <c r="AH1122">
        <v>0.12388549519100001</v>
      </c>
      <c r="AI1122" t="s">
        <v>7</v>
      </c>
      <c r="AJ1122">
        <v>0.12996375042</v>
      </c>
      <c r="AK1122" t="s">
        <v>178</v>
      </c>
      <c r="AL1122">
        <v>0.52874206384099998</v>
      </c>
      <c r="AM1122" t="s">
        <v>172</v>
      </c>
      <c r="AN1122">
        <v>0.347371239617</v>
      </c>
      <c r="AO1122" t="s">
        <v>176</v>
      </c>
      <c r="AP1122">
        <v>0.12388549519100001</v>
      </c>
    </row>
    <row r="1123" spans="1:42">
      <c r="A1123">
        <v>1122</v>
      </c>
      <c r="B1123" t="s">
        <v>856</v>
      </c>
      <c r="C1123" t="s">
        <v>7</v>
      </c>
      <c r="D1123">
        <v>0.76017575177499996</v>
      </c>
      <c r="E1123" t="s">
        <v>179</v>
      </c>
      <c r="F1123">
        <v>0.84145822069599996</v>
      </c>
      <c r="G1123" t="s">
        <v>170</v>
      </c>
      <c r="H1123">
        <v>0.11186444581</v>
      </c>
      <c r="I1123" t="s">
        <v>178</v>
      </c>
      <c r="J1123">
        <v>4.6676182477500001E-2</v>
      </c>
      <c r="K1123" t="s">
        <v>12</v>
      </c>
      <c r="L1123">
        <v>0.142716866946</v>
      </c>
      <c r="M1123" t="s">
        <v>170</v>
      </c>
      <c r="N1123">
        <v>0.57055963953699995</v>
      </c>
      <c r="O1123" t="s">
        <v>178</v>
      </c>
      <c r="P1123">
        <v>0.238069796497</v>
      </c>
      <c r="Q1123" t="s">
        <v>172</v>
      </c>
      <c r="R1123">
        <v>0.191364693261</v>
      </c>
      <c r="S1123" t="s">
        <v>146</v>
      </c>
      <c r="T1123">
        <v>3.8597310751400001E-2</v>
      </c>
      <c r="U1123" t="s">
        <v>179</v>
      </c>
      <c r="V1123">
        <v>0.84145822069599996</v>
      </c>
      <c r="W1123" t="s">
        <v>170</v>
      </c>
      <c r="X1123">
        <v>0.11186444581</v>
      </c>
      <c r="Y1123" t="s">
        <v>178</v>
      </c>
      <c r="Z1123">
        <v>4.6676182477500001E-2</v>
      </c>
      <c r="AA1123" t="s">
        <v>25</v>
      </c>
      <c r="AB1123">
        <v>3.2172599559000002E-2</v>
      </c>
      <c r="AC1123" t="s">
        <v>170</v>
      </c>
      <c r="AD1123">
        <v>0.57055963953699995</v>
      </c>
      <c r="AE1123" t="s">
        <v>178</v>
      </c>
      <c r="AF1123">
        <v>0.238069796497</v>
      </c>
      <c r="AG1123" t="s">
        <v>172</v>
      </c>
      <c r="AH1123">
        <v>0.191364693261</v>
      </c>
      <c r="AI1123" t="s">
        <v>8</v>
      </c>
      <c r="AJ1123">
        <v>2.63364115292E-2</v>
      </c>
      <c r="AK1123" t="s">
        <v>179</v>
      </c>
      <c r="AL1123">
        <v>0.84145822069599996</v>
      </c>
      <c r="AM1123" t="s">
        <v>170</v>
      </c>
      <c r="AN1123">
        <v>0.11186444581</v>
      </c>
      <c r="AO1123" t="s">
        <v>178</v>
      </c>
      <c r="AP1123">
        <v>4.6676182477500001E-2</v>
      </c>
    </row>
    <row r="1124" spans="1:42">
      <c r="A1124">
        <v>1123</v>
      </c>
      <c r="B1124" t="s">
        <v>3940</v>
      </c>
      <c r="C1124" t="s">
        <v>146</v>
      </c>
      <c r="D1124">
        <v>0.675495995352</v>
      </c>
      <c r="E1124" t="s">
        <v>169</v>
      </c>
      <c r="F1124">
        <v>0.90853559927200001</v>
      </c>
      <c r="G1124" t="s">
        <v>172</v>
      </c>
      <c r="H1124">
        <v>5.4877989217800002E-2</v>
      </c>
      <c r="I1124" t="s">
        <v>175</v>
      </c>
      <c r="J1124">
        <v>3.6585326145199999E-2</v>
      </c>
      <c r="K1124" t="s">
        <v>7</v>
      </c>
      <c r="L1124">
        <v>0.21192031226700001</v>
      </c>
      <c r="M1124" t="s">
        <v>169</v>
      </c>
      <c r="N1124">
        <v>0.90853559927200001</v>
      </c>
      <c r="O1124" t="s">
        <v>172</v>
      </c>
      <c r="P1124">
        <v>5.4877989217800002E-2</v>
      </c>
      <c r="Q1124" t="s">
        <v>175</v>
      </c>
      <c r="R1124">
        <v>3.6585326145199999E-2</v>
      </c>
      <c r="S1124" t="s">
        <v>136</v>
      </c>
      <c r="T1124">
        <v>5.9602587825199997E-2</v>
      </c>
      <c r="U1124" t="s">
        <v>169</v>
      </c>
      <c r="V1124">
        <v>0.90853559927200001</v>
      </c>
      <c r="W1124" t="s">
        <v>172</v>
      </c>
      <c r="X1124">
        <v>5.4877989217800002E-2</v>
      </c>
      <c r="Y1124" t="s">
        <v>175</v>
      </c>
      <c r="Z1124">
        <v>3.6585326145199999E-2</v>
      </c>
      <c r="AA1124" t="s">
        <v>9</v>
      </c>
      <c r="AB1124">
        <v>3.9735058550099997E-2</v>
      </c>
      <c r="AC1124" t="s">
        <v>169</v>
      </c>
      <c r="AD1124">
        <v>0.90853559927200001</v>
      </c>
      <c r="AE1124" t="s">
        <v>172</v>
      </c>
      <c r="AF1124">
        <v>5.4877989217800002E-2</v>
      </c>
      <c r="AG1124" t="s">
        <v>175</v>
      </c>
      <c r="AH1124">
        <v>3.6585326145199999E-2</v>
      </c>
      <c r="AI1124" t="s">
        <v>12</v>
      </c>
      <c r="AJ1124">
        <v>1.3245019516700001E-2</v>
      </c>
      <c r="AK1124" t="s">
        <v>169</v>
      </c>
      <c r="AL1124">
        <v>0.90853559927200001</v>
      </c>
      <c r="AM1124" t="s">
        <v>172</v>
      </c>
      <c r="AN1124">
        <v>5.4877989217800002E-2</v>
      </c>
      <c r="AO1124" t="s">
        <v>175</v>
      </c>
      <c r="AP1124">
        <v>3.6585326145199999E-2</v>
      </c>
    </row>
    <row r="1125" spans="1:42">
      <c r="A1125">
        <v>1124</v>
      </c>
      <c r="B1125" t="s">
        <v>1220</v>
      </c>
      <c r="C1125" t="s">
        <v>136</v>
      </c>
      <c r="D1125">
        <v>0.42056772250399999</v>
      </c>
      <c r="E1125" t="s">
        <v>171</v>
      </c>
      <c r="F1125">
        <v>0.48723827364700001</v>
      </c>
      <c r="G1125" t="s">
        <v>176</v>
      </c>
      <c r="H1125">
        <v>0.324361479314</v>
      </c>
      <c r="I1125" t="s">
        <v>169</v>
      </c>
      <c r="J1125">
        <v>0.18839879914400001</v>
      </c>
      <c r="K1125" t="s">
        <v>146</v>
      </c>
      <c r="L1125">
        <v>0.30471321781499999</v>
      </c>
      <c r="M1125" t="s">
        <v>171</v>
      </c>
      <c r="N1125">
        <v>0.48723827364700001</v>
      </c>
      <c r="O1125" t="s">
        <v>176</v>
      </c>
      <c r="P1125">
        <v>0.324361479314</v>
      </c>
      <c r="Q1125" t="s">
        <v>169</v>
      </c>
      <c r="R1125">
        <v>0.18839879914400001</v>
      </c>
      <c r="S1125" t="s">
        <v>7</v>
      </c>
      <c r="T1125">
        <v>0.19361985715300001</v>
      </c>
      <c r="U1125" t="s">
        <v>171</v>
      </c>
      <c r="V1125">
        <v>0.48723827364700001</v>
      </c>
      <c r="W1125" t="s">
        <v>176</v>
      </c>
      <c r="X1125">
        <v>0.324361479314</v>
      </c>
      <c r="Y1125" t="s">
        <v>169</v>
      </c>
      <c r="Z1125">
        <v>0.18839879914400001</v>
      </c>
      <c r="AA1125" t="s">
        <v>103</v>
      </c>
      <c r="AB1125">
        <v>5.3959632321300001E-2</v>
      </c>
      <c r="AC1125" t="s">
        <v>171</v>
      </c>
      <c r="AD1125">
        <v>0.48723827364700001</v>
      </c>
      <c r="AE1125" t="s">
        <v>176</v>
      </c>
      <c r="AF1125">
        <v>0.324361479314</v>
      </c>
      <c r="AG1125" t="s">
        <v>169</v>
      </c>
      <c r="AH1125">
        <v>0.18839879914400001</v>
      </c>
      <c r="AI1125" t="s">
        <v>12</v>
      </c>
      <c r="AJ1125">
        <v>2.71385209616E-2</v>
      </c>
      <c r="AK1125" t="s">
        <v>171</v>
      </c>
      <c r="AL1125">
        <v>0.48723827364700001</v>
      </c>
      <c r="AM1125" t="s">
        <v>176</v>
      </c>
      <c r="AN1125">
        <v>0.324361479314</v>
      </c>
      <c r="AO1125" t="s">
        <v>169</v>
      </c>
      <c r="AP1125">
        <v>0.18839879914400001</v>
      </c>
    </row>
    <row r="1126" spans="1:42">
      <c r="A1126">
        <v>1125</v>
      </c>
      <c r="B1126" t="s">
        <v>3941</v>
      </c>
      <c r="C1126" t="s">
        <v>146</v>
      </c>
      <c r="D1126">
        <v>0.565329313853</v>
      </c>
      <c r="E1126" t="s">
        <v>176</v>
      </c>
      <c r="F1126">
        <v>0.62857071419599997</v>
      </c>
      <c r="G1126" t="s">
        <v>172</v>
      </c>
      <c r="H1126">
        <v>0.241269567065</v>
      </c>
      <c r="I1126" t="s">
        <v>175</v>
      </c>
      <c r="J1126">
        <v>0.130158582232</v>
      </c>
      <c r="K1126" t="s">
        <v>12</v>
      </c>
      <c r="L1126">
        <v>0.36998669053099997</v>
      </c>
      <c r="M1126" t="s">
        <v>176</v>
      </c>
      <c r="N1126">
        <v>0.62857071419599997</v>
      </c>
      <c r="O1126" t="s">
        <v>172</v>
      </c>
      <c r="P1126">
        <v>0.241269567065</v>
      </c>
      <c r="Q1126" t="s">
        <v>175</v>
      </c>
      <c r="R1126">
        <v>0.130158582232</v>
      </c>
      <c r="S1126" t="s">
        <v>136</v>
      </c>
      <c r="T1126">
        <v>5.0452730526899997E-2</v>
      </c>
      <c r="U1126" t="s">
        <v>176</v>
      </c>
      <c r="V1126">
        <v>0.62857071419599997</v>
      </c>
      <c r="W1126" t="s">
        <v>172</v>
      </c>
      <c r="X1126">
        <v>0.241269567065</v>
      </c>
      <c r="Y1126" t="s">
        <v>175</v>
      </c>
      <c r="Z1126">
        <v>0.130158582232</v>
      </c>
      <c r="AA1126" t="s">
        <v>9</v>
      </c>
      <c r="AB1126">
        <v>7.7619585426099997E-3</v>
      </c>
      <c r="AC1126" t="s">
        <v>176</v>
      </c>
      <c r="AD1126">
        <v>0.62857071419599997</v>
      </c>
      <c r="AE1126" t="s">
        <v>172</v>
      </c>
      <c r="AF1126">
        <v>0.241269567065</v>
      </c>
      <c r="AG1126" t="s">
        <v>175</v>
      </c>
      <c r="AH1126">
        <v>0.130158582232</v>
      </c>
      <c r="AI1126" t="s">
        <v>7</v>
      </c>
      <c r="AJ1126">
        <v>6.4682987855E-3</v>
      </c>
      <c r="AK1126" t="s">
        <v>176</v>
      </c>
      <c r="AL1126">
        <v>0.62857071419599997</v>
      </c>
      <c r="AM1126" t="s">
        <v>172</v>
      </c>
      <c r="AN1126">
        <v>0.241269567065</v>
      </c>
      <c r="AO1126" t="s">
        <v>175</v>
      </c>
      <c r="AP1126">
        <v>0.130158582232</v>
      </c>
    </row>
    <row r="1127" spans="1:42">
      <c r="A1127">
        <v>1126</v>
      </c>
      <c r="B1127" t="s">
        <v>3942</v>
      </c>
      <c r="C1127" t="s">
        <v>8</v>
      </c>
      <c r="D1127">
        <v>0.342624469815</v>
      </c>
      <c r="E1127" t="s">
        <v>169</v>
      </c>
      <c r="F1127">
        <v>0.46220203306800001</v>
      </c>
      <c r="G1127" t="s">
        <v>178</v>
      </c>
      <c r="H1127">
        <v>0.27645729080699999</v>
      </c>
      <c r="I1127" t="s">
        <v>170</v>
      </c>
      <c r="J1127">
        <v>0.26133853271599999</v>
      </c>
      <c r="K1127" t="s">
        <v>146</v>
      </c>
      <c r="L1127">
        <v>0.27235741753100001</v>
      </c>
      <c r="M1127" t="s">
        <v>177</v>
      </c>
      <c r="N1127">
        <v>0.48725564684799999</v>
      </c>
      <c r="O1127" t="s">
        <v>169</v>
      </c>
      <c r="P1127">
        <v>0.32083910284700001</v>
      </c>
      <c r="Q1127" t="s">
        <v>178</v>
      </c>
      <c r="R1127">
        <v>0.19190376245099999</v>
      </c>
      <c r="S1127" t="s">
        <v>136</v>
      </c>
      <c r="T1127">
        <v>0.18234590427399999</v>
      </c>
      <c r="U1127" t="s">
        <v>177</v>
      </c>
      <c r="V1127">
        <v>0.48725564684799999</v>
      </c>
      <c r="W1127" t="s">
        <v>169</v>
      </c>
      <c r="X1127">
        <v>0.32083910284700001</v>
      </c>
      <c r="Y1127" t="s">
        <v>178</v>
      </c>
      <c r="Z1127">
        <v>0.19190376245099999</v>
      </c>
      <c r="AA1127" t="s">
        <v>5</v>
      </c>
      <c r="AB1127">
        <v>0.104239139545</v>
      </c>
      <c r="AC1127" t="s">
        <v>177</v>
      </c>
      <c r="AD1127">
        <v>0.48725564684799999</v>
      </c>
      <c r="AE1127" t="s">
        <v>169</v>
      </c>
      <c r="AF1127">
        <v>0.32083910284700001</v>
      </c>
      <c r="AG1127" t="s">
        <v>178</v>
      </c>
      <c r="AH1127">
        <v>0.19190376245099999</v>
      </c>
      <c r="AI1127" t="s">
        <v>9</v>
      </c>
      <c r="AJ1127">
        <v>9.8431945141799995E-2</v>
      </c>
      <c r="AK1127" t="s">
        <v>169</v>
      </c>
      <c r="AL1127">
        <v>0.46220203306800001</v>
      </c>
      <c r="AM1127" t="s">
        <v>178</v>
      </c>
      <c r="AN1127">
        <v>0.27645729080699999</v>
      </c>
      <c r="AO1127" t="s">
        <v>170</v>
      </c>
      <c r="AP1127">
        <v>0.26133853271599999</v>
      </c>
    </row>
    <row r="1128" spans="1:42">
      <c r="A1128">
        <v>1127</v>
      </c>
      <c r="B1128" t="s">
        <v>2713</v>
      </c>
      <c r="C1128" t="s">
        <v>7</v>
      </c>
      <c r="D1128">
        <v>0.30256795181099999</v>
      </c>
      <c r="E1128" t="s">
        <v>172</v>
      </c>
      <c r="F1128">
        <v>0.59496481737899998</v>
      </c>
      <c r="G1128" t="s">
        <v>175</v>
      </c>
      <c r="H1128">
        <v>0.22597221429299999</v>
      </c>
      <c r="I1128" t="s">
        <v>178</v>
      </c>
      <c r="J1128">
        <v>0.179061526769</v>
      </c>
      <c r="K1128" t="s">
        <v>9</v>
      </c>
      <c r="L1128">
        <v>0.22868507985700001</v>
      </c>
      <c r="M1128" t="s">
        <v>172</v>
      </c>
      <c r="N1128">
        <v>0.59496481737899998</v>
      </c>
      <c r="O1128" t="s">
        <v>175</v>
      </c>
      <c r="P1128">
        <v>0.22597221429299999</v>
      </c>
      <c r="Q1128" t="s">
        <v>178</v>
      </c>
      <c r="R1128">
        <v>0.179061526769</v>
      </c>
      <c r="S1128" t="s">
        <v>146</v>
      </c>
      <c r="T1128">
        <v>0.22282135986099999</v>
      </c>
      <c r="U1128" t="s">
        <v>172</v>
      </c>
      <c r="V1128">
        <v>0.59496481737899998</v>
      </c>
      <c r="W1128" t="s">
        <v>175</v>
      </c>
      <c r="X1128">
        <v>0.22597221429299999</v>
      </c>
      <c r="Y1128" t="s">
        <v>178</v>
      </c>
      <c r="Z1128">
        <v>0.179061526769</v>
      </c>
      <c r="AA1128" t="s">
        <v>136</v>
      </c>
      <c r="AB1128">
        <v>0.13486555991599999</v>
      </c>
      <c r="AC1128" t="s">
        <v>172</v>
      </c>
      <c r="AD1128">
        <v>0.59496481737899998</v>
      </c>
      <c r="AE1128" t="s">
        <v>175</v>
      </c>
      <c r="AF1128">
        <v>0.22597221429299999</v>
      </c>
      <c r="AG1128" t="s">
        <v>178</v>
      </c>
      <c r="AH1128">
        <v>0.179061526769</v>
      </c>
      <c r="AI1128" t="s">
        <v>103</v>
      </c>
      <c r="AJ1128">
        <v>0.11105885673099999</v>
      </c>
      <c r="AK1128" t="s">
        <v>172</v>
      </c>
      <c r="AL1128">
        <v>0.59496481737899998</v>
      </c>
      <c r="AM1128" t="s">
        <v>175</v>
      </c>
      <c r="AN1128">
        <v>0.22597221429299999</v>
      </c>
      <c r="AO1128" t="s">
        <v>178</v>
      </c>
      <c r="AP1128">
        <v>0.179061526769</v>
      </c>
    </row>
    <row r="1129" spans="1:42">
      <c r="A1129">
        <v>1128</v>
      </c>
      <c r="B1129" t="s">
        <v>2714</v>
      </c>
      <c r="C1129" t="s">
        <v>8</v>
      </c>
      <c r="D1129">
        <v>0.61525060429800005</v>
      </c>
      <c r="E1129" t="s">
        <v>178</v>
      </c>
      <c r="F1129">
        <v>0.79364992446299998</v>
      </c>
      <c r="G1129" t="s">
        <v>173</v>
      </c>
      <c r="H1129">
        <v>0.111866846496</v>
      </c>
      <c r="I1129" t="s">
        <v>176</v>
      </c>
      <c r="J1129">
        <v>9.4482133864700002E-2</v>
      </c>
      <c r="K1129" t="s">
        <v>9</v>
      </c>
      <c r="L1129">
        <v>0.114601256927</v>
      </c>
      <c r="M1129" t="s">
        <v>178</v>
      </c>
      <c r="N1129">
        <v>0.79364992446299998</v>
      </c>
      <c r="O1129" t="s">
        <v>173</v>
      </c>
      <c r="P1129">
        <v>0.111866846496</v>
      </c>
      <c r="Q1129" t="s">
        <v>176</v>
      </c>
      <c r="R1129">
        <v>9.4482133864700002E-2</v>
      </c>
      <c r="S1129" t="s">
        <v>146</v>
      </c>
      <c r="T1129">
        <v>0.104635930238</v>
      </c>
      <c r="U1129" t="s">
        <v>178</v>
      </c>
      <c r="V1129">
        <v>0.79364992446299998</v>
      </c>
      <c r="W1129" t="s">
        <v>173</v>
      </c>
      <c r="X1129">
        <v>0.111866846496</v>
      </c>
      <c r="Y1129" t="s">
        <v>176</v>
      </c>
      <c r="Z1129">
        <v>9.4482133864700002E-2</v>
      </c>
      <c r="AA1129" t="s">
        <v>7</v>
      </c>
      <c r="AB1129">
        <v>0.10225291733400001</v>
      </c>
      <c r="AC1129" t="s">
        <v>178</v>
      </c>
      <c r="AD1129">
        <v>0.79364992446299998</v>
      </c>
      <c r="AE1129" t="s">
        <v>173</v>
      </c>
      <c r="AF1129">
        <v>0.111866846496</v>
      </c>
      <c r="AG1129" t="s">
        <v>176</v>
      </c>
      <c r="AH1129">
        <v>9.4482133864700002E-2</v>
      </c>
      <c r="AI1129" t="s">
        <v>12</v>
      </c>
      <c r="AJ1129">
        <v>6.3258160723599993E-2</v>
      </c>
      <c r="AK1129" t="s">
        <v>178</v>
      </c>
      <c r="AL1129">
        <v>0.79364992446299998</v>
      </c>
      <c r="AM1129" t="s">
        <v>173</v>
      </c>
      <c r="AN1129">
        <v>0.111866846496</v>
      </c>
      <c r="AO1129" t="s">
        <v>176</v>
      </c>
      <c r="AP1129">
        <v>9.4482133864700002E-2</v>
      </c>
    </row>
    <row r="1130" spans="1:42">
      <c r="A1130">
        <v>1129</v>
      </c>
      <c r="B1130" t="s">
        <v>2715</v>
      </c>
      <c r="C1130" t="s">
        <v>9</v>
      </c>
      <c r="D1130">
        <v>0.646701129682</v>
      </c>
      <c r="E1130" t="s">
        <v>178</v>
      </c>
      <c r="F1130">
        <v>0.42653956179500002</v>
      </c>
      <c r="G1130" t="s">
        <v>171</v>
      </c>
      <c r="H1130">
        <v>0.39395667860200001</v>
      </c>
      <c r="I1130" t="s">
        <v>179</v>
      </c>
      <c r="J1130">
        <v>0.179502065589</v>
      </c>
      <c r="K1130" t="s">
        <v>146</v>
      </c>
      <c r="L1130">
        <v>0.153218421494</v>
      </c>
      <c r="M1130" t="s">
        <v>178</v>
      </c>
      <c r="N1130">
        <v>0.42653956179500002</v>
      </c>
      <c r="O1130" t="s">
        <v>171</v>
      </c>
      <c r="P1130">
        <v>0.39395667860200001</v>
      </c>
      <c r="Q1130" t="s">
        <v>179</v>
      </c>
      <c r="R1130">
        <v>0.179502065589</v>
      </c>
      <c r="S1130" t="s">
        <v>136</v>
      </c>
      <c r="T1130">
        <v>0.105959492786</v>
      </c>
      <c r="U1130" t="s">
        <v>178</v>
      </c>
      <c r="V1130">
        <v>0.434650623071</v>
      </c>
      <c r="W1130" t="s">
        <v>171</v>
      </c>
      <c r="X1130">
        <v>0.40144814491899999</v>
      </c>
      <c r="Y1130" t="s">
        <v>170</v>
      </c>
      <c r="Z1130">
        <v>0.163899505783</v>
      </c>
      <c r="AA1130" t="s">
        <v>7</v>
      </c>
      <c r="AB1130">
        <v>6.9147274635199998E-2</v>
      </c>
      <c r="AC1130" t="s">
        <v>178</v>
      </c>
      <c r="AD1130">
        <v>0.42653956179500002</v>
      </c>
      <c r="AE1130" t="s">
        <v>171</v>
      </c>
      <c r="AF1130">
        <v>0.39395667860200001</v>
      </c>
      <c r="AG1130" t="s">
        <v>179</v>
      </c>
      <c r="AH1130">
        <v>0.179502065589</v>
      </c>
      <c r="AI1130" t="s">
        <v>12</v>
      </c>
      <c r="AJ1130">
        <v>2.4972612853900001E-2</v>
      </c>
      <c r="AK1130" t="s">
        <v>178</v>
      </c>
      <c r="AL1130">
        <v>0.434650623071</v>
      </c>
      <c r="AM1130" t="s">
        <v>171</v>
      </c>
      <c r="AN1130">
        <v>0.40144814491899999</v>
      </c>
      <c r="AO1130" t="s">
        <v>170</v>
      </c>
      <c r="AP1130">
        <v>0.163899505783</v>
      </c>
    </row>
    <row r="1131" spans="1:42">
      <c r="A1131">
        <v>1130</v>
      </c>
      <c r="B1131" t="s">
        <v>3943</v>
      </c>
      <c r="C1131" t="s">
        <v>136</v>
      </c>
      <c r="D1131">
        <v>0.36214905641700001</v>
      </c>
      <c r="E1131" t="s">
        <v>174</v>
      </c>
      <c r="F1131">
        <v>0.82282825512199997</v>
      </c>
      <c r="G1131" t="s">
        <v>169</v>
      </c>
      <c r="H1131">
        <v>0.104341625543</v>
      </c>
      <c r="I1131" t="s">
        <v>176</v>
      </c>
      <c r="J1131">
        <v>7.2829054070300006E-2</v>
      </c>
      <c r="K1131" t="s">
        <v>8</v>
      </c>
      <c r="L1131">
        <v>0.18808386478399999</v>
      </c>
      <c r="M1131" t="s">
        <v>174</v>
      </c>
      <c r="N1131">
        <v>0.82282825512199997</v>
      </c>
      <c r="O1131" t="s">
        <v>169</v>
      </c>
      <c r="P1131">
        <v>0.104341625543</v>
      </c>
      <c r="Q1131" t="s">
        <v>176</v>
      </c>
      <c r="R1131">
        <v>7.2829054070300006E-2</v>
      </c>
      <c r="S1131" t="s">
        <v>146</v>
      </c>
      <c r="T1131">
        <v>0.18224275097100001</v>
      </c>
      <c r="U1131" t="s">
        <v>174</v>
      </c>
      <c r="V1131">
        <v>0.82282825512199997</v>
      </c>
      <c r="W1131" t="s">
        <v>169</v>
      </c>
      <c r="X1131">
        <v>0.104341625543</v>
      </c>
      <c r="Y1131" t="s">
        <v>176</v>
      </c>
      <c r="Z1131">
        <v>7.2829054070300006E-2</v>
      </c>
      <c r="AA1131" t="s">
        <v>7</v>
      </c>
      <c r="AB1131">
        <v>0.14252317704100001</v>
      </c>
      <c r="AC1131" t="s">
        <v>174</v>
      </c>
      <c r="AD1131">
        <v>0.82282825512199997</v>
      </c>
      <c r="AE1131" t="s">
        <v>169</v>
      </c>
      <c r="AF1131">
        <v>0.104341625543</v>
      </c>
      <c r="AG1131" t="s">
        <v>176</v>
      </c>
      <c r="AH1131">
        <v>7.2829054070300006E-2</v>
      </c>
      <c r="AI1131" t="s">
        <v>103</v>
      </c>
      <c r="AJ1131">
        <v>0.124999835602</v>
      </c>
      <c r="AK1131" t="s">
        <v>174</v>
      </c>
      <c r="AL1131">
        <v>0.82282825512199997</v>
      </c>
      <c r="AM1131" t="s">
        <v>169</v>
      </c>
      <c r="AN1131">
        <v>0.104341625543</v>
      </c>
      <c r="AO1131" t="s">
        <v>176</v>
      </c>
      <c r="AP1131">
        <v>7.2829054070300006E-2</v>
      </c>
    </row>
    <row r="1132" spans="1:42">
      <c r="A1132">
        <v>1131</v>
      </c>
      <c r="B1132" t="s">
        <v>3944</v>
      </c>
      <c r="C1132" t="s">
        <v>146</v>
      </c>
      <c r="D1132">
        <v>0.33043441530000001</v>
      </c>
      <c r="E1132" t="s">
        <v>169</v>
      </c>
      <c r="F1132">
        <v>0.87201276349599999</v>
      </c>
      <c r="G1132" t="s">
        <v>170</v>
      </c>
      <c r="H1132">
        <v>0.119453803219</v>
      </c>
      <c r="I1132" t="s">
        <v>172</v>
      </c>
      <c r="J1132">
        <v>8.5324145156099995E-3</v>
      </c>
      <c r="K1132" t="s">
        <v>8</v>
      </c>
      <c r="L1132">
        <v>0.184057766417</v>
      </c>
      <c r="M1132" t="s">
        <v>169</v>
      </c>
      <c r="N1132">
        <v>0.87201276349599999</v>
      </c>
      <c r="O1132" t="s">
        <v>170</v>
      </c>
      <c r="P1132">
        <v>0.119453803219</v>
      </c>
      <c r="Q1132" t="s">
        <v>172</v>
      </c>
      <c r="R1132">
        <v>8.5324145156099995E-3</v>
      </c>
      <c r="S1132" t="s">
        <v>9</v>
      </c>
      <c r="T1132">
        <v>0.181159218914</v>
      </c>
      <c r="U1132" t="s">
        <v>169</v>
      </c>
      <c r="V1132">
        <v>0.87201276349599999</v>
      </c>
      <c r="W1132" t="s">
        <v>170</v>
      </c>
      <c r="X1132">
        <v>0.119453803219</v>
      </c>
      <c r="Y1132" t="s">
        <v>172</v>
      </c>
      <c r="Z1132">
        <v>8.5324145156099995E-3</v>
      </c>
      <c r="AA1132" t="s">
        <v>136</v>
      </c>
      <c r="AB1132">
        <v>0.16521720765</v>
      </c>
      <c r="AC1132" t="s">
        <v>169</v>
      </c>
      <c r="AD1132">
        <v>0.87201276349599999</v>
      </c>
      <c r="AE1132" t="s">
        <v>170</v>
      </c>
      <c r="AF1132">
        <v>0.119453803219</v>
      </c>
      <c r="AG1132" t="s">
        <v>172</v>
      </c>
      <c r="AH1132">
        <v>8.5324145156099995E-3</v>
      </c>
      <c r="AI1132" t="s">
        <v>7</v>
      </c>
      <c r="AJ1132">
        <v>0.13913028012600001</v>
      </c>
      <c r="AK1132" t="s">
        <v>169</v>
      </c>
      <c r="AL1132">
        <v>0.87201276349599999</v>
      </c>
      <c r="AM1132" t="s">
        <v>170</v>
      </c>
      <c r="AN1132">
        <v>0.119453803219</v>
      </c>
      <c r="AO1132" t="s">
        <v>172</v>
      </c>
      <c r="AP1132">
        <v>8.5324145156099995E-3</v>
      </c>
    </row>
    <row r="1133" spans="1:42">
      <c r="A1133">
        <v>1132</v>
      </c>
      <c r="B1133" t="s">
        <v>1225</v>
      </c>
      <c r="C1133" t="s">
        <v>9</v>
      </c>
      <c r="D1133">
        <v>0.63737439997500001</v>
      </c>
      <c r="E1133" t="s">
        <v>178</v>
      </c>
      <c r="F1133">
        <v>0.49172342418600001</v>
      </c>
      <c r="G1133" t="s">
        <v>169</v>
      </c>
      <c r="H1133">
        <v>0.31241333963000001</v>
      </c>
      <c r="I1133" t="s">
        <v>176</v>
      </c>
      <c r="J1133">
        <v>0.19586178466900001</v>
      </c>
      <c r="K1133" t="s">
        <v>146</v>
      </c>
      <c r="L1133">
        <v>0.17273223383899999</v>
      </c>
      <c r="M1133" t="s">
        <v>178</v>
      </c>
      <c r="N1133">
        <v>0.49172342418600001</v>
      </c>
      <c r="O1133" t="s">
        <v>169</v>
      </c>
      <c r="P1133">
        <v>0.31241333963000001</v>
      </c>
      <c r="Q1133" t="s">
        <v>176</v>
      </c>
      <c r="R1133">
        <v>0.19586178466900001</v>
      </c>
      <c r="S1133" t="s">
        <v>136</v>
      </c>
      <c r="T1133">
        <v>9.5040443073200004E-2</v>
      </c>
      <c r="U1133" t="s">
        <v>178</v>
      </c>
      <c r="V1133">
        <v>0.49172342418600001</v>
      </c>
      <c r="W1133" t="s">
        <v>169</v>
      </c>
      <c r="X1133">
        <v>0.31241333963000001</v>
      </c>
      <c r="Y1133" t="s">
        <v>176</v>
      </c>
      <c r="Z1133">
        <v>0.19586178466900001</v>
      </c>
      <c r="AA1133" t="s">
        <v>7</v>
      </c>
      <c r="AB1133">
        <v>5.3177390767200003E-2</v>
      </c>
      <c r="AC1133" t="s">
        <v>178</v>
      </c>
      <c r="AD1133">
        <v>0.49172342418600001</v>
      </c>
      <c r="AE1133" t="s">
        <v>169</v>
      </c>
      <c r="AF1133">
        <v>0.31241333963000001</v>
      </c>
      <c r="AG1133" t="s">
        <v>176</v>
      </c>
      <c r="AH1133">
        <v>0.19586178466900001</v>
      </c>
      <c r="AI1133" t="s">
        <v>8</v>
      </c>
      <c r="AJ1133">
        <v>4.1674479998400002E-2</v>
      </c>
      <c r="AK1133" t="s">
        <v>178</v>
      </c>
      <c r="AL1133">
        <v>0.49172342418600001</v>
      </c>
      <c r="AM1133" t="s">
        <v>169</v>
      </c>
      <c r="AN1133">
        <v>0.31241333963000001</v>
      </c>
      <c r="AO1133" t="s">
        <v>176</v>
      </c>
      <c r="AP1133">
        <v>0.19586178466900001</v>
      </c>
    </row>
    <row r="1134" spans="1:42">
      <c r="A1134">
        <v>1133</v>
      </c>
      <c r="B1134" t="s">
        <v>3945</v>
      </c>
      <c r="C1134" t="s">
        <v>9</v>
      </c>
      <c r="D1134">
        <v>0.31499961727499998</v>
      </c>
      <c r="E1134" t="s">
        <v>179</v>
      </c>
      <c r="F1134">
        <v>0.93948946956900004</v>
      </c>
      <c r="G1134" t="s">
        <v>175</v>
      </c>
      <c r="H1134">
        <v>3.2802513683200002E-2</v>
      </c>
      <c r="I1134" t="s">
        <v>169</v>
      </c>
      <c r="J1134">
        <v>2.77069775771E-2</v>
      </c>
      <c r="K1134" t="s">
        <v>7</v>
      </c>
      <c r="L1134">
        <v>0.25999968410000002</v>
      </c>
      <c r="M1134" t="s">
        <v>179</v>
      </c>
      <c r="N1134">
        <v>0.93948946956900004</v>
      </c>
      <c r="O1134" t="s">
        <v>175</v>
      </c>
      <c r="P1134">
        <v>3.2802513683200002E-2</v>
      </c>
      <c r="Q1134" t="s">
        <v>169</v>
      </c>
      <c r="R1134">
        <v>2.77069775771E-2</v>
      </c>
      <c r="S1134" t="s">
        <v>12</v>
      </c>
      <c r="T1134">
        <v>0.16499979952499999</v>
      </c>
      <c r="U1134" t="s">
        <v>175</v>
      </c>
      <c r="V1134">
        <v>0.427380105638</v>
      </c>
      <c r="W1134" t="s">
        <v>169</v>
      </c>
      <c r="X1134">
        <v>0.36099096301400002</v>
      </c>
      <c r="Y1134" t="s">
        <v>178</v>
      </c>
      <c r="Z1134">
        <v>0.21161539211200001</v>
      </c>
      <c r="AA1134" t="s">
        <v>136</v>
      </c>
      <c r="AB1134">
        <v>0.15499981167499999</v>
      </c>
      <c r="AC1134" t="s">
        <v>175</v>
      </c>
      <c r="AD1134">
        <v>0.427380105638</v>
      </c>
      <c r="AE1134" t="s">
        <v>169</v>
      </c>
      <c r="AF1134">
        <v>0.36099096301400002</v>
      </c>
      <c r="AG1134" t="s">
        <v>178</v>
      </c>
      <c r="AH1134">
        <v>0.21161539211200001</v>
      </c>
      <c r="AI1134" t="s">
        <v>5</v>
      </c>
      <c r="AJ1134">
        <v>0.104999872425</v>
      </c>
      <c r="AK1134" t="s">
        <v>179</v>
      </c>
      <c r="AL1134">
        <v>0.93948946956900004</v>
      </c>
      <c r="AM1134" t="s">
        <v>175</v>
      </c>
      <c r="AN1134">
        <v>3.2802513683200002E-2</v>
      </c>
      <c r="AO1134" t="s">
        <v>169</v>
      </c>
      <c r="AP1134">
        <v>2.77069775771E-2</v>
      </c>
    </row>
    <row r="1135" spans="1:42">
      <c r="A1135">
        <v>1134</v>
      </c>
      <c r="B1135" t="s">
        <v>3946</v>
      </c>
      <c r="C1135" t="s">
        <v>136</v>
      </c>
      <c r="D1135">
        <v>0.68009343649999998</v>
      </c>
      <c r="E1135" t="s">
        <v>172</v>
      </c>
      <c r="F1135">
        <v>0.64498863843599996</v>
      </c>
      <c r="G1135" t="s">
        <v>170</v>
      </c>
      <c r="H1135">
        <v>0.327824803833</v>
      </c>
      <c r="I1135" t="s">
        <v>169</v>
      </c>
      <c r="J1135">
        <v>2.7185471537399999E-2</v>
      </c>
      <c r="K1135" t="s">
        <v>8</v>
      </c>
      <c r="L1135">
        <v>0.146743237645</v>
      </c>
      <c r="M1135" t="s">
        <v>172</v>
      </c>
      <c r="N1135">
        <v>0.64498863843599996</v>
      </c>
      <c r="O1135" t="s">
        <v>170</v>
      </c>
      <c r="P1135">
        <v>0.327824803833</v>
      </c>
      <c r="Q1135" t="s">
        <v>169</v>
      </c>
      <c r="R1135">
        <v>2.7185471537399999E-2</v>
      </c>
      <c r="S1135" t="s">
        <v>9</v>
      </c>
      <c r="T1135">
        <v>7.9780191589500005E-2</v>
      </c>
      <c r="U1135" t="s">
        <v>172</v>
      </c>
      <c r="V1135">
        <v>0.64498863843599996</v>
      </c>
      <c r="W1135" t="s">
        <v>170</v>
      </c>
      <c r="X1135">
        <v>0.327824803833</v>
      </c>
      <c r="Y1135" t="s">
        <v>169</v>
      </c>
      <c r="Z1135">
        <v>2.7185471537399999E-2</v>
      </c>
      <c r="AA1135" t="s">
        <v>5</v>
      </c>
      <c r="AB1135">
        <v>4.9699135744199999E-2</v>
      </c>
      <c r="AC1135" t="s">
        <v>172</v>
      </c>
      <c r="AD1135">
        <v>0.64498863843599996</v>
      </c>
      <c r="AE1135" t="s">
        <v>170</v>
      </c>
      <c r="AF1135">
        <v>0.327824803833</v>
      </c>
      <c r="AG1135" t="s">
        <v>169</v>
      </c>
      <c r="AH1135">
        <v>2.7185471537399999E-2</v>
      </c>
      <c r="AI1135" t="s">
        <v>7</v>
      </c>
      <c r="AJ1135">
        <v>4.3682924575199997E-2</v>
      </c>
      <c r="AK1135" t="s">
        <v>172</v>
      </c>
      <c r="AL1135">
        <v>0.64498863843599996</v>
      </c>
      <c r="AM1135" t="s">
        <v>170</v>
      </c>
      <c r="AN1135">
        <v>0.327824803833</v>
      </c>
      <c r="AO1135" t="s">
        <v>169</v>
      </c>
      <c r="AP1135">
        <v>2.7185471537399999E-2</v>
      </c>
    </row>
    <row r="1136" spans="1:42">
      <c r="A1136">
        <v>1135</v>
      </c>
      <c r="B1136" t="s">
        <v>979</v>
      </c>
      <c r="C1136" t="s">
        <v>8</v>
      </c>
      <c r="D1136">
        <v>0.79856785964200006</v>
      </c>
      <c r="E1136" t="s">
        <v>170</v>
      </c>
      <c r="F1136">
        <v>0.60198641390399998</v>
      </c>
      <c r="G1136" t="s">
        <v>179</v>
      </c>
      <c r="H1136">
        <v>0.230274414639</v>
      </c>
      <c r="I1136" t="s">
        <v>176</v>
      </c>
      <c r="J1136">
        <v>0.167737961932</v>
      </c>
      <c r="K1136" t="s">
        <v>9</v>
      </c>
      <c r="L1136">
        <v>9.6875445268000002E-2</v>
      </c>
      <c r="M1136" t="s">
        <v>170</v>
      </c>
      <c r="N1136">
        <v>0.60198641390399998</v>
      </c>
      <c r="O1136" t="s">
        <v>179</v>
      </c>
      <c r="P1136">
        <v>0.230274414639</v>
      </c>
      <c r="Q1136" t="s">
        <v>176</v>
      </c>
      <c r="R1136">
        <v>0.167737961932</v>
      </c>
      <c r="S1136" t="s">
        <v>136</v>
      </c>
      <c r="T1136">
        <v>3.9622929866400002E-2</v>
      </c>
      <c r="U1136" t="s">
        <v>170</v>
      </c>
      <c r="V1136">
        <v>0.67830003046300003</v>
      </c>
      <c r="W1136" t="s">
        <v>176</v>
      </c>
      <c r="X1136">
        <v>0.18900204732299999</v>
      </c>
      <c r="Y1136" t="s">
        <v>169</v>
      </c>
      <c r="Z1136">
        <v>0.13269655935800001</v>
      </c>
      <c r="AA1136" t="s">
        <v>5</v>
      </c>
      <c r="AB1136">
        <v>3.4779157603000002E-2</v>
      </c>
      <c r="AC1136" t="s">
        <v>170</v>
      </c>
      <c r="AD1136">
        <v>0.60198641390399998</v>
      </c>
      <c r="AE1136" t="s">
        <v>179</v>
      </c>
      <c r="AF1136">
        <v>0.230274414639</v>
      </c>
      <c r="AG1136" t="s">
        <v>176</v>
      </c>
      <c r="AH1136">
        <v>0.167737961932</v>
      </c>
      <c r="AI1136" t="s">
        <v>146</v>
      </c>
      <c r="AJ1136">
        <v>3.0153573279399999E-2</v>
      </c>
      <c r="AK1136" t="s">
        <v>170</v>
      </c>
      <c r="AL1136">
        <v>0.60198641390399998</v>
      </c>
      <c r="AM1136" t="s">
        <v>179</v>
      </c>
      <c r="AN1136">
        <v>0.230274414639</v>
      </c>
      <c r="AO1136" t="s">
        <v>176</v>
      </c>
      <c r="AP1136">
        <v>0.167737961932</v>
      </c>
    </row>
    <row r="1137" spans="1:42">
      <c r="A1137">
        <v>1136</v>
      </c>
      <c r="B1137" t="s">
        <v>3947</v>
      </c>
      <c r="C1137" t="s">
        <v>5</v>
      </c>
      <c r="D1137">
        <v>0.93823386345799997</v>
      </c>
      <c r="E1137" t="s">
        <v>169</v>
      </c>
      <c r="F1137">
        <v>0.605104950862</v>
      </c>
      <c r="G1137" t="s">
        <v>172</v>
      </c>
      <c r="H1137">
        <v>0.38764535914600001</v>
      </c>
      <c r="I1137" t="s">
        <v>174</v>
      </c>
      <c r="J1137">
        <v>7.2486530571999998E-3</v>
      </c>
      <c r="K1137" t="s">
        <v>7</v>
      </c>
      <c r="L1137">
        <v>2.1767956881699999E-2</v>
      </c>
      <c r="M1137" t="s">
        <v>169</v>
      </c>
      <c r="N1137">
        <v>0.605104950862</v>
      </c>
      <c r="O1137" t="s">
        <v>172</v>
      </c>
      <c r="P1137">
        <v>0.38764535914600001</v>
      </c>
      <c r="Q1137" t="s">
        <v>174</v>
      </c>
      <c r="R1137">
        <v>7.2486530571999998E-3</v>
      </c>
      <c r="S1137" t="s">
        <v>136</v>
      </c>
      <c r="T1137">
        <v>1.53190541478E-2</v>
      </c>
      <c r="U1137" t="s">
        <v>169</v>
      </c>
      <c r="V1137">
        <v>0.605104950862</v>
      </c>
      <c r="W1137" t="s">
        <v>172</v>
      </c>
      <c r="X1137">
        <v>0.38764535914600001</v>
      </c>
      <c r="Y1137" t="s">
        <v>174</v>
      </c>
      <c r="Z1137">
        <v>7.2486530571999998E-3</v>
      </c>
      <c r="AA1137" t="s">
        <v>146</v>
      </c>
      <c r="AB1137">
        <v>1.49698355882E-2</v>
      </c>
      <c r="AC1137" t="s">
        <v>169</v>
      </c>
      <c r="AD1137">
        <v>0.605104950862</v>
      </c>
      <c r="AE1137" t="s">
        <v>172</v>
      </c>
      <c r="AF1137">
        <v>0.38764535914600001</v>
      </c>
      <c r="AG1137" t="s">
        <v>174</v>
      </c>
      <c r="AH1137">
        <v>7.2486530571999998E-3</v>
      </c>
      <c r="AI1137" t="s">
        <v>9</v>
      </c>
      <c r="AJ1137">
        <v>9.7082759568700005E-3</v>
      </c>
      <c r="AK1137" t="s">
        <v>169</v>
      </c>
      <c r="AL1137">
        <v>0.605104950862</v>
      </c>
      <c r="AM1137" t="s">
        <v>172</v>
      </c>
      <c r="AN1137">
        <v>0.38764535914600001</v>
      </c>
      <c r="AO1137" t="s">
        <v>174</v>
      </c>
      <c r="AP1137">
        <v>7.2486530571999998E-3</v>
      </c>
    </row>
    <row r="1138" spans="1:42">
      <c r="A1138">
        <v>1137</v>
      </c>
      <c r="B1138" t="s">
        <v>1228</v>
      </c>
      <c r="C1138" t="s">
        <v>12</v>
      </c>
      <c r="D1138">
        <v>0.56111286648900005</v>
      </c>
      <c r="E1138" t="s">
        <v>175</v>
      </c>
      <c r="F1138">
        <v>0.61658894120200003</v>
      </c>
      <c r="G1138" t="s">
        <v>169</v>
      </c>
      <c r="H1138">
        <v>0.219723683467</v>
      </c>
      <c r="I1138" t="s">
        <v>176</v>
      </c>
      <c r="J1138">
        <v>0.16368562776100001</v>
      </c>
      <c r="K1138" t="s">
        <v>8</v>
      </c>
      <c r="L1138">
        <v>0.13745090372900001</v>
      </c>
      <c r="M1138" t="s">
        <v>175</v>
      </c>
      <c r="N1138">
        <v>0.61658894120200003</v>
      </c>
      <c r="O1138" t="s">
        <v>169</v>
      </c>
      <c r="P1138">
        <v>0.219723683467</v>
      </c>
      <c r="Q1138" t="s">
        <v>176</v>
      </c>
      <c r="R1138">
        <v>0.16368562776100001</v>
      </c>
      <c r="S1138" t="s">
        <v>9</v>
      </c>
      <c r="T1138">
        <v>0.122226911227</v>
      </c>
      <c r="U1138" t="s">
        <v>175</v>
      </c>
      <c r="V1138">
        <v>0.61658894120200003</v>
      </c>
      <c r="W1138" t="s">
        <v>169</v>
      </c>
      <c r="X1138">
        <v>0.219723683467</v>
      </c>
      <c r="Y1138" t="s">
        <v>176</v>
      </c>
      <c r="Z1138">
        <v>0.16368562776100001</v>
      </c>
      <c r="AA1138" t="s">
        <v>136</v>
      </c>
      <c r="AB1138">
        <v>9.1343955009799999E-2</v>
      </c>
      <c r="AC1138" t="s">
        <v>175</v>
      </c>
      <c r="AD1138">
        <v>0.61658894120200003</v>
      </c>
      <c r="AE1138" t="s">
        <v>169</v>
      </c>
      <c r="AF1138">
        <v>0.219723683467</v>
      </c>
      <c r="AG1138" t="s">
        <v>176</v>
      </c>
      <c r="AH1138">
        <v>0.16368562776100001</v>
      </c>
      <c r="AI1138" t="s">
        <v>7</v>
      </c>
      <c r="AJ1138">
        <v>8.7864185295099997E-2</v>
      </c>
      <c r="AK1138" t="s">
        <v>175</v>
      </c>
      <c r="AL1138">
        <v>0.61658894120200003</v>
      </c>
      <c r="AM1138" t="s">
        <v>169</v>
      </c>
      <c r="AN1138">
        <v>0.219723683467</v>
      </c>
      <c r="AO1138" t="s">
        <v>176</v>
      </c>
      <c r="AP1138">
        <v>0.16368562776100001</v>
      </c>
    </row>
    <row r="1139" spans="1:42">
      <c r="A1139">
        <v>1138</v>
      </c>
      <c r="B1139" t="s">
        <v>3948</v>
      </c>
      <c r="C1139" t="s">
        <v>136</v>
      </c>
      <c r="D1139">
        <v>0.335843027535</v>
      </c>
      <c r="E1139" t="s">
        <v>177</v>
      </c>
      <c r="F1139">
        <v>0.92551687973399999</v>
      </c>
      <c r="G1139" t="s">
        <v>175</v>
      </c>
      <c r="H1139">
        <v>4.2377146508000001E-2</v>
      </c>
      <c r="I1139" t="s">
        <v>178</v>
      </c>
      <c r="J1139">
        <v>3.2104926194499998E-2</v>
      </c>
      <c r="K1139" t="s">
        <v>146</v>
      </c>
      <c r="L1139">
        <v>0.29367439627500003</v>
      </c>
      <c r="M1139" t="s">
        <v>177</v>
      </c>
      <c r="N1139">
        <v>0.92551687973399999</v>
      </c>
      <c r="O1139" t="s">
        <v>175</v>
      </c>
      <c r="P1139">
        <v>4.2377146508000001E-2</v>
      </c>
      <c r="Q1139" t="s">
        <v>178</v>
      </c>
      <c r="R1139">
        <v>3.2104926194499998E-2</v>
      </c>
      <c r="S1139" t="s">
        <v>9</v>
      </c>
      <c r="T1139">
        <v>0.13855407414000001</v>
      </c>
      <c r="U1139" t="s">
        <v>175</v>
      </c>
      <c r="V1139">
        <v>0.48076351707999998</v>
      </c>
      <c r="W1139" t="s">
        <v>178</v>
      </c>
      <c r="X1139">
        <v>0.36422644053999997</v>
      </c>
      <c r="Y1139" t="s">
        <v>179</v>
      </c>
      <c r="Z1139">
        <v>0.154998157907</v>
      </c>
      <c r="AA1139" t="s">
        <v>8</v>
      </c>
      <c r="AB1139">
        <v>0.12048180360000001</v>
      </c>
      <c r="AC1139" t="s">
        <v>175</v>
      </c>
      <c r="AD1139">
        <v>0.48076351707999998</v>
      </c>
      <c r="AE1139" t="s">
        <v>178</v>
      </c>
      <c r="AF1139">
        <v>0.36422644053999997</v>
      </c>
      <c r="AG1139" t="s">
        <v>179</v>
      </c>
      <c r="AH1139">
        <v>0.154998157907</v>
      </c>
      <c r="AI1139" t="s">
        <v>7</v>
      </c>
      <c r="AJ1139">
        <v>0.11144566833</v>
      </c>
      <c r="AK1139" t="s">
        <v>177</v>
      </c>
      <c r="AL1139">
        <v>0.92551687973399999</v>
      </c>
      <c r="AM1139" t="s">
        <v>175</v>
      </c>
      <c r="AN1139">
        <v>4.2377146508000001E-2</v>
      </c>
      <c r="AO1139" t="s">
        <v>178</v>
      </c>
      <c r="AP1139">
        <v>3.2104926194499998E-2</v>
      </c>
    </row>
    <row r="1140" spans="1:42">
      <c r="A1140">
        <v>1139</v>
      </c>
      <c r="B1140" t="s">
        <v>528</v>
      </c>
      <c r="C1140" t="s">
        <v>136</v>
      </c>
      <c r="D1140">
        <v>0.55315811674500004</v>
      </c>
      <c r="E1140" t="s">
        <v>177</v>
      </c>
      <c r="F1140">
        <v>0.62208257971699998</v>
      </c>
      <c r="G1140" t="s">
        <v>176</v>
      </c>
      <c r="H1140">
        <v>0.25544265929600002</v>
      </c>
      <c r="I1140" t="s">
        <v>175</v>
      </c>
      <c r="J1140">
        <v>0.122472507882</v>
      </c>
      <c r="K1140" t="s">
        <v>9</v>
      </c>
      <c r="L1140">
        <v>0.20184878354800001</v>
      </c>
      <c r="M1140" t="s">
        <v>179</v>
      </c>
      <c r="N1140">
        <v>0.73884893024499998</v>
      </c>
      <c r="O1140" t="s">
        <v>176</v>
      </c>
      <c r="P1140">
        <v>0.176517726244</v>
      </c>
      <c r="Q1140" t="s">
        <v>175</v>
      </c>
      <c r="R1140">
        <v>8.4631786555300001E-2</v>
      </c>
      <c r="S1140" t="s">
        <v>146</v>
      </c>
      <c r="T1140">
        <v>0.104776467796</v>
      </c>
      <c r="U1140" t="s">
        <v>179</v>
      </c>
      <c r="V1140">
        <v>0.54923044082500005</v>
      </c>
      <c r="W1140" t="s">
        <v>177</v>
      </c>
      <c r="X1140">
        <v>0.31955225648000002</v>
      </c>
      <c r="Y1140" t="s">
        <v>176</v>
      </c>
      <c r="Z1140">
        <v>0.13121614531699999</v>
      </c>
      <c r="AA1140" t="s">
        <v>8</v>
      </c>
      <c r="AB1140">
        <v>7.7041520438100003E-2</v>
      </c>
      <c r="AC1140" t="s">
        <v>179</v>
      </c>
      <c r="AD1140">
        <v>0.73884893024499998</v>
      </c>
      <c r="AE1140" t="s">
        <v>176</v>
      </c>
      <c r="AF1140">
        <v>0.176517726244</v>
      </c>
      <c r="AG1140" t="s">
        <v>175</v>
      </c>
      <c r="AH1140">
        <v>8.4631786555300001E-2</v>
      </c>
      <c r="AI1140" t="s">
        <v>7</v>
      </c>
      <c r="AJ1140">
        <v>6.3174046759200006E-2</v>
      </c>
      <c r="AK1140" t="s">
        <v>179</v>
      </c>
      <c r="AL1140">
        <v>0.54923044082500005</v>
      </c>
      <c r="AM1140" t="s">
        <v>177</v>
      </c>
      <c r="AN1140">
        <v>0.31955225648000002</v>
      </c>
      <c r="AO1140" t="s">
        <v>176</v>
      </c>
      <c r="AP1140">
        <v>0.13121614531699999</v>
      </c>
    </row>
    <row r="1141" spans="1:42">
      <c r="A1141">
        <v>1140</v>
      </c>
      <c r="B1141" t="s">
        <v>3949</v>
      </c>
      <c r="C1141" t="s">
        <v>146</v>
      </c>
      <c r="D1141">
        <v>0.64265863177899996</v>
      </c>
      <c r="E1141" t="s">
        <v>169</v>
      </c>
      <c r="F1141">
        <v>0.74999918181900005</v>
      </c>
      <c r="G1141" t="s">
        <v>170</v>
      </c>
      <c r="H1141">
        <v>0.15909073553700001</v>
      </c>
      <c r="I1141" t="s">
        <v>171</v>
      </c>
      <c r="J1141">
        <v>9.0908991735600006E-2</v>
      </c>
      <c r="K1141" t="s">
        <v>136</v>
      </c>
      <c r="L1141">
        <v>0.20914106335900001</v>
      </c>
      <c r="M1141" t="s">
        <v>169</v>
      </c>
      <c r="N1141">
        <v>0.74999918181900005</v>
      </c>
      <c r="O1141" t="s">
        <v>170</v>
      </c>
      <c r="P1141">
        <v>0.15909073553700001</v>
      </c>
      <c r="Q1141" t="s">
        <v>171</v>
      </c>
      <c r="R1141">
        <v>9.0908991735600006E-2</v>
      </c>
      <c r="S1141" t="s">
        <v>8</v>
      </c>
      <c r="T1141">
        <v>0.103878011602</v>
      </c>
      <c r="U1141" t="s">
        <v>169</v>
      </c>
      <c r="V1141">
        <v>0.74999918181900005</v>
      </c>
      <c r="W1141" t="s">
        <v>170</v>
      </c>
      <c r="X1141">
        <v>0.15909073553700001</v>
      </c>
      <c r="Y1141" t="s">
        <v>171</v>
      </c>
      <c r="Z1141">
        <v>9.0908991735600006E-2</v>
      </c>
      <c r="AA1141" t="s">
        <v>9</v>
      </c>
      <c r="AB1141">
        <v>3.7396084176800001E-2</v>
      </c>
      <c r="AC1141" t="s">
        <v>169</v>
      </c>
      <c r="AD1141">
        <v>0.74999918181900005</v>
      </c>
      <c r="AE1141" t="s">
        <v>170</v>
      </c>
      <c r="AF1141">
        <v>0.15909073553700001</v>
      </c>
      <c r="AG1141" t="s">
        <v>171</v>
      </c>
      <c r="AH1141">
        <v>9.0908991735600006E-2</v>
      </c>
      <c r="AI1141" t="s">
        <v>7</v>
      </c>
      <c r="AJ1141">
        <v>6.9252007734799999E-3</v>
      </c>
      <c r="AK1141" t="s">
        <v>169</v>
      </c>
      <c r="AL1141">
        <v>0.74999918181900005</v>
      </c>
      <c r="AM1141" t="s">
        <v>170</v>
      </c>
      <c r="AN1141">
        <v>0.15909073553700001</v>
      </c>
      <c r="AO1141" t="s">
        <v>171</v>
      </c>
      <c r="AP1141">
        <v>9.0908991735600006E-2</v>
      </c>
    </row>
    <row r="1142" spans="1:42">
      <c r="A1142">
        <v>1141</v>
      </c>
      <c r="B1142" t="s">
        <v>3950</v>
      </c>
      <c r="C1142" t="s">
        <v>146</v>
      </c>
      <c r="D1142">
        <v>0.44262247191699999</v>
      </c>
      <c r="E1142" t="s">
        <v>176</v>
      </c>
      <c r="F1142">
        <v>0.43589667680400002</v>
      </c>
      <c r="G1142" t="s">
        <v>169</v>
      </c>
      <c r="H1142">
        <v>0.297008029783</v>
      </c>
      <c r="I1142" t="s">
        <v>179</v>
      </c>
      <c r="J1142">
        <v>0.267093551963</v>
      </c>
      <c r="K1142" t="s">
        <v>8</v>
      </c>
      <c r="L1142">
        <v>0.18032767374399999</v>
      </c>
      <c r="M1142" t="s">
        <v>176</v>
      </c>
      <c r="N1142">
        <v>0.43589667680400002</v>
      </c>
      <c r="O1142" t="s">
        <v>169</v>
      </c>
      <c r="P1142">
        <v>0.297008029783</v>
      </c>
      <c r="Q1142" t="s">
        <v>179</v>
      </c>
      <c r="R1142">
        <v>0.267093551963</v>
      </c>
      <c r="S1142" t="s">
        <v>7</v>
      </c>
      <c r="T1142">
        <v>0.16393424885800001</v>
      </c>
      <c r="U1142" t="s">
        <v>176</v>
      </c>
      <c r="V1142">
        <v>0.43589667680400002</v>
      </c>
      <c r="W1142" t="s">
        <v>169</v>
      </c>
      <c r="X1142">
        <v>0.297008029783</v>
      </c>
      <c r="Y1142" t="s">
        <v>179</v>
      </c>
      <c r="Z1142">
        <v>0.267093551963</v>
      </c>
      <c r="AA1142" t="s">
        <v>136</v>
      </c>
      <c r="AB1142">
        <v>0.13114739908600001</v>
      </c>
      <c r="AC1142" t="s">
        <v>176</v>
      </c>
      <c r="AD1142">
        <v>0.44736762148100001</v>
      </c>
      <c r="AE1142" t="s">
        <v>169</v>
      </c>
      <c r="AF1142">
        <v>0.30482401659699998</v>
      </c>
      <c r="AG1142" t="s">
        <v>178</v>
      </c>
      <c r="AH1142">
        <v>0.24780657464399999</v>
      </c>
      <c r="AI1142" t="s">
        <v>9</v>
      </c>
      <c r="AJ1142">
        <v>8.1967124429000005E-2</v>
      </c>
      <c r="AK1142" t="s">
        <v>176</v>
      </c>
      <c r="AL1142">
        <v>0.43589667680400002</v>
      </c>
      <c r="AM1142" t="s">
        <v>169</v>
      </c>
      <c r="AN1142">
        <v>0.297008029783</v>
      </c>
      <c r="AO1142" t="s">
        <v>179</v>
      </c>
      <c r="AP1142">
        <v>0.267093551963</v>
      </c>
    </row>
    <row r="1143" spans="1:42">
      <c r="A1143">
        <v>1142</v>
      </c>
      <c r="B1143" t="s">
        <v>652</v>
      </c>
      <c r="C1143" t="s">
        <v>9</v>
      </c>
      <c r="D1143">
        <v>0.47029650186900002</v>
      </c>
      <c r="E1143" t="s">
        <v>170</v>
      </c>
      <c r="F1143">
        <v>0.74538667346999998</v>
      </c>
      <c r="G1143" t="s">
        <v>171</v>
      </c>
      <c r="H1143">
        <v>0.17712158577500001</v>
      </c>
      <c r="I1143" t="s">
        <v>169</v>
      </c>
      <c r="J1143">
        <v>7.7490693776600006E-2</v>
      </c>
      <c r="K1143" t="s">
        <v>7</v>
      </c>
      <c r="L1143">
        <v>0.22277202720100001</v>
      </c>
      <c r="M1143" t="s">
        <v>170</v>
      </c>
      <c r="N1143">
        <v>0.74538667346999998</v>
      </c>
      <c r="O1143" t="s">
        <v>171</v>
      </c>
      <c r="P1143">
        <v>0.17712158577500001</v>
      </c>
      <c r="Q1143" t="s">
        <v>169</v>
      </c>
      <c r="R1143">
        <v>7.7490693776600006E-2</v>
      </c>
      <c r="S1143" t="s">
        <v>136</v>
      </c>
      <c r="T1143">
        <v>0.15422678806199999</v>
      </c>
      <c r="U1143" t="s">
        <v>170</v>
      </c>
      <c r="V1143">
        <v>0.74538667346999998</v>
      </c>
      <c r="W1143" t="s">
        <v>171</v>
      </c>
      <c r="X1143">
        <v>0.17712158577500001</v>
      </c>
      <c r="Y1143" t="s">
        <v>169</v>
      </c>
      <c r="Z1143">
        <v>7.7490693776600006E-2</v>
      </c>
      <c r="AA1143" t="s">
        <v>146</v>
      </c>
      <c r="AB1143">
        <v>9.2155265953299995E-2</v>
      </c>
      <c r="AC1143" t="s">
        <v>170</v>
      </c>
      <c r="AD1143">
        <v>0.74538667346999998</v>
      </c>
      <c r="AE1143" t="s">
        <v>171</v>
      </c>
      <c r="AF1143">
        <v>0.17712158577500001</v>
      </c>
      <c r="AG1143" t="s">
        <v>169</v>
      </c>
      <c r="AH1143">
        <v>7.7490693776600006E-2</v>
      </c>
      <c r="AI1143" t="s">
        <v>103</v>
      </c>
      <c r="AJ1143">
        <v>6.0548294572599998E-2</v>
      </c>
      <c r="AK1143" t="s">
        <v>170</v>
      </c>
      <c r="AL1143">
        <v>0.74538667346999998</v>
      </c>
      <c r="AM1143" t="s">
        <v>171</v>
      </c>
      <c r="AN1143">
        <v>0.17712158577500001</v>
      </c>
      <c r="AO1143" t="s">
        <v>169</v>
      </c>
      <c r="AP1143">
        <v>7.7490693776600006E-2</v>
      </c>
    </row>
    <row r="1144" spans="1:42">
      <c r="A1144">
        <v>1143</v>
      </c>
      <c r="B1144" t="s">
        <v>3951</v>
      </c>
      <c r="C1144" t="s">
        <v>146</v>
      </c>
      <c r="D1144">
        <v>0.79340301095200005</v>
      </c>
      <c r="E1144" t="s">
        <v>178</v>
      </c>
      <c r="F1144">
        <v>0.45633139161699998</v>
      </c>
      <c r="G1144" t="s">
        <v>169</v>
      </c>
      <c r="H1144">
        <v>0.28384249239300002</v>
      </c>
      <c r="I1144" t="s">
        <v>175</v>
      </c>
      <c r="J1144">
        <v>0.25982505072899997</v>
      </c>
      <c r="K1144" t="s">
        <v>7</v>
      </c>
      <c r="L1144">
        <v>5.7871749034100001E-2</v>
      </c>
      <c r="M1144" t="s">
        <v>178</v>
      </c>
      <c r="N1144">
        <v>0.45633139161699998</v>
      </c>
      <c r="O1144" t="s">
        <v>169</v>
      </c>
      <c r="P1144">
        <v>0.28384249239300002</v>
      </c>
      <c r="Q1144" t="s">
        <v>175</v>
      </c>
      <c r="R1144">
        <v>0.25982505072899997</v>
      </c>
      <c r="S1144" t="s">
        <v>8</v>
      </c>
      <c r="T1144">
        <v>5.7871749034100001E-2</v>
      </c>
      <c r="U1144" t="s">
        <v>178</v>
      </c>
      <c r="V1144">
        <v>0.45633139161699998</v>
      </c>
      <c r="W1144" t="s">
        <v>169</v>
      </c>
      <c r="X1144">
        <v>0.28384249239300002</v>
      </c>
      <c r="Y1144" t="s">
        <v>175</v>
      </c>
      <c r="Z1144">
        <v>0.25982505072899997</v>
      </c>
      <c r="AA1144" t="s">
        <v>9</v>
      </c>
      <c r="AB1144">
        <v>5.1337841885100002E-2</v>
      </c>
      <c r="AC1144" t="s">
        <v>178</v>
      </c>
      <c r="AD1144">
        <v>0.45633139161699998</v>
      </c>
      <c r="AE1144" t="s">
        <v>169</v>
      </c>
      <c r="AF1144">
        <v>0.28384249239300002</v>
      </c>
      <c r="AG1144" t="s">
        <v>175</v>
      </c>
      <c r="AH1144">
        <v>0.25982505072899997</v>
      </c>
      <c r="AI1144" t="s">
        <v>25</v>
      </c>
      <c r="AJ1144">
        <v>3.95145813298E-2</v>
      </c>
      <c r="AK1144" t="s">
        <v>178</v>
      </c>
      <c r="AL1144">
        <v>0.45633139161699998</v>
      </c>
      <c r="AM1144" t="s">
        <v>169</v>
      </c>
      <c r="AN1144">
        <v>0.28384249239300002</v>
      </c>
      <c r="AO1144" t="s">
        <v>175</v>
      </c>
      <c r="AP1144">
        <v>0.25982505072899997</v>
      </c>
    </row>
    <row r="1145" spans="1:42">
      <c r="A1145">
        <v>1144</v>
      </c>
      <c r="B1145" t="s">
        <v>1230</v>
      </c>
      <c r="C1145" t="s">
        <v>9</v>
      </c>
      <c r="D1145">
        <v>0.33136055162900002</v>
      </c>
      <c r="E1145" t="s">
        <v>175</v>
      </c>
      <c r="F1145">
        <v>0.66574749595799998</v>
      </c>
      <c r="G1145" t="s">
        <v>178</v>
      </c>
      <c r="H1145">
        <v>0.23875082613699999</v>
      </c>
      <c r="I1145" t="s">
        <v>170</v>
      </c>
      <c r="J1145">
        <v>9.5500330454699994E-2</v>
      </c>
      <c r="K1145" t="s">
        <v>136</v>
      </c>
      <c r="L1145">
        <v>0.32051243833199999</v>
      </c>
      <c r="M1145" t="s">
        <v>175</v>
      </c>
      <c r="N1145">
        <v>0.59123272778000002</v>
      </c>
      <c r="O1145" t="s">
        <v>178</v>
      </c>
      <c r="P1145">
        <v>0.21202828858299999</v>
      </c>
      <c r="Q1145" t="s">
        <v>177</v>
      </c>
      <c r="R1145">
        <v>0.19673778700299999</v>
      </c>
      <c r="S1145" t="s">
        <v>12</v>
      </c>
      <c r="T1145">
        <v>0.12919116745100001</v>
      </c>
      <c r="U1145" t="s">
        <v>175</v>
      </c>
      <c r="V1145">
        <v>0.59123272778000002</v>
      </c>
      <c r="W1145" t="s">
        <v>178</v>
      </c>
      <c r="X1145">
        <v>0.21202828858299999</v>
      </c>
      <c r="Y1145" t="s">
        <v>177</v>
      </c>
      <c r="Z1145">
        <v>0.19673778700299999</v>
      </c>
      <c r="AA1145" t="s">
        <v>146</v>
      </c>
      <c r="AB1145">
        <v>0.11045351721</v>
      </c>
      <c r="AC1145" t="s">
        <v>175</v>
      </c>
      <c r="AD1145">
        <v>0.59123272778000002</v>
      </c>
      <c r="AE1145" t="s">
        <v>178</v>
      </c>
      <c r="AF1145">
        <v>0.21202828858299999</v>
      </c>
      <c r="AG1145" t="s">
        <v>177</v>
      </c>
      <c r="AH1145">
        <v>0.19673778700299999</v>
      </c>
      <c r="AI1145" t="s">
        <v>8</v>
      </c>
      <c r="AJ1145">
        <v>0.108481132974</v>
      </c>
      <c r="AK1145" t="s">
        <v>175</v>
      </c>
      <c r="AL1145">
        <v>0.66574749595799998</v>
      </c>
      <c r="AM1145" t="s">
        <v>178</v>
      </c>
      <c r="AN1145">
        <v>0.23875082613699999</v>
      </c>
      <c r="AO1145" t="s">
        <v>170</v>
      </c>
      <c r="AP1145">
        <v>9.5500330454699994E-2</v>
      </c>
    </row>
    <row r="1146" spans="1:42">
      <c r="A1146">
        <v>1145</v>
      </c>
      <c r="B1146" t="s">
        <v>3952</v>
      </c>
      <c r="C1146" t="s">
        <v>9</v>
      </c>
      <c r="D1146">
        <v>0.30263123119800001</v>
      </c>
      <c r="E1146" t="s">
        <v>178</v>
      </c>
      <c r="F1146">
        <v>0.414364169138</v>
      </c>
      <c r="G1146" t="s">
        <v>176</v>
      </c>
      <c r="H1146">
        <v>0.306629485162</v>
      </c>
      <c r="I1146" t="s">
        <v>174</v>
      </c>
      <c r="J1146">
        <v>0.27900520722</v>
      </c>
      <c r="K1146" t="s">
        <v>12</v>
      </c>
      <c r="L1146">
        <v>0.20766566526499999</v>
      </c>
      <c r="M1146" t="s">
        <v>178</v>
      </c>
      <c r="N1146">
        <v>0.414364169138</v>
      </c>
      <c r="O1146" t="s">
        <v>176</v>
      </c>
      <c r="P1146">
        <v>0.306629485162</v>
      </c>
      <c r="Q1146" t="s">
        <v>174</v>
      </c>
      <c r="R1146">
        <v>0.27900520722</v>
      </c>
      <c r="S1146" t="s">
        <v>136</v>
      </c>
      <c r="T1146">
        <v>0.198512357705</v>
      </c>
      <c r="U1146" t="s">
        <v>178</v>
      </c>
      <c r="V1146">
        <v>0.414364169138</v>
      </c>
      <c r="W1146" t="s">
        <v>176</v>
      </c>
      <c r="X1146">
        <v>0.306629485162</v>
      </c>
      <c r="Y1146" t="s">
        <v>174</v>
      </c>
      <c r="Z1146">
        <v>0.27900520722</v>
      </c>
      <c r="AA1146" t="s">
        <v>7</v>
      </c>
      <c r="AB1146">
        <v>0.192219458757</v>
      </c>
      <c r="AC1146" t="s">
        <v>178</v>
      </c>
      <c r="AD1146">
        <v>0.414364169138</v>
      </c>
      <c r="AE1146" t="s">
        <v>176</v>
      </c>
      <c r="AF1146">
        <v>0.306629485162</v>
      </c>
      <c r="AG1146" t="s">
        <v>174</v>
      </c>
      <c r="AH1146">
        <v>0.27900520722</v>
      </c>
      <c r="AI1146" t="s">
        <v>8</v>
      </c>
      <c r="AJ1146">
        <v>9.8970137991199997E-2</v>
      </c>
      <c r="AK1146" t="s">
        <v>178</v>
      </c>
      <c r="AL1146">
        <v>0.414364169138</v>
      </c>
      <c r="AM1146" t="s">
        <v>176</v>
      </c>
      <c r="AN1146">
        <v>0.306629485162</v>
      </c>
      <c r="AO1146" t="s">
        <v>174</v>
      </c>
      <c r="AP1146">
        <v>0.27900520722</v>
      </c>
    </row>
    <row r="1147" spans="1:42">
      <c r="A1147">
        <v>1146</v>
      </c>
      <c r="B1147" t="s">
        <v>3953</v>
      </c>
      <c r="C1147" t="s">
        <v>9</v>
      </c>
      <c r="D1147">
        <v>0.38344449302200001</v>
      </c>
      <c r="E1147" t="s">
        <v>169</v>
      </c>
      <c r="F1147">
        <v>0.38398473116600002</v>
      </c>
      <c r="G1147" t="s">
        <v>178</v>
      </c>
      <c r="H1147">
        <v>0.37488556692000002</v>
      </c>
      <c r="I1147" t="s">
        <v>175</v>
      </c>
      <c r="J1147">
        <v>0.24112785250900001</v>
      </c>
      <c r="K1147" t="s">
        <v>12</v>
      </c>
      <c r="L1147">
        <v>0.30888584160100002</v>
      </c>
      <c r="M1147" t="s">
        <v>177</v>
      </c>
      <c r="N1147">
        <v>0.36018355805699998</v>
      </c>
      <c r="O1147" t="s">
        <v>169</v>
      </c>
      <c r="P1147">
        <v>0.32374326198100001</v>
      </c>
      <c r="Q1147" t="s">
        <v>178</v>
      </c>
      <c r="R1147">
        <v>0.31607162070200001</v>
      </c>
      <c r="S1147" t="s">
        <v>146</v>
      </c>
      <c r="T1147">
        <v>0.18107101059399999</v>
      </c>
      <c r="U1147" t="s">
        <v>177</v>
      </c>
      <c r="V1147">
        <v>0.36018355805699998</v>
      </c>
      <c r="W1147" t="s">
        <v>169</v>
      </c>
      <c r="X1147">
        <v>0.32374326198100001</v>
      </c>
      <c r="Y1147" t="s">
        <v>178</v>
      </c>
      <c r="Z1147">
        <v>0.31607162070200001</v>
      </c>
      <c r="AA1147" t="s">
        <v>136</v>
      </c>
      <c r="AB1147">
        <v>7.9123466814099999E-2</v>
      </c>
      <c r="AC1147" t="s">
        <v>177</v>
      </c>
      <c r="AD1147">
        <v>0.36018355805699998</v>
      </c>
      <c r="AE1147" t="s">
        <v>169</v>
      </c>
      <c r="AF1147">
        <v>0.32374326198100001</v>
      </c>
      <c r="AG1147" t="s">
        <v>178</v>
      </c>
      <c r="AH1147">
        <v>0.31607162070200001</v>
      </c>
      <c r="AI1147" t="s">
        <v>25</v>
      </c>
      <c r="AJ1147">
        <v>4.7474080088399997E-2</v>
      </c>
      <c r="AK1147" t="s">
        <v>169</v>
      </c>
      <c r="AL1147">
        <v>0.38398473116600002</v>
      </c>
      <c r="AM1147" t="s">
        <v>178</v>
      </c>
      <c r="AN1147">
        <v>0.37488556692000002</v>
      </c>
      <c r="AO1147" t="s">
        <v>175</v>
      </c>
      <c r="AP1147">
        <v>0.24112785250900001</v>
      </c>
    </row>
    <row r="1148" spans="1:42">
      <c r="A1148">
        <v>1147</v>
      </c>
      <c r="B1148" t="s">
        <v>3954</v>
      </c>
      <c r="C1148" t="s">
        <v>9</v>
      </c>
      <c r="D1148">
        <v>0.54233674872199999</v>
      </c>
      <c r="E1148" t="s">
        <v>178</v>
      </c>
      <c r="F1148">
        <v>0.47384085890200001</v>
      </c>
      <c r="G1148" t="s">
        <v>171</v>
      </c>
      <c r="H1148">
        <v>0.37892321051</v>
      </c>
      <c r="I1148" t="s">
        <v>174</v>
      </c>
      <c r="J1148">
        <v>0.147234462466</v>
      </c>
      <c r="K1148" t="s">
        <v>146</v>
      </c>
      <c r="L1148">
        <v>0.310706472816</v>
      </c>
      <c r="M1148" t="s">
        <v>178</v>
      </c>
      <c r="N1148">
        <v>0.47384085890200001</v>
      </c>
      <c r="O1148" t="s">
        <v>171</v>
      </c>
      <c r="P1148">
        <v>0.37892321051</v>
      </c>
      <c r="Q1148" t="s">
        <v>174</v>
      </c>
      <c r="R1148">
        <v>0.147234462466</v>
      </c>
      <c r="S1148" t="s">
        <v>8</v>
      </c>
      <c r="T1148">
        <v>7.8376407557200004E-2</v>
      </c>
      <c r="U1148" t="s">
        <v>178</v>
      </c>
      <c r="V1148">
        <v>0.47384085890200001</v>
      </c>
      <c r="W1148" t="s">
        <v>171</v>
      </c>
      <c r="X1148">
        <v>0.37892321051</v>
      </c>
      <c r="Y1148" t="s">
        <v>174</v>
      </c>
      <c r="Z1148">
        <v>0.147234462466</v>
      </c>
      <c r="AA1148" t="s">
        <v>136</v>
      </c>
      <c r="AB1148">
        <v>3.5689257012700003E-2</v>
      </c>
      <c r="AC1148" t="s">
        <v>178</v>
      </c>
      <c r="AD1148">
        <v>0.47384085890200001</v>
      </c>
      <c r="AE1148" t="s">
        <v>171</v>
      </c>
      <c r="AF1148">
        <v>0.37892321051</v>
      </c>
      <c r="AG1148" t="s">
        <v>174</v>
      </c>
      <c r="AH1148">
        <v>0.147234462466</v>
      </c>
      <c r="AI1148" t="s">
        <v>103</v>
      </c>
      <c r="AJ1148">
        <v>3.2890099599899997E-2</v>
      </c>
      <c r="AK1148" t="s">
        <v>178</v>
      </c>
      <c r="AL1148">
        <v>0.47384085890200001</v>
      </c>
      <c r="AM1148" t="s">
        <v>171</v>
      </c>
      <c r="AN1148">
        <v>0.37892321051</v>
      </c>
      <c r="AO1148" t="s">
        <v>174</v>
      </c>
      <c r="AP1148">
        <v>0.147234462466</v>
      </c>
    </row>
    <row r="1149" spans="1:42">
      <c r="A1149">
        <v>1148</v>
      </c>
      <c r="B1149" t="s">
        <v>2747</v>
      </c>
      <c r="C1149" t="s">
        <v>136</v>
      </c>
      <c r="D1149">
        <v>0.47406525488000001</v>
      </c>
      <c r="E1149" t="s">
        <v>177</v>
      </c>
      <c r="F1149">
        <v>0.523944313828</v>
      </c>
      <c r="G1149" t="s">
        <v>171</v>
      </c>
      <c r="H1149">
        <v>0.380511594432</v>
      </c>
      <c r="I1149" t="s">
        <v>170</v>
      </c>
      <c r="J1149">
        <v>9.5542786639300006E-2</v>
      </c>
      <c r="K1149" t="s">
        <v>9</v>
      </c>
      <c r="L1149">
        <v>0.32905705927000001</v>
      </c>
      <c r="M1149" t="s">
        <v>171</v>
      </c>
      <c r="N1149">
        <v>0.67721361687500004</v>
      </c>
      <c r="O1149" t="s">
        <v>170</v>
      </c>
      <c r="P1149">
        <v>0.17004179912799999</v>
      </c>
      <c r="Q1149" t="s">
        <v>172</v>
      </c>
      <c r="R1149">
        <v>0.15274226125199999</v>
      </c>
      <c r="S1149" t="s">
        <v>103</v>
      </c>
      <c r="T1149">
        <v>8.0869955244300004E-2</v>
      </c>
      <c r="U1149" t="s">
        <v>177</v>
      </c>
      <c r="V1149">
        <v>0.523944313828</v>
      </c>
      <c r="W1149" t="s">
        <v>171</v>
      </c>
      <c r="X1149">
        <v>0.380511594432</v>
      </c>
      <c r="Y1149" t="s">
        <v>170</v>
      </c>
      <c r="Z1149">
        <v>9.5542786639300006E-2</v>
      </c>
      <c r="AA1149" t="s">
        <v>5</v>
      </c>
      <c r="AB1149">
        <v>6.2465068878300001E-2</v>
      </c>
      <c r="AC1149" t="s">
        <v>177</v>
      </c>
      <c r="AD1149">
        <v>0.523944313828</v>
      </c>
      <c r="AE1149" t="s">
        <v>171</v>
      </c>
      <c r="AF1149">
        <v>0.380511594432</v>
      </c>
      <c r="AG1149" t="s">
        <v>170</v>
      </c>
      <c r="AH1149">
        <v>9.5542786639300006E-2</v>
      </c>
      <c r="AI1149" t="s">
        <v>8</v>
      </c>
      <c r="AJ1149">
        <v>5.3541487610000001E-2</v>
      </c>
      <c r="AK1149" t="s">
        <v>171</v>
      </c>
      <c r="AL1149">
        <v>0.67721361687500004</v>
      </c>
      <c r="AM1149" t="s">
        <v>170</v>
      </c>
      <c r="AN1149">
        <v>0.17004179912799999</v>
      </c>
      <c r="AO1149" t="s">
        <v>172</v>
      </c>
      <c r="AP1149">
        <v>0.15274226125199999</v>
      </c>
    </row>
    <row r="1150" spans="1:42">
      <c r="A1150">
        <v>1149</v>
      </c>
      <c r="B1150" t="s">
        <v>3955</v>
      </c>
      <c r="C1150" t="s">
        <v>7</v>
      </c>
      <c r="D1150">
        <v>0.34992419571</v>
      </c>
      <c r="E1150" t="s">
        <v>169</v>
      </c>
      <c r="F1150">
        <v>0.66465163625900003</v>
      </c>
      <c r="G1150" t="s">
        <v>170</v>
      </c>
      <c r="H1150">
        <v>0.17220519666699999</v>
      </c>
      <c r="I1150" t="s">
        <v>175</v>
      </c>
      <c r="J1150">
        <v>0.16314176526400001</v>
      </c>
      <c r="K1150" t="s">
        <v>8</v>
      </c>
      <c r="L1150">
        <v>0.29411731966999999</v>
      </c>
      <c r="M1150" t="s">
        <v>169</v>
      </c>
      <c r="N1150">
        <v>0.66465163625900003</v>
      </c>
      <c r="O1150" t="s">
        <v>170</v>
      </c>
      <c r="P1150">
        <v>0.17220519666699999</v>
      </c>
      <c r="Q1150" t="s">
        <v>175</v>
      </c>
      <c r="R1150">
        <v>0.16314176526400001</v>
      </c>
      <c r="S1150" t="s">
        <v>136</v>
      </c>
      <c r="T1150">
        <v>0.156862570491</v>
      </c>
      <c r="U1150" t="s">
        <v>169</v>
      </c>
      <c r="V1150">
        <v>0.66465163625900003</v>
      </c>
      <c r="W1150" t="s">
        <v>170</v>
      </c>
      <c r="X1150">
        <v>0.17220519666699999</v>
      </c>
      <c r="Y1150" t="s">
        <v>175</v>
      </c>
      <c r="Z1150">
        <v>0.16314176526400001</v>
      </c>
      <c r="AA1150" t="s">
        <v>146</v>
      </c>
      <c r="AB1150">
        <v>0.11161375208</v>
      </c>
      <c r="AC1150" t="s">
        <v>169</v>
      </c>
      <c r="AD1150">
        <v>0.66465163625900003</v>
      </c>
      <c r="AE1150" t="s">
        <v>170</v>
      </c>
      <c r="AF1150">
        <v>0.17220519666699999</v>
      </c>
      <c r="AG1150" t="s">
        <v>175</v>
      </c>
      <c r="AH1150">
        <v>0.16314176526400001</v>
      </c>
      <c r="AI1150" t="s">
        <v>103</v>
      </c>
      <c r="AJ1150">
        <v>8.7481048927600003E-2</v>
      </c>
      <c r="AK1150" t="s">
        <v>169</v>
      </c>
      <c r="AL1150">
        <v>0.66465163625900003</v>
      </c>
      <c r="AM1150" t="s">
        <v>170</v>
      </c>
      <c r="AN1150">
        <v>0.17220519666699999</v>
      </c>
      <c r="AO1150" t="s">
        <v>175</v>
      </c>
      <c r="AP1150">
        <v>0.16314176526400001</v>
      </c>
    </row>
    <row r="1151" spans="1:42">
      <c r="A1151">
        <v>1150</v>
      </c>
      <c r="B1151" t="s">
        <v>3956</v>
      </c>
      <c r="C1151" t="s">
        <v>146</v>
      </c>
      <c r="D1151">
        <v>0.50961480429899997</v>
      </c>
      <c r="E1151" t="s">
        <v>178</v>
      </c>
      <c r="F1151">
        <v>0.59278282414200001</v>
      </c>
      <c r="G1151" t="s">
        <v>177</v>
      </c>
      <c r="H1151">
        <v>0.35889134026899999</v>
      </c>
      <c r="I1151" t="s">
        <v>175</v>
      </c>
      <c r="J1151">
        <v>4.8324686750700001E-2</v>
      </c>
      <c r="K1151" t="s">
        <v>8</v>
      </c>
      <c r="L1151">
        <v>0.196428347748</v>
      </c>
      <c r="M1151" t="s">
        <v>178</v>
      </c>
      <c r="N1151">
        <v>0.86222911213300002</v>
      </c>
      <c r="O1151" t="s">
        <v>175</v>
      </c>
      <c r="P1151">
        <v>7.0290416749899998E-2</v>
      </c>
      <c r="Q1151" t="s">
        <v>169</v>
      </c>
      <c r="R1151">
        <v>6.7478800079899995E-2</v>
      </c>
      <c r="S1151" t="s">
        <v>136</v>
      </c>
      <c r="T1151">
        <v>0.11675810880199999</v>
      </c>
      <c r="U1151" t="s">
        <v>178</v>
      </c>
      <c r="V1151">
        <v>0.59278282414200001</v>
      </c>
      <c r="W1151" t="s">
        <v>177</v>
      </c>
      <c r="X1151">
        <v>0.35889134026899999</v>
      </c>
      <c r="Y1151" t="s">
        <v>175</v>
      </c>
      <c r="Z1151">
        <v>4.8324686750700001E-2</v>
      </c>
      <c r="AA1151" t="s">
        <v>7</v>
      </c>
      <c r="AB1151">
        <v>9.3406487041199998E-2</v>
      </c>
      <c r="AC1151" t="s">
        <v>178</v>
      </c>
      <c r="AD1151">
        <v>0.59278282414200001</v>
      </c>
      <c r="AE1151" t="s">
        <v>177</v>
      </c>
      <c r="AF1151">
        <v>0.35889134026899999</v>
      </c>
      <c r="AG1151" t="s">
        <v>175</v>
      </c>
      <c r="AH1151">
        <v>4.8324686750700001E-2</v>
      </c>
      <c r="AI1151" t="s">
        <v>9</v>
      </c>
      <c r="AJ1151">
        <v>8.3791113375199996E-2</v>
      </c>
      <c r="AK1151" t="s">
        <v>178</v>
      </c>
      <c r="AL1151">
        <v>0.86222911213300002</v>
      </c>
      <c r="AM1151" t="s">
        <v>175</v>
      </c>
      <c r="AN1151">
        <v>7.0290416749899998E-2</v>
      </c>
      <c r="AO1151" t="s">
        <v>169</v>
      </c>
      <c r="AP1151">
        <v>6.7478800079899995E-2</v>
      </c>
    </row>
    <row r="1152" spans="1:42">
      <c r="A1152">
        <v>1151</v>
      </c>
      <c r="B1152" t="s">
        <v>3957</v>
      </c>
      <c r="C1152" t="s">
        <v>8</v>
      </c>
      <c r="D1152">
        <v>0.31374571048900002</v>
      </c>
      <c r="E1152" t="s">
        <v>171</v>
      </c>
      <c r="F1152">
        <v>0.371727176504</v>
      </c>
      <c r="G1152" t="s">
        <v>169</v>
      </c>
      <c r="H1152">
        <v>0.34845786967999998</v>
      </c>
      <c r="I1152" t="s">
        <v>178</v>
      </c>
      <c r="J1152">
        <v>0.27981341455100001</v>
      </c>
      <c r="K1152" t="s">
        <v>7</v>
      </c>
      <c r="L1152">
        <v>0.293808692097</v>
      </c>
      <c r="M1152" t="s">
        <v>171</v>
      </c>
      <c r="N1152">
        <v>0.371727176504</v>
      </c>
      <c r="O1152" t="s">
        <v>169</v>
      </c>
      <c r="P1152">
        <v>0.34845786967999998</v>
      </c>
      <c r="Q1152" t="s">
        <v>178</v>
      </c>
      <c r="R1152">
        <v>0.27981341455100001</v>
      </c>
      <c r="S1152" t="s">
        <v>146</v>
      </c>
      <c r="T1152">
        <v>0.14480571253300001</v>
      </c>
      <c r="U1152" t="s">
        <v>171</v>
      </c>
      <c r="V1152">
        <v>0.371727176504</v>
      </c>
      <c r="W1152" t="s">
        <v>169</v>
      </c>
      <c r="X1152">
        <v>0.34845786967999998</v>
      </c>
      <c r="Y1152" t="s">
        <v>178</v>
      </c>
      <c r="Z1152">
        <v>0.27981341455100001</v>
      </c>
      <c r="AA1152" t="s">
        <v>9</v>
      </c>
      <c r="AB1152">
        <v>0.12539335252</v>
      </c>
      <c r="AC1152" t="s">
        <v>171</v>
      </c>
      <c r="AD1152">
        <v>0.371727176504</v>
      </c>
      <c r="AE1152" t="s">
        <v>169</v>
      </c>
      <c r="AF1152">
        <v>0.34845786967999998</v>
      </c>
      <c r="AG1152" t="s">
        <v>178</v>
      </c>
      <c r="AH1152">
        <v>0.27981341455100001</v>
      </c>
      <c r="AI1152" t="s">
        <v>12</v>
      </c>
      <c r="AJ1152">
        <v>0.12224540224700001</v>
      </c>
      <c r="AK1152" t="s">
        <v>171</v>
      </c>
      <c r="AL1152">
        <v>0.371727176504</v>
      </c>
      <c r="AM1152" t="s">
        <v>169</v>
      </c>
      <c r="AN1152">
        <v>0.34845786967999998</v>
      </c>
      <c r="AO1152" t="s">
        <v>178</v>
      </c>
      <c r="AP1152">
        <v>0.27981341455100001</v>
      </c>
    </row>
    <row r="1153" spans="1:42">
      <c r="A1153">
        <v>1152</v>
      </c>
      <c r="B1153" t="s">
        <v>3958</v>
      </c>
      <c r="C1153" t="s">
        <v>7</v>
      </c>
      <c r="D1153">
        <v>0.31929009395300001</v>
      </c>
      <c r="E1153" t="s">
        <v>178</v>
      </c>
      <c r="F1153">
        <v>0.77859011279300006</v>
      </c>
      <c r="G1153" t="s">
        <v>170</v>
      </c>
      <c r="H1153">
        <v>0.15279030415600001</v>
      </c>
      <c r="I1153" t="s">
        <v>176</v>
      </c>
      <c r="J1153">
        <v>6.8618400069899999E-2</v>
      </c>
      <c r="K1153" t="s">
        <v>8</v>
      </c>
      <c r="L1153">
        <v>0.29342168356300002</v>
      </c>
      <c r="M1153" t="s">
        <v>178</v>
      </c>
      <c r="N1153">
        <v>0.77859011279300006</v>
      </c>
      <c r="O1153" t="s">
        <v>170</v>
      </c>
      <c r="P1153">
        <v>0.15279030415600001</v>
      </c>
      <c r="Q1153" t="s">
        <v>176</v>
      </c>
      <c r="R1153">
        <v>6.8618400069899999E-2</v>
      </c>
      <c r="S1153" t="s">
        <v>146</v>
      </c>
      <c r="T1153">
        <v>0.19586082152199999</v>
      </c>
      <c r="U1153" t="s">
        <v>178</v>
      </c>
      <c r="V1153">
        <v>0.77859011279300006</v>
      </c>
      <c r="W1153" t="s">
        <v>170</v>
      </c>
      <c r="X1153">
        <v>0.15279030415600001</v>
      </c>
      <c r="Y1153" t="s">
        <v>176</v>
      </c>
      <c r="Z1153">
        <v>6.8618400069899999E-2</v>
      </c>
      <c r="AA1153" t="s">
        <v>136</v>
      </c>
      <c r="AB1153">
        <v>0.10125634924</v>
      </c>
      <c r="AC1153" t="s">
        <v>178</v>
      </c>
      <c r="AD1153">
        <v>0.77859011279300006</v>
      </c>
      <c r="AE1153" t="s">
        <v>170</v>
      </c>
      <c r="AF1153">
        <v>0.15279030415600001</v>
      </c>
      <c r="AG1153" t="s">
        <v>176</v>
      </c>
      <c r="AH1153">
        <v>6.8618400069899999E-2</v>
      </c>
      <c r="AI1153" t="s">
        <v>12</v>
      </c>
      <c r="AJ1153">
        <v>9.01698876441E-2</v>
      </c>
      <c r="AK1153" t="s">
        <v>178</v>
      </c>
      <c r="AL1153">
        <v>0.77859011279300006</v>
      </c>
      <c r="AM1153" t="s">
        <v>170</v>
      </c>
      <c r="AN1153">
        <v>0.15279030415600001</v>
      </c>
      <c r="AO1153" t="s">
        <v>176</v>
      </c>
      <c r="AP1153">
        <v>6.8618400069899999E-2</v>
      </c>
    </row>
    <row r="1154" spans="1:42">
      <c r="A1154">
        <v>1153</v>
      </c>
      <c r="B1154" t="s">
        <v>3959</v>
      </c>
      <c r="C1154" t="s">
        <v>9</v>
      </c>
      <c r="D1154">
        <v>0.29069733706000001</v>
      </c>
      <c r="E1154" t="s">
        <v>170</v>
      </c>
      <c r="F1154">
        <v>0.49696042184400002</v>
      </c>
      <c r="G1154" t="s">
        <v>175</v>
      </c>
      <c r="H1154">
        <v>0.30961706857299998</v>
      </c>
      <c r="I1154" t="s">
        <v>178</v>
      </c>
      <c r="J1154">
        <v>0.193421286488</v>
      </c>
      <c r="K1154" t="s">
        <v>7</v>
      </c>
      <c r="L1154">
        <v>0.26946379244000002</v>
      </c>
      <c r="M1154" t="s">
        <v>170</v>
      </c>
      <c r="N1154">
        <v>0.49696042184400002</v>
      </c>
      <c r="O1154" t="s">
        <v>175</v>
      </c>
      <c r="P1154">
        <v>0.30961706857299998</v>
      </c>
      <c r="Q1154" t="s">
        <v>178</v>
      </c>
      <c r="R1154">
        <v>0.193421286488</v>
      </c>
      <c r="S1154" t="s">
        <v>12</v>
      </c>
      <c r="T1154">
        <v>0.23053562730300001</v>
      </c>
      <c r="U1154" t="s">
        <v>170</v>
      </c>
      <c r="V1154">
        <v>0.49696042184400002</v>
      </c>
      <c r="W1154" t="s">
        <v>175</v>
      </c>
      <c r="X1154">
        <v>0.30961706857299998</v>
      </c>
      <c r="Y1154" t="s">
        <v>178</v>
      </c>
      <c r="Z1154">
        <v>0.193421286488</v>
      </c>
      <c r="AA1154" t="s">
        <v>146</v>
      </c>
      <c r="AB1154">
        <v>0.11021220779</v>
      </c>
      <c r="AC1154" t="s">
        <v>170</v>
      </c>
      <c r="AD1154">
        <v>0.49696042184400002</v>
      </c>
      <c r="AE1154" t="s">
        <v>175</v>
      </c>
      <c r="AF1154">
        <v>0.30961706857299998</v>
      </c>
      <c r="AG1154" t="s">
        <v>178</v>
      </c>
      <c r="AH1154">
        <v>0.193421286488</v>
      </c>
      <c r="AI1154" t="s">
        <v>136</v>
      </c>
      <c r="AJ1154">
        <v>9.9089874893400001E-2</v>
      </c>
      <c r="AK1154" t="s">
        <v>170</v>
      </c>
      <c r="AL1154">
        <v>0.49696042184400002</v>
      </c>
      <c r="AM1154" t="s">
        <v>175</v>
      </c>
      <c r="AN1154">
        <v>0.30961706857299998</v>
      </c>
      <c r="AO1154" t="s">
        <v>178</v>
      </c>
      <c r="AP1154">
        <v>0.193421286488</v>
      </c>
    </row>
    <row r="1155" spans="1:42">
      <c r="A1155">
        <v>1154</v>
      </c>
      <c r="B1155" t="s">
        <v>3960</v>
      </c>
      <c r="C1155" t="s">
        <v>136</v>
      </c>
      <c r="D1155">
        <v>0.871495560379</v>
      </c>
      <c r="E1155" t="s">
        <v>170</v>
      </c>
      <c r="F1155">
        <v>0.72825263979900001</v>
      </c>
      <c r="G1155" t="s">
        <v>171</v>
      </c>
      <c r="H1155">
        <v>0.151044991958</v>
      </c>
      <c r="I1155" t="s">
        <v>178</v>
      </c>
      <c r="J1155">
        <v>0.120701131967</v>
      </c>
      <c r="K1155" t="s">
        <v>7</v>
      </c>
      <c r="L1155">
        <v>7.9277983234399996E-2</v>
      </c>
      <c r="M1155" t="s">
        <v>170</v>
      </c>
      <c r="N1155">
        <v>0.72825263979900001</v>
      </c>
      <c r="O1155" t="s">
        <v>171</v>
      </c>
      <c r="P1155">
        <v>0.151044991958</v>
      </c>
      <c r="Q1155" t="s">
        <v>178</v>
      </c>
      <c r="R1155">
        <v>0.120701131967</v>
      </c>
      <c r="S1155" t="s">
        <v>9</v>
      </c>
      <c r="T1155">
        <v>1.87230981681E-2</v>
      </c>
      <c r="U1155" t="s">
        <v>170</v>
      </c>
      <c r="V1155">
        <v>0.72825263979900001</v>
      </c>
      <c r="W1155" t="s">
        <v>171</v>
      </c>
      <c r="X1155">
        <v>0.151044991958</v>
      </c>
      <c r="Y1155" t="s">
        <v>178</v>
      </c>
      <c r="Z1155">
        <v>0.120701131967</v>
      </c>
      <c r="AA1155" t="s">
        <v>8</v>
      </c>
      <c r="AB1155">
        <v>1.57993711269E-2</v>
      </c>
      <c r="AC1155" t="s">
        <v>170</v>
      </c>
      <c r="AD1155">
        <v>0.72825263979900001</v>
      </c>
      <c r="AE1155" t="s">
        <v>171</v>
      </c>
      <c r="AF1155">
        <v>0.151044991958</v>
      </c>
      <c r="AG1155" t="s">
        <v>178</v>
      </c>
      <c r="AH1155">
        <v>0.120701131967</v>
      </c>
      <c r="AI1155" t="s">
        <v>146</v>
      </c>
      <c r="AJ1155">
        <v>1.47029734864E-2</v>
      </c>
      <c r="AK1155" t="s">
        <v>170</v>
      </c>
      <c r="AL1155">
        <v>0.72825263979900001</v>
      </c>
      <c r="AM1155" t="s">
        <v>171</v>
      </c>
      <c r="AN1155">
        <v>0.151044991958</v>
      </c>
      <c r="AO1155" t="s">
        <v>178</v>
      </c>
      <c r="AP1155">
        <v>0.120701131967</v>
      </c>
    </row>
    <row r="1156" spans="1:42">
      <c r="A1156">
        <v>1155</v>
      </c>
      <c r="B1156" t="s">
        <v>3961</v>
      </c>
      <c r="C1156" t="s">
        <v>146</v>
      </c>
      <c r="D1156">
        <v>0.33090874796699998</v>
      </c>
      <c r="E1156" t="s">
        <v>169</v>
      </c>
      <c r="F1156">
        <v>0.98255713984000004</v>
      </c>
      <c r="G1156" t="s">
        <v>176</v>
      </c>
      <c r="H1156">
        <v>1.1627895145999999E-2</v>
      </c>
      <c r="I1156" t="s">
        <v>172</v>
      </c>
      <c r="J1156">
        <v>5.8139475730200002E-3</v>
      </c>
      <c r="K1156" t="s">
        <v>12</v>
      </c>
      <c r="L1156">
        <v>0.26909063021500002</v>
      </c>
      <c r="M1156" t="s">
        <v>169</v>
      </c>
      <c r="N1156">
        <v>0.98255713984000004</v>
      </c>
      <c r="O1156" t="s">
        <v>176</v>
      </c>
      <c r="P1156">
        <v>1.1627895145999999E-2</v>
      </c>
      <c r="Q1156" t="s">
        <v>172</v>
      </c>
      <c r="R1156">
        <v>5.8139475730200002E-3</v>
      </c>
      <c r="S1156" t="s">
        <v>103</v>
      </c>
      <c r="T1156">
        <v>0.22545431180200001</v>
      </c>
      <c r="U1156" t="s">
        <v>169</v>
      </c>
      <c r="V1156">
        <v>0.98255713984000004</v>
      </c>
      <c r="W1156" t="s">
        <v>176</v>
      </c>
      <c r="X1156">
        <v>1.1627895145999999E-2</v>
      </c>
      <c r="Y1156" t="s">
        <v>172</v>
      </c>
      <c r="Z1156">
        <v>5.8139475730200002E-3</v>
      </c>
      <c r="AA1156" t="s">
        <v>136</v>
      </c>
      <c r="AB1156">
        <v>0.138181674975</v>
      </c>
      <c r="AC1156" t="s">
        <v>169</v>
      </c>
      <c r="AD1156">
        <v>0.98255713984000004</v>
      </c>
      <c r="AE1156" t="s">
        <v>176</v>
      </c>
      <c r="AF1156">
        <v>1.1627895145999999E-2</v>
      </c>
      <c r="AG1156" t="s">
        <v>172</v>
      </c>
      <c r="AH1156">
        <v>5.8139475730200002E-3</v>
      </c>
      <c r="AI1156" t="s">
        <v>8</v>
      </c>
      <c r="AJ1156">
        <v>3.6363598677699997E-2</v>
      </c>
      <c r="AK1156" t="s">
        <v>169</v>
      </c>
      <c r="AL1156">
        <v>0.98255713984000004</v>
      </c>
      <c r="AM1156" t="s">
        <v>176</v>
      </c>
      <c r="AN1156">
        <v>1.1627895145999999E-2</v>
      </c>
      <c r="AO1156" t="s">
        <v>172</v>
      </c>
      <c r="AP1156">
        <v>5.8139475730200002E-3</v>
      </c>
    </row>
    <row r="1157" spans="1:42">
      <c r="A1157">
        <v>1156</v>
      </c>
      <c r="B1157" t="s">
        <v>3962</v>
      </c>
      <c r="C1157" t="s">
        <v>8</v>
      </c>
      <c r="D1157">
        <v>0.28988331844499998</v>
      </c>
      <c r="E1157" t="s">
        <v>178</v>
      </c>
      <c r="F1157">
        <v>0.458683841664</v>
      </c>
      <c r="G1157" t="s">
        <v>170</v>
      </c>
      <c r="H1157">
        <v>0.36930794604599998</v>
      </c>
      <c r="I1157" t="s">
        <v>172</v>
      </c>
      <c r="J1157">
        <v>0.172006440624</v>
      </c>
      <c r="K1157" t="s">
        <v>7</v>
      </c>
      <c r="L1157">
        <v>0.28199533699099999</v>
      </c>
      <c r="M1157" t="s">
        <v>178</v>
      </c>
      <c r="N1157">
        <v>0.458683841664</v>
      </c>
      <c r="O1157" t="s">
        <v>170</v>
      </c>
      <c r="P1157">
        <v>0.36930794604599998</v>
      </c>
      <c r="Q1157" t="s">
        <v>172</v>
      </c>
      <c r="R1157">
        <v>0.172006440624</v>
      </c>
      <c r="S1157" t="s">
        <v>9</v>
      </c>
      <c r="T1157">
        <v>0.25635939726399998</v>
      </c>
      <c r="U1157" t="s">
        <v>178</v>
      </c>
      <c r="V1157">
        <v>0.458683841664</v>
      </c>
      <c r="W1157" t="s">
        <v>170</v>
      </c>
      <c r="X1157">
        <v>0.36930794604599998</v>
      </c>
      <c r="Y1157" t="s">
        <v>172</v>
      </c>
      <c r="Z1157">
        <v>0.172006440624</v>
      </c>
      <c r="AA1157" t="s">
        <v>12</v>
      </c>
      <c r="AB1157">
        <v>0.10175496076</v>
      </c>
      <c r="AC1157" t="s">
        <v>178</v>
      </c>
      <c r="AD1157">
        <v>0.458683841664</v>
      </c>
      <c r="AE1157" t="s">
        <v>170</v>
      </c>
      <c r="AF1157">
        <v>0.36930794604599998</v>
      </c>
      <c r="AG1157" t="s">
        <v>172</v>
      </c>
      <c r="AH1157">
        <v>0.172006440624</v>
      </c>
      <c r="AI1157" t="s">
        <v>5</v>
      </c>
      <c r="AJ1157">
        <v>7.0005835406799999E-2</v>
      </c>
      <c r="AK1157" t="s">
        <v>178</v>
      </c>
      <c r="AL1157">
        <v>0.458683841664</v>
      </c>
      <c r="AM1157" t="s">
        <v>170</v>
      </c>
      <c r="AN1157">
        <v>0.36930794604599998</v>
      </c>
      <c r="AO1157" t="s">
        <v>172</v>
      </c>
      <c r="AP1157">
        <v>0.172006440624</v>
      </c>
    </row>
    <row r="1158" spans="1:42">
      <c r="A1158">
        <v>1157</v>
      </c>
      <c r="B1158" t="s">
        <v>3963</v>
      </c>
      <c r="C1158" t="s">
        <v>136</v>
      </c>
      <c r="D1158">
        <v>0.247021453635</v>
      </c>
      <c r="E1158" t="s">
        <v>175</v>
      </c>
      <c r="F1158">
        <v>0.70887652061600004</v>
      </c>
      <c r="G1158" t="s">
        <v>176</v>
      </c>
      <c r="H1158">
        <v>0.188741116944</v>
      </c>
      <c r="I1158" t="s">
        <v>169</v>
      </c>
      <c r="J1158">
        <v>0.102381082621</v>
      </c>
      <c r="K1158" t="s">
        <v>9</v>
      </c>
      <c r="L1158">
        <v>0.247021453635</v>
      </c>
      <c r="M1158" t="s">
        <v>175</v>
      </c>
      <c r="N1158">
        <v>0.70887652061600004</v>
      </c>
      <c r="O1158" t="s">
        <v>176</v>
      </c>
      <c r="P1158">
        <v>0.188741116944</v>
      </c>
      <c r="Q1158" t="s">
        <v>169</v>
      </c>
      <c r="R1158">
        <v>0.102381082621</v>
      </c>
      <c r="S1158" t="s">
        <v>25</v>
      </c>
      <c r="T1158">
        <v>0.22775027640100001</v>
      </c>
      <c r="U1158" t="s">
        <v>175</v>
      </c>
      <c r="V1158">
        <v>0.70887652061600004</v>
      </c>
      <c r="W1158" t="s">
        <v>176</v>
      </c>
      <c r="X1158">
        <v>0.188741116944</v>
      </c>
      <c r="Y1158" t="s">
        <v>169</v>
      </c>
      <c r="Z1158">
        <v>0.102381082621</v>
      </c>
      <c r="AA1158" t="s">
        <v>146</v>
      </c>
      <c r="AB1158">
        <v>0.185704071527</v>
      </c>
      <c r="AC1158" t="s">
        <v>175</v>
      </c>
      <c r="AD1158">
        <v>0.70887652061600004</v>
      </c>
      <c r="AE1158" t="s">
        <v>176</v>
      </c>
      <c r="AF1158">
        <v>0.188741116944</v>
      </c>
      <c r="AG1158" t="s">
        <v>169</v>
      </c>
      <c r="AH1158">
        <v>0.102381082621</v>
      </c>
      <c r="AI1158" t="s">
        <v>7</v>
      </c>
      <c r="AJ1158">
        <v>9.2501650723100001E-2</v>
      </c>
      <c r="AK1158" t="s">
        <v>175</v>
      </c>
      <c r="AL1158">
        <v>0.70887652061600004</v>
      </c>
      <c r="AM1158" t="s">
        <v>176</v>
      </c>
      <c r="AN1158">
        <v>0.188741116944</v>
      </c>
      <c r="AO1158" t="s">
        <v>169</v>
      </c>
      <c r="AP1158">
        <v>0.102381082621</v>
      </c>
    </row>
    <row r="1159" spans="1:42">
      <c r="A1159">
        <v>1158</v>
      </c>
      <c r="B1159" t="s">
        <v>3964</v>
      </c>
      <c r="C1159" t="s">
        <v>146</v>
      </c>
      <c r="D1159">
        <v>0.44249466523499997</v>
      </c>
      <c r="E1159" t="s">
        <v>175</v>
      </c>
      <c r="F1159">
        <v>0.50579839222699996</v>
      </c>
      <c r="G1159" t="s">
        <v>170</v>
      </c>
      <c r="H1159">
        <v>0.42203560115799998</v>
      </c>
      <c r="I1159" t="s">
        <v>179</v>
      </c>
      <c r="J1159">
        <v>7.2164866152199997E-2</v>
      </c>
      <c r="K1159" t="s">
        <v>136</v>
      </c>
      <c r="L1159">
        <v>0.27875214594100001</v>
      </c>
      <c r="M1159" t="s">
        <v>175</v>
      </c>
      <c r="N1159">
        <v>0.51542947320400001</v>
      </c>
      <c r="O1159" t="s">
        <v>170</v>
      </c>
      <c r="P1159">
        <v>0.43007172604900001</v>
      </c>
      <c r="Q1159" t="s">
        <v>169</v>
      </c>
      <c r="R1159">
        <v>5.4497638568099999E-2</v>
      </c>
      <c r="S1159" t="s">
        <v>9</v>
      </c>
      <c r="T1159">
        <v>0.187134307764</v>
      </c>
      <c r="U1159" t="s">
        <v>175</v>
      </c>
      <c r="V1159">
        <v>0.50579839222699996</v>
      </c>
      <c r="W1159" t="s">
        <v>170</v>
      </c>
      <c r="X1159">
        <v>0.42203560115799998</v>
      </c>
      <c r="Y1159" t="s">
        <v>179</v>
      </c>
      <c r="Z1159">
        <v>7.2164866152199997E-2</v>
      </c>
      <c r="AA1159" t="s">
        <v>8</v>
      </c>
      <c r="AB1159">
        <v>5.8479471176399997E-2</v>
      </c>
      <c r="AC1159" t="s">
        <v>175</v>
      </c>
      <c r="AD1159">
        <v>0.50579839222699996</v>
      </c>
      <c r="AE1159" t="s">
        <v>170</v>
      </c>
      <c r="AF1159">
        <v>0.42203560115799998</v>
      </c>
      <c r="AG1159" t="s">
        <v>179</v>
      </c>
      <c r="AH1159">
        <v>7.2164866152199997E-2</v>
      </c>
      <c r="AI1159" t="s">
        <v>7</v>
      </c>
      <c r="AJ1159">
        <v>3.3138366999899999E-2</v>
      </c>
      <c r="AK1159" t="s">
        <v>175</v>
      </c>
      <c r="AL1159">
        <v>0.50579839222699996</v>
      </c>
      <c r="AM1159" t="s">
        <v>170</v>
      </c>
      <c r="AN1159">
        <v>0.42203560115799998</v>
      </c>
      <c r="AO1159" t="s">
        <v>179</v>
      </c>
      <c r="AP1159">
        <v>7.2164866152199997E-2</v>
      </c>
    </row>
    <row r="1160" spans="1:42">
      <c r="A1160">
        <v>1159</v>
      </c>
      <c r="B1160" t="s">
        <v>1238</v>
      </c>
      <c r="C1160" t="s">
        <v>136</v>
      </c>
      <c r="D1160">
        <v>0.38722780324599998</v>
      </c>
      <c r="E1160" t="s">
        <v>170</v>
      </c>
      <c r="F1160">
        <v>0.347700588634</v>
      </c>
      <c r="G1160" t="s">
        <v>169</v>
      </c>
      <c r="H1160">
        <v>0.34482703004999998</v>
      </c>
      <c r="I1160" t="s">
        <v>176</v>
      </c>
      <c r="J1160">
        <v>0.307470768462</v>
      </c>
      <c r="K1160" t="s">
        <v>5</v>
      </c>
      <c r="L1160">
        <v>0.294496934574</v>
      </c>
      <c r="M1160" t="s">
        <v>170</v>
      </c>
      <c r="N1160">
        <v>0.347700588634</v>
      </c>
      <c r="O1160" t="s">
        <v>169</v>
      </c>
      <c r="P1160">
        <v>0.34482703004999998</v>
      </c>
      <c r="Q1160" t="s">
        <v>176</v>
      </c>
      <c r="R1160">
        <v>0.307470768462</v>
      </c>
      <c r="S1160" t="s">
        <v>146</v>
      </c>
      <c r="T1160">
        <v>0.13790744571800001</v>
      </c>
      <c r="U1160" t="s">
        <v>170</v>
      </c>
      <c r="V1160">
        <v>0.347700588634</v>
      </c>
      <c r="W1160" t="s">
        <v>169</v>
      </c>
      <c r="X1160">
        <v>0.34482703004999998</v>
      </c>
      <c r="Y1160" t="s">
        <v>176</v>
      </c>
      <c r="Z1160">
        <v>0.307470768462</v>
      </c>
      <c r="AA1160" t="s">
        <v>7</v>
      </c>
      <c r="AB1160">
        <v>9.9184665392899996E-2</v>
      </c>
      <c r="AC1160" t="s">
        <v>170</v>
      </c>
      <c r="AD1160">
        <v>0.347700588634</v>
      </c>
      <c r="AE1160" t="s">
        <v>169</v>
      </c>
      <c r="AF1160">
        <v>0.34482703004999998</v>
      </c>
      <c r="AG1160" t="s">
        <v>176</v>
      </c>
      <c r="AH1160">
        <v>0.307470768462</v>
      </c>
      <c r="AI1160" t="s">
        <v>103</v>
      </c>
      <c r="AJ1160">
        <v>8.1181969277100002E-2</v>
      </c>
      <c r="AK1160" t="s">
        <v>170</v>
      </c>
      <c r="AL1160">
        <v>0.347700588634</v>
      </c>
      <c r="AM1160" t="s">
        <v>169</v>
      </c>
      <c r="AN1160">
        <v>0.34482703004999998</v>
      </c>
      <c r="AO1160" t="s">
        <v>176</v>
      </c>
      <c r="AP1160">
        <v>0.307470768462</v>
      </c>
    </row>
    <row r="1161" spans="1:42">
      <c r="A1161">
        <v>1160</v>
      </c>
      <c r="B1161" t="s">
        <v>3965</v>
      </c>
      <c r="C1161" t="s">
        <v>7</v>
      </c>
      <c r="D1161">
        <v>0.43674322705399998</v>
      </c>
      <c r="E1161" t="s">
        <v>170</v>
      </c>
      <c r="F1161">
        <v>0.96434185178999998</v>
      </c>
      <c r="G1161" t="s">
        <v>175</v>
      </c>
      <c r="H1161">
        <v>2.2861958047299999E-2</v>
      </c>
      <c r="I1161" t="s">
        <v>177</v>
      </c>
      <c r="J1161">
        <v>1.27951699359E-2</v>
      </c>
      <c r="K1161" t="s">
        <v>146</v>
      </c>
      <c r="L1161">
        <v>0.26842656776099999</v>
      </c>
      <c r="M1161" t="s">
        <v>170</v>
      </c>
      <c r="N1161">
        <v>0.96434185178999998</v>
      </c>
      <c r="O1161" t="s">
        <v>175</v>
      </c>
      <c r="P1161">
        <v>2.2861958047299999E-2</v>
      </c>
      <c r="Q1161" t="s">
        <v>177</v>
      </c>
      <c r="R1161">
        <v>1.27951699359E-2</v>
      </c>
      <c r="S1161" t="s">
        <v>136</v>
      </c>
      <c r="T1161">
        <v>0.18811861921</v>
      </c>
      <c r="U1161" t="s">
        <v>170</v>
      </c>
      <c r="V1161">
        <v>0.96434185178999998</v>
      </c>
      <c r="W1161" t="s">
        <v>175</v>
      </c>
      <c r="X1161">
        <v>2.2861958047299999E-2</v>
      </c>
      <c r="Y1161" t="s">
        <v>177</v>
      </c>
      <c r="Z1161">
        <v>1.27951699359E-2</v>
      </c>
      <c r="AA1161" t="s">
        <v>9</v>
      </c>
      <c r="AB1161">
        <v>8.47083840886E-2</v>
      </c>
      <c r="AC1161" t="s">
        <v>170</v>
      </c>
      <c r="AD1161">
        <v>0.96931197586499995</v>
      </c>
      <c r="AE1161" t="s">
        <v>175</v>
      </c>
      <c r="AF1161">
        <v>2.2979786354600001E-2</v>
      </c>
      <c r="AG1161" t="s">
        <v>178</v>
      </c>
      <c r="AH1161">
        <v>7.7072122959000004E-3</v>
      </c>
      <c r="AI1161" t="s">
        <v>8</v>
      </c>
      <c r="AJ1161">
        <v>2.2002177685299999E-2</v>
      </c>
      <c r="AK1161" t="s">
        <v>170</v>
      </c>
      <c r="AL1161">
        <v>0.96931197586499995</v>
      </c>
      <c r="AM1161" t="s">
        <v>175</v>
      </c>
      <c r="AN1161">
        <v>2.2979786354600001E-2</v>
      </c>
      <c r="AO1161" t="s">
        <v>178</v>
      </c>
      <c r="AP1161">
        <v>7.7072122959000004E-3</v>
      </c>
    </row>
    <row r="1162" spans="1:42">
      <c r="A1162">
        <v>1161</v>
      </c>
      <c r="B1162" t="s">
        <v>256</v>
      </c>
      <c r="C1162" t="s">
        <v>7</v>
      </c>
      <c r="D1162">
        <v>0.35253717848100002</v>
      </c>
      <c r="E1162" t="s">
        <v>179</v>
      </c>
      <c r="F1162">
        <v>0.85888796761200004</v>
      </c>
      <c r="G1162" t="s">
        <v>174</v>
      </c>
      <c r="H1162">
        <v>8.6989935181299993E-2</v>
      </c>
      <c r="I1162" t="s">
        <v>171</v>
      </c>
      <c r="J1162">
        <v>5.4120953343800002E-2</v>
      </c>
      <c r="K1162" t="s">
        <v>9</v>
      </c>
      <c r="L1162">
        <v>0.32769395449400002</v>
      </c>
      <c r="M1162" t="s">
        <v>179</v>
      </c>
      <c r="N1162">
        <v>0.85888796761200004</v>
      </c>
      <c r="O1162" t="s">
        <v>174</v>
      </c>
      <c r="P1162">
        <v>8.6989935181299993E-2</v>
      </c>
      <c r="Q1162" t="s">
        <v>171</v>
      </c>
      <c r="R1162">
        <v>5.4120953343800002E-2</v>
      </c>
      <c r="S1162" t="s">
        <v>136</v>
      </c>
      <c r="T1162">
        <v>0.20584385589199999</v>
      </c>
      <c r="U1162" t="s">
        <v>174</v>
      </c>
      <c r="V1162">
        <v>0.466900206762</v>
      </c>
      <c r="W1162" t="s">
        <v>171</v>
      </c>
      <c r="X1162">
        <v>0.29048285015600001</v>
      </c>
      <c r="Y1162" t="s">
        <v>170</v>
      </c>
      <c r="Z1162">
        <v>0.24261080364000001</v>
      </c>
      <c r="AA1162" t="s">
        <v>146</v>
      </c>
      <c r="AB1162">
        <v>8.4348660488999999E-2</v>
      </c>
      <c r="AC1162" t="s">
        <v>179</v>
      </c>
      <c r="AD1162">
        <v>0.85888796761200004</v>
      </c>
      <c r="AE1162" t="s">
        <v>174</v>
      </c>
      <c r="AF1162">
        <v>8.6989935181299993E-2</v>
      </c>
      <c r="AG1162" t="s">
        <v>171</v>
      </c>
      <c r="AH1162">
        <v>5.4120953343800002E-2</v>
      </c>
      <c r="AI1162" t="s">
        <v>5</v>
      </c>
      <c r="AJ1162">
        <v>2.95752666511E-2</v>
      </c>
      <c r="AK1162" t="s">
        <v>179</v>
      </c>
      <c r="AL1162">
        <v>0.85888796761200004</v>
      </c>
      <c r="AM1162" t="s">
        <v>174</v>
      </c>
      <c r="AN1162">
        <v>8.6989935181299993E-2</v>
      </c>
      <c r="AO1162" t="s">
        <v>171</v>
      </c>
      <c r="AP1162">
        <v>5.4120953343800002E-2</v>
      </c>
    </row>
    <row r="1163" spans="1:42">
      <c r="A1163">
        <v>1162</v>
      </c>
      <c r="B1163" t="s">
        <v>3966</v>
      </c>
      <c r="C1163" t="s">
        <v>146</v>
      </c>
      <c r="D1163">
        <v>0.43093879081899999</v>
      </c>
      <c r="E1163" t="s">
        <v>170</v>
      </c>
      <c r="F1163">
        <v>0.57079084389099999</v>
      </c>
      <c r="G1163" t="s">
        <v>175</v>
      </c>
      <c r="H1163">
        <v>0.282050944345</v>
      </c>
      <c r="I1163" t="s">
        <v>179</v>
      </c>
      <c r="J1163">
        <v>0.14715701444099999</v>
      </c>
      <c r="K1163" t="s">
        <v>136</v>
      </c>
      <c r="L1163">
        <v>0.31491680867499999</v>
      </c>
      <c r="M1163" t="s">
        <v>170</v>
      </c>
      <c r="N1163">
        <v>0.62899179909400005</v>
      </c>
      <c r="O1163" t="s">
        <v>175</v>
      </c>
      <c r="P1163">
        <v>0.31081040072400001</v>
      </c>
      <c r="Q1163" t="s">
        <v>169</v>
      </c>
      <c r="R1163">
        <v>6.0196480772699998E-2</v>
      </c>
      <c r="S1163" t="s">
        <v>9</v>
      </c>
      <c r="T1163">
        <v>0.16298326062999999</v>
      </c>
      <c r="U1163" t="s">
        <v>170</v>
      </c>
      <c r="V1163">
        <v>0.57079084389099999</v>
      </c>
      <c r="W1163" t="s">
        <v>175</v>
      </c>
      <c r="X1163">
        <v>0.282050944345</v>
      </c>
      <c r="Y1163" t="s">
        <v>179</v>
      </c>
      <c r="Z1163">
        <v>0.14715701444099999</v>
      </c>
      <c r="AA1163" t="s">
        <v>8</v>
      </c>
      <c r="AB1163">
        <v>5.5248562925499997E-2</v>
      </c>
      <c r="AC1163" t="s">
        <v>170</v>
      </c>
      <c r="AD1163">
        <v>0.57079084389099999</v>
      </c>
      <c r="AE1163" t="s">
        <v>175</v>
      </c>
      <c r="AF1163">
        <v>0.282050944345</v>
      </c>
      <c r="AG1163" t="s">
        <v>179</v>
      </c>
      <c r="AH1163">
        <v>0.14715701444099999</v>
      </c>
      <c r="AI1163" t="s">
        <v>7</v>
      </c>
      <c r="AJ1163">
        <v>3.5911565901600002E-2</v>
      </c>
      <c r="AK1163" t="s">
        <v>170</v>
      </c>
      <c r="AL1163">
        <v>0.57079084389099999</v>
      </c>
      <c r="AM1163" t="s">
        <v>175</v>
      </c>
      <c r="AN1163">
        <v>0.282050944345</v>
      </c>
      <c r="AO1163" t="s">
        <v>179</v>
      </c>
      <c r="AP1163">
        <v>0.14715701444099999</v>
      </c>
    </row>
    <row r="1164" spans="1:42">
      <c r="A1164">
        <v>1163</v>
      </c>
      <c r="B1164" t="s">
        <v>2770</v>
      </c>
      <c r="C1164" t="s">
        <v>9</v>
      </c>
      <c r="D1164">
        <v>0.44730206114799997</v>
      </c>
      <c r="E1164" t="s">
        <v>178</v>
      </c>
      <c r="F1164">
        <v>0.60560978144800004</v>
      </c>
      <c r="G1164" t="s">
        <v>176</v>
      </c>
      <c r="H1164">
        <v>0.22277199045099999</v>
      </c>
      <c r="I1164" t="s">
        <v>169</v>
      </c>
      <c r="J1164">
        <v>0.17161694079199999</v>
      </c>
      <c r="K1164" t="s">
        <v>146</v>
      </c>
      <c r="L1164">
        <v>0.174140497088</v>
      </c>
      <c r="M1164" t="s">
        <v>178</v>
      </c>
      <c r="N1164">
        <v>0.60560978144800004</v>
      </c>
      <c r="O1164" t="s">
        <v>176</v>
      </c>
      <c r="P1164">
        <v>0.22277199045099999</v>
      </c>
      <c r="Q1164" t="s">
        <v>169</v>
      </c>
      <c r="R1164">
        <v>0.17161694079199999</v>
      </c>
      <c r="S1164" t="s">
        <v>136</v>
      </c>
      <c r="T1164">
        <v>0.14568616749800001</v>
      </c>
      <c r="U1164" t="s">
        <v>178</v>
      </c>
      <c r="V1164">
        <v>0.60560978144800004</v>
      </c>
      <c r="W1164" t="s">
        <v>176</v>
      </c>
      <c r="X1164">
        <v>0.22277199045099999</v>
      </c>
      <c r="Y1164" t="s">
        <v>169</v>
      </c>
      <c r="Z1164">
        <v>0.17161694079199999</v>
      </c>
      <c r="AA1164" t="s">
        <v>7</v>
      </c>
      <c r="AB1164">
        <v>0.12633722337799999</v>
      </c>
      <c r="AC1164" t="s">
        <v>178</v>
      </c>
      <c r="AD1164">
        <v>0.60560978144800004</v>
      </c>
      <c r="AE1164" t="s">
        <v>176</v>
      </c>
      <c r="AF1164">
        <v>0.22277199045099999</v>
      </c>
      <c r="AG1164" t="s">
        <v>169</v>
      </c>
      <c r="AH1164">
        <v>0.17161694079199999</v>
      </c>
      <c r="AI1164" t="s">
        <v>8</v>
      </c>
      <c r="AJ1164">
        <v>0.106533009983</v>
      </c>
      <c r="AK1164" t="s">
        <v>178</v>
      </c>
      <c r="AL1164">
        <v>0.60560978144800004</v>
      </c>
      <c r="AM1164" t="s">
        <v>176</v>
      </c>
      <c r="AN1164">
        <v>0.22277199045099999</v>
      </c>
      <c r="AO1164" t="s">
        <v>169</v>
      </c>
      <c r="AP1164">
        <v>0.17161694079199999</v>
      </c>
    </row>
    <row r="1165" spans="1:42">
      <c r="A1165">
        <v>1164</v>
      </c>
      <c r="B1165" t="s">
        <v>2772</v>
      </c>
      <c r="C1165" t="s">
        <v>7</v>
      </c>
      <c r="D1165">
        <v>0.48968227669499997</v>
      </c>
      <c r="E1165" t="s">
        <v>174</v>
      </c>
      <c r="F1165">
        <v>0.53019068163700001</v>
      </c>
      <c r="G1165" t="s">
        <v>169</v>
      </c>
      <c r="H1165">
        <v>0.26705901000999999</v>
      </c>
      <c r="I1165" t="s">
        <v>178</v>
      </c>
      <c r="J1165">
        <v>0.20274884399599999</v>
      </c>
      <c r="K1165" t="s">
        <v>146</v>
      </c>
      <c r="L1165">
        <v>0.18632564616399999</v>
      </c>
      <c r="M1165" t="s">
        <v>174</v>
      </c>
      <c r="N1165">
        <v>0.53019068163700001</v>
      </c>
      <c r="O1165" t="s">
        <v>169</v>
      </c>
      <c r="P1165">
        <v>0.26705901000999999</v>
      </c>
      <c r="Q1165" t="s">
        <v>178</v>
      </c>
      <c r="R1165">
        <v>0.20274884399599999</v>
      </c>
      <c r="S1165" t="s">
        <v>9</v>
      </c>
      <c r="T1165">
        <v>0.13273777437500001</v>
      </c>
      <c r="U1165" t="s">
        <v>174</v>
      </c>
      <c r="V1165">
        <v>0.53019068163700001</v>
      </c>
      <c r="W1165" t="s">
        <v>169</v>
      </c>
      <c r="X1165">
        <v>0.26705901000999999</v>
      </c>
      <c r="Y1165" t="s">
        <v>178</v>
      </c>
      <c r="Z1165">
        <v>0.20274884399599999</v>
      </c>
      <c r="AA1165" t="s">
        <v>136</v>
      </c>
      <c r="AB1165">
        <v>0.11995675897700001</v>
      </c>
      <c r="AC1165" t="s">
        <v>174</v>
      </c>
      <c r="AD1165">
        <v>0.53019068163700001</v>
      </c>
      <c r="AE1165" t="s">
        <v>169</v>
      </c>
      <c r="AF1165">
        <v>0.26705901000999999</v>
      </c>
      <c r="AG1165" t="s">
        <v>178</v>
      </c>
      <c r="AH1165">
        <v>0.20274884399599999</v>
      </c>
      <c r="AI1165" t="s">
        <v>8</v>
      </c>
      <c r="AJ1165">
        <v>7.1296507581700003E-2</v>
      </c>
      <c r="AK1165" t="s">
        <v>174</v>
      </c>
      <c r="AL1165">
        <v>0.53019068163700001</v>
      </c>
      <c r="AM1165" t="s">
        <v>169</v>
      </c>
      <c r="AN1165">
        <v>0.26705901000999999</v>
      </c>
      <c r="AO1165" t="s">
        <v>178</v>
      </c>
      <c r="AP1165">
        <v>0.20274884399599999</v>
      </c>
    </row>
    <row r="1166" spans="1:42">
      <c r="A1166">
        <v>1165</v>
      </c>
      <c r="B1166" t="s">
        <v>3967</v>
      </c>
      <c r="C1166" t="s">
        <v>9</v>
      </c>
      <c r="D1166">
        <v>0.264946173407</v>
      </c>
      <c r="E1166" t="s">
        <v>170</v>
      </c>
      <c r="F1166">
        <v>0.45139975870299998</v>
      </c>
      <c r="G1166" t="s">
        <v>171</v>
      </c>
      <c r="H1166">
        <v>0.37232242871100002</v>
      </c>
      <c r="I1166" t="s">
        <v>174</v>
      </c>
      <c r="J1166">
        <v>0.176276548107</v>
      </c>
      <c r="K1166" t="s">
        <v>7</v>
      </c>
      <c r="L1166">
        <v>0.22907460123500001</v>
      </c>
      <c r="M1166" t="s">
        <v>170</v>
      </c>
      <c r="N1166">
        <v>0.45139975870299998</v>
      </c>
      <c r="O1166" t="s">
        <v>171</v>
      </c>
      <c r="P1166">
        <v>0.37232242871100002</v>
      </c>
      <c r="Q1166" t="s">
        <v>174</v>
      </c>
      <c r="R1166">
        <v>0.176276548107</v>
      </c>
      <c r="S1166" t="s">
        <v>146</v>
      </c>
      <c r="T1166">
        <v>0.22529864627000001</v>
      </c>
      <c r="U1166" t="s">
        <v>170</v>
      </c>
      <c r="V1166">
        <v>0.45139975870299998</v>
      </c>
      <c r="W1166" t="s">
        <v>171</v>
      </c>
      <c r="X1166">
        <v>0.37232242871100002</v>
      </c>
      <c r="Y1166" t="s">
        <v>174</v>
      </c>
      <c r="Z1166">
        <v>0.176276548107</v>
      </c>
      <c r="AA1166" t="s">
        <v>12</v>
      </c>
      <c r="AB1166">
        <v>0.168344658875</v>
      </c>
      <c r="AC1166" t="s">
        <v>170</v>
      </c>
      <c r="AD1166">
        <v>0.45139975870299998</v>
      </c>
      <c r="AE1166" t="s">
        <v>171</v>
      </c>
      <c r="AF1166">
        <v>0.37232242871100002</v>
      </c>
      <c r="AG1166" t="s">
        <v>174</v>
      </c>
      <c r="AH1166">
        <v>0.176276548107</v>
      </c>
      <c r="AI1166" t="s">
        <v>136</v>
      </c>
      <c r="AJ1166">
        <v>0.112334660221</v>
      </c>
      <c r="AK1166" t="s">
        <v>170</v>
      </c>
      <c r="AL1166">
        <v>0.45139975870299998</v>
      </c>
      <c r="AM1166" t="s">
        <v>171</v>
      </c>
      <c r="AN1166">
        <v>0.37232242871100002</v>
      </c>
      <c r="AO1166" t="s">
        <v>174</v>
      </c>
      <c r="AP1166">
        <v>0.176276548107</v>
      </c>
    </row>
    <row r="1167" spans="1:42">
      <c r="A1167">
        <v>1166</v>
      </c>
      <c r="B1167" t="s">
        <v>1241</v>
      </c>
      <c r="C1167" t="s">
        <v>136</v>
      </c>
      <c r="D1167">
        <v>0.33287726784900001</v>
      </c>
      <c r="E1167" t="s">
        <v>171</v>
      </c>
      <c r="F1167">
        <v>0.45420736283699997</v>
      </c>
      <c r="G1167" t="s">
        <v>169</v>
      </c>
      <c r="H1167">
        <v>0.31188080499900001</v>
      </c>
      <c r="I1167" t="s">
        <v>174</v>
      </c>
      <c r="J1167">
        <v>0.23391060375</v>
      </c>
      <c r="K1167" t="s">
        <v>7</v>
      </c>
      <c r="L1167">
        <v>0.27956222289600002</v>
      </c>
      <c r="M1167" t="s">
        <v>171</v>
      </c>
      <c r="N1167">
        <v>0.45420736283699997</v>
      </c>
      <c r="O1167" t="s">
        <v>169</v>
      </c>
      <c r="P1167">
        <v>0.31188080499900001</v>
      </c>
      <c r="Q1167" t="s">
        <v>174</v>
      </c>
      <c r="R1167">
        <v>0.23391060375</v>
      </c>
      <c r="S1167" t="s">
        <v>146</v>
      </c>
      <c r="T1167">
        <v>0.135338191035</v>
      </c>
      <c r="U1167" t="s">
        <v>171</v>
      </c>
      <c r="V1167">
        <v>0.45420736283699997</v>
      </c>
      <c r="W1167" t="s">
        <v>169</v>
      </c>
      <c r="X1167">
        <v>0.31188080499900001</v>
      </c>
      <c r="Y1167" t="s">
        <v>174</v>
      </c>
      <c r="Z1167">
        <v>0.23391060375</v>
      </c>
      <c r="AA1167" t="s">
        <v>9</v>
      </c>
      <c r="AB1167">
        <v>0.13123703373100001</v>
      </c>
      <c r="AC1167" t="s">
        <v>171</v>
      </c>
      <c r="AD1167">
        <v>0.45420736283699997</v>
      </c>
      <c r="AE1167" t="s">
        <v>169</v>
      </c>
      <c r="AF1167">
        <v>0.31188080499900001</v>
      </c>
      <c r="AG1167" t="s">
        <v>174</v>
      </c>
      <c r="AH1167">
        <v>0.23391060375</v>
      </c>
      <c r="AI1167" t="s">
        <v>12</v>
      </c>
      <c r="AJ1167">
        <v>0.12098414047100001</v>
      </c>
      <c r="AK1167" t="s">
        <v>171</v>
      </c>
      <c r="AL1167">
        <v>0.45420736283699997</v>
      </c>
      <c r="AM1167" t="s">
        <v>169</v>
      </c>
      <c r="AN1167">
        <v>0.31188080499900001</v>
      </c>
      <c r="AO1167" t="s">
        <v>174</v>
      </c>
      <c r="AP1167">
        <v>0.23391060375</v>
      </c>
    </row>
    <row r="1168" spans="1:42">
      <c r="A1168">
        <v>1167</v>
      </c>
      <c r="B1168" t="s">
        <v>858</v>
      </c>
      <c r="C1168" t="s">
        <v>146</v>
      </c>
      <c r="D1168">
        <v>0.32265404820400001</v>
      </c>
      <c r="E1168" t="s">
        <v>169</v>
      </c>
      <c r="F1168">
        <v>0.96379164107500004</v>
      </c>
      <c r="G1168" t="s">
        <v>175</v>
      </c>
      <c r="H1168">
        <v>1.9970457427700001E-2</v>
      </c>
      <c r="I1168" t="s">
        <v>179</v>
      </c>
      <c r="J1168">
        <v>1.6236850169500001E-2</v>
      </c>
      <c r="K1168" t="s">
        <v>8</v>
      </c>
      <c r="L1168">
        <v>0.225972250072</v>
      </c>
      <c r="M1168" t="s">
        <v>169</v>
      </c>
      <c r="N1168">
        <v>0.96379164107500004</v>
      </c>
      <c r="O1168" t="s">
        <v>175</v>
      </c>
      <c r="P1168">
        <v>1.9970457427700001E-2</v>
      </c>
      <c r="Q1168" t="s">
        <v>179</v>
      </c>
      <c r="R1168">
        <v>1.6236850169500001E-2</v>
      </c>
      <c r="S1168" t="s">
        <v>7</v>
      </c>
      <c r="T1168">
        <v>0.16189910574800001</v>
      </c>
      <c r="U1168" t="s">
        <v>169</v>
      </c>
      <c r="V1168">
        <v>0.96379164107500004</v>
      </c>
      <c r="W1168" t="s">
        <v>175</v>
      </c>
      <c r="X1168">
        <v>1.9970457427700001E-2</v>
      </c>
      <c r="Y1168" t="s">
        <v>179</v>
      </c>
      <c r="Z1168">
        <v>1.6236850169500001E-2</v>
      </c>
      <c r="AA1168" t="s">
        <v>9</v>
      </c>
      <c r="AB1168">
        <v>0.15160163612399999</v>
      </c>
      <c r="AC1168" t="s">
        <v>169</v>
      </c>
      <c r="AD1168">
        <v>0.96379164107500004</v>
      </c>
      <c r="AE1168" t="s">
        <v>175</v>
      </c>
      <c r="AF1168">
        <v>1.9970457427700001E-2</v>
      </c>
      <c r="AG1168" t="s">
        <v>179</v>
      </c>
      <c r="AH1168">
        <v>1.6236850169500001E-2</v>
      </c>
      <c r="AI1168" t="s">
        <v>136</v>
      </c>
      <c r="AJ1168">
        <v>0.137871676626</v>
      </c>
      <c r="AK1168" t="s">
        <v>169</v>
      </c>
      <c r="AL1168">
        <v>0.96757220053000004</v>
      </c>
      <c r="AM1168" t="s">
        <v>175</v>
      </c>
      <c r="AN1168">
        <v>2.00487933443E-2</v>
      </c>
      <c r="AO1168" t="s">
        <v>176</v>
      </c>
      <c r="AP1168">
        <v>1.2377950673399999E-2</v>
      </c>
    </row>
    <row r="1169" spans="1:42">
      <c r="A1169">
        <v>1168</v>
      </c>
      <c r="B1169" t="s">
        <v>3968</v>
      </c>
      <c r="C1169" t="s">
        <v>7</v>
      </c>
      <c r="D1169">
        <v>0.28186240617199998</v>
      </c>
      <c r="E1169" t="s">
        <v>175</v>
      </c>
      <c r="F1169">
        <v>0.38468793122900002</v>
      </c>
      <c r="G1169" t="s">
        <v>178</v>
      </c>
      <c r="H1169">
        <v>0.33761239947100002</v>
      </c>
      <c r="I1169" t="s">
        <v>169</v>
      </c>
      <c r="J1169">
        <v>0.27769808632600002</v>
      </c>
      <c r="K1169" t="s">
        <v>8</v>
      </c>
      <c r="L1169">
        <v>0.26470556405700002</v>
      </c>
      <c r="M1169" t="s">
        <v>175</v>
      </c>
      <c r="N1169">
        <v>0.38468793122900002</v>
      </c>
      <c r="O1169" t="s">
        <v>178</v>
      </c>
      <c r="P1169">
        <v>0.33761239947100002</v>
      </c>
      <c r="Q1169" t="s">
        <v>169</v>
      </c>
      <c r="R1169">
        <v>0.27769808632600002</v>
      </c>
      <c r="S1169" t="s">
        <v>5</v>
      </c>
      <c r="T1169">
        <v>0.18790827078200001</v>
      </c>
      <c r="U1169" t="s">
        <v>175</v>
      </c>
      <c r="V1169">
        <v>0.38468793122900002</v>
      </c>
      <c r="W1169" t="s">
        <v>178</v>
      </c>
      <c r="X1169">
        <v>0.33761239947100002</v>
      </c>
      <c r="Y1169" t="s">
        <v>169</v>
      </c>
      <c r="Z1169">
        <v>0.27769808632600002</v>
      </c>
      <c r="AA1169" t="s">
        <v>9</v>
      </c>
      <c r="AB1169">
        <v>0.16830045122199999</v>
      </c>
      <c r="AC1169" t="s">
        <v>175</v>
      </c>
      <c r="AD1169">
        <v>0.38468793122900002</v>
      </c>
      <c r="AE1169" t="s">
        <v>178</v>
      </c>
      <c r="AF1169">
        <v>0.33761239947100002</v>
      </c>
      <c r="AG1169" t="s">
        <v>169</v>
      </c>
      <c r="AH1169">
        <v>0.27769808632600002</v>
      </c>
      <c r="AI1169" t="s">
        <v>12</v>
      </c>
      <c r="AJ1169">
        <v>9.7222105317399998E-2</v>
      </c>
      <c r="AK1169" t="s">
        <v>175</v>
      </c>
      <c r="AL1169">
        <v>0.38468793122900002</v>
      </c>
      <c r="AM1169" t="s">
        <v>178</v>
      </c>
      <c r="AN1169">
        <v>0.33761239947100002</v>
      </c>
      <c r="AO1169" t="s">
        <v>169</v>
      </c>
      <c r="AP1169">
        <v>0.27769808632600002</v>
      </c>
    </row>
    <row r="1170" spans="1:42">
      <c r="A1170">
        <v>1169</v>
      </c>
      <c r="B1170" t="s">
        <v>2781</v>
      </c>
      <c r="C1170" t="s">
        <v>136</v>
      </c>
      <c r="D1170">
        <v>0.63892464602599996</v>
      </c>
      <c r="E1170" t="s">
        <v>177</v>
      </c>
      <c r="F1170">
        <v>0.41376962378600002</v>
      </c>
      <c r="G1170" t="s">
        <v>170</v>
      </c>
      <c r="H1170">
        <v>0.32538843214500002</v>
      </c>
      <c r="I1170" t="s">
        <v>174</v>
      </c>
      <c r="J1170">
        <v>0.26084037083400002</v>
      </c>
      <c r="K1170" t="s">
        <v>9</v>
      </c>
      <c r="L1170">
        <v>0.15181286461099999</v>
      </c>
      <c r="M1170" t="s">
        <v>170</v>
      </c>
      <c r="N1170">
        <v>0.44540003766399999</v>
      </c>
      <c r="O1170" t="s">
        <v>174</v>
      </c>
      <c r="P1170">
        <v>0.35704499458700001</v>
      </c>
      <c r="Q1170" t="s">
        <v>169</v>
      </c>
      <c r="R1170">
        <v>0.19755281426400001</v>
      </c>
      <c r="S1170" t="s">
        <v>8</v>
      </c>
      <c r="T1170">
        <v>8.3224030815599995E-2</v>
      </c>
      <c r="U1170" t="s">
        <v>170</v>
      </c>
      <c r="V1170">
        <v>0.44540003766399999</v>
      </c>
      <c r="W1170" t="s">
        <v>174</v>
      </c>
      <c r="X1170">
        <v>0.35704499458700001</v>
      </c>
      <c r="Y1170" t="s">
        <v>169</v>
      </c>
      <c r="Z1170">
        <v>0.19755281426400001</v>
      </c>
      <c r="AA1170" t="s">
        <v>146</v>
      </c>
      <c r="AB1170">
        <v>7.1319281000799997E-2</v>
      </c>
      <c r="AC1170" t="s">
        <v>177</v>
      </c>
      <c r="AD1170">
        <v>0.41376962378600002</v>
      </c>
      <c r="AE1170" t="s">
        <v>170</v>
      </c>
      <c r="AF1170">
        <v>0.32538843214500002</v>
      </c>
      <c r="AG1170" t="s">
        <v>174</v>
      </c>
      <c r="AH1170">
        <v>0.26084037083400002</v>
      </c>
      <c r="AI1170" t="s">
        <v>7</v>
      </c>
      <c r="AJ1170">
        <v>5.4718161993000003E-2</v>
      </c>
      <c r="AK1170" t="s">
        <v>177</v>
      </c>
      <c r="AL1170">
        <v>0.41376962378600002</v>
      </c>
      <c r="AM1170" t="s">
        <v>170</v>
      </c>
      <c r="AN1170">
        <v>0.32538843214500002</v>
      </c>
      <c r="AO1170" t="s">
        <v>174</v>
      </c>
      <c r="AP1170">
        <v>0.26084037083400002</v>
      </c>
    </row>
    <row r="1171" spans="1:42">
      <c r="A1171">
        <v>1170</v>
      </c>
      <c r="B1171" t="s">
        <v>3969</v>
      </c>
      <c r="C1171" t="s">
        <v>103</v>
      </c>
      <c r="D1171">
        <v>0.34199454381400002</v>
      </c>
      <c r="E1171" t="s">
        <v>177</v>
      </c>
      <c r="F1171">
        <v>0.41346099207699999</v>
      </c>
      <c r="G1171" t="s">
        <v>169</v>
      </c>
      <c r="H1171">
        <v>0.32932648787500002</v>
      </c>
      <c r="I1171" t="s">
        <v>172</v>
      </c>
      <c r="J1171">
        <v>0.25721119855899999</v>
      </c>
      <c r="K1171" t="s">
        <v>146</v>
      </c>
      <c r="L1171">
        <v>0.177703047276</v>
      </c>
      <c r="M1171" t="s">
        <v>177</v>
      </c>
      <c r="N1171">
        <v>0.41346099207699999</v>
      </c>
      <c r="O1171" t="s">
        <v>169</v>
      </c>
      <c r="P1171">
        <v>0.32932648787500002</v>
      </c>
      <c r="Q1171" t="s">
        <v>172</v>
      </c>
      <c r="R1171">
        <v>0.25721119855899999</v>
      </c>
      <c r="S1171" t="s">
        <v>8</v>
      </c>
      <c r="T1171">
        <v>0.16177683077499999</v>
      </c>
      <c r="U1171" t="s">
        <v>169</v>
      </c>
      <c r="V1171">
        <v>0.39367753902199998</v>
      </c>
      <c r="W1171" t="s">
        <v>172</v>
      </c>
      <c r="X1171">
        <v>0.30747077865200001</v>
      </c>
      <c r="Y1171" t="s">
        <v>171</v>
      </c>
      <c r="Z1171">
        <v>0.298850102615</v>
      </c>
      <c r="AA1171" t="s">
        <v>136</v>
      </c>
      <c r="AB1171">
        <v>0.16093860885399999</v>
      </c>
      <c r="AC1171" t="s">
        <v>177</v>
      </c>
      <c r="AD1171">
        <v>0.41346099207699999</v>
      </c>
      <c r="AE1171" t="s">
        <v>169</v>
      </c>
      <c r="AF1171">
        <v>0.32932648787500002</v>
      </c>
      <c r="AG1171" t="s">
        <v>172</v>
      </c>
      <c r="AH1171">
        <v>0.25721119855899999</v>
      </c>
      <c r="AI1171" t="s">
        <v>9</v>
      </c>
      <c r="AJ1171">
        <v>0.15758572116899999</v>
      </c>
      <c r="AK1171" t="s">
        <v>169</v>
      </c>
      <c r="AL1171">
        <v>0.39367753902199998</v>
      </c>
      <c r="AM1171" t="s">
        <v>172</v>
      </c>
      <c r="AN1171">
        <v>0.30747077865200001</v>
      </c>
      <c r="AO1171" t="s">
        <v>171</v>
      </c>
      <c r="AP1171">
        <v>0.298850102615</v>
      </c>
    </row>
    <row r="1172" spans="1:42">
      <c r="A1172">
        <v>1171</v>
      </c>
      <c r="B1172" t="s">
        <v>3970</v>
      </c>
      <c r="C1172" t="s">
        <v>136</v>
      </c>
      <c r="D1172">
        <v>0.24999974999999999</v>
      </c>
      <c r="E1172" t="s">
        <v>175</v>
      </c>
      <c r="F1172">
        <v>0.69705810391900003</v>
      </c>
      <c r="G1172" t="s">
        <v>172</v>
      </c>
      <c r="H1172">
        <v>0.27647030282000001</v>
      </c>
      <c r="I1172" t="s">
        <v>170</v>
      </c>
      <c r="J1172">
        <v>2.6470560908299998E-2</v>
      </c>
      <c r="K1172" t="s">
        <v>9</v>
      </c>
      <c r="L1172">
        <v>0.24999974999999999</v>
      </c>
      <c r="M1172" t="s">
        <v>175</v>
      </c>
      <c r="N1172">
        <v>0.69705810391900003</v>
      </c>
      <c r="O1172" t="s">
        <v>172</v>
      </c>
      <c r="P1172">
        <v>0.27647030282000001</v>
      </c>
      <c r="Q1172" t="s">
        <v>170</v>
      </c>
      <c r="R1172">
        <v>2.6470560908299998E-2</v>
      </c>
      <c r="S1172" t="s">
        <v>146</v>
      </c>
      <c r="T1172">
        <v>0.24999974999999999</v>
      </c>
      <c r="U1172" t="s">
        <v>175</v>
      </c>
      <c r="V1172">
        <v>0.69705810391900003</v>
      </c>
      <c r="W1172" t="s">
        <v>172</v>
      </c>
      <c r="X1172">
        <v>0.27647030282000001</v>
      </c>
      <c r="Y1172" t="s">
        <v>170</v>
      </c>
      <c r="Z1172">
        <v>2.6470560908299998E-2</v>
      </c>
      <c r="AA1172" t="s">
        <v>25</v>
      </c>
      <c r="AB1172">
        <v>0.1666665</v>
      </c>
      <c r="AC1172" t="s">
        <v>175</v>
      </c>
      <c r="AD1172">
        <v>0.69705810391900003</v>
      </c>
      <c r="AE1172" t="s">
        <v>172</v>
      </c>
      <c r="AF1172">
        <v>0.27647030282000001</v>
      </c>
      <c r="AG1172" t="s">
        <v>170</v>
      </c>
      <c r="AH1172">
        <v>2.6470560908299998E-2</v>
      </c>
      <c r="AI1172" t="s">
        <v>7</v>
      </c>
      <c r="AJ1172">
        <v>8.3333250000100001E-2</v>
      </c>
      <c r="AK1172" t="s">
        <v>175</v>
      </c>
      <c r="AL1172">
        <v>0.69705810391900003</v>
      </c>
      <c r="AM1172" t="s">
        <v>172</v>
      </c>
      <c r="AN1172">
        <v>0.27647030282000001</v>
      </c>
      <c r="AO1172" t="s">
        <v>170</v>
      </c>
      <c r="AP1172">
        <v>2.6470560908299998E-2</v>
      </c>
    </row>
    <row r="1173" spans="1:42">
      <c r="A1173">
        <v>1172</v>
      </c>
      <c r="B1173" t="s">
        <v>3971</v>
      </c>
      <c r="C1173" t="s">
        <v>146</v>
      </c>
      <c r="D1173">
        <v>0.30294081917900001</v>
      </c>
      <c r="E1173" t="s">
        <v>169</v>
      </c>
      <c r="F1173">
        <v>0.83613820969700003</v>
      </c>
      <c r="G1173" t="s">
        <v>179</v>
      </c>
      <c r="H1173">
        <v>0.10802456736</v>
      </c>
      <c r="I1173" t="s">
        <v>170</v>
      </c>
      <c r="J1173">
        <v>5.5836075077099999E-2</v>
      </c>
      <c r="K1173" t="s">
        <v>136</v>
      </c>
      <c r="L1173">
        <v>0.23235266713700001</v>
      </c>
      <c r="M1173" t="s">
        <v>169</v>
      </c>
      <c r="N1173">
        <v>0.89813029709100001</v>
      </c>
      <c r="O1173" t="s">
        <v>170</v>
      </c>
      <c r="P1173">
        <v>5.9975815141300001E-2</v>
      </c>
      <c r="Q1173" t="s">
        <v>176</v>
      </c>
      <c r="R1173">
        <v>4.1892654797200002E-2</v>
      </c>
      <c r="S1173" t="s">
        <v>25</v>
      </c>
      <c r="T1173">
        <v>0.16764686109900001</v>
      </c>
      <c r="U1173" t="s">
        <v>169</v>
      </c>
      <c r="V1173">
        <v>0.89813029709100001</v>
      </c>
      <c r="W1173" t="s">
        <v>170</v>
      </c>
      <c r="X1173">
        <v>5.9975815141300001E-2</v>
      </c>
      <c r="Y1173" t="s">
        <v>176</v>
      </c>
      <c r="Z1173">
        <v>4.1892654797200002E-2</v>
      </c>
      <c r="AA1173" t="s">
        <v>7</v>
      </c>
      <c r="AB1173">
        <v>0.16372529709700001</v>
      </c>
      <c r="AC1173" t="s">
        <v>169</v>
      </c>
      <c r="AD1173">
        <v>0.83613820969700003</v>
      </c>
      <c r="AE1173" t="s">
        <v>179</v>
      </c>
      <c r="AF1173">
        <v>0.10802456736</v>
      </c>
      <c r="AG1173" t="s">
        <v>170</v>
      </c>
      <c r="AH1173">
        <v>5.5836075077099999E-2</v>
      </c>
      <c r="AI1173" t="s">
        <v>8</v>
      </c>
      <c r="AJ1173">
        <v>0.133333176079</v>
      </c>
      <c r="AK1173" t="s">
        <v>169</v>
      </c>
      <c r="AL1173">
        <v>0.83613820969700003</v>
      </c>
      <c r="AM1173" t="s">
        <v>179</v>
      </c>
      <c r="AN1173">
        <v>0.10802456736</v>
      </c>
      <c r="AO1173" t="s">
        <v>170</v>
      </c>
      <c r="AP1173">
        <v>5.5836075077099999E-2</v>
      </c>
    </row>
    <row r="1174" spans="1:42">
      <c r="A1174">
        <v>1173</v>
      </c>
      <c r="B1174" t="s">
        <v>3972</v>
      </c>
      <c r="C1174" t="s">
        <v>146</v>
      </c>
      <c r="D1174">
        <v>0.77215106793900001</v>
      </c>
      <c r="E1174" t="s">
        <v>170</v>
      </c>
      <c r="F1174">
        <v>0.57142770748399996</v>
      </c>
      <c r="G1174" t="s">
        <v>176</v>
      </c>
      <c r="H1174">
        <v>0.27380910983599999</v>
      </c>
      <c r="I1174" t="s">
        <v>172</v>
      </c>
      <c r="J1174">
        <v>0.15476167077700001</v>
      </c>
      <c r="K1174" t="s">
        <v>9</v>
      </c>
      <c r="L1174">
        <v>7.5949285371E-2</v>
      </c>
      <c r="M1174" t="s">
        <v>170</v>
      </c>
      <c r="N1174">
        <v>0.57142770748399996</v>
      </c>
      <c r="O1174" t="s">
        <v>176</v>
      </c>
      <c r="P1174">
        <v>0.27380910983599999</v>
      </c>
      <c r="Q1174" t="s">
        <v>172</v>
      </c>
      <c r="R1174">
        <v>0.15476167077700001</v>
      </c>
      <c r="S1174" t="s">
        <v>7</v>
      </c>
      <c r="T1174">
        <v>6.3291071142500002E-2</v>
      </c>
      <c r="U1174" t="s">
        <v>170</v>
      </c>
      <c r="V1174">
        <v>0.57142770748399996</v>
      </c>
      <c r="W1174" t="s">
        <v>176</v>
      </c>
      <c r="X1174">
        <v>0.27380910983599999</v>
      </c>
      <c r="Y1174" t="s">
        <v>172</v>
      </c>
      <c r="Z1174">
        <v>0.15476167077700001</v>
      </c>
      <c r="AA1174" t="s">
        <v>136</v>
      </c>
      <c r="AB1174">
        <v>5.0632856913999998E-2</v>
      </c>
      <c r="AC1174" t="s">
        <v>170</v>
      </c>
      <c r="AD1174">
        <v>0.57142770748399996</v>
      </c>
      <c r="AE1174" t="s">
        <v>176</v>
      </c>
      <c r="AF1174">
        <v>0.27380910983599999</v>
      </c>
      <c r="AG1174" t="s">
        <v>172</v>
      </c>
      <c r="AH1174">
        <v>0.15476167077700001</v>
      </c>
      <c r="AI1174" t="s">
        <v>12</v>
      </c>
      <c r="AJ1174">
        <v>3.79746426855E-2</v>
      </c>
      <c r="AK1174" t="s">
        <v>170</v>
      </c>
      <c r="AL1174">
        <v>0.57142770748399996</v>
      </c>
      <c r="AM1174" t="s">
        <v>176</v>
      </c>
      <c r="AN1174">
        <v>0.27380910983599999</v>
      </c>
      <c r="AO1174" t="s">
        <v>172</v>
      </c>
      <c r="AP1174">
        <v>0.15476167077700001</v>
      </c>
    </row>
    <row r="1175" spans="1:42">
      <c r="A1175">
        <v>1174</v>
      </c>
      <c r="B1175" t="s">
        <v>3973</v>
      </c>
      <c r="C1175" t="s">
        <v>12</v>
      </c>
      <c r="D1175">
        <v>0.35240812769899998</v>
      </c>
      <c r="E1175" t="s">
        <v>174</v>
      </c>
      <c r="F1175">
        <v>0.53846081905999998</v>
      </c>
      <c r="G1175" t="s">
        <v>178</v>
      </c>
      <c r="H1175">
        <v>0.29959474143199999</v>
      </c>
      <c r="I1175" t="s">
        <v>176</v>
      </c>
      <c r="J1175">
        <v>0.161943103477</v>
      </c>
      <c r="K1175" t="s">
        <v>9</v>
      </c>
      <c r="L1175">
        <v>0.33140127116599999</v>
      </c>
      <c r="M1175" t="s">
        <v>174</v>
      </c>
      <c r="N1175">
        <v>0.53846081905999998</v>
      </c>
      <c r="O1175" t="s">
        <v>178</v>
      </c>
      <c r="P1175">
        <v>0.29959474143199999</v>
      </c>
      <c r="Q1175" t="s">
        <v>176</v>
      </c>
      <c r="R1175">
        <v>0.161943103477</v>
      </c>
      <c r="S1175" t="s">
        <v>8</v>
      </c>
      <c r="T1175">
        <v>0.107931780118</v>
      </c>
      <c r="U1175" t="s">
        <v>174</v>
      </c>
      <c r="V1175">
        <v>0.53846081905999998</v>
      </c>
      <c r="W1175" t="s">
        <v>178</v>
      </c>
      <c r="X1175">
        <v>0.29959474143199999</v>
      </c>
      <c r="Y1175" t="s">
        <v>176</v>
      </c>
      <c r="Z1175">
        <v>0.161943103477</v>
      </c>
      <c r="AA1175" t="s">
        <v>136</v>
      </c>
      <c r="AB1175">
        <v>0.10467209548299999</v>
      </c>
      <c r="AC1175" t="s">
        <v>174</v>
      </c>
      <c r="AD1175">
        <v>0.53846081905999998</v>
      </c>
      <c r="AE1175" t="s">
        <v>178</v>
      </c>
      <c r="AF1175">
        <v>0.29959474143199999</v>
      </c>
      <c r="AG1175" t="s">
        <v>176</v>
      </c>
      <c r="AH1175">
        <v>0.161943103477</v>
      </c>
      <c r="AI1175" t="s">
        <v>7</v>
      </c>
      <c r="AJ1175">
        <v>0.103585533938</v>
      </c>
      <c r="AK1175" t="s">
        <v>174</v>
      </c>
      <c r="AL1175">
        <v>0.53846081905999998</v>
      </c>
      <c r="AM1175" t="s">
        <v>178</v>
      </c>
      <c r="AN1175">
        <v>0.29959474143199999</v>
      </c>
      <c r="AO1175" t="s">
        <v>176</v>
      </c>
      <c r="AP1175">
        <v>0.161943103477</v>
      </c>
    </row>
    <row r="1176" spans="1:42">
      <c r="A1176">
        <v>1175</v>
      </c>
      <c r="B1176" t="s">
        <v>3974</v>
      </c>
      <c r="C1176" t="s">
        <v>146</v>
      </c>
      <c r="D1176">
        <v>0.39534842577099999</v>
      </c>
      <c r="E1176" t="s">
        <v>171</v>
      </c>
      <c r="F1176">
        <v>0.43068594852999997</v>
      </c>
      <c r="G1176" t="s">
        <v>174</v>
      </c>
      <c r="H1176">
        <v>0.394346821623</v>
      </c>
      <c r="I1176" t="s">
        <v>169</v>
      </c>
      <c r="J1176">
        <v>0.17496616659</v>
      </c>
      <c r="K1176" t="s">
        <v>7</v>
      </c>
      <c r="L1176">
        <v>0.29651131932800001</v>
      </c>
      <c r="M1176" t="s">
        <v>171</v>
      </c>
      <c r="N1176">
        <v>0.43068594852999997</v>
      </c>
      <c r="O1176" t="s">
        <v>174</v>
      </c>
      <c r="P1176">
        <v>0.394346821623</v>
      </c>
      <c r="Q1176" t="s">
        <v>169</v>
      </c>
      <c r="R1176">
        <v>0.17496616659</v>
      </c>
      <c r="S1176" t="s">
        <v>136</v>
      </c>
      <c r="T1176">
        <v>0.23837184494999999</v>
      </c>
      <c r="U1176" t="s">
        <v>171</v>
      </c>
      <c r="V1176">
        <v>0.43068594852999997</v>
      </c>
      <c r="W1176" t="s">
        <v>174</v>
      </c>
      <c r="X1176">
        <v>0.394346821623</v>
      </c>
      <c r="Y1176" t="s">
        <v>169</v>
      </c>
      <c r="Z1176">
        <v>0.17496616659</v>
      </c>
      <c r="AA1176" t="s">
        <v>8</v>
      </c>
      <c r="AB1176">
        <v>4.06976320647E-2</v>
      </c>
      <c r="AC1176" t="s">
        <v>171</v>
      </c>
      <c r="AD1176">
        <v>0.43068594852999997</v>
      </c>
      <c r="AE1176" t="s">
        <v>174</v>
      </c>
      <c r="AF1176">
        <v>0.394346821623</v>
      </c>
      <c r="AG1176" t="s">
        <v>169</v>
      </c>
      <c r="AH1176">
        <v>0.17496616659</v>
      </c>
      <c r="AI1176" t="s">
        <v>25</v>
      </c>
      <c r="AJ1176">
        <v>2.9069737189100001E-2</v>
      </c>
      <c r="AK1176" t="s">
        <v>171</v>
      </c>
      <c r="AL1176">
        <v>0.43068594852999997</v>
      </c>
      <c r="AM1176" t="s">
        <v>174</v>
      </c>
      <c r="AN1176">
        <v>0.394346821623</v>
      </c>
      <c r="AO1176" t="s">
        <v>169</v>
      </c>
      <c r="AP1176">
        <v>0.17496616659</v>
      </c>
    </row>
    <row r="1177" spans="1:42">
      <c r="A1177">
        <v>1176</v>
      </c>
      <c r="B1177" t="s">
        <v>3975</v>
      </c>
      <c r="C1177" t="s">
        <v>8</v>
      </c>
      <c r="D1177">
        <v>0.29411733563999998</v>
      </c>
      <c r="E1177" t="s">
        <v>169</v>
      </c>
      <c r="F1177">
        <v>0.49999933333399998</v>
      </c>
      <c r="G1177" t="s">
        <v>176</v>
      </c>
      <c r="H1177">
        <v>0.33333288888899998</v>
      </c>
      <c r="I1177" t="s">
        <v>173</v>
      </c>
      <c r="J1177">
        <v>0.16666644444500001</v>
      </c>
      <c r="K1177" t="s">
        <v>146</v>
      </c>
      <c r="L1177">
        <v>0.29411733563999998</v>
      </c>
      <c r="M1177" t="s">
        <v>169</v>
      </c>
      <c r="N1177">
        <v>0.49999933333399998</v>
      </c>
      <c r="O1177" t="s">
        <v>176</v>
      </c>
      <c r="P1177">
        <v>0.33333288888899998</v>
      </c>
      <c r="Q1177" t="s">
        <v>173</v>
      </c>
      <c r="R1177">
        <v>0.16666644444500001</v>
      </c>
      <c r="S1177" t="s">
        <v>136</v>
      </c>
      <c r="T1177">
        <v>0.23529386851199999</v>
      </c>
      <c r="U1177" t="s">
        <v>169</v>
      </c>
      <c r="V1177">
        <v>0.49999933333399998</v>
      </c>
      <c r="W1177" t="s">
        <v>176</v>
      </c>
      <c r="X1177">
        <v>0.33333288888899998</v>
      </c>
      <c r="Y1177" t="s">
        <v>173</v>
      </c>
      <c r="Z1177">
        <v>0.16666644444500001</v>
      </c>
      <c r="AA1177" t="s">
        <v>7</v>
      </c>
      <c r="AB1177">
        <v>0.11764693425599999</v>
      </c>
      <c r="AC1177" t="s">
        <v>169</v>
      </c>
      <c r="AD1177">
        <v>0.49999933333399998</v>
      </c>
      <c r="AE1177" t="s">
        <v>176</v>
      </c>
      <c r="AF1177">
        <v>0.33333288888899998</v>
      </c>
      <c r="AG1177" t="s">
        <v>173</v>
      </c>
      <c r="AH1177">
        <v>0.16666644444500001</v>
      </c>
      <c r="AI1177" t="s">
        <v>12</v>
      </c>
      <c r="AJ1177">
        <v>5.88234671281E-2</v>
      </c>
      <c r="AK1177" t="s">
        <v>169</v>
      </c>
      <c r="AL1177">
        <v>0.49999933333399998</v>
      </c>
      <c r="AM1177" t="s">
        <v>176</v>
      </c>
      <c r="AN1177">
        <v>0.33333288888899998</v>
      </c>
      <c r="AO1177" t="s">
        <v>173</v>
      </c>
      <c r="AP1177">
        <v>0.16666644444500001</v>
      </c>
    </row>
    <row r="1178" spans="1:42">
      <c r="A1178">
        <v>1177</v>
      </c>
      <c r="B1178" t="s">
        <v>2788</v>
      </c>
      <c r="C1178" t="s">
        <v>7</v>
      </c>
      <c r="D1178">
        <v>0.46778518041900002</v>
      </c>
      <c r="E1178" t="s">
        <v>169</v>
      </c>
      <c r="F1178">
        <v>0.77336810010199997</v>
      </c>
      <c r="G1178" t="s">
        <v>174</v>
      </c>
      <c r="H1178">
        <v>0.113651486015</v>
      </c>
      <c r="I1178" t="s">
        <v>177</v>
      </c>
      <c r="J1178">
        <v>0.112978992015</v>
      </c>
      <c r="K1178" t="s">
        <v>8</v>
      </c>
      <c r="L1178">
        <v>0.42454453348900001</v>
      </c>
      <c r="M1178" t="s">
        <v>169</v>
      </c>
      <c r="N1178">
        <v>0.78071849919299996</v>
      </c>
      <c r="O1178" t="s">
        <v>174</v>
      </c>
      <c r="P1178">
        <v>0.11473167509899999</v>
      </c>
      <c r="Q1178" t="s">
        <v>173</v>
      </c>
      <c r="R1178">
        <v>0.104548390327</v>
      </c>
      <c r="S1178" t="s">
        <v>103</v>
      </c>
      <c r="T1178">
        <v>3.8523485446199997E-2</v>
      </c>
      <c r="U1178" t="s">
        <v>169</v>
      </c>
      <c r="V1178">
        <v>0.77336810010199997</v>
      </c>
      <c r="W1178" t="s">
        <v>174</v>
      </c>
      <c r="X1178">
        <v>0.113651486015</v>
      </c>
      <c r="Y1178" t="s">
        <v>177</v>
      </c>
      <c r="Z1178">
        <v>0.112978992015</v>
      </c>
      <c r="AA1178" t="s">
        <v>5</v>
      </c>
      <c r="AB1178">
        <v>3.55752595192E-2</v>
      </c>
      <c r="AC1178" t="s">
        <v>169</v>
      </c>
      <c r="AD1178">
        <v>0.77336810010199997</v>
      </c>
      <c r="AE1178" t="s">
        <v>174</v>
      </c>
      <c r="AF1178">
        <v>0.113651486015</v>
      </c>
      <c r="AG1178" t="s">
        <v>177</v>
      </c>
      <c r="AH1178">
        <v>0.112978992015</v>
      </c>
      <c r="AI1178" t="s">
        <v>136</v>
      </c>
      <c r="AJ1178">
        <v>3.3570465888900003E-2</v>
      </c>
      <c r="AK1178" t="s">
        <v>169</v>
      </c>
      <c r="AL1178">
        <v>0.77336810010199997</v>
      </c>
      <c r="AM1178" t="s">
        <v>174</v>
      </c>
      <c r="AN1178">
        <v>0.113651486015</v>
      </c>
      <c r="AO1178" t="s">
        <v>177</v>
      </c>
      <c r="AP1178">
        <v>0.112978992015</v>
      </c>
    </row>
    <row r="1179" spans="1:42">
      <c r="A1179">
        <v>1178</v>
      </c>
      <c r="B1179" t="s">
        <v>3976</v>
      </c>
      <c r="C1179" t="s">
        <v>146</v>
      </c>
      <c r="D1179">
        <v>0.48606757622899999</v>
      </c>
      <c r="E1179" t="s">
        <v>169</v>
      </c>
      <c r="F1179">
        <v>0.72161094422799998</v>
      </c>
      <c r="G1179" t="s">
        <v>170</v>
      </c>
      <c r="H1179">
        <v>0.17765548626899999</v>
      </c>
      <c r="I1179" t="s">
        <v>175</v>
      </c>
      <c r="J1179">
        <v>0.100732492215</v>
      </c>
      <c r="K1179" t="s">
        <v>136</v>
      </c>
      <c r="L1179">
        <v>0.264189595572</v>
      </c>
      <c r="M1179" t="s">
        <v>169</v>
      </c>
      <c r="N1179">
        <v>0.72161094422799998</v>
      </c>
      <c r="O1179" t="s">
        <v>170</v>
      </c>
      <c r="P1179">
        <v>0.17765548626899999</v>
      </c>
      <c r="Q1179" t="s">
        <v>175</v>
      </c>
      <c r="R1179">
        <v>0.100732492215</v>
      </c>
      <c r="S1179" t="s">
        <v>7</v>
      </c>
      <c r="T1179">
        <v>0.119710910494</v>
      </c>
      <c r="U1179" t="s">
        <v>169</v>
      </c>
      <c r="V1179">
        <v>0.72161094422799998</v>
      </c>
      <c r="W1179" t="s">
        <v>170</v>
      </c>
      <c r="X1179">
        <v>0.17765548626899999</v>
      </c>
      <c r="Y1179" t="s">
        <v>175</v>
      </c>
      <c r="Z1179">
        <v>0.100732492215</v>
      </c>
      <c r="AA1179" t="s">
        <v>9</v>
      </c>
      <c r="AB1179">
        <v>7.4303323754800005E-2</v>
      </c>
      <c r="AC1179" t="s">
        <v>169</v>
      </c>
      <c r="AD1179">
        <v>0.72161094422799998</v>
      </c>
      <c r="AE1179" t="s">
        <v>170</v>
      </c>
      <c r="AF1179">
        <v>0.17765548626899999</v>
      </c>
      <c r="AG1179" t="s">
        <v>175</v>
      </c>
      <c r="AH1179">
        <v>0.100732492215</v>
      </c>
      <c r="AI1179" t="s">
        <v>8</v>
      </c>
      <c r="AJ1179">
        <v>5.5727492816099997E-2</v>
      </c>
      <c r="AK1179" t="s">
        <v>169</v>
      </c>
      <c r="AL1179">
        <v>0.72161094422799998</v>
      </c>
      <c r="AM1179" t="s">
        <v>170</v>
      </c>
      <c r="AN1179">
        <v>0.17765548626899999</v>
      </c>
      <c r="AO1179" t="s">
        <v>175</v>
      </c>
      <c r="AP1179">
        <v>0.100732492215</v>
      </c>
    </row>
    <row r="1180" spans="1:42">
      <c r="A1180">
        <v>1179</v>
      </c>
      <c r="B1180" t="s">
        <v>3977</v>
      </c>
      <c r="C1180" t="s">
        <v>146</v>
      </c>
      <c r="D1180">
        <v>0.66415026420900003</v>
      </c>
      <c r="E1180" t="s">
        <v>179</v>
      </c>
      <c r="F1180">
        <v>0.81777688004000004</v>
      </c>
      <c r="G1180" t="s">
        <v>172</v>
      </c>
      <c r="H1180">
        <v>0.10222211000500001</v>
      </c>
      <c r="I1180" t="s">
        <v>176</v>
      </c>
      <c r="J1180">
        <v>7.9999912177900007E-2</v>
      </c>
      <c r="K1180" t="s">
        <v>136</v>
      </c>
      <c r="L1180">
        <v>0.28679215954499998</v>
      </c>
      <c r="M1180" t="s">
        <v>172</v>
      </c>
      <c r="N1180">
        <v>0.459997727611</v>
      </c>
      <c r="O1180" t="s">
        <v>176</v>
      </c>
      <c r="P1180">
        <v>0.35999822160900002</v>
      </c>
      <c r="Q1180" t="s">
        <v>173</v>
      </c>
      <c r="R1180">
        <v>0.179999110804</v>
      </c>
      <c r="S1180" t="s">
        <v>12</v>
      </c>
      <c r="T1180">
        <v>3.0188648373100001E-2</v>
      </c>
      <c r="U1180" t="s">
        <v>172</v>
      </c>
      <c r="V1180">
        <v>0.459997727611</v>
      </c>
      <c r="W1180" t="s">
        <v>176</v>
      </c>
      <c r="X1180">
        <v>0.35999822160900002</v>
      </c>
      <c r="Y1180" t="s">
        <v>173</v>
      </c>
      <c r="Z1180">
        <v>0.179999110804</v>
      </c>
      <c r="AA1180" t="s">
        <v>7</v>
      </c>
      <c r="AB1180">
        <v>1.1320743139900001E-2</v>
      </c>
      <c r="AC1180" t="s">
        <v>179</v>
      </c>
      <c r="AD1180">
        <v>0.81777688004000004</v>
      </c>
      <c r="AE1180" t="s">
        <v>172</v>
      </c>
      <c r="AF1180">
        <v>0.10222211000500001</v>
      </c>
      <c r="AG1180" t="s">
        <v>176</v>
      </c>
      <c r="AH1180">
        <v>7.9999912177900007E-2</v>
      </c>
      <c r="AI1180" t="s">
        <v>5</v>
      </c>
      <c r="AJ1180">
        <v>7.5471620932799997E-3</v>
      </c>
      <c r="AK1180" t="s">
        <v>179</v>
      </c>
      <c r="AL1180">
        <v>0.81777688004000004</v>
      </c>
      <c r="AM1180" t="s">
        <v>172</v>
      </c>
      <c r="AN1180">
        <v>0.10222211000500001</v>
      </c>
      <c r="AO1180" t="s">
        <v>176</v>
      </c>
      <c r="AP1180">
        <v>7.9999912177900007E-2</v>
      </c>
    </row>
    <row r="1181" spans="1:42">
      <c r="A1181">
        <v>1180</v>
      </c>
      <c r="B1181" t="s">
        <v>3978</v>
      </c>
      <c r="C1181" t="s">
        <v>8</v>
      </c>
      <c r="D1181">
        <v>0.28571398757799998</v>
      </c>
      <c r="E1181" t="s">
        <v>175</v>
      </c>
      <c r="F1181">
        <v>0.58333258207200001</v>
      </c>
      <c r="G1181" t="s">
        <v>169</v>
      </c>
      <c r="H1181">
        <v>0.212120938935</v>
      </c>
      <c r="I1181" t="s">
        <v>170</v>
      </c>
      <c r="J1181">
        <v>0.204545191116</v>
      </c>
      <c r="K1181" t="s">
        <v>7</v>
      </c>
      <c r="L1181">
        <v>0.211179903862</v>
      </c>
      <c r="M1181" t="s">
        <v>175</v>
      </c>
      <c r="N1181">
        <v>0.58333258207200001</v>
      </c>
      <c r="O1181" t="s">
        <v>169</v>
      </c>
      <c r="P1181">
        <v>0.212120938935</v>
      </c>
      <c r="Q1181" t="s">
        <v>170</v>
      </c>
      <c r="R1181">
        <v>0.204545191116</v>
      </c>
      <c r="S1181" t="s">
        <v>146</v>
      </c>
      <c r="T1181">
        <v>0.180124035647</v>
      </c>
      <c r="U1181" t="s">
        <v>175</v>
      </c>
      <c r="V1181">
        <v>0.58333258207200001</v>
      </c>
      <c r="W1181" t="s">
        <v>169</v>
      </c>
      <c r="X1181">
        <v>0.212120938935</v>
      </c>
      <c r="Y1181" t="s">
        <v>170</v>
      </c>
      <c r="Z1181">
        <v>0.204545191116</v>
      </c>
      <c r="AA1181" t="s">
        <v>9</v>
      </c>
      <c r="AB1181">
        <v>0.173912862004</v>
      </c>
      <c r="AC1181" t="s">
        <v>175</v>
      </c>
      <c r="AD1181">
        <v>0.58333258207200001</v>
      </c>
      <c r="AE1181" t="s">
        <v>169</v>
      </c>
      <c r="AF1181">
        <v>0.212120938935</v>
      </c>
      <c r="AG1181" t="s">
        <v>170</v>
      </c>
      <c r="AH1181">
        <v>0.204545191116</v>
      </c>
      <c r="AI1181" t="s">
        <v>136</v>
      </c>
      <c r="AJ1181">
        <v>0.14906816743199999</v>
      </c>
      <c r="AK1181" t="s">
        <v>175</v>
      </c>
      <c r="AL1181">
        <v>0.58333258207200001</v>
      </c>
      <c r="AM1181" t="s">
        <v>169</v>
      </c>
      <c r="AN1181">
        <v>0.212120938935</v>
      </c>
      <c r="AO1181" t="s">
        <v>170</v>
      </c>
      <c r="AP1181">
        <v>0.204545191116</v>
      </c>
    </row>
    <row r="1182" spans="1:42">
      <c r="A1182">
        <v>1181</v>
      </c>
      <c r="B1182" t="s">
        <v>3979</v>
      </c>
      <c r="C1182" t="s">
        <v>7</v>
      </c>
      <c r="D1182">
        <v>0.49665596976300003</v>
      </c>
      <c r="E1182" t="s">
        <v>169</v>
      </c>
      <c r="F1182">
        <v>0.99427832618199996</v>
      </c>
      <c r="G1182" t="s">
        <v>179</v>
      </c>
      <c r="H1182">
        <v>2.9614270720000001E-3</v>
      </c>
      <c r="I1182" t="s">
        <v>170</v>
      </c>
      <c r="J1182">
        <v>2.7592412879699998E-3</v>
      </c>
      <c r="K1182" t="s">
        <v>9</v>
      </c>
      <c r="L1182">
        <v>0.189665437657</v>
      </c>
      <c r="M1182" t="s">
        <v>169</v>
      </c>
      <c r="N1182">
        <v>0.99427832618199996</v>
      </c>
      <c r="O1182" t="s">
        <v>179</v>
      </c>
      <c r="P1182">
        <v>2.9614270720000001E-3</v>
      </c>
      <c r="Q1182" t="s">
        <v>170</v>
      </c>
      <c r="R1182">
        <v>2.7592412879699998E-3</v>
      </c>
      <c r="S1182" t="s">
        <v>8</v>
      </c>
      <c r="T1182">
        <v>0.139209568024</v>
      </c>
      <c r="U1182" t="s">
        <v>169</v>
      </c>
      <c r="V1182">
        <v>0.99427832618199996</v>
      </c>
      <c r="W1182" t="s">
        <v>179</v>
      </c>
      <c r="X1182">
        <v>2.9614270720000001E-3</v>
      </c>
      <c r="Y1182" t="s">
        <v>170</v>
      </c>
      <c r="Z1182">
        <v>2.7592412879699998E-3</v>
      </c>
      <c r="AA1182" t="s">
        <v>146</v>
      </c>
      <c r="AB1182">
        <v>8.7537894303400005E-2</v>
      </c>
      <c r="AC1182" t="s">
        <v>169</v>
      </c>
      <c r="AD1182">
        <v>0.99427832618199996</v>
      </c>
      <c r="AE1182" t="s">
        <v>179</v>
      </c>
      <c r="AF1182">
        <v>2.9614270720000001E-3</v>
      </c>
      <c r="AG1182" t="s">
        <v>170</v>
      </c>
      <c r="AH1182">
        <v>2.7592412879699998E-3</v>
      </c>
      <c r="AI1182" t="s">
        <v>136</v>
      </c>
      <c r="AJ1182">
        <v>8.6929992259600006E-2</v>
      </c>
      <c r="AK1182" t="s">
        <v>169</v>
      </c>
      <c r="AL1182">
        <v>0.99516601038800001</v>
      </c>
      <c r="AM1182" t="s">
        <v>170</v>
      </c>
      <c r="AN1182">
        <v>2.7617047178199999E-3</v>
      </c>
      <c r="AO1182" t="s">
        <v>172</v>
      </c>
      <c r="AP1182">
        <v>2.0712785383699998E-3</v>
      </c>
    </row>
    <row r="1183" spans="1:42">
      <c r="A1183">
        <v>1182</v>
      </c>
      <c r="B1183" t="s">
        <v>3980</v>
      </c>
      <c r="C1183" t="s">
        <v>146</v>
      </c>
      <c r="D1183">
        <v>0.25794362341499999</v>
      </c>
      <c r="E1183" t="s">
        <v>176</v>
      </c>
      <c r="F1183">
        <v>0.44351393732700001</v>
      </c>
      <c r="G1183" t="s">
        <v>169</v>
      </c>
      <c r="H1183">
        <v>0.32635931237299998</v>
      </c>
      <c r="I1183" t="s">
        <v>178</v>
      </c>
      <c r="J1183">
        <v>0.23012515616000001</v>
      </c>
      <c r="K1183" t="s">
        <v>136</v>
      </c>
      <c r="L1183">
        <v>0.23364458642700001</v>
      </c>
      <c r="M1183" t="s">
        <v>176</v>
      </c>
      <c r="N1183">
        <v>0.44351393732700001</v>
      </c>
      <c r="O1183" t="s">
        <v>169</v>
      </c>
      <c r="P1183">
        <v>0.32635931237299998</v>
      </c>
      <c r="Q1183" t="s">
        <v>178</v>
      </c>
      <c r="R1183">
        <v>0.23012515616000001</v>
      </c>
      <c r="S1183" t="s">
        <v>7</v>
      </c>
      <c r="T1183">
        <v>0.207476392747</v>
      </c>
      <c r="U1183" t="s">
        <v>176</v>
      </c>
      <c r="V1183">
        <v>0.44351393732700001</v>
      </c>
      <c r="W1183" t="s">
        <v>169</v>
      </c>
      <c r="X1183">
        <v>0.32635931237299998</v>
      </c>
      <c r="Y1183" t="s">
        <v>178</v>
      </c>
      <c r="Z1183">
        <v>0.23012515616000001</v>
      </c>
      <c r="AA1183" t="s">
        <v>8</v>
      </c>
      <c r="AB1183">
        <v>0.16822410222699999</v>
      </c>
      <c r="AC1183" t="s">
        <v>176</v>
      </c>
      <c r="AD1183">
        <v>0.44351393732700001</v>
      </c>
      <c r="AE1183" t="s">
        <v>169</v>
      </c>
      <c r="AF1183">
        <v>0.32635931237299998</v>
      </c>
      <c r="AG1183" t="s">
        <v>178</v>
      </c>
      <c r="AH1183">
        <v>0.23012515616000001</v>
      </c>
      <c r="AI1183" t="s">
        <v>103</v>
      </c>
      <c r="AJ1183">
        <v>0.132710125091</v>
      </c>
      <c r="AK1183" t="s">
        <v>176</v>
      </c>
      <c r="AL1183">
        <v>0.44351393732700001</v>
      </c>
      <c r="AM1183" t="s">
        <v>169</v>
      </c>
      <c r="AN1183">
        <v>0.32635931237299998</v>
      </c>
      <c r="AO1183" t="s">
        <v>178</v>
      </c>
      <c r="AP1183">
        <v>0.23012515616000001</v>
      </c>
    </row>
    <row r="1184" spans="1:42">
      <c r="A1184">
        <v>1183</v>
      </c>
      <c r="B1184" t="s">
        <v>3981</v>
      </c>
      <c r="C1184" t="s">
        <v>136</v>
      </c>
      <c r="D1184">
        <v>0.49999949999999999</v>
      </c>
      <c r="E1184" t="s">
        <v>176</v>
      </c>
      <c r="F1184">
        <v>0.64999925250099999</v>
      </c>
      <c r="G1184" t="s">
        <v>178</v>
      </c>
      <c r="H1184">
        <v>0.19999976999999999</v>
      </c>
      <c r="I1184" t="s">
        <v>170</v>
      </c>
      <c r="J1184">
        <v>0.14999982749999999</v>
      </c>
      <c r="K1184" t="s">
        <v>8</v>
      </c>
      <c r="L1184">
        <v>0.49999949999999999</v>
      </c>
      <c r="M1184" t="s">
        <v>176</v>
      </c>
      <c r="N1184">
        <v>0.64999925250099999</v>
      </c>
      <c r="O1184" t="s">
        <v>178</v>
      </c>
      <c r="P1184">
        <v>0.19999976999999999</v>
      </c>
      <c r="Q1184" t="s">
        <v>170</v>
      </c>
      <c r="R1184">
        <v>0.14999982749999999</v>
      </c>
      <c r="S1184" t="s">
        <v>5</v>
      </c>
      <c r="T1184">
        <v>0</v>
      </c>
      <c r="U1184" t="s">
        <v>176</v>
      </c>
      <c r="V1184">
        <v>0.64999925250099999</v>
      </c>
      <c r="W1184" t="s">
        <v>178</v>
      </c>
      <c r="X1184">
        <v>0.19999976999999999</v>
      </c>
      <c r="Y1184" t="s">
        <v>170</v>
      </c>
      <c r="Z1184">
        <v>0.14999982749999999</v>
      </c>
      <c r="AA1184" t="s">
        <v>7</v>
      </c>
      <c r="AB1184">
        <v>0</v>
      </c>
      <c r="AC1184" t="s">
        <v>176</v>
      </c>
      <c r="AD1184">
        <v>0.64999925250099999</v>
      </c>
      <c r="AE1184" t="s">
        <v>178</v>
      </c>
      <c r="AF1184">
        <v>0.19999976999999999</v>
      </c>
      <c r="AG1184" t="s">
        <v>170</v>
      </c>
      <c r="AH1184">
        <v>0.14999982749999999</v>
      </c>
      <c r="AI1184" t="s">
        <v>25</v>
      </c>
      <c r="AJ1184">
        <v>0</v>
      </c>
      <c r="AK1184" t="s">
        <v>176</v>
      </c>
      <c r="AL1184">
        <v>0.64999925250099999</v>
      </c>
      <c r="AM1184" t="s">
        <v>178</v>
      </c>
      <c r="AN1184">
        <v>0.19999976999999999</v>
      </c>
      <c r="AO1184" t="s">
        <v>170</v>
      </c>
      <c r="AP1184">
        <v>0.14999982749999999</v>
      </c>
    </row>
    <row r="1185" spans="1:42">
      <c r="A1185">
        <v>1184</v>
      </c>
      <c r="B1185" t="s">
        <v>2815</v>
      </c>
      <c r="C1185" t="s">
        <v>7</v>
      </c>
      <c r="D1185">
        <v>0.62453674491300004</v>
      </c>
      <c r="E1185" t="s">
        <v>170</v>
      </c>
      <c r="F1185">
        <v>0.41223788201099998</v>
      </c>
      <c r="G1185" t="s">
        <v>179</v>
      </c>
      <c r="H1185">
        <v>0.30660192474600001</v>
      </c>
      <c r="I1185" t="s">
        <v>169</v>
      </c>
      <c r="J1185">
        <v>0.28115911796499998</v>
      </c>
      <c r="K1185" t="s">
        <v>9</v>
      </c>
      <c r="L1185">
        <v>0.25027731777599999</v>
      </c>
      <c r="M1185" t="s">
        <v>170</v>
      </c>
      <c r="N1185">
        <v>0.41223788201099998</v>
      </c>
      <c r="O1185" t="s">
        <v>179</v>
      </c>
      <c r="P1185">
        <v>0.30660192474600001</v>
      </c>
      <c r="Q1185" t="s">
        <v>169</v>
      </c>
      <c r="R1185">
        <v>0.28115911796499998</v>
      </c>
      <c r="S1185" t="s">
        <v>146</v>
      </c>
      <c r="T1185">
        <v>7.5869649011699999E-2</v>
      </c>
      <c r="U1185" t="s">
        <v>170</v>
      </c>
      <c r="V1185">
        <v>0.41223788201099998</v>
      </c>
      <c r="W1185" t="s">
        <v>179</v>
      </c>
      <c r="X1185">
        <v>0.30660192474600001</v>
      </c>
      <c r="Y1185" t="s">
        <v>169</v>
      </c>
      <c r="Z1185">
        <v>0.28115911796499998</v>
      </c>
      <c r="AA1185" t="s">
        <v>25</v>
      </c>
      <c r="AB1185">
        <v>2.5444089607600001E-2</v>
      </c>
      <c r="AC1185" t="s">
        <v>170</v>
      </c>
      <c r="AD1185">
        <v>0.55172334393900002</v>
      </c>
      <c r="AE1185" t="s">
        <v>169</v>
      </c>
      <c r="AF1185">
        <v>0.37629256192100002</v>
      </c>
      <c r="AG1185" t="s">
        <v>172</v>
      </c>
      <c r="AH1185">
        <v>7.1982655029599996E-2</v>
      </c>
      <c r="AI1185" t="s">
        <v>136</v>
      </c>
      <c r="AJ1185">
        <v>2.3871182250000001E-2</v>
      </c>
      <c r="AK1185" t="s">
        <v>170</v>
      </c>
      <c r="AL1185">
        <v>0.55172334393900002</v>
      </c>
      <c r="AM1185" t="s">
        <v>169</v>
      </c>
      <c r="AN1185">
        <v>0.37629256192100002</v>
      </c>
      <c r="AO1185" t="s">
        <v>172</v>
      </c>
      <c r="AP1185">
        <v>7.1982655029599996E-2</v>
      </c>
    </row>
    <row r="1186" spans="1:42">
      <c r="A1186">
        <v>1185</v>
      </c>
      <c r="B1186" t="s">
        <v>1251</v>
      </c>
      <c r="C1186" t="s">
        <v>7</v>
      </c>
      <c r="D1186">
        <v>0.65817045449400002</v>
      </c>
      <c r="E1186" t="s">
        <v>170</v>
      </c>
      <c r="F1186">
        <v>0.97852387455699996</v>
      </c>
      <c r="G1186" t="s">
        <v>178</v>
      </c>
      <c r="H1186">
        <v>1.4747752680800001E-2</v>
      </c>
      <c r="I1186" t="s">
        <v>177</v>
      </c>
      <c r="J1186">
        <v>6.7273516375800004E-3</v>
      </c>
      <c r="K1186" t="s">
        <v>9</v>
      </c>
      <c r="L1186">
        <v>0.20258579946800001</v>
      </c>
      <c r="M1186" t="s">
        <v>170</v>
      </c>
      <c r="N1186">
        <v>0.97934528547999999</v>
      </c>
      <c r="O1186" t="s">
        <v>178</v>
      </c>
      <c r="P1186">
        <v>1.4760132516900001E-2</v>
      </c>
      <c r="Q1186" t="s">
        <v>169</v>
      </c>
      <c r="R1186">
        <v>5.8935600215499996E-3</v>
      </c>
      <c r="S1186" t="s">
        <v>136</v>
      </c>
      <c r="T1186">
        <v>9.3357511275699995E-2</v>
      </c>
      <c r="U1186" t="s">
        <v>170</v>
      </c>
      <c r="V1186">
        <v>0.97852387455699996</v>
      </c>
      <c r="W1186" t="s">
        <v>178</v>
      </c>
      <c r="X1186">
        <v>1.4747752680800001E-2</v>
      </c>
      <c r="Y1186" t="s">
        <v>177</v>
      </c>
      <c r="Z1186">
        <v>6.7273516375800004E-3</v>
      </c>
      <c r="AA1186" t="s">
        <v>146</v>
      </c>
      <c r="AB1186">
        <v>2.49731342663E-2</v>
      </c>
      <c r="AC1186" t="s">
        <v>170</v>
      </c>
      <c r="AD1186">
        <v>0.97852387455699996</v>
      </c>
      <c r="AE1186" t="s">
        <v>178</v>
      </c>
      <c r="AF1186">
        <v>1.4747752680800001E-2</v>
      </c>
      <c r="AG1186" t="s">
        <v>177</v>
      </c>
      <c r="AH1186">
        <v>6.7273516375800004E-3</v>
      </c>
      <c r="AI1186" t="s">
        <v>25</v>
      </c>
      <c r="AJ1186">
        <v>2.0912082525799999E-2</v>
      </c>
      <c r="AK1186" t="s">
        <v>170</v>
      </c>
      <c r="AL1186">
        <v>0.97934528547999999</v>
      </c>
      <c r="AM1186" t="s">
        <v>178</v>
      </c>
      <c r="AN1186">
        <v>1.4760132516900001E-2</v>
      </c>
      <c r="AO1186" t="s">
        <v>169</v>
      </c>
      <c r="AP1186">
        <v>5.8935600215499996E-3</v>
      </c>
    </row>
    <row r="1187" spans="1:42">
      <c r="A1187">
        <v>1186</v>
      </c>
      <c r="B1187" t="s">
        <v>3982</v>
      </c>
      <c r="C1187" t="s">
        <v>8</v>
      </c>
      <c r="D1187">
        <v>0.49999949999999999</v>
      </c>
      <c r="E1187" t="s">
        <v>178</v>
      </c>
      <c r="F1187">
        <v>0.49999949999999999</v>
      </c>
      <c r="G1187" t="s">
        <v>171</v>
      </c>
      <c r="H1187">
        <v>0.49999949999999999</v>
      </c>
      <c r="I1187" t="s">
        <v>172</v>
      </c>
      <c r="J1187">
        <v>0</v>
      </c>
      <c r="K1187" t="s">
        <v>9</v>
      </c>
      <c r="L1187">
        <v>0.49999949999999999</v>
      </c>
      <c r="M1187" t="s">
        <v>178</v>
      </c>
      <c r="N1187">
        <v>0.49999949999999999</v>
      </c>
      <c r="O1187" t="s">
        <v>171</v>
      </c>
      <c r="P1187">
        <v>0.49999949999999999</v>
      </c>
      <c r="Q1187" t="s">
        <v>172</v>
      </c>
      <c r="R1187">
        <v>0</v>
      </c>
      <c r="S1187" t="s">
        <v>5</v>
      </c>
      <c r="T1187">
        <v>0</v>
      </c>
      <c r="U1187" t="s">
        <v>178</v>
      </c>
      <c r="V1187">
        <v>0.49999949999999999</v>
      </c>
      <c r="W1187" t="s">
        <v>171</v>
      </c>
      <c r="X1187">
        <v>0.49999949999999999</v>
      </c>
      <c r="Y1187" t="s">
        <v>172</v>
      </c>
      <c r="Z1187">
        <v>0</v>
      </c>
      <c r="AA1187" t="s">
        <v>136</v>
      </c>
      <c r="AB1187">
        <v>0</v>
      </c>
      <c r="AC1187" t="s">
        <v>178</v>
      </c>
      <c r="AD1187">
        <v>0.49999949999999999</v>
      </c>
      <c r="AE1187" t="s">
        <v>171</v>
      </c>
      <c r="AF1187">
        <v>0.49999949999999999</v>
      </c>
      <c r="AG1187" t="s">
        <v>172</v>
      </c>
      <c r="AH1187">
        <v>0</v>
      </c>
      <c r="AI1187" t="s">
        <v>7</v>
      </c>
      <c r="AJ1187">
        <v>0</v>
      </c>
      <c r="AK1187" t="s">
        <v>178</v>
      </c>
      <c r="AL1187">
        <v>0.49999949999999999</v>
      </c>
      <c r="AM1187" t="s">
        <v>171</v>
      </c>
      <c r="AN1187">
        <v>0.49999949999999999</v>
      </c>
      <c r="AO1187" t="s">
        <v>172</v>
      </c>
      <c r="AP1187">
        <v>0</v>
      </c>
    </row>
    <row r="1188" spans="1:42">
      <c r="A1188">
        <v>1187</v>
      </c>
      <c r="B1188" t="s">
        <v>1253</v>
      </c>
      <c r="C1188" t="s">
        <v>103</v>
      </c>
      <c r="D1188">
        <v>0.34598996666800003</v>
      </c>
      <c r="E1188" t="s">
        <v>173</v>
      </c>
      <c r="F1188">
        <v>0.40822732223699998</v>
      </c>
      <c r="G1188" t="s">
        <v>170</v>
      </c>
      <c r="H1188">
        <v>0.34968309385399998</v>
      </c>
      <c r="I1188" t="s">
        <v>169</v>
      </c>
      <c r="J1188">
        <v>0.24208829574499999</v>
      </c>
      <c r="K1188" t="s">
        <v>25</v>
      </c>
      <c r="L1188">
        <v>0.255094297458</v>
      </c>
      <c r="M1188" t="s">
        <v>173</v>
      </c>
      <c r="N1188">
        <v>0.40822732223699998</v>
      </c>
      <c r="O1188" t="s">
        <v>170</v>
      </c>
      <c r="P1188">
        <v>0.34968309385399998</v>
      </c>
      <c r="Q1188" t="s">
        <v>169</v>
      </c>
      <c r="R1188">
        <v>0.24208829574499999</v>
      </c>
      <c r="S1188" t="s">
        <v>146</v>
      </c>
      <c r="T1188">
        <v>0.233103409746</v>
      </c>
      <c r="U1188" t="s">
        <v>173</v>
      </c>
      <c r="V1188">
        <v>0.40822732223699998</v>
      </c>
      <c r="W1188" t="s">
        <v>170</v>
      </c>
      <c r="X1188">
        <v>0.34968309385399998</v>
      </c>
      <c r="Y1188" t="s">
        <v>169</v>
      </c>
      <c r="Z1188">
        <v>0.24208829574499999</v>
      </c>
      <c r="AA1188" t="s">
        <v>9</v>
      </c>
      <c r="AB1188">
        <v>8.9283004110399994E-2</v>
      </c>
      <c r="AC1188" t="s">
        <v>173</v>
      </c>
      <c r="AD1188">
        <v>0.40822732223699998</v>
      </c>
      <c r="AE1188" t="s">
        <v>170</v>
      </c>
      <c r="AF1188">
        <v>0.34968309385399998</v>
      </c>
      <c r="AG1188" t="s">
        <v>169</v>
      </c>
      <c r="AH1188">
        <v>0.24208829574499999</v>
      </c>
      <c r="AI1188" t="s">
        <v>136</v>
      </c>
      <c r="AJ1188">
        <v>7.6528289237500005E-2</v>
      </c>
      <c r="AK1188" t="s">
        <v>173</v>
      </c>
      <c r="AL1188">
        <v>0.40822732223699998</v>
      </c>
      <c r="AM1188" t="s">
        <v>170</v>
      </c>
      <c r="AN1188">
        <v>0.34968309385399998</v>
      </c>
      <c r="AO1188" t="s">
        <v>169</v>
      </c>
      <c r="AP1188">
        <v>0.24208829574499999</v>
      </c>
    </row>
    <row r="1189" spans="1:42">
      <c r="A1189">
        <v>1188</v>
      </c>
      <c r="B1189" t="s">
        <v>2821</v>
      </c>
      <c r="C1189" t="s">
        <v>9</v>
      </c>
      <c r="D1189">
        <v>0.37861049963799998</v>
      </c>
      <c r="E1189" t="s">
        <v>169</v>
      </c>
      <c r="F1189">
        <v>0.63829719633100002</v>
      </c>
      <c r="G1189" t="s">
        <v>179</v>
      </c>
      <c r="H1189">
        <v>0.28587977459899999</v>
      </c>
      <c r="I1189" t="s">
        <v>172</v>
      </c>
      <c r="J1189">
        <v>7.5821969988400004E-2</v>
      </c>
      <c r="K1189" t="s">
        <v>146</v>
      </c>
      <c r="L1189">
        <v>0.22556826845299999</v>
      </c>
      <c r="M1189" t="s">
        <v>169</v>
      </c>
      <c r="N1189">
        <v>0.63829719633100002</v>
      </c>
      <c r="O1189" t="s">
        <v>179</v>
      </c>
      <c r="P1189">
        <v>0.28587977459899999</v>
      </c>
      <c r="Q1189" t="s">
        <v>172</v>
      </c>
      <c r="R1189">
        <v>7.5821969988400004E-2</v>
      </c>
      <c r="S1189" t="s">
        <v>8</v>
      </c>
      <c r="T1189">
        <v>0.16594940730900001</v>
      </c>
      <c r="U1189" t="s">
        <v>169</v>
      </c>
      <c r="V1189">
        <v>0.63829719633100002</v>
      </c>
      <c r="W1189" t="s">
        <v>179</v>
      </c>
      <c r="X1189">
        <v>0.28587977459899999</v>
      </c>
      <c r="Y1189" t="s">
        <v>172</v>
      </c>
      <c r="Z1189">
        <v>7.5821969988400004E-2</v>
      </c>
      <c r="AA1189" t="s">
        <v>103</v>
      </c>
      <c r="AB1189">
        <v>0.14320819223299999</v>
      </c>
      <c r="AC1189" t="s">
        <v>169</v>
      </c>
      <c r="AD1189">
        <v>0.63829719633100002</v>
      </c>
      <c r="AE1189" t="s">
        <v>179</v>
      </c>
      <c r="AF1189">
        <v>0.28587977459899999</v>
      </c>
      <c r="AG1189" t="s">
        <v>172</v>
      </c>
      <c r="AH1189">
        <v>7.5821969988400004E-2</v>
      </c>
      <c r="AI1189" t="s">
        <v>12</v>
      </c>
      <c r="AJ1189">
        <v>8.6662468261400005E-2</v>
      </c>
      <c r="AK1189" t="s">
        <v>169</v>
      </c>
      <c r="AL1189">
        <v>0.84528569971099998</v>
      </c>
      <c r="AM1189" t="s">
        <v>172</v>
      </c>
      <c r="AN1189">
        <v>0.100409695238</v>
      </c>
      <c r="AO1189" t="s">
        <v>173</v>
      </c>
      <c r="AP1189">
        <v>5.4303202526899998E-2</v>
      </c>
    </row>
    <row r="1190" spans="1:42">
      <c r="A1190">
        <v>1189</v>
      </c>
      <c r="B1190" t="s">
        <v>3983</v>
      </c>
      <c r="C1190" t="s">
        <v>146</v>
      </c>
      <c r="D1190">
        <v>0.601806393494</v>
      </c>
      <c r="E1190" t="s">
        <v>169</v>
      </c>
      <c r="F1190">
        <v>0.46460907632600001</v>
      </c>
      <c r="G1190" t="s">
        <v>172</v>
      </c>
      <c r="H1190">
        <v>0.30973938421699998</v>
      </c>
      <c r="I1190" t="s">
        <v>176</v>
      </c>
      <c r="J1190">
        <v>0.22564998108000001</v>
      </c>
      <c r="K1190" t="s">
        <v>8</v>
      </c>
      <c r="L1190">
        <v>0.20490458974199999</v>
      </c>
      <c r="M1190" t="s">
        <v>169</v>
      </c>
      <c r="N1190">
        <v>0.46460907632600001</v>
      </c>
      <c r="O1190" t="s">
        <v>172</v>
      </c>
      <c r="P1190">
        <v>0.30973938421699998</v>
      </c>
      <c r="Q1190" t="s">
        <v>176</v>
      </c>
      <c r="R1190">
        <v>0.22564998108000001</v>
      </c>
      <c r="S1190" t="s">
        <v>136</v>
      </c>
      <c r="T1190">
        <v>0.12100664748499999</v>
      </c>
      <c r="U1190" t="s">
        <v>169</v>
      </c>
      <c r="V1190">
        <v>0.46460907632600001</v>
      </c>
      <c r="W1190" t="s">
        <v>172</v>
      </c>
      <c r="X1190">
        <v>0.30973938421699998</v>
      </c>
      <c r="Y1190" t="s">
        <v>176</v>
      </c>
      <c r="Z1190">
        <v>0.22564998108000001</v>
      </c>
      <c r="AA1190" t="s">
        <v>9</v>
      </c>
      <c r="AB1190">
        <v>4.3239708701400002E-2</v>
      </c>
      <c r="AC1190" t="s">
        <v>169</v>
      </c>
      <c r="AD1190">
        <v>0.46460907632600001</v>
      </c>
      <c r="AE1190" t="s">
        <v>172</v>
      </c>
      <c r="AF1190">
        <v>0.30973938421699998</v>
      </c>
      <c r="AG1190" t="s">
        <v>176</v>
      </c>
      <c r="AH1190">
        <v>0.22564998108000001</v>
      </c>
      <c r="AI1190" t="s">
        <v>12</v>
      </c>
      <c r="AJ1190">
        <v>2.9041595396499999E-2</v>
      </c>
      <c r="AK1190" t="s">
        <v>169</v>
      </c>
      <c r="AL1190">
        <v>0.46460907632600001</v>
      </c>
      <c r="AM1190" t="s">
        <v>172</v>
      </c>
      <c r="AN1190">
        <v>0.30973938421699998</v>
      </c>
      <c r="AO1190" t="s">
        <v>176</v>
      </c>
      <c r="AP1190">
        <v>0.22564998108000001</v>
      </c>
    </row>
    <row r="1191" spans="1:42">
      <c r="A1191">
        <v>1190</v>
      </c>
      <c r="B1191" t="s">
        <v>3984</v>
      </c>
      <c r="C1191" t="s">
        <v>146</v>
      </c>
      <c r="D1191">
        <v>0.43589695529299999</v>
      </c>
      <c r="E1191" t="s">
        <v>176</v>
      </c>
      <c r="F1191">
        <v>0.940728233134</v>
      </c>
      <c r="G1191" t="s">
        <v>179</v>
      </c>
      <c r="H1191">
        <v>5.2251847975099998E-2</v>
      </c>
      <c r="I1191" t="s">
        <v>170</v>
      </c>
      <c r="J1191">
        <v>7.0189049518799996E-3</v>
      </c>
      <c r="K1191" t="s">
        <v>136</v>
      </c>
      <c r="L1191">
        <v>0.29487146975700002</v>
      </c>
      <c r="M1191" t="s">
        <v>176</v>
      </c>
      <c r="N1191">
        <v>0.98812100374300005</v>
      </c>
      <c r="O1191" t="s">
        <v>170</v>
      </c>
      <c r="P1191">
        <v>7.3725090434700003E-3</v>
      </c>
      <c r="Q1191" t="s">
        <v>169</v>
      </c>
      <c r="R1191">
        <v>4.50542219323E-3</v>
      </c>
      <c r="S1191" t="s">
        <v>7</v>
      </c>
      <c r="T1191">
        <v>0.12820498685100001</v>
      </c>
      <c r="U1191" t="s">
        <v>176</v>
      </c>
      <c r="V1191">
        <v>0.940728233134</v>
      </c>
      <c r="W1191" t="s">
        <v>179</v>
      </c>
      <c r="X1191">
        <v>5.2251847975099998E-2</v>
      </c>
      <c r="Y1191" t="s">
        <v>170</v>
      </c>
      <c r="Z1191">
        <v>7.0189049518799996E-3</v>
      </c>
      <c r="AA1191" t="s">
        <v>8</v>
      </c>
      <c r="AB1191">
        <v>7.6922992110499994E-2</v>
      </c>
      <c r="AC1191" t="s">
        <v>176</v>
      </c>
      <c r="AD1191">
        <v>0.940728233134</v>
      </c>
      <c r="AE1191" t="s">
        <v>179</v>
      </c>
      <c r="AF1191">
        <v>5.2251847975099998E-2</v>
      </c>
      <c r="AG1191" t="s">
        <v>170</v>
      </c>
      <c r="AH1191">
        <v>7.0189049518799996E-3</v>
      </c>
      <c r="AI1191" t="s">
        <v>5</v>
      </c>
      <c r="AJ1191">
        <v>6.4102493425500007E-2</v>
      </c>
      <c r="AK1191" t="s">
        <v>176</v>
      </c>
      <c r="AL1191">
        <v>0.940728233134</v>
      </c>
      <c r="AM1191" t="s">
        <v>179</v>
      </c>
      <c r="AN1191">
        <v>5.2251847975099998E-2</v>
      </c>
      <c r="AO1191" t="s">
        <v>170</v>
      </c>
      <c r="AP1191">
        <v>7.0189049518799996E-3</v>
      </c>
    </row>
    <row r="1192" spans="1:42">
      <c r="A1192">
        <v>1191</v>
      </c>
      <c r="B1192" t="s">
        <v>3985</v>
      </c>
      <c r="C1192" t="s">
        <v>5</v>
      </c>
      <c r="D1192">
        <v>0</v>
      </c>
      <c r="E1192" t="s">
        <v>176</v>
      </c>
      <c r="F1192">
        <v>0.39999952000099998</v>
      </c>
      <c r="G1192" t="s">
        <v>178</v>
      </c>
      <c r="H1192">
        <v>0.39999952000099998</v>
      </c>
      <c r="I1192" t="s">
        <v>179</v>
      </c>
      <c r="J1192">
        <v>0.19999976</v>
      </c>
      <c r="K1192" t="s">
        <v>136</v>
      </c>
      <c r="L1192">
        <v>0</v>
      </c>
      <c r="M1192" t="s">
        <v>176</v>
      </c>
      <c r="N1192">
        <v>0.444443851853</v>
      </c>
      <c r="O1192" t="s">
        <v>178</v>
      </c>
      <c r="P1192">
        <v>0.444443851853</v>
      </c>
      <c r="Q1192" t="s">
        <v>173</v>
      </c>
      <c r="R1192">
        <v>0.11111096296300001</v>
      </c>
      <c r="S1192" t="s">
        <v>7</v>
      </c>
      <c r="T1192">
        <v>0</v>
      </c>
      <c r="U1192" t="s">
        <v>176</v>
      </c>
      <c r="V1192">
        <v>0.39999952000099998</v>
      </c>
      <c r="W1192" t="s">
        <v>178</v>
      </c>
      <c r="X1192">
        <v>0.39999952000099998</v>
      </c>
      <c r="Y1192" t="s">
        <v>179</v>
      </c>
      <c r="Z1192">
        <v>0.19999976</v>
      </c>
      <c r="AA1192" t="s">
        <v>25</v>
      </c>
      <c r="AB1192">
        <v>0</v>
      </c>
      <c r="AC1192" t="s">
        <v>176</v>
      </c>
      <c r="AD1192">
        <v>0.444443851853</v>
      </c>
      <c r="AE1192" t="s">
        <v>178</v>
      </c>
      <c r="AF1192">
        <v>0.444443851853</v>
      </c>
      <c r="AG1192" t="s">
        <v>173</v>
      </c>
      <c r="AH1192">
        <v>0.11111096296300001</v>
      </c>
      <c r="AI1192" t="s">
        <v>12</v>
      </c>
      <c r="AJ1192">
        <v>0</v>
      </c>
      <c r="AK1192" t="s">
        <v>176</v>
      </c>
      <c r="AL1192">
        <v>0.444443851853</v>
      </c>
      <c r="AM1192" t="s">
        <v>178</v>
      </c>
      <c r="AN1192">
        <v>0.444443851853</v>
      </c>
      <c r="AO1192" t="s">
        <v>173</v>
      </c>
      <c r="AP1192">
        <v>0.11111096296300001</v>
      </c>
    </row>
    <row r="1193" spans="1:42">
      <c r="A1193">
        <v>1192</v>
      </c>
      <c r="B1193" t="s">
        <v>260</v>
      </c>
      <c r="C1193" t="s">
        <v>146</v>
      </c>
      <c r="D1193">
        <v>0.29477960083100002</v>
      </c>
      <c r="E1193" t="s">
        <v>172</v>
      </c>
      <c r="F1193">
        <v>0.56961947501499999</v>
      </c>
      <c r="G1193" t="s">
        <v>169</v>
      </c>
      <c r="H1193">
        <v>0.279535483109</v>
      </c>
      <c r="I1193" t="s">
        <v>176</v>
      </c>
      <c r="J1193">
        <v>0.150843675791</v>
      </c>
      <c r="K1193" t="s">
        <v>136</v>
      </c>
      <c r="L1193">
        <v>0.24769674792099999</v>
      </c>
      <c r="M1193" t="s">
        <v>172</v>
      </c>
      <c r="N1193">
        <v>0.56961947501499999</v>
      </c>
      <c r="O1193" t="s">
        <v>169</v>
      </c>
      <c r="P1193">
        <v>0.279535483109</v>
      </c>
      <c r="Q1193" t="s">
        <v>176</v>
      </c>
      <c r="R1193">
        <v>0.150843675791</v>
      </c>
      <c r="S1193" t="s">
        <v>7</v>
      </c>
      <c r="T1193">
        <v>0.194472653326</v>
      </c>
      <c r="U1193" t="s">
        <v>172</v>
      </c>
      <c r="V1193">
        <v>0.56961947501499999</v>
      </c>
      <c r="W1193" t="s">
        <v>169</v>
      </c>
      <c r="X1193">
        <v>0.279535483109</v>
      </c>
      <c r="Y1193" t="s">
        <v>176</v>
      </c>
      <c r="Z1193">
        <v>0.150843675791</v>
      </c>
      <c r="AA1193" t="s">
        <v>5</v>
      </c>
      <c r="AB1193">
        <v>0.13306023648599999</v>
      </c>
      <c r="AC1193" t="s">
        <v>172</v>
      </c>
      <c r="AD1193">
        <v>0.56961947501499999</v>
      </c>
      <c r="AE1193" t="s">
        <v>169</v>
      </c>
      <c r="AF1193">
        <v>0.279535483109</v>
      </c>
      <c r="AG1193" t="s">
        <v>176</v>
      </c>
      <c r="AH1193">
        <v>0.150843675791</v>
      </c>
      <c r="AI1193" t="s">
        <v>9</v>
      </c>
      <c r="AJ1193">
        <v>0.129989615644</v>
      </c>
      <c r="AK1193" t="s">
        <v>172</v>
      </c>
      <c r="AL1193">
        <v>0.56961947501499999</v>
      </c>
      <c r="AM1193" t="s">
        <v>169</v>
      </c>
      <c r="AN1193">
        <v>0.279535483109</v>
      </c>
      <c r="AO1193" t="s">
        <v>176</v>
      </c>
      <c r="AP1193">
        <v>0.150843675791</v>
      </c>
    </row>
    <row r="1194" spans="1:42">
      <c r="A1194">
        <v>1193</v>
      </c>
      <c r="B1194" t="s">
        <v>3986</v>
      </c>
      <c r="C1194" t="s">
        <v>146</v>
      </c>
      <c r="D1194">
        <v>0.30348227263599997</v>
      </c>
      <c r="E1194" t="s">
        <v>176</v>
      </c>
      <c r="F1194">
        <v>0.79598956635700002</v>
      </c>
      <c r="G1194" t="s">
        <v>170</v>
      </c>
      <c r="H1194">
        <v>0.14799509715199999</v>
      </c>
      <c r="I1194" t="s">
        <v>172</v>
      </c>
      <c r="J1194">
        <v>5.6014080595499997E-2</v>
      </c>
      <c r="K1194" t="s">
        <v>8</v>
      </c>
      <c r="L1194">
        <v>0.25870619962399999</v>
      </c>
      <c r="M1194" t="s">
        <v>176</v>
      </c>
      <c r="N1194">
        <v>0.79598956635700002</v>
      </c>
      <c r="O1194" t="s">
        <v>170</v>
      </c>
      <c r="P1194">
        <v>0.14799509715199999</v>
      </c>
      <c r="Q1194" t="s">
        <v>172</v>
      </c>
      <c r="R1194">
        <v>5.6014080595499997E-2</v>
      </c>
      <c r="S1194" t="s">
        <v>136</v>
      </c>
      <c r="T1194">
        <v>0.18905453049400001</v>
      </c>
      <c r="U1194" t="s">
        <v>176</v>
      </c>
      <c r="V1194">
        <v>0.79598956635700002</v>
      </c>
      <c r="W1194" t="s">
        <v>170</v>
      </c>
      <c r="X1194">
        <v>0.14799509715199999</v>
      </c>
      <c r="Y1194" t="s">
        <v>172</v>
      </c>
      <c r="Z1194">
        <v>5.6014080595499997E-2</v>
      </c>
      <c r="AA1194" t="s">
        <v>9</v>
      </c>
      <c r="AB1194">
        <v>0.131840659424</v>
      </c>
      <c r="AC1194" t="s">
        <v>176</v>
      </c>
      <c r="AD1194">
        <v>0.79598956635700002</v>
      </c>
      <c r="AE1194" t="s">
        <v>170</v>
      </c>
      <c r="AF1194">
        <v>0.14799509715199999</v>
      </c>
      <c r="AG1194" t="s">
        <v>172</v>
      </c>
      <c r="AH1194">
        <v>5.6014080595499997E-2</v>
      </c>
      <c r="AI1194" t="s">
        <v>7</v>
      </c>
      <c r="AJ1194">
        <v>0.11691530175299999</v>
      </c>
      <c r="AK1194" t="s">
        <v>176</v>
      </c>
      <c r="AL1194">
        <v>0.79598956635700002</v>
      </c>
      <c r="AM1194" t="s">
        <v>170</v>
      </c>
      <c r="AN1194">
        <v>0.14799509715199999</v>
      </c>
      <c r="AO1194" t="s">
        <v>172</v>
      </c>
      <c r="AP1194">
        <v>5.6014080595499997E-2</v>
      </c>
    </row>
    <row r="1195" spans="1:42">
      <c r="A1195">
        <v>1194</v>
      </c>
      <c r="B1195" t="s">
        <v>3987</v>
      </c>
      <c r="C1195" t="s">
        <v>12</v>
      </c>
      <c r="D1195">
        <v>0.34223171054500001</v>
      </c>
      <c r="E1195" t="s">
        <v>169</v>
      </c>
      <c r="F1195">
        <v>0.71039409695800004</v>
      </c>
      <c r="G1195" t="s">
        <v>176</v>
      </c>
      <c r="H1195">
        <v>0.17771200572500001</v>
      </c>
      <c r="I1195" t="s">
        <v>172</v>
      </c>
      <c r="J1195">
        <v>0.111892744345</v>
      </c>
      <c r="K1195" t="s">
        <v>9</v>
      </c>
      <c r="L1195">
        <v>0.27474940142299997</v>
      </c>
      <c r="M1195" t="s">
        <v>169</v>
      </c>
      <c r="N1195">
        <v>0.71039409695800004</v>
      </c>
      <c r="O1195" t="s">
        <v>176</v>
      </c>
      <c r="P1195">
        <v>0.17771200572500001</v>
      </c>
      <c r="Q1195" t="s">
        <v>172</v>
      </c>
      <c r="R1195">
        <v>0.111892744345</v>
      </c>
      <c r="S1195" t="s">
        <v>146</v>
      </c>
      <c r="T1195">
        <v>0.18020001226900001</v>
      </c>
      <c r="U1195" t="s">
        <v>169</v>
      </c>
      <c r="V1195">
        <v>0.71039409695800004</v>
      </c>
      <c r="W1195" t="s">
        <v>176</v>
      </c>
      <c r="X1195">
        <v>0.17771200572500001</v>
      </c>
      <c r="Y1195" t="s">
        <v>172</v>
      </c>
      <c r="Z1195">
        <v>0.111892744345</v>
      </c>
      <c r="AA1195" t="s">
        <v>136</v>
      </c>
      <c r="AB1195">
        <v>0.105302064783</v>
      </c>
      <c r="AC1195" t="s">
        <v>169</v>
      </c>
      <c r="AD1195">
        <v>0.71039409695800004</v>
      </c>
      <c r="AE1195" t="s">
        <v>176</v>
      </c>
      <c r="AF1195">
        <v>0.17771200572500001</v>
      </c>
      <c r="AG1195" t="s">
        <v>172</v>
      </c>
      <c r="AH1195">
        <v>0.111892744345</v>
      </c>
      <c r="AI1195" t="s">
        <v>7</v>
      </c>
      <c r="AJ1195">
        <v>9.7515644499700002E-2</v>
      </c>
      <c r="AK1195" t="s">
        <v>169</v>
      </c>
      <c r="AL1195">
        <v>0.71039409695800004</v>
      </c>
      <c r="AM1195" t="s">
        <v>176</v>
      </c>
      <c r="AN1195">
        <v>0.17771200572500001</v>
      </c>
      <c r="AO1195" t="s">
        <v>172</v>
      </c>
      <c r="AP1195">
        <v>0.111892744345</v>
      </c>
    </row>
    <row r="1196" spans="1:42">
      <c r="A1196">
        <v>1195</v>
      </c>
      <c r="B1196" t="s">
        <v>3988</v>
      </c>
      <c r="C1196" t="s">
        <v>146</v>
      </c>
      <c r="D1196">
        <v>0.83402453363700002</v>
      </c>
      <c r="E1196" t="s">
        <v>169</v>
      </c>
      <c r="F1196">
        <v>0.63245737501599997</v>
      </c>
      <c r="G1196" t="s">
        <v>176</v>
      </c>
      <c r="H1196">
        <v>0.19809042311799999</v>
      </c>
      <c r="I1196" t="s">
        <v>178</v>
      </c>
      <c r="J1196">
        <v>0.16945084387199999</v>
      </c>
      <c r="K1196" t="s">
        <v>12</v>
      </c>
      <c r="L1196">
        <v>6.7030421266700002E-2</v>
      </c>
      <c r="M1196" t="s">
        <v>169</v>
      </c>
      <c r="N1196">
        <v>0.63245737501599997</v>
      </c>
      <c r="O1196" t="s">
        <v>176</v>
      </c>
      <c r="P1196">
        <v>0.19809042311799999</v>
      </c>
      <c r="Q1196" t="s">
        <v>178</v>
      </c>
      <c r="R1196">
        <v>0.16945084387199999</v>
      </c>
      <c r="S1196" t="s">
        <v>136</v>
      </c>
      <c r="T1196">
        <v>4.23537352075E-2</v>
      </c>
      <c r="U1196" t="s">
        <v>169</v>
      </c>
      <c r="V1196">
        <v>0.63245737501599997</v>
      </c>
      <c r="W1196" t="s">
        <v>176</v>
      </c>
      <c r="X1196">
        <v>0.19809042311799999</v>
      </c>
      <c r="Y1196" t="s">
        <v>178</v>
      </c>
      <c r="Z1196">
        <v>0.16945084387199999</v>
      </c>
      <c r="AA1196" t="s">
        <v>8</v>
      </c>
      <c r="AB1196">
        <v>3.8082770312600003E-2</v>
      </c>
      <c r="AC1196" t="s">
        <v>169</v>
      </c>
      <c r="AD1196">
        <v>0.63245737501599997</v>
      </c>
      <c r="AE1196" t="s">
        <v>176</v>
      </c>
      <c r="AF1196">
        <v>0.19809042311799999</v>
      </c>
      <c r="AG1196" t="s">
        <v>178</v>
      </c>
      <c r="AH1196">
        <v>0.16945084387199999</v>
      </c>
      <c r="AI1196" t="s">
        <v>7</v>
      </c>
      <c r="AJ1196">
        <v>1.85075145444E-2</v>
      </c>
      <c r="AK1196" t="s">
        <v>169</v>
      </c>
      <c r="AL1196">
        <v>0.63245737501599997</v>
      </c>
      <c r="AM1196" t="s">
        <v>176</v>
      </c>
      <c r="AN1196">
        <v>0.19809042311799999</v>
      </c>
      <c r="AO1196" t="s">
        <v>178</v>
      </c>
      <c r="AP1196">
        <v>0.16945084387199999</v>
      </c>
    </row>
    <row r="1197" spans="1:42">
      <c r="A1197">
        <v>1196</v>
      </c>
      <c r="B1197" t="s">
        <v>3989</v>
      </c>
      <c r="C1197" t="s">
        <v>146</v>
      </c>
      <c r="D1197">
        <v>0.31690106428800002</v>
      </c>
      <c r="E1197" t="s">
        <v>171</v>
      </c>
      <c r="F1197">
        <v>0.47899093820700001</v>
      </c>
      <c r="G1197" t="s">
        <v>176</v>
      </c>
      <c r="H1197">
        <v>0.27815087815200001</v>
      </c>
      <c r="I1197" t="s">
        <v>178</v>
      </c>
      <c r="J1197">
        <v>0.24285680902099999</v>
      </c>
      <c r="K1197" t="s">
        <v>9</v>
      </c>
      <c r="L1197">
        <v>0.27508772941699999</v>
      </c>
      <c r="M1197" t="s">
        <v>171</v>
      </c>
      <c r="N1197">
        <v>0.47899093820700001</v>
      </c>
      <c r="O1197" t="s">
        <v>176</v>
      </c>
      <c r="P1197">
        <v>0.27815087815200001</v>
      </c>
      <c r="Q1197" t="s">
        <v>178</v>
      </c>
      <c r="R1197">
        <v>0.24285680902099999</v>
      </c>
      <c r="S1197" t="s">
        <v>12</v>
      </c>
      <c r="T1197">
        <v>0.22447158720400001</v>
      </c>
      <c r="U1197" t="s">
        <v>171</v>
      </c>
      <c r="V1197">
        <v>0.47899093820700001</v>
      </c>
      <c r="W1197" t="s">
        <v>176</v>
      </c>
      <c r="X1197">
        <v>0.27815087815200001</v>
      </c>
      <c r="Y1197" t="s">
        <v>178</v>
      </c>
      <c r="Z1197">
        <v>0.24285680902099999</v>
      </c>
      <c r="AA1197" t="s">
        <v>8</v>
      </c>
      <c r="AB1197">
        <v>9.2869617451100006E-2</v>
      </c>
      <c r="AC1197" t="s">
        <v>171</v>
      </c>
      <c r="AD1197">
        <v>0.47899093820700001</v>
      </c>
      <c r="AE1197" t="s">
        <v>176</v>
      </c>
      <c r="AF1197">
        <v>0.27815087815200001</v>
      </c>
      <c r="AG1197" t="s">
        <v>178</v>
      </c>
      <c r="AH1197">
        <v>0.24285680902099999</v>
      </c>
      <c r="AI1197" t="s">
        <v>25</v>
      </c>
      <c r="AJ1197">
        <v>9.0668915615799997E-2</v>
      </c>
      <c r="AK1197" t="s">
        <v>171</v>
      </c>
      <c r="AL1197">
        <v>0.47899093820700001</v>
      </c>
      <c r="AM1197" t="s">
        <v>176</v>
      </c>
      <c r="AN1197">
        <v>0.27815087815200001</v>
      </c>
      <c r="AO1197" t="s">
        <v>178</v>
      </c>
      <c r="AP1197">
        <v>0.24285680902099999</v>
      </c>
    </row>
    <row r="1198" spans="1:42">
      <c r="A1198">
        <v>1197</v>
      </c>
      <c r="B1198" t="s">
        <v>1254</v>
      </c>
      <c r="C1198" t="s">
        <v>12</v>
      </c>
      <c r="D1198">
        <v>0.97813848686600002</v>
      </c>
      <c r="E1198" t="s">
        <v>171</v>
      </c>
      <c r="F1198">
        <v>0.41647549935900002</v>
      </c>
      <c r="G1198" t="s">
        <v>172</v>
      </c>
      <c r="H1198">
        <v>0.30434748030100001</v>
      </c>
      <c r="I1198" t="s">
        <v>178</v>
      </c>
      <c r="J1198">
        <v>0.27917588418599998</v>
      </c>
      <c r="K1198" t="s">
        <v>8</v>
      </c>
      <c r="L1198">
        <v>9.3545608016600001E-3</v>
      </c>
      <c r="M1198" t="s">
        <v>171</v>
      </c>
      <c r="N1198">
        <v>0.41647549935900002</v>
      </c>
      <c r="O1198" t="s">
        <v>172</v>
      </c>
      <c r="P1198">
        <v>0.30434748030100001</v>
      </c>
      <c r="Q1198" t="s">
        <v>178</v>
      </c>
      <c r="R1198">
        <v>0.27917588418599998</v>
      </c>
      <c r="S1198" t="s">
        <v>9</v>
      </c>
      <c r="T1198">
        <v>4.8729080981999998E-3</v>
      </c>
      <c r="U1198" t="s">
        <v>171</v>
      </c>
      <c r="V1198">
        <v>0.41647549935900002</v>
      </c>
      <c r="W1198" t="s">
        <v>172</v>
      </c>
      <c r="X1198">
        <v>0.30434748030100001</v>
      </c>
      <c r="Y1198" t="s">
        <v>178</v>
      </c>
      <c r="Z1198">
        <v>0.27917588418599998</v>
      </c>
      <c r="AA1198" t="s">
        <v>7</v>
      </c>
      <c r="AB1198">
        <v>4.5527900479599998E-3</v>
      </c>
      <c r="AC1198" t="s">
        <v>171</v>
      </c>
      <c r="AD1198">
        <v>0.41647549935900002</v>
      </c>
      <c r="AE1198" t="s">
        <v>172</v>
      </c>
      <c r="AF1198">
        <v>0.30434748030100001</v>
      </c>
      <c r="AG1198" t="s">
        <v>178</v>
      </c>
      <c r="AH1198">
        <v>0.27917588418599998</v>
      </c>
      <c r="AI1198" t="s">
        <v>146</v>
      </c>
      <c r="AJ1198">
        <v>3.0802470168200002E-3</v>
      </c>
      <c r="AK1198" t="s">
        <v>171</v>
      </c>
      <c r="AL1198">
        <v>0.41647549935900002</v>
      </c>
      <c r="AM1198" t="s">
        <v>172</v>
      </c>
      <c r="AN1198">
        <v>0.30434748030100001</v>
      </c>
      <c r="AO1198" t="s">
        <v>178</v>
      </c>
      <c r="AP1198">
        <v>0.27917588418599998</v>
      </c>
    </row>
    <row r="1199" spans="1:42">
      <c r="A1199">
        <v>1198</v>
      </c>
      <c r="B1199" t="s">
        <v>3990</v>
      </c>
      <c r="C1199" t="s">
        <v>136</v>
      </c>
      <c r="D1199">
        <v>0.36220434399599999</v>
      </c>
      <c r="E1199" t="s">
        <v>169</v>
      </c>
      <c r="F1199">
        <v>0.46139439308300001</v>
      </c>
      <c r="G1199" t="s">
        <v>174</v>
      </c>
      <c r="H1199">
        <v>0.32352754256100003</v>
      </c>
      <c r="I1199" t="s">
        <v>170</v>
      </c>
      <c r="J1199">
        <v>0.21507228681599999</v>
      </c>
      <c r="K1199" t="s">
        <v>146</v>
      </c>
      <c r="L1199">
        <v>0.27437887596999999</v>
      </c>
      <c r="M1199" t="s">
        <v>179</v>
      </c>
      <c r="N1199">
        <v>0.83989402332700003</v>
      </c>
      <c r="O1199" t="s">
        <v>169</v>
      </c>
      <c r="P1199">
        <v>9.4113124935299997E-2</v>
      </c>
      <c r="Q1199" t="s">
        <v>174</v>
      </c>
      <c r="R1199">
        <v>6.59916732614E-2</v>
      </c>
      <c r="S1199" t="s">
        <v>9</v>
      </c>
      <c r="T1199">
        <v>0.167776928573</v>
      </c>
      <c r="U1199" t="s">
        <v>179</v>
      </c>
      <c r="V1199">
        <v>0.83989402332700003</v>
      </c>
      <c r="W1199" t="s">
        <v>169</v>
      </c>
      <c r="X1199">
        <v>9.4113124935299997E-2</v>
      </c>
      <c r="Y1199" t="s">
        <v>174</v>
      </c>
      <c r="Z1199">
        <v>6.59916732614E-2</v>
      </c>
      <c r="AA1199" t="s">
        <v>8</v>
      </c>
      <c r="AB1199">
        <v>0.16656554280800001</v>
      </c>
      <c r="AC1199" t="s">
        <v>179</v>
      </c>
      <c r="AD1199">
        <v>0.83989402332700003</v>
      </c>
      <c r="AE1199" t="s">
        <v>169</v>
      </c>
      <c r="AF1199">
        <v>9.4113124935299997E-2</v>
      </c>
      <c r="AG1199" t="s">
        <v>174</v>
      </c>
      <c r="AH1199">
        <v>6.59916732614E-2</v>
      </c>
      <c r="AI1199" t="s">
        <v>7</v>
      </c>
      <c r="AJ1199">
        <v>2.9073258381E-2</v>
      </c>
      <c r="AK1199" t="s">
        <v>179</v>
      </c>
      <c r="AL1199">
        <v>0.83989402332700003</v>
      </c>
      <c r="AM1199" t="s">
        <v>169</v>
      </c>
      <c r="AN1199">
        <v>9.4113124935299997E-2</v>
      </c>
      <c r="AO1199" t="s">
        <v>174</v>
      </c>
      <c r="AP1199">
        <v>6.59916732614E-2</v>
      </c>
    </row>
    <row r="1200" spans="1:42">
      <c r="A1200">
        <v>1199</v>
      </c>
      <c r="B1200" t="s">
        <v>1255</v>
      </c>
      <c r="C1200" t="s">
        <v>146</v>
      </c>
      <c r="D1200">
        <v>0.44411018628299997</v>
      </c>
      <c r="E1200" t="s">
        <v>171</v>
      </c>
      <c r="F1200">
        <v>0.84609667962000001</v>
      </c>
      <c r="G1200" t="s">
        <v>172</v>
      </c>
      <c r="H1200">
        <v>8.0233305826099999E-2</v>
      </c>
      <c r="I1200" t="s">
        <v>169</v>
      </c>
      <c r="J1200">
        <v>7.3668762622099995E-2</v>
      </c>
      <c r="K1200" t="s">
        <v>136</v>
      </c>
      <c r="L1200">
        <v>0.20682232829800001</v>
      </c>
      <c r="M1200" t="s">
        <v>171</v>
      </c>
      <c r="N1200">
        <v>0.84609667962000001</v>
      </c>
      <c r="O1200" t="s">
        <v>172</v>
      </c>
      <c r="P1200">
        <v>8.0233305826099999E-2</v>
      </c>
      <c r="Q1200" t="s">
        <v>169</v>
      </c>
      <c r="R1200">
        <v>7.3668762622099995E-2</v>
      </c>
      <c r="S1200" t="s">
        <v>8</v>
      </c>
      <c r="T1200">
        <v>0.16927678114899999</v>
      </c>
      <c r="U1200" t="s">
        <v>171</v>
      </c>
      <c r="V1200">
        <v>0.84609667962000001</v>
      </c>
      <c r="W1200" t="s">
        <v>172</v>
      </c>
      <c r="X1200">
        <v>8.0233305826099999E-2</v>
      </c>
      <c r="Y1200" t="s">
        <v>169</v>
      </c>
      <c r="Z1200">
        <v>7.3668762622099995E-2</v>
      </c>
      <c r="AA1200" t="s">
        <v>9</v>
      </c>
      <c r="AB1200">
        <v>0.104269348084</v>
      </c>
      <c r="AC1200" t="s">
        <v>171</v>
      </c>
      <c r="AD1200">
        <v>0.84609667962000001</v>
      </c>
      <c r="AE1200" t="s">
        <v>172</v>
      </c>
      <c r="AF1200">
        <v>8.0233305826099999E-2</v>
      </c>
      <c r="AG1200" t="s">
        <v>169</v>
      </c>
      <c r="AH1200">
        <v>7.3668762622099995E-2</v>
      </c>
      <c r="AI1200" t="s">
        <v>7</v>
      </c>
      <c r="AJ1200">
        <v>7.5520186266599995E-2</v>
      </c>
      <c r="AK1200" t="s">
        <v>171</v>
      </c>
      <c r="AL1200">
        <v>0.84609667962000001</v>
      </c>
      <c r="AM1200" t="s">
        <v>172</v>
      </c>
      <c r="AN1200">
        <v>8.0233305826099999E-2</v>
      </c>
      <c r="AO1200" t="s">
        <v>169</v>
      </c>
      <c r="AP1200">
        <v>7.3668762622099995E-2</v>
      </c>
    </row>
    <row r="1201" spans="1:42">
      <c r="A1201">
        <v>1200</v>
      </c>
      <c r="B1201" t="s">
        <v>2835</v>
      </c>
      <c r="C1201" t="s">
        <v>146</v>
      </c>
      <c r="D1201">
        <v>0.32871456680299999</v>
      </c>
      <c r="E1201" t="s">
        <v>176</v>
      </c>
      <c r="F1201">
        <v>0.87209198283</v>
      </c>
      <c r="G1201" t="s">
        <v>179</v>
      </c>
      <c r="H1201">
        <v>6.7275667246899998E-2</v>
      </c>
      <c r="I1201" t="s">
        <v>172</v>
      </c>
      <c r="J1201">
        <v>6.0631156901499998E-2</v>
      </c>
      <c r="K1201" t="s">
        <v>7</v>
      </c>
      <c r="L1201">
        <v>0.217872984741</v>
      </c>
      <c r="M1201" t="s">
        <v>176</v>
      </c>
      <c r="N1201">
        <v>0.87209198283</v>
      </c>
      <c r="O1201" t="s">
        <v>179</v>
      </c>
      <c r="P1201">
        <v>6.7275667246899998E-2</v>
      </c>
      <c r="Q1201" t="s">
        <v>172</v>
      </c>
      <c r="R1201">
        <v>6.0631156901499998E-2</v>
      </c>
      <c r="S1201" t="s">
        <v>136</v>
      </c>
      <c r="T1201">
        <v>0.197436568048</v>
      </c>
      <c r="U1201" t="s">
        <v>176</v>
      </c>
      <c r="V1201">
        <v>0.89058415671299995</v>
      </c>
      <c r="W1201" t="s">
        <v>172</v>
      </c>
      <c r="X1201">
        <v>6.1916803276300003E-2</v>
      </c>
      <c r="Y1201" t="s">
        <v>169</v>
      </c>
      <c r="Z1201">
        <v>4.7497821691400002E-2</v>
      </c>
      <c r="AA1201" t="s">
        <v>9</v>
      </c>
      <c r="AB1201">
        <v>0.15691011460599999</v>
      </c>
      <c r="AC1201" t="s">
        <v>176</v>
      </c>
      <c r="AD1201">
        <v>0.87209198283</v>
      </c>
      <c r="AE1201" t="s">
        <v>179</v>
      </c>
      <c r="AF1201">
        <v>6.7275667246899998E-2</v>
      </c>
      <c r="AG1201" t="s">
        <v>172</v>
      </c>
      <c r="AH1201">
        <v>6.0631156901499998E-2</v>
      </c>
      <c r="AI1201" t="s">
        <v>8</v>
      </c>
      <c r="AJ1201">
        <v>9.9064663967899994E-2</v>
      </c>
      <c r="AK1201" t="s">
        <v>176</v>
      </c>
      <c r="AL1201">
        <v>0.87209198283</v>
      </c>
      <c r="AM1201" t="s">
        <v>179</v>
      </c>
      <c r="AN1201">
        <v>6.7275667246899998E-2</v>
      </c>
      <c r="AO1201" t="s">
        <v>172</v>
      </c>
      <c r="AP1201">
        <v>6.0631156901499998E-2</v>
      </c>
    </row>
    <row r="1202" spans="1:42">
      <c r="A1202">
        <v>1201</v>
      </c>
      <c r="B1202" t="s">
        <v>3991</v>
      </c>
      <c r="C1202" t="s">
        <v>146</v>
      </c>
      <c r="D1202">
        <v>0.83102408476099998</v>
      </c>
      <c r="E1202" t="s">
        <v>179</v>
      </c>
      <c r="F1202">
        <v>0.97060955916299996</v>
      </c>
      <c r="G1202" t="s">
        <v>170</v>
      </c>
      <c r="H1202">
        <v>1.50742713658E-2</v>
      </c>
      <c r="I1202" t="s">
        <v>172</v>
      </c>
      <c r="J1202">
        <v>1.4315135397699999E-2</v>
      </c>
      <c r="K1202" t="s">
        <v>12</v>
      </c>
      <c r="L1202">
        <v>4.73222048267E-2</v>
      </c>
      <c r="M1202" t="s">
        <v>170</v>
      </c>
      <c r="N1202">
        <v>0.34836260223799997</v>
      </c>
      <c r="O1202" t="s">
        <v>172</v>
      </c>
      <c r="P1202">
        <v>0.330819161837</v>
      </c>
      <c r="Q1202" t="s">
        <v>169</v>
      </c>
      <c r="R1202">
        <v>0.320794338751</v>
      </c>
      <c r="S1202" t="s">
        <v>136</v>
      </c>
      <c r="T1202">
        <v>4.5360064626500003E-2</v>
      </c>
      <c r="U1202" t="s">
        <v>170</v>
      </c>
      <c r="V1202">
        <v>0.34836260223799997</v>
      </c>
      <c r="W1202" t="s">
        <v>172</v>
      </c>
      <c r="X1202">
        <v>0.330819161837</v>
      </c>
      <c r="Y1202" t="s">
        <v>169</v>
      </c>
      <c r="Z1202">
        <v>0.320794338751</v>
      </c>
      <c r="AA1202" t="s">
        <v>8</v>
      </c>
      <c r="AB1202">
        <v>4.3340214420499998E-2</v>
      </c>
      <c r="AC1202" t="s">
        <v>179</v>
      </c>
      <c r="AD1202">
        <v>0.97060955916299996</v>
      </c>
      <c r="AE1202" t="s">
        <v>170</v>
      </c>
      <c r="AF1202">
        <v>1.50742713658E-2</v>
      </c>
      <c r="AG1202" t="s">
        <v>172</v>
      </c>
      <c r="AH1202">
        <v>1.4315135397699999E-2</v>
      </c>
      <c r="AI1202" t="s">
        <v>7</v>
      </c>
      <c r="AJ1202">
        <v>3.2952413361000001E-2</v>
      </c>
      <c r="AK1202" t="s">
        <v>179</v>
      </c>
      <c r="AL1202">
        <v>0.97060955916299996</v>
      </c>
      <c r="AM1202" t="s">
        <v>170</v>
      </c>
      <c r="AN1202">
        <v>1.50742713658E-2</v>
      </c>
      <c r="AO1202" t="s">
        <v>172</v>
      </c>
      <c r="AP1202">
        <v>1.4315135397699999E-2</v>
      </c>
    </row>
    <row r="1203" spans="1:42">
      <c r="A1203">
        <v>1202</v>
      </c>
      <c r="B1203" t="s">
        <v>2836</v>
      </c>
      <c r="C1203" t="s">
        <v>8</v>
      </c>
      <c r="D1203">
        <v>0.25282754229499999</v>
      </c>
      <c r="E1203" t="s">
        <v>169</v>
      </c>
      <c r="F1203">
        <v>0.482642008279</v>
      </c>
      <c r="G1203" t="s">
        <v>170</v>
      </c>
      <c r="H1203">
        <v>0.28219439927200002</v>
      </c>
      <c r="I1203" t="s">
        <v>171</v>
      </c>
      <c r="J1203">
        <v>0.23516199939400001</v>
      </c>
      <c r="K1203" t="s">
        <v>146</v>
      </c>
      <c r="L1203">
        <v>0.23020452158099999</v>
      </c>
      <c r="M1203" t="s">
        <v>169</v>
      </c>
      <c r="N1203">
        <v>0.482642008279</v>
      </c>
      <c r="O1203" t="s">
        <v>170</v>
      </c>
      <c r="P1203">
        <v>0.28219439927200002</v>
      </c>
      <c r="Q1203" t="s">
        <v>171</v>
      </c>
      <c r="R1203">
        <v>0.23516199939400001</v>
      </c>
      <c r="S1203" t="s">
        <v>7</v>
      </c>
      <c r="T1203">
        <v>0.191072810078</v>
      </c>
      <c r="U1203" t="s">
        <v>169</v>
      </c>
      <c r="V1203">
        <v>0.482642008279</v>
      </c>
      <c r="W1203" t="s">
        <v>170</v>
      </c>
      <c r="X1203">
        <v>0.28219439927200002</v>
      </c>
      <c r="Y1203" t="s">
        <v>171</v>
      </c>
      <c r="Z1203">
        <v>0.23516199939400001</v>
      </c>
      <c r="AA1203" t="s">
        <v>136</v>
      </c>
      <c r="AB1203">
        <v>0.17272982031</v>
      </c>
      <c r="AC1203" t="s">
        <v>169</v>
      </c>
      <c r="AD1203">
        <v>0.482642008279</v>
      </c>
      <c r="AE1203" t="s">
        <v>170</v>
      </c>
      <c r="AF1203">
        <v>0.28219439927200002</v>
      </c>
      <c r="AG1203" t="s">
        <v>171</v>
      </c>
      <c r="AH1203">
        <v>0.23516199939400001</v>
      </c>
      <c r="AI1203" t="s">
        <v>9</v>
      </c>
      <c r="AJ1203">
        <v>0.15316396455799999</v>
      </c>
      <c r="AK1203" t="s">
        <v>169</v>
      </c>
      <c r="AL1203">
        <v>0.482642008279</v>
      </c>
      <c r="AM1203" t="s">
        <v>170</v>
      </c>
      <c r="AN1203">
        <v>0.28219439927200002</v>
      </c>
      <c r="AO1203" t="s">
        <v>171</v>
      </c>
      <c r="AP1203">
        <v>0.23516199939400001</v>
      </c>
    </row>
    <row r="1204" spans="1:42">
      <c r="A1204">
        <v>1203</v>
      </c>
      <c r="B1204" t="s">
        <v>3992</v>
      </c>
      <c r="C1204" t="s">
        <v>146</v>
      </c>
      <c r="D1204">
        <v>0.39103185928099998</v>
      </c>
      <c r="E1204" t="s">
        <v>170</v>
      </c>
      <c r="F1204">
        <v>0.67094858056499995</v>
      </c>
      <c r="G1204" t="s">
        <v>179</v>
      </c>
      <c r="H1204">
        <v>0.28372559656899998</v>
      </c>
      <c r="I1204" t="s">
        <v>172</v>
      </c>
      <c r="J1204">
        <v>4.5324717942399999E-2</v>
      </c>
      <c r="K1204" t="s">
        <v>8</v>
      </c>
      <c r="L1204">
        <v>0.207507573325</v>
      </c>
      <c r="M1204" t="s">
        <v>170</v>
      </c>
      <c r="N1204">
        <v>0.67094858056499995</v>
      </c>
      <c r="O1204" t="s">
        <v>179</v>
      </c>
      <c r="P1204">
        <v>0.28372559656899998</v>
      </c>
      <c r="Q1204" t="s">
        <v>172</v>
      </c>
      <c r="R1204">
        <v>4.5324717942399999E-2</v>
      </c>
      <c r="S1204" t="s">
        <v>12</v>
      </c>
      <c r="T1204">
        <v>0.16892576320899999</v>
      </c>
      <c r="U1204" t="s">
        <v>170</v>
      </c>
      <c r="V1204">
        <v>0.89523677540299995</v>
      </c>
      <c r="W1204" t="s">
        <v>172</v>
      </c>
      <c r="X1204">
        <v>6.0476101317100003E-2</v>
      </c>
      <c r="Y1204" t="s">
        <v>178</v>
      </c>
      <c r="Z1204">
        <v>4.4285648996000002E-2</v>
      </c>
      <c r="AA1204" t="s">
        <v>136</v>
      </c>
      <c r="AB1204">
        <v>0.13138670471800001</v>
      </c>
      <c r="AC1204" t="s">
        <v>170</v>
      </c>
      <c r="AD1204">
        <v>0.89523677540299995</v>
      </c>
      <c r="AE1204" t="s">
        <v>172</v>
      </c>
      <c r="AF1204">
        <v>6.0476101317100003E-2</v>
      </c>
      <c r="AG1204" t="s">
        <v>178</v>
      </c>
      <c r="AH1204">
        <v>4.4285648996000002E-2</v>
      </c>
      <c r="AI1204" t="s">
        <v>9</v>
      </c>
      <c r="AJ1204">
        <v>0.10114690760099999</v>
      </c>
      <c r="AK1204" t="s">
        <v>170</v>
      </c>
      <c r="AL1204">
        <v>0.67094858056499995</v>
      </c>
      <c r="AM1204" t="s">
        <v>179</v>
      </c>
      <c r="AN1204">
        <v>0.28372559656899998</v>
      </c>
      <c r="AO1204" t="s">
        <v>172</v>
      </c>
      <c r="AP1204">
        <v>4.5324717942399999E-2</v>
      </c>
    </row>
    <row r="1205" spans="1:42">
      <c r="A1205">
        <v>1204</v>
      </c>
      <c r="B1205" t="s">
        <v>3993</v>
      </c>
      <c r="C1205" t="s">
        <v>146</v>
      </c>
      <c r="D1205">
        <v>0.263374194043</v>
      </c>
      <c r="E1205" t="s">
        <v>170</v>
      </c>
      <c r="F1205">
        <v>0.50649286844399999</v>
      </c>
      <c r="G1205" t="s">
        <v>176</v>
      </c>
      <c r="H1205">
        <v>0.29870092241599999</v>
      </c>
      <c r="I1205" t="s">
        <v>169</v>
      </c>
      <c r="J1205">
        <v>0.19480494940199999</v>
      </c>
      <c r="K1205" t="s">
        <v>9</v>
      </c>
      <c r="L1205">
        <v>0.25514375047900001</v>
      </c>
      <c r="M1205" t="s">
        <v>170</v>
      </c>
      <c r="N1205">
        <v>0.50649286844399999</v>
      </c>
      <c r="O1205" t="s">
        <v>176</v>
      </c>
      <c r="P1205">
        <v>0.29870092241599999</v>
      </c>
      <c r="Q1205" t="s">
        <v>169</v>
      </c>
      <c r="R1205">
        <v>0.19480494940199999</v>
      </c>
      <c r="S1205" t="s">
        <v>25</v>
      </c>
      <c r="T1205">
        <v>0.22633719800499999</v>
      </c>
      <c r="U1205" t="s">
        <v>170</v>
      </c>
      <c r="V1205">
        <v>0.50649286844399999</v>
      </c>
      <c r="W1205" t="s">
        <v>176</v>
      </c>
      <c r="X1205">
        <v>0.29870092241599999</v>
      </c>
      <c r="Y1205" t="s">
        <v>169</v>
      </c>
      <c r="Z1205">
        <v>0.19480494940199999</v>
      </c>
      <c r="AA1205" t="s">
        <v>136</v>
      </c>
      <c r="AB1205">
        <v>0.139917540585</v>
      </c>
      <c r="AC1205" t="s">
        <v>170</v>
      </c>
      <c r="AD1205">
        <v>0.50649286844399999</v>
      </c>
      <c r="AE1205" t="s">
        <v>176</v>
      </c>
      <c r="AF1205">
        <v>0.29870092241599999</v>
      </c>
      <c r="AG1205" t="s">
        <v>169</v>
      </c>
      <c r="AH1205">
        <v>0.19480494940199999</v>
      </c>
      <c r="AI1205" t="s">
        <v>8</v>
      </c>
      <c r="AJ1205">
        <v>0.115226209894</v>
      </c>
      <c r="AK1205" t="s">
        <v>170</v>
      </c>
      <c r="AL1205">
        <v>0.50649286844399999</v>
      </c>
      <c r="AM1205" t="s">
        <v>176</v>
      </c>
      <c r="AN1205">
        <v>0.29870092241599999</v>
      </c>
      <c r="AO1205" t="s">
        <v>169</v>
      </c>
      <c r="AP1205">
        <v>0.19480494940199999</v>
      </c>
    </row>
    <row r="1206" spans="1:42">
      <c r="A1206">
        <v>1205</v>
      </c>
      <c r="B1206" t="s">
        <v>3994</v>
      </c>
      <c r="C1206" t="s">
        <v>136</v>
      </c>
      <c r="D1206">
        <v>0.349072110597</v>
      </c>
      <c r="E1206" t="s">
        <v>169</v>
      </c>
      <c r="F1206">
        <v>0.61611305204400002</v>
      </c>
      <c r="G1206" t="s">
        <v>170</v>
      </c>
      <c r="H1206">
        <v>0.29383853251300002</v>
      </c>
      <c r="I1206" t="s">
        <v>175</v>
      </c>
      <c r="J1206">
        <v>9.0047292221799996E-2</v>
      </c>
      <c r="K1206" t="s">
        <v>7</v>
      </c>
      <c r="L1206">
        <v>0.26812785306699999</v>
      </c>
      <c r="M1206" t="s">
        <v>169</v>
      </c>
      <c r="N1206">
        <v>0.61611305204400002</v>
      </c>
      <c r="O1206" t="s">
        <v>170</v>
      </c>
      <c r="P1206">
        <v>0.29383853251300002</v>
      </c>
      <c r="Q1206" t="s">
        <v>175</v>
      </c>
      <c r="R1206">
        <v>9.0047292221799996E-2</v>
      </c>
      <c r="S1206" t="s">
        <v>146</v>
      </c>
      <c r="T1206">
        <v>0.22428304690500001</v>
      </c>
      <c r="U1206" t="s">
        <v>169</v>
      </c>
      <c r="V1206">
        <v>0.61611305204400002</v>
      </c>
      <c r="W1206" t="s">
        <v>170</v>
      </c>
      <c r="X1206">
        <v>0.29383853251300002</v>
      </c>
      <c r="Y1206" t="s">
        <v>175</v>
      </c>
      <c r="Z1206">
        <v>9.0047292221799996E-2</v>
      </c>
      <c r="AA1206" t="s">
        <v>8</v>
      </c>
      <c r="AB1206">
        <v>9.4434967117900004E-2</v>
      </c>
      <c r="AC1206" t="s">
        <v>169</v>
      </c>
      <c r="AD1206">
        <v>0.61611305204400002</v>
      </c>
      <c r="AE1206" t="s">
        <v>170</v>
      </c>
      <c r="AF1206">
        <v>0.29383853251300002</v>
      </c>
      <c r="AG1206" t="s">
        <v>175</v>
      </c>
      <c r="AH1206">
        <v>9.0047292221799996E-2</v>
      </c>
      <c r="AI1206" t="s">
        <v>5</v>
      </c>
      <c r="AJ1206">
        <v>6.4080870544300006E-2</v>
      </c>
      <c r="AK1206" t="s">
        <v>169</v>
      </c>
      <c r="AL1206">
        <v>0.61611305204400002</v>
      </c>
      <c r="AM1206" t="s">
        <v>170</v>
      </c>
      <c r="AN1206">
        <v>0.29383853251300002</v>
      </c>
      <c r="AO1206" t="s">
        <v>175</v>
      </c>
      <c r="AP1206">
        <v>9.0047292221799996E-2</v>
      </c>
    </row>
    <row r="1207" spans="1:42">
      <c r="A1207">
        <v>1206</v>
      </c>
      <c r="B1207" t="s">
        <v>3995</v>
      </c>
      <c r="C1207" t="s">
        <v>7</v>
      </c>
      <c r="D1207">
        <v>0.59805225007999996</v>
      </c>
      <c r="E1207" t="s">
        <v>170</v>
      </c>
      <c r="F1207">
        <v>0.73539841535700001</v>
      </c>
      <c r="G1207" t="s">
        <v>175</v>
      </c>
      <c r="H1207">
        <v>0.13945156336600001</v>
      </c>
      <c r="I1207" t="s">
        <v>176</v>
      </c>
      <c r="J1207">
        <v>0.12514883891799999</v>
      </c>
      <c r="K1207" t="s">
        <v>146</v>
      </c>
      <c r="L1207">
        <v>0.282336294805</v>
      </c>
      <c r="M1207" t="s">
        <v>170</v>
      </c>
      <c r="N1207">
        <v>0.73539841535700001</v>
      </c>
      <c r="O1207" t="s">
        <v>175</v>
      </c>
      <c r="P1207">
        <v>0.13945156336600001</v>
      </c>
      <c r="Q1207" t="s">
        <v>176</v>
      </c>
      <c r="R1207">
        <v>0.12514883891799999</v>
      </c>
      <c r="S1207" t="s">
        <v>5</v>
      </c>
      <c r="T1207">
        <v>9.8284555827099995E-2</v>
      </c>
      <c r="U1207" t="s">
        <v>170</v>
      </c>
      <c r="V1207">
        <v>0.73539841535700001</v>
      </c>
      <c r="W1207" t="s">
        <v>175</v>
      </c>
      <c r="X1207">
        <v>0.13945156336600001</v>
      </c>
      <c r="Y1207" t="s">
        <v>176</v>
      </c>
      <c r="Z1207">
        <v>0.12514883891799999</v>
      </c>
      <c r="AA1207" t="s">
        <v>136</v>
      </c>
      <c r="AB1207">
        <v>1.8544255816399999E-2</v>
      </c>
      <c r="AC1207" t="s">
        <v>170</v>
      </c>
      <c r="AD1207">
        <v>0.73539841535700001</v>
      </c>
      <c r="AE1207" t="s">
        <v>175</v>
      </c>
      <c r="AF1207">
        <v>0.13945156336600001</v>
      </c>
      <c r="AG1207" t="s">
        <v>176</v>
      </c>
      <c r="AH1207">
        <v>0.12514883891799999</v>
      </c>
      <c r="AI1207" t="s">
        <v>12</v>
      </c>
      <c r="AJ1207">
        <v>2.7816383724700001E-3</v>
      </c>
      <c r="AK1207" t="s">
        <v>170</v>
      </c>
      <c r="AL1207">
        <v>0.73539841535700001</v>
      </c>
      <c r="AM1207" t="s">
        <v>175</v>
      </c>
      <c r="AN1207">
        <v>0.13945156336600001</v>
      </c>
      <c r="AO1207" t="s">
        <v>176</v>
      </c>
      <c r="AP1207">
        <v>0.12514883891799999</v>
      </c>
    </row>
    <row r="1208" spans="1:42">
      <c r="A1208">
        <v>1207</v>
      </c>
      <c r="B1208" t="s">
        <v>981</v>
      </c>
      <c r="C1208" t="s">
        <v>146</v>
      </c>
      <c r="D1208">
        <v>0.35954360112599998</v>
      </c>
      <c r="E1208" t="s">
        <v>171</v>
      </c>
      <c r="F1208">
        <v>0.38926478550400001</v>
      </c>
      <c r="G1208" t="s">
        <v>170</v>
      </c>
      <c r="H1208">
        <v>0.36842062028299999</v>
      </c>
      <c r="I1208" t="s">
        <v>177</v>
      </c>
      <c r="J1208">
        <v>0.242313420695</v>
      </c>
      <c r="K1208" t="s">
        <v>7</v>
      </c>
      <c r="L1208">
        <v>0.30400434566700002</v>
      </c>
      <c r="M1208" t="s">
        <v>171</v>
      </c>
      <c r="N1208">
        <v>0.38926478550400001</v>
      </c>
      <c r="O1208" t="s">
        <v>170</v>
      </c>
      <c r="P1208">
        <v>0.36842062028299999</v>
      </c>
      <c r="Q1208" t="s">
        <v>177</v>
      </c>
      <c r="R1208">
        <v>0.242313420695</v>
      </c>
      <c r="S1208" t="s">
        <v>5</v>
      </c>
      <c r="T1208">
        <v>0.14030969800000001</v>
      </c>
      <c r="U1208" t="s">
        <v>171</v>
      </c>
      <c r="V1208">
        <v>0.38926478550400001</v>
      </c>
      <c r="W1208" t="s">
        <v>170</v>
      </c>
      <c r="X1208">
        <v>0.36842062028299999</v>
      </c>
      <c r="Y1208" t="s">
        <v>177</v>
      </c>
      <c r="Z1208">
        <v>0.242313420695</v>
      </c>
      <c r="AA1208" t="s">
        <v>9</v>
      </c>
      <c r="AB1208">
        <v>0.118678619559</v>
      </c>
      <c r="AC1208" t="s">
        <v>171</v>
      </c>
      <c r="AD1208">
        <v>0.47640237700799998</v>
      </c>
      <c r="AE1208" t="s">
        <v>170</v>
      </c>
      <c r="AF1208">
        <v>0.45089220956499998</v>
      </c>
      <c r="AG1208" t="s">
        <v>169</v>
      </c>
      <c r="AH1208">
        <v>7.2703977214100005E-2</v>
      </c>
      <c r="AI1208" t="s">
        <v>136</v>
      </c>
      <c r="AJ1208">
        <v>7.7462645770999997E-2</v>
      </c>
      <c r="AK1208" t="s">
        <v>171</v>
      </c>
      <c r="AL1208">
        <v>0.38926478550400001</v>
      </c>
      <c r="AM1208" t="s">
        <v>170</v>
      </c>
      <c r="AN1208">
        <v>0.36842062028299999</v>
      </c>
      <c r="AO1208" t="s">
        <v>177</v>
      </c>
      <c r="AP1208">
        <v>0.242313420695</v>
      </c>
    </row>
    <row r="1209" spans="1:42">
      <c r="A1209">
        <v>1208</v>
      </c>
      <c r="B1209" t="s">
        <v>3996</v>
      </c>
      <c r="C1209" t="s">
        <v>9</v>
      </c>
      <c r="D1209">
        <v>0.56734258936100002</v>
      </c>
      <c r="E1209" t="s">
        <v>171</v>
      </c>
      <c r="F1209">
        <v>0.92770912612699996</v>
      </c>
      <c r="G1209" t="s">
        <v>178</v>
      </c>
      <c r="H1209">
        <v>5.0602315970599998E-2</v>
      </c>
      <c r="I1209" t="s">
        <v>169</v>
      </c>
      <c r="J1209">
        <v>2.1686706844500001E-2</v>
      </c>
      <c r="K1209" t="s">
        <v>146</v>
      </c>
      <c r="L1209">
        <v>0.14644818871699999</v>
      </c>
      <c r="M1209" t="s">
        <v>171</v>
      </c>
      <c r="N1209">
        <v>0.50895273396200003</v>
      </c>
      <c r="O1209" t="s">
        <v>177</v>
      </c>
      <c r="P1209">
        <v>0.46328519230800003</v>
      </c>
      <c r="Q1209" t="s">
        <v>178</v>
      </c>
      <c r="R1209">
        <v>2.7761058216100001E-2</v>
      </c>
      <c r="S1209" t="s">
        <v>8</v>
      </c>
      <c r="T1209">
        <v>0.13376369993100001</v>
      </c>
      <c r="U1209" t="s">
        <v>171</v>
      </c>
      <c r="V1209">
        <v>0.92770912612699996</v>
      </c>
      <c r="W1209" t="s">
        <v>178</v>
      </c>
      <c r="X1209">
        <v>5.0602315970599998E-2</v>
      </c>
      <c r="Y1209" t="s">
        <v>169</v>
      </c>
      <c r="Z1209">
        <v>2.1686706844500001E-2</v>
      </c>
      <c r="AA1209" t="s">
        <v>12</v>
      </c>
      <c r="AB1209">
        <v>0.124538617177</v>
      </c>
      <c r="AC1209" t="s">
        <v>171</v>
      </c>
      <c r="AD1209">
        <v>0.50895273396200003</v>
      </c>
      <c r="AE1209" t="s">
        <v>177</v>
      </c>
      <c r="AF1209">
        <v>0.46328519230800003</v>
      </c>
      <c r="AG1209" t="s">
        <v>178</v>
      </c>
      <c r="AH1209">
        <v>2.7761058216100001E-2</v>
      </c>
      <c r="AI1209" t="s">
        <v>103</v>
      </c>
      <c r="AJ1209">
        <v>2.7905875330299999E-2</v>
      </c>
      <c r="AK1209" t="s">
        <v>171</v>
      </c>
      <c r="AL1209">
        <v>0.50895273396200003</v>
      </c>
      <c r="AM1209" t="s">
        <v>177</v>
      </c>
      <c r="AN1209">
        <v>0.46328519230800003</v>
      </c>
      <c r="AO1209" t="s">
        <v>178</v>
      </c>
      <c r="AP1209">
        <v>2.7761058216100001E-2</v>
      </c>
    </row>
    <row r="1210" spans="1:42">
      <c r="A1210">
        <v>1209</v>
      </c>
      <c r="B1210" t="s">
        <v>3997</v>
      </c>
      <c r="C1210" t="s">
        <v>136</v>
      </c>
      <c r="D1210">
        <v>0.48383292804799999</v>
      </c>
      <c r="E1210" t="s">
        <v>175</v>
      </c>
      <c r="F1210">
        <v>0.57114114858200005</v>
      </c>
      <c r="G1210" t="s">
        <v>174</v>
      </c>
      <c r="H1210">
        <v>0.222444447342</v>
      </c>
      <c r="I1210" t="s">
        <v>170</v>
      </c>
      <c r="J1210">
        <v>0.20641241510200001</v>
      </c>
      <c r="K1210" t="s">
        <v>146</v>
      </c>
      <c r="L1210">
        <v>0.22726190899199999</v>
      </c>
      <c r="M1210" t="s">
        <v>175</v>
      </c>
      <c r="N1210">
        <v>0.57114114858200005</v>
      </c>
      <c r="O1210" t="s">
        <v>174</v>
      </c>
      <c r="P1210">
        <v>0.222444447342</v>
      </c>
      <c r="Q1210" t="s">
        <v>170</v>
      </c>
      <c r="R1210">
        <v>0.20641241510200001</v>
      </c>
      <c r="S1210" t="s">
        <v>7</v>
      </c>
      <c r="T1210">
        <v>0.226331461053</v>
      </c>
      <c r="U1210" t="s">
        <v>175</v>
      </c>
      <c r="V1210">
        <v>0.57114114858200005</v>
      </c>
      <c r="W1210" t="s">
        <v>174</v>
      </c>
      <c r="X1210">
        <v>0.222444447342</v>
      </c>
      <c r="Y1210" t="s">
        <v>170</v>
      </c>
      <c r="Z1210">
        <v>0.20641241510200001</v>
      </c>
      <c r="AA1210" t="s">
        <v>12</v>
      </c>
      <c r="AB1210">
        <v>3.6054857618900003E-2</v>
      </c>
      <c r="AC1210" t="s">
        <v>175</v>
      </c>
      <c r="AD1210">
        <v>0.57114114858200005</v>
      </c>
      <c r="AE1210" t="s">
        <v>174</v>
      </c>
      <c r="AF1210">
        <v>0.222444447342</v>
      </c>
      <c r="AG1210" t="s">
        <v>170</v>
      </c>
      <c r="AH1210">
        <v>0.20641241510200001</v>
      </c>
      <c r="AI1210" t="s">
        <v>5</v>
      </c>
      <c r="AJ1210">
        <v>2.65177662488E-2</v>
      </c>
      <c r="AK1210" t="s">
        <v>175</v>
      </c>
      <c r="AL1210">
        <v>0.57114114858200005</v>
      </c>
      <c r="AM1210" t="s">
        <v>174</v>
      </c>
      <c r="AN1210">
        <v>0.222444447342</v>
      </c>
      <c r="AO1210" t="s">
        <v>170</v>
      </c>
      <c r="AP1210">
        <v>0.20641241510200001</v>
      </c>
    </row>
    <row r="1211" spans="1:42">
      <c r="A1211">
        <v>1210</v>
      </c>
      <c r="B1211" t="s">
        <v>3998</v>
      </c>
      <c r="C1211" t="s">
        <v>8</v>
      </c>
      <c r="D1211">
        <v>0.231496893993</v>
      </c>
      <c r="E1211" t="s">
        <v>169</v>
      </c>
      <c r="F1211">
        <v>0.36191316277500002</v>
      </c>
      <c r="G1211" t="s">
        <v>175</v>
      </c>
      <c r="H1211">
        <v>0.356702371164</v>
      </c>
      <c r="I1211" t="s">
        <v>176</v>
      </c>
      <c r="J1211">
        <v>0.28138274697400001</v>
      </c>
      <c r="K1211" t="s">
        <v>146</v>
      </c>
      <c r="L1211">
        <v>0.208201609063</v>
      </c>
      <c r="M1211" t="s">
        <v>169</v>
      </c>
      <c r="N1211">
        <v>0.36191316277500002</v>
      </c>
      <c r="O1211" t="s">
        <v>175</v>
      </c>
      <c r="P1211">
        <v>0.356702371164</v>
      </c>
      <c r="Q1211" t="s">
        <v>176</v>
      </c>
      <c r="R1211">
        <v>0.28138274697400001</v>
      </c>
      <c r="S1211" t="s">
        <v>9</v>
      </c>
      <c r="T1211">
        <v>0.19024482692899999</v>
      </c>
      <c r="U1211" t="s">
        <v>169</v>
      </c>
      <c r="V1211">
        <v>0.36191316277500002</v>
      </c>
      <c r="W1211" t="s">
        <v>175</v>
      </c>
      <c r="X1211">
        <v>0.356702371164</v>
      </c>
      <c r="Y1211" t="s">
        <v>176</v>
      </c>
      <c r="Z1211">
        <v>0.28138274697400001</v>
      </c>
      <c r="AA1211" t="s">
        <v>136</v>
      </c>
      <c r="AB1211">
        <v>0.187332916313</v>
      </c>
      <c r="AC1211" t="s">
        <v>169</v>
      </c>
      <c r="AD1211">
        <v>0.36191316277500002</v>
      </c>
      <c r="AE1211" t="s">
        <v>175</v>
      </c>
      <c r="AF1211">
        <v>0.356702371164</v>
      </c>
      <c r="AG1211" t="s">
        <v>176</v>
      </c>
      <c r="AH1211">
        <v>0.28138274697400001</v>
      </c>
      <c r="AI1211" t="s">
        <v>5</v>
      </c>
      <c r="AJ1211">
        <v>0.182722391171</v>
      </c>
      <c r="AK1211" t="s">
        <v>169</v>
      </c>
      <c r="AL1211">
        <v>0.36191316277500002</v>
      </c>
      <c r="AM1211" t="s">
        <v>175</v>
      </c>
      <c r="AN1211">
        <v>0.356702371164</v>
      </c>
      <c r="AO1211" t="s">
        <v>176</v>
      </c>
      <c r="AP1211">
        <v>0.28138274697400001</v>
      </c>
    </row>
    <row r="1212" spans="1:42">
      <c r="A1212">
        <v>1211</v>
      </c>
      <c r="B1212" t="s">
        <v>3999</v>
      </c>
      <c r="C1212" t="s">
        <v>146</v>
      </c>
      <c r="D1212">
        <v>0.28370543675400001</v>
      </c>
      <c r="E1212" t="s">
        <v>178</v>
      </c>
      <c r="F1212">
        <v>0.40666618625200002</v>
      </c>
      <c r="G1212" t="s">
        <v>169</v>
      </c>
      <c r="H1212">
        <v>0.32333295136399998</v>
      </c>
      <c r="I1212" t="s">
        <v>176</v>
      </c>
      <c r="J1212">
        <v>0.26999968103600003</v>
      </c>
      <c r="K1212" t="s">
        <v>136</v>
      </c>
      <c r="L1212">
        <v>0.27617343400799998</v>
      </c>
      <c r="M1212" t="s">
        <v>178</v>
      </c>
      <c r="N1212">
        <v>0.40666618625200002</v>
      </c>
      <c r="O1212" t="s">
        <v>169</v>
      </c>
      <c r="P1212">
        <v>0.32333295136399998</v>
      </c>
      <c r="Q1212" t="s">
        <v>176</v>
      </c>
      <c r="R1212">
        <v>0.26999968103600003</v>
      </c>
      <c r="S1212" t="s">
        <v>8</v>
      </c>
      <c r="T1212">
        <v>0.24704969005800001</v>
      </c>
      <c r="U1212" t="s">
        <v>178</v>
      </c>
      <c r="V1212">
        <v>0.40666618625200002</v>
      </c>
      <c r="W1212" t="s">
        <v>169</v>
      </c>
      <c r="X1212">
        <v>0.32333295136399998</v>
      </c>
      <c r="Y1212" t="s">
        <v>176</v>
      </c>
      <c r="Z1212">
        <v>0.26999968103600003</v>
      </c>
      <c r="AA1212" t="s">
        <v>103</v>
      </c>
      <c r="AB1212">
        <v>0.127290846402</v>
      </c>
      <c r="AC1212" t="s">
        <v>178</v>
      </c>
      <c r="AD1212">
        <v>0.40666618625200002</v>
      </c>
      <c r="AE1212" t="s">
        <v>169</v>
      </c>
      <c r="AF1212">
        <v>0.32333295136399998</v>
      </c>
      <c r="AG1212" t="s">
        <v>176</v>
      </c>
      <c r="AH1212">
        <v>0.26999968103600003</v>
      </c>
      <c r="AI1212" t="s">
        <v>12</v>
      </c>
      <c r="AJ1212">
        <v>6.5779490645499997E-2</v>
      </c>
      <c r="AK1212" t="s">
        <v>178</v>
      </c>
      <c r="AL1212">
        <v>0.40666618625200002</v>
      </c>
      <c r="AM1212" t="s">
        <v>169</v>
      </c>
      <c r="AN1212">
        <v>0.32333295136399998</v>
      </c>
      <c r="AO1212" t="s">
        <v>176</v>
      </c>
      <c r="AP1212">
        <v>0.26999968103600003</v>
      </c>
    </row>
    <row r="1213" spans="1:42">
      <c r="A1213">
        <v>1212</v>
      </c>
      <c r="B1213" t="s">
        <v>4000</v>
      </c>
      <c r="C1213" t="s">
        <v>5</v>
      </c>
      <c r="D1213">
        <v>0</v>
      </c>
      <c r="E1213" t="s">
        <v>172</v>
      </c>
      <c r="F1213">
        <v>0.499999375001</v>
      </c>
      <c r="G1213" t="s">
        <v>175</v>
      </c>
      <c r="H1213">
        <v>0.24999968750000001</v>
      </c>
      <c r="I1213" t="s">
        <v>169</v>
      </c>
      <c r="J1213">
        <v>0.24999968750000001</v>
      </c>
      <c r="K1213" t="s">
        <v>136</v>
      </c>
      <c r="L1213">
        <v>0</v>
      </c>
      <c r="M1213" t="s">
        <v>172</v>
      </c>
      <c r="N1213">
        <v>0.499999375001</v>
      </c>
      <c r="O1213" t="s">
        <v>175</v>
      </c>
      <c r="P1213">
        <v>0.24999968750000001</v>
      </c>
      <c r="Q1213" t="s">
        <v>169</v>
      </c>
      <c r="R1213">
        <v>0.24999968750000001</v>
      </c>
      <c r="S1213" t="s">
        <v>7</v>
      </c>
      <c r="T1213">
        <v>0</v>
      </c>
      <c r="U1213" t="s">
        <v>172</v>
      </c>
      <c r="V1213">
        <v>0.499999375001</v>
      </c>
      <c r="W1213" t="s">
        <v>175</v>
      </c>
      <c r="X1213">
        <v>0.24999968750000001</v>
      </c>
      <c r="Y1213" t="s">
        <v>169</v>
      </c>
      <c r="Z1213">
        <v>0.24999968750000001</v>
      </c>
      <c r="AA1213" t="s">
        <v>25</v>
      </c>
      <c r="AB1213">
        <v>0</v>
      </c>
      <c r="AC1213" t="s">
        <v>172</v>
      </c>
      <c r="AD1213">
        <v>0.499999375001</v>
      </c>
      <c r="AE1213" t="s">
        <v>175</v>
      </c>
      <c r="AF1213">
        <v>0.24999968750000001</v>
      </c>
      <c r="AG1213" t="s">
        <v>169</v>
      </c>
      <c r="AH1213">
        <v>0.24999968750000001</v>
      </c>
      <c r="AI1213" t="s">
        <v>12</v>
      </c>
      <c r="AJ1213">
        <v>0</v>
      </c>
      <c r="AK1213" t="s">
        <v>172</v>
      </c>
      <c r="AL1213">
        <v>0.499999375001</v>
      </c>
      <c r="AM1213" t="s">
        <v>175</v>
      </c>
      <c r="AN1213">
        <v>0.24999968750000001</v>
      </c>
      <c r="AO1213" t="s">
        <v>169</v>
      </c>
      <c r="AP1213">
        <v>0.24999968750000001</v>
      </c>
    </row>
    <row r="1214" spans="1:42">
      <c r="A1214">
        <v>1213</v>
      </c>
      <c r="B1214" t="s">
        <v>2845</v>
      </c>
      <c r="C1214" t="s">
        <v>12</v>
      </c>
      <c r="D1214">
        <v>0.49685755350900002</v>
      </c>
      <c r="E1214" t="s">
        <v>178</v>
      </c>
      <c r="F1214">
        <v>0.66753255391800004</v>
      </c>
      <c r="G1214" t="s">
        <v>174</v>
      </c>
      <c r="H1214">
        <v>0.26874687235700001</v>
      </c>
      <c r="I1214" t="s">
        <v>177</v>
      </c>
      <c r="J1214">
        <v>6.3719016510400003E-2</v>
      </c>
      <c r="K1214" t="s">
        <v>7</v>
      </c>
      <c r="L1214">
        <v>0.223220562643</v>
      </c>
      <c r="M1214" t="s">
        <v>178</v>
      </c>
      <c r="N1214">
        <v>0.51939228805500004</v>
      </c>
      <c r="O1214" t="s">
        <v>179</v>
      </c>
      <c r="P1214">
        <v>0.27150051421100002</v>
      </c>
      <c r="Q1214" t="s">
        <v>174</v>
      </c>
      <c r="R1214">
        <v>0.2091059861</v>
      </c>
      <c r="S1214" t="s">
        <v>25</v>
      </c>
      <c r="T1214">
        <v>0.13809717296099999</v>
      </c>
      <c r="U1214" t="s">
        <v>178</v>
      </c>
      <c r="V1214">
        <v>0.66811175696699998</v>
      </c>
      <c r="W1214" t="s">
        <v>174</v>
      </c>
      <c r="X1214">
        <v>0.26898005800000002</v>
      </c>
      <c r="Y1214" t="s">
        <v>171</v>
      </c>
      <c r="Z1214">
        <v>6.2906626467699997E-2</v>
      </c>
      <c r="AA1214" t="s">
        <v>5</v>
      </c>
      <c r="AB1214">
        <v>0.10631290299399999</v>
      </c>
      <c r="AC1214" t="s">
        <v>178</v>
      </c>
      <c r="AD1214">
        <v>0.51939228805500004</v>
      </c>
      <c r="AE1214" t="s">
        <v>179</v>
      </c>
      <c r="AF1214">
        <v>0.27150051421100002</v>
      </c>
      <c r="AG1214" t="s">
        <v>174</v>
      </c>
      <c r="AH1214">
        <v>0.2091059861</v>
      </c>
      <c r="AI1214" t="s">
        <v>9</v>
      </c>
      <c r="AJ1214">
        <v>3.55107016185E-2</v>
      </c>
      <c r="AK1214" t="s">
        <v>178</v>
      </c>
      <c r="AL1214">
        <v>0.51939228805500004</v>
      </c>
      <c r="AM1214" t="s">
        <v>179</v>
      </c>
      <c r="AN1214">
        <v>0.27150051421100002</v>
      </c>
      <c r="AO1214" t="s">
        <v>174</v>
      </c>
      <c r="AP1214">
        <v>0.2091059861</v>
      </c>
    </row>
    <row r="1215" spans="1:42">
      <c r="A1215">
        <v>1214</v>
      </c>
      <c r="B1215" t="s">
        <v>4001</v>
      </c>
      <c r="C1215" t="s">
        <v>8</v>
      </c>
      <c r="D1215">
        <v>0.44382200173699998</v>
      </c>
      <c r="E1215" t="s">
        <v>178</v>
      </c>
      <c r="F1215">
        <v>0.90111155569099999</v>
      </c>
      <c r="G1215" t="s">
        <v>173</v>
      </c>
      <c r="H1215">
        <v>7.5154434274399995E-2</v>
      </c>
      <c r="I1215" t="s">
        <v>169</v>
      </c>
      <c r="J1215">
        <v>2.3732979244500001E-2</v>
      </c>
      <c r="K1215" t="s">
        <v>5</v>
      </c>
      <c r="L1215">
        <v>0.34843168733500002</v>
      </c>
      <c r="M1215" t="s">
        <v>178</v>
      </c>
      <c r="N1215">
        <v>0.90111155569099999</v>
      </c>
      <c r="O1215" t="s">
        <v>173</v>
      </c>
      <c r="P1215">
        <v>7.5154434274399995E-2</v>
      </c>
      <c r="Q1215" t="s">
        <v>169</v>
      </c>
      <c r="R1215">
        <v>2.3732979244500001E-2</v>
      </c>
      <c r="S1215" t="s">
        <v>146</v>
      </c>
      <c r="T1215">
        <v>0.12623508672299999</v>
      </c>
      <c r="U1215" t="s">
        <v>178</v>
      </c>
      <c r="V1215">
        <v>0.90111155569099999</v>
      </c>
      <c r="W1215" t="s">
        <v>173</v>
      </c>
      <c r="X1215">
        <v>7.5154434274399995E-2</v>
      </c>
      <c r="Y1215" t="s">
        <v>169</v>
      </c>
      <c r="Z1215">
        <v>2.3732979244500001E-2</v>
      </c>
      <c r="AA1215" t="s">
        <v>136</v>
      </c>
      <c r="AB1215">
        <v>4.5924438789800001E-2</v>
      </c>
      <c r="AC1215" t="s">
        <v>178</v>
      </c>
      <c r="AD1215">
        <v>0.90111155569099999</v>
      </c>
      <c r="AE1215" t="s">
        <v>173</v>
      </c>
      <c r="AF1215">
        <v>7.5154434274399995E-2</v>
      </c>
      <c r="AG1215" t="s">
        <v>169</v>
      </c>
      <c r="AH1215">
        <v>2.3732979244500001E-2</v>
      </c>
      <c r="AI1215" t="s">
        <v>9</v>
      </c>
      <c r="AJ1215">
        <v>3.55857280672E-2</v>
      </c>
      <c r="AK1215" t="s">
        <v>178</v>
      </c>
      <c r="AL1215">
        <v>0.90111155569099999</v>
      </c>
      <c r="AM1215" t="s">
        <v>173</v>
      </c>
      <c r="AN1215">
        <v>7.5154434274399995E-2</v>
      </c>
      <c r="AO1215" t="s">
        <v>169</v>
      </c>
      <c r="AP1215">
        <v>2.3732979244500001E-2</v>
      </c>
    </row>
    <row r="1216" spans="1:42">
      <c r="A1216">
        <v>1215</v>
      </c>
      <c r="B1216" t="s">
        <v>4002</v>
      </c>
      <c r="C1216" t="s">
        <v>146</v>
      </c>
      <c r="D1216">
        <v>0.36802370753199998</v>
      </c>
      <c r="E1216" t="s">
        <v>174</v>
      </c>
      <c r="F1216">
        <v>0.395429089894</v>
      </c>
      <c r="G1216" t="s">
        <v>178</v>
      </c>
      <c r="H1216">
        <v>0.31445554510399998</v>
      </c>
      <c r="I1216" t="s">
        <v>169</v>
      </c>
      <c r="J1216">
        <v>0.29011380464600001</v>
      </c>
      <c r="K1216" t="s">
        <v>9</v>
      </c>
      <c r="L1216">
        <v>0.22171920084899999</v>
      </c>
      <c r="M1216" t="s">
        <v>174</v>
      </c>
      <c r="N1216">
        <v>0.395429089894</v>
      </c>
      <c r="O1216" t="s">
        <v>178</v>
      </c>
      <c r="P1216">
        <v>0.31445554510399998</v>
      </c>
      <c r="Q1216" t="s">
        <v>169</v>
      </c>
      <c r="R1216">
        <v>0.29011380464600001</v>
      </c>
      <c r="S1216" t="s">
        <v>7</v>
      </c>
      <c r="T1216">
        <v>0.156862563866</v>
      </c>
      <c r="U1216" t="s">
        <v>174</v>
      </c>
      <c r="V1216">
        <v>0.395429089894</v>
      </c>
      <c r="W1216" t="s">
        <v>178</v>
      </c>
      <c r="X1216">
        <v>0.31445554510399998</v>
      </c>
      <c r="Y1216" t="s">
        <v>169</v>
      </c>
      <c r="Z1216">
        <v>0.29011380464600001</v>
      </c>
      <c r="AA1216" t="s">
        <v>136</v>
      </c>
      <c r="AB1216">
        <v>0.150829388333</v>
      </c>
      <c r="AC1216" t="s">
        <v>174</v>
      </c>
      <c r="AD1216">
        <v>0.395429089894</v>
      </c>
      <c r="AE1216" t="s">
        <v>178</v>
      </c>
      <c r="AF1216">
        <v>0.31445554510399998</v>
      </c>
      <c r="AG1216" t="s">
        <v>169</v>
      </c>
      <c r="AH1216">
        <v>0.29011380464600001</v>
      </c>
      <c r="AI1216" t="s">
        <v>8</v>
      </c>
      <c r="AJ1216">
        <v>0.10256398406599999</v>
      </c>
      <c r="AK1216" t="s">
        <v>174</v>
      </c>
      <c r="AL1216">
        <v>0.395429089894</v>
      </c>
      <c r="AM1216" t="s">
        <v>178</v>
      </c>
      <c r="AN1216">
        <v>0.31445554510399998</v>
      </c>
      <c r="AO1216" t="s">
        <v>169</v>
      </c>
      <c r="AP1216">
        <v>0.29011380464600001</v>
      </c>
    </row>
    <row r="1217" spans="1:42">
      <c r="A1217">
        <v>1216</v>
      </c>
      <c r="B1217" t="s">
        <v>2847</v>
      </c>
      <c r="C1217" t="s">
        <v>146</v>
      </c>
      <c r="D1217">
        <v>0.44662871416200001</v>
      </c>
      <c r="E1217" t="s">
        <v>170</v>
      </c>
      <c r="F1217">
        <v>0.73434031640300002</v>
      </c>
      <c r="G1217" t="s">
        <v>176</v>
      </c>
      <c r="H1217">
        <v>0.173505898287</v>
      </c>
      <c r="I1217" t="s">
        <v>169</v>
      </c>
      <c r="J1217">
        <v>9.2152510293700002E-2</v>
      </c>
      <c r="K1217" t="s">
        <v>5</v>
      </c>
      <c r="L1217">
        <v>0.20224696490399999</v>
      </c>
      <c r="M1217" t="s">
        <v>170</v>
      </c>
      <c r="N1217">
        <v>0.73434031640300002</v>
      </c>
      <c r="O1217" t="s">
        <v>176</v>
      </c>
      <c r="P1217">
        <v>0.173505898287</v>
      </c>
      <c r="Q1217" t="s">
        <v>169</v>
      </c>
      <c r="R1217">
        <v>9.2152510293700002E-2</v>
      </c>
      <c r="S1217" t="s">
        <v>136</v>
      </c>
      <c r="T1217">
        <v>0.14606725242999999</v>
      </c>
      <c r="U1217" t="s">
        <v>170</v>
      </c>
      <c r="V1217">
        <v>0.73434031640300002</v>
      </c>
      <c r="W1217" t="s">
        <v>176</v>
      </c>
      <c r="X1217">
        <v>0.173505898287</v>
      </c>
      <c r="Y1217" t="s">
        <v>169</v>
      </c>
      <c r="Z1217">
        <v>9.2152510293700002E-2</v>
      </c>
      <c r="AA1217" t="s">
        <v>8</v>
      </c>
      <c r="AB1217">
        <v>0.102996139534</v>
      </c>
      <c r="AC1217" t="s">
        <v>170</v>
      </c>
      <c r="AD1217">
        <v>0.73434031640300002</v>
      </c>
      <c r="AE1217" t="s">
        <v>176</v>
      </c>
      <c r="AF1217">
        <v>0.173505898287</v>
      </c>
      <c r="AG1217" t="s">
        <v>169</v>
      </c>
      <c r="AH1217">
        <v>9.2152510293700002E-2</v>
      </c>
      <c r="AI1217" t="s">
        <v>9</v>
      </c>
      <c r="AJ1217">
        <v>0.102059810993</v>
      </c>
      <c r="AK1217" t="s">
        <v>170</v>
      </c>
      <c r="AL1217">
        <v>0.73434031640300002</v>
      </c>
      <c r="AM1217" t="s">
        <v>176</v>
      </c>
      <c r="AN1217">
        <v>0.173505898287</v>
      </c>
      <c r="AO1217" t="s">
        <v>169</v>
      </c>
      <c r="AP1217">
        <v>9.2152510293700002E-2</v>
      </c>
    </row>
    <row r="1218" spans="1:42">
      <c r="A1218">
        <v>1217</v>
      </c>
      <c r="B1218" t="s">
        <v>2853</v>
      </c>
      <c r="C1218" t="s">
        <v>136</v>
      </c>
      <c r="D1218">
        <v>0.31991015956300001</v>
      </c>
      <c r="E1218" t="s">
        <v>177</v>
      </c>
      <c r="F1218">
        <v>0.92518636320000003</v>
      </c>
      <c r="G1218" t="s">
        <v>175</v>
      </c>
      <c r="H1218">
        <v>4.8492526622899997E-2</v>
      </c>
      <c r="I1218" t="s">
        <v>176</v>
      </c>
      <c r="J1218">
        <v>2.63199568841E-2</v>
      </c>
      <c r="K1218" t="s">
        <v>8</v>
      </c>
      <c r="L1218">
        <v>0.20581632643200001</v>
      </c>
      <c r="M1218" t="s">
        <v>179</v>
      </c>
      <c r="N1218">
        <v>0.47509408513700002</v>
      </c>
      <c r="O1218" t="s">
        <v>175</v>
      </c>
      <c r="P1218">
        <v>0.34023227769499997</v>
      </c>
      <c r="Q1218" t="s">
        <v>176</v>
      </c>
      <c r="R1218">
        <v>0.18466554546</v>
      </c>
      <c r="S1218" t="s">
        <v>146</v>
      </c>
      <c r="T1218">
        <v>0.18344498660200001</v>
      </c>
      <c r="U1218" t="s">
        <v>177</v>
      </c>
      <c r="V1218">
        <v>0.88841136199500004</v>
      </c>
      <c r="W1218" t="s">
        <v>179</v>
      </c>
      <c r="X1218">
        <v>6.5022521235700001E-2</v>
      </c>
      <c r="Y1218" t="s">
        <v>175</v>
      </c>
      <c r="Z1218">
        <v>4.6565009318399998E-2</v>
      </c>
      <c r="AA1218" t="s">
        <v>7</v>
      </c>
      <c r="AB1218">
        <v>0.170022182705</v>
      </c>
      <c r="AC1218" t="s">
        <v>177</v>
      </c>
      <c r="AD1218">
        <v>0.88841136199500004</v>
      </c>
      <c r="AE1218" t="s">
        <v>179</v>
      </c>
      <c r="AF1218">
        <v>6.5022521235700001E-2</v>
      </c>
      <c r="AG1218" t="s">
        <v>175</v>
      </c>
      <c r="AH1218">
        <v>4.6565009318399998E-2</v>
      </c>
      <c r="AI1218" t="s">
        <v>9</v>
      </c>
      <c r="AJ1218">
        <v>0.12080523508</v>
      </c>
      <c r="AK1218" t="s">
        <v>179</v>
      </c>
      <c r="AL1218">
        <v>0.47509408513700002</v>
      </c>
      <c r="AM1218" t="s">
        <v>175</v>
      </c>
      <c r="AN1218">
        <v>0.34023227769499997</v>
      </c>
      <c r="AO1218" t="s">
        <v>176</v>
      </c>
      <c r="AP1218">
        <v>0.18466554546</v>
      </c>
    </row>
    <row r="1219" spans="1:42">
      <c r="A1219">
        <v>1218</v>
      </c>
      <c r="B1219" t="s">
        <v>769</v>
      </c>
      <c r="C1219" t="s">
        <v>136</v>
      </c>
      <c r="D1219">
        <v>0.795565664826</v>
      </c>
      <c r="E1219" t="s">
        <v>177</v>
      </c>
      <c r="F1219">
        <v>0.90032909290700003</v>
      </c>
      <c r="G1219" t="s">
        <v>174</v>
      </c>
      <c r="H1219">
        <v>5.8645289538000002E-2</v>
      </c>
      <c r="I1219" t="s">
        <v>175</v>
      </c>
      <c r="J1219">
        <v>4.1024169676799997E-2</v>
      </c>
      <c r="K1219" t="s">
        <v>12</v>
      </c>
      <c r="L1219">
        <v>9.67979276399E-2</v>
      </c>
      <c r="M1219" t="s">
        <v>177</v>
      </c>
      <c r="N1219">
        <v>0.90032909290700003</v>
      </c>
      <c r="O1219" t="s">
        <v>174</v>
      </c>
      <c r="P1219">
        <v>5.8645289538000002E-2</v>
      </c>
      <c r="Q1219" t="s">
        <v>175</v>
      </c>
      <c r="R1219">
        <v>4.1024169676799997E-2</v>
      </c>
      <c r="S1219" t="s">
        <v>8</v>
      </c>
      <c r="T1219">
        <v>4.45812338494E-2</v>
      </c>
      <c r="U1219" t="s">
        <v>179</v>
      </c>
      <c r="V1219">
        <v>0.78977691451800003</v>
      </c>
      <c r="W1219" t="s">
        <v>174</v>
      </c>
      <c r="X1219">
        <v>0.123693002053</v>
      </c>
      <c r="Y1219" t="s">
        <v>175</v>
      </c>
      <c r="Z1219">
        <v>8.6527029605299996E-2</v>
      </c>
      <c r="AA1219" t="s">
        <v>25</v>
      </c>
      <c r="AB1219">
        <v>3.2512281039299998E-2</v>
      </c>
      <c r="AC1219" t="s">
        <v>174</v>
      </c>
      <c r="AD1219">
        <v>0.43736694049000002</v>
      </c>
      <c r="AE1219" t="s">
        <v>175</v>
      </c>
      <c r="AF1219">
        <v>0.30595152175099999</v>
      </c>
      <c r="AG1219" t="s">
        <v>170</v>
      </c>
      <c r="AH1219">
        <v>0.25667073972400001</v>
      </c>
      <c r="AI1219" t="s">
        <v>7</v>
      </c>
      <c r="AJ1219">
        <v>3.05418397642E-2</v>
      </c>
      <c r="AK1219" t="s">
        <v>177</v>
      </c>
      <c r="AL1219">
        <v>0.67520058833800001</v>
      </c>
      <c r="AM1219" t="s">
        <v>179</v>
      </c>
      <c r="AN1219">
        <v>0.28081737007300001</v>
      </c>
      <c r="AO1219" t="s">
        <v>174</v>
      </c>
      <c r="AP1219">
        <v>4.39809557541E-2</v>
      </c>
    </row>
    <row r="1220" spans="1:42">
      <c r="A1220">
        <v>1219</v>
      </c>
      <c r="B1220" t="s">
        <v>4003</v>
      </c>
      <c r="C1220" t="s">
        <v>9</v>
      </c>
      <c r="D1220">
        <v>0.35483831477700001</v>
      </c>
      <c r="E1220" t="s">
        <v>171</v>
      </c>
      <c r="F1220">
        <v>0.56263650322600001</v>
      </c>
      <c r="G1220" t="s">
        <v>178</v>
      </c>
      <c r="H1220">
        <v>0.336263222631</v>
      </c>
      <c r="I1220" t="s">
        <v>175</v>
      </c>
      <c r="J1220">
        <v>0.10109874667300001</v>
      </c>
      <c r="K1220" t="s">
        <v>136</v>
      </c>
      <c r="L1220">
        <v>0.25806422892899999</v>
      </c>
      <c r="M1220" t="s">
        <v>171</v>
      </c>
      <c r="N1220">
        <v>0.47495300539500002</v>
      </c>
      <c r="O1220" t="s">
        <v>178</v>
      </c>
      <c r="P1220">
        <v>0.28385863213000001</v>
      </c>
      <c r="Q1220" t="s">
        <v>177</v>
      </c>
      <c r="R1220">
        <v>0.24118707305199999</v>
      </c>
      <c r="S1220" t="s">
        <v>146</v>
      </c>
      <c r="T1220">
        <v>0.16129014308</v>
      </c>
      <c r="U1220" t="s">
        <v>171</v>
      </c>
      <c r="V1220">
        <v>0.47495300539500002</v>
      </c>
      <c r="W1220" t="s">
        <v>178</v>
      </c>
      <c r="X1220">
        <v>0.28385863213000001</v>
      </c>
      <c r="Y1220" t="s">
        <v>177</v>
      </c>
      <c r="Z1220">
        <v>0.24118707305199999</v>
      </c>
      <c r="AA1220" t="s">
        <v>8</v>
      </c>
      <c r="AB1220">
        <v>0.14516112877199999</v>
      </c>
      <c r="AC1220" t="s">
        <v>171</v>
      </c>
      <c r="AD1220">
        <v>0.56263650322600001</v>
      </c>
      <c r="AE1220" t="s">
        <v>178</v>
      </c>
      <c r="AF1220">
        <v>0.336263222631</v>
      </c>
      <c r="AG1220" t="s">
        <v>175</v>
      </c>
      <c r="AH1220">
        <v>0.10109874667300001</v>
      </c>
      <c r="AI1220" t="s">
        <v>7</v>
      </c>
      <c r="AJ1220">
        <v>8.0645071540199995E-2</v>
      </c>
      <c r="AK1220" t="s">
        <v>171</v>
      </c>
      <c r="AL1220">
        <v>0.47495300539500002</v>
      </c>
      <c r="AM1220" t="s">
        <v>178</v>
      </c>
      <c r="AN1220">
        <v>0.28385863213000001</v>
      </c>
      <c r="AO1220" t="s">
        <v>177</v>
      </c>
      <c r="AP1220">
        <v>0.24118707305199999</v>
      </c>
    </row>
    <row r="1221" spans="1:42">
      <c r="A1221">
        <v>1220</v>
      </c>
      <c r="B1221" t="s">
        <v>2868</v>
      </c>
      <c r="C1221" t="s">
        <v>146</v>
      </c>
      <c r="D1221">
        <v>0.42723456709500002</v>
      </c>
      <c r="E1221" t="s">
        <v>171</v>
      </c>
      <c r="F1221">
        <v>0.510011037876</v>
      </c>
      <c r="G1221" t="s">
        <v>174</v>
      </c>
      <c r="H1221">
        <v>0.35571208646300001</v>
      </c>
      <c r="I1221" t="s">
        <v>178</v>
      </c>
      <c r="J1221">
        <v>0.13427542336699999</v>
      </c>
      <c r="K1221" t="s">
        <v>9</v>
      </c>
      <c r="L1221">
        <v>0.21313507748999999</v>
      </c>
      <c r="M1221" t="s">
        <v>171</v>
      </c>
      <c r="N1221">
        <v>0.510011037876</v>
      </c>
      <c r="O1221" t="s">
        <v>174</v>
      </c>
      <c r="P1221">
        <v>0.35571208646300001</v>
      </c>
      <c r="Q1221" t="s">
        <v>178</v>
      </c>
      <c r="R1221">
        <v>0.13427542336699999</v>
      </c>
      <c r="S1221" t="s">
        <v>7</v>
      </c>
      <c r="T1221">
        <v>0.15430593845400001</v>
      </c>
      <c r="U1221" t="s">
        <v>171</v>
      </c>
      <c r="V1221">
        <v>0.510011037876</v>
      </c>
      <c r="W1221" t="s">
        <v>174</v>
      </c>
      <c r="X1221">
        <v>0.35571208646300001</v>
      </c>
      <c r="Y1221" t="s">
        <v>178</v>
      </c>
      <c r="Z1221">
        <v>0.13427542336699999</v>
      </c>
      <c r="AA1221" t="s">
        <v>136</v>
      </c>
      <c r="AB1221">
        <v>0.135982108263</v>
      </c>
      <c r="AC1221" t="s">
        <v>171</v>
      </c>
      <c r="AD1221">
        <v>0.510011037876</v>
      </c>
      <c r="AE1221" t="s">
        <v>174</v>
      </c>
      <c r="AF1221">
        <v>0.35571208646300001</v>
      </c>
      <c r="AG1221" t="s">
        <v>178</v>
      </c>
      <c r="AH1221">
        <v>0.13427542336699999</v>
      </c>
      <c r="AI1221" t="s">
        <v>103</v>
      </c>
      <c r="AJ1221">
        <v>6.9341231092899996E-2</v>
      </c>
      <c r="AK1221" t="s">
        <v>171</v>
      </c>
      <c r="AL1221">
        <v>0.510011037876</v>
      </c>
      <c r="AM1221" t="s">
        <v>174</v>
      </c>
      <c r="AN1221">
        <v>0.35571208646300001</v>
      </c>
      <c r="AO1221" t="s">
        <v>178</v>
      </c>
      <c r="AP1221">
        <v>0.13427542336699999</v>
      </c>
    </row>
    <row r="1222" spans="1:42">
      <c r="A1222">
        <v>1221</v>
      </c>
      <c r="B1222" t="s">
        <v>2869</v>
      </c>
      <c r="C1222" t="s">
        <v>8</v>
      </c>
      <c r="D1222">
        <v>0.78428876335999997</v>
      </c>
      <c r="E1222" t="s">
        <v>178</v>
      </c>
      <c r="F1222">
        <v>0.464967593269</v>
      </c>
      <c r="G1222" t="s">
        <v>169</v>
      </c>
      <c r="H1222">
        <v>0.35159193354000001</v>
      </c>
      <c r="I1222" t="s">
        <v>175</v>
      </c>
      <c r="J1222">
        <v>0.183439269673</v>
      </c>
      <c r="K1222" t="s">
        <v>9</v>
      </c>
      <c r="L1222">
        <v>6.8948462712900005E-2</v>
      </c>
      <c r="M1222" t="s">
        <v>178</v>
      </c>
      <c r="N1222">
        <v>0.464967593269</v>
      </c>
      <c r="O1222" t="s">
        <v>169</v>
      </c>
      <c r="P1222">
        <v>0.35159193354000001</v>
      </c>
      <c r="Q1222" t="s">
        <v>175</v>
      </c>
      <c r="R1222">
        <v>0.183439269673</v>
      </c>
      <c r="S1222" t="s">
        <v>7</v>
      </c>
      <c r="T1222">
        <v>6.6732262125700006E-2</v>
      </c>
      <c r="U1222" t="s">
        <v>178</v>
      </c>
      <c r="V1222">
        <v>0.464967593269</v>
      </c>
      <c r="W1222" t="s">
        <v>169</v>
      </c>
      <c r="X1222">
        <v>0.35159193354000001</v>
      </c>
      <c r="Y1222" t="s">
        <v>175</v>
      </c>
      <c r="Z1222">
        <v>0.183439269673</v>
      </c>
      <c r="AA1222" t="s">
        <v>146</v>
      </c>
      <c r="AB1222">
        <v>5.68824817382E-2</v>
      </c>
      <c r="AC1222" t="s">
        <v>178</v>
      </c>
      <c r="AD1222">
        <v>0.464967593269</v>
      </c>
      <c r="AE1222" t="s">
        <v>169</v>
      </c>
      <c r="AF1222">
        <v>0.35159193354000001</v>
      </c>
      <c r="AG1222" t="s">
        <v>175</v>
      </c>
      <c r="AH1222">
        <v>0.183439269673</v>
      </c>
      <c r="AI1222" t="s">
        <v>147</v>
      </c>
      <c r="AJ1222">
        <v>2.3146983910800001E-2</v>
      </c>
      <c r="AK1222" t="s">
        <v>178</v>
      </c>
      <c r="AL1222">
        <v>0.464967593269</v>
      </c>
      <c r="AM1222" t="s">
        <v>169</v>
      </c>
      <c r="AN1222">
        <v>0.35159193354000001</v>
      </c>
      <c r="AO1222" t="s">
        <v>175</v>
      </c>
      <c r="AP1222">
        <v>0.183439269673</v>
      </c>
    </row>
    <row r="1223" spans="1:42">
      <c r="A1223">
        <v>1222</v>
      </c>
      <c r="B1223" t="s">
        <v>4004</v>
      </c>
      <c r="C1223" t="s">
        <v>136</v>
      </c>
      <c r="D1223">
        <v>0.76922998793399999</v>
      </c>
      <c r="E1223" t="s">
        <v>169</v>
      </c>
      <c r="F1223">
        <v>0.46957800202599997</v>
      </c>
      <c r="G1223" t="s">
        <v>172</v>
      </c>
      <c r="H1223">
        <v>0.32449243993799998</v>
      </c>
      <c r="I1223" t="s">
        <v>175</v>
      </c>
      <c r="J1223">
        <v>0.205927894576</v>
      </c>
      <c r="K1223" t="s">
        <v>5</v>
      </c>
      <c r="L1223">
        <v>0.163802627911</v>
      </c>
      <c r="M1223" t="s">
        <v>169</v>
      </c>
      <c r="N1223">
        <v>0.46957800202599997</v>
      </c>
      <c r="O1223" t="s">
        <v>172</v>
      </c>
      <c r="P1223">
        <v>0.32449243993799998</v>
      </c>
      <c r="Q1223" t="s">
        <v>175</v>
      </c>
      <c r="R1223">
        <v>0.205927894576</v>
      </c>
      <c r="S1223" t="s">
        <v>146</v>
      </c>
      <c r="T1223">
        <v>3.3242298017200002E-2</v>
      </c>
      <c r="U1223" t="s">
        <v>169</v>
      </c>
      <c r="V1223">
        <v>0.46957800202599997</v>
      </c>
      <c r="W1223" t="s">
        <v>172</v>
      </c>
      <c r="X1223">
        <v>0.32449243993799998</v>
      </c>
      <c r="Y1223" t="s">
        <v>175</v>
      </c>
      <c r="Z1223">
        <v>0.205927894576</v>
      </c>
      <c r="AA1223" t="s">
        <v>8</v>
      </c>
      <c r="AB1223">
        <v>1.8467943342900001E-2</v>
      </c>
      <c r="AC1223" t="s">
        <v>169</v>
      </c>
      <c r="AD1223">
        <v>0.46957800202599997</v>
      </c>
      <c r="AE1223" t="s">
        <v>172</v>
      </c>
      <c r="AF1223">
        <v>0.32449243993799998</v>
      </c>
      <c r="AG1223" t="s">
        <v>175</v>
      </c>
      <c r="AH1223">
        <v>0.205927894576</v>
      </c>
      <c r="AI1223" t="s">
        <v>9</v>
      </c>
      <c r="AJ1223">
        <v>1.5256127109299999E-2</v>
      </c>
      <c r="AK1223" t="s">
        <v>169</v>
      </c>
      <c r="AL1223">
        <v>0.46957800202599997</v>
      </c>
      <c r="AM1223" t="s">
        <v>172</v>
      </c>
      <c r="AN1223">
        <v>0.32449243993799998</v>
      </c>
      <c r="AO1223" t="s">
        <v>175</v>
      </c>
      <c r="AP1223">
        <v>0.205927894576</v>
      </c>
    </row>
    <row r="1224" spans="1:42">
      <c r="A1224">
        <v>1223</v>
      </c>
      <c r="B1224" t="s">
        <v>4005</v>
      </c>
      <c r="C1224" t="s">
        <v>8</v>
      </c>
      <c r="D1224">
        <v>0.30434749432899999</v>
      </c>
      <c r="E1224" t="s">
        <v>169</v>
      </c>
      <c r="F1224">
        <v>0.37681110134500001</v>
      </c>
      <c r="G1224" t="s">
        <v>176</v>
      </c>
      <c r="H1224">
        <v>0.35869518301100001</v>
      </c>
      <c r="I1224" t="s">
        <v>172</v>
      </c>
      <c r="J1224">
        <v>0.26449240767499999</v>
      </c>
      <c r="K1224" t="s">
        <v>146</v>
      </c>
      <c r="L1224">
        <v>0.26086928085400002</v>
      </c>
      <c r="M1224" t="s">
        <v>169</v>
      </c>
      <c r="N1224">
        <v>0.37681110134500001</v>
      </c>
      <c r="O1224" t="s">
        <v>176</v>
      </c>
      <c r="P1224">
        <v>0.35869518301100001</v>
      </c>
      <c r="Q1224" t="s">
        <v>172</v>
      </c>
      <c r="R1224">
        <v>0.26449240767499999</v>
      </c>
      <c r="S1224" t="s">
        <v>136</v>
      </c>
      <c r="T1224">
        <v>0.229813414085</v>
      </c>
      <c r="U1224" t="s">
        <v>169</v>
      </c>
      <c r="V1224">
        <v>0.37681110134500001</v>
      </c>
      <c r="W1224" t="s">
        <v>176</v>
      </c>
      <c r="X1224">
        <v>0.35869518301100001</v>
      </c>
      <c r="Y1224" t="s">
        <v>172</v>
      </c>
      <c r="Z1224">
        <v>0.26449240767499999</v>
      </c>
      <c r="AA1224" t="s">
        <v>7</v>
      </c>
      <c r="AB1224">
        <v>0.12732905375</v>
      </c>
      <c r="AC1224" t="s">
        <v>169</v>
      </c>
      <c r="AD1224">
        <v>0.37681110134500001</v>
      </c>
      <c r="AE1224" t="s">
        <v>176</v>
      </c>
      <c r="AF1224">
        <v>0.35869518301100001</v>
      </c>
      <c r="AG1224" t="s">
        <v>172</v>
      </c>
      <c r="AH1224">
        <v>0.26449240767499999</v>
      </c>
      <c r="AI1224" t="s">
        <v>9</v>
      </c>
      <c r="AJ1224">
        <v>7.7639666920699998E-2</v>
      </c>
      <c r="AK1224" t="s">
        <v>169</v>
      </c>
      <c r="AL1224">
        <v>0.37681110134500001</v>
      </c>
      <c r="AM1224" t="s">
        <v>176</v>
      </c>
      <c r="AN1224">
        <v>0.35869518301100001</v>
      </c>
      <c r="AO1224" t="s">
        <v>172</v>
      </c>
      <c r="AP1224">
        <v>0.26449240767499999</v>
      </c>
    </row>
    <row r="1225" spans="1:42">
      <c r="A1225">
        <v>1224</v>
      </c>
      <c r="B1225" t="s">
        <v>4006</v>
      </c>
      <c r="C1225" t="s">
        <v>146</v>
      </c>
      <c r="D1225">
        <v>0.92161188891800006</v>
      </c>
      <c r="E1225" t="s">
        <v>175</v>
      </c>
      <c r="F1225">
        <v>0.45925861877099999</v>
      </c>
      <c r="G1225" t="s">
        <v>176</v>
      </c>
      <c r="H1225">
        <v>0.402019641358</v>
      </c>
      <c r="I1225" t="s">
        <v>178</v>
      </c>
      <c r="J1225">
        <v>0.13872034525900001</v>
      </c>
      <c r="K1225" t="s">
        <v>12</v>
      </c>
      <c r="L1225">
        <v>3.5211584668999998E-2</v>
      </c>
      <c r="M1225" t="s">
        <v>175</v>
      </c>
      <c r="N1225">
        <v>0.45925861877099999</v>
      </c>
      <c r="O1225" t="s">
        <v>176</v>
      </c>
      <c r="P1225">
        <v>0.402019641358</v>
      </c>
      <c r="Q1225" t="s">
        <v>178</v>
      </c>
      <c r="R1225">
        <v>0.13872034525900001</v>
      </c>
      <c r="S1225" t="s">
        <v>136</v>
      </c>
      <c r="T1225">
        <v>3.0703700429700002E-2</v>
      </c>
      <c r="U1225" t="s">
        <v>175</v>
      </c>
      <c r="V1225">
        <v>0.45925861877099999</v>
      </c>
      <c r="W1225" t="s">
        <v>176</v>
      </c>
      <c r="X1225">
        <v>0.402019641358</v>
      </c>
      <c r="Y1225" t="s">
        <v>178</v>
      </c>
      <c r="Z1225">
        <v>0.13872034525900001</v>
      </c>
      <c r="AA1225" t="s">
        <v>7</v>
      </c>
      <c r="AB1225">
        <v>6.6115635509300004E-3</v>
      </c>
      <c r="AC1225" t="s">
        <v>175</v>
      </c>
      <c r="AD1225">
        <v>0.45925861877099999</v>
      </c>
      <c r="AE1225" t="s">
        <v>176</v>
      </c>
      <c r="AF1225">
        <v>0.402019641358</v>
      </c>
      <c r="AG1225" t="s">
        <v>178</v>
      </c>
      <c r="AH1225">
        <v>0.13872034525900001</v>
      </c>
      <c r="AI1225" t="s">
        <v>8</v>
      </c>
      <c r="AJ1225">
        <v>5.8602495110499997E-3</v>
      </c>
      <c r="AK1225" t="s">
        <v>175</v>
      </c>
      <c r="AL1225">
        <v>0.45925861877099999</v>
      </c>
      <c r="AM1225" t="s">
        <v>176</v>
      </c>
      <c r="AN1225">
        <v>0.402019641358</v>
      </c>
      <c r="AO1225" t="s">
        <v>178</v>
      </c>
      <c r="AP1225">
        <v>0.13872034525900001</v>
      </c>
    </row>
    <row r="1226" spans="1:42">
      <c r="A1226">
        <v>1225</v>
      </c>
      <c r="B1226" t="s">
        <v>1263</v>
      </c>
      <c r="C1226" t="s">
        <v>7</v>
      </c>
      <c r="D1226">
        <v>0.58033347677000002</v>
      </c>
      <c r="E1226" t="s">
        <v>175</v>
      </c>
      <c r="F1226">
        <v>0.51124562231899995</v>
      </c>
      <c r="G1226" t="s">
        <v>174</v>
      </c>
      <c r="H1226">
        <v>0.27355592157399999</v>
      </c>
      <c r="I1226" t="s">
        <v>177</v>
      </c>
      <c r="J1226">
        <v>0.215197324971</v>
      </c>
      <c r="K1226" t="s">
        <v>8</v>
      </c>
      <c r="L1226">
        <v>0.163423284705</v>
      </c>
      <c r="M1226" t="s">
        <v>175</v>
      </c>
      <c r="N1226">
        <v>0.57681682215700003</v>
      </c>
      <c r="O1226" t="s">
        <v>174</v>
      </c>
      <c r="P1226">
        <v>0.30864158141600001</v>
      </c>
      <c r="Q1226" t="s">
        <v>169</v>
      </c>
      <c r="R1226">
        <v>0.114540320214</v>
      </c>
      <c r="S1226" t="s">
        <v>136</v>
      </c>
      <c r="T1226">
        <v>0.16325107892499999</v>
      </c>
      <c r="U1226" t="s">
        <v>175</v>
      </c>
      <c r="V1226">
        <v>0.51124562231899995</v>
      </c>
      <c r="W1226" t="s">
        <v>174</v>
      </c>
      <c r="X1226">
        <v>0.27355592157399999</v>
      </c>
      <c r="Y1226" t="s">
        <v>177</v>
      </c>
      <c r="Z1226">
        <v>0.215197324971</v>
      </c>
      <c r="AA1226" t="s">
        <v>146</v>
      </c>
      <c r="AB1226">
        <v>6.1133051707200001E-2</v>
      </c>
      <c r="AC1226" t="s">
        <v>175</v>
      </c>
      <c r="AD1226">
        <v>0.51124562231899995</v>
      </c>
      <c r="AE1226" t="s">
        <v>174</v>
      </c>
      <c r="AF1226">
        <v>0.27355592157399999</v>
      </c>
      <c r="AG1226" t="s">
        <v>177</v>
      </c>
      <c r="AH1226">
        <v>0.215197324971</v>
      </c>
      <c r="AI1226" t="s">
        <v>9</v>
      </c>
      <c r="AJ1226">
        <v>3.1858069199500003E-2</v>
      </c>
      <c r="AK1226" t="s">
        <v>175</v>
      </c>
      <c r="AL1226">
        <v>0.57681682215700003</v>
      </c>
      <c r="AM1226" t="s">
        <v>174</v>
      </c>
      <c r="AN1226">
        <v>0.30864158141600001</v>
      </c>
      <c r="AO1226" t="s">
        <v>169</v>
      </c>
      <c r="AP1226">
        <v>0.114540320214</v>
      </c>
    </row>
    <row r="1227" spans="1:42">
      <c r="A1227">
        <v>1226</v>
      </c>
      <c r="B1227" t="s">
        <v>1264</v>
      </c>
      <c r="C1227" t="s">
        <v>9</v>
      </c>
      <c r="D1227">
        <v>0.39434087249400002</v>
      </c>
      <c r="E1227" t="s">
        <v>169</v>
      </c>
      <c r="F1227">
        <v>0.42235952072999999</v>
      </c>
      <c r="G1227" t="s">
        <v>176</v>
      </c>
      <c r="H1227">
        <v>0.29979244412599998</v>
      </c>
      <c r="I1227" t="s">
        <v>170</v>
      </c>
      <c r="J1227">
        <v>0.27784631216599998</v>
      </c>
      <c r="K1227" t="s">
        <v>136</v>
      </c>
      <c r="L1227">
        <v>0.24137905424</v>
      </c>
      <c r="M1227" t="s">
        <v>169</v>
      </c>
      <c r="N1227">
        <v>0.42235952072999999</v>
      </c>
      <c r="O1227" t="s">
        <v>176</v>
      </c>
      <c r="P1227">
        <v>0.29979244412599998</v>
      </c>
      <c r="Q1227" t="s">
        <v>170</v>
      </c>
      <c r="R1227">
        <v>0.27784631216599998</v>
      </c>
      <c r="S1227" t="s">
        <v>146</v>
      </c>
      <c r="T1227">
        <v>0.23607402008100001</v>
      </c>
      <c r="U1227" t="s">
        <v>169</v>
      </c>
      <c r="V1227">
        <v>0.42235952072999999</v>
      </c>
      <c r="W1227" t="s">
        <v>176</v>
      </c>
      <c r="X1227">
        <v>0.29979244412599998</v>
      </c>
      <c r="Y1227" t="s">
        <v>170</v>
      </c>
      <c r="Z1227">
        <v>0.27784631216599998</v>
      </c>
      <c r="AA1227" t="s">
        <v>7</v>
      </c>
      <c r="AB1227">
        <v>8.9301408345100003E-2</v>
      </c>
      <c r="AC1227" t="s">
        <v>169</v>
      </c>
      <c r="AD1227">
        <v>0.42235952072999999</v>
      </c>
      <c r="AE1227" t="s">
        <v>176</v>
      </c>
      <c r="AF1227">
        <v>0.29979244412599998</v>
      </c>
      <c r="AG1227" t="s">
        <v>170</v>
      </c>
      <c r="AH1227">
        <v>0.27784631216599998</v>
      </c>
      <c r="AI1227" t="s">
        <v>8</v>
      </c>
      <c r="AJ1227">
        <v>3.8903583833499997E-2</v>
      </c>
      <c r="AK1227" t="s">
        <v>169</v>
      </c>
      <c r="AL1227">
        <v>0.42235952072999999</v>
      </c>
      <c r="AM1227" t="s">
        <v>176</v>
      </c>
      <c r="AN1227">
        <v>0.29979244412599998</v>
      </c>
      <c r="AO1227" t="s">
        <v>170</v>
      </c>
      <c r="AP1227">
        <v>0.27784631216599998</v>
      </c>
    </row>
    <row r="1228" spans="1:42">
      <c r="A1228">
        <v>1227</v>
      </c>
      <c r="B1228" t="s">
        <v>4007</v>
      </c>
      <c r="C1228" t="s">
        <v>146</v>
      </c>
      <c r="D1228">
        <v>0.291666312092</v>
      </c>
      <c r="E1228" t="s">
        <v>175</v>
      </c>
      <c r="F1228">
        <v>0.57603613635999995</v>
      </c>
      <c r="G1228" t="s">
        <v>172</v>
      </c>
      <c r="H1228">
        <v>0.27281071418000002</v>
      </c>
      <c r="I1228" t="s">
        <v>169</v>
      </c>
      <c r="J1228">
        <v>0.15115188218100001</v>
      </c>
      <c r="K1228" t="s">
        <v>9</v>
      </c>
      <c r="L1228">
        <v>0.24999969607899999</v>
      </c>
      <c r="M1228" t="s">
        <v>175</v>
      </c>
      <c r="N1228">
        <v>0.57603613635999995</v>
      </c>
      <c r="O1228" t="s">
        <v>172</v>
      </c>
      <c r="P1228">
        <v>0.27281071418000002</v>
      </c>
      <c r="Q1228" t="s">
        <v>169</v>
      </c>
      <c r="R1228">
        <v>0.15115188218100001</v>
      </c>
      <c r="S1228" t="s">
        <v>136</v>
      </c>
      <c r="T1228">
        <v>0.186274283353</v>
      </c>
      <c r="U1228" t="s">
        <v>175</v>
      </c>
      <c r="V1228">
        <v>0.57603613635999995</v>
      </c>
      <c r="W1228" t="s">
        <v>172</v>
      </c>
      <c r="X1228">
        <v>0.27281071418000002</v>
      </c>
      <c r="Y1228" t="s">
        <v>169</v>
      </c>
      <c r="Z1228">
        <v>0.15115188218100001</v>
      </c>
      <c r="AA1228" t="s">
        <v>8</v>
      </c>
      <c r="AB1228">
        <v>0.16421548663999999</v>
      </c>
      <c r="AC1228" t="s">
        <v>175</v>
      </c>
      <c r="AD1228">
        <v>0.57603613635999995</v>
      </c>
      <c r="AE1228" t="s">
        <v>172</v>
      </c>
      <c r="AF1228">
        <v>0.27281071418000002</v>
      </c>
      <c r="AG1228" t="s">
        <v>169</v>
      </c>
      <c r="AH1228">
        <v>0.15115188218100001</v>
      </c>
      <c r="AI1228" t="s">
        <v>7</v>
      </c>
      <c r="AJ1228">
        <v>0.107843006152</v>
      </c>
      <c r="AK1228" t="s">
        <v>175</v>
      </c>
      <c r="AL1228">
        <v>0.57603613635999995</v>
      </c>
      <c r="AM1228" t="s">
        <v>172</v>
      </c>
      <c r="AN1228">
        <v>0.27281071418000002</v>
      </c>
      <c r="AO1228" t="s">
        <v>169</v>
      </c>
      <c r="AP1228">
        <v>0.15115188218100001</v>
      </c>
    </row>
    <row r="1229" spans="1:42">
      <c r="A1229">
        <v>1228</v>
      </c>
      <c r="B1229" t="s">
        <v>1265</v>
      </c>
      <c r="C1229" t="s">
        <v>146</v>
      </c>
      <c r="D1229">
        <v>0.39046606880099999</v>
      </c>
      <c r="E1229" t="s">
        <v>170</v>
      </c>
      <c r="F1229">
        <v>0.37643138222299999</v>
      </c>
      <c r="G1229" t="s">
        <v>172</v>
      </c>
      <c r="H1229">
        <v>0.34328905400600002</v>
      </c>
      <c r="I1229" t="s">
        <v>176</v>
      </c>
      <c r="J1229">
        <v>0.28027771393799999</v>
      </c>
      <c r="K1229" t="s">
        <v>5</v>
      </c>
      <c r="L1229">
        <v>0.27129785299800002</v>
      </c>
      <c r="M1229" t="s">
        <v>170</v>
      </c>
      <c r="N1229">
        <v>0.37643138222299999</v>
      </c>
      <c r="O1229" t="s">
        <v>172</v>
      </c>
      <c r="P1229">
        <v>0.34328905400600002</v>
      </c>
      <c r="Q1229" t="s">
        <v>176</v>
      </c>
      <c r="R1229">
        <v>0.28027771393799999</v>
      </c>
      <c r="S1229" t="s">
        <v>7</v>
      </c>
      <c r="T1229">
        <v>0.14528380352100001</v>
      </c>
      <c r="U1229" t="s">
        <v>170</v>
      </c>
      <c r="V1229">
        <v>0.37643138222299999</v>
      </c>
      <c r="W1229" t="s">
        <v>172</v>
      </c>
      <c r="X1229">
        <v>0.34328905400600002</v>
      </c>
      <c r="Y1229" t="s">
        <v>176</v>
      </c>
      <c r="Z1229">
        <v>0.28027771393799999</v>
      </c>
      <c r="AA1229" t="s">
        <v>136</v>
      </c>
      <c r="AB1229">
        <v>0.11333657971</v>
      </c>
      <c r="AC1229" t="s">
        <v>170</v>
      </c>
      <c r="AD1229">
        <v>0.37643138222299999</v>
      </c>
      <c r="AE1229" t="s">
        <v>172</v>
      </c>
      <c r="AF1229">
        <v>0.34328905400600002</v>
      </c>
      <c r="AG1229" t="s">
        <v>176</v>
      </c>
      <c r="AH1229">
        <v>0.28027771393799999</v>
      </c>
      <c r="AI1229" t="s">
        <v>8</v>
      </c>
      <c r="AJ1229">
        <v>7.96145101322E-2</v>
      </c>
      <c r="AK1229" t="s">
        <v>170</v>
      </c>
      <c r="AL1229">
        <v>0.37643138222299999</v>
      </c>
      <c r="AM1229" t="s">
        <v>172</v>
      </c>
      <c r="AN1229">
        <v>0.34328905400600002</v>
      </c>
      <c r="AO1229" t="s">
        <v>176</v>
      </c>
      <c r="AP1229">
        <v>0.28027771393799999</v>
      </c>
    </row>
    <row r="1230" spans="1:42">
      <c r="A1230">
        <v>1229</v>
      </c>
      <c r="B1230" t="s">
        <v>4008</v>
      </c>
      <c r="C1230" t="s">
        <v>146</v>
      </c>
      <c r="D1230">
        <v>0.27307975169600002</v>
      </c>
      <c r="E1230" t="s">
        <v>169</v>
      </c>
      <c r="F1230">
        <v>0.53709519688600005</v>
      </c>
      <c r="G1230" t="s">
        <v>178</v>
      </c>
      <c r="H1230">
        <v>0.31087798260400001</v>
      </c>
      <c r="I1230" t="s">
        <v>177</v>
      </c>
      <c r="J1230">
        <v>0.15202525064399999</v>
      </c>
      <c r="K1230" t="s">
        <v>9</v>
      </c>
      <c r="L1230">
        <v>0.22456304454199999</v>
      </c>
      <c r="M1230" t="s">
        <v>169</v>
      </c>
      <c r="N1230">
        <v>0.541035366332</v>
      </c>
      <c r="O1230" t="s">
        <v>178</v>
      </c>
      <c r="P1230">
        <v>0.31315860610500001</v>
      </c>
      <c r="Q1230" t="s">
        <v>170</v>
      </c>
      <c r="R1230">
        <v>0.145804446181</v>
      </c>
      <c r="S1230" t="s">
        <v>7</v>
      </c>
      <c r="T1230">
        <v>0.223176852909</v>
      </c>
      <c r="U1230" t="s">
        <v>169</v>
      </c>
      <c r="V1230">
        <v>0.53709519688600005</v>
      </c>
      <c r="W1230" t="s">
        <v>178</v>
      </c>
      <c r="X1230">
        <v>0.31087798260400001</v>
      </c>
      <c r="Y1230" t="s">
        <v>177</v>
      </c>
      <c r="Z1230">
        <v>0.15202525064399999</v>
      </c>
      <c r="AA1230" t="s">
        <v>5</v>
      </c>
      <c r="AB1230">
        <v>0.151094887994</v>
      </c>
      <c r="AC1230" t="s">
        <v>169</v>
      </c>
      <c r="AD1230">
        <v>0.53709519688600005</v>
      </c>
      <c r="AE1230" t="s">
        <v>178</v>
      </c>
      <c r="AF1230">
        <v>0.31087798260400001</v>
      </c>
      <c r="AG1230" t="s">
        <v>177</v>
      </c>
      <c r="AH1230">
        <v>0.15202525064399999</v>
      </c>
      <c r="AI1230" t="s">
        <v>8</v>
      </c>
      <c r="AJ1230">
        <v>0.128084106887</v>
      </c>
      <c r="AK1230" t="s">
        <v>169</v>
      </c>
      <c r="AL1230">
        <v>0.541035366332</v>
      </c>
      <c r="AM1230" t="s">
        <v>178</v>
      </c>
      <c r="AN1230">
        <v>0.31315860610500001</v>
      </c>
      <c r="AO1230" t="s">
        <v>170</v>
      </c>
      <c r="AP1230">
        <v>0.145804446181</v>
      </c>
    </row>
    <row r="1231" spans="1:42">
      <c r="A1231">
        <v>1230</v>
      </c>
      <c r="B1231" t="s">
        <v>4009</v>
      </c>
      <c r="C1231" t="s">
        <v>146</v>
      </c>
      <c r="D1231">
        <v>0.360536809061</v>
      </c>
      <c r="E1231" t="s">
        <v>170</v>
      </c>
      <c r="F1231">
        <v>0.46600268150200003</v>
      </c>
      <c r="G1231" t="s">
        <v>169</v>
      </c>
      <c r="H1231">
        <v>0.273631467786</v>
      </c>
      <c r="I1231" t="s">
        <v>172</v>
      </c>
      <c r="J1231">
        <v>0.26036448753000002</v>
      </c>
      <c r="K1231" t="s">
        <v>136</v>
      </c>
      <c r="L1231">
        <v>0.30681785756699997</v>
      </c>
      <c r="M1231" t="s">
        <v>170</v>
      </c>
      <c r="N1231">
        <v>0.46600268150200003</v>
      </c>
      <c r="O1231" t="s">
        <v>169</v>
      </c>
      <c r="P1231">
        <v>0.273631467786</v>
      </c>
      <c r="Q1231" t="s">
        <v>172</v>
      </c>
      <c r="R1231">
        <v>0.26036448753000002</v>
      </c>
      <c r="S1231" t="s">
        <v>8</v>
      </c>
      <c r="T1231">
        <v>0.144627946328</v>
      </c>
      <c r="U1231" t="s">
        <v>170</v>
      </c>
      <c r="V1231">
        <v>0.46600268150200003</v>
      </c>
      <c r="W1231" t="s">
        <v>169</v>
      </c>
      <c r="X1231">
        <v>0.273631467786</v>
      </c>
      <c r="Y1231" t="s">
        <v>172</v>
      </c>
      <c r="Z1231">
        <v>0.26036448753000002</v>
      </c>
      <c r="AA1231" t="s">
        <v>9</v>
      </c>
      <c r="AB1231">
        <v>9.8140392151200004E-2</v>
      </c>
      <c r="AC1231" t="s">
        <v>170</v>
      </c>
      <c r="AD1231">
        <v>0.46600268150200003</v>
      </c>
      <c r="AE1231" t="s">
        <v>169</v>
      </c>
      <c r="AF1231">
        <v>0.273631467786</v>
      </c>
      <c r="AG1231" t="s">
        <v>172</v>
      </c>
      <c r="AH1231">
        <v>0.26036448753000002</v>
      </c>
      <c r="AI1231" t="s">
        <v>12</v>
      </c>
      <c r="AJ1231">
        <v>8.9875938075300005E-2</v>
      </c>
      <c r="AK1231" t="s">
        <v>170</v>
      </c>
      <c r="AL1231">
        <v>0.46600268150200003</v>
      </c>
      <c r="AM1231" t="s">
        <v>169</v>
      </c>
      <c r="AN1231">
        <v>0.273631467786</v>
      </c>
      <c r="AO1231" t="s">
        <v>172</v>
      </c>
      <c r="AP1231">
        <v>0.26036448753000002</v>
      </c>
    </row>
    <row r="1232" spans="1:42">
      <c r="A1232">
        <v>1231</v>
      </c>
      <c r="B1232" t="s">
        <v>4010</v>
      </c>
      <c r="C1232" t="s">
        <v>136</v>
      </c>
      <c r="D1232">
        <v>0.35656279185899997</v>
      </c>
      <c r="E1232" t="s">
        <v>175</v>
      </c>
      <c r="F1232">
        <v>0.409560166211</v>
      </c>
      <c r="G1232" t="s">
        <v>169</v>
      </c>
      <c r="H1232">
        <v>0.31524504907099998</v>
      </c>
      <c r="I1232" t="s">
        <v>170</v>
      </c>
      <c r="J1232">
        <v>0.27519342398399999</v>
      </c>
      <c r="K1232" t="s">
        <v>7</v>
      </c>
      <c r="L1232">
        <v>0.34591912643</v>
      </c>
      <c r="M1232" t="s">
        <v>175</v>
      </c>
      <c r="N1232">
        <v>0.409560166211</v>
      </c>
      <c r="O1232" t="s">
        <v>169</v>
      </c>
      <c r="P1232">
        <v>0.31524504907099998</v>
      </c>
      <c r="Q1232" t="s">
        <v>170</v>
      </c>
      <c r="R1232">
        <v>0.27519342398399999</v>
      </c>
      <c r="S1232" t="s">
        <v>8</v>
      </c>
      <c r="T1232">
        <v>0.15114004908699999</v>
      </c>
      <c r="U1232" t="s">
        <v>175</v>
      </c>
      <c r="V1232">
        <v>0.409560166211</v>
      </c>
      <c r="W1232" t="s">
        <v>169</v>
      </c>
      <c r="X1232">
        <v>0.31524504907099998</v>
      </c>
      <c r="Y1232" t="s">
        <v>170</v>
      </c>
      <c r="Z1232">
        <v>0.27519342398399999</v>
      </c>
      <c r="AA1232" t="s">
        <v>146</v>
      </c>
      <c r="AB1232">
        <v>0.121337785886</v>
      </c>
      <c r="AC1232" t="s">
        <v>175</v>
      </c>
      <c r="AD1232">
        <v>0.409560166211</v>
      </c>
      <c r="AE1232" t="s">
        <v>169</v>
      </c>
      <c r="AF1232">
        <v>0.31524504907099998</v>
      </c>
      <c r="AG1232" t="s">
        <v>170</v>
      </c>
      <c r="AH1232">
        <v>0.27519342398399999</v>
      </c>
      <c r="AI1232" t="s">
        <v>103</v>
      </c>
      <c r="AJ1232">
        <v>2.5039222920799999E-2</v>
      </c>
      <c r="AK1232" t="s">
        <v>175</v>
      </c>
      <c r="AL1232">
        <v>0.409560166211</v>
      </c>
      <c r="AM1232" t="s">
        <v>169</v>
      </c>
      <c r="AN1232">
        <v>0.31524504907099998</v>
      </c>
      <c r="AO1232" t="s">
        <v>170</v>
      </c>
      <c r="AP1232">
        <v>0.27519342398399999</v>
      </c>
    </row>
    <row r="1233" spans="1:42">
      <c r="A1233">
        <v>1232</v>
      </c>
      <c r="B1233" t="s">
        <v>4011</v>
      </c>
      <c r="C1233" t="s">
        <v>136</v>
      </c>
      <c r="D1233">
        <v>0.69142786814799995</v>
      </c>
      <c r="E1233" t="s">
        <v>176</v>
      </c>
      <c r="F1233">
        <v>0.46666604444499998</v>
      </c>
      <c r="G1233" t="s">
        <v>169</v>
      </c>
      <c r="H1233">
        <v>0.33333288888899998</v>
      </c>
      <c r="I1233" t="s">
        <v>170</v>
      </c>
      <c r="J1233">
        <v>0.19999973333400001</v>
      </c>
      <c r="K1233" t="s">
        <v>146</v>
      </c>
      <c r="L1233">
        <v>0.239999755886</v>
      </c>
      <c r="M1233" t="s">
        <v>176</v>
      </c>
      <c r="N1233">
        <v>0.46666604444499998</v>
      </c>
      <c r="O1233" t="s">
        <v>169</v>
      </c>
      <c r="P1233">
        <v>0.33333288888899998</v>
      </c>
      <c r="Q1233" t="s">
        <v>170</v>
      </c>
      <c r="R1233">
        <v>0.19999973333400001</v>
      </c>
      <c r="S1233" t="s">
        <v>8</v>
      </c>
      <c r="T1233">
        <v>3.4285679412299999E-2</v>
      </c>
      <c r="U1233" t="s">
        <v>176</v>
      </c>
      <c r="V1233">
        <v>0.46666604444499998</v>
      </c>
      <c r="W1233" t="s">
        <v>169</v>
      </c>
      <c r="X1233">
        <v>0.33333288888899998</v>
      </c>
      <c r="Y1233" t="s">
        <v>170</v>
      </c>
      <c r="Z1233">
        <v>0.19999973333400001</v>
      </c>
      <c r="AA1233" t="s">
        <v>103</v>
      </c>
      <c r="AB1233">
        <v>1.7142839706100001E-2</v>
      </c>
      <c r="AC1233" t="s">
        <v>176</v>
      </c>
      <c r="AD1233">
        <v>0.46666604444499998</v>
      </c>
      <c r="AE1233" t="s">
        <v>169</v>
      </c>
      <c r="AF1233">
        <v>0.33333288888899998</v>
      </c>
      <c r="AG1233" t="s">
        <v>170</v>
      </c>
      <c r="AH1233">
        <v>0.19999973333400001</v>
      </c>
      <c r="AI1233" t="s">
        <v>9</v>
      </c>
      <c r="AJ1233">
        <v>1.7142839706100001E-2</v>
      </c>
      <c r="AK1233" t="s">
        <v>176</v>
      </c>
      <c r="AL1233">
        <v>0.46666604444499998</v>
      </c>
      <c r="AM1233" t="s">
        <v>169</v>
      </c>
      <c r="AN1233">
        <v>0.33333288888899998</v>
      </c>
      <c r="AO1233" t="s">
        <v>170</v>
      </c>
      <c r="AP1233">
        <v>0.19999973333400001</v>
      </c>
    </row>
    <row r="1234" spans="1:42">
      <c r="A1234">
        <v>1233</v>
      </c>
      <c r="B1234" t="s">
        <v>4012</v>
      </c>
      <c r="C1234" t="s">
        <v>136</v>
      </c>
      <c r="D1234">
        <v>0.64743521264899995</v>
      </c>
      <c r="E1234" t="s">
        <v>177</v>
      </c>
      <c r="F1234">
        <v>0.41017897264300002</v>
      </c>
      <c r="G1234" t="s">
        <v>169</v>
      </c>
      <c r="H1234">
        <v>0.36227485904899998</v>
      </c>
      <c r="I1234" t="s">
        <v>178</v>
      </c>
      <c r="J1234">
        <v>0.227544539568</v>
      </c>
      <c r="K1234" t="s">
        <v>146</v>
      </c>
      <c r="L1234">
        <v>0.205127988166</v>
      </c>
      <c r="M1234" t="s">
        <v>177</v>
      </c>
      <c r="N1234">
        <v>0.41017897264300002</v>
      </c>
      <c r="O1234" t="s">
        <v>169</v>
      </c>
      <c r="P1234">
        <v>0.36227485904899998</v>
      </c>
      <c r="Q1234" t="s">
        <v>178</v>
      </c>
      <c r="R1234">
        <v>0.227544539568</v>
      </c>
      <c r="S1234" t="s">
        <v>8</v>
      </c>
      <c r="T1234">
        <v>8.9743494822599995E-2</v>
      </c>
      <c r="U1234" t="s">
        <v>169</v>
      </c>
      <c r="V1234">
        <v>0.48987746359000001</v>
      </c>
      <c r="W1234" t="s">
        <v>178</v>
      </c>
      <c r="X1234">
        <v>0.30769163002299998</v>
      </c>
      <c r="Y1234" t="s">
        <v>176</v>
      </c>
      <c r="Z1234">
        <v>0.202428703963</v>
      </c>
      <c r="AA1234" t="s">
        <v>9</v>
      </c>
      <c r="AB1234">
        <v>3.2051248150899998E-2</v>
      </c>
      <c r="AC1234" t="s">
        <v>169</v>
      </c>
      <c r="AD1234">
        <v>0.48987746359000001</v>
      </c>
      <c r="AE1234" t="s">
        <v>178</v>
      </c>
      <c r="AF1234">
        <v>0.30769163002299998</v>
      </c>
      <c r="AG1234" t="s">
        <v>176</v>
      </c>
      <c r="AH1234">
        <v>0.202428703963</v>
      </c>
      <c r="AI1234" t="s">
        <v>7</v>
      </c>
      <c r="AJ1234">
        <v>2.5640998520699999E-2</v>
      </c>
      <c r="AK1234" t="s">
        <v>177</v>
      </c>
      <c r="AL1234">
        <v>0.41017897264300002</v>
      </c>
      <c r="AM1234" t="s">
        <v>169</v>
      </c>
      <c r="AN1234">
        <v>0.36227485904899998</v>
      </c>
      <c r="AO1234" t="s">
        <v>178</v>
      </c>
      <c r="AP1234">
        <v>0.227544539568</v>
      </c>
    </row>
    <row r="1235" spans="1:42">
      <c r="A1235">
        <v>1234</v>
      </c>
      <c r="B1235" t="s">
        <v>1267</v>
      </c>
      <c r="C1235" t="s">
        <v>9</v>
      </c>
      <c r="D1235">
        <v>0.33143903362499999</v>
      </c>
      <c r="E1235" t="s">
        <v>171</v>
      </c>
      <c r="F1235">
        <v>0.345859437725</v>
      </c>
      <c r="G1235" t="s">
        <v>178</v>
      </c>
      <c r="H1235">
        <v>0.33978506779700002</v>
      </c>
      <c r="I1235" t="s">
        <v>179</v>
      </c>
      <c r="J1235">
        <v>0.31434864372799998</v>
      </c>
      <c r="K1235" t="s">
        <v>136</v>
      </c>
      <c r="L1235">
        <v>0.23106035487000001</v>
      </c>
      <c r="M1235" t="s">
        <v>177</v>
      </c>
      <c r="N1235">
        <v>0.87802135324200004</v>
      </c>
      <c r="O1235" t="s">
        <v>171</v>
      </c>
      <c r="P1235">
        <v>6.1529034831099998E-2</v>
      </c>
      <c r="Q1235" t="s">
        <v>178</v>
      </c>
      <c r="R1235">
        <v>6.0448393165499999E-2</v>
      </c>
      <c r="S1235" t="s">
        <v>146</v>
      </c>
      <c r="T1235">
        <v>0.22727248019999999</v>
      </c>
      <c r="U1235" t="s">
        <v>177</v>
      </c>
      <c r="V1235">
        <v>0.87802135324200004</v>
      </c>
      <c r="W1235" t="s">
        <v>171</v>
      </c>
      <c r="X1235">
        <v>6.1529034831099998E-2</v>
      </c>
      <c r="Y1235" t="s">
        <v>178</v>
      </c>
      <c r="Z1235">
        <v>6.0448393165499999E-2</v>
      </c>
      <c r="AA1235" t="s">
        <v>8</v>
      </c>
      <c r="AB1235">
        <v>0.1515149868</v>
      </c>
      <c r="AC1235" t="s">
        <v>171</v>
      </c>
      <c r="AD1235">
        <v>0.345859437725</v>
      </c>
      <c r="AE1235" t="s">
        <v>178</v>
      </c>
      <c r="AF1235">
        <v>0.33978506779700002</v>
      </c>
      <c r="AG1235" t="s">
        <v>179</v>
      </c>
      <c r="AH1235">
        <v>0.31434864372799998</v>
      </c>
      <c r="AI1235" t="s">
        <v>7</v>
      </c>
      <c r="AJ1235">
        <v>5.8712057385000002E-2</v>
      </c>
      <c r="AK1235" t="s">
        <v>177</v>
      </c>
      <c r="AL1235">
        <v>0.87802135324200004</v>
      </c>
      <c r="AM1235" t="s">
        <v>171</v>
      </c>
      <c r="AN1235">
        <v>6.1529034831099998E-2</v>
      </c>
      <c r="AO1235" t="s">
        <v>178</v>
      </c>
      <c r="AP1235">
        <v>6.0448393165499999E-2</v>
      </c>
    </row>
    <row r="1236" spans="1:42">
      <c r="A1236">
        <v>1235</v>
      </c>
      <c r="B1236" t="s">
        <v>4013</v>
      </c>
      <c r="C1236" t="s">
        <v>146</v>
      </c>
      <c r="D1236">
        <v>0.35330657500899998</v>
      </c>
      <c r="E1236" t="s">
        <v>169</v>
      </c>
      <c r="F1236">
        <v>0.61175484112099998</v>
      </c>
      <c r="G1236" t="s">
        <v>178</v>
      </c>
      <c r="H1236">
        <v>0.26450082890400001</v>
      </c>
      <c r="I1236" t="s">
        <v>170</v>
      </c>
      <c r="J1236">
        <v>0.12374307784999999</v>
      </c>
      <c r="K1236" t="s">
        <v>136</v>
      </c>
      <c r="L1236">
        <v>0.344827217209</v>
      </c>
      <c r="M1236" t="s">
        <v>169</v>
      </c>
      <c r="N1236">
        <v>0.61175484112099998</v>
      </c>
      <c r="O1236" t="s">
        <v>178</v>
      </c>
      <c r="P1236">
        <v>0.26450082890400001</v>
      </c>
      <c r="Q1236" t="s">
        <v>170</v>
      </c>
      <c r="R1236">
        <v>0.12374307784999999</v>
      </c>
      <c r="S1236" t="s">
        <v>8</v>
      </c>
      <c r="T1236">
        <v>0.143301146824</v>
      </c>
      <c r="U1236" t="s">
        <v>169</v>
      </c>
      <c r="V1236">
        <v>0.61175484112099998</v>
      </c>
      <c r="W1236" t="s">
        <v>178</v>
      </c>
      <c r="X1236">
        <v>0.26450082890400001</v>
      </c>
      <c r="Y1236" t="s">
        <v>170</v>
      </c>
      <c r="Z1236">
        <v>0.12374307784999999</v>
      </c>
      <c r="AA1236" t="s">
        <v>7</v>
      </c>
      <c r="AB1236">
        <v>9.4686162102399996E-2</v>
      </c>
      <c r="AC1236" t="s">
        <v>169</v>
      </c>
      <c r="AD1236">
        <v>0.61175484112099998</v>
      </c>
      <c r="AE1236" t="s">
        <v>178</v>
      </c>
      <c r="AF1236">
        <v>0.26450082890400001</v>
      </c>
      <c r="AG1236" t="s">
        <v>170</v>
      </c>
      <c r="AH1236">
        <v>0.12374307784999999</v>
      </c>
      <c r="AI1236" t="s">
        <v>9</v>
      </c>
      <c r="AJ1236">
        <v>6.3877828761600003E-2</v>
      </c>
      <c r="AK1236" t="s">
        <v>169</v>
      </c>
      <c r="AL1236">
        <v>0.61175484112099998</v>
      </c>
      <c r="AM1236" t="s">
        <v>178</v>
      </c>
      <c r="AN1236">
        <v>0.26450082890400001</v>
      </c>
      <c r="AO1236" t="s">
        <v>170</v>
      </c>
      <c r="AP1236">
        <v>0.12374307784999999</v>
      </c>
    </row>
    <row r="1237" spans="1:42">
      <c r="A1237">
        <v>1236</v>
      </c>
      <c r="B1237" t="s">
        <v>4014</v>
      </c>
      <c r="C1237" t="s">
        <v>7</v>
      </c>
      <c r="D1237">
        <v>0.74451595473700005</v>
      </c>
      <c r="E1237" t="s">
        <v>176</v>
      </c>
      <c r="F1237">
        <v>0.88954484990299998</v>
      </c>
      <c r="G1237" t="s">
        <v>178</v>
      </c>
      <c r="H1237">
        <v>6.7186166911100006E-2</v>
      </c>
      <c r="I1237" t="s">
        <v>174</v>
      </c>
      <c r="J1237">
        <v>4.3267891490800001E-2</v>
      </c>
      <c r="K1237" t="s">
        <v>25</v>
      </c>
      <c r="L1237">
        <v>0.10932982038</v>
      </c>
      <c r="M1237" t="s">
        <v>176</v>
      </c>
      <c r="N1237">
        <v>0.88954484990299998</v>
      </c>
      <c r="O1237" t="s">
        <v>178</v>
      </c>
      <c r="P1237">
        <v>6.7186166911100006E-2</v>
      </c>
      <c r="Q1237" t="s">
        <v>174</v>
      </c>
      <c r="R1237">
        <v>4.3267891490800001E-2</v>
      </c>
      <c r="S1237" t="s">
        <v>146</v>
      </c>
      <c r="T1237">
        <v>5.5402718793899998E-2</v>
      </c>
      <c r="U1237" t="s">
        <v>176</v>
      </c>
      <c r="V1237">
        <v>0.88954484990299998</v>
      </c>
      <c r="W1237" t="s">
        <v>178</v>
      </c>
      <c r="X1237">
        <v>6.7186166911100006E-2</v>
      </c>
      <c r="Y1237" t="s">
        <v>174</v>
      </c>
      <c r="Z1237">
        <v>4.3267891490800001E-2</v>
      </c>
      <c r="AA1237" t="s">
        <v>136</v>
      </c>
      <c r="AB1237">
        <v>5.2585631397600002E-2</v>
      </c>
      <c r="AC1237" t="s">
        <v>176</v>
      </c>
      <c r="AD1237">
        <v>0.88954484990299998</v>
      </c>
      <c r="AE1237" t="s">
        <v>178</v>
      </c>
      <c r="AF1237">
        <v>6.7186166911100006E-2</v>
      </c>
      <c r="AG1237" t="s">
        <v>174</v>
      </c>
      <c r="AH1237">
        <v>4.3267891490800001E-2</v>
      </c>
      <c r="AI1237" t="s">
        <v>9</v>
      </c>
      <c r="AJ1237">
        <v>3.8164826868899999E-2</v>
      </c>
      <c r="AK1237" t="s">
        <v>176</v>
      </c>
      <c r="AL1237">
        <v>0.88954484990299998</v>
      </c>
      <c r="AM1237" t="s">
        <v>178</v>
      </c>
      <c r="AN1237">
        <v>6.7186166911100006E-2</v>
      </c>
      <c r="AO1237" t="s">
        <v>174</v>
      </c>
      <c r="AP1237">
        <v>4.3267891490800001E-2</v>
      </c>
    </row>
    <row r="1238" spans="1:42">
      <c r="A1238">
        <v>1237</v>
      </c>
      <c r="B1238" t="s">
        <v>4015</v>
      </c>
      <c r="C1238" t="s">
        <v>146</v>
      </c>
      <c r="D1238">
        <v>0.45091733039100002</v>
      </c>
      <c r="E1238" t="s">
        <v>176</v>
      </c>
      <c r="F1238">
        <v>0.81345548907200005</v>
      </c>
      <c r="G1238" t="s">
        <v>179</v>
      </c>
      <c r="H1238">
        <v>0.16764158765100001</v>
      </c>
      <c r="I1238" t="s">
        <v>169</v>
      </c>
      <c r="J1238">
        <v>1.89018702855E-2</v>
      </c>
      <c r="K1238" t="s">
        <v>7</v>
      </c>
      <c r="L1238">
        <v>0.18675160232099999</v>
      </c>
      <c r="M1238" t="s">
        <v>176</v>
      </c>
      <c r="N1238">
        <v>0.81345548907200005</v>
      </c>
      <c r="O1238" t="s">
        <v>179</v>
      </c>
      <c r="P1238">
        <v>0.16764158765100001</v>
      </c>
      <c r="Q1238" t="s">
        <v>169</v>
      </c>
      <c r="R1238">
        <v>1.89018702855E-2</v>
      </c>
      <c r="S1238" t="s">
        <v>25</v>
      </c>
      <c r="T1238">
        <v>0.130885738379</v>
      </c>
      <c r="U1238" t="s">
        <v>176</v>
      </c>
      <c r="V1238">
        <v>0.95698094554799995</v>
      </c>
      <c r="W1238" t="s">
        <v>169</v>
      </c>
      <c r="X1238">
        <v>2.2236901639300002E-2</v>
      </c>
      <c r="Y1238" t="s">
        <v>170</v>
      </c>
      <c r="Z1238">
        <v>2.0780914032000001E-2</v>
      </c>
      <c r="AA1238" t="s">
        <v>136</v>
      </c>
      <c r="AB1238">
        <v>0.124501068214</v>
      </c>
      <c r="AC1238" t="s">
        <v>176</v>
      </c>
      <c r="AD1238">
        <v>0.95698094554799995</v>
      </c>
      <c r="AE1238" t="s">
        <v>169</v>
      </c>
      <c r="AF1238">
        <v>2.2236901639300002E-2</v>
      </c>
      <c r="AG1238" t="s">
        <v>170</v>
      </c>
      <c r="AH1238">
        <v>2.0780914032000001E-2</v>
      </c>
      <c r="AI1238" t="s">
        <v>12</v>
      </c>
      <c r="AJ1238">
        <v>0.106943225261</v>
      </c>
      <c r="AK1238" t="s">
        <v>176</v>
      </c>
      <c r="AL1238">
        <v>0.95698094554799995</v>
      </c>
      <c r="AM1238" t="s">
        <v>169</v>
      </c>
      <c r="AN1238">
        <v>2.2236901639300002E-2</v>
      </c>
      <c r="AO1238" t="s">
        <v>170</v>
      </c>
      <c r="AP1238">
        <v>2.0780914032000001E-2</v>
      </c>
    </row>
    <row r="1239" spans="1:42">
      <c r="A1239">
        <v>1238</v>
      </c>
      <c r="B1239" t="s">
        <v>4016</v>
      </c>
      <c r="C1239" t="s">
        <v>8</v>
      </c>
      <c r="D1239">
        <v>0.46853099180899999</v>
      </c>
      <c r="E1239" t="s">
        <v>169</v>
      </c>
      <c r="F1239">
        <v>0.62962875514500005</v>
      </c>
      <c r="G1239" t="s">
        <v>176</v>
      </c>
      <c r="H1239">
        <v>0.27777739197599999</v>
      </c>
      <c r="I1239" t="s">
        <v>172</v>
      </c>
      <c r="J1239">
        <v>9.2592463991900006E-2</v>
      </c>
      <c r="K1239" t="s">
        <v>146</v>
      </c>
      <c r="L1239">
        <v>0.24825149565999999</v>
      </c>
      <c r="M1239" t="s">
        <v>169</v>
      </c>
      <c r="N1239">
        <v>0.62962875514500005</v>
      </c>
      <c r="O1239" t="s">
        <v>176</v>
      </c>
      <c r="P1239">
        <v>0.27777739197599999</v>
      </c>
      <c r="Q1239" t="s">
        <v>172</v>
      </c>
      <c r="R1239">
        <v>9.2592463991900006E-2</v>
      </c>
      <c r="S1239" t="s">
        <v>136</v>
      </c>
      <c r="T1239">
        <v>0.16783199706599999</v>
      </c>
      <c r="U1239" t="s">
        <v>169</v>
      </c>
      <c r="V1239">
        <v>0.62962875514500005</v>
      </c>
      <c r="W1239" t="s">
        <v>176</v>
      </c>
      <c r="X1239">
        <v>0.27777739197599999</v>
      </c>
      <c r="Y1239" t="s">
        <v>172</v>
      </c>
      <c r="Z1239">
        <v>9.2592463991900006E-2</v>
      </c>
      <c r="AA1239" t="s">
        <v>9</v>
      </c>
      <c r="AB1239">
        <v>6.2936998899800006E-2</v>
      </c>
      <c r="AC1239" t="s">
        <v>169</v>
      </c>
      <c r="AD1239">
        <v>0.62962875514500005</v>
      </c>
      <c r="AE1239" t="s">
        <v>176</v>
      </c>
      <c r="AF1239">
        <v>0.27777739197599999</v>
      </c>
      <c r="AG1239" t="s">
        <v>172</v>
      </c>
      <c r="AH1239">
        <v>9.2592463991900006E-2</v>
      </c>
      <c r="AI1239" t="s">
        <v>7</v>
      </c>
      <c r="AJ1239">
        <v>5.2447499083100001E-2</v>
      </c>
      <c r="AK1239" t="s">
        <v>169</v>
      </c>
      <c r="AL1239">
        <v>0.62962875514500005</v>
      </c>
      <c r="AM1239" t="s">
        <v>176</v>
      </c>
      <c r="AN1239">
        <v>0.27777739197599999</v>
      </c>
      <c r="AO1239" t="s">
        <v>172</v>
      </c>
      <c r="AP1239">
        <v>9.2592463991900006E-2</v>
      </c>
    </row>
    <row r="1240" spans="1:42">
      <c r="A1240">
        <v>1239</v>
      </c>
      <c r="B1240" t="s">
        <v>4017</v>
      </c>
      <c r="C1240" t="s">
        <v>146</v>
      </c>
      <c r="D1240">
        <v>0.33065283731400003</v>
      </c>
      <c r="E1240" t="s">
        <v>172</v>
      </c>
      <c r="F1240">
        <v>0.83710631909400002</v>
      </c>
      <c r="G1240" t="s">
        <v>169</v>
      </c>
      <c r="H1240">
        <v>0.113215198894</v>
      </c>
      <c r="I1240" t="s">
        <v>175</v>
      </c>
      <c r="J1240">
        <v>4.96774569692E-2</v>
      </c>
      <c r="K1240" t="s">
        <v>103</v>
      </c>
      <c r="L1240">
        <v>0.29346695591400002</v>
      </c>
      <c r="M1240" t="s">
        <v>172</v>
      </c>
      <c r="N1240">
        <v>0.83710631909400002</v>
      </c>
      <c r="O1240" t="s">
        <v>169</v>
      </c>
      <c r="P1240">
        <v>0.113215198894</v>
      </c>
      <c r="Q1240" t="s">
        <v>175</v>
      </c>
      <c r="R1240">
        <v>4.96774569692E-2</v>
      </c>
      <c r="S1240" t="s">
        <v>7</v>
      </c>
      <c r="T1240">
        <v>0.15477366852999999</v>
      </c>
      <c r="U1240" t="s">
        <v>172</v>
      </c>
      <c r="V1240">
        <v>0.83710631909400002</v>
      </c>
      <c r="W1240" t="s">
        <v>169</v>
      </c>
      <c r="X1240">
        <v>0.113215198894</v>
      </c>
      <c r="Y1240" t="s">
        <v>175</v>
      </c>
      <c r="Z1240">
        <v>4.96774569692E-2</v>
      </c>
      <c r="AA1240" t="s">
        <v>8</v>
      </c>
      <c r="AB1240">
        <v>0.110552620378</v>
      </c>
      <c r="AC1240" t="s">
        <v>172</v>
      </c>
      <c r="AD1240">
        <v>0.83710631909400002</v>
      </c>
      <c r="AE1240" t="s">
        <v>169</v>
      </c>
      <c r="AF1240">
        <v>0.113215198894</v>
      </c>
      <c r="AG1240" t="s">
        <v>175</v>
      </c>
      <c r="AH1240">
        <v>4.96774569692E-2</v>
      </c>
      <c r="AI1240" t="s">
        <v>9</v>
      </c>
      <c r="AJ1240">
        <v>0.110552620378</v>
      </c>
      <c r="AK1240" t="s">
        <v>172</v>
      </c>
      <c r="AL1240">
        <v>0.83710631909400002</v>
      </c>
      <c r="AM1240" t="s">
        <v>169</v>
      </c>
      <c r="AN1240">
        <v>0.113215198894</v>
      </c>
      <c r="AO1240" t="s">
        <v>175</v>
      </c>
      <c r="AP1240">
        <v>4.96774569692E-2</v>
      </c>
    </row>
    <row r="1241" spans="1:42">
      <c r="A1241">
        <v>1240</v>
      </c>
      <c r="B1241" t="s">
        <v>4018</v>
      </c>
      <c r="C1241" t="s">
        <v>5</v>
      </c>
      <c r="D1241">
        <v>0.473683720222</v>
      </c>
      <c r="E1241" t="s">
        <v>172</v>
      </c>
      <c r="F1241">
        <v>0.77631497911000003</v>
      </c>
      <c r="G1241" t="s">
        <v>175</v>
      </c>
      <c r="H1241">
        <v>0.12938582985200001</v>
      </c>
      <c r="I1241" t="s">
        <v>179</v>
      </c>
      <c r="J1241">
        <v>9.429814718E-2</v>
      </c>
      <c r="K1241" t="s">
        <v>136</v>
      </c>
      <c r="L1241">
        <v>0.280701463835</v>
      </c>
      <c r="M1241" t="s">
        <v>172</v>
      </c>
      <c r="N1241">
        <v>0.84688898775300003</v>
      </c>
      <c r="O1241" t="s">
        <v>175</v>
      </c>
      <c r="P1241">
        <v>0.14114816462599999</v>
      </c>
      <c r="Q1241" t="s">
        <v>176</v>
      </c>
      <c r="R1241">
        <v>1.19617088666E-2</v>
      </c>
      <c r="S1241" t="s">
        <v>146</v>
      </c>
      <c r="T1241">
        <v>0.157894573407</v>
      </c>
      <c r="U1241" t="s">
        <v>172</v>
      </c>
      <c r="V1241">
        <v>0.77631497911000003</v>
      </c>
      <c r="W1241" t="s">
        <v>175</v>
      </c>
      <c r="X1241">
        <v>0.12938582985200001</v>
      </c>
      <c r="Y1241" t="s">
        <v>179</v>
      </c>
      <c r="Z1241">
        <v>9.429814718E-2</v>
      </c>
      <c r="AA1241" t="s">
        <v>8</v>
      </c>
      <c r="AB1241">
        <v>5.2631524469100001E-2</v>
      </c>
      <c r="AC1241" t="s">
        <v>172</v>
      </c>
      <c r="AD1241">
        <v>0.77631497911000003</v>
      </c>
      <c r="AE1241" t="s">
        <v>175</v>
      </c>
      <c r="AF1241">
        <v>0.12938582985200001</v>
      </c>
      <c r="AG1241" t="s">
        <v>179</v>
      </c>
      <c r="AH1241">
        <v>9.429814718E-2</v>
      </c>
      <c r="AI1241" t="s">
        <v>9</v>
      </c>
      <c r="AJ1241">
        <v>3.5087682979400001E-2</v>
      </c>
      <c r="AK1241" t="s">
        <v>172</v>
      </c>
      <c r="AL1241">
        <v>0.77631497911000003</v>
      </c>
      <c r="AM1241" t="s">
        <v>175</v>
      </c>
      <c r="AN1241">
        <v>0.12938582985200001</v>
      </c>
      <c r="AO1241" t="s">
        <v>179</v>
      </c>
      <c r="AP1241">
        <v>9.429814718E-2</v>
      </c>
    </row>
    <row r="1242" spans="1:42">
      <c r="A1242">
        <v>1241</v>
      </c>
      <c r="B1242" t="s">
        <v>4019</v>
      </c>
      <c r="C1242" t="s">
        <v>146</v>
      </c>
      <c r="D1242">
        <v>0.54545400000099997</v>
      </c>
      <c r="E1242" t="s">
        <v>176</v>
      </c>
      <c r="F1242">
        <v>0.73051150266200005</v>
      </c>
      <c r="G1242" t="s">
        <v>172</v>
      </c>
      <c r="H1242">
        <v>0.22494409075899999</v>
      </c>
      <c r="I1242" t="s">
        <v>175</v>
      </c>
      <c r="J1242">
        <v>4.4543384308700001E-2</v>
      </c>
      <c r="K1242" t="s">
        <v>5</v>
      </c>
      <c r="L1242">
        <v>0.18181800000000001</v>
      </c>
      <c r="M1242" t="s">
        <v>176</v>
      </c>
      <c r="N1242">
        <v>0.73051150266200005</v>
      </c>
      <c r="O1242" t="s">
        <v>172</v>
      </c>
      <c r="P1242">
        <v>0.22494409075899999</v>
      </c>
      <c r="Q1242" t="s">
        <v>175</v>
      </c>
      <c r="R1242">
        <v>4.4543384308700001E-2</v>
      </c>
      <c r="S1242" t="s">
        <v>12</v>
      </c>
      <c r="T1242">
        <v>0.18181800000000001</v>
      </c>
      <c r="U1242" t="s">
        <v>176</v>
      </c>
      <c r="V1242">
        <v>0.73051150266200005</v>
      </c>
      <c r="W1242" t="s">
        <v>172</v>
      </c>
      <c r="X1242">
        <v>0.22494409075899999</v>
      </c>
      <c r="Y1242" t="s">
        <v>175</v>
      </c>
      <c r="Z1242">
        <v>4.4543384308700001E-2</v>
      </c>
      <c r="AA1242" t="s">
        <v>136</v>
      </c>
      <c r="AB1242">
        <v>9.0909000000099993E-2</v>
      </c>
      <c r="AC1242" t="s">
        <v>176</v>
      </c>
      <c r="AD1242">
        <v>0.73051150266200005</v>
      </c>
      <c r="AE1242" t="s">
        <v>172</v>
      </c>
      <c r="AF1242">
        <v>0.22494409075899999</v>
      </c>
      <c r="AG1242" t="s">
        <v>175</v>
      </c>
      <c r="AH1242">
        <v>4.4543384308700001E-2</v>
      </c>
      <c r="AI1242" t="s">
        <v>7</v>
      </c>
      <c r="AJ1242">
        <v>0</v>
      </c>
      <c r="AK1242" t="s">
        <v>176</v>
      </c>
      <c r="AL1242">
        <v>0.73051150266200005</v>
      </c>
      <c r="AM1242" t="s">
        <v>172</v>
      </c>
      <c r="AN1242">
        <v>0.22494409075899999</v>
      </c>
      <c r="AO1242" t="s">
        <v>175</v>
      </c>
      <c r="AP1242">
        <v>4.4543384308700001E-2</v>
      </c>
    </row>
    <row r="1243" spans="1:42">
      <c r="A1243">
        <v>1242</v>
      </c>
      <c r="B1243" t="s">
        <v>4020</v>
      </c>
      <c r="C1243" t="s">
        <v>12</v>
      </c>
      <c r="D1243">
        <v>0.25474830647800001</v>
      </c>
      <c r="E1243" t="s">
        <v>178</v>
      </c>
      <c r="F1243">
        <v>0.45260279813100002</v>
      </c>
      <c r="G1243" t="s">
        <v>169</v>
      </c>
      <c r="H1243">
        <v>0.32576720573500001</v>
      </c>
      <c r="I1243" t="s">
        <v>175</v>
      </c>
      <c r="J1243">
        <v>0.22162850881999999</v>
      </c>
      <c r="K1243" t="s">
        <v>5</v>
      </c>
      <c r="L1243">
        <v>0.25139635507699998</v>
      </c>
      <c r="M1243" t="s">
        <v>178</v>
      </c>
      <c r="N1243">
        <v>0.45260279813100002</v>
      </c>
      <c r="O1243" t="s">
        <v>169</v>
      </c>
      <c r="P1243">
        <v>0.32576720573500001</v>
      </c>
      <c r="Q1243" t="s">
        <v>175</v>
      </c>
      <c r="R1243">
        <v>0.22162850881999999</v>
      </c>
      <c r="S1243" t="s">
        <v>7</v>
      </c>
      <c r="T1243">
        <v>0.24394757418499999</v>
      </c>
      <c r="U1243" t="s">
        <v>178</v>
      </c>
      <c r="V1243">
        <v>0.45260279813100002</v>
      </c>
      <c r="W1243" t="s">
        <v>169</v>
      </c>
      <c r="X1243">
        <v>0.32576720573500001</v>
      </c>
      <c r="Y1243" t="s">
        <v>175</v>
      </c>
      <c r="Z1243">
        <v>0.22162850881999999</v>
      </c>
      <c r="AA1243" t="s">
        <v>8</v>
      </c>
      <c r="AB1243">
        <v>0.135940251264</v>
      </c>
      <c r="AC1243" t="s">
        <v>178</v>
      </c>
      <c r="AD1243">
        <v>0.45260279813100002</v>
      </c>
      <c r="AE1243" t="s">
        <v>169</v>
      </c>
      <c r="AF1243">
        <v>0.32576720573500001</v>
      </c>
      <c r="AG1243" t="s">
        <v>175</v>
      </c>
      <c r="AH1243">
        <v>0.22162850881999999</v>
      </c>
      <c r="AI1243" t="s">
        <v>136</v>
      </c>
      <c r="AJ1243">
        <v>0.11396634763500001</v>
      </c>
      <c r="AK1243" t="s">
        <v>178</v>
      </c>
      <c r="AL1243">
        <v>0.45260279813100002</v>
      </c>
      <c r="AM1243" t="s">
        <v>169</v>
      </c>
      <c r="AN1243">
        <v>0.32576720573500001</v>
      </c>
      <c r="AO1243" t="s">
        <v>175</v>
      </c>
      <c r="AP1243">
        <v>0.22162850881999999</v>
      </c>
    </row>
    <row r="1244" spans="1:42">
      <c r="A1244">
        <v>1243</v>
      </c>
      <c r="B1244" t="s">
        <v>1272</v>
      </c>
      <c r="C1244" t="s">
        <v>8</v>
      </c>
      <c r="D1244">
        <v>0.62929601587200001</v>
      </c>
      <c r="E1244" t="s">
        <v>172</v>
      </c>
      <c r="F1244">
        <v>0.78829334522100003</v>
      </c>
      <c r="G1244" t="s">
        <v>176</v>
      </c>
      <c r="H1244">
        <v>0.117057607116</v>
      </c>
      <c r="I1244" t="s">
        <v>178</v>
      </c>
      <c r="J1244">
        <v>9.46479300784E-2</v>
      </c>
      <c r="K1244" t="s">
        <v>146</v>
      </c>
      <c r="L1244">
        <v>0.12797448389999999</v>
      </c>
      <c r="M1244" t="s">
        <v>172</v>
      </c>
      <c r="N1244">
        <v>0.78829334522100003</v>
      </c>
      <c r="O1244" t="s">
        <v>176</v>
      </c>
      <c r="P1244">
        <v>0.117057607116</v>
      </c>
      <c r="Q1244" t="s">
        <v>178</v>
      </c>
      <c r="R1244">
        <v>9.46479300784E-2</v>
      </c>
      <c r="S1244" t="s">
        <v>7</v>
      </c>
      <c r="T1244">
        <v>0.11686926009</v>
      </c>
      <c r="U1244" t="s">
        <v>172</v>
      </c>
      <c r="V1244">
        <v>0.78829334522100003</v>
      </c>
      <c r="W1244" t="s">
        <v>176</v>
      </c>
      <c r="X1244">
        <v>0.117057607116</v>
      </c>
      <c r="Y1244" t="s">
        <v>178</v>
      </c>
      <c r="Z1244">
        <v>9.46479300784E-2</v>
      </c>
      <c r="AA1244" t="s">
        <v>136</v>
      </c>
      <c r="AB1244">
        <v>7.1919544671099997E-2</v>
      </c>
      <c r="AC1244" t="s">
        <v>172</v>
      </c>
      <c r="AD1244">
        <v>0.78829334522100003</v>
      </c>
      <c r="AE1244" t="s">
        <v>176</v>
      </c>
      <c r="AF1244">
        <v>0.117057607116</v>
      </c>
      <c r="AG1244" t="s">
        <v>178</v>
      </c>
      <c r="AH1244">
        <v>9.46479300784E-2</v>
      </c>
      <c r="AI1244" t="s">
        <v>9</v>
      </c>
      <c r="AJ1244">
        <v>5.39396585033E-2</v>
      </c>
      <c r="AK1244" t="s">
        <v>172</v>
      </c>
      <c r="AL1244">
        <v>0.78829334522100003</v>
      </c>
      <c r="AM1244" t="s">
        <v>176</v>
      </c>
      <c r="AN1244">
        <v>0.117057607116</v>
      </c>
      <c r="AO1244" t="s">
        <v>178</v>
      </c>
      <c r="AP1244">
        <v>9.46479300784E-2</v>
      </c>
    </row>
    <row r="1245" spans="1:42">
      <c r="A1245">
        <v>1244</v>
      </c>
      <c r="B1245" t="s">
        <v>4021</v>
      </c>
      <c r="C1245" t="s">
        <v>136</v>
      </c>
      <c r="D1245">
        <v>0.49999949999999999</v>
      </c>
      <c r="E1245" t="s">
        <v>178</v>
      </c>
      <c r="F1245">
        <v>0.99123865833500002</v>
      </c>
      <c r="G1245" t="s">
        <v>176</v>
      </c>
      <c r="H1245">
        <v>8.7483411855500005E-3</v>
      </c>
      <c r="I1245" t="s">
        <v>172</v>
      </c>
      <c r="J1245" s="9">
        <v>1.20004680186E-5</v>
      </c>
      <c r="K1245" t="s">
        <v>9</v>
      </c>
      <c r="L1245">
        <v>0.49999949999999999</v>
      </c>
      <c r="M1245" t="s">
        <v>178</v>
      </c>
      <c r="N1245">
        <v>0.99123865833500002</v>
      </c>
      <c r="O1245" t="s">
        <v>176</v>
      </c>
      <c r="P1245">
        <v>8.7483411855500005E-3</v>
      </c>
      <c r="Q1245" t="s">
        <v>172</v>
      </c>
      <c r="R1245" s="9">
        <v>1.20004680186E-5</v>
      </c>
      <c r="S1245" t="s">
        <v>5</v>
      </c>
      <c r="T1245">
        <v>0</v>
      </c>
      <c r="U1245" t="s">
        <v>178</v>
      </c>
      <c r="V1245">
        <v>0.99123865833500002</v>
      </c>
      <c r="W1245" t="s">
        <v>176</v>
      </c>
      <c r="X1245">
        <v>8.7483411855500005E-3</v>
      </c>
      <c r="Y1245" t="s">
        <v>172</v>
      </c>
      <c r="Z1245" s="9">
        <v>1.20004680186E-5</v>
      </c>
      <c r="AA1245" t="s">
        <v>7</v>
      </c>
      <c r="AB1245">
        <v>0</v>
      </c>
      <c r="AC1245" t="s">
        <v>178</v>
      </c>
      <c r="AD1245">
        <v>0.99123865833500002</v>
      </c>
      <c r="AE1245" t="s">
        <v>176</v>
      </c>
      <c r="AF1245">
        <v>8.7483411855500005E-3</v>
      </c>
      <c r="AG1245" t="s">
        <v>172</v>
      </c>
      <c r="AH1245" s="9">
        <v>1.20004680186E-5</v>
      </c>
      <c r="AI1245" t="s">
        <v>25</v>
      </c>
      <c r="AJ1245">
        <v>0</v>
      </c>
      <c r="AK1245" t="s">
        <v>178</v>
      </c>
      <c r="AL1245">
        <v>0.99123865833500002</v>
      </c>
      <c r="AM1245" t="s">
        <v>176</v>
      </c>
      <c r="AN1245">
        <v>8.7483411855500005E-3</v>
      </c>
      <c r="AO1245" t="s">
        <v>172</v>
      </c>
      <c r="AP1245" s="9">
        <v>1.20004680186E-5</v>
      </c>
    </row>
    <row r="1246" spans="1:42">
      <c r="A1246">
        <v>1245</v>
      </c>
      <c r="B1246" t="s">
        <v>4022</v>
      </c>
      <c r="C1246" t="s">
        <v>103</v>
      </c>
      <c r="D1246">
        <v>0.49999949999999999</v>
      </c>
      <c r="E1246" t="s">
        <v>176</v>
      </c>
      <c r="F1246">
        <v>0.99999797750800001</v>
      </c>
      <c r="G1246" t="s">
        <v>172</v>
      </c>
      <c r="H1246" s="9">
        <v>1.0224928195400001E-6</v>
      </c>
      <c r="I1246" t="s">
        <v>177</v>
      </c>
      <c r="J1246">
        <v>0</v>
      </c>
      <c r="K1246" t="s">
        <v>146</v>
      </c>
      <c r="L1246">
        <v>0.49999949999999999</v>
      </c>
      <c r="M1246" t="s">
        <v>176</v>
      </c>
      <c r="N1246">
        <v>0.99999797750800001</v>
      </c>
      <c r="O1246" t="s">
        <v>172</v>
      </c>
      <c r="P1246" s="9">
        <v>1.0224928195400001E-6</v>
      </c>
      <c r="Q1246" t="s">
        <v>177</v>
      </c>
      <c r="R1246">
        <v>0</v>
      </c>
      <c r="S1246" t="s">
        <v>5</v>
      </c>
      <c r="T1246">
        <v>0</v>
      </c>
      <c r="U1246" t="s">
        <v>176</v>
      </c>
      <c r="V1246">
        <v>0.99999797750800001</v>
      </c>
      <c r="W1246" t="s">
        <v>172</v>
      </c>
      <c r="X1246" s="9">
        <v>1.0224928195400001E-6</v>
      </c>
      <c r="Y1246" t="s">
        <v>177</v>
      </c>
      <c r="Z1246">
        <v>0</v>
      </c>
      <c r="AA1246" t="s">
        <v>136</v>
      </c>
      <c r="AB1246">
        <v>0</v>
      </c>
      <c r="AC1246" t="s">
        <v>176</v>
      </c>
      <c r="AD1246">
        <v>0.99999797750800001</v>
      </c>
      <c r="AE1246" t="s">
        <v>172</v>
      </c>
      <c r="AF1246" s="9">
        <v>1.0224928195400001E-6</v>
      </c>
      <c r="AG1246" t="s">
        <v>177</v>
      </c>
      <c r="AH1246">
        <v>0</v>
      </c>
      <c r="AI1246" t="s">
        <v>7</v>
      </c>
      <c r="AJ1246">
        <v>0</v>
      </c>
      <c r="AK1246" t="s">
        <v>176</v>
      </c>
      <c r="AL1246">
        <v>0.99999797750800001</v>
      </c>
      <c r="AM1246" t="s">
        <v>172</v>
      </c>
      <c r="AN1246" s="9">
        <v>1.0224928195400001E-6</v>
      </c>
      <c r="AO1246" t="s">
        <v>177</v>
      </c>
      <c r="AP1246">
        <v>0</v>
      </c>
    </row>
    <row r="1247" spans="1:42">
      <c r="A1247">
        <v>1246</v>
      </c>
      <c r="B1247" t="s">
        <v>4023</v>
      </c>
      <c r="C1247" t="s">
        <v>136</v>
      </c>
      <c r="D1247">
        <v>0.33333299999999999</v>
      </c>
      <c r="E1247" t="s">
        <v>176</v>
      </c>
      <c r="F1247">
        <v>0.98369948529399998</v>
      </c>
      <c r="G1247" t="s">
        <v>178</v>
      </c>
      <c r="H1247">
        <v>1.6298550295600001E-2</v>
      </c>
      <c r="I1247" t="s">
        <v>169</v>
      </c>
      <c r="J1247" s="9">
        <v>9.6441126009200007E-7</v>
      </c>
      <c r="K1247" t="s">
        <v>8</v>
      </c>
      <c r="L1247">
        <v>0.33333299999999999</v>
      </c>
      <c r="M1247" t="s">
        <v>176</v>
      </c>
      <c r="N1247">
        <v>0.98369948529399998</v>
      </c>
      <c r="O1247" t="s">
        <v>178</v>
      </c>
      <c r="P1247">
        <v>1.6298550295600001E-2</v>
      </c>
      <c r="Q1247" t="s">
        <v>169</v>
      </c>
      <c r="R1247" s="9">
        <v>9.6441126009200007E-7</v>
      </c>
      <c r="S1247" t="s">
        <v>146</v>
      </c>
      <c r="T1247">
        <v>0.24999974999999999</v>
      </c>
      <c r="U1247" t="s">
        <v>176</v>
      </c>
      <c r="V1247">
        <v>0.98369948529399998</v>
      </c>
      <c r="W1247" t="s">
        <v>178</v>
      </c>
      <c r="X1247">
        <v>1.6298550295600001E-2</v>
      </c>
      <c r="Y1247" t="s">
        <v>169</v>
      </c>
      <c r="Z1247" s="9">
        <v>9.6441126009200007E-7</v>
      </c>
      <c r="AA1247" t="s">
        <v>9</v>
      </c>
      <c r="AB1247">
        <v>8.3333250000100001E-2</v>
      </c>
      <c r="AC1247" t="s">
        <v>176</v>
      </c>
      <c r="AD1247">
        <v>0.98369948529399998</v>
      </c>
      <c r="AE1247" t="s">
        <v>178</v>
      </c>
      <c r="AF1247">
        <v>1.6298550295600001E-2</v>
      </c>
      <c r="AG1247" t="s">
        <v>169</v>
      </c>
      <c r="AH1247" s="9">
        <v>9.6441126009200007E-7</v>
      </c>
      <c r="AI1247" t="s">
        <v>5</v>
      </c>
      <c r="AJ1247">
        <v>0</v>
      </c>
      <c r="AK1247" t="s">
        <v>176</v>
      </c>
      <c r="AL1247">
        <v>0.98369948529399998</v>
      </c>
      <c r="AM1247" t="s">
        <v>178</v>
      </c>
      <c r="AN1247">
        <v>1.6298550295600001E-2</v>
      </c>
      <c r="AO1247" t="s">
        <v>169</v>
      </c>
      <c r="AP1247" s="9">
        <v>9.6441126009200007E-7</v>
      </c>
    </row>
    <row r="1248" spans="1:42">
      <c r="A1248">
        <v>1247</v>
      </c>
      <c r="B1248" t="s">
        <v>2928</v>
      </c>
      <c r="C1248" t="s">
        <v>136</v>
      </c>
      <c r="D1248">
        <v>0.32433946273699998</v>
      </c>
      <c r="E1248" t="s">
        <v>176</v>
      </c>
      <c r="F1248">
        <v>0.62166217834699999</v>
      </c>
      <c r="G1248" t="s">
        <v>169</v>
      </c>
      <c r="H1248">
        <v>0.30358472022299998</v>
      </c>
      <c r="I1248" t="s">
        <v>178</v>
      </c>
      <c r="J1248">
        <v>7.4752016537400004E-2</v>
      </c>
      <c r="K1248" t="s">
        <v>8</v>
      </c>
      <c r="L1248">
        <v>0.19862204266700001</v>
      </c>
      <c r="M1248" t="s">
        <v>176</v>
      </c>
      <c r="N1248">
        <v>0.62166217834699999</v>
      </c>
      <c r="O1248" t="s">
        <v>169</v>
      </c>
      <c r="P1248">
        <v>0.30358472022299998</v>
      </c>
      <c r="Q1248" t="s">
        <v>178</v>
      </c>
      <c r="R1248">
        <v>7.4752016537400004E-2</v>
      </c>
      <c r="S1248" t="s">
        <v>146</v>
      </c>
      <c r="T1248">
        <v>0.16704917461300001</v>
      </c>
      <c r="U1248" t="s">
        <v>176</v>
      </c>
      <c r="V1248">
        <v>0.62166217834699999</v>
      </c>
      <c r="W1248" t="s">
        <v>169</v>
      </c>
      <c r="X1248">
        <v>0.30358472022299998</v>
      </c>
      <c r="Y1248" t="s">
        <v>178</v>
      </c>
      <c r="Z1248">
        <v>7.4752016537400004E-2</v>
      </c>
      <c r="AA1248" t="s">
        <v>7</v>
      </c>
      <c r="AB1248">
        <v>0.15729028812400001</v>
      </c>
      <c r="AC1248" t="s">
        <v>176</v>
      </c>
      <c r="AD1248">
        <v>0.62166217834699999</v>
      </c>
      <c r="AE1248" t="s">
        <v>169</v>
      </c>
      <c r="AF1248">
        <v>0.30358472022299998</v>
      </c>
      <c r="AG1248" t="s">
        <v>178</v>
      </c>
      <c r="AH1248">
        <v>7.4752016537400004E-2</v>
      </c>
      <c r="AI1248" t="s">
        <v>9</v>
      </c>
      <c r="AJ1248">
        <v>0.15269787095199999</v>
      </c>
      <c r="AK1248" t="s">
        <v>176</v>
      </c>
      <c r="AL1248">
        <v>0.62166217834699999</v>
      </c>
      <c r="AM1248" t="s">
        <v>169</v>
      </c>
      <c r="AN1248">
        <v>0.30358472022299998</v>
      </c>
      <c r="AO1248" t="s">
        <v>178</v>
      </c>
      <c r="AP1248">
        <v>7.4752016537400004E-2</v>
      </c>
    </row>
    <row r="1249" spans="1:42">
      <c r="A1249">
        <v>1248</v>
      </c>
      <c r="B1249" t="s">
        <v>4024</v>
      </c>
      <c r="C1249" t="s">
        <v>103</v>
      </c>
      <c r="D1249">
        <v>0.70819041361799995</v>
      </c>
      <c r="E1249" t="s">
        <v>179</v>
      </c>
      <c r="F1249">
        <v>0.48211453294200002</v>
      </c>
      <c r="G1249" t="s">
        <v>177</v>
      </c>
      <c r="H1249">
        <v>0.42146141428099998</v>
      </c>
      <c r="I1249" t="s">
        <v>169</v>
      </c>
      <c r="J1249">
        <v>9.6422906588399998E-2</v>
      </c>
      <c r="K1249" t="s">
        <v>9</v>
      </c>
      <c r="L1249">
        <v>0.20648443385000001</v>
      </c>
      <c r="M1249" t="s">
        <v>179</v>
      </c>
      <c r="N1249">
        <v>0.75425655501900002</v>
      </c>
      <c r="O1249" t="s">
        <v>169</v>
      </c>
      <c r="P1249">
        <v>0.15085131100400001</v>
      </c>
      <c r="Q1249" t="s">
        <v>178</v>
      </c>
      <c r="R1249">
        <v>9.4890340792700006E-2</v>
      </c>
      <c r="S1249" t="s">
        <v>146</v>
      </c>
      <c r="T1249">
        <v>5.2047729193599998E-2</v>
      </c>
      <c r="U1249" t="s">
        <v>179</v>
      </c>
      <c r="V1249">
        <v>0.48211453294200002</v>
      </c>
      <c r="W1249" t="s">
        <v>177</v>
      </c>
      <c r="X1249">
        <v>0.42146141428099998</v>
      </c>
      <c r="Y1249" t="s">
        <v>169</v>
      </c>
      <c r="Z1249">
        <v>9.6422906588399998E-2</v>
      </c>
      <c r="AA1249" t="s">
        <v>7</v>
      </c>
      <c r="AB1249">
        <v>1.77474224136E-2</v>
      </c>
      <c r="AC1249" t="s">
        <v>179</v>
      </c>
      <c r="AD1249">
        <v>0.48211453294200002</v>
      </c>
      <c r="AE1249" t="s">
        <v>177</v>
      </c>
      <c r="AF1249">
        <v>0.42146141428099998</v>
      </c>
      <c r="AG1249" t="s">
        <v>169</v>
      </c>
      <c r="AH1249">
        <v>9.6422906588399998E-2</v>
      </c>
      <c r="AI1249" t="s">
        <v>136</v>
      </c>
      <c r="AJ1249">
        <v>1.55289946119E-2</v>
      </c>
      <c r="AK1249" t="s">
        <v>177</v>
      </c>
      <c r="AL1249">
        <v>0.72849318037800004</v>
      </c>
      <c r="AM1249" t="s">
        <v>169</v>
      </c>
      <c r="AN1249">
        <v>0.16666633647000001</v>
      </c>
      <c r="AO1249" t="s">
        <v>178</v>
      </c>
      <c r="AP1249">
        <v>0.104838501973</v>
      </c>
    </row>
    <row r="1250" spans="1:42">
      <c r="A1250">
        <v>1249</v>
      </c>
      <c r="B1250" t="s">
        <v>4025</v>
      </c>
      <c r="C1250" t="s">
        <v>9</v>
      </c>
      <c r="D1250">
        <v>0.463202950472</v>
      </c>
      <c r="E1250" t="s">
        <v>169</v>
      </c>
      <c r="F1250">
        <v>0.88145343615100002</v>
      </c>
      <c r="G1250" t="s">
        <v>172</v>
      </c>
      <c r="H1250">
        <v>7.1618091687300003E-2</v>
      </c>
      <c r="I1250" t="s">
        <v>178</v>
      </c>
      <c r="J1250">
        <v>4.69273789587E-2</v>
      </c>
      <c r="K1250" t="s">
        <v>136</v>
      </c>
      <c r="L1250">
        <v>0.20043267856899999</v>
      </c>
      <c r="M1250" t="s">
        <v>169</v>
      </c>
      <c r="N1250">
        <v>0.88145343615100002</v>
      </c>
      <c r="O1250" t="s">
        <v>172</v>
      </c>
      <c r="P1250">
        <v>7.1618091687300003E-2</v>
      </c>
      <c r="Q1250" t="s">
        <v>178</v>
      </c>
      <c r="R1250">
        <v>4.69273789587E-2</v>
      </c>
      <c r="S1250" t="s">
        <v>7</v>
      </c>
      <c r="T1250">
        <v>0.119913287178</v>
      </c>
      <c r="U1250" t="s">
        <v>169</v>
      </c>
      <c r="V1250">
        <v>0.88145343615100002</v>
      </c>
      <c r="W1250" t="s">
        <v>172</v>
      </c>
      <c r="X1250">
        <v>7.1618091687300003E-2</v>
      </c>
      <c r="Y1250" t="s">
        <v>178</v>
      </c>
      <c r="Z1250">
        <v>4.69273789587E-2</v>
      </c>
      <c r="AA1250" t="s">
        <v>146</v>
      </c>
      <c r="AB1250">
        <v>0.119480387225</v>
      </c>
      <c r="AC1250" t="s">
        <v>169</v>
      </c>
      <c r="AD1250">
        <v>0.88145343615100002</v>
      </c>
      <c r="AE1250" t="s">
        <v>172</v>
      </c>
      <c r="AF1250">
        <v>7.1618091687300003E-2</v>
      </c>
      <c r="AG1250" t="s">
        <v>178</v>
      </c>
      <c r="AH1250">
        <v>4.69273789587E-2</v>
      </c>
      <c r="AI1250" t="s">
        <v>8</v>
      </c>
      <c r="AJ1250">
        <v>9.69695896315E-2</v>
      </c>
      <c r="AK1250" t="s">
        <v>169</v>
      </c>
      <c r="AL1250">
        <v>0.88145343615100002</v>
      </c>
      <c r="AM1250" t="s">
        <v>172</v>
      </c>
      <c r="AN1250">
        <v>7.1618091687300003E-2</v>
      </c>
      <c r="AO1250" t="s">
        <v>178</v>
      </c>
      <c r="AP1250">
        <v>4.69273789587E-2</v>
      </c>
    </row>
    <row r="1251" spans="1:42">
      <c r="A1251">
        <v>1250</v>
      </c>
      <c r="B1251" t="s">
        <v>4026</v>
      </c>
      <c r="C1251" t="s">
        <v>136</v>
      </c>
      <c r="D1251">
        <v>0.25862035300300001</v>
      </c>
      <c r="E1251" t="s">
        <v>177</v>
      </c>
      <c r="F1251">
        <v>0.46274453639399998</v>
      </c>
      <c r="G1251" t="s">
        <v>169</v>
      </c>
      <c r="H1251">
        <v>0.29529375924099999</v>
      </c>
      <c r="I1251" t="s">
        <v>178</v>
      </c>
      <c r="J1251">
        <v>0.24196049064</v>
      </c>
      <c r="K1251" t="s">
        <v>7</v>
      </c>
      <c r="L1251">
        <v>0.237068656919</v>
      </c>
      <c r="M1251" t="s">
        <v>177</v>
      </c>
      <c r="N1251">
        <v>0.46274453639399998</v>
      </c>
      <c r="O1251" t="s">
        <v>169</v>
      </c>
      <c r="P1251">
        <v>0.29529375924099999</v>
      </c>
      <c r="Q1251" t="s">
        <v>178</v>
      </c>
      <c r="R1251">
        <v>0.24196049064</v>
      </c>
      <c r="S1251" t="s">
        <v>9</v>
      </c>
      <c r="T1251">
        <v>0.22413763926899999</v>
      </c>
      <c r="U1251" t="s">
        <v>169</v>
      </c>
      <c r="V1251">
        <v>0.49247774740400002</v>
      </c>
      <c r="W1251" t="s">
        <v>178</v>
      </c>
      <c r="X1251">
        <v>0.40353090325199997</v>
      </c>
      <c r="Y1251" t="s">
        <v>175</v>
      </c>
      <c r="Z1251">
        <v>0.103989325149</v>
      </c>
      <c r="AA1251" t="s">
        <v>8</v>
      </c>
      <c r="AB1251">
        <v>0.16810322945200001</v>
      </c>
      <c r="AC1251" t="s">
        <v>169</v>
      </c>
      <c r="AD1251">
        <v>0.49247774740400002</v>
      </c>
      <c r="AE1251" t="s">
        <v>178</v>
      </c>
      <c r="AF1251">
        <v>0.40353090325199997</v>
      </c>
      <c r="AG1251" t="s">
        <v>175</v>
      </c>
      <c r="AH1251">
        <v>0.103989325149</v>
      </c>
      <c r="AI1251" t="s">
        <v>5</v>
      </c>
      <c r="AJ1251">
        <v>0.112068819635</v>
      </c>
      <c r="AK1251" t="s">
        <v>177</v>
      </c>
      <c r="AL1251">
        <v>0.46274453639399998</v>
      </c>
      <c r="AM1251" t="s">
        <v>169</v>
      </c>
      <c r="AN1251">
        <v>0.29529375924099999</v>
      </c>
      <c r="AO1251" t="s">
        <v>178</v>
      </c>
      <c r="AP1251">
        <v>0.24196049064</v>
      </c>
    </row>
    <row r="1252" spans="1:42">
      <c r="A1252">
        <v>1251</v>
      </c>
      <c r="B1252" t="s">
        <v>4027</v>
      </c>
      <c r="C1252" t="s">
        <v>7</v>
      </c>
      <c r="D1252">
        <v>0.32239536660099999</v>
      </c>
      <c r="E1252" t="s">
        <v>174</v>
      </c>
      <c r="F1252">
        <v>0.52947233482199996</v>
      </c>
      <c r="G1252" t="s">
        <v>169</v>
      </c>
      <c r="H1252">
        <v>0.320813286616</v>
      </c>
      <c r="I1252" t="s">
        <v>175</v>
      </c>
      <c r="J1252">
        <v>0.149712867088</v>
      </c>
      <c r="K1252" t="s">
        <v>9</v>
      </c>
      <c r="L1252">
        <v>0.30520094704900003</v>
      </c>
      <c r="M1252" t="s">
        <v>174</v>
      </c>
      <c r="N1252">
        <v>0.52947233482199996</v>
      </c>
      <c r="O1252" t="s">
        <v>169</v>
      </c>
      <c r="P1252">
        <v>0.320813286616</v>
      </c>
      <c r="Q1252" t="s">
        <v>175</v>
      </c>
      <c r="R1252">
        <v>0.149712867088</v>
      </c>
      <c r="S1252" t="s">
        <v>8</v>
      </c>
      <c r="T1252">
        <v>0.15188403937600001</v>
      </c>
      <c r="U1252" t="s">
        <v>174</v>
      </c>
      <c r="V1252">
        <v>0.52947233482199996</v>
      </c>
      <c r="W1252" t="s">
        <v>169</v>
      </c>
      <c r="X1252">
        <v>0.320813286616</v>
      </c>
      <c r="Y1252" t="s">
        <v>175</v>
      </c>
      <c r="Z1252">
        <v>0.149712867088</v>
      </c>
      <c r="AA1252" t="s">
        <v>136</v>
      </c>
      <c r="AB1252">
        <v>0.13655234860900001</v>
      </c>
      <c r="AC1252" t="s">
        <v>174</v>
      </c>
      <c r="AD1252">
        <v>0.52947233482199996</v>
      </c>
      <c r="AE1252" t="s">
        <v>169</v>
      </c>
      <c r="AF1252">
        <v>0.320813286616</v>
      </c>
      <c r="AG1252" t="s">
        <v>175</v>
      </c>
      <c r="AH1252">
        <v>0.149712867088</v>
      </c>
      <c r="AI1252" t="s">
        <v>146</v>
      </c>
      <c r="AJ1252">
        <v>8.3966082145899998E-2</v>
      </c>
      <c r="AK1252" t="s">
        <v>174</v>
      </c>
      <c r="AL1252">
        <v>0.52947233482199996</v>
      </c>
      <c r="AM1252" t="s">
        <v>169</v>
      </c>
      <c r="AN1252">
        <v>0.320813286616</v>
      </c>
      <c r="AO1252" t="s">
        <v>175</v>
      </c>
      <c r="AP1252">
        <v>0.149712867088</v>
      </c>
    </row>
    <row r="1253" spans="1:42">
      <c r="A1253">
        <v>1252</v>
      </c>
      <c r="B1253" t="s">
        <v>4028</v>
      </c>
      <c r="C1253" t="s">
        <v>136</v>
      </c>
      <c r="D1253">
        <v>0.80095233179299996</v>
      </c>
      <c r="E1253" t="s">
        <v>176</v>
      </c>
      <c r="F1253">
        <v>0.83745098859400002</v>
      </c>
      <c r="G1253" t="s">
        <v>175</v>
      </c>
      <c r="H1253">
        <v>8.37450988594E-2</v>
      </c>
      <c r="I1253" t="s">
        <v>178</v>
      </c>
      <c r="J1253">
        <v>7.8802765156199994E-2</v>
      </c>
      <c r="K1253" t="s">
        <v>5</v>
      </c>
      <c r="L1253">
        <v>5.3485081329599997E-2</v>
      </c>
      <c r="M1253" t="s">
        <v>176</v>
      </c>
      <c r="N1253">
        <v>0.83745098859400002</v>
      </c>
      <c r="O1253" t="s">
        <v>175</v>
      </c>
      <c r="P1253">
        <v>8.37450988594E-2</v>
      </c>
      <c r="Q1253" t="s">
        <v>178</v>
      </c>
      <c r="R1253">
        <v>7.8802765156199994E-2</v>
      </c>
      <c r="S1253" t="s">
        <v>8</v>
      </c>
      <c r="T1253">
        <v>5.2690748438599999E-2</v>
      </c>
      <c r="U1253" t="s">
        <v>176</v>
      </c>
      <c r="V1253">
        <v>0.83745098859400002</v>
      </c>
      <c r="W1253" t="s">
        <v>175</v>
      </c>
      <c r="X1253">
        <v>8.37450988594E-2</v>
      </c>
      <c r="Y1253" t="s">
        <v>178</v>
      </c>
      <c r="Z1253">
        <v>7.8802765156199994E-2</v>
      </c>
      <c r="AA1253" t="s">
        <v>146</v>
      </c>
      <c r="AB1253">
        <v>4.7858556684799998E-2</v>
      </c>
      <c r="AC1253" t="s">
        <v>176</v>
      </c>
      <c r="AD1253">
        <v>0.83745098859400002</v>
      </c>
      <c r="AE1253" t="s">
        <v>175</v>
      </c>
      <c r="AF1253">
        <v>8.37450988594E-2</v>
      </c>
      <c r="AG1253" t="s">
        <v>178</v>
      </c>
      <c r="AH1253">
        <v>7.8802765156199994E-2</v>
      </c>
      <c r="AI1253" t="s">
        <v>7</v>
      </c>
      <c r="AJ1253">
        <v>4.5012197158599998E-2</v>
      </c>
      <c r="AK1253" t="s">
        <v>176</v>
      </c>
      <c r="AL1253">
        <v>0.83745098859400002</v>
      </c>
      <c r="AM1253" t="s">
        <v>175</v>
      </c>
      <c r="AN1253">
        <v>8.37450988594E-2</v>
      </c>
      <c r="AO1253" t="s">
        <v>178</v>
      </c>
      <c r="AP1253">
        <v>7.8802765156199994E-2</v>
      </c>
    </row>
    <row r="1254" spans="1:42">
      <c r="A1254">
        <v>1253</v>
      </c>
      <c r="B1254" t="s">
        <v>4029</v>
      </c>
      <c r="C1254" t="s">
        <v>25</v>
      </c>
      <c r="D1254">
        <v>0.32936191908099999</v>
      </c>
      <c r="E1254" t="s">
        <v>176</v>
      </c>
      <c r="F1254">
        <v>0.69460533925099999</v>
      </c>
      <c r="G1254" t="s">
        <v>170</v>
      </c>
      <c r="H1254">
        <v>0.26775289613600001</v>
      </c>
      <c r="I1254" t="s">
        <v>178</v>
      </c>
      <c r="J1254">
        <v>3.7640624529200001E-2</v>
      </c>
      <c r="K1254" t="s">
        <v>146</v>
      </c>
      <c r="L1254">
        <v>0.32655883891900001</v>
      </c>
      <c r="M1254" t="s">
        <v>176</v>
      </c>
      <c r="N1254">
        <v>0.69460533925099999</v>
      </c>
      <c r="O1254" t="s">
        <v>170</v>
      </c>
      <c r="P1254">
        <v>0.26775289613600001</v>
      </c>
      <c r="Q1254" t="s">
        <v>178</v>
      </c>
      <c r="R1254">
        <v>3.7640624529200001E-2</v>
      </c>
      <c r="S1254" t="s">
        <v>7</v>
      </c>
      <c r="T1254">
        <v>0.124737067227</v>
      </c>
      <c r="U1254" t="s">
        <v>176</v>
      </c>
      <c r="V1254">
        <v>0.69460533925099999</v>
      </c>
      <c r="W1254" t="s">
        <v>170</v>
      </c>
      <c r="X1254">
        <v>0.26775289613600001</v>
      </c>
      <c r="Y1254" t="s">
        <v>178</v>
      </c>
      <c r="Z1254">
        <v>3.7640624529200001E-2</v>
      </c>
      <c r="AA1254" t="s">
        <v>9</v>
      </c>
      <c r="AB1254">
        <v>0.110020896374</v>
      </c>
      <c r="AC1254" t="s">
        <v>176</v>
      </c>
      <c r="AD1254">
        <v>0.69460533925099999</v>
      </c>
      <c r="AE1254" t="s">
        <v>170</v>
      </c>
      <c r="AF1254">
        <v>0.26775289613600001</v>
      </c>
      <c r="AG1254" t="s">
        <v>178</v>
      </c>
      <c r="AH1254">
        <v>3.7640624529200001E-2</v>
      </c>
      <c r="AI1254" t="s">
        <v>136</v>
      </c>
      <c r="AJ1254">
        <v>0.10932012633300001</v>
      </c>
      <c r="AK1254" t="s">
        <v>176</v>
      </c>
      <c r="AL1254">
        <v>0.69460533925099999</v>
      </c>
      <c r="AM1254" t="s">
        <v>170</v>
      </c>
      <c r="AN1254">
        <v>0.26775289613600001</v>
      </c>
      <c r="AO1254" t="s">
        <v>178</v>
      </c>
      <c r="AP1254">
        <v>3.7640624529200001E-2</v>
      </c>
    </row>
    <row r="1255" spans="1:42">
      <c r="A1255">
        <v>1254</v>
      </c>
      <c r="B1255" t="s">
        <v>2939</v>
      </c>
      <c r="C1255" t="s">
        <v>9</v>
      </c>
      <c r="D1255">
        <v>0.41363005873100001</v>
      </c>
      <c r="E1255" t="s">
        <v>175</v>
      </c>
      <c r="F1255">
        <v>0.48189201296700002</v>
      </c>
      <c r="G1255" t="s">
        <v>169</v>
      </c>
      <c r="H1255">
        <v>0.32126134197799999</v>
      </c>
      <c r="I1255" t="s">
        <v>178</v>
      </c>
      <c r="J1255">
        <v>0.196845585903</v>
      </c>
      <c r="K1255" t="s">
        <v>8</v>
      </c>
      <c r="L1255">
        <v>0.20960113856900001</v>
      </c>
      <c r="M1255" t="s">
        <v>175</v>
      </c>
      <c r="N1255">
        <v>0.48189201296700002</v>
      </c>
      <c r="O1255" t="s">
        <v>169</v>
      </c>
      <c r="P1255">
        <v>0.32126134197799999</v>
      </c>
      <c r="Q1255" t="s">
        <v>178</v>
      </c>
      <c r="R1255">
        <v>0.196845585903</v>
      </c>
      <c r="S1255" t="s">
        <v>146</v>
      </c>
      <c r="T1255">
        <v>0.17188150627000001</v>
      </c>
      <c r="U1255" t="s">
        <v>175</v>
      </c>
      <c r="V1255">
        <v>0.48189201296700002</v>
      </c>
      <c r="W1255" t="s">
        <v>169</v>
      </c>
      <c r="X1255">
        <v>0.32126134197799999</v>
      </c>
      <c r="Y1255" t="s">
        <v>178</v>
      </c>
      <c r="Z1255">
        <v>0.196845585903</v>
      </c>
      <c r="AA1255" t="s">
        <v>7</v>
      </c>
      <c r="AB1255">
        <v>0.1101584716</v>
      </c>
      <c r="AC1255" t="s">
        <v>175</v>
      </c>
      <c r="AD1255">
        <v>0.48189201296700002</v>
      </c>
      <c r="AE1255" t="s">
        <v>169</v>
      </c>
      <c r="AF1255">
        <v>0.32126134197799999</v>
      </c>
      <c r="AG1255" t="s">
        <v>178</v>
      </c>
      <c r="AH1255">
        <v>0.196845585903</v>
      </c>
      <c r="AI1255" t="s">
        <v>136</v>
      </c>
      <c r="AJ1255">
        <v>9.47277129321E-2</v>
      </c>
      <c r="AK1255" t="s">
        <v>175</v>
      </c>
      <c r="AL1255">
        <v>0.48189201296700002</v>
      </c>
      <c r="AM1255" t="s">
        <v>169</v>
      </c>
      <c r="AN1255">
        <v>0.32126134197799999</v>
      </c>
      <c r="AO1255" t="s">
        <v>178</v>
      </c>
      <c r="AP1255">
        <v>0.196845585903</v>
      </c>
    </row>
    <row r="1256" spans="1:42">
      <c r="A1256">
        <v>1255</v>
      </c>
      <c r="B1256" t="s">
        <v>4030</v>
      </c>
      <c r="C1256" t="s">
        <v>146</v>
      </c>
      <c r="D1256">
        <v>0.32365249565600002</v>
      </c>
      <c r="E1256" t="s">
        <v>169</v>
      </c>
      <c r="F1256">
        <v>0.48139478165299998</v>
      </c>
      <c r="G1256" t="s">
        <v>175</v>
      </c>
      <c r="H1256">
        <v>0.27209270267399999</v>
      </c>
      <c r="I1256" t="s">
        <v>177</v>
      </c>
      <c r="J1256">
        <v>0.24651133746500001</v>
      </c>
      <c r="K1256" t="s">
        <v>7</v>
      </c>
      <c r="L1256">
        <v>0.24492621292899999</v>
      </c>
      <c r="M1256" t="s">
        <v>169</v>
      </c>
      <c r="N1256">
        <v>0.48139478165299998</v>
      </c>
      <c r="O1256" t="s">
        <v>175</v>
      </c>
      <c r="P1256">
        <v>0.27209270267399999</v>
      </c>
      <c r="Q1256" t="s">
        <v>177</v>
      </c>
      <c r="R1256">
        <v>0.24651133746500001</v>
      </c>
      <c r="S1256" t="s">
        <v>9</v>
      </c>
      <c r="T1256">
        <v>0.19594097034300001</v>
      </c>
      <c r="U1256" t="s">
        <v>169</v>
      </c>
      <c r="V1256">
        <v>0.54994612481600003</v>
      </c>
      <c r="W1256" t="s">
        <v>175</v>
      </c>
      <c r="X1256">
        <v>0.31083911402699999</v>
      </c>
      <c r="Y1256" t="s">
        <v>176</v>
      </c>
      <c r="Z1256">
        <v>0.139213415171</v>
      </c>
      <c r="AA1256" t="s">
        <v>136</v>
      </c>
      <c r="AB1256">
        <v>0.11791447679600001</v>
      </c>
      <c r="AC1256" t="s">
        <v>169</v>
      </c>
      <c r="AD1256">
        <v>0.48139478165299998</v>
      </c>
      <c r="AE1256" t="s">
        <v>175</v>
      </c>
      <c r="AF1256">
        <v>0.27209270267399999</v>
      </c>
      <c r="AG1256" t="s">
        <v>177</v>
      </c>
      <c r="AH1256">
        <v>0.24651133746500001</v>
      </c>
      <c r="AI1256" t="s">
        <v>8</v>
      </c>
      <c r="AJ1256">
        <v>0.117564582206</v>
      </c>
      <c r="AK1256" t="s">
        <v>169</v>
      </c>
      <c r="AL1256">
        <v>0.54994612481600003</v>
      </c>
      <c r="AM1256" t="s">
        <v>175</v>
      </c>
      <c r="AN1256">
        <v>0.31083911402699999</v>
      </c>
      <c r="AO1256" t="s">
        <v>176</v>
      </c>
      <c r="AP1256">
        <v>0.139213415171</v>
      </c>
    </row>
    <row r="1257" spans="1:42">
      <c r="A1257">
        <v>1256</v>
      </c>
      <c r="B1257" t="s">
        <v>4031</v>
      </c>
      <c r="C1257" t="s">
        <v>146</v>
      </c>
      <c r="D1257">
        <v>0.53500462871999999</v>
      </c>
      <c r="E1257" t="s">
        <v>172</v>
      </c>
      <c r="F1257">
        <v>0.48339428188</v>
      </c>
      <c r="G1257" t="s">
        <v>169</v>
      </c>
      <c r="H1257">
        <v>0.28413251683000001</v>
      </c>
      <c r="I1257" t="s">
        <v>170</v>
      </c>
      <c r="J1257">
        <v>0.232472059225</v>
      </c>
      <c r="K1257" t="s">
        <v>136</v>
      </c>
      <c r="L1257">
        <v>0.202716597601</v>
      </c>
      <c r="M1257" t="s">
        <v>172</v>
      </c>
      <c r="N1257">
        <v>0.48339428188</v>
      </c>
      <c r="O1257" t="s">
        <v>169</v>
      </c>
      <c r="P1257">
        <v>0.28413251683000001</v>
      </c>
      <c r="Q1257" t="s">
        <v>170</v>
      </c>
      <c r="R1257">
        <v>0.232472059225</v>
      </c>
      <c r="S1257" t="s">
        <v>8</v>
      </c>
      <c r="T1257">
        <v>9.7178575138599996E-2</v>
      </c>
      <c r="U1257" t="s">
        <v>172</v>
      </c>
      <c r="V1257">
        <v>0.48339428188</v>
      </c>
      <c r="W1257" t="s">
        <v>169</v>
      </c>
      <c r="X1257">
        <v>0.28413251683000001</v>
      </c>
      <c r="Y1257" t="s">
        <v>170</v>
      </c>
      <c r="Z1257">
        <v>0.232472059225</v>
      </c>
      <c r="AA1257" t="s">
        <v>9</v>
      </c>
      <c r="AB1257">
        <v>9.0908989645800006E-2</v>
      </c>
      <c r="AC1257" t="s">
        <v>172</v>
      </c>
      <c r="AD1257">
        <v>0.48339428188</v>
      </c>
      <c r="AE1257" t="s">
        <v>169</v>
      </c>
      <c r="AF1257">
        <v>0.28413251683000001</v>
      </c>
      <c r="AG1257" t="s">
        <v>170</v>
      </c>
      <c r="AH1257">
        <v>0.232472059225</v>
      </c>
      <c r="AI1257" t="s">
        <v>7</v>
      </c>
      <c r="AJ1257">
        <v>7.4190094998299996E-2</v>
      </c>
      <c r="AK1257" t="s">
        <v>172</v>
      </c>
      <c r="AL1257">
        <v>0.48339428188</v>
      </c>
      <c r="AM1257" t="s">
        <v>169</v>
      </c>
      <c r="AN1257">
        <v>0.28413251683000001</v>
      </c>
      <c r="AO1257" t="s">
        <v>170</v>
      </c>
      <c r="AP1257">
        <v>0.232472059225</v>
      </c>
    </row>
    <row r="1258" spans="1:42">
      <c r="A1258">
        <v>1257</v>
      </c>
      <c r="B1258" t="s">
        <v>531</v>
      </c>
      <c r="C1258" t="s">
        <v>9</v>
      </c>
      <c r="D1258">
        <v>0.53152436359800004</v>
      </c>
      <c r="E1258" t="s">
        <v>178</v>
      </c>
      <c r="F1258">
        <v>0.76691583926399998</v>
      </c>
      <c r="G1258" t="s">
        <v>170</v>
      </c>
      <c r="H1258">
        <v>0.120300523806</v>
      </c>
      <c r="I1258" t="s">
        <v>175</v>
      </c>
      <c r="J1258">
        <v>0.112781741068</v>
      </c>
      <c r="K1258" t="s">
        <v>8</v>
      </c>
      <c r="L1258">
        <v>0.20051298406099999</v>
      </c>
      <c r="M1258" t="s">
        <v>178</v>
      </c>
      <c r="N1258">
        <v>0.76691583926399998</v>
      </c>
      <c r="O1258" t="s">
        <v>170</v>
      </c>
      <c r="P1258">
        <v>0.120300523806</v>
      </c>
      <c r="Q1258" t="s">
        <v>175</v>
      </c>
      <c r="R1258">
        <v>0.112781741068</v>
      </c>
      <c r="S1258" t="s">
        <v>146</v>
      </c>
      <c r="T1258">
        <v>0.107771146826</v>
      </c>
      <c r="U1258" t="s">
        <v>177</v>
      </c>
      <c r="V1258">
        <v>0.47085148553700001</v>
      </c>
      <c r="W1258" t="s">
        <v>178</v>
      </c>
      <c r="X1258">
        <v>0.45739858594999999</v>
      </c>
      <c r="Y1258" t="s">
        <v>170</v>
      </c>
      <c r="Z1258">
        <v>7.1748797796099995E-2</v>
      </c>
      <c r="AA1258" t="s">
        <v>136</v>
      </c>
      <c r="AB1258">
        <v>0.107038009773</v>
      </c>
      <c r="AC1258" t="s">
        <v>177</v>
      </c>
      <c r="AD1258">
        <v>0.47085148553700001</v>
      </c>
      <c r="AE1258" t="s">
        <v>178</v>
      </c>
      <c r="AF1258">
        <v>0.45739858594999999</v>
      </c>
      <c r="AG1258" t="s">
        <v>170</v>
      </c>
      <c r="AH1258">
        <v>7.1748797796099995E-2</v>
      </c>
      <c r="AI1258" t="s">
        <v>7</v>
      </c>
      <c r="AJ1258">
        <v>5.31524363598E-2</v>
      </c>
      <c r="AK1258" t="s">
        <v>177</v>
      </c>
      <c r="AL1258">
        <v>0.47085148553700001</v>
      </c>
      <c r="AM1258" t="s">
        <v>178</v>
      </c>
      <c r="AN1258">
        <v>0.45739858594999999</v>
      </c>
      <c r="AO1258" t="s">
        <v>170</v>
      </c>
      <c r="AP1258">
        <v>7.1748797796099995E-2</v>
      </c>
    </row>
    <row r="1259" spans="1:42">
      <c r="A1259">
        <v>1258</v>
      </c>
      <c r="B1259" t="s">
        <v>148</v>
      </c>
      <c r="C1259" t="s">
        <v>9</v>
      </c>
      <c r="D1259">
        <v>0.26267665667700002</v>
      </c>
      <c r="E1259" t="s">
        <v>169</v>
      </c>
      <c r="F1259">
        <v>0.57902893937300004</v>
      </c>
      <c r="G1259" t="s">
        <v>176</v>
      </c>
      <c r="H1259">
        <v>0.22848168959000001</v>
      </c>
      <c r="I1259" t="s">
        <v>175</v>
      </c>
      <c r="J1259">
        <v>0.192487998764</v>
      </c>
      <c r="K1259" t="s">
        <v>5</v>
      </c>
      <c r="L1259">
        <v>0.19163975213199999</v>
      </c>
      <c r="M1259" t="s">
        <v>169</v>
      </c>
      <c r="N1259">
        <v>0.57902893937300004</v>
      </c>
      <c r="O1259" t="s">
        <v>176</v>
      </c>
      <c r="P1259">
        <v>0.22848168959000001</v>
      </c>
      <c r="Q1259" t="s">
        <v>175</v>
      </c>
      <c r="R1259">
        <v>0.192487998764</v>
      </c>
      <c r="S1259" t="s">
        <v>136</v>
      </c>
      <c r="T1259">
        <v>0.19004085074400001</v>
      </c>
      <c r="U1259" t="s">
        <v>169</v>
      </c>
      <c r="V1259">
        <v>0.57902893937300004</v>
      </c>
      <c r="W1259" t="s">
        <v>176</v>
      </c>
      <c r="X1259">
        <v>0.22848168959000001</v>
      </c>
      <c r="Y1259" t="s">
        <v>175</v>
      </c>
      <c r="Z1259">
        <v>0.192487998764</v>
      </c>
      <c r="AA1259" t="s">
        <v>103</v>
      </c>
      <c r="AB1259">
        <v>0.179305369992</v>
      </c>
      <c r="AC1259" t="s">
        <v>169</v>
      </c>
      <c r="AD1259">
        <v>0.57902893937300004</v>
      </c>
      <c r="AE1259" t="s">
        <v>176</v>
      </c>
      <c r="AF1259">
        <v>0.22848168959000001</v>
      </c>
      <c r="AG1259" t="s">
        <v>175</v>
      </c>
      <c r="AH1259">
        <v>0.192487998764</v>
      </c>
      <c r="AI1259" t="s">
        <v>7</v>
      </c>
      <c r="AJ1259">
        <v>0.17633598170000001</v>
      </c>
      <c r="AK1259" t="s">
        <v>169</v>
      </c>
      <c r="AL1259">
        <v>0.57902893937300004</v>
      </c>
      <c r="AM1259" t="s">
        <v>176</v>
      </c>
      <c r="AN1259">
        <v>0.22848168959000001</v>
      </c>
      <c r="AO1259" t="s">
        <v>175</v>
      </c>
      <c r="AP1259">
        <v>0.192487998764</v>
      </c>
    </row>
    <row r="1260" spans="1:42">
      <c r="A1260">
        <v>1259</v>
      </c>
      <c r="B1260" t="s">
        <v>4032</v>
      </c>
      <c r="C1260" t="s">
        <v>9</v>
      </c>
      <c r="D1260">
        <v>0.44444396105599998</v>
      </c>
      <c r="E1260" t="s">
        <v>169</v>
      </c>
      <c r="F1260">
        <v>0.80630125580599998</v>
      </c>
      <c r="G1260" t="s">
        <v>174</v>
      </c>
      <c r="H1260">
        <v>0.16682094947699999</v>
      </c>
      <c r="I1260" t="s">
        <v>176</v>
      </c>
      <c r="J1260">
        <v>2.6876708526899998E-2</v>
      </c>
      <c r="K1260" t="s">
        <v>136</v>
      </c>
      <c r="L1260">
        <v>0.29358594988499997</v>
      </c>
      <c r="M1260" t="s">
        <v>169</v>
      </c>
      <c r="N1260">
        <v>0.80630125580599998</v>
      </c>
      <c r="O1260" t="s">
        <v>174</v>
      </c>
      <c r="P1260">
        <v>0.16682094947699999</v>
      </c>
      <c r="Q1260" t="s">
        <v>176</v>
      </c>
      <c r="R1260">
        <v>2.6876708526899998E-2</v>
      </c>
      <c r="S1260" t="s">
        <v>146</v>
      </c>
      <c r="T1260">
        <v>0.108400966111</v>
      </c>
      <c r="U1260" t="s">
        <v>169</v>
      </c>
      <c r="V1260">
        <v>0.80630125580599998</v>
      </c>
      <c r="W1260" t="s">
        <v>174</v>
      </c>
      <c r="X1260">
        <v>0.16682094947699999</v>
      </c>
      <c r="Y1260" t="s">
        <v>176</v>
      </c>
      <c r="Z1260">
        <v>2.6876708526899998E-2</v>
      </c>
      <c r="AA1260" t="s">
        <v>12</v>
      </c>
      <c r="AB1260">
        <v>9.1237479810399993E-2</v>
      </c>
      <c r="AC1260" t="s">
        <v>169</v>
      </c>
      <c r="AD1260">
        <v>0.80630125580599998</v>
      </c>
      <c r="AE1260" t="s">
        <v>174</v>
      </c>
      <c r="AF1260">
        <v>0.16682094947699999</v>
      </c>
      <c r="AG1260" t="s">
        <v>176</v>
      </c>
      <c r="AH1260">
        <v>2.6876708526899998E-2</v>
      </c>
      <c r="AI1260" t="s">
        <v>8</v>
      </c>
      <c r="AJ1260">
        <v>6.2330555513999998E-2</v>
      </c>
      <c r="AK1260" t="s">
        <v>169</v>
      </c>
      <c r="AL1260">
        <v>0.80630125580599998</v>
      </c>
      <c r="AM1260" t="s">
        <v>174</v>
      </c>
      <c r="AN1260">
        <v>0.16682094947699999</v>
      </c>
      <c r="AO1260" t="s">
        <v>176</v>
      </c>
      <c r="AP1260">
        <v>2.6876708526899998E-2</v>
      </c>
    </row>
    <row r="1261" spans="1:42">
      <c r="A1261">
        <v>1260</v>
      </c>
      <c r="B1261" t="s">
        <v>2954</v>
      </c>
      <c r="C1261" t="s">
        <v>146</v>
      </c>
      <c r="D1261">
        <v>0.47727146364200002</v>
      </c>
      <c r="E1261" t="s">
        <v>169</v>
      </c>
      <c r="F1261">
        <v>0.96816203937300005</v>
      </c>
      <c r="G1261" t="s">
        <v>176</v>
      </c>
      <c r="H1261">
        <v>1.9689587542300001E-2</v>
      </c>
      <c r="I1261" t="s">
        <v>170</v>
      </c>
      <c r="J1261">
        <v>1.2147351430299999E-2</v>
      </c>
      <c r="K1261" t="s">
        <v>8</v>
      </c>
      <c r="L1261">
        <v>0.32586120621100001</v>
      </c>
      <c r="M1261" t="s">
        <v>169</v>
      </c>
      <c r="N1261">
        <v>0.96816203937300005</v>
      </c>
      <c r="O1261" t="s">
        <v>176</v>
      </c>
      <c r="P1261">
        <v>1.9689587542300001E-2</v>
      </c>
      <c r="Q1261" t="s">
        <v>170</v>
      </c>
      <c r="R1261">
        <v>1.2147351430299999E-2</v>
      </c>
      <c r="S1261" t="s">
        <v>25</v>
      </c>
      <c r="T1261">
        <v>0.15042279923099999</v>
      </c>
      <c r="U1261" t="s">
        <v>169</v>
      </c>
      <c r="V1261">
        <v>0.96816203937300005</v>
      </c>
      <c r="W1261" t="s">
        <v>176</v>
      </c>
      <c r="X1261">
        <v>1.9689587542300001E-2</v>
      </c>
      <c r="Y1261" t="s">
        <v>170</v>
      </c>
      <c r="Z1261">
        <v>1.2147351430299999E-2</v>
      </c>
      <c r="AA1261" t="s">
        <v>136</v>
      </c>
      <c r="AB1261">
        <v>2.3534420448500001E-2</v>
      </c>
      <c r="AC1261" t="s">
        <v>169</v>
      </c>
      <c r="AD1261">
        <v>0.96816203937300005</v>
      </c>
      <c r="AE1261" t="s">
        <v>176</v>
      </c>
      <c r="AF1261">
        <v>1.9689587542300001E-2</v>
      </c>
      <c r="AG1261" t="s">
        <v>170</v>
      </c>
      <c r="AH1261">
        <v>1.2147351430299999E-2</v>
      </c>
      <c r="AI1261" t="s">
        <v>12</v>
      </c>
      <c r="AJ1261">
        <v>2.2909030254800001E-2</v>
      </c>
      <c r="AK1261" t="s">
        <v>169</v>
      </c>
      <c r="AL1261">
        <v>0.96816203937300005</v>
      </c>
      <c r="AM1261" t="s">
        <v>176</v>
      </c>
      <c r="AN1261">
        <v>1.9689587542300001E-2</v>
      </c>
      <c r="AO1261" t="s">
        <v>170</v>
      </c>
      <c r="AP1261">
        <v>1.2147351430299999E-2</v>
      </c>
    </row>
    <row r="1262" spans="1:42">
      <c r="A1262">
        <v>1261</v>
      </c>
      <c r="B1262" t="s">
        <v>4033</v>
      </c>
      <c r="C1262" t="s">
        <v>9</v>
      </c>
      <c r="D1262">
        <v>0.690159010272</v>
      </c>
      <c r="E1262" t="s">
        <v>169</v>
      </c>
      <c r="F1262">
        <v>0.96198372600299997</v>
      </c>
      <c r="G1262" t="s">
        <v>178</v>
      </c>
      <c r="H1262">
        <v>2.15602492977E-2</v>
      </c>
      <c r="I1262" t="s">
        <v>170</v>
      </c>
      <c r="J1262">
        <v>1.6454984786899999E-2</v>
      </c>
      <c r="K1262" t="s">
        <v>136</v>
      </c>
      <c r="L1262">
        <v>0.11644909095600001</v>
      </c>
      <c r="M1262" t="s">
        <v>169</v>
      </c>
      <c r="N1262">
        <v>0.96198372600299997</v>
      </c>
      <c r="O1262" t="s">
        <v>178</v>
      </c>
      <c r="P1262">
        <v>2.15602492977E-2</v>
      </c>
      <c r="Q1262" t="s">
        <v>170</v>
      </c>
      <c r="R1262">
        <v>1.6454984786899999E-2</v>
      </c>
      <c r="S1262" t="s">
        <v>146</v>
      </c>
      <c r="T1262">
        <v>0.11059615235299999</v>
      </c>
      <c r="U1262" t="s">
        <v>169</v>
      </c>
      <c r="V1262">
        <v>0.96198372600299997</v>
      </c>
      <c r="W1262" t="s">
        <v>178</v>
      </c>
      <c r="X1262">
        <v>2.15602492977E-2</v>
      </c>
      <c r="Y1262" t="s">
        <v>170</v>
      </c>
      <c r="Z1262">
        <v>1.6454984786899999E-2</v>
      </c>
      <c r="AA1262" t="s">
        <v>7</v>
      </c>
      <c r="AB1262">
        <v>4.3409294639E-2</v>
      </c>
      <c r="AC1262" t="s">
        <v>169</v>
      </c>
      <c r="AD1262">
        <v>0.96198372600299997</v>
      </c>
      <c r="AE1262" t="s">
        <v>178</v>
      </c>
      <c r="AF1262">
        <v>2.15602492977E-2</v>
      </c>
      <c r="AG1262" t="s">
        <v>170</v>
      </c>
      <c r="AH1262">
        <v>1.6454984786899999E-2</v>
      </c>
      <c r="AI1262" t="s">
        <v>8</v>
      </c>
      <c r="AJ1262">
        <v>3.9385399349399997E-2</v>
      </c>
      <c r="AK1262" t="s">
        <v>169</v>
      </c>
      <c r="AL1262">
        <v>0.96198372600299997</v>
      </c>
      <c r="AM1262" t="s">
        <v>178</v>
      </c>
      <c r="AN1262">
        <v>2.15602492977E-2</v>
      </c>
      <c r="AO1262" t="s">
        <v>170</v>
      </c>
      <c r="AP1262">
        <v>1.6454984786899999E-2</v>
      </c>
    </row>
    <row r="1263" spans="1:42">
      <c r="A1263">
        <v>1262</v>
      </c>
      <c r="B1263" t="s">
        <v>4034</v>
      </c>
      <c r="C1263" t="s">
        <v>136</v>
      </c>
      <c r="D1263">
        <v>0.91834109395200003</v>
      </c>
      <c r="E1263" t="s">
        <v>176</v>
      </c>
      <c r="F1263">
        <v>0.84003475602699995</v>
      </c>
      <c r="G1263" t="s">
        <v>170</v>
      </c>
      <c r="H1263">
        <v>0.11349405746299999</v>
      </c>
      <c r="I1263" t="s">
        <v>172</v>
      </c>
      <c r="J1263">
        <v>4.6470007780200003E-2</v>
      </c>
      <c r="K1263" t="s">
        <v>146</v>
      </c>
      <c r="L1263">
        <v>5.1873861793500002E-2</v>
      </c>
      <c r="M1263" t="s">
        <v>176</v>
      </c>
      <c r="N1263">
        <v>0.84003475602699995</v>
      </c>
      <c r="O1263" t="s">
        <v>170</v>
      </c>
      <c r="P1263">
        <v>0.11349405746299999</v>
      </c>
      <c r="Q1263" t="s">
        <v>172</v>
      </c>
      <c r="R1263">
        <v>4.6470007780200003E-2</v>
      </c>
      <c r="S1263" t="s">
        <v>8</v>
      </c>
      <c r="T1263">
        <v>1.1851564117900001E-2</v>
      </c>
      <c r="U1263" t="s">
        <v>176</v>
      </c>
      <c r="V1263">
        <v>0.84003475602699995</v>
      </c>
      <c r="W1263" t="s">
        <v>170</v>
      </c>
      <c r="X1263">
        <v>0.11349405746299999</v>
      </c>
      <c r="Y1263" t="s">
        <v>172</v>
      </c>
      <c r="Z1263">
        <v>4.6470007780200003E-2</v>
      </c>
      <c r="AA1263" t="s">
        <v>12</v>
      </c>
      <c r="AB1263">
        <v>9.0593107916899993E-3</v>
      </c>
      <c r="AC1263" t="s">
        <v>176</v>
      </c>
      <c r="AD1263">
        <v>0.84003475602699995</v>
      </c>
      <c r="AE1263" t="s">
        <v>170</v>
      </c>
      <c r="AF1263">
        <v>0.11349405746299999</v>
      </c>
      <c r="AG1263" t="s">
        <v>172</v>
      </c>
      <c r="AH1263">
        <v>4.6470007780200003E-2</v>
      </c>
      <c r="AI1263" t="s">
        <v>9</v>
      </c>
      <c r="AJ1263">
        <v>8.8731605699399994E-3</v>
      </c>
      <c r="AK1263" t="s">
        <v>176</v>
      </c>
      <c r="AL1263">
        <v>0.84003475602699995</v>
      </c>
      <c r="AM1263" t="s">
        <v>170</v>
      </c>
      <c r="AN1263">
        <v>0.11349405746299999</v>
      </c>
      <c r="AO1263" t="s">
        <v>172</v>
      </c>
      <c r="AP1263">
        <v>4.6470007780200003E-2</v>
      </c>
    </row>
    <row r="1264" spans="1:42">
      <c r="A1264">
        <v>1263</v>
      </c>
      <c r="B1264" t="s">
        <v>4035</v>
      </c>
      <c r="C1264" t="s">
        <v>136</v>
      </c>
      <c r="D1264">
        <v>0.92016940315200002</v>
      </c>
      <c r="E1264" t="s">
        <v>170</v>
      </c>
      <c r="F1264">
        <v>0.72750656251800006</v>
      </c>
      <c r="G1264" t="s">
        <v>178</v>
      </c>
      <c r="H1264">
        <v>0.14464035799200001</v>
      </c>
      <c r="I1264" t="s">
        <v>169</v>
      </c>
      <c r="J1264">
        <v>0.127851745011</v>
      </c>
      <c r="K1264" t="s">
        <v>146</v>
      </c>
      <c r="L1264">
        <v>5.7265861791899998E-2</v>
      </c>
      <c r="M1264" t="s">
        <v>170</v>
      </c>
      <c r="N1264">
        <v>0.72750656251800006</v>
      </c>
      <c r="O1264" t="s">
        <v>178</v>
      </c>
      <c r="P1264">
        <v>0.14464035799200001</v>
      </c>
      <c r="Q1264" t="s">
        <v>169</v>
      </c>
      <c r="R1264">
        <v>0.127851745011</v>
      </c>
      <c r="S1264" t="s">
        <v>9</v>
      </c>
      <c r="T1264">
        <v>9.88692656578E-3</v>
      </c>
      <c r="U1264" t="s">
        <v>170</v>
      </c>
      <c r="V1264">
        <v>0.72750656251800006</v>
      </c>
      <c r="W1264" t="s">
        <v>178</v>
      </c>
      <c r="X1264">
        <v>0.14464035799200001</v>
      </c>
      <c r="Y1264" t="s">
        <v>169</v>
      </c>
      <c r="Z1264">
        <v>0.127851745011</v>
      </c>
      <c r="AA1264" t="s">
        <v>12</v>
      </c>
      <c r="AB1264">
        <v>8.3696259542000006E-3</v>
      </c>
      <c r="AC1264" t="s">
        <v>170</v>
      </c>
      <c r="AD1264">
        <v>0.72750656251800006</v>
      </c>
      <c r="AE1264" t="s">
        <v>178</v>
      </c>
      <c r="AF1264">
        <v>0.14464035799200001</v>
      </c>
      <c r="AG1264" t="s">
        <v>169</v>
      </c>
      <c r="AH1264">
        <v>0.127851745011</v>
      </c>
      <c r="AI1264" t="s">
        <v>7</v>
      </c>
      <c r="AJ1264">
        <v>4.3071759296500001E-3</v>
      </c>
      <c r="AK1264" t="s">
        <v>170</v>
      </c>
      <c r="AL1264">
        <v>0.72750656251800006</v>
      </c>
      <c r="AM1264" t="s">
        <v>178</v>
      </c>
      <c r="AN1264">
        <v>0.14464035799200001</v>
      </c>
      <c r="AO1264" t="s">
        <v>169</v>
      </c>
      <c r="AP1264">
        <v>0.127851745011</v>
      </c>
    </row>
    <row r="1265" spans="1:42">
      <c r="A1265">
        <v>1264</v>
      </c>
      <c r="B1265" t="s">
        <v>4036</v>
      </c>
      <c r="C1265" t="s">
        <v>136</v>
      </c>
      <c r="D1265">
        <v>0.455484859302</v>
      </c>
      <c r="E1265" t="s">
        <v>175</v>
      </c>
      <c r="F1265">
        <v>0.50100940394899995</v>
      </c>
      <c r="G1265" t="s">
        <v>169</v>
      </c>
      <c r="H1265">
        <v>0.26060569802200001</v>
      </c>
      <c r="I1265" t="s">
        <v>172</v>
      </c>
      <c r="J1265">
        <v>0.23838350671799999</v>
      </c>
      <c r="K1265" t="s">
        <v>146</v>
      </c>
      <c r="L1265">
        <v>0.21883950995500001</v>
      </c>
      <c r="M1265" t="s">
        <v>175</v>
      </c>
      <c r="N1265">
        <v>0.50100940394899995</v>
      </c>
      <c r="O1265" t="s">
        <v>169</v>
      </c>
      <c r="P1265">
        <v>0.26060569802200001</v>
      </c>
      <c r="Q1265" t="s">
        <v>172</v>
      </c>
      <c r="R1265">
        <v>0.23838350671799999</v>
      </c>
      <c r="S1265" t="s">
        <v>9</v>
      </c>
      <c r="T1265">
        <v>0.164847609861</v>
      </c>
      <c r="U1265" t="s">
        <v>175</v>
      </c>
      <c r="V1265">
        <v>0.50100940394899995</v>
      </c>
      <c r="W1265" t="s">
        <v>169</v>
      </c>
      <c r="X1265">
        <v>0.26060569802200001</v>
      </c>
      <c r="Y1265" t="s">
        <v>172</v>
      </c>
      <c r="Z1265">
        <v>0.23838350671799999</v>
      </c>
      <c r="AA1265" t="s">
        <v>8</v>
      </c>
      <c r="AB1265">
        <v>9.0177960794999998E-2</v>
      </c>
      <c r="AC1265" t="s">
        <v>175</v>
      </c>
      <c r="AD1265">
        <v>0.50100940394899995</v>
      </c>
      <c r="AE1265" t="s">
        <v>169</v>
      </c>
      <c r="AF1265">
        <v>0.26060569802200001</v>
      </c>
      <c r="AG1265" t="s">
        <v>172</v>
      </c>
      <c r="AH1265">
        <v>0.23838350671799999</v>
      </c>
      <c r="AI1265" t="s">
        <v>7</v>
      </c>
      <c r="AJ1265">
        <v>7.0648975654600002E-2</v>
      </c>
      <c r="AK1265" t="s">
        <v>175</v>
      </c>
      <c r="AL1265">
        <v>0.50100940394899995</v>
      </c>
      <c r="AM1265" t="s">
        <v>169</v>
      </c>
      <c r="AN1265">
        <v>0.26060569802200001</v>
      </c>
      <c r="AO1265" t="s">
        <v>172</v>
      </c>
      <c r="AP1265">
        <v>0.23838350671799999</v>
      </c>
    </row>
    <row r="1266" spans="1:42">
      <c r="A1266">
        <v>1265</v>
      </c>
      <c r="B1266" t="s">
        <v>4037</v>
      </c>
      <c r="C1266" t="s">
        <v>136</v>
      </c>
      <c r="D1266">
        <v>0.367646680364</v>
      </c>
      <c r="E1266" t="s">
        <v>172</v>
      </c>
      <c r="F1266">
        <v>0.56678424222599999</v>
      </c>
      <c r="G1266" t="s">
        <v>175</v>
      </c>
      <c r="H1266">
        <v>0.30260013766400001</v>
      </c>
      <c r="I1266" t="s">
        <v>169</v>
      </c>
      <c r="J1266">
        <v>0.13061451254600001</v>
      </c>
      <c r="K1266" t="s">
        <v>8</v>
      </c>
      <c r="L1266">
        <v>0.30882321150600001</v>
      </c>
      <c r="M1266" t="s">
        <v>172</v>
      </c>
      <c r="N1266">
        <v>0.56678424222599999</v>
      </c>
      <c r="O1266" t="s">
        <v>175</v>
      </c>
      <c r="P1266">
        <v>0.30260013766400001</v>
      </c>
      <c r="Q1266" t="s">
        <v>169</v>
      </c>
      <c r="R1266">
        <v>0.13061451254600001</v>
      </c>
      <c r="S1266" t="s">
        <v>7</v>
      </c>
      <c r="T1266">
        <v>0.13235280493099999</v>
      </c>
      <c r="U1266" t="s">
        <v>172</v>
      </c>
      <c r="V1266">
        <v>0.56678424222599999</v>
      </c>
      <c r="W1266" t="s">
        <v>175</v>
      </c>
      <c r="X1266">
        <v>0.30260013766400001</v>
      </c>
      <c r="Y1266" t="s">
        <v>169</v>
      </c>
      <c r="Z1266">
        <v>0.13061451254600001</v>
      </c>
      <c r="AA1266" t="s">
        <v>146</v>
      </c>
      <c r="AB1266">
        <v>0.13235280493099999</v>
      </c>
      <c r="AC1266" t="s">
        <v>172</v>
      </c>
      <c r="AD1266">
        <v>0.56678424222599999</v>
      </c>
      <c r="AE1266" t="s">
        <v>175</v>
      </c>
      <c r="AF1266">
        <v>0.30260013766400001</v>
      </c>
      <c r="AG1266" t="s">
        <v>169</v>
      </c>
      <c r="AH1266">
        <v>0.13061451254600001</v>
      </c>
      <c r="AI1266" t="s">
        <v>9</v>
      </c>
      <c r="AJ1266">
        <v>5.8823468858200001E-2</v>
      </c>
      <c r="AK1266" t="s">
        <v>172</v>
      </c>
      <c r="AL1266">
        <v>0.56678424222599999</v>
      </c>
      <c r="AM1266" t="s">
        <v>175</v>
      </c>
      <c r="AN1266">
        <v>0.30260013766400001</v>
      </c>
      <c r="AO1266" t="s">
        <v>169</v>
      </c>
      <c r="AP1266">
        <v>0.13061451254600001</v>
      </c>
    </row>
    <row r="1267" spans="1:42">
      <c r="A1267">
        <v>1266</v>
      </c>
      <c r="B1267" t="s">
        <v>4038</v>
      </c>
      <c r="C1267" t="s">
        <v>9</v>
      </c>
      <c r="D1267">
        <v>0.25988827777899998</v>
      </c>
      <c r="E1267" t="s">
        <v>178</v>
      </c>
      <c r="F1267">
        <v>0.92118221182000004</v>
      </c>
      <c r="G1267" t="s">
        <v>172</v>
      </c>
      <c r="H1267">
        <v>4.7250294485600003E-2</v>
      </c>
      <c r="I1267" t="s">
        <v>171</v>
      </c>
      <c r="J1267">
        <v>3.1566373206800002E-2</v>
      </c>
      <c r="K1267" t="s">
        <v>146</v>
      </c>
      <c r="L1267">
        <v>0.25654566327400002</v>
      </c>
      <c r="M1267" t="s">
        <v>178</v>
      </c>
      <c r="N1267">
        <v>0.92118221182000004</v>
      </c>
      <c r="O1267" t="s">
        <v>172</v>
      </c>
      <c r="P1267">
        <v>4.7250294485600003E-2</v>
      </c>
      <c r="Q1267" t="s">
        <v>171</v>
      </c>
      <c r="R1267">
        <v>3.1566373206800002E-2</v>
      </c>
      <c r="S1267" t="s">
        <v>136</v>
      </c>
      <c r="T1267">
        <v>0.22506937668300001</v>
      </c>
      <c r="U1267" t="s">
        <v>178</v>
      </c>
      <c r="V1267">
        <v>0.92118221182000004</v>
      </c>
      <c r="W1267" t="s">
        <v>172</v>
      </c>
      <c r="X1267">
        <v>4.7250294485600003E-2</v>
      </c>
      <c r="Y1267" t="s">
        <v>171</v>
      </c>
      <c r="Z1267">
        <v>3.1566373206800002E-2</v>
      </c>
      <c r="AA1267" t="s">
        <v>7</v>
      </c>
      <c r="AB1267">
        <v>0.13509733625199999</v>
      </c>
      <c r="AC1267" t="s">
        <v>178</v>
      </c>
      <c r="AD1267">
        <v>0.92118221182000004</v>
      </c>
      <c r="AE1267" t="s">
        <v>172</v>
      </c>
      <c r="AF1267">
        <v>4.7250294485600003E-2</v>
      </c>
      <c r="AG1267" t="s">
        <v>171</v>
      </c>
      <c r="AH1267">
        <v>3.1566373206800002E-2</v>
      </c>
      <c r="AI1267" t="s">
        <v>8</v>
      </c>
      <c r="AJ1267">
        <v>0.123398185484</v>
      </c>
      <c r="AK1267" t="s">
        <v>178</v>
      </c>
      <c r="AL1267">
        <v>0.92118221182000004</v>
      </c>
      <c r="AM1267" t="s">
        <v>172</v>
      </c>
      <c r="AN1267">
        <v>4.7250294485600003E-2</v>
      </c>
      <c r="AO1267" t="s">
        <v>171</v>
      </c>
      <c r="AP1267">
        <v>3.1566373206800002E-2</v>
      </c>
    </row>
    <row r="1268" spans="1:42">
      <c r="A1268">
        <v>1267</v>
      </c>
      <c r="B1268" t="s">
        <v>4039</v>
      </c>
      <c r="C1268" t="s">
        <v>146</v>
      </c>
      <c r="D1268">
        <v>0.57902167673600002</v>
      </c>
      <c r="E1268" t="s">
        <v>178</v>
      </c>
      <c r="F1268">
        <v>0.49336643153699999</v>
      </c>
      <c r="G1268" t="s">
        <v>176</v>
      </c>
      <c r="H1268">
        <v>0.316487301153</v>
      </c>
      <c r="I1268" t="s">
        <v>169</v>
      </c>
      <c r="J1268">
        <v>0.19014506516400001</v>
      </c>
      <c r="K1268" t="s">
        <v>136</v>
      </c>
      <c r="L1268">
        <v>0.122923454323</v>
      </c>
      <c r="M1268" t="s">
        <v>178</v>
      </c>
      <c r="N1268">
        <v>0.49336643153699999</v>
      </c>
      <c r="O1268" t="s">
        <v>176</v>
      </c>
      <c r="P1268">
        <v>0.316487301153</v>
      </c>
      <c r="Q1268" t="s">
        <v>169</v>
      </c>
      <c r="R1268">
        <v>0.19014506516400001</v>
      </c>
      <c r="S1268" t="s">
        <v>9</v>
      </c>
      <c r="T1268">
        <v>0.11390590362</v>
      </c>
      <c r="U1268" t="s">
        <v>178</v>
      </c>
      <c r="V1268">
        <v>0.49336643153699999</v>
      </c>
      <c r="W1268" t="s">
        <v>176</v>
      </c>
      <c r="X1268">
        <v>0.316487301153</v>
      </c>
      <c r="Y1268" t="s">
        <v>169</v>
      </c>
      <c r="Z1268">
        <v>0.19014506516400001</v>
      </c>
      <c r="AA1268" t="s">
        <v>7</v>
      </c>
      <c r="AB1268">
        <v>9.8718449804099995E-2</v>
      </c>
      <c r="AC1268" t="s">
        <v>178</v>
      </c>
      <c r="AD1268">
        <v>0.49336643153699999</v>
      </c>
      <c r="AE1268" t="s">
        <v>176</v>
      </c>
      <c r="AF1268">
        <v>0.316487301153</v>
      </c>
      <c r="AG1268" t="s">
        <v>169</v>
      </c>
      <c r="AH1268">
        <v>0.19014506516400001</v>
      </c>
      <c r="AI1268" t="s">
        <v>8</v>
      </c>
      <c r="AJ1268">
        <v>8.5429427715099995E-2</v>
      </c>
      <c r="AK1268" t="s">
        <v>178</v>
      </c>
      <c r="AL1268">
        <v>0.49336643153699999</v>
      </c>
      <c r="AM1268" t="s">
        <v>176</v>
      </c>
      <c r="AN1268">
        <v>0.316487301153</v>
      </c>
      <c r="AO1268" t="s">
        <v>169</v>
      </c>
      <c r="AP1268">
        <v>0.19014506516400001</v>
      </c>
    </row>
    <row r="1269" spans="1:42">
      <c r="A1269">
        <v>1268</v>
      </c>
      <c r="B1269" t="s">
        <v>4040</v>
      </c>
      <c r="C1269" t="s">
        <v>103</v>
      </c>
      <c r="D1269">
        <v>0.79704971661199997</v>
      </c>
      <c r="E1269" t="s">
        <v>178</v>
      </c>
      <c r="F1269">
        <v>0.543781762108</v>
      </c>
      <c r="G1269" t="s">
        <v>169</v>
      </c>
      <c r="H1269">
        <v>0.25109922544399998</v>
      </c>
      <c r="I1269" t="s">
        <v>176</v>
      </c>
      <c r="J1269">
        <v>0.20511767938299999</v>
      </c>
      <c r="K1269" t="s">
        <v>146</v>
      </c>
      <c r="L1269">
        <v>8.3391765504500004E-2</v>
      </c>
      <c r="M1269" t="s">
        <v>178</v>
      </c>
      <c r="N1269">
        <v>0.543781762108</v>
      </c>
      <c r="O1269" t="s">
        <v>169</v>
      </c>
      <c r="P1269">
        <v>0.25109922544399998</v>
      </c>
      <c r="Q1269" t="s">
        <v>176</v>
      </c>
      <c r="R1269">
        <v>0.20511767938299999</v>
      </c>
      <c r="S1269" t="s">
        <v>8</v>
      </c>
      <c r="T1269">
        <v>5.2492921864899997E-2</v>
      </c>
      <c r="U1269" t="s">
        <v>178</v>
      </c>
      <c r="V1269">
        <v>0.543781762108</v>
      </c>
      <c r="W1269" t="s">
        <v>169</v>
      </c>
      <c r="X1269">
        <v>0.25109922544399998</v>
      </c>
      <c r="Y1269" t="s">
        <v>176</v>
      </c>
      <c r="Z1269">
        <v>0.20511767938299999</v>
      </c>
      <c r="AA1269" t="s">
        <v>136</v>
      </c>
      <c r="AB1269">
        <v>3.7043500045199997E-2</v>
      </c>
      <c r="AC1269" t="s">
        <v>178</v>
      </c>
      <c r="AD1269">
        <v>0.543781762108</v>
      </c>
      <c r="AE1269" t="s">
        <v>169</v>
      </c>
      <c r="AF1269">
        <v>0.25109922544399998</v>
      </c>
      <c r="AG1269" t="s">
        <v>176</v>
      </c>
      <c r="AH1269">
        <v>0.20511767938299999</v>
      </c>
      <c r="AI1269" t="s">
        <v>9</v>
      </c>
      <c r="AJ1269">
        <v>3.0021035581599999E-2</v>
      </c>
      <c r="AK1269" t="s">
        <v>178</v>
      </c>
      <c r="AL1269">
        <v>0.543781762108</v>
      </c>
      <c r="AM1269" t="s">
        <v>169</v>
      </c>
      <c r="AN1269">
        <v>0.25109922544399998</v>
      </c>
      <c r="AO1269" t="s">
        <v>176</v>
      </c>
      <c r="AP1269">
        <v>0.20511767938299999</v>
      </c>
    </row>
    <row r="1270" spans="1:42">
      <c r="A1270">
        <v>1269</v>
      </c>
      <c r="B1270" t="s">
        <v>4041</v>
      </c>
      <c r="C1270" t="s">
        <v>5</v>
      </c>
      <c r="D1270">
        <v>0.40011047806099997</v>
      </c>
      <c r="E1270" t="s">
        <v>170</v>
      </c>
      <c r="F1270">
        <v>0.67601956645899997</v>
      </c>
      <c r="G1270" t="s">
        <v>174</v>
      </c>
      <c r="H1270">
        <v>0.163265102843</v>
      </c>
      <c r="I1270" t="s">
        <v>169</v>
      </c>
      <c r="J1270">
        <v>0.16071408561100001</v>
      </c>
      <c r="K1270" t="s">
        <v>8</v>
      </c>
      <c r="L1270">
        <v>0.31967232302699999</v>
      </c>
      <c r="M1270" t="s">
        <v>170</v>
      </c>
      <c r="N1270">
        <v>0.67601956645899997</v>
      </c>
      <c r="O1270" t="s">
        <v>174</v>
      </c>
      <c r="P1270">
        <v>0.163265102843</v>
      </c>
      <c r="Q1270" t="s">
        <v>169</v>
      </c>
      <c r="R1270">
        <v>0.16071408561100001</v>
      </c>
      <c r="S1270" t="s">
        <v>12</v>
      </c>
      <c r="T1270">
        <v>0.136606177085</v>
      </c>
      <c r="U1270" t="s">
        <v>170</v>
      </c>
      <c r="V1270">
        <v>0.67601956645899997</v>
      </c>
      <c r="W1270" t="s">
        <v>174</v>
      </c>
      <c r="X1270">
        <v>0.163265102843</v>
      </c>
      <c r="Y1270" t="s">
        <v>169</v>
      </c>
      <c r="Z1270">
        <v>0.16071408561100001</v>
      </c>
      <c r="AA1270" t="s">
        <v>25</v>
      </c>
      <c r="AB1270">
        <v>9.4306802454699995E-2</v>
      </c>
      <c r="AC1270" t="s">
        <v>170</v>
      </c>
      <c r="AD1270">
        <v>0.67601956645899997</v>
      </c>
      <c r="AE1270" t="s">
        <v>174</v>
      </c>
      <c r="AF1270">
        <v>0.163265102843</v>
      </c>
      <c r="AG1270" t="s">
        <v>169</v>
      </c>
      <c r="AH1270">
        <v>0.16071408561100001</v>
      </c>
      <c r="AI1270" t="s">
        <v>146</v>
      </c>
      <c r="AJ1270">
        <v>4.9303041577400002E-2</v>
      </c>
      <c r="AK1270" t="s">
        <v>170</v>
      </c>
      <c r="AL1270">
        <v>0.67601956645899997</v>
      </c>
      <c r="AM1270" t="s">
        <v>174</v>
      </c>
      <c r="AN1270">
        <v>0.163265102843</v>
      </c>
      <c r="AO1270" t="s">
        <v>169</v>
      </c>
      <c r="AP1270">
        <v>0.16071408561100001</v>
      </c>
    </row>
    <row r="1271" spans="1:42">
      <c r="A1271">
        <v>1270</v>
      </c>
      <c r="B1271" t="s">
        <v>4042</v>
      </c>
      <c r="C1271" t="s">
        <v>9</v>
      </c>
      <c r="D1271">
        <v>0.62593451898999997</v>
      </c>
      <c r="E1271" t="s">
        <v>169</v>
      </c>
      <c r="F1271">
        <v>0.72535567141099999</v>
      </c>
      <c r="G1271" t="s">
        <v>170</v>
      </c>
      <c r="H1271">
        <v>0.19063834953799999</v>
      </c>
      <c r="I1271" t="s">
        <v>171</v>
      </c>
      <c r="J1271">
        <v>8.4004866218999996E-2</v>
      </c>
      <c r="K1271" t="s">
        <v>146</v>
      </c>
      <c r="L1271">
        <v>0.11595998061</v>
      </c>
      <c r="M1271" t="s">
        <v>169</v>
      </c>
      <c r="N1271">
        <v>0.72535567141099999</v>
      </c>
      <c r="O1271" t="s">
        <v>170</v>
      </c>
      <c r="P1271">
        <v>0.19063834953799999</v>
      </c>
      <c r="Q1271" t="s">
        <v>171</v>
      </c>
      <c r="R1271">
        <v>8.4004866218999996E-2</v>
      </c>
      <c r="S1271" t="s">
        <v>7</v>
      </c>
      <c r="T1271">
        <v>0.110972454562</v>
      </c>
      <c r="U1271" t="s">
        <v>169</v>
      </c>
      <c r="V1271">
        <v>0.72535567141099999</v>
      </c>
      <c r="W1271" t="s">
        <v>170</v>
      </c>
      <c r="X1271">
        <v>0.19063834953799999</v>
      </c>
      <c r="Y1271" t="s">
        <v>171</v>
      </c>
      <c r="Z1271">
        <v>8.4004866218999996E-2</v>
      </c>
      <c r="AA1271" t="s">
        <v>136</v>
      </c>
      <c r="AB1271">
        <v>8.6034824323299994E-2</v>
      </c>
      <c r="AC1271" t="s">
        <v>169</v>
      </c>
      <c r="AD1271">
        <v>0.72535567141099999</v>
      </c>
      <c r="AE1271" t="s">
        <v>170</v>
      </c>
      <c r="AF1271">
        <v>0.19063834953799999</v>
      </c>
      <c r="AG1271" t="s">
        <v>171</v>
      </c>
      <c r="AH1271">
        <v>8.4004866218999996E-2</v>
      </c>
      <c r="AI1271" t="s">
        <v>8</v>
      </c>
      <c r="AJ1271">
        <v>6.1097194084699998E-2</v>
      </c>
      <c r="AK1271" t="s">
        <v>169</v>
      </c>
      <c r="AL1271">
        <v>0.72535567141099999</v>
      </c>
      <c r="AM1271" t="s">
        <v>170</v>
      </c>
      <c r="AN1271">
        <v>0.19063834953799999</v>
      </c>
      <c r="AO1271" t="s">
        <v>171</v>
      </c>
      <c r="AP1271">
        <v>8.4004866218999996E-2</v>
      </c>
    </row>
    <row r="1272" spans="1:42">
      <c r="A1272">
        <v>1271</v>
      </c>
      <c r="B1272" t="s">
        <v>2960</v>
      </c>
      <c r="C1272" t="s">
        <v>7</v>
      </c>
      <c r="D1272">
        <v>0.50026720702799998</v>
      </c>
      <c r="E1272" t="s">
        <v>174</v>
      </c>
      <c r="F1272">
        <v>0.57083485819099999</v>
      </c>
      <c r="G1272" t="s">
        <v>169</v>
      </c>
      <c r="H1272">
        <v>0.36585325002300001</v>
      </c>
      <c r="I1272" t="s">
        <v>170</v>
      </c>
      <c r="J1272">
        <v>6.3310775181199999E-2</v>
      </c>
      <c r="K1272" t="s">
        <v>12</v>
      </c>
      <c r="L1272">
        <v>0.366809341894</v>
      </c>
      <c r="M1272" t="s">
        <v>174</v>
      </c>
      <c r="N1272">
        <v>0.57083485819099999</v>
      </c>
      <c r="O1272" t="s">
        <v>169</v>
      </c>
      <c r="P1272">
        <v>0.36585325002300001</v>
      </c>
      <c r="Q1272" t="s">
        <v>170</v>
      </c>
      <c r="R1272">
        <v>6.3310775181199999E-2</v>
      </c>
      <c r="S1272" t="s">
        <v>136</v>
      </c>
      <c r="T1272">
        <v>0.10229105830599999</v>
      </c>
      <c r="U1272" t="s">
        <v>174</v>
      </c>
      <c r="V1272">
        <v>0.57083485819099999</v>
      </c>
      <c r="W1272" t="s">
        <v>169</v>
      </c>
      <c r="X1272">
        <v>0.36585325002300001</v>
      </c>
      <c r="Y1272" t="s">
        <v>170</v>
      </c>
      <c r="Z1272">
        <v>6.3310775181199999E-2</v>
      </c>
      <c r="AA1272" t="s">
        <v>9</v>
      </c>
      <c r="AB1272">
        <v>2.3974466790499999E-2</v>
      </c>
      <c r="AC1272" t="s">
        <v>174</v>
      </c>
      <c r="AD1272">
        <v>0.57083485819099999</v>
      </c>
      <c r="AE1272" t="s">
        <v>169</v>
      </c>
      <c r="AF1272">
        <v>0.36585325002300001</v>
      </c>
      <c r="AG1272" t="s">
        <v>170</v>
      </c>
      <c r="AH1272">
        <v>6.3310775181199999E-2</v>
      </c>
      <c r="AI1272" t="s">
        <v>8</v>
      </c>
      <c r="AJ1272">
        <v>6.6569102788200003E-3</v>
      </c>
      <c r="AK1272" t="s">
        <v>174</v>
      </c>
      <c r="AL1272">
        <v>0.57083485819099999</v>
      </c>
      <c r="AM1272" t="s">
        <v>169</v>
      </c>
      <c r="AN1272">
        <v>0.36585325002300001</v>
      </c>
      <c r="AO1272" t="s">
        <v>170</v>
      </c>
      <c r="AP1272">
        <v>6.3310775181199999E-2</v>
      </c>
    </row>
    <row r="1273" spans="1:42">
      <c r="A1273">
        <v>1272</v>
      </c>
      <c r="B1273" t="s">
        <v>1273</v>
      </c>
      <c r="C1273" t="s">
        <v>146</v>
      </c>
      <c r="D1273">
        <v>0.45975802355700002</v>
      </c>
      <c r="E1273" t="s">
        <v>170</v>
      </c>
      <c r="F1273">
        <v>0.56214989505299995</v>
      </c>
      <c r="G1273" t="s">
        <v>175</v>
      </c>
      <c r="H1273">
        <v>0.23044654082900001</v>
      </c>
      <c r="I1273" t="s">
        <v>169</v>
      </c>
      <c r="J1273">
        <v>0.20740188674599999</v>
      </c>
      <c r="K1273" t="s">
        <v>9</v>
      </c>
      <c r="L1273">
        <v>0.17907424112299999</v>
      </c>
      <c r="M1273" t="s">
        <v>170</v>
      </c>
      <c r="N1273">
        <v>0.56214989505299995</v>
      </c>
      <c r="O1273" t="s">
        <v>175</v>
      </c>
      <c r="P1273">
        <v>0.23044654082900001</v>
      </c>
      <c r="Q1273" t="s">
        <v>169</v>
      </c>
      <c r="R1273">
        <v>0.20740188674599999</v>
      </c>
      <c r="S1273" t="s">
        <v>136</v>
      </c>
      <c r="T1273">
        <v>0.127766452936</v>
      </c>
      <c r="U1273" t="s">
        <v>170</v>
      </c>
      <c r="V1273">
        <v>0.56214989505299995</v>
      </c>
      <c r="W1273" t="s">
        <v>175</v>
      </c>
      <c r="X1273">
        <v>0.23044654082900001</v>
      </c>
      <c r="Y1273" t="s">
        <v>169</v>
      </c>
      <c r="Z1273">
        <v>0.20740188674599999</v>
      </c>
      <c r="AA1273" t="s">
        <v>8</v>
      </c>
      <c r="AB1273">
        <v>0.127766452936</v>
      </c>
      <c r="AC1273" t="s">
        <v>170</v>
      </c>
      <c r="AD1273">
        <v>0.56214989505299995</v>
      </c>
      <c r="AE1273" t="s">
        <v>175</v>
      </c>
      <c r="AF1273">
        <v>0.23044654082900001</v>
      </c>
      <c r="AG1273" t="s">
        <v>169</v>
      </c>
      <c r="AH1273">
        <v>0.20740188674599999</v>
      </c>
      <c r="AI1273" t="s">
        <v>7</v>
      </c>
      <c r="AJ1273">
        <v>0.105633681561</v>
      </c>
      <c r="AK1273" t="s">
        <v>170</v>
      </c>
      <c r="AL1273">
        <v>0.56214989505299995</v>
      </c>
      <c r="AM1273" t="s">
        <v>175</v>
      </c>
      <c r="AN1273">
        <v>0.23044654082900001</v>
      </c>
      <c r="AO1273" t="s">
        <v>169</v>
      </c>
      <c r="AP1273">
        <v>0.20740188674599999</v>
      </c>
    </row>
    <row r="1274" spans="1:42">
      <c r="A1274">
        <v>1273</v>
      </c>
      <c r="B1274" t="s">
        <v>4043</v>
      </c>
      <c r="C1274" t="s">
        <v>9</v>
      </c>
      <c r="D1274">
        <v>0.370747898307</v>
      </c>
      <c r="E1274" t="s">
        <v>176</v>
      </c>
      <c r="F1274">
        <v>0.50154731992199997</v>
      </c>
      <c r="G1274" t="s">
        <v>170</v>
      </c>
      <c r="H1274">
        <v>0.34365279327999998</v>
      </c>
      <c r="I1274" t="s">
        <v>178</v>
      </c>
      <c r="J1274">
        <v>0.154798555531</v>
      </c>
      <c r="K1274" t="s">
        <v>146</v>
      </c>
      <c r="L1274">
        <v>0.353741113981</v>
      </c>
      <c r="M1274" t="s">
        <v>176</v>
      </c>
      <c r="N1274">
        <v>0.50154731992199997</v>
      </c>
      <c r="O1274" t="s">
        <v>170</v>
      </c>
      <c r="P1274">
        <v>0.34365279327999998</v>
      </c>
      <c r="Q1274" t="s">
        <v>178</v>
      </c>
      <c r="R1274">
        <v>0.154798555531</v>
      </c>
      <c r="S1274" t="s">
        <v>136</v>
      </c>
      <c r="T1274">
        <v>0.12925156087799999</v>
      </c>
      <c r="U1274" t="s">
        <v>176</v>
      </c>
      <c r="V1274">
        <v>0.50154731992199997</v>
      </c>
      <c r="W1274" t="s">
        <v>170</v>
      </c>
      <c r="X1274">
        <v>0.34365279327999998</v>
      </c>
      <c r="Y1274" t="s">
        <v>178</v>
      </c>
      <c r="Z1274">
        <v>0.154798555531</v>
      </c>
      <c r="AA1274" t="s">
        <v>7</v>
      </c>
      <c r="AB1274">
        <v>9.1836635360400001E-2</v>
      </c>
      <c r="AC1274" t="s">
        <v>176</v>
      </c>
      <c r="AD1274">
        <v>0.50154731992199997</v>
      </c>
      <c r="AE1274" t="s">
        <v>170</v>
      </c>
      <c r="AF1274">
        <v>0.34365279327999998</v>
      </c>
      <c r="AG1274" t="s">
        <v>178</v>
      </c>
      <c r="AH1274">
        <v>0.154798555531</v>
      </c>
      <c r="AI1274" t="s">
        <v>25</v>
      </c>
      <c r="AJ1274">
        <v>5.4421709843200002E-2</v>
      </c>
      <c r="AK1274" t="s">
        <v>176</v>
      </c>
      <c r="AL1274">
        <v>0.50154731992199997</v>
      </c>
      <c r="AM1274" t="s">
        <v>170</v>
      </c>
      <c r="AN1274">
        <v>0.34365279327999998</v>
      </c>
      <c r="AO1274" t="s">
        <v>178</v>
      </c>
      <c r="AP1274">
        <v>0.154798555531</v>
      </c>
    </row>
    <row r="1275" spans="1:42">
      <c r="A1275">
        <v>1274</v>
      </c>
      <c r="B1275" t="s">
        <v>4044</v>
      </c>
      <c r="C1275" t="s">
        <v>8</v>
      </c>
      <c r="D1275">
        <v>0.81770868097899996</v>
      </c>
      <c r="E1275" t="s">
        <v>176</v>
      </c>
      <c r="F1275">
        <v>0.37721475607600002</v>
      </c>
      <c r="G1275" t="s">
        <v>169</v>
      </c>
      <c r="H1275">
        <v>0.35442997215200001</v>
      </c>
      <c r="I1275" t="s">
        <v>178</v>
      </c>
      <c r="J1275">
        <v>0.268354121773</v>
      </c>
      <c r="K1275" t="s">
        <v>146</v>
      </c>
      <c r="L1275">
        <v>7.0476549299899993E-2</v>
      </c>
      <c r="M1275" t="s">
        <v>176</v>
      </c>
      <c r="N1275">
        <v>0.37721475607600002</v>
      </c>
      <c r="O1275" t="s">
        <v>169</v>
      </c>
      <c r="P1275">
        <v>0.35442997215200001</v>
      </c>
      <c r="Q1275" t="s">
        <v>178</v>
      </c>
      <c r="R1275">
        <v>0.268354121773</v>
      </c>
      <c r="S1275" t="s">
        <v>9</v>
      </c>
      <c r="T1275">
        <v>5.3760957478799998E-2</v>
      </c>
      <c r="U1275" t="s">
        <v>176</v>
      </c>
      <c r="V1275">
        <v>0.37721475607600002</v>
      </c>
      <c r="W1275" t="s">
        <v>169</v>
      </c>
      <c r="X1275">
        <v>0.35442997215200001</v>
      </c>
      <c r="Y1275" t="s">
        <v>178</v>
      </c>
      <c r="Z1275">
        <v>0.268354121773</v>
      </c>
      <c r="AA1275" t="s">
        <v>136</v>
      </c>
      <c r="AB1275">
        <v>4.4318906963599997E-2</v>
      </c>
      <c r="AC1275" t="s">
        <v>176</v>
      </c>
      <c r="AD1275">
        <v>0.37721475607600002</v>
      </c>
      <c r="AE1275" t="s">
        <v>169</v>
      </c>
      <c r="AF1275">
        <v>0.35442997215200001</v>
      </c>
      <c r="AG1275" t="s">
        <v>178</v>
      </c>
      <c r="AH1275">
        <v>0.268354121773</v>
      </c>
      <c r="AI1275" t="s">
        <v>7</v>
      </c>
      <c r="AJ1275">
        <v>1.3733891658399999E-2</v>
      </c>
      <c r="AK1275" t="s">
        <v>176</v>
      </c>
      <c r="AL1275">
        <v>0.37721475607600002</v>
      </c>
      <c r="AM1275" t="s">
        <v>169</v>
      </c>
      <c r="AN1275">
        <v>0.35442997215200001</v>
      </c>
      <c r="AO1275" t="s">
        <v>178</v>
      </c>
      <c r="AP1275">
        <v>0.268354121773</v>
      </c>
    </row>
    <row r="1276" spans="1:42">
      <c r="A1276">
        <v>1275</v>
      </c>
      <c r="B1276" t="s">
        <v>4045</v>
      </c>
      <c r="C1276" t="s">
        <v>146</v>
      </c>
      <c r="D1276">
        <v>0.45679500748200003</v>
      </c>
      <c r="E1276" t="s">
        <v>169</v>
      </c>
      <c r="F1276">
        <v>0.60095039457499999</v>
      </c>
      <c r="G1276" t="s">
        <v>173</v>
      </c>
      <c r="H1276">
        <v>0.29961052046100001</v>
      </c>
      <c r="I1276" t="s">
        <v>172</v>
      </c>
      <c r="J1276">
        <v>9.9437835073600003E-2</v>
      </c>
      <c r="K1276" t="s">
        <v>7</v>
      </c>
      <c r="L1276">
        <v>0.361267534434</v>
      </c>
      <c r="M1276" t="s">
        <v>169</v>
      </c>
      <c r="N1276">
        <v>0.60095039457499999</v>
      </c>
      <c r="O1276" t="s">
        <v>173</v>
      </c>
      <c r="P1276">
        <v>0.29961052046100001</v>
      </c>
      <c r="Q1276" t="s">
        <v>172</v>
      </c>
      <c r="R1276">
        <v>9.9437835073600003E-2</v>
      </c>
      <c r="S1276" t="s">
        <v>9</v>
      </c>
      <c r="T1276">
        <v>7.5640390022199994E-2</v>
      </c>
      <c r="U1276" t="s">
        <v>169</v>
      </c>
      <c r="V1276">
        <v>0.60095039457499999</v>
      </c>
      <c r="W1276" t="s">
        <v>173</v>
      </c>
      <c r="X1276">
        <v>0.29961052046100001</v>
      </c>
      <c r="Y1276" t="s">
        <v>172</v>
      </c>
      <c r="Z1276">
        <v>9.9437835073600003E-2</v>
      </c>
      <c r="AA1276" t="s">
        <v>136</v>
      </c>
      <c r="AB1276">
        <v>5.4450659637100003E-2</v>
      </c>
      <c r="AC1276" t="s">
        <v>169</v>
      </c>
      <c r="AD1276">
        <v>0.60095039457499999</v>
      </c>
      <c r="AE1276" t="s">
        <v>173</v>
      </c>
      <c r="AF1276">
        <v>0.29961052046100001</v>
      </c>
      <c r="AG1276" t="s">
        <v>172</v>
      </c>
      <c r="AH1276">
        <v>9.9437835073600003E-2</v>
      </c>
      <c r="AI1276" t="s">
        <v>8</v>
      </c>
      <c r="AJ1276">
        <v>5.1845364917600001E-2</v>
      </c>
      <c r="AK1276" t="s">
        <v>169</v>
      </c>
      <c r="AL1276">
        <v>0.60095039457499999</v>
      </c>
      <c r="AM1276" t="s">
        <v>173</v>
      </c>
      <c r="AN1276">
        <v>0.29961052046100001</v>
      </c>
      <c r="AO1276" t="s">
        <v>172</v>
      </c>
      <c r="AP1276">
        <v>9.9437835073600003E-2</v>
      </c>
    </row>
    <row r="1277" spans="1:42">
      <c r="A1277">
        <v>1276</v>
      </c>
      <c r="B1277" t="s">
        <v>4046</v>
      </c>
      <c r="C1277" t="s">
        <v>9</v>
      </c>
      <c r="D1277">
        <v>0.31914859212399999</v>
      </c>
      <c r="E1277" t="s">
        <v>176</v>
      </c>
      <c r="F1277">
        <v>0.51336366980899995</v>
      </c>
      <c r="G1277" t="s">
        <v>175</v>
      </c>
      <c r="H1277">
        <v>0.42223402428099999</v>
      </c>
      <c r="I1277" t="s">
        <v>169</v>
      </c>
      <c r="J1277">
        <v>6.4398282840000001E-2</v>
      </c>
      <c r="K1277" t="s">
        <v>146</v>
      </c>
      <c r="L1277">
        <v>0.31205640118700001</v>
      </c>
      <c r="M1277" t="s">
        <v>177</v>
      </c>
      <c r="N1277">
        <v>0.75280818858800003</v>
      </c>
      <c r="O1277" t="s">
        <v>176</v>
      </c>
      <c r="P1277">
        <v>0.13563388472400001</v>
      </c>
      <c r="Q1277" t="s">
        <v>175</v>
      </c>
      <c r="R1277">
        <v>0.111556863767</v>
      </c>
      <c r="S1277" t="s">
        <v>7</v>
      </c>
      <c r="T1277">
        <v>0.21276572808200001</v>
      </c>
      <c r="U1277" t="s">
        <v>177</v>
      </c>
      <c r="V1277">
        <v>0.75280818858800003</v>
      </c>
      <c r="W1277" t="s">
        <v>176</v>
      </c>
      <c r="X1277">
        <v>0.13563388472400001</v>
      </c>
      <c r="Y1277" t="s">
        <v>175</v>
      </c>
      <c r="Z1277">
        <v>0.111556863767</v>
      </c>
      <c r="AA1277" t="s">
        <v>136</v>
      </c>
      <c r="AB1277">
        <v>8.8652386700999994E-2</v>
      </c>
      <c r="AC1277" t="s">
        <v>177</v>
      </c>
      <c r="AD1277">
        <v>0.75280818858800003</v>
      </c>
      <c r="AE1277" t="s">
        <v>176</v>
      </c>
      <c r="AF1277">
        <v>0.13563388472400001</v>
      </c>
      <c r="AG1277" t="s">
        <v>175</v>
      </c>
      <c r="AH1277">
        <v>0.111556863767</v>
      </c>
      <c r="AI1277" t="s">
        <v>8</v>
      </c>
      <c r="AJ1277">
        <v>6.7375813892700004E-2</v>
      </c>
      <c r="AK1277" t="s">
        <v>176</v>
      </c>
      <c r="AL1277">
        <v>0.51336366980899995</v>
      </c>
      <c r="AM1277" t="s">
        <v>175</v>
      </c>
      <c r="AN1277">
        <v>0.42223402428099999</v>
      </c>
      <c r="AO1277" t="s">
        <v>169</v>
      </c>
      <c r="AP1277">
        <v>6.4398282840000001E-2</v>
      </c>
    </row>
    <row r="1278" spans="1:42">
      <c r="A1278">
        <v>1277</v>
      </c>
      <c r="B1278" t="s">
        <v>4047</v>
      </c>
      <c r="C1278" t="s">
        <v>9</v>
      </c>
      <c r="D1278">
        <v>0.26466462658700002</v>
      </c>
      <c r="E1278" t="s">
        <v>169</v>
      </c>
      <c r="F1278">
        <v>0.97509037266200005</v>
      </c>
      <c r="G1278" t="s">
        <v>176</v>
      </c>
      <c r="H1278">
        <v>1.6201788410000001E-2</v>
      </c>
      <c r="I1278" t="s">
        <v>178</v>
      </c>
      <c r="J1278">
        <v>8.7068299050299999E-3</v>
      </c>
      <c r="K1278" t="s">
        <v>7</v>
      </c>
      <c r="L1278">
        <v>0.253830402106</v>
      </c>
      <c r="M1278" t="s">
        <v>169</v>
      </c>
      <c r="N1278">
        <v>0.97509037266200005</v>
      </c>
      <c r="O1278" t="s">
        <v>176</v>
      </c>
      <c r="P1278">
        <v>1.6201788410000001E-2</v>
      </c>
      <c r="Q1278" t="s">
        <v>178</v>
      </c>
      <c r="R1278">
        <v>8.7068299050299999E-3</v>
      </c>
      <c r="S1278" t="s">
        <v>146</v>
      </c>
      <c r="T1278">
        <v>0.193468294288</v>
      </c>
      <c r="U1278" t="s">
        <v>169</v>
      </c>
      <c r="V1278">
        <v>0.97509037266200005</v>
      </c>
      <c r="W1278" t="s">
        <v>176</v>
      </c>
      <c r="X1278">
        <v>1.6201788410000001E-2</v>
      </c>
      <c r="Y1278" t="s">
        <v>178</v>
      </c>
      <c r="Z1278">
        <v>8.7068299050299999E-3</v>
      </c>
      <c r="AA1278" t="s">
        <v>8</v>
      </c>
      <c r="AB1278">
        <v>0.16096562084800001</v>
      </c>
      <c r="AC1278" t="s">
        <v>169</v>
      </c>
      <c r="AD1278">
        <v>0.97509037266200005</v>
      </c>
      <c r="AE1278" t="s">
        <v>176</v>
      </c>
      <c r="AF1278">
        <v>1.6201788410000001E-2</v>
      </c>
      <c r="AG1278" t="s">
        <v>178</v>
      </c>
      <c r="AH1278">
        <v>8.7068299050299999E-3</v>
      </c>
      <c r="AI1278" t="s">
        <v>136</v>
      </c>
      <c r="AJ1278">
        <v>0.127069975689</v>
      </c>
      <c r="AK1278" t="s">
        <v>169</v>
      </c>
      <c r="AL1278">
        <v>0.97509037266200005</v>
      </c>
      <c r="AM1278" t="s">
        <v>176</v>
      </c>
      <c r="AN1278">
        <v>1.6201788410000001E-2</v>
      </c>
      <c r="AO1278" t="s">
        <v>178</v>
      </c>
      <c r="AP1278">
        <v>8.7068299050299999E-3</v>
      </c>
    </row>
    <row r="1279" spans="1:42">
      <c r="A1279">
        <v>1278</v>
      </c>
      <c r="B1279" t="s">
        <v>4048</v>
      </c>
      <c r="C1279" t="s">
        <v>9</v>
      </c>
      <c r="D1279">
        <v>0.47086157176999999</v>
      </c>
      <c r="E1279" t="s">
        <v>170</v>
      </c>
      <c r="F1279">
        <v>0.430198937763</v>
      </c>
      <c r="G1279" t="s">
        <v>171</v>
      </c>
      <c r="H1279">
        <v>0.28774895837100001</v>
      </c>
      <c r="I1279" t="s">
        <v>169</v>
      </c>
      <c r="J1279">
        <v>0.28205095919500001</v>
      </c>
      <c r="K1279" t="s">
        <v>25</v>
      </c>
      <c r="L1279">
        <v>0.25601978997399999</v>
      </c>
      <c r="M1279" t="s">
        <v>170</v>
      </c>
      <c r="N1279">
        <v>0.430198937763</v>
      </c>
      <c r="O1279" t="s">
        <v>171</v>
      </c>
      <c r="P1279">
        <v>0.28774895837100001</v>
      </c>
      <c r="Q1279" t="s">
        <v>169</v>
      </c>
      <c r="R1279">
        <v>0.28205095919500001</v>
      </c>
      <c r="S1279" t="s">
        <v>8</v>
      </c>
      <c r="T1279">
        <v>0.146808550894</v>
      </c>
      <c r="U1279" t="s">
        <v>170</v>
      </c>
      <c r="V1279">
        <v>0.430198937763</v>
      </c>
      <c r="W1279" t="s">
        <v>171</v>
      </c>
      <c r="X1279">
        <v>0.28774895837100001</v>
      </c>
      <c r="Y1279" t="s">
        <v>169</v>
      </c>
      <c r="Z1279">
        <v>0.28205095919500001</v>
      </c>
      <c r="AA1279" t="s">
        <v>7</v>
      </c>
      <c r="AB1279">
        <v>0.10115467226200001</v>
      </c>
      <c r="AC1279" t="s">
        <v>170</v>
      </c>
      <c r="AD1279">
        <v>0.430198937763</v>
      </c>
      <c r="AE1279" t="s">
        <v>171</v>
      </c>
      <c r="AF1279">
        <v>0.28774895837100001</v>
      </c>
      <c r="AG1279" t="s">
        <v>169</v>
      </c>
      <c r="AH1279">
        <v>0.28205095919500001</v>
      </c>
      <c r="AI1279" t="s">
        <v>103</v>
      </c>
      <c r="AJ1279">
        <v>2.5154391952000001E-2</v>
      </c>
      <c r="AK1279" t="s">
        <v>170</v>
      </c>
      <c r="AL1279">
        <v>0.430198937763</v>
      </c>
      <c r="AM1279" t="s">
        <v>171</v>
      </c>
      <c r="AN1279">
        <v>0.28774895837100001</v>
      </c>
      <c r="AO1279" t="s">
        <v>169</v>
      </c>
      <c r="AP1279">
        <v>0.28205095919500001</v>
      </c>
    </row>
    <row r="1280" spans="1:42">
      <c r="A1280">
        <v>1279</v>
      </c>
      <c r="B1280" t="s">
        <v>4049</v>
      </c>
      <c r="C1280" t="s">
        <v>136</v>
      </c>
      <c r="D1280">
        <v>0.427588858894</v>
      </c>
      <c r="E1280" t="s">
        <v>170</v>
      </c>
      <c r="F1280">
        <v>0.41693233536500002</v>
      </c>
      <c r="G1280" t="s">
        <v>171</v>
      </c>
      <c r="H1280">
        <v>0.40894512587499998</v>
      </c>
      <c r="I1280" t="s">
        <v>175</v>
      </c>
      <c r="J1280">
        <v>0.17412116687699999</v>
      </c>
      <c r="K1280" t="s">
        <v>12</v>
      </c>
      <c r="L1280">
        <v>0.30889055830099998</v>
      </c>
      <c r="M1280" t="s">
        <v>170</v>
      </c>
      <c r="N1280">
        <v>0.41693233536500002</v>
      </c>
      <c r="O1280" t="s">
        <v>171</v>
      </c>
      <c r="P1280">
        <v>0.40894512587499998</v>
      </c>
      <c r="Q1280" t="s">
        <v>175</v>
      </c>
      <c r="R1280">
        <v>0.17412116687699999</v>
      </c>
      <c r="S1280" t="s">
        <v>7</v>
      </c>
      <c r="T1280">
        <v>9.3950392361599994E-2</v>
      </c>
      <c r="U1280" t="s">
        <v>170</v>
      </c>
      <c r="V1280">
        <v>0.41693233536500002</v>
      </c>
      <c r="W1280" t="s">
        <v>171</v>
      </c>
      <c r="X1280">
        <v>0.40894512587499998</v>
      </c>
      <c r="Y1280" t="s">
        <v>175</v>
      </c>
      <c r="Z1280">
        <v>0.17412116687699999</v>
      </c>
      <c r="AA1280" t="s">
        <v>5</v>
      </c>
      <c r="AB1280">
        <v>8.6159384214500007E-2</v>
      </c>
      <c r="AC1280" t="s">
        <v>170</v>
      </c>
      <c r="AD1280">
        <v>0.41693233536500002</v>
      </c>
      <c r="AE1280" t="s">
        <v>171</v>
      </c>
      <c r="AF1280">
        <v>0.40894512587499998</v>
      </c>
      <c r="AG1280" t="s">
        <v>175</v>
      </c>
      <c r="AH1280">
        <v>0.17412116687699999</v>
      </c>
      <c r="AI1280" t="s">
        <v>25</v>
      </c>
      <c r="AJ1280">
        <v>8.3409616633199998E-2</v>
      </c>
      <c r="AK1280" t="s">
        <v>170</v>
      </c>
      <c r="AL1280">
        <v>0.41693233536500002</v>
      </c>
      <c r="AM1280" t="s">
        <v>171</v>
      </c>
      <c r="AN1280">
        <v>0.40894512587499998</v>
      </c>
      <c r="AO1280" t="s">
        <v>175</v>
      </c>
      <c r="AP1280">
        <v>0.17412116687699999</v>
      </c>
    </row>
    <row r="1281" spans="1:42">
      <c r="A1281">
        <v>1280</v>
      </c>
      <c r="B1281" t="s">
        <v>4050</v>
      </c>
      <c r="C1281" t="s">
        <v>136</v>
      </c>
      <c r="D1281">
        <v>0.30701717745899998</v>
      </c>
      <c r="E1281" t="s">
        <v>171</v>
      </c>
      <c r="F1281">
        <v>0.463726392667</v>
      </c>
      <c r="G1281" t="s">
        <v>169</v>
      </c>
      <c r="H1281">
        <v>0.44096681511199998</v>
      </c>
      <c r="I1281" t="s">
        <v>175</v>
      </c>
      <c r="J1281">
        <v>9.5305731008200001E-2</v>
      </c>
      <c r="K1281" t="s">
        <v>9</v>
      </c>
      <c r="L1281">
        <v>0.24415175540799999</v>
      </c>
      <c r="M1281" t="s">
        <v>171</v>
      </c>
      <c r="N1281">
        <v>0.463726392667</v>
      </c>
      <c r="O1281" t="s">
        <v>169</v>
      </c>
      <c r="P1281">
        <v>0.44096681511199998</v>
      </c>
      <c r="Q1281" t="s">
        <v>175</v>
      </c>
      <c r="R1281">
        <v>9.5305731008200001E-2</v>
      </c>
      <c r="S1281" t="s">
        <v>7</v>
      </c>
      <c r="T1281">
        <v>0.18859626615299999</v>
      </c>
      <c r="U1281" t="s">
        <v>171</v>
      </c>
      <c r="V1281">
        <v>0.463726392667</v>
      </c>
      <c r="W1281" t="s">
        <v>169</v>
      </c>
      <c r="X1281">
        <v>0.44096681511199998</v>
      </c>
      <c r="Y1281" t="s">
        <v>175</v>
      </c>
      <c r="Z1281">
        <v>9.5305731008200001E-2</v>
      </c>
      <c r="AA1281" t="s">
        <v>8</v>
      </c>
      <c r="AB1281">
        <v>0.17105242744099999</v>
      </c>
      <c r="AC1281" t="s">
        <v>171</v>
      </c>
      <c r="AD1281">
        <v>0.463726392667</v>
      </c>
      <c r="AE1281" t="s">
        <v>169</v>
      </c>
      <c r="AF1281">
        <v>0.44096681511199998</v>
      </c>
      <c r="AG1281" t="s">
        <v>175</v>
      </c>
      <c r="AH1281">
        <v>9.5305731008200001E-2</v>
      </c>
      <c r="AI1281" t="s">
        <v>12</v>
      </c>
      <c r="AJ1281">
        <v>8.9181180119000003E-2</v>
      </c>
      <c r="AK1281" t="s">
        <v>171</v>
      </c>
      <c r="AL1281">
        <v>0.463726392667</v>
      </c>
      <c r="AM1281" t="s">
        <v>169</v>
      </c>
      <c r="AN1281">
        <v>0.44096681511199998</v>
      </c>
      <c r="AO1281" t="s">
        <v>175</v>
      </c>
      <c r="AP1281">
        <v>9.5305731008200001E-2</v>
      </c>
    </row>
    <row r="1282" spans="1:42">
      <c r="A1282">
        <v>1281</v>
      </c>
      <c r="B1282" t="s">
        <v>1274</v>
      </c>
      <c r="C1282" t="s">
        <v>146</v>
      </c>
      <c r="D1282">
        <v>0.46964439021100002</v>
      </c>
      <c r="E1282" t="s">
        <v>170</v>
      </c>
      <c r="F1282">
        <v>0.75978200054800005</v>
      </c>
      <c r="G1282" t="s">
        <v>172</v>
      </c>
      <c r="H1282">
        <v>0.13081960761299999</v>
      </c>
      <c r="I1282" t="s">
        <v>179</v>
      </c>
      <c r="J1282">
        <v>0.109397182786</v>
      </c>
      <c r="K1282" t="s">
        <v>136</v>
      </c>
      <c r="L1282">
        <v>0.31156896131099998</v>
      </c>
      <c r="M1282" t="s">
        <v>170</v>
      </c>
      <c r="N1282">
        <v>0.78931651599499997</v>
      </c>
      <c r="O1282" t="s">
        <v>172</v>
      </c>
      <c r="P1282">
        <v>0.135904873807</v>
      </c>
      <c r="Q1282" t="s">
        <v>169</v>
      </c>
      <c r="R1282">
        <v>7.4777354146899996E-2</v>
      </c>
      <c r="S1282" t="s">
        <v>12</v>
      </c>
      <c r="T1282">
        <v>9.8510774532099998E-2</v>
      </c>
      <c r="U1282" t="s">
        <v>170</v>
      </c>
      <c r="V1282">
        <v>0.78931651599499997</v>
      </c>
      <c r="W1282" t="s">
        <v>172</v>
      </c>
      <c r="X1282">
        <v>0.135904873807</v>
      </c>
      <c r="Y1282" t="s">
        <v>169</v>
      </c>
      <c r="Z1282">
        <v>7.4777354146899996E-2</v>
      </c>
      <c r="AA1282" t="s">
        <v>9</v>
      </c>
      <c r="AB1282">
        <v>6.6437499102999995E-2</v>
      </c>
      <c r="AC1282" t="s">
        <v>170</v>
      </c>
      <c r="AD1282">
        <v>0.75978200054800005</v>
      </c>
      <c r="AE1282" t="s">
        <v>172</v>
      </c>
      <c r="AF1282">
        <v>0.13081960761299999</v>
      </c>
      <c r="AG1282" t="s">
        <v>179</v>
      </c>
      <c r="AH1282">
        <v>0.109397182786</v>
      </c>
      <c r="AI1282" t="s">
        <v>5</v>
      </c>
      <c r="AJ1282">
        <v>5.3837283755900002E-2</v>
      </c>
      <c r="AK1282" t="s">
        <v>170</v>
      </c>
      <c r="AL1282">
        <v>0.75978200054800005</v>
      </c>
      <c r="AM1282" t="s">
        <v>172</v>
      </c>
      <c r="AN1282">
        <v>0.13081960761299999</v>
      </c>
      <c r="AO1282" t="s">
        <v>179</v>
      </c>
      <c r="AP1282">
        <v>0.109397182786</v>
      </c>
    </row>
    <row r="1283" spans="1:42">
      <c r="A1283">
        <v>1282</v>
      </c>
      <c r="B1283" t="s">
        <v>4051</v>
      </c>
      <c r="C1283" t="s">
        <v>9</v>
      </c>
      <c r="D1283">
        <v>0.33333295555600001</v>
      </c>
      <c r="E1283" t="s">
        <v>176</v>
      </c>
      <c r="F1283">
        <v>0.89864768320999999</v>
      </c>
      <c r="G1283" t="s">
        <v>178</v>
      </c>
      <c r="H1283">
        <v>5.4053995982499999E-2</v>
      </c>
      <c r="I1283" t="s">
        <v>169</v>
      </c>
      <c r="J1283">
        <v>4.7297246484699997E-2</v>
      </c>
      <c r="K1283" t="s">
        <v>146</v>
      </c>
      <c r="L1283">
        <v>0.26666636444500003</v>
      </c>
      <c r="M1283" t="s">
        <v>176</v>
      </c>
      <c r="N1283">
        <v>0.89864768320999999</v>
      </c>
      <c r="O1283" t="s">
        <v>178</v>
      </c>
      <c r="P1283">
        <v>5.4053995982499999E-2</v>
      </c>
      <c r="Q1283" t="s">
        <v>169</v>
      </c>
      <c r="R1283">
        <v>4.7297246484699997E-2</v>
      </c>
      <c r="S1283" t="s">
        <v>136</v>
      </c>
      <c r="T1283">
        <v>0.19999977333399999</v>
      </c>
      <c r="U1283" t="s">
        <v>176</v>
      </c>
      <c r="V1283">
        <v>0.89864768320999999</v>
      </c>
      <c r="W1283" t="s">
        <v>178</v>
      </c>
      <c r="X1283">
        <v>5.4053995982499999E-2</v>
      </c>
      <c r="Y1283" t="s">
        <v>169</v>
      </c>
      <c r="Z1283">
        <v>4.7297246484699997E-2</v>
      </c>
      <c r="AA1283" t="s">
        <v>12</v>
      </c>
      <c r="AB1283">
        <v>0.133333182222</v>
      </c>
      <c r="AC1283" t="s">
        <v>176</v>
      </c>
      <c r="AD1283">
        <v>0.89864768320999999</v>
      </c>
      <c r="AE1283" t="s">
        <v>178</v>
      </c>
      <c r="AF1283">
        <v>5.4053995982499999E-2</v>
      </c>
      <c r="AG1283" t="s">
        <v>169</v>
      </c>
      <c r="AH1283">
        <v>4.7297246484699997E-2</v>
      </c>
      <c r="AI1283" t="s">
        <v>7</v>
      </c>
      <c r="AJ1283">
        <v>6.6666591111200005E-2</v>
      </c>
      <c r="AK1283" t="s">
        <v>176</v>
      </c>
      <c r="AL1283">
        <v>0.89864768320999999</v>
      </c>
      <c r="AM1283" t="s">
        <v>178</v>
      </c>
      <c r="AN1283">
        <v>5.4053995982499999E-2</v>
      </c>
      <c r="AO1283" t="s">
        <v>169</v>
      </c>
      <c r="AP1283">
        <v>4.7297246484699997E-2</v>
      </c>
    </row>
    <row r="1284" spans="1:42">
      <c r="A1284">
        <v>1283</v>
      </c>
      <c r="B1284" t="s">
        <v>4052</v>
      </c>
      <c r="C1284" t="s">
        <v>5</v>
      </c>
      <c r="D1284">
        <v>0</v>
      </c>
      <c r="E1284" t="s">
        <v>172</v>
      </c>
      <c r="F1284">
        <v>0</v>
      </c>
      <c r="G1284" t="s">
        <v>177</v>
      </c>
      <c r="H1284">
        <v>0</v>
      </c>
      <c r="I1284" t="s">
        <v>175</v>
      </c>
      <c r="J1284">
        <v>0</v>
      </c>
      <c r="K1284" t="s">
        <v>136</v>
      </c>
      <c r="L1284">
        <v>0</v>
      </c>
      <c r="M1284" t="s">
        <v>172</v>
      </c>
      <c r="N1284">
        <v>0</v>
      </c>
      <c r="O1284" t="s">
        <v>177</v>
      </c>
      <c r="P1284">
        <v>0</v>
      </c>
      <c r="Q1284" t="s">
        <v>175</v>
      </c>
      <c r="R1284">
        <v>0</v>
      </c>
      <c r="S1284" t="s">
        <v>7</v>
      </c>
      <c r="T1284">
        <v>0</v>
      </c>
      <c r="U1284" t="s">
        <v>172</v>
      </c>
      <c r="V1284">
        <v>0</v>
      </c>
      <c r="W1284" t="s">
        <v>177</v>
      </c>
      <c r="X1284">
        <v>0</v>
      </c>
      <c r="Y1284" t="s">
        <v>175</v>
      </c>
      <c r="Z1284">
        <v>0</v>
      </c>
      <c r="AA1284" t="s">
        <v>25</v>
      </c>
      <c r="AB1284">
        <v>0</v>
      </c>
      <c r="AC1284" t="s">
        <v>172</v>
      </c>
      <c r="AD1284">
        <v>0</v>
      </c>
      <c r="AE1284" t="s">
        <v>175</v>
      </c>
      <c r="AF1284">
        <v>0</v>
      </c>
      <c r="AG1284" t="s">
        <v>173</v>
      </c>
      <c r="AH1284">
        <v>0</v>
      </c>
      <c r="AI1284" t="s">
        <v>12</v>
      </c>
      <c r="AJ1284">
        <v>0</v>
      </c>
      <c r="AK1284" t="s">
        <v>172</v>
      </c>
      <c r="AL1284">
        <v>0</v>
      </c>
      <c r="AM1284" t="s">
        <v>177</v>
      </c>
      <c r="AN1284">
        <v>0</v>
      </c>
      <c r="AO1284" t="s">
        <v>175</v>
      </c>
      <c r="AP1284">
        <v>0</v>
      </c>
    </row>
    <row r="1285" spans="1:42">
      <c r="A1285">
        <v>1284</v>
      </c>
      <c r="B1285" t="s">
        <v>4053</v>
      </c>
      <c r="C1285" t="s">
        <v>146</v>
      </c>
      <c r="D1285">
        <v>0.64683945977900004</v>
      </c>
      <c r="E1285" t="s">
        <v>170</v>
      </c>
      <c r="F1285">
        <v>0.76589512145500005</v>
      </c>
      <c r="G1285" t="s">
        <v>169</v>
      </c>
      <c r="H1285">
        <v>0.15968190739800001</v>
      </c>
      <c r="I1285" t="s">
        <v>176</v>
      </c>
      <c r="J1285">
        <v>7.4421884443300002E-2</v>
      </c>
      <c r="K1285" t="s">
        <v>136</v>
      </c>
      <c r="L1285">
        <v>0.16356859902500001</v>
      </c>
      <c r="M1285" t="s">
        <v>170</v>
      </c>
      <c r="N1285">
        <v>0.76589512145500005</v>
      </c>
      <c r="O1285" t="s">
        <v>169</v>
      </c>
      <c r="P1285">
        <v>0.15968190739800001</v>
      </c>
      <c r="Q1285" t="s">
        <v>176</v>
      </c>
      <c r="R1285">
        <v>7.4421884443300002E-2</v>
      </c>
      <c r="S1285" t="s">
        <v>8</v>
      </c>
      <c r="T1285">
        <v>8.1784299512299999E-2</v>
      </c>
      <c r="U1285" t="s">
        <v>170</v>
      </c>
      <c r="V1285">
        <v>0.76589512145500005</v>
      </c>
      <c r="W1285" t="s">
        <v>169</v>
      </c>
      <c r="X1285">
        <v>0.15968190739800001</v>
      </c>
      <c r="Y1285" t="s">
        <v>176</v>
      </c>
      <c r="Z1285">
        <v>7.4421884443300002E-2</v>
      </c>
      <c r="AA1285" t="s">
        <v>7</v>
      </c>
      <c r="AB1285">
        <v>6.3196958713999996E-2</v>
      </c>
      <c r="AC1285" t="s">
        <v>170</v>
      </c>
      <c r="AD1285">
        <v>0.76589512145500005</v>
      </c>
      <c r="AE1285" t="s">
        <v>169</v>
      </c>
      <c r="AF1285">
        <v>0.15968190739800001</v>
      </c>
      <c r="AG1285" t="s">
        <v>176</v>
      </c>
      <c r="AH1285">
        <v>7.4421884443300002E-2</v>
      </c>
      <c r="AI1285" t="s">
        <v>12</v>
      </c>
      <c r="AJ1285">
        <v>4.4609617915800003E-2</v>
      </c>
      <c r="AK1285" t="s">
        <v>170</v>
      </c>
      <c r="AL1285">
        <v>0.76589512145500005</v>
      </c>
      <c r="AM1285" t="s">
        <v>169</v>
      </c>
      <c r="AN1285">
        <v>0.15968190739800001</v>
      </c>
      <c r="AO1285" t="s">
        <v>176</v>
      </c>
      <c r="AP1285">
        <v>7.4421884443300002E-2</v>
      </c>
    </row>
    <row r="1286" spans="1:42">
      <c r="A1286">
        <v>1285</v>
      </c>
      <c r="B1286" t="s">
        <v>4054</v>
      </c>
      <c r="C1286" t="s">
        <v>146</v>
      </c>
      <c r="D1286">
        <v>0.3461535</v>
      </c>
      <c r="E1286" t="s">
        <v>176</v>
      </c>
      <c r="F1286">
        <v>0.93164456957599995</v>
      </c>
      <c r="G1286" t="s">
        <v>170</v>
      </c>
      <c r="H1286">
        <v>4.3037928485899997E-2</v>
      </c>
      <c r="I1286" t="s">
        <v>175</v>
      </c>
      <c r="J1286">
        <v>2.5316428521099998E-2</v>
      </c>
      <c r="K1286" t="s">
        <v>136</v>
      </c>
      <c r="L1286">
        <v>0.26923049999999998</v>
      </c>
      <c r="M1286" t="s">
        <v>176</v>
      </c>
      <c r="N1286">
        <v>0.93164456957599995</v>
      </c>
      <c r="O1286" t="s">
        <v>170</v>
      </c>
      <c r="P1286">
        <v>4.3037928485899997E-2</v>
      </c>
      <c r="Q1286" t="s">
        <v>175</v>
      </c>
      <c r="R1286">
        <v>2.5316428521099998E-2</v>
      </c>
      <c r="S1286" t="s">
        <v>9</v>
      </c>
      <c r="T1286">
        <v>0.230769</v>
      </c>
      <c r="U1286" t="s">
        <v>176</v>
      </c>
      <c r="V1286">
        <v>0.93164456957599995</v>
      </c>
      <c r="W1286" t="s">
        <v>170</v>
      </c>
      <c r="X1286">
        <v>4.3037928485899997E-2</v>
      </c>
      <c r="Y1286" t="s">
        <v>175</v>
      </c>
      <c r="Z1286">
        <v>2.5316428521099998E-2</v>
      </c>
      <c r="AA1286" t="s">
        <v>7</v>
      </c>
      <c r="AB1286">
        <v>0.15384600000000001</v>
      </c>
      <c r="AC1286" t="s">
        <v>176</v>
      </c>
      <c r="AD1286">
        <v>0.93164456957599995</v>
      </c>
      <c r="AE1286" t="s">
        <v>170</v>
      </c>
      <c r="AF1286">
        <v>4.3037928485899997E-2</v>
      </c>
      <c r="AG1286" t="s">
        <v>175</v>
      </c>
      <c r="AH1286">
        <v>2.5316428521099998E-2</v>
      </c>
      <c r="AI1286" t="s">
        <v>5</v>
      </c>
      <c r="AJ1286">
        <v>0</v>
      </c>
      <c r="AK1286" t="s">
        <v>176</v>
      </c>
      <c r="AL1286">
        <v>0.93164456957599995</v>
      </c>
      <c r="AM1286" t="s">
        <v>170</v>
      </c>
      <c r="AN1286">
        <v>4.3037928485899997E-2</v>
      </c>
      <c r="AO1286" t="s">
        <v>175</v>
      </c>
      <c r="AP1286">
        <v>2.5316428521099998E-2</v>
      </c>
    </row>
    <row r="1287" spans="1:42">
      <c r="A1287">
        <v>1286</v>
      </c>
      <c r="B1287" t="s">
        <v>4055</v>
      </c>
      <c r="C1287" t="s">
        <v>146</v>
      </c>
      <c r="D1287">
        <v>0.74709602613399995</v>
      </c>
      <c r="E1287" t="s">
        <v>176</v>
      </c>
      <c r="F1287">
        <v>0.53846091716</v>
      </c>
      <c r="G1287" t="s">
        <v>170</v>
      </c>
      <c r="H1287">
        <v>0.24960724731299999</v>
      </c>
      <c r="I1287" t="s">
        <v>178</v>
      </c>
      <c r="J1287">
        <v>0.21193068168099999</v>
      </c>
      <c r="K1287" t="s">
        <v>136</v>
      </c>
      <c r="L1287">
        <v>0.23225783195899999</v>
      </c>
      <c r="M1287" t="s">
        <v>176</v>
      </c>
      <c r="N1287">
        <v>0.53846091716</v>
      </c>
      <c r="O1287" t="s">
        <v>170</v>
      </c>
      <c r="P1287">
        <v>0.24960724731299999</v>
      </c>
      <c r="Q1287" t="s">
        <v>178</v>
      </c>
      <c r="R1287">
        <v>0.21193068168099999</v>
      </c>
      <c r="S1287" t="s">
        <v>9</v>
      </c>
      <c r="T1287">
        <v>1.1612891597900001E-2</v>
      </c>
      <c r="U1287" t="s">
        <v>176</v>
      </c>
      <c r="V1287">
        <v>0.53846091716</v>
      </c>
      <c r="W1287" t="s">
        <v>170</v>
      </c>
      <c r="X1287">
        <v>0.24960724731299999</v>
      </c>
      <c r="Y1287" t="s">
        <v>178</v>
      </c>
      <c r="Z1287">
        <v>0.21193068168099999</v>
      </c>
      <c r="AA1287" t="s">
        <v>7</v>
      </c>
      <c r="AB1287">
        <v>5.1612851546400003E-3</v>
      </c>
      <c r="AC1287" t="s">
        <v>176</v>
      </c>
      <c r="AD1287">
        <v>0.53846091716</v>
      </c>
      <c r="AE1287" t="s">
        <v>170</v>
      </c>
      <c r="AF1287">
        <v>0.24960724731299999</v>
      </c>
      <c r="AG1287" t="s">
        <v>178</v>
      </c>
      <c r="AH1287">
        <v>0.21193068168099999</v>
      </c>
      <c r="AI1287" t="s">
        <v>8</v>
      </c>
      <c r="AJ1287">
        <v>3.8709638659800002E-3</v>
      </c>
      <c r="AK1287" t="s">
        <v>176</v>
      </c>
      <c r="AL1287">
        <v>0.53846091716</v>
      </c>
      <c r="AM1287" t="s">
        <v>170</v>
      </c>
      <c r="AN1287">
        <v>0.24960724731299999</v>
      </c>
      <c r="AO1287" t="s">
        <v>178</v>
      </c>
      <c r="AP1287">
        <v>0.21193068168099999</v>
      </c>
    </row>
    <row r="1288" spans="1:42">
      <c r="A1288">
        <v>1287</v>
      </c>
      <c r="B1288" t="s">
        <v>4056</v>
      </c>
      <c r="C1288" t="s">
        <v>9</v>
      </c>
      <c r="D1288">
        <v>0.35678709857399998</v>
      </c>
      <c r="E1288" t="s">
        <v>169</v>
      </c>
      <c r="F1288">
        <v>0.81758799699700002</v>
      </c>
      <c r="G1288" t="s">
        <v>172</v>
      </c>
      <c r="H1288">
        <v>9.8143998821600006E-2</v>
      </c>
      <c r="I1288" t="s">
        <v>170</v>
      </c>
      <c r="J1288">
        <v>8.4266738340799993E-2</v>
      </c>
      <c r="K1288" t="s">
        <v>136</v>
      </c>
      <c r="L1288">
        <v>0.211087187802</v>
      </c>
      <c r="M1288" t="s">
        <v>169</v>
      </c>
      <c r="N1288">
        <v>0.81758799699700002</v>
      </c>
      <c r="O1288" t="s">
        <v>172</v>
      </c>
      <c r="P1288">
        <v>9.8143998821600006E-2</v>
      </c>
      <c r="Q1288" t="s">
        <v>170</v>
      </c>
      <c r="R1288">
        <v>8.4266738340799993E-2</v>
      </c>
      <c r="S1288" t="s">
        <v>7</v>
      </c>
      <c r="T1288">
        <v>0.200426218721</v>
      </c>
      <c r="U1288" t="s">
        <v>169</v>
      </c>
      <c r="V1288">
        <v>0.81758799699700002</v>
      </c>
      <c r="W1288" t="s">
        <v>172</v>
      </c>
      <c r="X1288">
        <v>9.8143998821600006E-2</v>
      </c>
      <c r="Y1288" t="s">
        <v>170</v>
      </c>
      <c r="Z1288">
        <v>8.4266738340799993E-2</v>
      </c>
      <c r="AA1288" t="s">
        <v>146</v>
      </c>
      <c r="AB1288">
        <v>0.152096492221</v>
      </c>
      <c r="AC1288" t="s">
        <v>169</v>
      </c>
      <c r="AD1288">
        <v>0.81758799699700002</v>
      </c>
      <c r="AE1288" t="s">
        <v>172</v>
      </c>
      <c r="AF1288">
        <v>9.8143998821600006E-2</v>
      </c>
      <c r="AG1288" t="s">
        <v>170</v>
      </c>
      <c r="AH1288">
        <v>8.4266738340799993E-2</v>
      </c>
      <c r="AI1288" t="s">
        <v>8</v>
      </c>
      <c r="AJ1288">
        <v>7.9601902470699995E-2</v>
      </c>
      <c r="AK1288" t="s">
        <v>169</v>
      </c>
      <c r="AL1288">
        <v>0.81758799699700002</v>
      </c>
      <c r="AM1288" t="s">
        <v>172</v>
      </c>
      <c r="AN1288">
        <v>9.8143998821600006E-2</v>
      </c>
      <c r="AO1288" t="s">
        <v>170</v>
      </c>
      <c r="AP1288">
        <v>8.4266738340799993E-2</v>
      </c>
    </row>
    <row r="1289" spans="1:42">
      <c r="A1289">
        <v>1288</v>
      </c>
      <c r="B1289" t="s">
        <v>4057</v>
      </c>
      <c r="C1289" t="s">
        <v>146</v>
      </c>
      <c r="D1289">
        <v>0.44871746548399999</v>
      </c>
      <c r="E1289" t="s">
        <v>176</v>
      </c>
      <c r="F1289">
        <v>0.93027238081800001</v>
      </c>
      <c r="G1289" t="s">
        <v>170</v>
      </c>
      <c r="H1289">
        <v>3.8088510686300002E-2</v>
      </c>
      <c r="I1289" t="s">
        <v>172</v>
      </c>
      <c r="J1289">
        <v>3.1638037102399999E-2</v>
      </c>
      <c r="K1289" t="s">
        <v>7</v>
      </c>
      <c r="L1289">
        <v>0.22287944439400001</v>
      </c>
      <c r="M1289" t="s">
        <v>176</v>
      </c>
      <c r="N1289">
        <v>0.93027238081800001</v>
      </c>
      <c r="O1289" t="s">
        <v>170</v>
      </c>
      <c r="P1289">
        <v>3.8088510686300002E-2</v>
      </c>
      <c r="Q1289" t="s">
        <v>172</v>
      </c>
      <c r="R1289">
        <v>3.1638037102399999E-2</v>
      </c>
      <c r="S1289" t="s">
        <v>136</v>
      </c>
      <c r="T1289">
        <v>0.20710036868500001</v>
      </c>
      <c r="U1289" t="s">
        <v>176</v>
      </c>
      <c r="V1289">
        <v>0.93027238081800001</v>
      </c>
      <c r="W1289" t="s">
        <v>170</v>
      </c>
      <c r="X1289">
        <v>3.8088510686300002E-2</v>
      </c>
      <c r="Y1289" t="s">
        <v>172</v>
      </c>
      <c r="Z1289">
        <v>3.1638037102399999E-2</v>
      </c>
      <c r="AA1289" t="s">
        <v>8</v>
      </c>
      <c r="AB1289">
        <v>6.5088687300900006E-2</v>
      </c>
      <c r="AC1289" t="s">
        <v>176</v>
      </c>
      <c r="AD1289">
        <v>0.93027238081800001</v>
      </c>
      <c r="AE1289" t="s">
        <v>170</v>
      </c>
      <c r="AF1289">
        <v>3.8088510686300002E-2</v>
      </c>
      <c r="AG1289" t="s">
        <v>172</v>
      </c>
      <c r="AH1289">
        <v>3.1638037102399999E-2</v>
      </c>
      <c r="AI1289" t="s">
        <v>9</v>
      </c>
      <c r="AJ1289">
        <v>5.6212957214399999E-2</v>
      </c>
      <c r="AK1289" t="s">
        <v>176</v>
      </c>
      <c r="AL1289">
        <v>0.93027238081800001</v>
      </c>
      <c r="AM1289" t="s">
        <v>170</v>
      </c>
      <c r="AN1289">
        <v>3.8088510686300002E-2</v>
      </c>
      <c r="AO1289" t="s">
        <v>172</v>
      </c>
      <c r="AP1289">
        <v>3.1638037102399999E-2</v>
      </c>
    </row>
    <row r="1290" spans="1:42">
      <c r="A1290">
        <v>1289</v>
      </c>
      <c r="B1290" t="s">
        <v>4058</v>
      </c>
      <c r="C1290" t="s">
        <v>136</v>
      </c>
      <c r="D1290">
        <v>0.31578910803400001</v>
      </c>
      <c r="E1290" t="s">
        <v>178</v>
      </c>
      <c r="F1290">
        <v>0.492307144458</v>
      </c>
      <c r="G1290" t="s">
        <v>169</v>
      </c>
      <c r="H1290">
        <v>0.38461495660799999</v>
      </c>
      <c r="I1290" t="s">
        <v>173</v>
      </c>
      <c r="J1290">
        <v>0.123076786115</v>
      </c>
      <c r="K1290" t="s">
        <v>8</v>
      </c>
      <c r="L1290">
        <v>0.31578910803400001</v>
      </c>
      <c r="M1290" t="s">
        <v>178</v>
      </c>
      <c r="N1290">
        <v>0.492307144458</v>
      </c>
      <c r="O1290" t="s">
        <v>169</v>
      </c>
      <c r="P1290">
        <v>0.38461495660799999</v>
      </c>
      <c r="Q1290" t="s">
        <v>173</v>
      </c>
      <c r="R1290">
        <v>0.123076786115</v>
      </c>
      <c r="S1290" t="s">
        <v>7</v>
      </c>
      <c r="T1290">
        <v>0.15789455401700001</v>
      </c>
      <c r="U1290" t="s">
        <v>178</v>
      </c>
      <c r="V1290">
        <v>0.492307144458</v>
      </c>
      <c r="W1290" t="s">
        <v>169</v>
      </c>
      <c r="X1290">
        <v>0.38461495660799999</v>
      </c>
      <c r="Y1290" t="s">
        <v>173</v>
      </c>
      <c r="Z1290">
        <v>0.123076786115</v>
      </c>
      <c r="AA1290" t="s">
        <v>9</v>
      </c>
      <c r="AB1290">
        <v>0.105263036011</v>
      </c>
      <c r="AC1290" t="s">
        <v>178</v>
      </c>
      <c r="AD1290">
        <v>0.492307144458</v>
      </c>
      <c r="AE1290" t="s">
        <v>169</v>
      </c>
      <c r="AF1290">
        <v>0.38461495660799999</v>
      </c>
      <c r="AG1290" t="s">
        <v>173</v>
      </c>
      <c r="AH1290">
        <v>0.123076786115</v>
      </c>
      <c r="AI1290" t="s">
        <v>146</v>
      </c>
      <c r="AJ1290">
        <v>0.105263036011</v>
      </c>
      <c r="AK1290" t="s">
        <v>178</v>
      </c>
      <c r="AL1290">
        <v>0.492307144458</v>
      </c>
      <c r="AM1290" t="s">
        <v>169</v>
      </c>
      <c r="AN1290">
        <v>0.38461495660799999</v>
      </c>
      <c r="AO1290" t="s">
        <v>173</v>
      </c>
      <c r="AP1290">
        <v>0.123076786115</v>
      </c>
    </row>
    <row r="1291" spans="1:42">
      <c r="A1291">
        <v>1290</v>
      </c>
      <c r="B1291" t="s">
        <v>4059</v>
      </c>
      <c r="C1291" t="s">
        <v>136</v>
      </c>
      <c r="D1291">
        <v>0.28762505732600002</v>
      </c>
      <c r="E1291" t="s">
        <v>178</v>
      </c>
      <c r="F1291">
        <v>0.75426296595099995</v>
      </c>
      <c r="G1291" t="s">
        <v>173</v>
      </c>
      <c r="H1291">
        <v>0.225077834107</v>
      </c>
      <c r="I1291" t="s">
        <v>176</v>
      </c>
      <c r="J1291">
        <v>2.0658157666200001E-2</v>
      </c>
      <c r="K1291" t="s">
        <v>146</v>
      </c>
      <c r="L1291">
        <v>0.21739103169999999</v>
      </c>
      <c r="M1291" t="s">
        <v>178</v>
      </c>
      <c r="N1291">
        <v>0.75426296595099995</v>
      </c>
      <c r="O1291" t="s">
        <v>173</v>
      </c>
      <c r="P1291">
        <v>0.225077834107</v>
      </c>
      <c r="Q1291" t="s">
        <v>176</v>
      </c>
      <c r="R1291">
        <v>2.0658157666200001E-2</v>
      </c>
      <c r="S1291" t="s">
        <v>8</v>
      </c>
      <c r="T1291">
        <v>0.207357599468</v>
      </c>
      <c r="U1291" t="s">
        <v>178</v>
      </c>
      <c r="V1291">
        <v>0.75426296595099995</v>
      </c>
      <c r="W1291" t="s">
        <v>173</v>
      </c>
      <c r="X1291">
        <v>0.225077834107</v>
      </c>
      <c r="Y1291" t="s">
        <v>176</v>
      </c>
      <c r="Z1291">
        <v>2.0658157666200001E-2</v>
      </c>
      <c r="AA1291" t="s">
        <v>9</v>
      </c>
      <c r="AB1291">
        <v>0.190635212414</v>
      </c>
      <c r="AC1291" t="s">
        <v>178</v>
      </c>
      <c r="AD1291">
        <v>0.75426296595099995</v>
      </c>
      <c r="AE1291" t="s">
        <v>173</v>
      </c>
      <c r="AF1291">
        <v>0.225077834107</v>
      </c>
      <c r="AG1291" t="s">
        <v>176</v>
      </c>
      <c r="AH1291">
        <v>2.0658157666200001E-2</v>
      </c>
      <c r="AI1291" t="s">
        <v>7</v>
      </c>
      <c r="AJ1291">
        <v>9.6989844912399995E-2</v>
      </c>
      <c r="AK1291" t="s">
        <v>178</v>
      </c>
      <c r="AL1291">
        <v>0.75426296595099995</v>
      </c>
      <c r="AM1291" t="s">
        <v>173</v>
      </c>
      <c r="AN1291">
        <v>0.225077834107</v>
      </c>
      <c r="AO1291" t="s">
        <v>176</v>
      </c>
      <c r="AP1291">
        <v>2.0658157666200001E-2</v>
      </c>
    </row>
    <row r="1292" spans="1:42">
      <c r="A1292">
        <v>1291</v>
      </c>
      <c r="B1292" t="s">
        <v>4060</v>
      </c>
      <c r="C1292" t="s">
        <v>146</v>
      </c>
      <c r="D1292">
        <v>0.44081586592299998</v>
      </c>
      <c r="E1292" t="s">
        <v>169</v>
      </c>
      <c r="F1292">
        <v>0.54285632081799995</v>
      </c>
      <c r="G1292" t="s">
        <v>178</v>
      </c>
      <c r="H1292">
        <v>0.25714246775600003</v>
      </c>
      <c r="I1292" t="s">
        <v>175</v>
      </c>
      <c r="J1292">
        <v>0.199999697143</v>
      </c>
      <c r="K1292" t="s">
        <v>136</v>
      </c>
      <c r="L1292">
        <v>0.236734446514</v>
      </c>
      <c r="M1292" t="s">
        <v>169</v>
      </c>
      <c r="N1292">
        <v>0.54285632081799995</v>
      </c>
      <c r="O1292" t="s">
        <v>178</v>
      </c>
      <c r="P1292">
        <v>0.25714246775600003</v>
      </c>
      <c r="Q1292" t="s">
        <v>175</v>
      </c>
      <c r="R1292">
        <v>0.199999697143</v>
      </c>
      <c r="S1292" t="s">
        <v>8</v>
      </c>
      <c r="T1292">
        <v>0.17959164908</v>
      </c>
      <c r="U1292" t="s">
        <v>169</v>
      </c>
      <c r="V1292">
        <v>0.54285632081799995</v>
      </c>
      <c r="W1292" t="s">
        <v>178</v>
      </c>
      <c r="X1292">
        <v>0.25714246775600003</v>
      </c>
      <c r="Y1292" t="s">
        <v>175</v>
      </c>
      <c r="Z1292">
        <v>0.199999697143</v>
      </c>
      <c r="AA1292" t="s">
        <v>9</v>
      </c>
      <c r="AB1292">
        <v>0.102040709704</v>
      </c>
      <c r="AC1292" t="s">
        <v>169</v>
      </c>
      <c r="AD1292">
        <v>0.54285632081799995</v>
      </c>
      <c r="AE1292" t="s">
        <v>178</v>
      </c>
      <c r="AF1292">
        <v>0.25714246775600003</v>
      </c>
      <c r="AG1292" t="s">
        <v>175</v>
      </c>
      <c r="AH1292">
        <v>0.199999697143</v>
      </c>
      <c r="AI1292" t="s">
        <v>7</v>
      </c>
      <c r="AJ1292">
        <v>4.0816283881800003E-2</v>
      </c>
      <c r="AK1292" t="s">
        <v>169</v>
      </c>
      <c r="AL1292">
        <v>0.54285632081799995</v>
      </c>
      <c r="AM1292" t="s">
        <v>178</v>
      </c>
      <c r="AN1292">
        <v>0.25714246775600003</v>
      </c>
      <c r="AO1292" t="s">
        <v>175</v>
      </c>
      <c r="AP1292">
        <v>0.199999697143</v>
      </c>
    </row>
    <row r="1293" spans="1:42">
      <c r="A1293">
        <v>1292</v>
      </c>
      <c r="B1293" t="s">
        <v>986</v>
      </c>
      <c r="C1293" t="s">
        <v>136</v>
      </c>
      <c r="D1293">
        <v>0.25986275181500001</v>
      </c>
      <c r="E1293" t="s">
        <v>174</v>
      </c>
      <c r="F1293">
        <v>0.49623994190300003</v>
      </c>
      <c r="G1293" t="s">
        <v>172</v>
      </c>
      <c r="H1293">
        <v>0.37426850837100001</v>
      </c>
      <c r="I1293" t="s">
        <v>177</v>
      </c>
      <c r="J1293">
        <v>0.12949022053000001</v>
      </c>
      <c r="K1293" t="s">
        <v>8</v>
      </c>
      <c r="L1293">
        <v>0.22595343413800001</v>
      </c>
      <c r="M1293" t="s">
        <v>174</v>
      </c>
      <c r="N1293">
        <v>0.50424380112300005</v>
      </c>
      <c r="O1293" t="s">
        <v>172</v>
      </c>
      <c r="P1293">
        <v>0.380305089062</v>
      </c>
      <c r="Q1293" t="s">
        <v>176</v>
      </c>
      <c r="R1293">
        <v>0.11544975918</v>
      </c>
      <c r="S1293" t="s">
        <v>146</v>
      </c>
      <c r="T1293">
        <v>0.20410800832600001</v>
      </c>
      <c r="U1293" t="s">
        <v>174</v>
      </c>
      <c r="V1293">
        <v>0.49623994190300003</v>
      </c>
      <c r="W1293" t="s">
        <v>172</v>
      </c>
      <c r="X1293">
        <v>0.37426850837100001</v>
      </c>
      <c r="Y1293" t="s">
        <v>177</v>
      </c>
      <c r="Z1293">
        <v>0.12949022053000001</v>
      </c>
      <c r="AA1293" t="s">
        <v>9</v>
      </c>
      <c r="AB1293">
        <v>0.17117684404399999</v>
      </c>
      <c r="AC1293" t="s">
        <v>174</v>
      </c>
      <c r="AD1293">
        <v>0.50424380112300005</v>
      </c>
      <c r="AE1293" t="s">
        <v>172</v>
      </c>
      <c r="AF1293">
        <v>0.380305089062</v>
      </c>
      <c r="AG1293" t="s">
        <v>176</v>
      </c>
      <c r="AH1293">
        <v>0.11544975918</v>
      </c>
      <c r="AI1293" t="s">
        <v>7</v>
      </c>
      <c r="AJ1293">
        <v>0.13889778202399999</v>
      </c>
      <c r="AK1293" t="s">
        <v>174</v>
      </c>
      <c r="AL1293">
        <v>0.49623994190300003</v>
      </c>
      <c r="AM1293" t="s">
        <v>172</v>
      </c>
      <c r="AN1293">
        <v>0.37426850837100001</v>
      </c>
      <c r="AO1293" t="s">
        <v>177</v>
      </c>
      <c r="AP1293">
        <v>0.12949022053000001</v>
      </c>
    </row>
    <row r="1294" spans="1:42">
      <c r="A1294">
        <v>1293</v>
      </c>
      <c r="B1294" t="s">
        <v>4061</v>
      </c>
      <c r="C1294" t="s">
        <v>136</v>
      </c>
      <c r="D1294">
        <v>0.26773198550400001</v>
      </c>
      <c r="E1294" t="s">
        <v>169</v>
      </c>
      <c r="F1294">
        <v>0.46435639022800002</v>
      </c>
      <c r="G1294" t="s">
        <v>176</v>
      </c>
      <c r="H1294">
        <v>0.37641515133199999</v>
      </c>
      <c r="I1294" t="s">
        <v>171</v>
      </c>
      <c r="J1294">
        <v>0.159226940121</v>
      </c>
      <c r="K1294" t="s">
        <v>146</v>
      </c>
      <c r="L1294">
        <v>0.21578398831600001</v>
      </c>
      <c r="M1294" t="s">
        <v>169</v>
      </c>
      <c r="N1294">
        <v>0.46435639022800002</v>
      </c>
      <c r="O1294" t="s">
        <v>176</v>
      </c>
      <c r="P1294">
        <v>0.37641515133199999</v>
      </c>
      <c r="Q1294" t="s">
        <v>171</v>
      </c>
      <c r="R1294">
        <v>0.159226940121</v>
      </c>
      <c r="S1294" t="s">
        <v>8</v>
      </c>
      <c r="T1294">
        <v>0.20978998864100001</v>
      </c>
      <c r="U1294" t="s">
        <v>169</v>
      </c>
      <c r="V1294">
        <v>0.46435639022800002</v>
      </c>
      <c r="W1294" t="s">
        <v>176</v>
      </c>
      <c r="X1294">
        <v>0.37641515133199999</v>
      </c>
      <c r="Y1294" t="s">
        <v>171</v>
      </c>
      <c r="Z1294">
        <v>0.159226940121</v>
      </c>
      <c r="AA1294" t="s">
        <v>9</v>
      </c>
      <c r="AB1294">
        <v>0.20779198874900001</v>
      </c>
      <c r="AC1294" t="s">
        <v>169</v>
      </c>
      <c r="AD1294">
        <v>0.46435639022800002</v>
      </c>
      <c r="AE1294" t="s">
        <v>176</v>
      </c>
      <c r="AF1294">
        <v>0.37641515133199999</v>
      </c>
      <c r="AG1294" t="s">
        <v>171</v>
      </c>
      <c r="AH1294">
        <v>0.159226940121</v>
      </c>
      <c r="AI1294" t="s">
        <v>7</v>
      </c>
      <c r="AJ1294">
        <v>9.8900994645000004E-2</v>
      </c>
      <c r="AK1294" t="s">
        <v>169</v>
      </c>
      <c r="AL1294">
        <v>0.46435639022800002</v>
      </c>
      <c r="AM1294" t="s">
        <v>176</v>
      </c>
      <c r="AN1294">
        <v>0.37641515133199999</v>
      </c>
      <c r="AO1294" t="s">
        <v>171</v>
      </c>
      <c r="AP1294">
        <v>0.159226940121</v>
      </c>
    </row>
    <row r="1295" spans="1:42">
      <c r="A1295">
        <v>1294</v>
      </c>
      <c r="B1295" t="s">
        <v>4062</v>
      </c>
      <c r="C1295" t="s">
        <v>136</v>
      </c>
      <c r="D1295">
        <v>0.36842066482000002</v>
      </c>
      <c r="E1295" t="s">
        <v>172</v>
      </c>
      <c r="F1295">
        <v>0.83999905920100004</v>
      </c>
      <c r="G1295" t="s">
        <v>169</v>
      </c>
      <c r="H1295">
        <v>0.11999986560000001</v>
      </c>
      <c r="I1295" t="s">
        <v>176</v>
      </c>
      <c r="J1295">
        <v>3.9999955200100003E-2</v>
      </c>
      <c r="K1295" t="s">
        <v>146</v>
      </c>
      <c r="L1295">
        <v>0.26315761772899998</v>
      </c>
      <c r="M1295" t="s">
        <v>172</v>
      </c>
      <c r="N1295">
        <v>0.83999905920100004</v>
      </c>
      <c r="O1295" t="s">
        <v>169</v>
      </c>
      <c r="P1295">
        <v>0.11999986560000001</v>
      </c>
      <c r="Q1295" t="s">
        <v>176</v>
      </c>
      <c r="R1295">
        <v>3.9999955200100003E-2</v>
      </c>
      <c r="S1295" t="s">
        <v>8</v>
      </c>
      <c r="T1295">
        <v>0.210526094183</v>
      </c>
      <c r="U1295" t="s">
        <v>172</v>
      </c>
      <c r="V1295">
        <v>0.83999905920100004</v>
      </c>
      <c r="W1295" t="s">
        <v>169</v>
      </c>
      <c r="X1295">
        <v>0.11999986560000001</v>
      </c>
      <c r="Y1295" t="s">
        <v>176</v>
      </c>
      <c r="Z1295">
        <v>3.9999955200100003E-2</v>
      </c>
      <c r="AA1295" t="s">
        <v>9</v>
      </c>
      <c r="AB1295">
        <v>0.105263047092</v>
      </c>
      <c r="AC1295" t="s">
        <v>172</v>
      </c>
      <c r="AD1295">
        <v>0.83999905920100004</v>
      </c>
      <c r="AE1295" t="s">
        <v>169</v>
      </c>
      <c r="AF1295">
        <v>0.11999986560000001</v>
      </c>
      <c r="AG1295" t="s">
        <v>176</v>
      </c>
      <c r="AH1295">
        <v>3.9999955200100003E-2</v>
      </c>
      <c r="AI1295" t="s">
        <v>7</v>
      </c>
      <c r="AJ1295">
        <v>5.2631523545800002E-2</v>
      </c>
      <c r="AK1295" t="s">
        <v>172</v>
      </c>
      <c r="AL1295">
        <v>0.83999905920100004</v>
      </c>
      <c r="AM1295" t="s">
        <v>169</v>
      </c>
      <c r="AN1295">
        <v>0.11999986560000001</v>
      </c>
      <c r="AO1295" t="s">
        <v>176</v>
      </c>
      <c r="AP1295">
        <v>3.9999955200100003E-2</v>
      </c>
    </row>
    <row r="1296" spans="1:42">
      <c r="A1296">
        <v>1295</v>
      </c>
      <c r="B1296" t="s">
        <v>4063</v>
      </c>
      <c r="C1296" t="s">
        <v>146</v>
      </c>
      <c r="D1296">
        <v>0.37448519448299999</v>
      </c>
      <c r="E1296" t="s">
        <v>169</v>
      </c>
      <c r="F1296">
        <v>0.51307114090799999</v>
      </c>
      <c r="G1296" t="s">
        <v>176</v>
      </c>
      <c r="H1296">
        <v>0.25816955497900002</v>
      </c>
      <c r="I1296" t="s">
        <v>172</v>
      </c>
      <c r="J1296">
        <v>0.22875783352599999</v>
      </c>
      <c r="K1296" t="s">
        <v>136</v>
      </c>
      <c r="L1296">
        <v>0.209876317787</v>
      </c>
      <c r="M1296" t="s">
        <v>169</v>
      </c>
      <c r="N1296">
        <v>0.51307114090799999</v>
      </c>
      <c r="O1296" t="s">
        <v>176</v>
      </c>
      <c r="P1296">
        <v>0.25816955497900002</v>
      </c>
      <c r="Q1296" t="s">
        <v>172</v>
      </c>
      <c r="R1296">
        <v>0.22875783352599999</v>
      </c>
      <c r="S1296" t="s">
        <v>8</v>
      </c>
      <c r="T1296">
        <v>0.181069764365</v>
      </c>
      <c r="U1296" t="s">
        <v>169</v>
      </c>
      <c r="V1296">
        <v>0.51307114090799999</v>
      </c>
      <c r="W1296" t="s">
        <v>176</v>
      </c>
      <c r="X1296">
        <v>0.25816955497900002</v>
      </c>
      <c r="Y1296" t="s">
        <v>172</v>
      </c>
      <c r="Z1296">
        <v>0.22875783352599999</v>
      </c>
      <c r="AA1296" t="s">
        <v>9</v>
      </c>
      <c r="AB1296">
        <v>0.17695454244799999</v>
      </c>
      <c r="AC1296" t="s">
        <v>169</v>
      </c>
      <c r="AD1296">
        <v>0.51307114090799999</v>
      </c>
      <c r="AE1296" t="s">
        <v>176</v>
      </c>
      <c r="AF1296">
        <v>0.25816955497900002</v>
      </c>
      <c r="AG1296" t="s">
        <v>172</v>
      </c>
      <c r="AH1296">
        <v>0.22875783352599999</v>
      </c>
      <c r="AI1296" t="s">
        <v>7</v>
      </c>
      <c r="AJ1296">
        <v>5.7613106843500003E-2</v>
      </c>
      <c r="AK1296" t="s">
        <v>169</v>
      </c>
      <c r="AL1296">
        <v>0.51307114090799999</v>
      </c>
      <c r="AM1296" t="s">
        <v>176</v>
      </c>
      <c r="AN1296">
        <v>0.25816955497900002</v>
      </c>
      <c r="AO1296" t="s">
        <v>172</v>
      </c>
      <c r="AP1296">
        <v>0.22875783352599999</v>
      </c>
    </row>
    <row r="1297" spans="1:42">
      <c r="A1297">
        <v>1296</v>
      </c>
      <c r="B1297" t="s">
        <v>4064</v>
      </c>
      <c r="C1297" t="s">
        <v>136</v>
      </c>
      <c r="D1297">
        <v>0.48726065768400001</v>
      </c>
      <c r="E1297" t="s">
        <v>174</v>
      </c>
      <c r="F1297">
        <v>0.78361531292499997</v>
      </c>
      <c r="G1297" t="s">
        <v>170</v>
      </c>
      <c r="H1297">
        <v>0.18701667231499999</v>
      </c>
      <c r="I1297" t="s">
        <v>169</v>
      </c>
      <c r="J1297">
        <v>2.93662543305E-2</v>
      </c>
      <c r="K1297" t="s">
        <v>146</v>
      </c>
      <c r="L1297">
        <v>0.47133710678000001</v>
      </c>
      <c r="M1297" t="s">
        <v>174</v>
      </c>
      <c r="N1297">
        <v>0.46048998683199999</v>
      </c>
      <c r="O1297" t="s">
        <v>179</v>
      </c>
      <c r="P1297">
        <v>0.42960900152199999</v>
      </c>
      <c r="Q1297" t="s">
        <v>170</v>
      </c>
      <c r="R1297">
        <v>0.109899977133</v>
      </c>
      <c r="S1297" t="s">
        <v>9</v>
      </c>
      <c r="T1297">
        <v>1.5923550904700001E-2</v>
      </c>
      <c r="U1297" t="s">
        <v>174</v>
      </c>
      <c r="V1297">
        <v>0.46048998683199999</v>
      </c>
      <c r="W1297" t="s">
        <v>179</v>
      </c>
      <c r="X1297">
        <v>0.42960900152199999</v>
      </c>
      <c r="Y1297" t="s">
        <v>170</v>
      </c>
      <c r="Z1297">
        <v>0.109899977133</v>
      </c>
      <c r="AA1297" t="s">
        <v>7</v>
      </c>
      <c r="AB1297">
        <v>1.27388407238E-2</v>
      </c>
      <c r="AC1297" t="s">
        <v>174</v>
      </c>
      <c r="AD1297">
        <v>0.46048998683199999</v>
      </c>
      <c r="AE1297" t="s">
        <v>179</v>
      </c>
      <c r="AF1297">
        <v>0.42960900152199999</v>
      </c>
      <c r="AG1297" t="s">
        <v>170</v>
      </c>
      <c r="AH1297">
        <v>0.109899977133</v>
      </c>
      <c r="AI1297" t="s">
        <v>8</v>
      </c>
      <c r="AJ1297">
        <v>1.27388407238E-2</v>
      </c>
      <c r="AK1297" t="s">
        <v>174</v>
      </c>
      <c r="AL1297">
        <v>0.46048998683199999</v>
      </c>
      <c r="AM1297" t="s">
        <v>179</v>
      </c>
      <c r="AN1297">
        <v>0.42960900152199999</v>
      </c>
      <c r="AO1297" t="s">
        <v>170</v>
      </c>
      <c r="AP1297">
        <v>0.109899977133</v>
      </c>
    </row>
    <row r="1298" spans="1:42">
      <c r="A1298">
        <v>1297</v>
      </c>
      <c r="B1298" t="s">
        <v>4065</v>
      </c>
      <c r="C1298" t="s">
        <v>146</v>
      </c>
      <c r="D1298">
        <v>0.52681333004700004</v>
      </c>
      <c r="E1298" t="s">
        <v>170</v>
      </c>
      <c r="F1298">
        <v>0.65927892005199995</v>
      </c>
      <c r="G1298" t="s">
        <v>178</v>
      </c>
      <c r="H1298">
        <v>0.25854075296200002</v>
      </c>
      <c r="I1298" t="s">
        <v>171</v>
      </c>
      <c r="J1298">
        <v>8.2179025048499998E-2</v>
      </c>
      <c r="K1298" t="s">
        <v>9</v>
      </c>
      <c r="L1298">
        <v>0.31861165469899999</v>
      </c>
      <c r="M1298" t="s">
        <v>170</v>
      </c>
      <c r="N1298">
        <v>0.65927892005199995</v>
      </c>
      <c r="O1298" t="s">
        <v>178</v>
      </c>
      <c r="P1298">
        <v>0.25854075296200002</v>
      </c>
      <c r="Q1298" t="s">
        <v>171</v>
      </c>
      <c r="R1298">
        <v>8.2179025048499998E-2</v>
      </c>
      <c r="S1298" t="s">
        <v>136</v>
      </c>
      <c r="T1298">
        <v>9.7791695996699998E-2</v>
      </c>
      <c r="U1298" t="s">
        <v>170</v>
      </c>
      <c r="V1298">
        <v>0.65927892005199995</v>
      </c>
      <c r="W1298" t="s">
        <v>178</v>
      </c>
      <c r="X1298">
        <v>0.25854075296200002</v>
      </c>
      <c r="Y1298" t="s">
        <v>171</v>
      </c>
      <c r="Z1298">
        <v>8.2179025048499998E-2</v>
      </c>
      <c r="AA1298" t="s">
        <v>7</v>
      </c>
      <c r="AB1298">
        <v>3.1545708386000001E-2</v>
      </c>
      <c r="AC1298" t="s">
        <v>170</v>
      </c>
      <c r="AD1298">
        <v>0.65927892005199995</v>
      </c>
      <c r="AE1298" t="s">
        <v>178</v>
      </c>
      <c r="AF1298">
        <v>0.25854075296200002</v>
      </c>
      <c r="AG1298" t="s">
        <v>171</v>
      </c>
      <c r="AH1298">
        <v>8.2179025048499998E-2</v>
      </c>
      <c r="AI1298" t="s">
        <v>12</v>
      </c>
      <c r="AJ1298">
        <v>2.52365667088E-2</v>
      </c>
      <c r="AK1298" t="s">
        <v>170</v>
      </c>
      <c r="AL1298">
        <v>0.65927892005199995</v>
      </c>
      <c r="AM1298" t="s">
        <v>178</v>
      </c>
      <c r="AN1298">
        <v>0.25854075296200002</v>
      </c>
      <c r="AO1298" t="s">
        <v>171</v>
      </c>
      <c r="AP1298">
        <v>8.2179025048499998E-2</v>
      </c>
    </row>
    <row r="1299" spans="1:42">
      <c r="A1299">
        <v>1298</v>
      </c>
      <c r="B1299" t="s">
        <v>4066</v>
      </c>
      <c r="C1299" t="s">
        <v>8</v>
      </c>
      <c r="D1299">
        <v>0.28571397278900001</v>
      </c>
      <c r="E1299" t="s">
        <v>169</v>
      </c>
      <c r="F1299">
        <v>0.66666590740800002</v>
      </c>
      <c r="G1299" t="s">
        <v>178</v>
      </c>
      <c r="H1299">
        <v>0.19444422299399999</v>
      </c>
      <c r="I1299" t="s">
        <v>174</v>
      </c>
      <c r="J1299">
        <v>0.13888873070999999</v>
      </c>
      <c r="K1299" t="s">
        <v>146</v>
      </c>
      <c r="L1299">
        <v>0.28571397278900001</v>
      </c>
      <c r="M1299" t="s">
        <v>169</v>
      </c>
      <c r="N1299">
        <v>0.66666590740800002</v>
      </c>
      <c r="O1299" t="s">
        <v>178</v>
      </c>
      <c r="P1299">
        <v>0.19444422299399999</v>
      </c>
      <c r="Q1299" t="s">
        <v>174</v>
      </c>
      <c r="R1299">
        <v>0.13888873070999999</v>
      </c>
      <c r="S1299" t="s">
        <v>9</v>
      </c>
      <c r="T1299">
        <v>0.23809497732500001</v>
      </c>
      <c r="U1299" t="s">
        <v>169</v>
      </c>
      <c r="V1299">
        <v>0.66666590740800002</v>
      </c>
      <c r="W1299" t="s">
        <v>178</v>
      </c>
      <c r="X1299">
        <v>0.19444422299399999</v>
      </c>
      <c r="Y1299" t="s">
        <v>174</v>
      </c>
      <c r="Z1299">
        <v>0.13888873070999999</v>
      </c>
      <c r="AA1299" t="s">
        <v>136</v>
      </c>
      <c r="AB1299">
        <v>9.5237990929799995E-2</v>
      </c>
      <c r="AC1299" t="s">
        <v>169</v>
      </c>
      <c r="AD1299">
        <v>0.66666590740800002</v>
      </c>
      <c r="AE1299" t="s">
        <v>178</v>
      </c>
      <c r="AF1299">
        <v>0.19444422299399999</v>
      </c>
      <c r="AG1299" t="s">
        <v>174</v>
      </c>
      <c r="AH1299">
        <v>0.13888873070999999</v>
      </c>
      <c r="AI1299" t="s">
        <v>103</v>
      </c>
      <c r="AJ1299">
        <v>9.5237990929799995E-2</v>
      </c>
      <c r="AK1299" t="s">
        <v>169</v>
      </c>
      <c r="AL1299">
        <v>0.66666590740800002</v>
      </c>
      <c r="AM1299" t="s">
        <v>178</v>
      </c>
      <c r="AN1299">
        <v>0.19444422299399999</v>
      </c>
      <c r="AO1299" t="s">
        <v>174</v>
      </c>
      <c r="AP1299">
        <v>0.13888873070999999</v>
      </c>
    </row>
    <row r="1300" spans="1:42">
      <c r="A1300">
        <v>1299</v>
      </c>
      <c r="B1300" t="s">
        <v>4067</v>
      </c>
      <c r="C1300" t="s">
        <v>146</v>
      </c>
      <c r="D1300">
        <v>0.34059061244200001</v>
      </c>
      <c r="E1300" t="s">
        <v>178</v>
      </c>
      <c r="F1300">
        <v>0.502957780804</v>
      </c>
      <c r="G1300" t="s">
        <v>169</v>
      </c>
      <c r="H1300">
        <v>0.25739604076400002</v>
      </c>
      <c r="I1300" t="s">
        <v>174</v>
      </c>
      <c r="J1300">
        <v>0.239644589677</v>
      </c>
      <c r="K1300" t="s">
        <v>9</v>
      </c>
      <c r="L1300">
        <v>0.32659373795800001</v>
      </c>
      <c r="M1300" t="s">
        <v>178</v>
      </c>
      <c r="N1300">
        <v>0.502957780804</v>
      </c>
      <c r="O1300" t="s">
        <v>169</v>
      </c>
      <c r="P1300">
        <v>0.25739604076400002</v>
      </c>
      <c r="Q1300" t="s">
        <v>174</v>
      </c>
      <c r="R1300">
        <v>0.239644589677</v>
      </c>
      <c r="S1300" t="s">
        <v>7</v>
      </c>
      <c r="T1300">
        <v>0.16096405656500001</v>
      </c>
      <c r="U1300" t="s">
        <v>178</v>
      </c>
      <c r="V1300">
        <v>0.502957780804</v>
      </c>
      <c r="W1300" t="s">
        <v>169</v>
      </c>
      <c r="X1300">
        <v>0.25739604076400002</v>
      </c>
      <c r="Y1300" t="s">
        <v>174</v>
      </c>
      <c r="Z1300">
        <v>0.239644589677</v>
      </c>
      <c r="AA1300" t="s">
        <v>136</v>
      </c>
      <c r="AB1300">
        <v>0.12752707863099999</v>
      </c>
      <c r="AC1300" t="s">
        <v>178</v>
      </c>
      <c r="AD1300">
        <v>0.502957780804</v>
      </c>
      <c r="AE1300" t="s">
        <v>169</v>
      </c>
      <c r="AF1300">
        <v>0.25739604076400002</v>
      </c>
      <c r="AG1300" t="s">
        <v>174</v>
      </c>
      <c r="AH1300">
        <v>0.239644589677</v>
      </c>
      <c r="AI1300" t="s">
        <v>8</v>
      </c>
      <c r="AJ1300">
        <v>4.4323435865800002E-2</v>
      </c>
      <c r="AK1300" t="s">
        <v>178</v>
      </c>
      <c r="AL1300">
        <v>0.502957780804</v>
      </c>
      <c r="AM1300" t="s">
        <v>169</v>
      </c>
      <c r="AN1300">
        <v>0.25739604076400002</v>
      </c>
      <c r="AO1300" t="s">
        <v>174</v>
      </c>
      <c r="AP1300">
        <v>0.239644589677</v>
      </c>
    </row>
    <row r="1301" spans="1:42">
      <c r="A1301">
        <v>1300</v>
      </c>
      <c r="B1301" t="s">
        <v>4068</v>
      </c>
      <c r="C1301" t="s">
        <v>146</v>
      </c>
      <c r="D1301">
        <v>0.39179059743299999</v>
      </c>
      <c r="E1301" t="s">
        <v>172</v>
      </c>
      <c r="F1301">
        <v>0.50752809919399999</v>
      </c>
      <c r="G1301" t="s">
        <v>176</v>
      </c>
      <c r="H1301">
        <v>0.29583662326499999</v>
      </c>
      <c r="I1301" t="s">
        <v>169</v>
      </c>
      <c r="J1301">
        <v>0.196633923248</v>
      </c>
      <c r="K1301" t="s">
        <v>136</v>
      </c>
      <c r="L1301">
        <v>0.23880569748300001</v>
      </c>
      <c r="M1301" t="s">
        <v>172</v>
      </c>
      <c r="N1301">
        <v>0.50752809919399999</v>
      </c>
      <c r="O1301" t="s">
        <v>176</v>
      </c>
      <c r="P1301">
        <v>0.29583662326499999</v>
      </c>
      <c r="Q1301" t="s">
        <v>169</v>
      </c>
      <c r="R1301">
        <v>0.196633923248</v>
      </c>
      <c r="S1301" t="s">
        <v>8</v>
      </c>
      <c r="T1301">
        <v>0.13805954385700001</v>
      </c>
      <c r="U1301" t="s">
        <v>172</v>
      </c>
      <c r="V1301">
        <v>0.50752809919399999</v>
      </c>
      <c r="W1301" t="s">
        <v>176</v>
      </c>
      <c r="X1301">
        <v>0.29583662326499999</v>
      </c>
      <c r="Y1301" t="s">
        <v>169</v>
      </c>
      <c r="Z1301">
        <v>0.196633923248</v>
      </c>
      <c r="AA1301" t="s">
        <v>7</v>
      </c>
      <c r="AB1301">
        <v>0.13432820483399999</v>
      </c>
      <c r="AC1301" t="s">
        <v>172</v>
      </c>
      <c r="AD1301">
        <v>0.50752809919399999</v>
      </c>
      <c r="AE1301" t="s">
        <v>176</v>
      </c>
      <c r="AF1301">
        <v>0.29583662326499999</v>
      </c>
      <c r="AG1301" t="s">
        <v>169</v>
      </c>
      <c r="AH1301">
        <v>0.196633923248</v>
      </c>
      <c r="AI1301" t="s">
        <v>5</v>
      </c>
      <c r="AJ1301">
        <v>9.7014814602499999E-2</v>
      </c>
      <c r="AK1301" t="s">
        <v>172</v>
      </c>
      <c r="AL1301">
        <v>0.50752809919399999</v>
      </c>
      <c r="AM1301" t="s">
        <v>176</v>
      </c>
      <c r="AN1301">
        <v>0.29583662326499999</v>
      </c>
      <c r="AO1301" t="s">
        <v>169</v>
      </c>
      <c r="AP1301">
        <v>0.196633923248</v>
      </c>
    </row>
    <row r="1302" spans="1:42">
      <c r="A1302">
        <v>1301</v>
      </c>
      <c r="B1302" t="s">
        <v>4069</v>
      </c>
      <c r="C1302" t="s">
        <v>103</v>
      </c>
      <c r="D1302">
        <v>0.64864798247</v>
      </c>
      <c r="E1302" t="s">
        <v>175</v>
      </c>
      <c r="F1302">
        <v>0.70967650364299995</v>
      </c>
      <c r="G1302" t="s">
        <v>172</v>
      </c>
      <c r="H1302">
        <v>0.16129011446399999</v>
      </c>
      <c r="I1302" t="s">
        <v>170</v>
      </c>
      <c r="J1302">
        <v>0.12903209157100001</v>
      </c>
      <c r="K1302" t="s">
        <v>8</v>
      </c>
      <c r="L1302">
        <v>0.135134996348</v>
      </c>
      <c r="M1302" t="s">
        <v>175</v>
      </c>
      <c r="N1302">
        <v>0.70967650364299995</v>
      </c>
      <c r="O1302" t="s">
        <v>172</v>
      </c>
      <c r="P1302">
        <v>0.16129011446399999</v>
      </c>
      <c r="Q1302" t="s">
        <v>170</v>
      </c>
      <c r="R1302">
        <v>0.12903209157100001</v>
      </c>
      <c r="S1302" t="s">
        <v>9</v>
      </c>
      <c r="T1302">
        <v>0.10810799707800001</v>
      </c>
      <c r="U1302" t="s">
        <v>175</v>
      </c>
      <c r="V1302">
        <v>0.70967650364299995</v>
      </c>
      <c r="W1302" t="s">
        <v>172</v>
      </c>
      <c r="X1302">
        <v>0.16129011446399999</v>
      </c>
      <c r="Y1302" t="s">
        <v>170</v>
      </c>
      <c r="Z1302">
        <v>0.12903209157100001</v>
      </c>
      <c r="AA1302" t="s">
        <v>136</v>
      </c>
      <c r="AB1302">
        <v>5.40539985391E-2</v>
      </c>
      <c r="AC1302" t="s">
        <v>175</v>
      </c>
      <c r="AD1302">
        <v>0.70967650364299995</v>
      </c>
      <c r="AE1302" t="s">
        <v>172</v>
      </c>
      <c r="AF1302">
        <v>0.16129011446399999</v>
      </c>
      <c r="AG1302" t="s">
        <v>170</v>
      </c>
      <c r="AH1302">
        <v>0.12903209157100001</v>
      </c>
      <c r="AI1302" t="s">
        <v>146</v>
      </c>
      <c r="AJ1302">
        <v>5.40539985391E-2</v>
      </c>
      <c r="AK1302" t="s">
        <v>175</v>
      </c>
      <c r="AL1302">
        <v>0.70967650364299995</v>
      </c>
      <c r="AM1302" t="s">
        <v>172</v>
      </c>
      <c r="AN1302">
        <v>0.16129011446399999</v>
      </c>
      <c r="AO1302" t="s">
        <v>170</v>
      </c>
      <c r="AP1302">
        <v>0.12903209157100001</v>
      </c>
    </row>
    <row r="1303" spans="1:42">
      <c r="A1303">
        <v>1302</v>
      </c>
      <c r="B1303" t="s">
        <v>4070</v>
      </c>
      <c r="C1303" t="s">
        <v>146</v>
      </c>
      <c r="D1303">
        <v>0.333332950618</v>
      </c>
      <c r="E1303" t="s">
        <v>179</v>
      </c>
      <c r="F1303">
        <v>0.82894646675999994</v>
      </c>
      <c r="G1303" t="s">
        <v>170</v>
      </c>
      <c r="H1303">
        <v>0.131578804248</v>
      </c>
      <c r="I1303" t="s">
        <v>172</v>
      </c>
      <c r="J1303">
        <v>3.9473641274300003E-2</v>
      </c>
      <c r="K1303" t="s">
        <v>136</v>
      </c>
      <c r="L1303">
        <v>0.25925896159200001</v>
      </c>
      <c r="M1303" t="s">
        <v>170</v>
      </c>
      <c r="N1303">
        <v>0.65217039699400003</v>
      </c>
      <c r="O1303" t="s">
        <v>172</v>
      </c>
      <c r="P1303">
        <v>0.19565111909800001</v>
      </c>
      <c r="Q1303" t="s">
        <v>171</v>
      </c>
      <c r="R1303">
        <v>0.15217309263199999</v>
      </c>
      <c r="S1303" t="s">
        <v>9</v>
      </c>
      <c r="T1303">
        <v>0.22222196707799999</v>
      </c>
      <c r="U1303" t="s">
        <v>179</v>
      </c>
      <c r="V1303">
        <v>0.82894646675999994</v>
      </c>
      <c r="W1303" t="s">
        <v>170</v>
      </c>
      <c r="X1303">
        <v>0.131578804248</v>
      </c>
      <c r="Y1303" t="s">
        <v>172</v>
      </c>
      <c r="Z1303">
        <v>3.9473641274300003E-2</v>
      </c>
      <c r="AA1303" t="s">
        <v>12</v>
      </c>
      <c r="AB1303">
        <v>0.11111098353899999</v>
      </c>
      <c r="AC1303" t="s">
        <v>170</v>
      </c>
      <c r="AD1303">
        <v>0.65217039699400003</v>
      </c>
      <c r="AE1303" t="s">
        <v>172</v>
      </c>
      <c r="AF1303">
        <v>0.19565111909800001</v>
      </c>
      <c r="AG1303" t="s">
        <v>171</v>
      </c>
      <c r="AH1303">
        <v>0.15217309263199999</v>
      </c>
      <c r="AI1303" t="s">
        <v>7</v>
      </c>
      <c r="AJ1303">
        <v>7.4073989026199993E-2</v>
      </c>
      <c r="AK1303" t="s">
        <v>179</v>
      </c>
      <c r="AL1303">
        <v>0.82894646675999994</v>
      </c>
      <c r="AM1303" t="s">
        <v>170</v>
      </c>
      <c r="AN1303">
        <v>0.131578804248</v>
      </c>
      <c r="AO1303" t="s">
        <v>172</v>
      </c>
      <c r="AP1303">
        <v>3.9473641274300003E-2</v>
      </c>
    </row>
    <row r="1304" spans="1:42">
      <c r="A1304">
        <v>1303</v>
      </c>
      <c r="B1304" t="s">
        <v>263</v>
      </c>
      <c r="C1304" t="s">
        <v>146</v>
      </c>
      <c r="D1304">
        <v>0.73943584903899995</v>
      </c>
      <c r="E1304" t="s">
        <v>179</v>
      </c>
      <c r="F1304">
        <v>0.94059310550899999</v>
      </c>
      <c r="G1304" t="s">
        <v>170</v>
      </c>
      <c r="H1304">
        <v>5.3040964596400002E-2</v>
      </c>
      <c r="I1304" t="s">
        <v>174</v>
      </c>
      <c r="J1304">
        <v>6.3649157515599996E-3</v>
      </c>
      <c r="K1304" t="s">
        <v>9</v>
      </c>
      <c r="L1304">
        <v>0.15492941598900001</v>
      </c>
      <c r="M1304" t="s">
        <v>179</v>
      </c>
      <c r="N1304">
        <v>0.94059310550899999</v>
      </c>
      <c r="O1304" t="s">
        <v>170</v>
      </c>
      <c r="P1304">
        <v>5.3040964596400002E-2</v>
      </c>
      <c r="Q1304" t="s">
        <v>174</v>
      </c>
      <c r="R1304">
        <v>6.3649157515599996E-3</v>
      </c>
      <c r="S1304" t="s">
        <v>136</v>
      </c>
      <c r="T1304">
        <v>3.52112309066E-2</v>
      </c>
      <c r="U1304" t="s">
        <v>170</v>
      </c>
      <c r="V1304">
        <v>0.83332005576699997</v>
      </c>
      <c r="W1304" t="s">
        <v>174</v>
      </c>
      <c r="X1304">
        <v>9.99984066921E-2</v>
      </c>
      <c r="Y1304" t="s">
        <v>169</v>
      </c>
      <c r="Z1304">
        <v>6.6665604461400005E-2</v>
      </c>
      <c r="AA1304" t="s">
        <v>7</v>
      </c>
      <c r="AB1304">
        <v>3.52112309066E-2</v>
      </c>
      <c r="AC1304" t="s">
        <v>179</v>
      </c>
      <c r="AD1304">
        <v>0.94059310550899999</v>
      </c>
      <c r="AE1304" t="s">
        <v>170</v>
      </c>
      <c r="AF1304">
        <v>5.3040964596400002E-2</v>
      </c>
      <c r="AG1304" t="s">
        <v>174</v>
      </c>
      <c r="AH1304">
        <v>6.3649157515599996E-3</v>
      </c>
      <c r="AI1304" t="s">
        <v>12</v>
      </c>
      <c r="AJ1304">
        <v>3.52112309066E-2</v>
      </c>
      <c r="AK1304" t="s">
        <v>170</v>
      </c>
      <c r="AL1304">
        <v>0.83332005576699997</v>
      </c>
      <c r="AM1304" t="s">
        <v>174</v>
      </c>
      <c r="AN1304">
        <v>9.99984066921E-2</v>
      </c>
      <c r="AO1304" t="s">
        <v>169</v>
      </c>
      <c r="AP1304">
        <v>6.6665604461400005E-2</v>
      </c>
    </row>
    <row r="1305" spans="1:42">
      <c r="A1305">
        <v>1304</v>
      </c>
      <c r="B1305" t="s">
        <v>4071</v>
      </c>
      <c r="C1305" t="s">
        <v>9</v>
      </c>
      <c r="D1305">
        <v>0.35171964149099999</v>
      </c>
      <c r="E1305" t="s">
        <v>170</v>
      </c>
      <c r="F1305">
        <v>0.94715552988100005</v>
      </c>
      <c r="G1305" t="s">
        <v>176</v>
      </c>
      <c r="H1305">
        <v>2.8283815504400001E-2</v>
      </c>
      <c r="I1305" t="s">
        <v>172</v>
      </c>
      <c r="J1305">
        <v>2.4559612039399999E-2</v>
      </c>
      <c r="K1305" t="s">
        <v>146</v>
      </c>
      <c r="L1305">
        <v>0.225385267734</v>
      </c>
      <c r="M1305" t="s">
        <v>170</v>
      </c>
      <c r="N1305">
        <v>0.94715552988100005</v>
      </c>
      <c r="O1305" t="s">
        <v>176</v>
      </c>
      <c r="P1305">
        <v>2.8283815504400001E-2</v>
      </c>
      <c r="Q1305" t="s">
        <v>172</v>
      </c>
      <c r="R1305">
        <v>2.4559612039399999E-2</v>
      </c>
      <c r="S1305" t="s">
        <v>7</v>
      </c>
      <c r="T1305">
        <v>0.19276371582599999</v>
      </c>
      <c r="U1305" t="s">
        <v>170</v>
      </c>
      <c r="V1305">
        <v>0.94715552988100005</v>
      </c>
      <c r="W1305" t="s">
        <v>176</v>
      </c>
      <c r="X1305">
        <v>2.8283815504400001E-2</v>
      </c>
      <c r="Y1305" t="s">
        <v>172</v>
      </c>
      <c r="Z1305">
        <v>2.4559612039399999E-2</v>
      </c>
      <c r="AA1305" t="s">
        <v>8</v>
      </c>
      <c r="AB1305">
        <v>0.122775659003</v>
      </c>
      <c r="AC1305" t="s">
        <v>170</v>
      </c>
      <c r="AD1305">
        <v>0.94715552988100005</v>
      </c>
      <c r="AE1305" t="s">
        <v>176</v>
      </c>
      <c r="AF1305">
        <v>2.8283815504400001E-2</v>
      </c>
      <c r="AG1305" t="s">
        <v>172</v>
      </c>
      <c r="AH1305">
        <v>2.4559612039399999E-2</v>
      </c>
      <c r="AI1305" t="s">
        <v>136</v>
      </c>
      <c r="AJ1305">
        <v>0.107354561737</v>
      </c>
      <c r="AK1305" t="s">
        <v>170</v>
      </c>
      <c r="AL1305">
        <v>0.94715552988100005</v>
      </c>
      <c r="AM1305" t="s">
        <v>176</v>
      </c>
      <c r="AN1305">
        <v>2.8283815504400001E-2</v>
      </c>
      <c r="AO1305" t="s">
        <v>172</v>
      </c>
      <c r="AP1305">
        <v>2.4559612039399999E-2</v>
      </c>
    </row>
    <row r="1306" spans="1:42">
      <c r="A1306">
        <v>1305</v>
      </c>
      <c r="B1306" t="s">
        <v>4072</v>
      </c>
      <c r="C1306" t="s">
        <v>103</v>
      </c>
      <c r="D1306">
        <v>0.96849926521700003</v>
      </c>
      <c r="E1306" t="s">
        <v>172</v>
      </c>
      <c r="F1306">
        <v>0.43400049497299997</v>
      </c>
      <c r="G1306" t="s">
        <v>169</v>
      </c>
      <c r="H1306">
        <v>0.29232835887500003</v>
      </c>
      <c r="I1306" t="s">
        <v>179</v>
      </c>
      <c r="J1306">
        <v>0.27366910192600002</v>
      </c>
      <c r="K1306" t="s">
        <v>8</v>
      </c>
      <c r="L1306">
        <v>2.72214113864E-2</v>
      </c>
      <c r="M1306" t="s">
        <v>172</v>
      </c>
      <c r="N1306">
        <v>0.43400049497299997</v>
      </c>
      <c r="O1306" t="s">
        <v>169</v>
      </c>
      <c r="P1306">
        <v>0.29232835887500003</v>
      </c>
      <c r="Q1306" t="s">
        <v>179</v>
      </c>
      <c r="R1306">
        <v>0.27366910192600002</v>
      </c>
      <c r="S1306" t="s">
        <v>146</v>
      </c>
      <c r="T1306">
        <v>2.27080167524E-3</v>
      </c>
      <c r="U1306" t="s">
        <v>172</v>
      </c>
      <c r="V1306">
        <v>0.43400049497299997</v>
      </c>
      <c r="W1306" t="s">
        <v>169</v>
      </c>
      <c r="X1306">
        <v>0.29232835887500003</v>
      </c>
      <c r="Y1306" t="s">
        <v>179</v>
      </c>
      <c r="Z1306">
        <v>0.27366910192600002</v>
      </c>
      <c r="AA1306" t="s">
        <v>136</v>
      </c>
      <c r="AB1306">
        <v>1.10013994204E-3</v>
      </c>
      <c r="AC1306" t="s">
        <v>172</v>
      </c>
      <c r="AD1306">
        <v>0.446656243806</v>
      </c>
      <c r="AE1306" t="s">
        <v>169</v>
      </c>
      <c r="AF1306">
        <v>0.300852852118</v>
      </c>
      <c r="AG1306" t="s">
        <v>178</v>
      </c>
      <c r="AH1306">
        <v>0.25248880023999998</v>
      </c>
      <c r="AI1306" t="s">
        <v>9</v>
      </c>
      <c r="AJ1306">
        <v>9.0738037954799997E-4</v>
      </c>
      <c r="AK1306" t="s">
        <v>172</v>
      </c>
      <c r="AL1306">
        <v>0.43400049497299997</v>
      </c>
      <c r="AM1306" t="s">
        <v>169</v>
      </c>
      <c r="AN1306">
        <v>0.29232835887500003</v>
      </c>
      <c r="AO1306" t="s">
        <v>179</v>
      </c>
      <c r="AP1306">
        <v>0.27366910192600002</v>
      </c>
    </row>
    <row r="1307" spans="1:42">
      <c r="A1307">
        <v>1306</v>
      </c>
      <c r="B1307" t="s">
        <v>4073</v>
      </c>
      <c r="C1307" t="s">
        <v>146</v>
      </c>
      <c r="D1307">
        <v>0.66950631855700005</v>
      </c>
      <c r="E1307" t="s">
        <v>174</v>
      </c>
      <c r="F1307">
        <v>0.46681844162300001</v>
      </c>
      <c r="G1307" t="s">
        <v>170</v>
      </c>
      <c r="H1307">
        <v>0.28604071177899998</v>
      </c>
      <c r="I1307" t="s">
        <v>176</v>
      </c>
      <c r="J1307">
        <v>0.247139174977</v>
      </c>
      <c r="K1307" t="s">
        <v>136</v>
      </c>
      <c r="L1307">
        <v>0.27754080114700003</v>
      </c>
      <c r="M1307" t="s">
        <v>174</v>
      </c>
      <c r="N1307">
        <v>0.46681844162300001</v>
      </c>
      <c r="O1307" t="s">
        <v>170</v>
      </c>
      <c r="P1307">
        <v>0.28604071177899998</v>
      </c>
      <c r="Q1307" t="s">
        <v>176</v>
      </c>
      <c r="R1307">
        <v>0.247139174977</v>
      </c>
      <c r="S1307" t="s">
        <v>7</v>
      </c>
      <c r="T1307">
        <v>3.4814328564999997E-2</v>
      </c>
      <c r="U1307" t="s">
        <v>174</v>
      </c>
      <c r="V1307">
        <v>0.46681844162300001</v>
      </c>
      <c r="W1307" t="s">
        <v>170</v>
      </c>
      <c r="X1307">
        <v>0.28604071177899998</v>
      </c>
      <c r="Y1307" t="s">
        <v>176</v>
      </c>
      <c r="Z1307">
        <v>0.247139174977</v>
      </c>
      <c r="AA1307" t="s">
        <v>8</v>
      </c>
      <c r="AB1307">
        <v>1.10407678351E-2</v>
      </c>
      <c r="AC1307" t="s">
        <v>174</v>
      </c>
      <c r="AD1307">
        <v>0.46681844162300001</v>
      </c>
      <c r="AE1307" t="s">
        <v>170</v>
      </c>
      <c r="AF1307">
        <v>0.28604071177899998</v>
      </c>
      <c r="AG1307" t="s">
        <v>176</v>
      </c>
      <c r="AH1307">
        <v>0.247139174977</v>
      </c>
      <c r="AI1307" t="s">
        <v>9</v>
      </c>
      <c r="AJ1307">
        <v>7.0967669767000004E-3</v>
      </c>
      <c r="AK1307" t="s">
        <v>174</v>
      </c>
      <c r="AL1307">
        <v>0.46681844162300001</v>
      </c>
      <c r="AM1307" t="s">
        <v>170</v>
      </c>
      <c r="AN1307">
        <v>0.28604071177899998</v>
      </c>
      <c r="AO1307" t="s">
        <v>176</v>
      </c>
      <c r="AP1307">
        <v>0.247139174977</v>
      </c>
    </row>
    <row r="1308" spans="1:42">
      <c r="A1308">
        <v>1307</v>
      </c>
      <c r="B1308" t="s">
        <v>4074</v>
      </c>
      <c r="C1308" t="s">
        <v>8</v>
      </c>
      <c r="D1308">
        <v>0.96381481931799995</v>
      </c>
      <c r="E1308" t="s">
        <v>176</v>
      </c>
      <c r="F1308">
        <v>0.61111040299899999</v>
      </c>
      <c r="G1308" t="s">
        <v>169</v>
      </c>
      <c r="H1308">
        <v>0.24603146094799999</v>
      </c>
      <c r="I1308" t="s">
        <v>170</v>
      </c>
      <c r="J1308">
        <v>0.14285697732399999</v>
      </c>
      <c r="K1308" t="s">
        <v>146</v>
      </c>
      <c r="L1308">
        <v>1.48026166789E-2</v>
      </c>
      <c r="M1308" t="s">
        <v>176</v>
      </c>
      <c r="N1308">
        <v>0.61111040299899999</v>
      </c>
      <c r="O1308" t="s">
        <v>169</v>
      </c>
      <c r="P1308">
        <v>0.24603146094799999</v>
      </c>
      <c r="Q1308" t="s">
        <v>170</v>
      </c>
      <c r="R1308">
        <v>0.14285697732399999</v>
      </c>
      <c r="S1308" t="s">
        <v>9</v>
      </c>
      <c r="T1308">
        <v>9.8684111192999992E-3</v>
      </c>
      <c r="U1308" t="s">
        <v>176</v>
      </c>
      <c r="V1308">
        <v>0.61111040299899999</v>
      </c>
      <c r="W1308" t="s">
        <v>169</v>
      </c>
      <c r="X1308">
        <v>0.24603146094799999</v>
      </c>
      <c r="Y1308" t="s">
        <v>170</v>
      </c>
      <c r="Z1308">
        <v>0.14285697732399999</v>
      </c>
      <c r="AA1308" t="s">
        <v>7</v>
      </c>
      <c r="AB1308">
        <v>8.2236759327500002E-3</v>
      </c>
      <c r="AC1308" t="s">
        <v>176</v>
      </c>
      <c r="AD1308">
        <v>0.61111040299899999</v>
      </c>
      <c r="AE1308" t="s">
        <v>169</v>
      </c>
      <c r="AF1308">
        <v>0.24603146094799999</v>
      </c>
      <c r="AG1308" t="s">
        <v>170</v>
      </c>
      <c r="AH1308">
        <v>0.14285697732399999</v>
      </c>
      <c r="AI1308" t="s">
        <v>25</v>
      </c>
      <c r="AJ1308">
        <v>3.2894703731000002E-3</v>
      </c>
      <c r="AK1308" t="s">
        <v>176</v>
      </c>
      <c r="AL1308">
        <v>0.61111040299899999</v>
      </c>
      <c r="AM1308" t="s">
        <v>169</v>
      </c>
      <c r="AN1308">
        <v>0.24603146094799999</v>
      </c>
      <c r="AO1308" t="s">
        <v>170</v>
      </c>
      <c r="AP1308">
        <v>0.14285697732399999</v>
      </c>
    </row>
    <row r="1309" spans="1:42">
      <c r="A1309">
        <v>1308</v>
      </c>
      <c r="B1309" t="s">
        <v>4075</v>
      </c>
      <c r="C1309" t="s">
        <v>146</v>
      </c>
      <c r="D1309">
        <v>0.49999949999999999</v>
      </c>
      <c r="E1309" t="s">
        <v>176</v>
      </c>
      <c r="F1309">
        <v>0.73170654967399995</v>
      </c>
      <c r="G1309" t="s">
        <v>172</v>
      </c>
      <c r="H1309">
        <v>0.19512174658000001</v>
      </c>
      <c r="I1309" t="s">
        <v>169</v>
      </c>
      <c r="J1309">
        <v>7.3170654967399995E-2</v>
      </c>
      <c r="K1309" t="s">
        <v>12</v>
      </c>
      <c r="L1309">
        <v>0.24999974999999999</v>
      </c>
      <c r="M1309" t="s">
        <v>176</v>
      </c>
      <c r="N1309">
        <v>0.73170654967399995</v>
      </c>
      <c r="O1309" t="s">
        <v>172</v>
      </c>
      <c r="P1309">
        <v>0.19512174658000001</v>
      </c>
      <c r="Q1309" t="s">
        <v>169</v>
      </c>
      <c r="R1309">
        <v>7.3170654967399995E-2</v>
      </c>
      <c r="S1309" t="s">
        <v>7</v>
      </c>
      <c r="T1309">
        <v>0.124999875</v>
      </c>
      <c r="U1309" t="s">
        <v>176</v>
      </c>
      <c r="V1309">
        <v>0.73170654967399995</v>
      </c>
      <c r="W1309" t="s">
        <v>172</v>
      </c>
      <c r="X1309">
        <v>0.19512174658000001</v>
      </c>
      <c r="Y1309" t="s">
        <v>169</v>
      </c>
      <c r="Z1309">
        <v>7.3170654967399995E-2</v>
      </c>
      <c r="AA1309" t="s">
        <v>9</v>
      </c>
      <c r="AB1309">
        <v>0.124999875</v>
      </c>
      <c r="AC1309" t="s">
        <v>176</v>
      </c>
      <c r="AD1309">
        <v>0.73170654967399995</v>
      </c>
      <c r="AE1309" t="s">
        <v>172</v>
      </c>
      <c r="AF1309">
        <v>0.19512174658000001</v>
      </c>
      <c r="AG1309" t="s">
        <v>169</v>
      </c>
      <c r="AH1309">
        <v>7.3170654967399995E-2</v>
      </c>
      <c r="AI1309" t="s">
        <v>5</v>
      </c>
      <c r="AJ1309">
        <v>0</v>
      </c>
      <c r="AK1309" t="s">
        <v>176</v>
      </c>
      <c r="AL1309">
        <v>0.73170654967399995</v>
      </c>
      <c r="AM1309" t="s">
        <v>172</v>
      </c>
      <c r="AN1309">
        <v>0.19512174658000001</v>
      </c>
      <c r="AO1309" t="s">
        <v>169</v>
      </c>
      <c r="AP1309">
        <v>7.3170654967399995E-2</v>
      </c>
    </row>
    <row r="1310" spans="1:42">
      <c r="A1310">
        <v>1309</v>
      </c>
      <c r="B1310" t="s">
        <v>4076</v>
      </c>
      <c r="C1310" t="s">
        <v>146</v>
      </c>
      <c r="D1310">
        <v>0.61904697052199997</v>
      </c>
      <c r="E1310" t="s">
        <v>170</v>
      </c>
      <c r="F1310">
        <v>0.63013623531700003</v>
      </c>
      <c r="G1310" t="s">
        <v>172</v>
      </c>
      <c r="H1310">
        <v>0.28767089003599999</v>
      </c>
      <c r="I1310" t="s">
        <v>176</v>
      </c>
      <c r="J1310">
        <v>8.2191682867400001E-2</v>
      </c>
      <c r="K1310" t="s">
        <v>136</v>
      </c>
      <c r="L1310">
        <v>0.14285699319699999</v>
      </c>
      <c r="M1310" t="s">
        <v>170</v>
      </c>
      <c r="N1310">
        <v>0.63013623531700003</v>
      </c>
      <c r="O1310" t="s">
        <v>172</v>
      </c>
      <c r="P1310">
        <v>0.28767089003599999</v>
      </c>
      <c r="Q1310" t="s">
        <v>176</v>
      </c>
      <c r="R1310">
        <v>8.2191682867400001E-2</v>
      </c>
      <c r="S1310" t="s">
        <v>9</v>
      </c>
      <c r="T1310">
        <v>0.14285699319699999</v>
      </c>
      <c r="U1310" t="s">
        <v>170</v>
      </c>
      <c r="V1310">
        <v>0.63013623531700003</v>
      </c>
      <c r="W1310" t="s">
        <v>172</v>
      </c>
      <c r="X1310">
        <v>0.28767089003599999</v>
      </c>
      <c r="Y1310" t="s">
        <v>176</v>
      </c>
      <c r="Z1310">
        <v>8.2191682867400001E-2</v>
      </c>
      <c r="AA1310" t="s">
        <v>5</v>
      </c>
      <c r="AB1310">
        <v>4.7618997732500001E-2</v>
      </c>
      <c r="AC1310" t="s">
        <v>170</v>
      </c>
      <c r="AD1310">
        <v>0.63013623531700003</v>
      </c>
      <c r="AE1310" t="s">
        <v>172</v>
      </c>
      <c r="AF1310">
        <v>0.28767089003599999</v>
      </c>
      <c r="AG1310" t="s">
        <v>176</v>
      </c>
      <c r="AH1310">
        <v>8.2191682867400001E-2</v>
      </c>
      <c r="AI1310" t="s">
        <v>7</v>
      </c>
      <c r="AJ1310">
        <v>4.7618997732500001E-2</v>
      </c>
      <c r="AK1310" t="s">
        <v>170</v>
      </c>
      <c r="AL1310">
        <v>0.63013623531700003</v>
      </c>
      <c r="AM1310" t="s">
        <v>172</v>
      </c>
      <c r="AN1310">
        <v>0.28767089003599999</v>
      </c>
      <c r="AO1310" t="s">
        <v>176</v>
      </c>
      <c r="AP1310">
        <v>8.2191682867400001E-2</v>
      </c>
    </row>
    <row r="1311" spans="1:42">
      <c r="A1311">
        <v>1310</v>
      </c>
      <c r="B1311" t="s">
        <v>4077</v>
      </c>
      <c r="C1311" t="s">
        <v>136</v>
      </c>
      <c r="D1311">
        <v>0.2322094717</v>
      </c>
      <c r="E1311" t="s">
        <v>169</v>
      </c>
      <c r="F1311">
        <v>0.72092934397099995</v>
      </c>
      <c r="G1311" t="s">
        <v>178</v>
      </c>
      <c r="H1311">
        <v>0.18217031810000001</v>
      </c>
      <c r="I1311" t="s">
        <v>171</v>
      </c>
      <c r="J1311">
        <v>9.6899105372399999E-2</v>
      </c>
      <c r="K1311" t="s">
        <v>8</v>
      </c>
      <c r="L1311">
        <v>0.2322094717</v>
      </c>
      <c r="M1311" t="s">
        <v>169</v>
      </c>
      <c r="N1311">
        <v>0.72092934397099995</v>
      </c>
      <c r="O1311" t="s">
        <v>178</v>
      </c>
      <c r="P1311">
        <v>0.18217031810000001</v>
      </c>
      <c r="Q1311" t="s">
        <v>171</v>
      </c>
      <c r="R1311">
        <v>9.6899105372399999E-2</v>
      </c>
      <c r="S1311" t="s">
        <v>7</v>
      </c>
      <c r="T1311">
        <v>0.21722821546099999</v>
      </c>
      <c r="U1311" t="s">
        <v>169</v>
      </c>
      <c r="V1311">
        <v>0.72092934397099995</v>
      </c>
      <c r="W1311" t="s">
        <v>178</v>
      </c>
      <c r="X1311">
        <v>0.18217031810000001</v>
      </c>
      <c r="Y1311" t="s">
        <v>171</v>
      </c>
      <c r="Z1311">
        <v>9.6899105372399999E-2</v>
      </c>
      <c r="AA1311" t="s">
        <v>5</v>
      </c>
      <c r="AB1311">
        <v>0.17228444674499999</v>
      </c>
      <c r="AC1311" t="s">
        <v>169</v>
      </c>
      <c r="AD1311">
        <v>0.72092934397099995</v>
      </c>
      <c r="AE1311" t="s">
        <v>178</v>
      </c>
      <c r="AF1311">
        <v>0.18217031810000001</v>
      </c>
      <c r="AG1311" t="s">
        <v>171</v>
      </c>
      <c r="AH1311">
        <v>9.6899105372399999E-2</v>
      </c>
      <c r="AI1311" t="s">
        <v>9</v>
      </c>
      <c r="AJ1311">
        <v>0.14606724832699999</v>
      </c>
      <c r="AK1311" t="s">
        <v>169</v>
      </c>
      <c r="AL1311">
        <v>0.72092934397099995</v>
      </c>
      <c r="AM1311" t="s">
        <v>178</v>
      </c>
      <c r="AN1311">
        <v>0.18217031810000001</v>
      </c>
      <c r="AO1311" t="s">
        <v>171</v>
      </c>
      <c r="AP1311">
        <v>9.6899105372399999E-2</v>
      </c>
    </row>
    <row r="1312" spans="1:42">
      <c r="A1312">
        <v>1311</v>
      </c>
      <c r="B1312" t="s">
        <v>4078</v>
      </c>
      <c r="C1312" t="s">
        <v>136</v>
      </c>
      <c r="D1312">
        <v>0.315789124654</v>
      </c>
      <c r="E1312" t="s">
        <v>172</v>
      </c>
      <c r="F1312">
        <v>0.61240238867899999</v>
      </c>
      <c r="G1312" t="s">
        <v>175</v>
      </c>
      <c r="H1312">
        <v>0.27906944294300001</v>
      </c>
      <c r="I1312" t="s">
        <v>171</v>
      </c>
      <c r="J1312">
        <v>0.108527005589</v>
      </c>
      <c r="K1312" t="s">
        <v>9</v>
      </c>
      <c r="L1312">
        <v>0.26315760387800002</v>
      </c>
      <c r="M1312" t="s">
        <v>172</v>
      </c>
      <c r="N1312">
        <v>0.61240238867899999</v>
      </c>
      <c r="O1312" t="s">
        <v>175</v>
      </c>
      <c r="P1312">
        <v>0.27906944294300001</v>
      </c>
      <c r="Q1312" t="s">
        <v>171</v>
      </c>
      <c r="R1312">
        <v>0.108527005589</v>
      </c>
      <c r="S1312" t="s">
        <v>8</v>
      </c>
      <c r="T1312">
        <v>0.157894562327</v>
      </c>
      <c r="U1312" t="s">
        <v>172</v>
      </c>
      <c r="V1312">
        <v>0.61240238867899999</v>
      </c>
      <c r="W1312" t="s">
        <v>175</v>
      </c>
      <c r="X1312">
        <v>0.27906944294300001</v>
      </c>
      <c r="Y1312" t="s">
        <v>171</v>
      </c>
      <c r="Z1312">
        <v>0.108527005589</v>
      </c>
      <c r="AA1312" t="s">
        <v>146</v>
      </c>
      <c r="AB1312">
        <v>0.157894562327</v>
      </c>
      <c r="AC1312" t="s">
        <v>172</v>
      </c>
      <c r="AD1312">
        <v>0.61240238867899999</v>
      </c>
      <c r="AE1312" t="s">
        <v>175</v>
      </c>
      <c r="AF1312">
        <v>0.27906944294300001</v>
      </c>
      <c r="AG1312" t="s">
        <v>171</v>
      </c>
      <c r="AH1312">
        <v>0.108527005589</v>
      </c>
      <c r="AI1312" t="s">
        <v>7</v>
      </c>
      <c r="AJ1312">
        <v>0.105263041551</v>
      </c>
      <c r="AK1312" t="s">
        <v>172</v>
      </c>
      <c r="AL1312">
        <v>0.61240238867899999</v>
      </c>
      <c r="AM1312" t="s">
        <v>175</v>
      </c>
      <c r="AN1312">
        <v>0.27906944294300001</v>
      </c>
      <c r="AO1312" t="s">
        <v>171</v>
      </c>
      <c r="AP1312">
        <v>0.108527005589</v>
      </c>
    </row>
    <row r="1313" spans="1:42">
      <c r="A1313">
        <v>1312</v>
      </c>
      <c r="B1313" t="s">
        <v>4079</v>
      </c>
      <c r="C1313" t="s">
        <v>146</v>
      </c>
      <c r="D1313">
        <v>0.30355952297900002</v>
      </c>
      <c r="E1313" t="s">
        <v>171</v>
      </c>
      <c r="F1313">
        <v>0.55463953876399996</v>
      </c>
      <c r="G1313" t="s">
        <v>170</v>
      </c>
      <c r="H1313">
        <v>0.22899474026200001</v>
      </c>
      <c r="I1313" t="s">
        <v>176</v>
      </c>
      <c r="J1313">
        <v>0.21636433492400001</v>
      </c>
      <c r="K1313" t="s">
        <v>8</v>
      </c>
      <c r="L1313">
        <v>0.26019387684</v>
      </c>
      <c r="M1313" t="s">
        <v>171</v>
      </c>
      <c r="N1313">
        <v>0.55463953876399996</v>
      </c>
      <c r="O1313" t="s">
        <v>170</v>
      </c>
      <c r="P1313">
        <v>0.22899474026200001</v>
      </c>
      <c r="Q1313" t="s">
        <v>176</v>
      </c>
      <c r="R1313">
        <v>0.21636433492400001</v>
      </c>
      <c r="S1313" t="s">
        <v>12</v>
      </c>
      <c r="T1313">
        <v>0.21618098224999999</v>
      </c>
      <c r="U1313" t="s">
        <v>171</v>
      </c>
      <c r="V1313">
        <v>0.55463953876399996</v>
      </c>
      <c r="W1313" t="s">
        <v>170</v>
      </c>
      <c r="X1313">
        <v>0.22899474026200001</v>
      </c>
      <c r="Y1313" t="s">
        <v>176</v>
      </c>
      <c r="Z1313">
        <v>0.21636433492400001</v>
      </c>
      <c r="AA1313" t="s">
        <v>136</v>
      </c>
      <c r="AB1313">
        <v>0.13268593221899999</v>
      </c>
      <c r="AC1313" t="s">
        <v>171</v>
      </c>
      <c r="AD1313">
        <v>0.55463953876399996</v>
      </c>
      <c r="AE1313" t="s">
        <v>170</v>
      </c>
      <c r="AF1313">
        <v>0.22899474026200001</v>
      </c>
      <c r="AG1313" t="s">
        <v>176</v>
      </c>
      <c r="AH1313">
        <v>0.21636433492400001</v>
      </c>
      <c r="AI1313" t="s">
        <v>103</v>
      </c>
      <c r="AJ1313">
        <v>8.7378540729699999E-2</v>
      </c>
      <c r="AK1313" t="s">
        <v>171</v>
      </c>
      <c r="AL1313">
        <v>0.55463953876399996</v>
      </c>
      <c r="AM1313" t="s">
        <v>170</v>
      </c>
      <c r="AN1313">
        <v>0.22899474026200001</v>
      </c>
      <c r="AO1313" t="s">
        <v>176</v>
      </c>
      <c r="AP1313">
        <v>0.21636433492400001</v>
      </c>
    </row>
    <row r="1314" spans="1:42">
      <c r="A1314">
        <v>1313</v>
      </c>
      <c r="B1314" t="s">
        <v>4080</v>
      </c>
      <c r="C1314" t="s">
        <v>8</v>
      </c>
      <c r="D1314">
        <v>0.63533503440399997</v>
      </c>
      <c r="E1314" t="s">
        <v>179</v>
      </c>
      <c r="F1314">
        <v>0.40011952298199999</v>
      </c>
      <c r="G1314" t="s">
        <v>176</v>
      </c>
      <c r="H1314">
        <v>0.31588383393300001</v>
      </c>
      <c r="I1314" t="s">
        <v>170</v>
      </c>
      <c r="J1314">
        <v>0.28399460879299998</v>
      </c>
      <c r="K1314" t="s">
        <v>146</v>
      </c>
      <c r="L1314">
        <v>0.208480350555</v>
      </c>
      <c r="M1314" t="s">
        <v>179</v>
      </c>
      <c r="N1314">
        <v>0.38372689129799997</v>
      </c>
      <c r="O1314" t="s">
        <v>177</v>
      </c>
      <c r="P1314">
        <v>0.31332887515000002</v>
      </c>
      <c r="Q1314" t="s">
        <v>176</v>
      </c>
      <c r="R1314">
        <v>0.30294228260400002</v>
      </c>
      <c r="S1314" t="s">
        <v>136</v>
      </c>
      <c r="T1314">
        <v>7.6325009694799995E-2</v>
      </c>
      <c r="U1314" t="s">
        <v>177</v>
      </c>
      <c r="V1314">
        <v>0.352596628488</v>
      </c>
      <c r="W1314" t="s">
        <v>176</v>
      </c>
      <c r="X1314">
        <v>0.34090834246000001</v>
      </c>
      <c r="Y1314" t="s">
        <v>170</v>
      </c>
      <c r="Z1314">
        <v>0.30649283360200003</v>
      </c>
      <c r="AA1314" t="s">
        <v>7</v>
      </c>
      <c r="AB1314">
        <v>4.0989357058300001E-2</v>
      </c>
      <c r="AC1314" t="s">
        <v>179</v>
      </c>
      <c r="AD1314">
        <v>0.38372689129799997</v>
      </c>
      <c r="AE1314" t="s">
        <v>177</v>
      </c>
      <c r="AF1314">
        <v>0.31332887515000002</v>
      </c>
      <c r="AG1314" t="s">
        <v>176</v>
      </c>
      <c r="AH1314">
        <v>0.30294228260400002</v>
      </c>
      <c r="AI1314" t="s">
        <v>5</v>
      </c>
      <c r="AJ1314">
        <v>3.8869217900099999E-2</v>
      </c>
      <c r="AK1314" t="s">
        <v>179</v>
      </c>
      <c r="AL1314">
        <v>0.38372689129799997</v>
      </c>
      <c r="AM1314" t="s">
        <v>177</v>
      </c>
      <c r="AN1314">
        <v>0.31332887515000002</v>
      </c>
      <c r="AO1314" t="s">
        <v>176</v>
      </c>
      <c r="AP1314">
        <v>0.30294228260400002</v>
      </c>
    </row>
    <row r="1315" spans="1:42">
      <c r="A1315">
        <v>1314</v>
      </c>
      <c r="B1315" t="s">
        <v>4081</v>
      </c>
      <c r="C1315" t="s">
        <v>8</v>
      </c>
      <c r="D1315">
        <v>0.30681782967499999</v>
      </c>
      <c r="E1315" t="s">
        <v>178</v>
      </c>
      <c r="F1315">
        <v>0.98455171369299999</v>
      </c>
      <c r="G1315" t="s">
        <v>170</v>
      </c>
      <c r="H1315">
        <v>8.74214021641E-3</v>
      </c>
      <c r="I1315" t="s">
        <v>169</v>
      </c>
      <c r="J1315">
        <v>6.7051366708400003E-3</v>
      </c>
      <c r="K1315" t="s">
        <v>7</v>
      </c>
      <c r="L1315">
        <v>0.27272695971100003</v>
      </c>
      <c r="M1315" t="s">
        <v>178</v>
      </c>
      <c r="N1315">
        <v>0.98455171369299999</v>
      </c>
      <c r="O1315" t="s">
        <v>170</v>
      </c>
      <c r="P1315">
        <v>8.74214021641E-3</v>
      </c>
      <c r="Q1315" t="s">
        <v>169</v>
      </c>
      <c r="R1315">
        <v>6.7051366708400003E-3</v>
      </c>
      <c r="S1315" t="s">
        <v>146</v>
      </c>
      <c r="T1315">
        <v>0.22727246642599999</v>
      </c>
      <c r="U1315" t="s">
        <v>178</v>
      </c>
      <c r="V1315">
        <v>0.98455171369299999</v>
      </c>
      <c r="W1315" t="s">
        <v>170</v>
      </c>
      <c r="X1315">
        <v>8.74214021641E-3</v>
      </c>
      <c r="Y1315" t="s">
        <v>169</v>
      </c>
      <c r="Z1315">
        <v>6.7051366708400003E-3</v>
      </c>
      <c r="AA1315" t="s">
        <v>136</v>
      </c>
      <c r="AB1315">
        <v>0.102272609892</v>
      </c>
      <c r="AC1315" t="s">
        <v>178</v>
      </c>
      <c r="AD1315">
        <v>0.98455171369299999</v>
      </c>
      <c r="AE1315" t="s">
        <v>170</v>
      </c>
      <c r="AF1315">
        <v>8.74214021641E-3</v>
      </c>
      <c r="AG1315" t="s">
        <v>169</v>
      </c>
      <c r="AH1315">
        <v>6.7051366708400003E-3</v>
      </c>
      <c r="AI1315" t="s">
        <v>9</v>
      </c>
      <c r="AJ1315">
        <v>9.0908986570400002E-2</v>
      </c>
      <c r="AK1315" t="s">
        <v>178</v>
      </c>
      <c r="AL1315">
        <v>0.98455171369299999</v>
      </c>
      <c r="AM1315" t="s">
        <v>170</v>
      </c>
      <c r="AN1315">
        <v>8.74214021641E-3</v>
      </c>
      <c r="AO1315" t="s">
        <v>169</v>
      </c>
      <c r="AP1315">
        <v>6.7051366708400003E-3</v>
      </c>
    </row>
    <row r="1316" spans="1:42">
      <c r="A1316">
        <v>1315</v>
      </c>
      <c r="B1316" t="s">
        <v>4082</v>
      </c>
      <c r="C1316" t="s">
        <v>146</v>
      </c>
      <c r="D1316">
        <v>0.87233955319199996</v>
      </c>
      <c r="E1316" t="s">
        <v>178</v>
      </c>
      <c r="F1316">
        <v>0.49999941666699999</v>
      </c>
      <c r="G1316" t="s">
        <v>169</v>
      </c>
      <c r="H1316">
        <v>0.24999970833400001</v>
      </c>
      <c r="I1316" t="s">
        <v>174</v>
      </c>
      <c r="J1316">
        <v>0.24999970833400001</v>
      </c>
      <c r="K1316" t="s">
        <v>7</v>
      </c>
      <c r="L1316">
        <v>6.3829723404300001E-2</v>
      </c>
      <c r="M1316" t="s">
        <v>178</v>
      </c>
      <c r="N1316">
        <v>0.49999941666699999</v>
      </c>
      <c r="O1316" t="s">
        <v>169</v>
      </c>
      <c r="P1316">
        <v>0.24999970833400001</v>
      </c>
      <c r="Q1316" t="s">
        <v>174</v>
      </c>
      <c r="R1316">
        <v>0.24999970833400001</v>
      </c>
      <c r="S1316" t="s">
        <v>136</v>
      </c>
      <c r="T1316">
        <v>4.2553148936199998E-2</v>
      </c>
      <c r="U1316" t="s">
        <v>178</v>
      </c>
      <c r="V1316">
        <v>0.49999941666699999</v>
      </c>
      <c r="W1316" t="s">
        <v>169</v>
      </c>
      <c r="X1316">
        <v>0.24999970833400001</v>
      </c>
      <c r="Y1316" t="s">
        <v>174</v>
      </c>
      <c r="Z1316">
        <v>0.24999970833400001</v>
      </c>
      <c r="AA1316" t="s">
        <v>8</v>
      </c>
      <c r="AB1316">
        <v>2.1276574468099999E-2</v>
      </c>
      <c r="AC1316" t="s">
        <v>178</v>
      </c>
      <c r="AD1316">
        <v>0.49999941666699999</v>
      </c>
      <c r="AE1316" t="s">
        <v>169</v>
      </c>
      <c r="AF1316">
        <v>0.24999970833400001</v>
      </c>
      <c r="AG1316" t="s">
        <v>174</v>
      </c>
      <c r="AH1316">
        <v>0.24999970833400001</v>
      </c>
      <c r="AI1316" t="s">
        <v>5</v>
      </c>
      <c r="AJ1316">
        <v>0</v>
      </c>
      <c r="AK1316" t="s">
        <v>178</v>
      </c>
      <c r="AL1316">
        <v>0.49999941666699999</v>
      </c>
      <c r="AM1316" t="s">
        <v>169</v>
      </c>
      <c r="AN1316">
        <v>0.24999970833400001</v>
      </c>
      <c r="AO1316" t="s">
        <v>174</v>
      </c>
      <c r="AP1316">
        <v>0.24999970833400001</v>
      </c>
    </row>
    <row r="1317" spans="1:42">
      <c r="A1317">
        <v>1316</v>
      </c>
      <c r="B1317" t="s">
        <v>4083</v>
      </c>
      <c r="C1317" t="s">
        <v>7</v>
      </c>
      <c r="D1317">
        <v>0.252848711281</v>
      </c>
      <c r="E1317" t="s">
        <v>172</v>
      </c>
      <c r="F1317">
        <v>0.62028429867799995</v>
      </c>
      <c r="G1317" t="s">
        <v>169</v>
      </c>
      <c r="H1317">
        <v>0.32131844300899998</v>
      </c>
      <c r="I1317" t="s">
        <v>178</v>
      </c>
      <c r="J1317">
        <v>5.8396134425099999E-2</v>
      </c>
      <c r="K1317" t="s">
        <v>136</v>
      </c>
      <c r="L1317">
        <v>0.21581171695199999</v>
      </c>
      <c r="M1317" t="s">
        <v>172</v>
      </c>
      <c r="N1317">
        <v>0.62028429867799995</v>
      </c>
      <c r="O1317" t="s">
        <v>169</v>
      </c>
      <c r="P1317">
        <v>0.32131844300899998</v>
      </c>
      <c r="Q1317" t="s">
        <v>178</v>
      </c>
      <c r="R1317">
        <v>5.8396134425099999E-2</v>
      </c>
      <c r="S1317" t="s">
        <v>146</v>
      </c>
      <c r="T1317">
        <v>0.19088297076999999</v>
      </c>
      <c r="U1317" t="s">
        <v>172</v>
      </c>
      <c r="V1317">
        <v>0.62028429867799995</v>
      </c>
      <c r="W1317" t="s">
        <v>169</v>
      </c>
      <c r="X1317">
        <v>0.32131844300899998</v>
      </c>
      <c r="Y1317" t="s">
        <v>178</v>
      </c>
      <c r="Z1317">
        <v>5.8396134425099999E-2</v>
      </c>
      <c r="AA1317" t="s">
        <v>5</v>
      </c>
      <c r="AB1317">
        <v>0.18945847098800001</v>
      </c>
      <c r="AC1317" t="s">
        <v>172</v>
      </c>
      <c r="AD1317">
        <v>0.62028429867799995</v>
      </c>
      <c r="AE1317" t="s">
        <v>169</v>
      </c>
      <c r="AF1317">
        <v>0.32131844300899998</v>
      </c>
      <c r="AG1317" t="s">
        <v>178</v>
      </c>
      <c r="AH1317">
        <v>5.8396134425099999E-2</v>
      </c>
      <c r="AI1317" t="s">
        <v>9</v>
      </c>
      <c r="AJ1317">
        <v>0.15099697687700001</v>
      </c>
      <c r="AK1317" t="s">
        <v>172</v>
      </c>
      <c r="AL1317">
        <v>0.62028429867799995</v>
      </c>
      <c r="AM1317" t="s">
        <v>169</v>
      </c>
      <c r="AN1317">
        <v>0.32131844300899998</v>
      </c>
      <c r="AO1317" t="s">
        <v>178</v>
      </c>
      <c r="AP1317">
        <v>5.8396134425099999E-2</v>
      </c>
    </row>
    <row r="1318" spans="1:42">
      <c r="A1318">
        <v>1317</v>
      </c>
      <c r="B1318" t="s">
        <v>4084</v>
      </c>
      <c r="C1318" t="s">
        <v>146</v>
      </c>
      <c r="D1318">
        <v>0.399440913447</v>
      </c>
      <c r="E1318" t="s">
        <v>179</v>
      </c>
      <c r="F1318">
        <v>0.46666603407500001</v>
      </c>
      <c r="G1318" t="s">
        <v>178</v>
      </c>
      <c r="H1318">
        <v>0.33333288148200002</v>
      </c>
      <c r="I1318" t="s">
        <v>176</v>
      </c>
      <c r="J1318">
        <v>0.199999728889</v>
      </c>
      <c r="K1318" t="s">
        <v>8</v>
      </c>
      <c r="L1318">
        <v>0.38826774104299999</v>
      </c>
      <c r="M1318" t="s">
        <v>179</v>
      </c>
      <c r="N1318">
        <v>0.46666603407500001</v>
      </c>
      <c r="O1318" t="s">
        <v>178</v>
      </c>
      <c r="P1318">
        <v>0.33333288148200002</v>
      </c>
      <c r="Q1318" t="s">
        <v>176</v>
      </c>
      <c r="R1318">
        <v>0.199999728889</v>
      </c>
      <c r="S1318" t="s">
        <v>7</v>
      </c>
      <c r="T1318">
        <v>0.100558551637</v>
      </c>
      <c r="U1318" t="s">
        <v>179</v>
      </c>
      <c r="V1318">
        <v>0.46666603407500001</v>
      </c>
      <c r="W1318" t="s">
        <v>178</v>
      </c>
      <c r="X1318">
        <v>0.33333288148200002</v>
      </c>
      <c r="Y1318" t="s">
        <v>176</v>
      </c>
      <c r="Z1318">
        <v>0.199999728889</v>
      </c>
      <c r="AA1318" t="s">
        <v>136</v>
      </c>
      <c r="AB1318">
        <v>6.1452448222699997E-2</v>
      </c>
      <c r="AC1318" t="s">
        <v>178</v>
      </c>
      <c r="AD1318">
        <v>0.54347705970600002</v>
      </c>
      <c r="AE1318" t="s">
        <v>176</v>
      </c>
      <c r="AF1318">
        <v>0.32608623582399998</v>
      </c>
      <c r="AG1318" t="s">
        <v>170</v>
      </c>
      <c r="AH1318">
        <v>0.13043449433000001</v>
      </c>
      <c r="AI1318" t="s">
        <v>9</v>
      </c>
      <c r="AJ1318">
        <v>5.0279275818500002E-2</v>
      </c>
      <c r="AK1318" t="s">
        <v>179</v>
      </c>
      <c r="AL1318">
        <v>0.46666603407500001</v>
      </c>
      <c r="AM1318" t="s">
        <v>178</v>
      </c>
      <c r="AN1318">
        <v>0.33333288148200002</v>
      </c>
      <c r="AO1318" t="s">
        <v>176</v>
      </c>
      <c r="AP1318">
        <v>0.199999728889</v>
      </c>
    </row>
    <row r="1319" spans="1:42">
      <c r="A1319">
        <v>1318</v>
      </c>
      <c r="B1319" t="s">
        <v>4085</v>
      </c>
      <c r="C1319" t="s">
        <v>9</v>
      </c>
      <c r="D1319">
        <v>0.28196689324399998</v>
      </c>
      <c r="E1319" t="s">
        <v>172</v>
      </c>
      <c r="F1319">
        <v>0.84515106573099996</v>
      </c>
      <c r="G1319" t="s">
        <v>175</v>
      </c>
      <c r="H1319">
        <v>0.104196706734</v>
      </c>
      <c r="I1319" t="s">
        <v>169</v>
      </c>
      <c r="J1319">
        <v>5.0651176884599997E-2</v>
      </c>
      <c r="K1319" t="s">
        <v>8</v>
      </c>
      <c r="L1319">
        <v>0.222950566751</v>
      </c>
      <c r="M1319" t="s">
        <v>172</v>
      </c>
      <c r="N1319">
        <v>0.84515106573099996</v>
      </c>
      <c r="O1319" t="s">
        <v>175</v>
      </c>
      <c r="P1319">
        <v>0.104196706734</v>
      </c>
      <c r="Q1319" t="s">
        <v>169</v>
      </c>
      <c r="R1319">
        <v>5.0651176884599997E-2</v>
      </c>
      <c r="S1319" t="s">
        <v>146</v>
      </c>
      <c r="T1319">
        <v>0.209835827531</v>
      </c>
      <c r="U1319" t="s">
        <v>172</v>
      </c>
      <c r="V1319">
        <v>0.84515106573099996</v>
      </c>
      <c r="W1319" t="s">
        <v>175</v>
      </c>
      <c r="X1319">
        <v>0.104196706734</v>
      </c>
      <c r="Y1319" t="s">
        <v>169</v>
      </c>
      <c r="Z1319">
        <v>5.0651176884599997E-2</v>
      </c>
      <c r="AA1319" t="s">
        <v>7</v>
      </c>
      <c r="AB1319">
        <v>0.160655555453</v>
      </c>
      <c r="AC1319" t="s">
        <v>172</v>
      </c>
      <c r="AD1319">
        <v>0.84515106573099996</v>
      </c>
      <c r="AE1319" t="s">
        <v>175</v>
      </c>
      <c r="AF1319">
        <v>0.104196706734</v>
      </c>
      <c r="AG1319" t="s">
        <v>169</v>
      </c>
      <c r="AH1319">
        <v>5.0651176884599997E-2</v>
      </c>
      <c r="AI1319" t="s">
        <v>5</v>
      </c>
      <c r="AJ1319">
        <v>0.12459002259599999</v>
      </c>
      <c r="AK1319" t="s">
        <v>172</v>
      </c>
      <c r="AL1319">
        <v>0.84515106573099996</v>
      </c>
      <c r="AM1319" t="s">
        <v>175</v>
      </c>
      <c r="AN1319">
        <v>0.104196706734</v>
      </c>
      <c r="AO1319" t="s">
        <v>169</v>
      </c>
      <c r="AP1319">
        <v>5.0651176884599997E-2</v>
      </c>
    </row>
    <row r="1320" spans="1:42">
      <c r="A1320">
        <v>1319</v>
      </c>
      <c r="B1320" t="s">
        <v>4086</v>
      </c>
      <c r="C1320" t="s">
        <v>136</v>
      </c>
      <c r="D1320">
        <v>0.43545032488300001</v>
      </c>
      <c r="E1320" t="s">
        <v>170</v>
      </c>
      <c r="F1320">
        <v>0.43131489489500002</v>
      </c>
      <c r="G1320" t="s">
        <v>173</v>
      </c>
      <c r="H1320">
        <v>0.39289818360899997</v>
      </c>
      <c r="I1320" t="s">
        <v>172</v>
      </c>
      <c r="J1320">
        <v>0.175785557703</v>
      </c>
      <c r="K1320" t="s">
        <v>146</v>
      </c>
      <c r="L1320">
        <v>0.248975126933</v>
      </c>
      <c r="M1320" t="s">
        <v>170</v>
      </c>
      <c r="N1320">
        <v>0.43131489489500002</v>
      </c>
      <c r="O1320" t="s">
        <v>173</v>
      </c>
      <c r="P1320">
        <v>0.39289818360899997</v>
      </c>
      <c r="Q1320" t="s">
        <v>172</v>
      </c>
      <c r="R1320">
        <v>0.175785557703</v>
      </c>
      <c r="S1320" t="s">
        <v>8</v>
      </c>
      <c r="T1320">
        <v>0.14958999396</v>
      </c>
      <c r="U1320" t="s">
        <v>170</v>
      </c>
      <c r="V1320">
        <v>0.43131489489500002</v>
      </c>
      <c r="W1320" t="s">
        <v>173</v>
      </c>
      <c r="X1320">
        <v>0.39289818360899997</v>
      </c>
      <c r="Y1320" t="s">
        <v>172</v>
      </c>
      <c r="Z1320">
        <v>0.175785557703</v>
      </c>
      <c r="AA1320" t="s">
        <v>9</v>
      </c>
      <c r="AB1320">
        <v>9.8360543973499998E-2</v>
      </c>
      <c r="AC1320" t="s">
        <v>170</v>
      </c>
      <c r="AD1320">
        <v>0.43131489489500002</v>
      </c>
      <c r="AE1320" t="s">
        <v>173</v>
      </c>
      <c r="AF1320">
        <v>0.39289818360899997</v>
      </c>
      <c r="AG1320" t="s">
        <v>172</v>
      </c>
      <c r="AH1320">
        <v>0.175785557703</v>
      </c>
      <c r="AI1320" t="s">
        <v>5</v>
      </c>
      <c r="AJ1320">
        <v>6.7622873981800002E-2</v>
      </c>
      <c r="AK1320" t="s">
        <v>170</v>
      </c>
      <c r="AL1320">
        <v>0.43131489489500002</v>
      </c>
      <c r="AM1320" t="s">
        <v>173</v>
      </c>
      <c r="AN1320">
        <v>0.39289818360899997</v>
      </c>
      <c r="AO1320" t="s">
        <v>172</v>
      </c>
      <c r="AP1320">
        <v>0.175785557703</v>
      </c>
    </row>
    <row r="1321" spans="1:42">
      <c r="A1321">
        <v>1320</v>
      </c>
      <c r="B1321" t="s">
        <v>4087</v>
      </c>
      <c r="C1321" t="s">
        <v>146</v>
      </c>
      <c r="D1321">
        <v>0.47659734346299998</v>
      </c>
      <c r="E1321" t="s">
        <v>172</v>
      </c>
      <c r="F1321">
        <v>0.42411703134099998</v>
      </c>
      <c r="G1321" t="s">
        <v>179</v>
      </c>
      <c r="H1321">
        <v>0.32823481759799999</v>
      </c>
      <c r="I1321" t="s">
        <v>169</v>
      </c>
      <c r="J1321">
        <v>0.24764669929899999</v>
      </c>
      <c r="K1321" t="s">
        <v>136</v>
      </c>
      <c r="L1321">
        <v>0.193759215663</v>
      </c>
      <c r="M1321" t="s">
        <v>172</v>
      </c>
      <c r="N1321">
        <v>0.47465360668500001</v>
      </c>
      <c r="O1321" t="s">
        <v>169</v>
      </c>
      <c r="P1321">
        <v>0.27715557339000002</v>
      </c>
      <c r="Q1321" t="s">
        <v>170</v>
      </c>
      <c r="R1321">
        <v>0.24818919517400001</v>
      </c>
      <c r="S1321" t="s">
        <v>9</v>
      </c>
      <c r="T1321">
        <v>0.12732748457900001</v>
      </c>
      <c r="U1321" t="s">
        <v>172</v>
      </c>
      <c r="V1321">
        <v>0.42411703134099998</v>
      </c>
      <c r="W1321" t="s">
        <v>179</v>
      </c>
      <c r="X1321">
        <v>0.32823481759799999</v>
      </c>
      <c r="Y1321" t="s">
        <v>169</v>
      </c>
      <c r="Z1321">
        <v>0.24764669929899999</v>
      </c>
      <c r="AA1321" t="s">
        <v>8</v>
      </c>
      <c r="AB1321">
        <v>0.119275153538</v>
      </c>
      <c r="AC1321" t="s">
        <v>172</v>
      </c>
      <c r="AD1321">
        <v>0.42411703134099998</v>
      </c>
      <c r="AE1321" t="s">
        <v>179</v>
      </c>
      <c r="AF1321">
        <v>0.32823481759799999</v>
      </c>
      <c r="AG1321" t="s">
        <v>169</v>
      </c>
      <c r="AH1321">
        <v>0.24764669929899999</v>
      </c>
      <c r="AI1321" t="s">
        <v>12</v>
      </c>
      <c r="AJ1321">
        <v>8.3039663855699997E-2</v>
      </c>
      <c r="AK1321" t="s">
        <v>172</v>
      </c>
      <c r="AL1321">
        <v>0.47465360668500001</v>
      </c>
      <c r="AM1321" t="s">
        <v>169</v>
      </c>
      <c r="AN1321">
        <v>0.27715557339000002</v>
      </c>
      <c r="AO1321" t="s">
        <v>170</v>
      </c>
      <c r="AP1321">
        <v>0.24818919517400001</v>
      </c>
    </row>
    <row r="1322" spans="1:42">
      <c r="A1322">
        <v>1321</v>
      </c>
      <c r="B1322" t="s">
        <v>4088</v>
      </c>
      <c r="C1322" t="s">
        <v>136</v>
      </c>
      <c r="D1322">
        <v>0.33333299999999999</v>
      </c>
      <c r="E1322" t="s">
        <v>175</v>
      </c>
      <c r="F1322">
        <v>0.44444380246999998</v>
      </c>
      <c r="G1322" t="s">
        <v>178</v>
      </c>
      <c r="H1322">
        <v>0.33333285185299999</v>
      </c>
      <c r="I1322" t="s">
        <v>169</v>
      </c>
      <c r="J1322">
        <v>0.22222190123499999</v>
      </c>
      <c r="K1322" t="s">
        <v>8</v>
      </c>
      <c r="L1322">
        <v>0.33333299999999999</v>
      </c>
      <c r="M1322" t="s">
        <v>175</v>
      </c>
      <c r="N1322">
        <v>0.44444380246999998</v>
      </c>
      <c r="O1322" t="s">
        <v>178</v>
      </c>
      <c r="P1322">
        <v>0.33333285185299999</v>
      </c>
      <c r="Q1322" t="s">
        <v>169</v>
      </c>
      <c r="R1322">
        <v>0.22222190123499999</v>
      </c>
      <c r="S1322" t="s">
        <v>146</v>
      </c>
      <c r="T1322">
        <v>0.33333299999999999</v>
      </c>
      <c r="U1322" t="s">
        <v>175</v>
      </c>
      <c r="V1322">
        <v>0.44444380246999998</v>
      </c>
      <c r="W1322" t="s">
        <v>178</v>
      </c>
      <c r="X1322">
        <v>0.33333285185299999</v>
      </c>
      <c r="Y1322" t="s">
        <v>169</v>
      </c>
      <c r="Z1322">
        <v>0.22222190123499999</v>
      </c>
      <c r="AA1322" t="s">
        <v>5</v>
      </c>
      <c r="AB1322">
        <v>0</v>
      </c>
      <c r="AC1322" t="s">
        <v>175</v>
      </c>
      <c r="AD1322">
        <v>0.44444380246999998</v>
      </c>
      <c r="AE1322" t="s">
        <v>178</v>
      </c>
      <c r="AF1322">
        <v>0.33333285185299999</v>
      </c>
      <c r="AG1322" t="s">
        <v>169</v>
      </c>
      <c r="AH1322">
        <v>0.22222190123499999</v>
      </c>
      <c r="AI1322" t="s">
        <v>7</v>
      </c>
      <c r="AJ1322">
        <v>0</v>
      </c>
      <c r="AK1322" t="s">
        <v>175</v>
      </c>
      <c r="AL1322">
        <v>0.44444380246999998</v>
      </c>
      <c r="AM1322" t="s">
        <v>178</v>
      </c>
      <c r="AN1322">
        <v>0.33333285185299999</v>
      </c>
      <c r="AO1322" t="s">
        <v>169</v>
      </c>
      <c r="AP1322">
        <v>0.22222190123499999</v>
      </c>
    </row>
    <row r="1323" spans="1:42">
      <c r="A1323">
        <v>1322</v>
      </c>
      <c r="B1323" t="s">
        <v>4089</v>
      </c>
      <c r="C1323" t="s">
        <v>146</v>
      </c>
      <c r="D1323">
        <v>0.370369958848</v>
      </c>
      <c r="E1323" t="s">
        <v>172</v>
      </c>
      <c r="F1323">
        <v>0.89402080623900004</v>
      </c>
      <c r="G1323" t="s">
        <v>169</v>
      </c>
      <c r="H1323">
        <v>9.5108596408399998E-2</v>
      </c>
      <c r="I1323" t="s">
        <v>175</v>
      </c>
      <c r="J1323">
        <v>1.08695538752E-2</v>
      </c>
      <c r="K1323" t="s">
        <v>9</v>
      </c>
      <c r="L1323">
        <v>0.25925897119399999</v>
      </c>
      <c r="M1323" t="s">
        <v>172</v>
      </c>
      <c r="N1323">
        <v>0.89402080623900004</v>
      </c>
      <c r="O1323" t="s">
        <v>169</v>
      </c>
      <c r="P1323">
        <v>9.5108596408399998E-2</v>
      </c>
      <c r="Q1323" t="s">
        <v>175</v>
      </c>
      <c r="R1323">
        <v>1.08695538752E-2</v>
      </c>
      <c r="S1323" t="s">
        <v>136</v>
      </c>
      <c r="T1323">
        <v>0.185184979424</v>
      </c>
      <c r="U1323" t="s">
        <v>172</v>
      </c>
      <c r="V1323">
        <v>0.89402080623900004</v>
      </c>
      <c r="W1323" t="s">
        <v>169</v>
      </c>
      <c r="X1323">
        <v>9.5108596408399998E-2</v>
      </c>
      <c r="Y1323" t="s">
        <v>175</v>
      </c>
      <c r="Z1323">
        <v>1.08695538752E-2</v>
      </c>
      <c r="AA1323" t="s">
        <v>7</v>
      </c>
      <c r="AB1323">
        <v>0.111110987654</v>
      </c>
      <c r="AC1323" t="s">
        <v>172</v>
      </c>
      <c r="AD1323">
        <v>0.89402080623900004</v>
      </c>
      <c r="AE1323" t="s">
        <v>169</v>
      </c>
      <c r="AF1323">
        <v>9.5108596408399998E-2</v>
      </c>
      <c r="AG1323" t="s">
        <v>175</v>
      </c>
      <c r="AH1323">
        <v>1.08695538752E-2</v>
      </c>
      <c r="AI1323" t="s">
        <v>8</v>
      </c>
      <c r="AJ1323">
        <v>7.4073991769600001E-2</v>
      </c>
      <c r="AK1323" t="s">
        <v>172</v>
      </c>
      <c r="AL1323">
        <v>0.89402080623900004</v>
      </c>
      <c r="AM1323" t="s">
        <v>169</v>
      </c>
      <c r="AN1323">
        <v>9.5108596408399998E-2</v>
      </c>
      <c r="AO1323" t="s">
        <v>175</v>
      </c>
      <c r="AP1323">
        <v>1.08695538752E-2</v>
      </c>
    </row>
    <row r="1324" spans="1:42">
      <c r="A1324">
        <v>1323</v>
      </c>
      <c r="B1324" t="s">
        <v>4090</v>
      </c>
      <c r="C1324" t="s">
        <v>136</v>
      </c>
      <c r="D1324">
        <v>0.35714247448999997</v>
      </c>
      <c r="E1324" t="s">
        <v>172</v>
      </c>
      <c r="F1324">
        <v>0</v>
      </c>
      <c r="G1324" t="s">
        <v>177</v>
      </c>
      <c r="H1324">
        <v>0</v>
      </c>
      <c r="I1324" t="s">
        <v>175</v>
      </c>
      <c r="J1324">
        <v>0</v>
      </c>
      <c r="K1324" t="s">
        <v>146</v>
      </c>
      <c r="L1324">
        <v>0.35714247448999997</v>
      </c>
      <c r="M1324" t="s">
        <v>172</v>
      </c>
      <c r="N1324">
        <v>0</v>
      </c>
      <c r="O1324" t="s">
        <v>177</v>
      </c>
      <c r="P1324">
        <v>0</v>
      </c>
      <c r="Q1324" t="s">
        <v>175</v>
      </c>
      <c r="R1324">
        <v>0</v>
      </c>
      <c r="S1324" t="s">
        <v>8</v>
      </c>
      <c r="T1324">
        <v>0.14285698979600001</v>
      </c>
      <c r="U1324" t="s">
        <v>172</v>
      </c>
      <c r="V1324">
        <v>0</v>
      </c>
      <c r="W1324" t="s">
        <v>175</v>
      </c>
      <c r="X1324">
        <v>0</v>
      </c>
      <c r="Y1324" t="s">
        <v>173</v>
      </c>
      <c r="Z1324">
        <v>0</v>
      </c>
      <c r="AA1324" t="s">
        <v>5</v>
      </c>
      <c r="AB1324">
        <v>7.1428494898000003E-2</v>
      </c>
      <c r="AC1324" t="s">
        <v>172</v>
      </c>
      <c r="AD1324">
        <v>0</v>
      </c>
      <c r="AE1324" t="s">
        <v>177</v>
      </c>
      <c r="AF1324">
        <v>0</v>
      </c>
      <c r="AG1324" t="s">
        <v>175</v>
      </c>
      <c r="AH1324">
        <v>0</v>
      </c>
      <c r="AI1324" t="s">
        <v>7</v>
      </c>
      <c r="AJ1324">
        <v>7.1428494898000003E-2</v>
      </c>
      <c r="AK1324" t="s">
        <v>172</v>
      </c>
      <c r="AL1324">
        <v>0</v>
      </c>
      <c r="AM1324" t="s">
        <v>177</v>
      </c>
      <c r="AN1324">
        <v>0</v>
      </c>
      <c r="AO1324" t="s">
        <v>175</v>
      </c>
      <c r="AP1324">
        <v>0</v>
      </c>
    </row>
    <row r="1325" spans="1:42">
      <c r="A1325">
        <v>1324</v>
      </c>
      <c r="B1325" t="s">
        <v>1279</v>
      </c>
      <c r="C1325" t="s">
        <v>103</v>
      </c>
      <c r="D1325">
        <v>0.36723945003699998</v>
      </c>
      <c r="E1325" t="s">
        <v>169</v>
      </c>
      <c r="F1325">
        <v>0.49893299766900001</v>
      </c>
      <c r="G1325" t="s">
        <v>179</v>
      </c>
      <c r="H1325">
        <v>0.27185451796100002</v>
      </c>
      <c r="I1325" t="s">
        <v>178</v>
      </c>
      <c r="J1325">
        <v>0.22921067200600001</v>
      </c>
      <c r="K1325" t="s">
        <v>8</v>
      </c>
      <c r="L1325">
        <v>0.227047247285</v>
      </c>
      <c r="M1325" t="s">
        <v>169</v>
      </c>
      <c r="N1325">
        <v>0.49893299766900001</v>
      </c>
      <c r="O1325" t="s">
        <v>179</v>
      </c>
      <c r="P1325">
        <v>0.27185451796100002</v>
      </c>
      <c r="Q1325" t="s">
        <v>178</v>
      </c>
      <c r="R1325">
        <v>0.22921067200600001</v>
      </c>
      <c r="S1325" t="s">
        <v>136</v>
      </c>
      <c r="T1325">
        <v>0.151267678229</v>
      </c>
      <c r="U1325" t="s">
        <v>169</v>
      </c>
      <c r="V1325">
        <v>0.533636365813</v>
      </c>
      <c r="W1325" t="s">
        <v>178</v>
      </c>
      <c r="X1325">
        <v>0.24515345865400001</v>
      </c>
      <c r="Y1325" t="s">
        <v>176</v>
      </c>
      <c r="Z1325">
        <v>0.22120823711099999</v>
      </c>
      <c r="AA1325" t="s">
        <v>146</v>
      </c>
      <c r="AB1325">
        <v>0.141940962038</v>
      </c>
      <c r="AC1325" t="s">
        <v>169</v>
      </c>
      <c r="AD1325">
        <v>0.49893299766900001</v>
      </c>
      <c r="AE1325" t="s">
        <v>179</v>
      </c>
      <c r="AF1325">
        <v>0.27185451796100002</v>
      </c>
      <c r="AG1325" t="s">
        <v>178</v>
      </c>
      <c r="AH1325">
        <v>0.22921067200600001</v>
      </c>
      <c r="AI1325" t="s">
        <v>9</v>
      </c>
      <c r="AJ1325">
        <v>0.112503514059</v>
      </c>
      <c r="AK1325" t="s">
        <v>169</v>
      </c>
      <c r="AL1325">
        <v>0.49893299766900001</v>
      </c>
      <c r="AM1325" t="s">
        <v>179</v>
      </c>
      <c r="AN1325">
        <v>0.27185451796100002</v>
      </c>
      <c r="AO1325" t="s">
        <v>178</v>
      </c>
      <c r="AP1325">
        <v>0.22921067200600001</v>
      </c>
    </row>
    <row r="1326" spans="1:42">
      <c r="A1326">
        <v>1325</v>
      </c>
      <c r="B1326" t="s">
        <v>1280</v>
      </c>
      <c r="C1326" t="s">
        <v>136</v>
      </c>
      <c r="D1326">
        <v>0.55752155568200001</v>
      </c>
      <c r="E1326" t="s">
        <v>178</v>
      </c>
      <c r="F1326">
        <v>0.53846066035600004</v>
      </c>
      <c r="G1326" t="s">
        <v>176</v>
      </c>
      <c r="H1326">
        <v>0.33846098651000001</v>
      </c>
      <c r="I1326" t="s">
        <v>169</v>
      </c>
      <c r="J1326">
        <v>0.123076722367</v>
      </c>
      <c r="K1326" t="s">
        <v>146</v>
      </c>
      <c r="L1326">
        <v>0.33038314410800002</v>
      </c>
      <c r="M1326" t="s">
        <v>178</v>
      </c>
      <c r="N1326">
        <v>0.44303738022799999</v>
      </c>
      <c r="O1326" t="s">
        <v>179</v>
      </c>
      <c r="P1326">
        <v>0.27848063900100001</v>
      </c>
      <c r="Q1326" t="s">
        <v>176</v>
      </c>
      <c r="R1326">
        <v>0.27848063900100001</v>
      </c>
      <c r="S1326" t="s">
        <v>9</v>
      </c>
      <c r="T1326">
        <v>9.29202592804E-2</v>
      </c>
      <c r="U1326" t="s">
        <v>178</v>
      </c>
      <c r="V1326">
        <v>0.44303738022799999</v>
      </c>
      <c r="W1326" t="s">
        <v>179</v>
      </c>
      <c r="X1326">
        <v>0.27848063900100001</v>
      </c>
      <c r="Y1326" t="s">
        <v>176</v>
      </c>
      <c r="Z1326">
        <v>0.27848063900100001</v>
      </c>
      <c r="AA1326" t="s">
        <v>8</v>
      </c>
      <c r="AB1326">
        <v>1.1799398003899999E-2</v>
      </c>
      <c r="AC1326" t="s">
        <v>178</v>
      </c>
      <c r="AD1326">
        <v>0.44303738022799999</v>
      </c>
      <c r="AE1326" t="s">
        <v>179</v>
      </c>
      <c r="AF1326">
        <v>0.27848063900100001</v>
      </c>
      <c r="AG1326" t="s">
        <v>176</v>
      </c>
      <c r="AH1326">
        <v>0.27848063900100001</v>
      </c>
      <c r="AI1326" t="s">
        <v>7</v>
      </c>
      <c r="AJ1326">
        <v>7.37462375241E-3</v>
      </c>
      <c r="AK1326" t="s">
        <v>178</v>
      </c>
      <c r="AL1326">
        <v>0.44303738022799999</v>
      </c>
      <c r="AM1326" t="s">
        <v>179</v>
      </c>
      <c r="AN1326">
        <v>0.27848063900100001</v>
      </c>
      <c r="AO1326" t="s">
        <v>176</v>
      </c>
      <c r="AP1326">
        <v>0.27848063900100001</v>
      </c>
    </row>
    <row r="1327" spans="1:42">
      <c r="A1327">
        <v>1326</v>
      </c>
      <c r="B1327" t="s">
        <v>4091</v>
      </c>
      <c r="C1327" t="s">
        <v>9</v>
      </c>
      <c r="D1327">
        <v>0.39901288261599999</v>
      </c>
      <c r="E1327" t="s">
        <v>169</v>
      </c>
      <c r="F1327">
        <v>0.86276966659099996</v>
      </c>
      <c r="G1327" t="s">
        <v>170</v>
      </c>
      <c r="H1327">
        <v>9.0834995086299997E-2</v>
      </c>
      <c r="I1327" t="s">
        <v>179</v>
      </c>
      <c r="J1327">
        <v>4.6394217920400001E-2</v>
      </c>
      <c r="K1327" t="s">
        <v>146</v>
      </c>
      <c r="L1327">
        <v>0.23505486175900001</v>
      </c>
      <c r="M1327" t="s">
        <v>169</v>
      </c>
      <c r="N1327">
        <v>0.86276966659099996</v>
      </c>
      <c r="O1327" t="s">
        <v>170</v>
      </c>
      <c r="P1327">
        <v>9.0834995086299997E-2</v>
      </c>
      <c r="Q1327" t="s">
        <v>179</v>
      </c>
      <c r="R1327">
        <v>4.6394217920400001E-2</v>
      </c>
      <c r="S1327" t="s">
        <v>136</v>
      </c>
      <c r="T1327">
        <v>0.13116641668500001</v>
      </c>
      <c r="U1327" t="s">
        <v>169</v>
      </c>
      <c r="V1327">
        <v>0.86276966659099996</v>
      </c>
      <c r="W1327" t="s">
        <v>170</v>
      </c>
      <c r="X1327">
        <v>9.0834995086299997E-2</v>
      </c>
      <c r="Y1327" t="s">
        <v>176</v>
      </c>
      <c r="Z1327">
        <v>4.6394217920400001E-2</v>
      </c>
      <c r="AA1327" t="s">
        <v>8</v>
      </c>
      <c r="AB1327">
        <v>0.12231558547099999</v>
      </c>
      <c r="AC1327" t="s">
        <v>169</v>
      </c>
      <c r="AD1327">
        <v>0.86276966659099996</v>
      </c>
      <c r="AE1327" t="s">
        <v>170</v>
      </c>
      <c r="AF1327">
        <v>9.0834995086299997E-2</v>
      </c>
      <c r="AG1327" t="s">
        <v>179</v>
      </c>
      <c r="AH1327">
        <v>4.6394217920400001E-2</v>
      </c>
      <c r="AI1327" t="s">
        <v>103</v>
      </c>
      <c r="AJ1327">
        <v>0.112449085101</v>
      </c>
      <c r="AK1327" t="s">
        <v>169</v>
      </c>
      <c r="AL1327">
        <v>0.86276966659099996</v>
      </c>
      <c r="AM1327" t="s">
        <v>170</v>
      </c>
      <c r="AN1327">
        <v>9.0834995086299997E-2</v>
      </c>
      <c r="AO1327" t="s">
        <v>179</v>
      </c>
      <c r="AP1327">
        <v>4.6394217920400001E-2</v>
      </c>
    </row>
    <row r="1328" spans="1:42">
      <c r="A1328">
        <v>1327</v>
      </c>
      <c r="B1328" t="s">
        <v>4092</v>
      </c>
      <c r="C1328" t="s">
        <v>7</v>
      </c>
      <c r="D1328">
        <v>0.86234655994599996</v>
      </c>
      <c r="E1328" t="s">
        <v>178</v>
      </c>
      <c r="F1328">
        <v>0.45390583403399998</v>
      </c>
      <c r="G1328" t="s">
        <v>169</v>
      </c>
      <c r="H1328">
        <v>0.433821505095</v>
      </c>
      <c r="I1328" t="s">
        <v>172</v>
      </c>
      <c r="J1328">
        <v>0.112271398772</v>
      </c>
      <c r="K1328" t="s">
        <v>146</v>
      </c>
      <c r="L1328">
        <v>5.1328015847000003E-2</v>
      </c>
      <c r="M1328" t="s">
        <v>178</v>
      </c>
      <c r="N1328">
        <v>0.45390583403399998</v>
      </c>
      <c r="O1328" t="s">
        <v>169</v>
      </c>
      <c r="P1328">
        <v>0.433821505095</v>
      </c>
      <c r="Q1328" t="s">
        <v>172</v>
      </c>
      <c r="R1328">
        <v>0.112271398772</v>
      </c>
      <c r="S1328" t="s">
        <v>136</v>
      </c>
      <c r="T1328">
        <v>3.9483089113100001E-2</v>
      </c>
      <c r="U1328" t="s">
        <v>178</v>
      </c>
      <c r="V1328">
        <v>0.45390583403399998</v>
      </c>
      <c r="W1328" t="s">
        <v>169</v>
      </c>
      <c r="X1328">
        <v>0.433821505095</v>
      </c>
      <c r="Y1328" t="s">
        <v>172</v>
      </c>
      <c r="Z1328">
        <v>0.112271398772</v>
      </c>
      <c r="AA1328" t="s">
        <v>8</v>
      </c>
      <c r="AB1328">
        <v>3.2842751398599997E-2</v>
      </c>
      <c r="AC1328" t="s">
        <v>178</v>
      </c>
      <c r="AD1328">
        <v>0.45390583403399998</v>
      </c>
      <c r="AE1328" t="s">
        <v>169</v>
      </c>
      <c r="AF1328">
        <v>0.433821505095</v>
      </c>
      <c r="AG1328" t="s">
        <v>172</v>
      </c>
      <c r="AH1328">
        <v>0.112271398772</v>
      </c>
      <c r="AI1328" t="s">
        <v>9</v>
      </c>
      <c r="AJ1328">
        <v>1.3998549776400001E-2</v>
      </c>
      <c r="AK1328" t="s">
        <v>178</v>
      </c>
      <c r="AL1328">
        <v>0.45390583403399998</v>
      </c>
      <c r="AM1328" t="s">
        <v>169</v>
      </c>
      <c r="AN1328">
        <v>0.433821505095</v>
      </c>
      <c r="AO1328" t="s">
        <v>172</v>
      </c>
      <c r="AP1328">
        <v>0.112271398772</v>
      </c>
    </row>
    <row r="1329" spans="1:42">
      <c r="A1329">
        <v>1328</v>
      </c>
      <c r="B1329" t="s">
        <v>4093</v>
      </c>
      <c r="C1329" t="s">
        <v>9</v>
      </c>
      <c r="D1329">
        <v>0.62736075026600002</v>
      </c>
      <c r="E1329" t="s">
        <v>170</v>
      </c>
      <c r="F1329">
        <v>0.394138638303</v>
      </c>
      <c r="G1329" t="s">
        <v>172</v>
      </c>
      <c r="H1329">
        <v>0.391208239505</v>
      </c>
      <c r="I1329" t="s">
        <v>169</v>
      </c>
      <c r="J1329">
        <v>0.21465171193800001</v>
      </c>
      <c r="K1329" t="s">
        <v>7</v>
      </c>
      <c r="L1329">
        <v>0.205605624037</v>
      </c>
      <c r="M1329" t="s">
        <v>170</v>
      </c>
      <c r="N1329">
        <v>0.394138638303</v>
      </c>
      <c r="O1329" t="s">
        <v>172</v>
      </c>
      <c r="P1329">
        <v>0.391208239505</v>
      </c>
      <c r="Q1329" t="s">
        <v>169</v>
      </c>
      <c r="R1329">
        <v>0.21465171193800001</v>
      </c>
      <c r="S1329" t="s">
        <v>25</v>
      </c>
      <c r="T1329">
        <v>7.0380386689500002E-2</v>
      </c>
      <c r="U1329" t="s">
        <v>170</v>
      </c>
      <c r="V1329">
        <v>0.394138638303</v>
      </c>
      <c r="W1329" t="s">
        <v>172</v>
      </c>
      <c r="X1329">
        <v>0.391208239505</v>
      </c>
      <c r="Y1329" t="s">
        <v>169</v>
      </c>
      <c r="Z1329">
        <v>0.21465171193800001</v>
      </c>
      <c r="AA1329" t="s">
        <v>146</v>
      </c>
      <c r="AB1329">
        <v>5.3685912942900003E-2</v>
      </c>
      <c r="AC1329" t="s">
        <v>170</v>
      </c>
      <c r="AD1329">
        <v>0.394138638303</v>
      </c>
      <c r="AE1329" t="s">
        <v>172</v>
      </c>
      <c r="AF1329">
        <v>0.391208239505</v>
      </c>
      <c r="AG1329" t="s">
        <v>169</v>
      </c>
      <c r="AH1329">
        <v>0.21465171193800001</v>
      </c>
      <c r="AI1329" t="s">
        <v>136</v>
      </c>
      <c r="AJ1329">
        <v>4.2966303484600003E-2</v>
      </c>
      <c r="AK1329" t="s">
        <v>170</v>
      </c>
      <c r="AL1329">
        <v>0.394138638303</v>
      </c>
      <c r="AM1329" t="s">
        <v>172</v>
      </c>
      <c r="AN1329">
        <v>0.391208239505</v>
      </c>
      <c r="AO1329" t="s">
        <v>169</v>
      </c>
      <c r="AP1329">
        <v>0.21465171193800001</v>
      </c>
    </row>
    <row r="1330" spans="1:42">
      <c r="A1330">
        <v>1329</v>
      </c>
      <c r="B1330" t="s">
        <v>4094</v>
      </c>
      <c r="C1330" t="s">
        <v>9</v>
      </c>
      <c r="D1330">
        <v>0.46797978839600002</v>
      </c>
      <c r="E1330" t="s">
        <v>174</v>
      </c>
      <c r="F1330">
        <v>0.47663500397500003</v>
      </c>
      <c r="G1330" t="s">
        <v>176</v>
      </c>
      <c r="H1330">
        <v>0.271027747358</v>
      </c>
      <c r="I1330" t="s">
        <v>169</v>
      </c>
      <c r="J1330">
        <v>0.25233617857500001</v>
      </c>
      <c r="K1330" t="s">
        <v>8</v>
      </c>
      <c r="L1330">
        <v>0.23645294571600001</v>
      </c>
      <c r="M1330" t="s">
        <v>174</v>
      </c>
      <c r="N1330">
        <v>0.47663500397500003</v>
      </c>
      <c r="O1330" t="s">
        <v>176</v>
      </c>
      <c r="P1330">
        <v>0.271027747358</v>
      </c>
      <c r="Q1330" t="s">
        <v>169</v>
      </c>
      <c r="R1330">
        <v>0.25233617857500001</v>
      </c>
      <c r="S1330" t="s">
        <v>7</v>
      </c>
      <c r="T1330">
        <v>0.11330036982199999</v>
      </c>
      <c r="U1330" t="s">
        <v>174</v>
      </c>
      <c r="V1330">
        <v>0.47663500397500003</v>
      </c>
      <c r="W1330" t="s">
        <v>176</v>
      </c>
      <c r="X1330">
        <v>0.271027747358</v>
      </c>
      <c r="Y1330" t="s">
        <v>169</v>
      </c>
      <c r="Z1330">
        <v>0.25233617857500001</v>
      </c>
      <c r="AA1330" t="s">
        <v>136</v>
      </c>
      <c r="AB1330">
        <v>9.8522060714999998E-2</v>
      </c>
      <c r="AC1330" t="s">
        <v>174</v>
      </c>
      <c r="AD1330">
        <v>0.47663500397500003</v>
      </c>
      <c r="AE1330" t="s">
        <v>176</v>
      </c>
      <c r="AF1330">
        <v>0.271027747358</v>
      </c>
      <c r="AG1330" t="s">
        <v>169</v>
      </c>
      <c r="AH1330">
        <v>0.25233617857500001</v>
      </c>
      <c r="AI1330" t="s">
        <v>146</v>
      </c>
      <c r="AJ1330">
        <v>8.3743751607799996E-2</v>
      </c>
      <c r="AK1330" t="s">
        <v>174</v>
      </c>
      <c r="AL1330">
        <v>0.47663500397500003</v>
      </c>
      <c r="AM1330" t="s">
        <v>176</v>
      </c>
      <c r="AN1330">
        <v>0.271027747358</v>
      </c>
      <c r="AO1330" t="s">
        <v>169</v>
      </c>
      <c r="AP1330">
        <v>0.25233617857500001</v>
      </c>
    </row>
    <row r="1331" spans="1:42">
      <c r="A1331">
        <v>1330</v>
      </c>
      <c r="B1331" t="s">
        <v>4095</v>
      </c>
      <c r="C1331" t="s">
        <v>25</v>
      </c>
      <c r="D1331">
        <v>0.34607924804500001</v>
      </c>
      <c r="E1331" t="s">
        <v>170</v>
      </c>
      <c r="F1331">
        <v>0.84010743082399997</v>
      </c>
      <c r="G1331" t="s">
        <v>169</v>
      </c>
      <c r="H1331">
        <v>8.8979120361500005E-2</v>
      </c>
      <c r="I1331" t="s">
        <v>178</v>
      </c>
      <c r="J1331">
        <v>7.0912293892199996E-2</v>
      </c>
      <c r="K1331" t="s">
        <v>7</v>
      </c>
      <c r="L1331">
        <v>0.30839199925400002</v>
      </c>
      <c r="M1331" t="s">
        <v>170</v>
      </c>
      <c r="N1331">
        <v>0.84010743082399997</v>
      </c>
      <c r="O1331" t="s">
        <v>169</v>
      </c>
      <c r="P1331">
        <v>8.8979120361500005E-2</v>
      </c>
      <c r="Q1331" t="s">
        <v>178</v>
      </c>
      <c r="R1331">
        <v>7.0912293892199996E-2</v>
      </c>
      <c r="S1331" t="s">
        <v>146</v>
      </c>
      <c r="T1331">
        <v>0.203143462996</v>
      </c>
      <c r="U1331" t="s">
        <v>170</v>
      </c>
      <c r="V1331">
        <v>0.84010743082399997</v>
      </c>
      <c r="W1331" t="s">
        <v>169</v>
      </c>
      <c r="X1331">
        <v>8.8979120361500005E-2</v>
      </c>
      <c r="Y1331" t="s">
        <v>178</v>
      </c>
      <c r="Z1331">
        <v>7.0912293892199996E-2</v>
      </c>
      <c r="AA1331" t="s">
        <v>9</v>
      </c>
      <c r="AB1331">
        <v>0.12684976422399999</v>
      </c>
      <c r="AC1331" t="s">
        <v>170</v>
      </c>
      <c r="AD1331">
        <v>0.84010743082399997</v>
      </c>
      <c r="AE1331" t="s">
        <v>169</v>
      </c>
      <c r="AF1331">
        <v>8.8979120361500005E-2</v>
      </c>
      <c r="AG1331" t="s">
        <v>178</v>
      </c>
      <c r="AH1331">
        <v>7.0912293892199996E-2</v>
      </c>
      <c r="AI1331" t="s">
        <v>12</v>
      </c>
      <c r="AJ1331">
        <v>1.55345001115E-2</v>
      </c>
      <c r="AK1331" t="s">
        <v>170</v>
      </c>
      <c r="AL1331">
        <v>0.84010743082399997</v>
      </c>
      <c r="AM1331" t="s">
        <v>169</v>
      </c>
      <c r="AN1331">
        <v>8.8979120361500005E-2</v>
      </c>
      <c r="AO1331" t="s">
        <v>178</v>
      </c>
      <c r="AP1331">
        <v>7.0912293892199996E-2</v>
      </c>
    </row>
    <row r="1332" spans="1:42">
      <c r="A1332">
        <v>1331</v>
      </c>
      <c r="B1332" t="s">
        <v>3008</v>
      </c>
      <c r="C1332" t="s">
        <v>146</v>
      </c>
      <c r="D1332">
        <v>0.33952370513000002</v>
      </c>
      <c r="E1332" t="s">
        <v>173</v>
      </c>
      <c r="F1332">
        <v>0.42508818004799998</v>
      </c>
      <c r="G1332" t="s">
        <v>169</v>
      </c>
      <c r="H1332">
        <v>0.395631651443</v>
      </c>
      <c r="I1332" t="s">
        <v>172</v>
      </c>
      <c r="J1332">
        <v>0.17927852754699999</v>
      </c>
      <c r="K1332" t="s">
        <v>136</v>
      </c>
      <c r="L1332">
        <v>0.23215296077200001</v>
      </c>
      <c r="M1332" t="s">
        <v>173</v>
      </c>
      <c r="N1332">
        <v>0.42508818004799998</v>
      </c>
      <c r="O1332" t="s">
        <v>169</v>
      </c>
      <c r="P1332">
        <v>0.395631651443</v>
      </c>
      <c r="Q1332" t="s">
        <v>172</v>
      </c>
      <c r="R1332">
        <v>0.17927852754699999</v>
      </c>
      <c r="S1332" t="s">
        <v>9</v>
      </c>
      <c r="T1332">
        <v>0.163958028546</v>
      </c>
      <c r="U1332" t="s">
        <v>173</v>
      </c>
      <c r="V1332">
        <v>0.42508818004799998</v>
      </c>
      <c r="W1332" t="s">
        <v>169</v>
      </c>
      <c r="X1332">
        <v>0.395631651443</v>
      </c>
      <c r="Y1332" t="s">
        <v>172</v>
      </c>
      <c r="Z1332">
        <v>0.17927852754699999</v>
      </c>
      <c r="AA1332" t="s">
        <v>7</v>
      </c>
      <c r="AB1332">
        <v>0.13508400404900001</v>
      </c>
      <c r="AC1332" t="s">
        <v>173</v>
      </c>
      <c r="AD1332">
        <v>0.42508818004799998</v>
      </c>
      <c r="AE1332" t="s">
        <v>169</v>
      </c>
      <c r="AF1332">
        <v>0.395631651443</v>
      </c>
      <c r="AG1332" t="s">
        <v>172</v>
      </c>
      <c r="AH1332">
        <v>0.17927852754699999</v>
      </c>
      <c r="AI1332" t="s">
        <v>8</v>
      </c>
      <c r="AJ1332">
        <v>0.12928018003</v>
      </c>
      <c r="AK1332" t="s">
        <v>173</v>
      </c>
      <c r="AL1332">
        <v>0.42508818004799998</v>
      </c>
      <c r="AM1332" t="s">
        <v>169</v>
      </c>
      <c r="AN1332">
        <v>0.395631651443</v>
      </c>
      <c r="AO1332" t="s">
        <v>172</v>
      </c>
      <c r="AP1332">
        <v>0.17927852754699999</v>
      </c>
    </row>
    <row r="1333" spans="1:42">
      <c r="A1333">
        <v>1332</v>
      </c>
      <c r="B1333" t="s">
        <v>4096</v>
      </c>
      <c r="C1333" t="s">
        <v>146</v>
      </c>
      <c r="D1333">
        <v>0.22036055653299999</v>
      </c>
      <c r="E1333" t="s">
        <v>169</v>
      </c>
      <c r="F1333">
        <v>0.94698281182599997</v>
      </c>
      <c r="G1333" t="s">
        <v>170</v>
      </c>
      <c r="H1333">
        <v>3.1392107384099997E-2</v>
      </c>
      <c r="I1333" t="s">
        <v>172</v>
      </c>
      <c r="J1333">
        <v>2.1624016962999999E-2</v>
      </c>
      <c r="K1333" t="s">
        <v>136</v>
      </c>
      <c r="L1333">
        <v>0.21327293629300001</v>
      </c>
      <c r="M1333" t="s">
        <v>169</v>
      </c>
      <c r="N1333">
        <v>0.94698281182599997</v>
      </c>
      <c r="O1333" t="s">
        <v>170</v>
      </c>
      <c r="P1333">
        <v>3.1392107384099997E-2</v>
      </c>
      <c r="Q1333" t="s">
        <v>172</v>
      </c>
      <c r="R1333">
        <v>2.1624016962999999E-2</v>
      </c>
      <c r="S1333" t="s">
        <v>8</v>
      </c>
      <c r="T1333">
        <v>0.21262860718099999</v>
      </c>
      <c r="U1333" t="s">
        <v>169</v>
      </c>
      <c r="V1333">
        <v>0.94698281182599997</v>
      </c>
      <c r="W1333" t="s">
        <v>170</v>
      </c>
      <c r="X1333">
        <v>3.1392107384099997E-2</v>
      </c>
      <c r="Y1333" t="s">
        <v>172</v>
      </c>
      <c r="Z1333">
        <v>2.1624016962999999E-2</v>
      </c>
      <c r="AA1333" t="s">
        <v>9</v>
      </c>
      <c r="AB1333">
        <v>0.18492245533599999</v>
      </c>
      <c r="AC1333" t="s">
        <v>169</v>
      </c>
      <c r="AD1333">
        <v>0.94698281182599997</v>
      </c>
      <c r="AE1333" t="s">
        <v>170</v>
      </c>
      <c r="AF1333">
        <v>3.1392107384099997E-2</v>
      </c>
      <c r="AG1333" t="s">
        <v>172</v>
      </c>
      <c r="AH1333">
        <v>2.1624016962999999E-2</v>
      </c>
      <c r="AI1333" t="s">
        <v>7</v>
      </c>
      <c r="AJ1333">
        <v>0.16881422751899999</v>
      </c>
      <c r="AK1333" t="s">
        <v>169</v>
      </c>
      <c r="AL1333">
        <v>0.94698281182599997</v>
      </c>
      <c r="AM1333" t="s">
        <v>170</v>
      </c>
      <c r="AN1333">
        <v>3.1392107384099997E-2</v>
      </c>
      <c r="AO1333" t="s">
        <v>172</v>
      </c>
      <c r="AP1333">
        <v>2.1624016962999999E-2</v>
      </c>
    </row>
    <row r="1334" spans="1:42">
      <c r="A1334">
        <v>1333</v>
      </c>
      <c r="B1334" t="s">
        <v>4097</v>
      </c>
      <c r="C1334" t="s">
        <v>136</v>
      </c>
      <c r="D1334">
        <v>0.59501839734999995</v>
      </c>
      <c r="E1334" t="s">
        <v>169</v>
      </c>
      <c r="F1334">
        <v>0.94105557184199995</v>
      </c>
      <c r="G1334" t="s">
        <v>170</v>
      </c>
      <c r="H1334">
        <v>3.4822453470700003E-2</v>
      </c>
      <c r="I1334" t="s">
        <v>178</v>
      </c>
      <c r="J1334">
        <v>2.4120918989500001E-2</v>
      </c>
      <c r="K1334" t="s">
        <v>146</v>
      </c>
      <c r="L1334">
        <v>0.26499788418100001</v>
      </c>
      <c r="M1334" t="s">
        <v>169</v>
      </c>
      <c r="N1334">
        <v>0.94105557184199995</v>
      </c>
      <c r="O1334" t="s">
        <v>170</v>
      </c>
      <c r="P1334">
        <v>3.4822453470700003E-2</v>
      </c>
      <c r="Q1334" t="s">
        <v>178</v>
      </c>
      <c r="R1334">
        <v>2.4120918989500001E-2</v>
      </c>
      <c r="S1334" t="s">
        <v>7</v>
      </c>
      <c r="T1334">
        <v>0.11360557442200001</v>
      </c>
      <c r="U1334" t="s">
        <v>169</v>
      </c>
      <c r="V1334">
        <v>0.94105557184199995</v>
      </c>
      <c r="W1334" t="s">
        <v>170</v>
      </c>
      <c r="X1334">
        <v>3.4822453470700003E-2</v>
      </c>
      <c r="Y1334" t="s">
        <v>178</v>
      </c>
      <c r="Z1334">
        <v>2.4120918989500001E-2</v>
      </c>
      <c r="AA1334" t="s">
        <v>5</v>
      </c>
      <c r="AB1334">
        <v>1.33725784147E-2</v>
      </c>
      <c r="AC1334" t="s">
        <v>169</v>
      </c>
      <c r="AD1334">
        <v>0.94105557184199995</v>
      </c>
      <c r="AE1334" t="s">
        <v>170</v>
      </c>
      <c r="AF1334">
        <v>3.4822453470700003E-2</v>
      </c>
      <c r="AG1334" t="s">
        <v>178</v>
      </c>
      <c r="AH1334">
        <v>2.4120918989500001E-2</v>
      </c>
      <c r="AI1334" t="s">
        <v>25</v>
      </c>
      <c r="AJ1334">
        <v>1.3004525797800001E-2</v>
      </c>
      <c r="AK1334" t="s">
        <v>169</v>
      </c>
      <c r="AL1334">
        <v>0.94105557184199995</v>
      </c>
      <c r="AM1334" t="s">
        <v>170</v>
      </c>
      <c r="AN1334">
        <v>3.4822453470700003E-2</v>
      </c>
      <c r="AO1334" t="s">
        <v>178</v>
      </c>
      <c r="AP1334">
        <v>2.4120918989500001E-2</v>
      </c>
    </row>
    <row r="1335" spans="1:42">
      <c r="A1335">
        <v>1334</v>
      </c>
      <c r="B1335" t="s">
        <v>4098</v>
      </c>
      <c r="C1335" t="s">
        <v>7</v>
      </c>
      <c r="D1335">
        <v>0.28571396938799998</v>
      </c>
      <c r="E1335" t="s">
        <v>179</v>
      </c>
      <c r="F1335">
        <v>0.732823470895</v>
      </c>
      <c r="G1335" t="s">
        <v>174</v>
      </c>
      <c r="H1335">
        <v>0.152671556436</v>
      </c>
      <c r="I1335" t="s">
        <v>176</v>
      </c>
      <c r="J1335">
        <v>0.114503667327</v>
      </c>
      <c r="K1335" t="s">
        <v>136</v>
      </c>
      <c r="L1335">
        <v>0.21428547704100001</v>
      </c>
      <c r="M1335" t="s">
        <v>174</v>
      </c>
      <c r="N1335">
        <v>0.44444275556200002</v>
      </c>
      <c r="O1335" t="s">
        <v>176</v>
      </c>
      <c r="P1335">
        <v>0.33333206667100002</v>
      </c>
      <c r="Q1335" t="s">
        <v>169</v>
      </c>
      <c r="R1335">
        <v>0.22222137778100001</v>
      </c>
      <c r="S1335" t="s">
        <v>8</v>
      </c>
      <c r="T1335">
        <v>0.178571230868</v>
      </c>
      <c r="U1335" t="s">
        <v>179</v>
      </c>
      <c r="V1335">
        <v>0.732823470895</v>
      </c>
      <c r="W1335" t="s">
        <v>174</v>
      </c>
      <c r="X1335">
        <v>0.152671556436</v>
      </c>
      <c r="Y1335" t="s">
        <v>176</v>
      </c>
      <c r="Z1335">
        <v>0.114503667327</v>
      </c>
      <c r="AA1335" t="s">
        <v>146</v>
      </c>
      <c r="AB1335">
        <v>0.178571230868</v>
      </c>
      <c r="AC1335" t="s">
        <v>179</v>
      </c>
      <c r="AD1335">
        <v>0.732823470895</v>
      </c>
      <c r="AE1335" t="s">
        <v>174</v>
      </c>
      <c r="AF1335">
        <v>0.152671556436</v>
      </c>
      <c r="AG1335" t="s">
        <v>176</v>
      </c>
      <c r="AH1335">
        <v>0.114503667327</v>
      </c>
      <c r="AI1335" t="s">
        <v>9</v>
      </c>
      <c r="AJ1335">
        <v>0.14285698469399999</v>
      </c>
      <c r="AK1335" t="s">
        <v>179</v>
      </c>
      <c r="AL1335">
        <v>0.732823470895</v>
      </c>
      <c r="AM1335" t="s">
        <v>174</v>
      </c>
      <c r="AN1335">
        <v>0.152671556436</v>
      </c>
      <c r="AO1335" t="s">
        <v>176</v>
      </c>
      <c r="AP1335">
        <v>0.114503667327</v>
      </c>
    </row>
    <row r="1336" spans="1:42">
      <c r="A1336">
        <v>1335</v>
      </c>
      <c r="B1336" t="s">
        <v>585</v>
      </c>
      <c r="C1336" t="s">
        <v>146</v>
      </c>
      <c r="D1336">
        <v>0.54587185747900002</v>
      </c>
      <c r="E1336" t="s">
        <v>176</v>
      </c>
      <c r="F1336">
        <v>0.41263096721100001</v>
      </c>
      <c r="G1336" t="s">
        <v>178</v>
      </c>
      <c r="H1336">
        <v>0.362104726328</v>
      </c>
      <c r="I1336" t="s">
        <v>172</v>
      </c>
      <c r="J1336">
        <v>0.22526282393700001</v>
      </c>
      <c r="K1336" t="s">
        <v>8</v>
      </c>
      <c r="L1336">
        <v>0.25090952045499998</v>
      </c>
      <c r="M1336" t="s">
        <v>176</v>
      </c>
      <c r="N1336">
        <v>0.41263096721100001</v>
      </c>
      <c r="O1336" t="s">
        <v>178</v>
      </c>
      <c r="P1336">
        <v>0.362104726328</v>
      </c>
      <c r="Q1336" t="s">
        <v>172</v>
      </c>
      <c r="R1336">
        <v>0.22526282393700001</v>
      </c>
      <c r="S1336" t="s">
        <v>136</v>
      </c>
      <c r="T1336">
        <v>0.101513012093</v>
      </c>
      <c r="U1336" t="s">
        <v>176</v>
      </c>
      <c r="V1336">
        <v>0.41263096721100001</v>
      </c>
      <c r="W1336" t="s">
        <v>178</v>
      </c>
      <c r="X1336">
        <v>0.362104726328</v>
      </c>
      <c r="Y1336" t="s">
        <v>172</v>
      </c>
      <c r="Z1336">
        <v>0.22526282393700001</v>
      </c>
      <c r="AA1336" t="s">
        <v>9</v>
      </c>
      <c r="AB1336">
        <v>7.2782914330599996E-2</v>
      </c>
      <c r="AC1336" t="s">
        <v>176</v>
      </c>
      <c r="AD1336">
        <v>0.41263096721100001</v>
      </c>
      <c r="AE1336" t="s">
        <v>178</v>
      </c>
      <c r="AF1336">
        <v>0.362104726328</v>
      </c>
      <c r="AG1336" t="s">
        <v>172</v>
      </c>
      <c r="AH1336">
        <v>0.22526282393700001</v>
      </c>
      <c r="AI1336" t="s">
        <v>25</v>
      </c>
      <c r="AJ1336">
        <v>2.89216317472E-2</v>
      </c>
      <c r="AK1336" t="s">
        <v>176</v>
      </c>
      <c r="AL1336">
        <v>0.41263096721100001</v>
      </c>
      <c r="AM1336" t="s">
        <v>178</v>
      </c>
      <c r="AN1336">
        <v>0.362104726328</v>
      </c>
      <c r="AO1336" t="s">
        <v>172</v>
      </c>
      <c r="AP1336">
        <v>0.22526282393700001</v>
      </c>
    </row>
    <row r="1337" spans="1:42">
      <c r="A1337">
        <v>1336</v>
      </c>
      <c r="B1337" t="s">
        <v>4099</v>
      </c>
      <c r="C1337" t="s">
        <v>146</v>
      </c>
      <c r="D1337">
        <v>0.56720036468400004</v>
      </c>
      <c r="E1337" t="s">
        <v>170</v>
      </c>
      <c r="F1337">
        <v>0.628098403571</v>
      </c>
      <c r="G1337" t="s">
        <v>171</v>
      </c>
      <c r="H1337">
        <v>0.20936613452399999</v>
      </c>
      <c r="I1337" t="s">
        <v>178</v>
      </c>
      <c r="J1337">
        <v>0.16253423601200001</v>
      </c>
      <c r="K1337" t="s">
        <v>8</v>
      </c>
      <c r="L1337">
        <v>0.167694020863</v>
      </c>
      <c r="M1337" t="s">
        <v>170</v>
      </c>
      <c r="N1337">
        <v>0.628098403571</v>
      </c>
      <c r="O1337" t="s">
        <v>171</v>
      </c>
      <c r="P1337">
        <v>0.20936613452399999</v>
      </c>
      <c r="Q1337" t="s">
        <v>178</v>
      </c>
      <c r="R1337">
        <v>0.16253423601200001</v>
      </c>
      <c r="S1337" t="s">
        <v>7</v>
      </c>
      <c r="T1337">
        <v>0.11837225002100001</v>
      </c>
      <c r="U1337" t="s">
        <v>170</v>
      </c>
      <c r="V1337">
        <v>0.628098403571</v>
      </c>
      <c r="W1337" t="s">
        <v>171</v>
      </c>
      <c r="X1337">
        <v>0.20936613452399999</v>
      </c>
      <c r="Y1337" t="s">
        <v>178</v>
      </c>
      <c r="Z1337">
        <v>0.16253423601200001</v>
      </c>
      <c r="AA1337" t="s">
        <v>25</v>
      </c>
      <c r="AB1337">
        <v>8.0147877618400004E-2</v>
      </c>
      <c r="AC1337" t="s">
        <v>170</v>
      </c>
      <c r="AD1337">
        <v>0.628098403571</v>
      </c>
      <c r="AE1337" t="s">
        <v>171</v>
      </c>
      <c r="AF1337">
        <v>0.20936613452399999</v>
      </c>
      <c r="AG1337" t="s">
        <v>178</v>
      </c>
      <c r="AH1337">
        <v>0.16253423601200001</v>
      </c>
      <c r="AI1337" t="s">
        <v>136</v>
      </c>
      <c r="AJ1337">
        <v>6.6584390636799995E-2</v>
      </c>
      <c r="AK1337" t="s">
        <v>170</v>
      </c>
      <c r="AL1337">
        <v>0.628098403571</v>
      </c>
      <c r="AM1337" t="s">
        <v>171</v>
      </c>
      <c r="AN1337">
        <v>0.20936613452399999</v>
      </c>
      <c r="AO1337" t="s">
        <v>178</v>
      </c>
      <c r="AP1337">
        <v>0.16253423601200001</v>
      </c>
    </row>
    <row r="1338" spans="1:42">
      <c r="A1338">
        <v>1337</v>
      </c>
      <c r="B1338" t="s">
        <v>4100</v>
      </c>
      <c r="C1338" t="s">
        <v>136</v>
      </c>
      <c r="D1338">
        <v>0.34523774178</v>
      </c>
      <c r="E1338" t="s">
        <v>169</v>
      </c>
      <c r="F1338">
        <v>0.48351596811999997</v>
      </c>
      <c r="G1338" t="s">
        <v>172</v>
      </c>
      <c r="H1338">
        <v>0.30402897995400002</v>
      </c>
      <c r="I1338" t="s">
        <v>170</v>
      </c>
      <c r="J1338">
        <v>0.21245398599199999</v>
      </c>
      <c r="K1338" t="s">
        <v>146</v>
      </c>
      <c r="L1338">
        <v>0.33333299206400002</v>
      </c>
      <c r="M1338" t="s">
        <v>169</v>
      </c>
      <c r="N1338">
        <v>0.48351596811999997</v>
      </c>
      <c r="O1338" t="s">
        <v>172</v>
      </c>
      <c r="P1338">
        <v>0.30402897995400002</v>
      </c>
      <c r="Q1338" t="s">
        <v>170</v>
      </c>
      <c r="R1338">
        <v>0.21245398599199999</v>
      </c>
      <c r="S1338" t="s">
        <v>12</v>
      </c>
      <c r="T1338">
        <v>0.27976161833899998</v>
      </c>
      <c r="U1338" t="s">
        <v>169</v>
      </c>
      <c r="V1338">
        <v>0.48351596811999997</v>
      </c>
      <c r="W1338" t="s">
        <v>172</v>
      </c>
      <c r="X1338">
        <v>0.30402897995400002</v>
      </c>
      <c r="Y1338" t="s">
        <v>170</v>
      </c>
      <c r="Z1338">
        <v>0.21245398599199999</v>
      </c>
      <c r="AA1338" t="s">
        <v>8</v>
      </c>
      <c r="AB1338">
        <v>2.9761874291399999E-2</v>
      </c>
      <c r="AC1338" t="s">
        <v>169</v>
      </c>
      <c r="AD1338">
        <v>0.48351596811999997</v>
      </c>
      <c r="AE1338" t="s">
        <v>172</v>
      </c>
      <c r="AF1338">
        <v>0.30402897995400002</v>
      </c>
      <c r="AG1338" t="s">
        <v>170</v>
      </c>
      <c r="AH1338">
        <v>0.21245398599199999</v>
      </c>
      <c r="AI1338" t="s">
        <v>5</v>
      </c>
      <c r="AJ1338">
        <v>1.1904749716600001E-2</v>
      </c>
      <c r="AK1338" t="s">
        <v>169</v>
      </c>
      <c r="AL1338">
        <v>0.48351596811999997</v>
      </c>
      <c r="AM1338" t="s">
        <v>172</v>
      </c>
      <c r="AN1338">
        <v>0.30402897995400002</v>
      </c>
      <c r="AO1338" t="s">
        <v>170</v>
      </c>
      <c r="AP1338">
        <v>0.21245398599199999</v>
      </c>
    </row>
    <row r="1339" spans="1:42">
      <c r="A1339">
        <v>1338</v>
      </c>
      <c r="B1339" t="s">
        <v>4101</v>
      </c>
      <c r="C1339" t="s">
        <v>103</v>
      </c>
      <c r="D1339">
        <v>0.512194572279</v>
      </c>
      <c r="E1339" t="s">
        <v>170</v>
      </c>
      <c r="F1339">
        <v>0.44198834956299998</v>
      </c>
      <c r="G1339" t="s">
        <v>178</v>
      </c>
      <c r="H1339">
        <v>0.40883922334599998</v>
      </c>
      <c r="I1339" t="s">
        <v>171</v>
      </c>
      <c r="J1339">
        <v>0.149171067977</v>
      </c>
      <c r="K1339" t="s">
        <v>146</v>
      </c>
      <c r="L1339">
        <v>0.22926804663899999</v>
      </c>
      <c r="M1339" t="s">
        <v>170</v>
      </c>
      <c r="N1339">
        <v>0.44198834956299998</v>
      </c>
      <c r="O1339" t="s">
        <v>178</v>
      </c>
      <c r="P1339">
        <v>0.40883922334599998</v>
      </c>
      <c r="Q1339" t="s">
        <v>171</v>
      </c>
      <c r="R1339">
        <v>0.149171067977</v>
      </c>
      <c r="S1339" t="s">
        <v>7</v>
      </c>
      <c r="T1339">
        <v>0.14146326281999999</v>
      </c>
      <c r="U1339" t="s">
        <v>170</v>
      </c>
      <c r="V1339">
        <v>0.44198834956299998</v>
      </c>
      <c r="W1339" t="s">
        <v>178</v>
      </c>
      <c r="X1339">
        <v>0.40883922334599998</v>
      </c>
      <c r="Y1339" t="s">
        <v>171</v>
      </c>
      <c r="Z1339">
        <v>0.149171067977</v>
      </c>
      <c r="AA1339" t="s">
        <v>136</v>
      </c>
      <c r="AB1339">
        <v>8.2926740273700006E-2</v>
      </c>
      <c r="AC1339" t="s">
        <v>170</v>
      </c>
      <c r="AD1339">
        <v>0.44198834956299998</v>
      </c>
      <c r="AE1339" t="s">
        <v>178</v>
      </c>
      <c r="AF1339">
        <v>0.40883922334599998</v>
      </c>
      <c r="AG1339" t="s">
        <v>171</v>
      </c>
      <c r="AH1339">
        <v>0.149171067977</v>
      </c>
      <c r="AI1339" t="s">
        <v>9</v>
      </c>
      <c r="AJ1339">
        <v>3.4146304818600003E-2</v>
      </c>
      <c r="AK1339" t="s">
        <v>170</v>
      </c>
      <c r="AL1339">
        <v>0.44198834956299998</v>
      </c>
      <c r="AM1339" t="s">
        <v>178</v>
      </c>
      <c r="AN1339">
        <v>0.40883922334599998</v>
      </c>
      <c r="AO1339" t="s">
        <v>171</v>
      </c>
      <c r="AP1339">
        <v>0.149171067977</v>
      </c>
    </row>
    <row r="1340" spans="1:42">
      <c r="A1340">
        <v>1339</v>
      </c>
      <c r="B1340" t="s">
        <v>4102</v>
      </c>
      <c r="C1340" t="s">
        <v>8</v>
      </c>
      <c r="D1340">
        <v>0.53697125033799997</v>
      </c>
      <c r="E1340" t="s">
        <v>170</v>
      </c>
      <c r="F1340">
        <v>0.599155263652</v>
      </c>
      <c r="G1340" t="s">
        <v>178</v>
      </c>
      <c r="H1340">
        <v>0.209563695503</v>
      </c>
      <c r="I1340" t="s">
        <v>169</v>
      </c>
      <c r="J1340">
        <v>0.191279614687</v>
      </c>
      <c r="K1340" t="s">
        <v>7</v>
      </c>
      <c r="L1340">
        <v>0.214788500135</v>
      </c>
      <c r="M1340" t="s">
        <v>170</v>
      </c>
      <c r="N1340">
        <v>0.599155263652</v>
      </c>
      <c r="O1340" t="s">
        <v>178</v>
      </c>
      <c r="P1340">
        <v>0.209563695503</v>
      </c>
      <c r="Q1340" t="s">
        <v>169</v>
      </c>
      <c r="R1340">
        <v>0.191279614687</v>
      </c>
      <c r="S1340" t="s">
        <v>146</v>
      </c>
      <c r="T1340">
        <v>0.11566888900699999</v>
      </c>
      <c r="U1340" t="s">
        <v>170</v>
      </c>
      <c r="V1340">
        <v>0.599155263652</v>
      </c>
      <c r="W1340" t="s">
        <v>178</v>
      </c>
      <c r="X1340">
        <v>0.209563695503</v>
      </c>
      <c r="Y1340" t="s">
        <v>169</v>
      </c>
      <c r="Z1340">
        <v>0.191279614687</v>
      </c>
      <c r="AA1340" t="s">
        <v>9</v>
      </c>
      <c r="AB1340">
        <v>0.105281576296</v>
      </c>
      <c r="AC1340" t="s">
        <v>170</v>
      </c>
      <c r="AD1340">
        <v>0.599155263652</v>
      </c>
      <c r="AE1340" t="s">
        <v>178</v>
      </c>
      <c r="AF1340">
        <v>0.209563695503</v>
      </c>
      <c r="AG1340" t="s">
        <v>169</v>
      </c>
      <c r="AH1340">
        <v>0.191279614687</v>
      </c>
      <c r="AI1340" t="s">
        <v>25</v>
      </c>
      <c r="AJ1340">
        <v>2.72887028861E-2</v>
      </c>
      <c r="AK1340" t="s">
        <v>170</v>
      </c>
      <c r="AL1340">
        <v>0.599155263652</v>
      </c>
      <c r="AM1340" t="s">
        <v>178</v>
      </c>
      <c r="AN1340">
        <v>0.209563695503</v>
      </c>
      <c r="AO1340" t="s">
        <v>169</v>
      </c>
      <c r="AP1340">
        <v>0.191279614687</v>
      </c>
    </row>
    <row r="1341" spans="1:42">
      <c r="A1341">
        <v>1340</v>
      </c>
      <c r="B1341" t="s">
        <v>4103</v>
      </c>
      <c r="C1341" t="s">
        <v>136</v>
      </c>
      <c r="D1341">
        <v>0.57608634286500005</v>
      </c>
      <c r="E1341" t="s">
        <v>169</v>
      </c>
      <c r="F1341">
        <v>0.81249905208399997</v>
      </c>
      <c r="G1341" t="s">
        <v>178</v>
      </c>
      <c r="H1341">
        <v>0.10416654513900001</v>
      </c>
      <c r="I1341" t="s">
        <v>171</v>
      </c>
      <c r="J1341">
        <v>8.3333236111199999E-2</v>
      </c>
      <c r="K1341" t="s">
        <v>146</v>
      </c>
      <c r="L1341">
        <v>0.195651965501</v>
      </c>
      <c r="M1341" t="s">
        <v>169</v>
      </c>
      <c r="N1341">
        <v>0.81249905208399997</v>
      </c>
      <c r="O1341" t="s">
        <v>178</v>
      </c>
      <c r="P1341">
        <v>0.10416654513900001</v>
      </c>
      <c r="Q1341" t="s">
        <v>171</v>
      </c>
      <c r="R1341">
        <v>8.3333236111199999E-2</v>
      </c>
      <c r="S1341" t="s">
        <v>7</v>
      </c>
      <c r="T1341">
        <v>7.6086875472700002E-2</v>
      </c>
      <c r="U1341" t="s">
        <v>169</v>
      </c>
      <c r="V1341">
        <v>0.81249905208399997</v>
      </c>
      <c r="W1341" t="s">
        <v>178</v>
      </c>
      <c r="X1341">
        <v>0.10416654513900001</v>
      </c>
      <c r="Y1341" t="s">
        <v>171</v>
      </c>
      <c r="Z1341">
        <v>8.3333236111199999E-2</v>
      </c>
      <c r="AA1341" t="s">
        <v>8</v>
      </c>
      <c r="AB1341">
        <v>7.6086875472700002E-2</v>
      </c>
      <c r="AC1341" t="s">
        <v>169</v>
      </c>
      <c r="AD1341">
        <v>0.81249905208399997</v>
      </c>
      <c r="AE1341" t="s">
        <v>178</v>
      </c>
      <c r="AF1341">
        <v>0.10416654513900001</v>
      </c>
      <c r="AG1341" t="s">
        <v>171</v>
      </c>
      <c r="AH1341">
        <v>8.3333236111199999E-2</v>
      </c>
      <c r="AI1341" t="s">
        <v>9</v>
      </c>
      <c r="AJ1341">
        <v>7.6086875472700002E-2</v>
      </c>
      <c r="AK1341" t="s">
        <v>169</v>
      </c>
      <c r="AL1341">
        <v>0.81249905208399997</v>
      </c>
      <c r="AM1341" t="s">
        <v>178</v>
      </c>
      <c r="AN1341">
        <v>0.10416654513900001</v>
      </c>
      <c r="AO1341" t="s">
        <v>171</v>
      </c>
      <c r="AP1341">
        <v>8.3333236111199999E-2</v>
      </c>
    </row>
    <row r="1342" spans="1:42">
      <c r="A1342">
        <v>1341</v>
      </c>
      <c r="B1342" t="s">
        <v>4104</v>
      </c>
      <c r="C1342" t="s">
        <v>146</v>
      </c>
      <c r="D1342">
        <v>0.32065654072299998</v>
      </c>
      <c r="E1342" t="s">
        <v>169</v>
      </c>
      <c r="F1342">
        <v>0.46984866069100001</v>
      </c>
      <c r="G1342" t="s">
        <v>176</v>
      </c>
      <c r="H1342">
        <v>0.37437139274300002</v>
      </c>
      <c r="I1342" t="s">
        <v>178</v>
      </c>
      <c r="J1342">
        <v>0.155778700336</v>
      </c>
      <c r="K1342" t="s">
        <v>9</v>
      </c>
      <c r="L1342">
        <v>0.227743931215</v>
      </c>
      <c r="M1342" t="s">
        <v>169</v>
      </c>
      <c r="N1342">
        <v>0.46984866069100001</v>
      </c>
      <c r="O1342" t="s">
        <v>176</v>
      </c>
      <c r="P1342">
        <v>0.37437139274300002</v>
      </c>
      <c r="Q1342" t="s">
        <v>178</v>
      </c>
      <c r="R1342">
        <v>0.155778700336</v>
      </c>
      <c r="S1342" t="s">
        <v>8</v>
      </c>
      <c r="T1342">
        <v>0.21045786432899999</v>
      </c>
      <c r="U1342" t="s">
        <v>169</v>
      </c>
      <c r="V1342">
        <v>0.46984866069100001</v>
      </c>
      <c r="W1342" t="s">
        <v>176</v>
      </c>
      <c r="X1342">
        <v>0.37437139274300002</v>
      </c>
      <c r="Y1342" t="s">
        <v>178</v>
      </c>
      <c r="Z1342">
        <v>0.155778700336</v>
      </c>
      <c r="AA1342" t="s">
        <v>136</v>
      </c>
      <c r="AB1342">
        <v>0.19662901082100001</v>
      </c>
      <c r="AC1342" t="s">
        <v>169</v>
      </c>
      <c r="AD1342">
        <v>0.46984866069100001</v>
      </c>
      <c r="AE1342" t="s">
        <v>176</v>
      </c>
      <c r="AF1342">
        <v>0.37437139274300002</v>
      </c>
      <c r="AG1342" t="s">
        <v>178</v>
      </c>
      <c r="AH1342">
        <v>0.155778700336</v>
      </c>
      <c r="AI1342" t="s">
        <v>7</v>
      </c>
      <c r="AJ1342">
        <v>4.4511622229799999E-2</v>
      </c>
      <c r="AK1342" t="s">
        <v>169</v>
      </c>
      <c r="AL1342">
        <v>0.46984866069100001</v>
      </c>
      <c r="AM1342" t="s">
        <v>176</v>
      </c>
      <c r="AN1342">
        <v>0.37437139274300002</v>
      </c>
      <c r="AO1342" t="s">
        <v>178</v>
      </c>
      <c r="AP1342">
        <v>0.155778700336</v>
      </c>
    </row>
    <row r="1343" spans="1:42">
      <c r="A1343">
        <v>1342</v>
      </c>
      <c r="B1343" t="s">
        <v>864</v>
      </c>
      <c r="C1343" t="s">
        <v>146</v>
      </c>
      <c r="D1343">
        <v>0.62158693712000002</v>
      </c>
      <c r="E1343" t="s">
        <v>179</v>
      </c>
      <c r="F1343">
        <v>0.64833957638600004</v>
      </c>
      <c r="G1343" t="s">
        <v>174</v>
      </c>
      <c r="H1343">
        <v>0.330653183957</v>
      </c>
      <c r="I1343" t="s">
        <v>176</v>
      </c>
      <c r="J1343">
        <v>2.10062022749E-2</v>
      </c>
      <c r="K1343" t="s">
        <v>136</v>
      </c>
      <c r="L1343">
        <v>0.34019285072099997</v>
      </c>
      <c r="M1343" t="s">
        <v>174</v>
      </c>
      <c r="N1343">
        <v>0.89426366671000002</v>
      </c>
      <c r="O1343" t="s">
        <v>176</v>
      </c>
      <c r="P1343">
        <v>5.6812044708599997E-2</v>
      </c>
      <c r="Q1343" t="s">
        <v>169</v>
      </c>
      <c r="R1343">
        <v>4.8921482943500003E-2</v>
      </c>
      <c r="S1343" t="s">
        <v>7</v>
      </c>
      <c r="T1343">
        <v>1.8269616057200001E-2</v>
      </c>
      <c r="U1343" t="s">
        <v>179</v>
      </c>
      <c r="V1343">
        <v>0.64833957638600004</v>
      </c>
      <c r="W1343" t="s">
        <v>174</v>
      </c>
      <c r="X1343">
        <v>0.330653183957</v>
      </c>
      <c r="Y1343" t="s">
        <v>176</v>
      </c>
      <c r="Z1343">
        <v>2.10062022749E-2</v>
      </c>
      <c r="AA1343" t="s">
        <v>12</v>
      </c>
      <c r="AB1343">
        <v>1.17597528644E-2</v>
      </c>
      <c r="AC1343" t="s">
        <v>174</v>
      </c>
      <c r="AD1343">
        <v>0.89426366671000002</v>
      </c>
      <c r="AE1343" t="s">
        <v>176</v>
      </c>
      <c r="AF1343">
        <v>5.6812044708599997E-2</v>
      </c>
      <c r="AG1343" t="s">
        <v>169</v>
      </c>
      <c r="AH1343">
        <v>4.8921482943500003E-2</v>
      </c>
      <c r="AI1343" t="s">
        <v>103</v>
      </c>
      <c r="AJ1343">
        <v>8.1898278877300008E-3</v>
      </c>
      <c r="AK1343" t="s">
        <v>179</v>
      </c>
      <c r="AL1343">
        <v>0.64833957638600004</v>
      </c>
      <c r="AM1343" t="s">
        <v>174</v>
      </c>
      <c r="AN1343">
        <v>0.330653183957</v>
      </c>
      <c r="AO1343" t="s">
        <v>176</v>
      </c>
      <c r="AP1343">
        <v>2.10062022749E-2</v>
      </c>
    </row>
    <row r="1344" spans="1:42">
      <c r="A1344">
        <v>1343</v>
      </c>
      <c r="B1344" t="s">
        <v>3024</v>
      </c>
      <c r="C1344" t="s">
        <v>136</v>
      </c>
      <c r="D1344">
        <v>0.36077518845500001</v>
      </c>
      <c r="E1344" t="s">
        <v>170</v>
      </c>
      <c r="F1344">
        <v>0.92839671799199996</v>
      </c>
      <c r="G1344" t="s">
        <v>178</v>
      </c>
      <c r="H1344">
        <v>3.66099795112E-2</v>
      </c>
      <c r="I1344" t="s">
        <v>169</v>
      </c>
      <c r="J1344">
        <v>3.49918588699E-2</v>
      </c>
      <c r="K1344" t="s">
        <v>9</v>
      </c>
      <c r="L1344">
        <v>0.25111224570899998</v>
      </c>
      <c r="M1344" t="s">
        <v>170</v>
      </c>
      <c r="N1344">
        <v>0.67889293810600004</v>
      </c>
      <c r="O1344" t="s">
        <v>179</v>
      </c>
      <c r="P1344">
        <v>0.29433484680400002</v>
      </c>
      <c r="Q1344" t="s">
        <v>178</v>
      </c>
      <c r="R1344">
        <v>2.6771159433E-2</v>
      </c>
      <c r="S1344" t="s">
        <v>7</v>
      </c>
      <c r="T1344">
        <v>0.14574046159199999</v>
      </c>
      <c r="U1344" t="s">
        <v>170</v>
      </c>
      <c r="V1344">
        <v>0.67889293810600004</v>
      </c>
      <c r="W1344" t="s">
        <v>179</v>
      </c>
      <c r="X1344">
        <v>0.29433484680400002</v>
      </c>
      <c r="Y1344" t="s">
        <v>178</v>
      </c>
      <c r="Z1344">
        <v>2.6771159433E-2</v>
      </c>
      <c r="AA1344" t="s">
        <v>146</v>
      </c>
      <c r="AB1344">
        <v>0.13016514508599999</v>
      </c>
      <c r="AC1344" t="s">
        <v>170</v>
      </c>
      <c r="AD1344">
        <v>0.67889293810600004</v>
      </c>
      <c r="AE1344" t="s">
        <v>179</v>
      </c>
      <c r="AF1344">
        <v>0.29433484680400002</v>
      </c>
      <c r="AG1344" t="s">
        <v>178</v>
      </c>
      <c r="AH1344">
        <v>2.6771159433E-2</v>
      </c>
      <c r="AI1344" t="s">
        <v>12</v>
      </c>
      <c r="AJ1344">
        <v>0.112205851563</v>
      </c>
      <c r="AK1344" t="s">
        <v>170</v>
      </c>
      <c r="AL1344">
        <v>0.92839671799199996</v>
      </c>
      <c r="AM1344" t="s">
        <v>178</v>
      </c>
      <c r="AN1344">
        <v>3.66099795112E-2</v>
      </c>
      <c r="AO1344" t="s">
        <v>169</v>
      </c>
      <c r="AP1344">
        <v>3.49918588699E-2</v>
      </c>
    </row>
    <row r="1345" spans="1:42">
      <c r="A1345">
        <v>1344</v>
      </c>
      <c r="B1345" t="s">
        <v>4105</v>
      </c>
      <c r="C1345" t="s">
        <v>146</v>
      </c>
      <c r="D1345">
        <v>0.521276007923</v>
      </c>
      <c r="E1345" t="s">
        <v>174</v>
      </c>
      <c r="F1345">
        <v>0.56382917391999998</v>
      </c>
      <c r="G1345" t="s">
        <v>172</v>
      </c>
      <c r="H1345">
        <v>0.39627616468900001</v>
      </c>
      <c r="I1345" t="s">
        <v>170</v>
      </c>
      <c r="J1345">
        <v>3.9893573626400003E-2</v>
      </c>
      <c r="K1345" t="s">
        <v>103</v>
      </c>
      <c r="L1345">
        <v>0.26595714689900002</v>
      </c>
      <c r="M1345" t="s">
        <v>174</v>
      </c>
      <c r="N1345">
        <v>0.56382917391999998</v>
      </c>
      <c r="O1345" t="s">
        <v>172</v>
      </c>
      <c r="P1345">
        <v>0.39627616468900001</v>
      </c>
      <c r="Q1345" t="s">
        <v>170</v>
      </c>
      <c r="R1345">
        <v>3.9893573626400003E-2</v>
      </c>
      <c r="S1345" t="s">
        <v>8</v>
      </c>
      <c r="T1345">
        <v>9.5744572883800005E-2</v>
      </c>
      <c r="U1345" t="s">
        <v>174</v>
      </c>
      <c r="V1345">
        <v>0.56382917391999998</v>
      </c>
      <c r="W1345" t="s">
        <v>172</v>
      </c>
      <c r="X1345">
        <v>0.39627616468900001</v>
      </c>
      <c r="Y1345" t="s">
        <v>170</v>
      </c>
      <c r="Z1345">
        <v>3.9893573626400003E-2</v>
      </c>
      <c r="AA1345" t="s">
        <v>136</v>
      </c>
      <c r="AB1345">
        <v>6.3829715255900005E-2</v>
      </c>
      <c r="AC1345" t="s">
        <v>174</v>
      </c>
      <c r="AD1345">
        <v>0.56382917391999998</v>
      </c>
      <c r="AE1345" t="s">
        <v>172</v>
      </c>
      <c r="AF1345">
        <v>0.39627616468900001</v>
      </c>
      <c r="AG1345" t="s">
        <v>170</v>
      </c>
      <c r="AH1345">
        <v>3.9893573626400003E-2</v>
      </c>
      <c r="AI1345" t="s">
        <v>5</v>
      </c>
      <c r="AJ1345">
        <v>5.3191429379899999E-2</v>
      </c>
      <c r="AK1345" t="s">
        <v>174</v>
      </c>
      <c r="AL1345">
        <v>0.56382917391999998</v>
      </c>
      <c r="AM1345" t="s">
        <v>172</v>
      </c>
      <c r="AN1345">
        <v>0.39627616468900001</v>
      </c>
      <c r="AO1345" t="s">
        <v>170</v>
      </c>
      <c r="AP1345">
        <v>3.9893573626400003E-2</v>
      </c>
    </row>
    <row r="1346" spans="1:42">
      <c r="A1346">
        <v>1345</v>
      </c>
      <c r="B1346" t="s">
        <v>4106</v>
      </c>
      <c r="C1346" t="s">
        <v>9</v>
      </c>
      <c r="D1346">
        <v>0.52343696429499997</v>
      </c>
      <c r="E1346" t="s">
        <v>170</v>
      </c>
      <c r="F1346">
        <v>0.59999935636400004</v>
      </c>
      <c r="G1346" t="s">
        <v>179</v>
      </c>
      <c r="H1346">
        <v>0.345454174876</v>
      </c>
      <c r="I1346" t="s">
        <v>174</v>
      </c>
      <c r="J1346">
        <v>5.4545396033099998E-2</v>
      </c>
      <c r="K1346" t="s">
        <v>5</v>
      </c>
      <c r="L1346">
        <v>0.203124792114</v>
      </c>
      <c r="M1346" t="s">
        <v>170</v>
      </c>
      <c r="N1346">
        <v>0.59999935636400004</v>
      </c>
      <c r="O1346" t="s">
        <v>179</v>
      </c>
      <c r="P1346">
        <v>0.345454174876</v>
      </c>
      <c r="Q1346" t="s">
        <v>174</v>
      </c>
      <c r="R1346">
        <v>5.4545396033099998E-2</v>
      </c>
      <c r="S1346" t="s">
        <v>146</v>
      </c>
      <c r="T1346">
        <v>0.171874824097</v>
      </c>
      <c r="U1346" t="s">
        <v>170</v>
      </c>
      <c r="V1346">
        <v>0.59999935636400004</v>
      </c>
      <c r="W1346" t="s">
        <v>179</v>
      </c>
      <c r="X1346">
        <v>0.345454174876</v>
      </c>
      <c r="Y1346" t="s">
        <v>174</v>
      </c>
      <c r="Z1346">
        <v>5.4545396033099998E-2</v>
      </c>
      <c r="AA1346" t="s">
        <v>8</v>
      </c>
      <c r="AB1346">
        <v>5.4687444030800003E-2</v>
      </c>
      <c r="AC1346" t="s">
        <v>170</v>
      </c>
      <c r="AD1346">
        <v>0.59999935636400004</v>
      </c>
      <c r="AE1346" t="s">
        <v>179</v>
      </c>
      <c r="AF1346">
        <v>0.345454174876</v>
      </c>
      <c r="AG1346" t="s">
        <v>174</v>
      </c>
      <c r="AH1346">
        <v>5.4545396033099998E-2</v>
      </c>
      <c r="AI1346" t="s">
        <v>136</v>
      </c>
      <c r="AJ1346">
        <v>4.6874952026399998E-2</v>
      </c>
      <c r="AK1346" t="s">
        <v>170</v>
      </c>
      <c r="AL1346">
        <v>0.85344697361999999</v>
      </c>
      <c r="AM1346" t="s">
        <v>174</v>
      </c>
      <c r="AN1346">
        <v>7.75860885109E-2</v>
      </c>
      <c r="AO1346" t="s">
        <v>176</v>
      </c>
      <c r="AP1346">
        <v>6.8965412009699995E-2</v>
      </c>
    </row>
    <row r="1347" spans="1:42">
      <c r="A1347">
        <v>1346</v>
      </c>
      <c r="B1347" t="s">
        <v>1282</v>
      </c>
      <c r="C1347" t="s">
        <v>7</v>
      </c>
      <c r="D1347">
        <v>0.76598656530300002</v>
      </c>
      <c r="E1347" t="s">
        <v>171</v>
      </c>
      <c r="F1347">
        <v>0.52304787922999996</v>
      </c>
      <c r="G1347" t="s">
        <v>177</v>
      </c>
      <c r="H1347">
        <v>0.32575249822800001</v>
      </c>
      <c r="I1347" t="s">
        <v>169</v>
      </c>
      <c r="J1347">
        <v>0.151198329366</v>
      </c>
      <c r="K1347" t="s">
        <v>12</v>
      </c>
      <c r="L1347">
        <v>0.120871274525</v>
      </c>
      <c r="M1347" t="s">
        <v>171</v>
      </c>
      <c r="N1347">
        <v>0.52304787922999996</v>
      </c>
      <c r="O1347" t="s">
        <v>177</v>
      </c>
      <c r="P1347">
        <v>0.32575249822800001</v>
      </c>
      <c r="Q1347" t="s">
        <v>169</v>
      </c>
      <c r="R1347">
        <v>0.151198329366</v>
      </c>
      <c r="S1347" t="s">
        <v>146</v>
      </c>
      <c r="T1347">
        <v>7.5193176593899999E-2</v>
      </c>
      <c r="U1347" t="s">
        <v>171</v>
      </c>
      <c r="V1347">
        <v>0.52304787922999996</v>
      </c>
      <c r="W1347" t="s">
        <v>177</v>
      </c>
      <c r="X1347">
        <v>0.32575249822800001</v>
      </c>
      <c r="Y1347" t="s">
        <v>169</v>
      </c>
      <c r="Z1347">
        <v>0.151198329366</v>
      </c>
      <c r="AA1347" t="s">
        <v>136</v>
      </c>
      <c r="AB1347">
        <v>1.8973979140499999E-2</v>
      </c>
      <c r="AC1347" t="s">
        <v>171</v>
      </c>
      <c r="AD1347">
        <v>0.52304787922999996</v>
      </c>
      <c r="AE1347" t="s">
        <v>177</v>
      </c>
      <c r="AF1347">
        <v>0.32575249822800001</v>
      </c>
      <c r="AG1347" t="s">
        <v>169</v>
      </c>
      <c r="AH1347">
        <v>0.151198329366</v>
      </c>
      <c r="AI1347" t="s">
        <v>9</v>
      </c>
      <c r="AJ1347">
        <v>1.8973979140499999E-2</v>
      </c>
      <c r="AK1347" t="s">
        <v>171</v>
      </c>
      <c r="AL1347">
        <v>0.63840859474</v>
      </c>
      <c r="AM1347" t="s">
        <v>169</v>
      </c>
      <c r="AN1347">
        <v>0.184545845248</v>
      </c>
      <c r="AO1347" t="s">
        <v>174</v>
      </c>
      <c r="AP1347">
        <v>0.17704398162000001</v>
      </c>
    </row>
    <row r="1348" spans="1:42">
      <c r="A1348">
        <v>1347</v>
      </c>
      <c r="B1348" t="s">
        <v>4107</v>
      </c>
      <c r="C1348" t="s">
        <v>146</v>
      </c>
      <c r="D1348">
        <v>0.72082858564100005</v>
      </c>
      <c r="E1348" t="s">
        <v>176</v>
      </c>
      <c r="F1348">
        <v>0.69437321082699999</v>
      </c>
      <c r="G1348" t="s">
        <v>175</v>
      </c>
      <c r="H1348">
        <v>0.18550408405999999</v>
      </c>
      <c r="I1348" t="s">
        <v>170</v>
      </c>
      <c r="J1348">
        <v>0.120121497055</v>
      </c>
      <c r="K1348" t="s">
        <v>136</v>
      </c>
      <c r="L1348">
        <v>0.14561219589499999</v>
      </c>
      <c r="M1348" t="s">
        <v>176</v>
      </c>
      <c r="N1348">
        <v>0.69437321082699999</v>
      </c>
      <c r="O1348" t="s">
        <v>175</v>
      </c>
      <c r="P1348">
        <v>0.18550408405999999</v>
      </c>
      <c r="Q1348" t="s">
        <v>170</v>
      </c>
      <c r="R1348">
        <v>0.120121497055</v>
      </c>
      <c r="S1348" t="s">
        <v>7</v>
      </c>
      <c r="T1348">
        <v>5.27964750018E-2</v>
      </c>
      <c r="U1348" t="s">
        <v>176</v>
      </c>
      <c r="V1348">
        <v>0.69437321082699999</v>
      </c>
      <c r="W1348" t="s">
        <v>175</v>
      </c>
      <c r="X1348">
        <v>0.18550408405999999</v>
      </c>
      <c r="Y1348" t="s">
        <v>170</v>
      </c>
      <c r="Z1348">
        <v>0.120121497055</v>
      </c>
      <c r="AA1348" t="s">
        <v>12</v>
      </c>
      <c r="AB1348">
        <v>5.1108916440100002E-2</v>
      </c>
      <c r="AC1348" t="s">
        <v>176</v>
      </c>
      <c r="AD1348">
        <v>0.69437321082699999</v>
      </c>
      <c r="AE1348" t="s">
        <v>175</v>
      </c>
      <c r="AF1348">
        <v>0.18550408405999999</v>
      </c>
      <c r="AG1348" t="s">
        <v>170</v>
      </c>
      <c r="AH1348">
        <v>0.120121497055</v>
      </c>
      <c r="AI1348" t="s">
        <v>9</v>
      </c>
      <c r="AJ1348">
        <v>2.9652814727100001E-2</v>
      </c>
      <c r="AK1348" t="s">
        <v>176</v>
      </c>
      <c r="AL1348">
        <v>0.69437321082699999</v>
      </c>
      <c r="AM1348" t="s">
        <v>175</v>
      </c>
      <c r="AN1348">
        <v>0.18550408405999999</v>
      </c>
      <c r="AO1348" t="s">
        <v>170</v>
      </c>
      <c r="AP1348">
        <v>0.120121497055</v>
      </c>
    </row>
    <row r="1349" spans="1:42">
      <c r="A1349">
        <v>1348</v>
      </c>
      <c r="B1349" t="s">
        <v>4108</v>
      </c>
      <c r="C1349" t="s">
        <v>136</v>
      </c>
      <c r="D1349">
        <v>0.98029458620800003</v>
      </c>
      <c r="E1349" t="s">
        <v>170</v>
      </c>
      <c r="F1349">
        <v>0.49999900000199998</v>
      </c>
      <c r="G1349" t="s">
        <v>172</v>
      </c>
      <c r="H1349">
        <v>0.24999950000099999</v>
      </c>
      <c r="I1349" t="s">
        <v>171</v>
      </c>
      <c r="J1349">
        <v>0.24999950000099999</v>
      </c>
      <c r="K1349" t="s">
        <v>8</v>
      </c>
      <c r="L1349">
        <v>9.8522068965600004E-3</v>
      </c>
      <c r="M1349" t="s">
        <v>179</v>
      </c>
      <c r="N1349">
        <v>0.53846087574000001</v>
      </c>
      <c r="O1349" t="s">
        <v>170</v>
      </c>
      <c r="P1349">
        <v>0.30769192899499997</v>
      </c>
      <c r="Q1349" t="s">
        <v>172</v>
      </c>
      <c r="R1349">
        <v>0.153845964497</v>
      </c>
      <c r="S1349" t="s">
        <v>7</v>
      </c>
      <c r="T1349">
        <v>4.9261034482800002E-3</v>
      </c>
      <c r="U1349" t="s">
        <v>179</v>
      </c>
      <c r="V1349">
        <v>0.53846087574000001</v>
      </c>
      <c r="W1349" t="s">
        <v>170</v>
      </c>
      <c r="X1349">
        <v>0.30769192899499997</v>
      </c>
      <c r="Y1349" t="s">
        <v>172</v>
      </c>
      <c r="Z1349">
        <v>0.153845964497</v>
      </c>
      <c r="AA1349" t="s">
        <v>9</v>
      </c>
      <c r="AB1349">
        <v>4.9261034482800002E-3</v>
      </c>
      <c r="AC1349" t="s">
        <v>179</v>
      </c>
      <c r="AD1349">
        <v>0.53846087574000001</v>
      </c>
      <c r="AE1349" t="s">
        <v>170</v>
      </c>
      <c r="AF1349">
        <v>0.30769192899499997</v>
      </c>
      <c r="AG1349" t="s">
        <v>172</v>
      </c>
      <c r="AH1349">
        <v>0.153845964497</v>
      </c>
      <c r="AI1349" t="s">
        <v>5</v>
      </c>
      <c r="AJ1349">
        <v>0</v>
      </c>
      <c r="AK1349" t="s">
        <v>179</v>
      </c>
      <c r="AL1349">
        <v>0.53846087574000001</v>
      </c>
      <c r="AM1349" t="s">
        <v>170</v>
      </c>
      <c r="AN1349">
        <v>0.30769192899499997</v>
      </c>
      <c r="AO1349" t="s">
        <v>172</v>
      </c>
      <c r="AP1349">
        <v>0.153845964497</v>
      </c>
    </row>
    <row r="1350" spans="1:42">
      <c r="A1350">
        <v>1349</v>
      </c>
      <c r="B1350" t="s">
        <v>4109</v>
      </c>
      <c r="C1350" t="s">
        <v>7</v>
      </c>
      <c r="D1350">
        <v>0.32110803461800003</v>
      </c>
      <c r="E1350" t="s">
        <v>172</v>
      </c>
      <c r="F1350">
        <v>0.62907147632100002</v>
      </c>
      <c r="G1350" t="s">
        <v>175</v>
      </c>
      <c r="H1350">
        <v>0.36508612465099999</v>
      </c>
      <c r="I1350" t="s">
        <v>177</v>
      </c>
      <c r="J1350">
        <v>5.8413779944099997E-3</v>
      </c>
      <c r="K1350" t="s">
        <v>9</v>
      </c>
      <c r="L1350">
        <v>0.219233658153</v>
      </c>
      <c r="M1350" t="s">
        <v>172</v>
      </c>
      <c r="N1350">
        <v>0.62915982152200001</v>
      </c>
      <c r="O1350" t="s">
        <v>175</v>
      </c>
      <c r="P1350">
        <v>0.365137396419</v>
      </c>
      <c r="Q1350" t="s">
        <v>169</v>
      </c>
      <c r="R1350">
        <v>5.7017608825399996E-3</v>
      </c>
      <c r="S1350" t="s">
        <v>146</v>
      </c>
      <c r="T1350">
        <v>0.208638723001</v>
      </c>
      <c r="U1350" t="s">
        <v>172</v>
      </c>
      <c r="V1350">
        <v>0.62907147632100002</v>
      </c>
      <c r="W1350" t="s">
        <v>175</v>
      </c>
      <c r="X1350">
        <v>0.36508612465099999</v>
      </c>
      <c r="Y1350" t="s">
        <v>177</v>
      </c>
      <c r="Z1350">
        <v>5.8413779944099997E-3</v>
      </c>
      <c r="AA1350" t="s">
        <v>136</v>
      </c>
      <c r="AB1350">
        <v>0.14588410709800001</v>
      </c>
      <c r="AC1350" t="s">
        <v>172</v>
      </c>
      <c r="AD1350">
        <v>0.62907147632100002</v>
      </c>
      <c r="AE1350" t="s">
        <v>175</v>
      </c>
      <c r="AF1350">
        <v>0.36508612465099999</v>
      </c>
      <c r="AG1350" t="s">
        <v>177</v>
      </c>
      <c r="AH1350">
        <v>5.8413779944099997E-3</v>
      </c>
      <c r="AI1350" t="s">
        <v>8</v>
      </c>
      <c r="AJ1350">
        <v>0.105134356512</v>
      </c>
      <c r="AK1350" t="s">
        <v>172</v>
      </c>
      <c r="AL1350">
        <v>0.62915982152200001</v>
      </c>
      <c r="AM1350" t="s">
        <v>175</v>
      </c>
      <c r="AN1350">
        <v>0.365137396419</v>
      </c>
      <c r="AO1350" t="s">
        <v>169</v>
      </c>
      <c r="AP1350">
        <v>5.7017608825399996E-3</v>
      </c>
    </row>
    <row r="1351" spans="1:42">
      <c r="A1351">
        <v>1350</v>
      </c>
      <c r="B1351" t="s">
        <v>827</v>
      </c>
      <c r="C1351" t="s">
        <v>146</v>
      </c>
      <c r="D1351">
        <v>0.39272847146899997</v>
      </c>
      <c r="E1351" t="s">
        <v>177</v>
      </c>
      <c r="F1351">
        <v>0.39428498586299998</v>
      </c>
      <c r="G1351" t="s">
        <v>174</v>
      </c>
      <c r="H1351">
        <v>0.30285658334400001</v>
      </c>
      <c r="I1351" t="s">
        <v>178</v>
      </c>
      <c r="J1351">
        <v>0.30285658334400001</v>
      </c>
      <c r="K1351" t="s">
        <v>136</v>
      </c>
      <c r="L1351">
        <v>0.201525809931</v>
      </c>
      <c r="M1351" t="s">
        <v>177</v>
      </c>
      <c r="N1351">
        <v>0.39428498586299998</v>
      </c>
      <c r="O1351" t="s">
        <v>174</v>
      </c>
      <c r="P1351">
        <v>0.30285658334400001</v>
      </c>
      <c r="Q1351" t="s">
        <v>178</v>
      </c>
      <c r="R1351">
        <v>0.30285658334400001</v>
      </c>
      <c r="S1351" t="s">
        <v>7</v>
      </c>
      <c r="T1351">
        <v>0.174595857602</v>
      </c>
      <c r="U1351" t="s">
        <v>177</v>
      </c>
      <c r="V1351">
        <v>0.39428498586299998</v>
      </c>
      <c r="W1351" t="s">
        <v>174</v>
      </c>
      <c r="X1351">
        <v>0.30285658334400001</v>
      </c>
      <c r="Y1351" t="s">
        <v>178</v>
      </c>
      <c r="Z1351">
        <v>0.30285658334400001</v>
      </c>
      <c r="AA1351" t="s">
        <v>8</v>
      </c>
      <c r="AB1351">
        <v>0.13420092910799999</v>
      </c>
      <c r="AC1351" t="s">
        <v>174</v>
      </c>
      <c r="AD1351">
        <v>0.34105463150400001</v>
      </c>
      <c r="AE1351" t="s">
        <v>178</v>
      </c>
      <c r="AF1351">
        <v>0.34105463150400001</v>
      </c>
      <c r="AG1351" t="s">
        <v>175</v>
      </c>
      <c r="AH1351">
        <v>0.317888656534</v>
      </c>
      <c r="AI1351" t="s">
        <v>9</v>
      </c>
      <c r="AJ1351">
        <v>9.6947828385599996E-2</v>
      </c>
      <c r="AK1351" t="s">
        <v>174</v>
      </c>
      <c r="AL1351">
        <v>0.34105463150400001</v>
      </c>
      <c r="AM1351" t="s">
        <v>178</v>
      </c>
      <c r="AN1351">
        <v>0.34105463150400001</v>
      </c>
      <c r="AO1351" t="s">
        <v>175</v>
      </c>
      <c r="AP1351">
        <v>0.317888656534</v>
      </c>
    </row>
    <row r="1352" spans="1:42">
      <c r="A1352">
        <v>1351</v>
      </c>
      <c r="B1352" t="s">
        <v>177</v>
      </c>
      <c r="C1352" t="s">
        <v>7</v>
      </c>
      <c r="D1352">
        <v>0.27898932519300002</v>
      </c>
      <c r="E1352" t="s">
        <v>175</v>
      </c>
      <c r="F1352">
        <v>0.61578843883599998</v>
      </c>
      <c r="G1352" t="s">
        <v>169</v>
      </c>
      <c r="H1352">
        <v>0.20657860020800001</v>
      </c>
      <c r="I1352" t="s">
        <v>178</v>
      </c>
      <c r="J1352">
        <v>0.177631280433</v>
      </c>
      <c r="K1352" t="s">
        <v>136</v>
      </c>
      <c r="L1352">
        <v>0.276119064646</v>
      </c>
      <c r="M1352" t="s">
        <v>175</v>
      </c>
      <c r="N1352">
        <v>0.61578843883599998</v>
      </c>
      <c r="O1352" t="s">
        <v>169</v>
      </c>
      <c r="P1352">
        <v>0.20657860020800001</v>
      </c>
      <c r="Q1352" t="s">
        <v>178</v>
      </c>
      <c r="R1352">
        <v>0.177631280433</v>
      </c>
      <c r="S1352" t="s">
        <v>146</v>
      </c>
      <c r="T1352">
        <v>0.204936603074</v>
      </c>
      <c r="U1352" t="s">
        <v>175</v>
      </c>
      <c r="V1352">
        <v>0.61578843883599998</v>
      </c>
      <c r="W1352" t="s">
        <v>169</v>
      </c>
      <c r="X1352">
        <v>0.20657860020800001</v>
      </c>
      <c r="Y1352" t="s">
        <v>178</v>
      </c>
      <c r="Z1352">
        <v>0.177631280433</v>
      </c>
      <c r="AA1352" t="s">
        <v>9</v>
      </c>
      <c r="AB1352">
        <v>0.14925354845700001</v>
      </c>
      <c r="AC1352" t="s">
        <v>175</v>
      </c>
      <c r="AD1352">
        <v>0.61578843883599998</v>
      </c>
      <c r="AE1352" t="s">
        <v>169</v>
      </c>
      <c r="AF1352">
        <v>0.20657860020800001</v>
      </c>
      <c r="AG1352" t="s">
        <v>178</v>
      </c>
      <c r="AH1352">
        <v>0.177631280433</v>
      </c>
      <c r="AI1352" t="s">
        <v>8</v>
      </c>
      <c r="AJ1352">
        <v>9.0700233293199997E-2</v>
      </c>
      <c r="AK1352" t="s">
        <v>175</v>
      </c>
      <c r="AL1352">
        <v>0.61578843883599998</v>
      </c>
      <c r="AM1352" t="s">
        <v>169</v>
      </c>
      <c r="AN1352">
        <v>0.20657860020800001</v>
      </c>
      <c r="AO1352" t="s">
        <v>178</v>
      </c>
      <c r="AP1352">
        <v>0.177631280433</v>
      </c>
    </row>
    <row r="1353" spans="1:42">
      <c r="A1353">
        <v>1352</v>
      </c>
      <c r="B1353" t="s">
        <v>728</v>
      </c>
      <c r="C1353" t="s">
        <v>7</v>
      </c>
      <c r="D1353">
        <v>0.51202207118599996</v>
      </c>
      <c r="E1353" t="s">
        <v>174</v>
      </c>
      <c r="F1353">
        <v>0.51439244491400005</v>
      </c>
      <c r="G1353" t="s">
        <v>169</v>
      </c>
      <c r="H1353">
        <v>0.37108846695199998</v>
      </c>
      <c r="I1353" t="s">
        <v>170</v>
      </c>
      <c r="J1353">
        <v>0.114518026058</v>
      </c>
      <c r="K1353" t="s">
        <v>5</v>
      </c>
      <c r="L1353">
        <v>0.27835896024700002</v>
      </c>
      <c r="M1353" t="s">
        <v>174</v>
      </c>
      <c r="N1353">
        <v>0.51439244491400005</v>
      </c>
      <c r="O1353" t="s">
        <v>169</v>
      </c>
      <c r="P1353">
        <v>0.37108846695199998</v>
      </c>
      <c r="Q1353" t="s">
        <v>170</v>
      </c>
      <c r="R1353">
        <v>0.114518026058</v>
      </c>
      <c r="S1353" t="s">
        <v>146</v>
      </c>
      <c r="T1353">
        <v>7.6944753239099994E-2</v>
      </c>
      <c r="U1353" t="s">
        <v>174</v>
      </c>
      <c r="V1353">
        <v>0.51439244491400005</v>
      </c>
      <c r="W1353" t="s">
        <v>169</v>
      </c>
      <c r="X1353">
        <v>0.37108846695199998</v>
      </c>
      <c r="Y1353" t="s">
        <v>170</v>
      </c>
      <c r="Z1353">
        <v>0.114518026058</v>
      </c>
      <c r="AA1353" t="s">
        <v>103</v>
      </c>
      <c r="AB1353">
        <v>7.1287050795000001E-2</v>
      </c>
      <c r="AC1353" t="s">
        <v>174</v>
      </c>
      <c r="AD1353">
        <v>0.51439244491400005</v>
      </c>
      <c r="AE1353" t="s">
        <v>169</v>
      </c>
      <c r="AF1353">
        <v>0.37108846695199998</v>
      </c>
      <c r="AG1353" t="s">
        <v>170</v>
      </c>
      <c r="AH1353">
        <v>0.114518026058</v>
      </c>
      <c r="AI1353" t="s">
        <v>136</v>
      </c>
      <c r="AJ1353">
        <v>6.1386071517900001E-2</v>
      </c>
      <c r="AK1353" t="s">
        <v>174</v>
      </c>
      <c r="AL1353">
        <v>0.51439244491400005</v>
      </c>
      <c r="AM1353" t="s">
        <v>169</v>
      </c>
      <c r="AN1353">
        <v>0.37108846695199998</v>
      </c>
      <c r="AO1353" t="s">
        <v>170</v>
      </c>
      <c r="AP1353">
        <v>0.114518026058</v>
      </c>
    </row>
    <row r="1354" spans="1:42">
      <c r="A1354">
        <v>1353</v>
      </c>
      <c r="B1354" t="s">
        <v>3043</v>
      </c>
      <c r="C1354" t="s">
        <v>9</v>
      </c>
      <c r="D1354">
        <v>0.30651306847300003</v>
      </c>
      <c r="E1354" t="s">
        <v>174</v>
      </c>
      <c r="F1354">
        <v>0.42398203313600002</v>
      </c>
      <c r="G1354" t="s">
        <v>178</v>
      </c>
      <c r="H1354">
        <v>0.308350569553</v>
      </c>
      <c r="I1354" t="s">
        <v>170</v>
      </c>
      <c r="J1354">
        <v>0.26766542495899998</v>
      </c>
      <c r="K1354" t="s">
        <v>136</v>
      </c>
      <c r="L1354">
        <v>0.26436752155799997</v>
      </c>
      <c r="M1354" t="s">
        <v>174</v>
      </c>
      <c r="N1354">
        <v>0.40243827097200002</v>
      </c>
      <c r="O1354" t="s">
        <v>177</v>
      </c>
      <c r="P1354">
        <v>0.304877478009</v>
      </c>
      <c r="Q1354" t="s">
        <v>178</v>
      </c>
      <c r="R1354">
        <v>0.29268237888900001</v>
      </c>
      <c r="S1354" t="s">
        <v>146</v>
      </c>
      <c r="T1354">
        <v>0.22413768132100001</v>
      </c>
      <c r="U1354" t="s">
        <v>174</v>
      </c>
      <c r="V1354">
        <v>0.40243827097200002</v>
      </c>
      <c r="W1354" t="s">
        <v>177</v>
      </c>
      <c r="X1354">
        <v>0.304877478009</v>
      </c>
      <c r="Y1354" t="s">
        <v>178</v>
      </c>
      <c r="Z1354">
        <v>0.29268237888900001</v>
      </c>
      <c r="AA1354" t="s">
        <v>8</v>
      </c>
      <c r="AB1354">
        <v>0.137547739477</v>
      </c>
      <c r="AC1354" t="s">
        <v>174</v>
      </c>
      <c r="AD1354">
        <v>0.42398203313600002</v>
      </c>
      <c r="AE1354" t="s">
        <v>178</v>
      </c>
      <c r="AF1354">
        <v>0.308350569553</v>
      </c>
      <c r="AG1354" t="s">
        <v>170</v>
      </c>
      <c r="AH1354">
        <v>0.26766542495899998</v>
      </c>
      <c r="AI1354" t="s">
        <v>7</v>
      </c>
      <c r="AJ1354">
        <v>6.7432875064100006E-2</v>
      </c>
      <c r="AK1354" t="s">
        <v>174</v>
      </c>
      <c r="AL1354">
        <v>0.40243827097200002</v>
      </c>
      <c r="AM1354" t="s">
        <v>177</v>
      </c>
      <c r="AN1354">
        <v>0.304877478009</v>
      </c>
      <c r="AO1354" t="s">
        <v>178</v>
      </c>
      <c r="AP1354">
        <v>0.29268237888900001</v>
      </c>
    </row>
    <row r="1355" spans="1:42">
      <c r="A1355">
        <v>1354</v>
      </c>
      <c r="B1355" t="s">
        <v>4110</v>
      </c>
      <c r="C1355" t="s">
        <v>146</v>
      </c>
      <c r="D1355">
        <v>0.33668304205299998</v>
      </c>
      <c r="E1355" t="s">
        <v>169</v>
      </c>
      <c r="F1355">
        <v>0.487871783281</v>
      </c>
      <c r="G1355" t="s">
        <v>177</v>
      </c>
      <c r="H1355">
        <v>0.26472588240599998</v>
      </c>
      <c r="I1355" t="s">
        <v>170</v>
      </c>
      <c r="J1355">
        <v>0.247400890102</v>
      </c>
      <c r="K1355" t="s">
        <v>136</v>
      </c>
      <c r="L1355">
        <v>0.21440512130799999</v>
      </c>
      <c r="M1355" t="s">
        <v>169</v>
      </c>
      <c r="N1355">
        <v>0.487871783281</v>
      </c>
      <c r="O1355" t="s">
        <v>177</v>
      </c>
      <c r="P1355">
        <v>0.26472588240599998</v>
      </c>
      <c r="Q1355" t="s">
        <v>170</v>
      </c>
      <c r="R1355">
        <v>0.247400890102</v>
      </c>
      <c r="S1355" t="s">
        <v>9</v>
      </c>
      <c r="T1355">
        <v>0.18425440112399999</v>
      </c>
      <c r="U1355" t="s">
        <v>169</v>
      </c>
      <c r="V1355">
        <v>0.52694528581300004</v>
      </c>
      <c r="W1355" t="s">
        <v>170</v>
      </c>
      <c r="X1355">
        <v>0.26721515203899998</v>
      </c>
      <c r="Y1355" t="s">
        <v>172</v>
      </c>
      <c r="Z1355">
        <v>0.20583800227099999</v>
      </c>
      <c r="AA1355" t="s">
        <v>7</v>
      </c>
      <c r="AB1355">
        <v>0.147403520899</v>
      </c>
      <c r="AC1355" t="s">
        <v>169</v>
      </c>
      <c r="AD1355">
        <v>0.487871783281</v>
      </c>
      <c r="AE1355" t="s">
        <v>177</v>
      </c>
      <c r="AF1355">
        <v>0.26472588240599998</v>
      </c>
      <c r="AG1355" t="s">
        <v>170</v>
      </c>
      <c r="AH1355">
        <v>0.247400890102</v>
      </c>
      <c r="AI1355" t="s">
        <v>8</v>
      </c>
      <c r="AJ1355">
        <v>0.11725280071499999</v>
      </c>
      <c r="AK1355" t="s">
        <v>169</v>
      </c>
      <c r="AL1355">
        <v>0.52694528581300004</v>
      </c>
      <c r="AM1355" t="s">
        <v>170</v>
      </c>
      <c r="AN1355">
        <v>0.26721515203899998</v>
      </c>
      <c r="AO1355" t="s">
        <v>172</v>
      </c>
      <c r="AP1355">
        <v>0.20583800227099999</v>
      </c>
    </row>
    <row r="1356" spans="1:42">
      <c r="A1356">
        <v>1355</v>
      </c>
      <c r="B1356" t="s">
        <v>172</v>
      </c>
      <c r="C1356" t="s">
        <v>146</v>
      </c>
      <c r="D1356">
        <v>0.52014216203300001</v>
      </c>
      <c r="E1356" t="s">
        <v>172</v>
      </c>
      <c r="F1356">
        <v>0.60029215135000003</v>
      </c>
      <c r="G1356" t="s">
        <v>175</v>
      </c>
      <c r="H1356">
        <v>0.20107346858200001</v>
      </c>
      <c r="I1356" t="s">
        <v>173</v>
      </c>
      <c r="J1356">
        <v>0.198633256585</v>
      </c>
      <c r="K1356" t="s">
        <v>7</v>
      </c>
      <c r="L1356">
        <v>0.25038215839</v>
      </c>
      <c r="M1356" t="s">
        <v>172</v>
      </c>
      <c r="N1356">
        <v>0.60029215135000003</v>
      </c>
      <c r="O1356" t="s">
        <v>175</v>
      </c>
      <c r="P1356">
        <v>0.20107346858200001</v>
      </c>
      <c r="Q1356" t="s">
        <v>173</v>
      </c>
      <c r="R1356">
        <v>0.198633256585</v>
      </c>
      <c r="S1356" t="s">
        <v>9</v>
      </c>
      <c r="T1356">
        <v>8.1080984081599999E-2</v>
      </c>
      <c r="U1356" t="s">
        <v>172</v>
      </c>
      <c r="V1356">
        <v>0.60029215135000003</v>
      </c>
      <c r="W1356" t="s">
        <v>175</v>
      </c>
      <c r="X1356">
        <v>0.20107346858200001</v>
      </c>
      <c r="Y1356" t="s">
        <v>173</v>
      </c>
      <c r="Z1356">
        <v>0.198633256585</v>
      </c>
      <c r="AA1356" t="s">
        <v>8</v>
      </c>
      <c r="AB1356">
        <v>7.95511541933E-2</v>
      </c>
      <c r="AC1356" t="s">
        <v>172</v>
      </c>
      <c r="AD1356">
        <v>0.60029215135000003</v>
      </c>
      <c r="AE1356" t="s">
        <v>175</v>
      </c>
      <c r="AF1356">
        <v>0.20107346858200001</v>
      </c>
      <c r="AG1356" t="s">
        <v>173</v>
      </c>
      <c r="AH1356">
        <v>0.198633256585</v>
      </c>
      <c r="AI1356" t="s">
        <v>5</v>
      </c>
      <c r="AJ1356">
        <v>6.8842344974899994E-2</v>
      </c>
      <c r="AK1356" t="s">
        <v>172</v>
      </c>
      <c r="AL1356">
        <v>0.60029215135000003</v>
      </c>
      <c r="AM1356" t="s">
        <v>175</v>
      </c>
      <c r="AN1356">
        <v>0.20107346858200001</v>
      </c>
      <c r="AO1356" t="s">
        <v>173</v>
      </c>
      <c r="AP1356">
        <v>0.198633256585</v>
      </c>
    </row>
    <row r="1357" spans="1:42">
      <c r="A1357">
        <v>1356</v>
      </c>
      <c r="B1357" t="s">
        <v>264</v>
      </c>
      <c r="C1357" t="s">
        <v>146</v>
      </c>
      <c r="D1357">
        <v>0.63880569250999997</v>
      </c>
      <c r="E1357" t="s">
        <v>171</v>
      </c>
      <c r="F1357">
        <v>0.51906086731900003</v>
      </c>
      <c r="G1357" t="s">
        <v>174</v>
      </c>
      <c r="H1357">
        <v>0.31671510548300003</v>
      </c>
      <c r="I1357" t="s">
        <v>172</v>
      </c>
      <c r="J1357">
        <v>0.16422264728700001</v>
      </c>
      <c r="K1357" t="s">
        <v>136</v>
      </c>
      <c r="L1357">
        <v>0.33625383574599998</v>
      </c>
      <c r="M1357" t="s">
        <v>171</v>
      </c>
      <c r="N1357">
        <v>0.51906086731900003</v>
      </c>
      <c r="O1357" t="s">
        <v>174</v>
      </c>
      <c r="P1357">
        <v>0.31671510548300003</v>
      </c>
      <c r="Q1357" t="s">
        <v>172</v>
      </c>
      <c r="R1357">
        <v>0.16422264728700001</v>
      </c>
      <c r="S1357" t="s">
        <v>5</v>
      </c>
      <c r="T1357">
        <v>1.01105936944E-2</v>
      </c>
      <c r="U1357" t="s">
        <v>171</v>
      </c>
      <c r="V1357">
        <v>0.51906086731900003</v>
      </c>
      <c r="W1357" t="s">
        <v>174</v>
      </c>
      <c r="X1357">
        <v>0.31671510548300003</v>
      </c>
      <c r="Y1357" t="s">
        <v>172</v>
      </c>
      <c r="Z1357">
        <v>0.16422264728700001</v>
      </c>
      <c r="AA1357" t="s">
        <v>7</v>
      </c>
      <c r="AB1357">
        <v>8.6552809656599995E-3</v>
      </c>
      <c r="AC1357" t="s">
        <v>171</v>
      </c>
      <c r="AD1357">
        <v>0.51906086731900003</v>
      </c>
      <c r="AE1357" t="s">
        <v>174</v>
      </c>
      <c r="AF1357">
        <v>0.31671510548300003</v>
      </c>
      <c r="AG1357" t="s">
        <v>172</v>
      </c>
      <c r="AH1357">
        <v>0.16422264728700001</v>
      </c>
      <c r="AI1357" t="s">
        <v>8</v>
      </c>
      <c r="AJ1357">
        <v>6.1735897861299998E-3</v>
      </c>
      <c r="AK1357" t="s">
        <v>171</v>
      </c>
      <c r="AL1357">
        <v>0.51906086731900003</v>
      </c>
      <c r="AM1357" t="s">
        <v>174</v>
      </c>
      <c r="AN1357">
        <v>0.31671510548300003</v>
      </c>
      <c r="AO1357" t="s">
        <v>172</v>
      </c>
      <c r="AP1357">
        <v>0.16422264728700001</v>
      </c>
    </row>
    <row r="1358" spans="1:42">
      <c r="A1358">
        <v>1357</v>
      </c>
      <c r="B1358" t="s">
        <v>4111</v>
      </c>
      <c r="C1358" t="s">
        <v>136</v>
      </c>
      <c r="D1358">
        <v>0.49181764838000003</v>
      </c>
      <c r="E1358" t="s">
        <v>177</v>
      </c>
      <c r="F1358">
        <v>0.44975634292099997</v>
      </c>
      <c r="G1358" t="s">
        <v>172</v>
      </c>
      <c r="H1358">
        <v>0.354537657708</v>
      </c>
      <c r="I1358" t="s">
        <v>169</v>
      </c>
      <c r="J1358">
        <v>0.195704787055</v>
      </c>
      <c r="K1358" t="s">
        <v>8</v>
      </c>
      <c r="L1358">
        <v>0.48275188527599999</v>
      </c>
      <c r="M1358" t="s">
        <v>172</v>
      </c>
      <c r="N1358">
        <v>0.57908555087799995</v>
      </c>
      <c r="O1358" t="s">
        <v>169</v>
      </c>
      <c r="P1358">
        <v>0.31965522408399999</v>
      </c>
      <c r="Q1358" t="s">
        <v>171</v>
      </c>
      <c r="R1358">
        <v>0.10125724489600001</v>
      </c>
      <c r="S1358" t="s">
        <v>146</v>
      </c>
      <c r="T1358">
        <v>1.7360936343699999E-2</v>
      </c>
      <c r="U1358" t="s">
        <v>177</v>
      </c>
      <c r="V1358">
        <v>0.44975634292099997</v>
      </c>
      <c r="W1358" t="s">
        <v>172</v>
      </c>
      <c r="X1358">
        <v>0.354537657708</v>
      </c>
      <c r="Y1358" t="s">
        <v>169</v>
      </c>
      <c r="Z1358">
        <v>0.195704787055</v>
      </c>
      <c r="AA1358" t="s">
        <v>7</v>
      </c>
      <c r="AB1358">
        <v>7.3659325218199999E-3</v>
      </c>
      <c r="AC1358" t="s">
        <v>177</v>
      </c>
      <c r="AD1358">
        <v>0.44975634292099997</v>
      </c>
      <c r="AE1358" t="s">
        <v>172</v>
      </c>
      <c r="AF1358">
        <v>0.354537657708</v>
      </c>
      <c r="AG1358" t="s">
        <v>169</v>
      </c>
      <c r="AH1358">
        <v>0.195704787055</v>
      </c>
      <c r="AI1358" t="s">
        <v>9</v>
      </c>
      <c r="AJ1358">
        <v>7.0259664054300004E-4</v>
      </c>
      <c r="AK1358" t="s">
        <v>172</v>
      </c>
      <c r="AL1358">
        <v>0.57908555087799995</v>
      </c>
      <c r="AM1358" t="s">
        <v>169</v>
      </c>
      <c r="AN1358">
        <v>0.31965522408399999</v>
      </c>
      <c r="AO1358" t="s">
        <v>171</v>
      </c>
      <c r="AP1358">
        <v>0.10125724489600001</v>
      </c>
    </row>
    <row r="1359" spans="1:42">
      <c r="A1359">
        <v>1358</v>
      </c>
      <c r="B1359" t="s">
        <v>4112</v>
      </c>
      <c r="C1359" t="s">
        <v>146</v>
      </c>
      <c r="D1359">
        <v>0.58333272299399996</v>
      </c>
      <c r="E1359" t="s">
        <v>179</v>
      </c>
      <c r="F1359">
        <v>0.90624898489500005</v>
      </c>
      <c r="G1359" t="s">
        <v>170</v>
      </c>
      <c r="H1359">
        <v>4.9804631713000001E-2</v>
      </c>
      <c r="I1359" t="s">
        <v>175</v>
      </c>
      <c r="J1359">
        <v>4.3945263276199999E-2</v>
      </c>
      <c r="K1359" t="s">
        <v>136</v>
      </c>
      <c r="L1359">
        <v>0.231481239284</v>
      </c>
      <c r="M1359" t="s">
        <v>170</v>
      </c>
      <c r="N1359">
        <v>0.37777456809299997</v>
      </c>
      <c r="O1359" t="s">
        <v>175</v>
      </c>
      <c r="P1359">
        <v>0.33333050125899999</v>
      </c>
      <c r="Q1359" t="s">
        <v>169</v>
      </c>
      <c r="R1359">
        <v>0.28888643442400003</v>
      </c>
      <c r="S1359" t="s">
        <v>7</v>
      </c>
      <c r="T1359">
        <v>8.3333246142099998E-2</v>
      </c>
      <c r="U1359" t="s">
        <v>179</v>
      </c>
      <c r="V1359">
        <v>0.90624898489500005</v>
      </c>
      <c r="W1359" t="s">
        <v>170</v>
      </c>
      <c r="X1359">
        <v>4.9804631713000001E-2</v>
      </c>
      <c r="Y1359" t="s">
        <v>175</v>
      </c>
      <c r="Z1359">
        <v>4.3945263276199999E-2</v>
      </c>
      <c r="AA1359" t="s">
        <v>9</v>
      </c>
      <c r="AB1359">
        <v>7.4073996570700004E-2</v>
      </c>
      <c r="AC1359" t="s">
        <v>179</v>
      </c>
      <c r="AD1359">
        <v>0.90624898489500005</v>
      </c>
      <c r="AE1359" t="s">
        <v>170</v>
      </c>
      <c r="AF1359">
        <v>4.9804631713000001E-2</v>
      </c>
      <c r="AG1359" t="s">
        <v>175</v>
      </c>
      <c r="AH1359">
        <v>4.3945263276199999E-2</v>
      </c>
      <c r="AI1359" t="s">
        <v>25</v>
      </c>
      <c r="AJ1359">
        <v>2.7777748713999999E-2</v>
      </c>
      <c r="AK1359" t="s">
        <v>170</v>
      </c>
      <c r="AL1359">
        <v>0.37777456809299997</v>
      </c>
      <c r="AM1359" t="s">
        <v>175</v>
      </c>
      <c r="AN1359">
        <v>0.33333050125899999</v>
      </c>
      <c r="AO1359" t="s">
        <v>169</v>
      </c>
      <c r="AP1359">
        <v>0.28888643442400003</v>
      </c>
    </row>
    <row r="1360" spans="1:42">
      <c r="A1360">
        <v>1359</v>
      </c>
      <c r="B1360" t="s">
        <v>1285</v>
      </c>
      <c r="C1360" t="s">
        <v>146</v>
      </c>
      <c r="D1360">
        <v>0.333925053857</v>
      </c>
      <c r="E1360" t="s">
        <v>172</v>
      </c>
      <c r="F1360">
        <v>0.62439417368799999</v>
      </c>
      <c r="G1360" t="s">
        <v>170</v>
      </c>
      <c r="H1360">
        <v>0.231364662808</v>
      </c>
      <c r="I1360" t="s">
        <v>177</v>
      </c>
      <c r="J1360">
        <v>0.14423989438699999</v>
      </c>
      <c r="K1360" t="s">
        <v>136</v>
      </c>
      <c r="L1360">
        <v>0.25754857877300003</v>
      </c>
      <c r="M1360" t="s">
        <v>172</v>
      </c>
      <c r="N1360">
        <v>0.62439417368799999</v>
      </c>
      <c r="O1360" t="s">
        <v>170</v>
      </c>
      <c r="P1360">
        <v>0.231364662808</v>
      </c>
      <c r="Q1360" t="s">
        <v>177</v>
      </c>
      <c r="R1360">
        <v>0.14423989438699999</v>
      </c>
      <c r="S1360" t="s">
        <v>7</v>
      </c>
      <c r="T1360">
        <v>0.17584351240400001</v>
      </c>
      <c r="U1360" t="s">
        <v>172</v>
      </c>
      <c r="V1360">
        <v>0.62439417368799999</v>
      </c>
      <c r="W1360" t="s">
        <v>170</v>
      </c>
      <c r="X1360">
        <v>0.231364662808</v>
      </c>
      <c r="Y1360" t="s">
        <v>177</v>
      </c>
      <c r="Z1360">
        <v>0.14423989438699999</v>
      </c>
      <c r="AA1360" t="s">
        <v>9</v>
      </c>
      <c r="AB1360">
        <v>0.14742435888399999</v>
      </c>
      <c r="AC1360" t="s">
        <v>172</v>
      </c>
      <c r="AD1360">
        <v>0.66494755490099999</v>
      </c>
      <c r="AE1360" t="s">
        <v>170</v>
      </c>
      <c r="AF1360">
        <v>0.24639141956800001</v>
      </c>
      <c r="AG1360" t="s">
        <v>175</v>
      </c>
      <c r="AH1360">
        <v>8.8659673986799997E-2</v>
      </c>
      <c r="AI1360" t="s">
        <v>8</v>
      </c>
      <c r="AJ1360">
        <v>8.5257460559300002E-2</v>
      </c>
      <c r="AK1360" t="s">
        <v>172</v>
      </c>
      <c r="AL1360">
        <v>0.66494755490099999</v>
      </c>
      <c r="AM1360" t="s">
        <v>170</v>
      </c>
      <c r="AN1360">
        <v>0.24639141956800001</v>
      </c>
      <c r="AO1360" t="s">
        <v>175</v>
      </c>
      <c r="AP1360">
        <v>8.8659673986799997E-2</v>
      </c>
    </row>
    <row r="1361" spans="1:42">
      <c r="A1361">
        <v>1360</v>
      </c>
      <c r="B1361" t="s">
        <v>3049</v>
      </c>
      <c r="C1361" t="s">
        <v>7</v>
      </c>
      <c r="D1361">
        <v>0.33495504458600001</v>
      </c>
      <c r="E1361" t="s">
        <v>177</v>
      </c>
      <c r="F1361">
        <v>0.572770113558</v>
      </c>
      <c r="G1361" t="s">
        <v>178</v>
      </c>
      <c r="H1361">
        <v>0.40423559812999998</v>
      </c>
      <c r="I1361" t="s">
        <v>169</v>
      </c>
      <c r="J1361">
        <v>2.2993217508299999E-2</v>
      </c>
      <c r="K1361" t="s">
        <v>9</v>
      </c>
      <c r="L1361">
        <v>0.235198457458</v>
      </c>
      <c r="M1361" t="s">
        <v>178</v>
      </c>
      <c r="N1361">
        <v>0.909088719873</v>
      </c>
      <c r="O1361" t="s">
        <v>169</v>
      </c>
      <c r="P1361">
        <v>5.1709633607400003E-2</v>
      </c>
      <c r="Q1361" t="s">
        <v>176</v>
      </c>
      <c r="R1361">
        <v>3.9199238379800001E-2</v>
      </c>
      <c r="S1361" t="s">
        <v>146</v>
      </c>
      <c r="T1361">
        <v>0.17356024102000001</v>
      </c>
      <c r="U1361" t="s">
        <v>177</v>
      </c>
      <c r="V1361">
        <v>0.572770113558</v>
      </c>
      <c r="W1361" t="s">
        <v>178</v>
      </c>
      <c r="X1361">
        <v>0.40423559812999998</v>
      </c>
      <c r="Y1361" t="s">
        <v>169</v>
      </c>
      <c r="Z1361">
        <v>2.2993217508299999E-2</v>
      </c>
      <c r="AA1361" t="s">
        <v>136</v>
      </c>
      <c r="AB1361">
        <v>0.14679627862</v>
      </c>
      <c r="AC1361" t="s">
        <v>177</v>
      </c>
      <c r="AD1361">
        <v>0.572770113558</v>
      </c>
      <c r="AE1361" t="s">
        <v>178</v>
      </c>
      <c r="AF1361">
        <v>0.40423559812999998</v>
      </c>
      <c r="AG1361" t="s">
        <v>169</v>
      </c>
      <c r="AH1361">
        <v>2.2993217508299999E-2</v>
      </c>
      <c r="AI1361" t="s">
        <v>8</v>
      </c>
      <c r="AJ1361">
        <v>0.109488937092</v>
      </c>
      <c r="AK1361" t="s">
        <v>178</v>
      </c>
      <c r="AL1361">
        <v>0.909088719873</v>
      </c>
      <c r="AM1361" t="s">
        <v>169</v>
      </c>
      <c r="AN1361">
        <v>5.1709633607400003E-2</v>
      </c>
      <c r="AO1361" t="s">
        <v>176</v>
      </c>
      <c r="AP1361">
        <v>3.9199238379800001E-2</v>
      </c>
    </row>
    <row r="1362" spans="1:42">
      <c r="A1362">
        <v>1361</v>
      </c>
      <c r="B1362" t="s">
        <v>4113</v>
      </c>
      <c r="C1362" t="s">
        <v>8</v>
      </c>
      <c r="D1362">
        <v>0.308218794799</v>
      </c>
      <c r="E1362" t="s">
        <v>178</v>
      </c>
      <c r="F1362">
        <v>0.68832383379499995</v>
      </c>
      <c r="G1362" t="s">
        <v>170</v>
      </c>
      <c r="H1362">
        <v>0.18919570115100001</v>
      </c>
      <c r="I1362" t="s">
        <v>176</v>
      </c>
      <c r="J1362">
        <v>0.122479322324</v>
      </c>
      <c r="K1362" t="s">
        <v>136</v>
      </c>
      <c r="L1362">
        <v>0.286692402781</v>
      </c>
      <c r="M1362" t="s">
        <v>178</v>
      </c>
      <c r="N1362">
        <v>0.68832383379499995</v>
      </c>
      <c r="O1362" t="s">
        <v>170</v>
      </c>
      <c r="P1362">
        <v>0.18919570115100001</v>
      </c>
      <c r="Q1362" t="s">
        <v>176</v>
      </c>
      <c r="R1362">
        <v>0.122479322324</v>
      </c>
      <c r="S1362" t="s">
        <v>9</v>
      </c>
      <c r="T1362">
        <v>0.174168080871</v>
      </c>
      <c r="U1362" t="s">
        <v>178</v>
      </c>
      <c r="V1362">
        <v>0.68832383379499995</v>
      </c>
      <c r="W1362" t="s">
        <v>170</v>
      </c>
      <c r="X1362">
        <v>0.18919570115100001</v>
      </c>
      <c r="Y1362" t="s">
        <v>176</v>
      </c>
      <c r="Z1362">
        <v>0.122479322324</v>
      </c>
      <c r="AA1362" t="s">
        <v>7</v>
      </c>
      <c r="AB1362">
        <v>0.126222935013</v>
      </c>
      <c r="AC1362" t="s">
        <v>178</v>
      </c>
      <c r="AD1362">
        <v>0.68832383379499995</v>
      </c>
      <c r="AE1362" t="s">
        <v>170</v>
      </c>
      <c r="AF1362">
        <v>0.18919570115100001</v>
      </c>
      <c r="AG1362" t="s">
        <v>176</v>
      </c>
      <c r="AH1362">
        <v>0.122479322324</v>
      </c>
      <c r="AI1362" t="s">
        <v>12</v>
      </c>
      <c r="AJ1362">
        <v>0.104696542995</v>
      </c>
      <c r="AK1362" t="s">
        <v>178</v>
      </c>
      <c r="AL1362">
        <v>0.68832383379499995</v>
      </c>
      <c r="AM1362" t="s">
        <v>170</v>
      </c>
      <c r="AN1362">
        <v>0.18919570115100001</v>
      </c>
      <c r="AO1362" t="s">
        <v>176</v>
      </c>
      <c r="AP1362">
        <v>0.122479322324</v>
      </c>
    </row>
    <row r="1363" spans="1:42">
      <c r="A1363">
        <v>1362</v>
      </c>
      <c r="B1363" t="s">
        <v>4114</v>
      </c>
      <c r="C1363" t="s">
        <v>136</v>
      </c>
      <c r="D1363">
        <v>0.40567564535</v>
      </c>
      <c r="E1363" t="s">
        <v>178</v>
      </c>
      <c r="F1363">
        <v>0.51321065506499997</v>
      </c>
      <c r="G1363" t="s">
        <v>170</v>
      </c>
      <c r="H1363">
        <v>0.304369487509</v>
      </c>
      <c r="I1363" t="s">
        <v>169</v>
      </c>
      <c r="J1363">
        <v>0.182418440761</v>
      </c>
      <c r="K1363" t="s">
        <v>8</v>
      </c>
      <c r="L1363">
        <v>0.230383699828</v>
      </c>
      <c r="M1363" t="s">
        <v>178</v>
      </c>
      <c r="N1363">
        <v>0.45618732075399998</v>
      </c>
      <c r="O1363" t="s">
        <v>179</v>
      </c>
      <c r="P1363">
        <v>0.27326072183799999</v>
      </c>
      <c r="Q1363" t="s">
        <v>170</v>
      </c>
      <c r="R1363">
        <v>0.27055069814999999</v>
      </c>
      <c r="S1363" t="s">
        <v>146</v>
      </c>
      <c r="T1363">
        <v>0.146911344818</v>
      </c>
      <c r="U1363" t="s">
        <v>178</v>
      </c>
      <c r="V1363">
        <v>0.45618732075399998</v>
      </c>
      <c r="W1363" t="s">
        <v>179</v>
      </c>
      <c r="X1363">
        <v>0.27326072183799999</v>
      </c>
      <c r="Y1363" t="s">
        <v>170</v>
      </c>
      <c r="Z1363">
        <v>0.27055069814999999</v>
      </c>
      <c r="AA1363" t="s">
        <v>9</v>
      </c>
      <c r="AB1363">
        <v>0.133555768016</v>
      </c>
      <c r="AC1363" t="s">
        <v>178</v>
      </c>
      <c r="AD1363">
        <v>0.45618732075399998</v>
      </c>
      <c r="AE1363" t="s">
        <v>179</v>
      </c>
      <c r="AF1363">
        <v>0.27326072183799999</v>
      </c>
      <c r="AG1363" t="s">
        <v>170</v>
      </c>
      <c r="AH1363">
        <v>0.27055069814999999</v>
      </c>
      <c r="AI1363" t="s">
        <v>25</v>
      </c>
      <c r="AJ1363">
        <v>8.3472355010299995E-2</v>
      </c>
      <c r="AK1363" t="s">
        <v>178</v>
      </c>
      <c r="AL1363">
        <v>0.51321065506499997</v>
      </c>
      <c r="AM1363" t="s">
        <v>170</v>
      </c>
      <c r="AN1363">
        <v>0.304369487509</v>
      </c>
      <c r="AO1363" t="s">
        <v>169</v>
      </c>
      <c r="AP1363">
        <v>0.182418440761</v>
      </c>
    </row>
    <row r="1364" spans="1:42">
      <c r="A1364">
        <v>1363</v>
      </c>
      <c r="B1364" t="s">
        <v>3055</v>
      </c>
      <c r="C1364" t="s">
        <v>9</v>
      </c>
      <c r="D1364">
        <v>0.4032545468</v>
      </c>
      <c r="E1364" t="s">
        <v>178</v>
      </c>
      <c r="F1364">
        <v>0.63186424913499994</v>
      </c>
      <c r="G1364" t="s">
        <v>169</v>
      </c>
      <c r="H1364">
        <v>0.20039123329700001</v>
      </c>
      <c r="I1364" t="s">
        <v>176</v>
      </c>
      <c r="J1364">
        <v>0.16771482498500001</v>
      </c>
      <c r="K1364" t="s">
        <v>8</v>
      </c>
      <c r="L1364">
        <v>0.22513538599399999</v>
      </c>
      <c r="M1364" t="s">
        <v>178</v>
      </c>
      <c r="N1364">
        <v>0.63186424913499994</v>
      </c>
      <c r="O1364" t="s">
        <v>169</v>
      </c>
      <c r="P1364">
        <v>0.20039123329700001</v>
      </c>
      <c r="Q1364" t="s">
        <v>176</v>
      </c>
      <c r="R1364">
        <v>0.16771482498500001</v>
      </c>
      <c r="S1364" t="s">
        <v>146</v>
      </c>
      <c r="T1364">
        <v>0.13924035920899999</v>
      </c>
      <c r="U1364" t="s">
        <v>177</v>
      </c>
      <c r="V1364">
        <v>0.97164897725099997</v>
      </c>
      <c r="W1364" t="s">
        <v>178</v>
      </c>
      <c r="X1364">
        <v>2.1523869749200002E-2</v>
      </c>
      <c r="Y1364" t="s">
        <v>169</v>
      </c>
      <c r="Z1364">
        <v>6.8261415490400001E-3</v>
      </c>
      <c r="AA1364" t="s">
        <v>7</v>
      </c>
      <c r="AB1364">
        <v>0.11754056296900001</v>
      </c>
      <c r="AC1364" t="s">
        <v>177</v>
      </c>
      <c r="AD1364">
        <v>0.97164897725099997</v>
      </c>
      <c r="AE1364" t="s">
        <v>178</v>
      </c>
      <c r="AF1364">
        <v>2.1523869749200002E-2</v>
      </c>
      <c r="AG1364" t="s">
        <v>169</v>
      </c>
      <c r="AH1364">
        <v>6.8261415490400001E-3</v>
      </c>
      <c r="AI1364" t="s">
        <v>136</v>
      </c>
      <c r="AJ1364">
        <v>0.114828088439</v>
      </c>
      <c r="AK1364" t="s">
        <v>177</v>
      </c>
      <c r="AL1364">
        <v>0.97164897725099997</v>
      </c>
      <c r="AM1364" t="s">
        <v>178</v>
      </c>
      <c r="AN1364">
        <v>2.1523869749200002E-2</v>
      </c>
      <c r="AO1364" t="s">
        <v>169</v>
      </c>
      <c r="AP1364">
        <v>6.8261415490400001E-3</v>
      </c>
    </row>
    <row r="1365" spans="1:42">
      <c r="A1365">
        <v>1364</v>
      </c>
      <c r="B1365" t="s">
        <v>4115</v>
      </c>
      <c r="C1365" t="s">
        <v>136</v>
      </c>
      <c r="D1365">
        <v>0.36183290791900002</v>
      </c>
      <c r="E1365" t="s">
        <v>169</v>
      </c>
      <c r="F1365">
        <v>0.44323087846100001</v>
      </c>
      <c r="G1365" t="s">
        <v>177</v>
      </c>
      <c r="H1365">
        <v>0.40029061273200001</v>
      </c>
      <c r="I1365" t="s">
        <v>170</v>
      </c>
      <c r="J1365">
        <v>0.15647723952199999</v>
      </c>
      <c r="K1365" t="s">
        <v>8</v>
      </c>
      <c r="L1365">
        <v>0.33771071405699998</v>
      </c>
      <c r="M1365" t="s">
        <v>169</v>
      </c>
      <c r="N1365">
        <v>0.63174159568699995</v>
      </c>
      <c r="O1365" t="s">
        <v>170</v>
      </c>
      <c r="P1365">
        <v>0.22302864215599999</v>
      </c>
      <c r="Q1365" t="s">
        <v>174</v>
      </c>
      <c r="R1365">
        <v>0.14522795303200001</v>
      </c>
      <c r="S1365" t="s">
        <v>146</v>
      </c>
      <c r="T1365">
        <v>0.19217347776099999</v>
      </c>
      <c r="U1365" t="s">
        <v>169</v>
      </c>
      <c r="V1365">
        <v>0.44323087846100001</v>
      </c>
      <c r="W1365" t="s">
        <v>177</v>
      </c>
      <c r="X1365">
        <v>0.40029061273200001</v>
      </c>
      <c r="Y1365" t="s">
        <v>170</v>
      </c>
      <c r="Z1365">
        <v>0.15647723952199999</v>
      </c>
      <c r="AA1365" t="s">
        <v>103</v>
      </c>
      <c r="AB1365">
        <v>5.70891921383E-2</v>
      </c>
      <c r="AC1365" t="s">
        <v>169</v>
      </c>
      <c r="AD1365">
        <v>0.44323087846100001</v>
      </c>
      <c r="AE1365" t="s">
        <v>177</v>
      </c>
      <c r="AF1365">
        <v>0.40029061273200001</v>
      </c>
      <c r="AG1365" t="s">
        <v>170</v>
      </c>
      <c r="AH1365">
        <v>0.15647723952199999</v>
      </c>
      <c r="AI1365" t="s">
        <v>9</v>
      </c>
      <c r="AJ1365">
        <v>5.11926558611E-2</v>
      </c>
      <c r="AK1365" t="s">
        <v>169</v>
      </c>
      <c r="AL1365">
        <v>0.63174159568699995</v>
      </c>
      <c r="AM1365" t="s">
        <v>170</v>
      </c>
      <c r="AN1365">
        <v>0.22302864215599999</v>
      </c>
      <c r="AO1365" t="s">
        <v>174</v>
      </c>
      <c r="AP1365">
        <v>0.14522795303200001</v>
      </c>
    </row>
    <row r="1366" spans="1:42">
      <c r="A1366">
        <v>1365</v>
      </c>
      <c r="B1366" t="s">
        <v>4116</v>
      </c>
      <c r="C1366" t="s">
        <v>12</v>
      </c>
      <c r="D1366">
        <v>0.28335267714000001</v>
      </c>
      <c r="E1366" t="s">
        <v>171</v>
      </c>
      <c r="F1366">
        <v>0.89472732267699995</v>
      </c>
      <c r="G1366" t="s">
        <v>175</v>
      </c>
      <c r="H1366">
        <v>5.6585457704499999E-2</v>
      </c>
      <c r="I1366" t="s">
        <v>169</v>
      </c>
      <c r="J1366">
        <v>4.8686063324099998E-2</v>
      </c>
      <c r="K1366" t="s">
        <v>136</v>
      </c>
      <c r="L1366">
        <v>0.23781385402800001</v>
      </c>
      <c r="M1366" t="s">
        <v>171</v>
      </c>
      <c r="N1366">
        <v>0.89472732267699995</v>
      </c>
      <c r="O1366" t="s">
        <v>175</v>
      </c>
      <c r="P1366">
        <v>5.6585457704499999E-2</v>
      </c>
      <c r="Q1366" t="s">
        <v>169</v>
      </c>
      <c r="R1366">
        <v>4.8686063324099998E-2</v>
      </c>
      <c r="S1366" t="s">
        <v>8</v>
      </c>
      <c r="T1366">
        <v>0.19396165399500001</v>
      </c>
      <c r="U1366" t="s">
        <v>171</v>
      </c>
      <c r="V1366">
        <v>0.89472732267699995</v>
      </c>
      <c r="W1366" t="s">
        <v>175</v>
      </c>
      <c r="X1366">
        <v>5.6585457704499999E-2</v>
      </c>
      <c r="Y1366" t="s">
        <v>169</v>
      </c>
      <c r="Z1366">
        <v>4.8686063324099998E-2</v>
      </c>
      <c r="AA1366" t="s">
        <v>9</v>
      </c>
      <c r="AB1366">
        <v>0.151458752424</v>
      </c>
      <c r="AC1366" t="s">
        <v>171</v>
      </c>
      <c r="AD1366">
        <v>0.89472732267699995</v>
      </c>
      <c r="AE1366" t="s">
        <v>175</v>
      </c>
      <c r="AF1366">
        <v>5.6585457704499999E-2</v>
      </c>
      <c r="AG1366" t="s">
        <v>169</v>
      </c>
      <c r="AH1366">
        <v>4.8686063324099998E-2</v>
      </c>
      <c r="AI1366" t="s">
        <v>146</v>
      </c>
      <c r="AJ1366">
        <v>0.133411885487</v>
      </c>
      <c r="AK1366" t="s">
        <v>171</v>
      </c>
      <c r="AL1366">
        <v>0.89472732267699995</v>
      </c>
      <c r="AM1366" t="s">
        <v>175</v>
      </c>
      <c r="AN1366">
        <v>5.6585457704499999E-2</v>
      </c>
      <c r="AO1366" t="s">
        <v>169</v>
      </c>
      <c r="AP1366">
        <v>4.8686063324099998E-2</v>
      </c>
    </row>
    <row r="1367" spans="1:42">
      <c r="A1367">
        <v>1366</v>
      </c>
      <c r="B1367" t="s">
        <v>4117</v>
      </c>
      <c r="C1367" t="s">
        <v>136</v>
      </c>
      <c r="D1367">
        <v>0.39323666694999998</v>
      </c>
      <c r="E1367" t="s">
        <v>175</v>
      </c>
      <c r="F1367">
        <v>0.79205277582199995</v>
      </c>
      <c r="G1367" t="s">
        <v>170</v>
      </c>
      <c r="H1367">
        <v>0.15350859987400001</v>
      </c>
      <c r="I1367" t="s">
        <v>177</v>
      </c>
      <c r="J1367">
        <v>5.4437503484799997E-2</v>
      </c>
      <c r="K1367" t="s">
        <v>146</v>
      </c>
      <c r="L1367">
        <v>0.26785686009600002</v>
      </c>
      <c r="M1367" t="s">
        <v>175</v>
      </c>
      <c r="N1367">
        <v>0.79205277582199995</v>
      </c>
      <c r="O1367" t="s">
        <v>170</v>
      </c>
      <c r="P1367">
        <v>0.15350859987400001</v>
      </c>
      <c r="Q1367" t="s">
        <v>177</v>
      </c>
      <c r="R1367">
        <v>5.4437503484799997E-2</v>
      </c>
      <c r="S1367" t="s">
        <v>9</v>
      </c>
      <c r="T1367">
        <v>0.237461755404</v>
      </c>
      <c r="U1367" t="s">
        <v>175</v>
      </c>
      <c r="V1367">
        <v>0.80683219313499999</v>
      </c>
      <c r="W1367" t="s">
        <v>170</v>
      </c>
      <c r="X1367">
        <v>0.15637301463</v>
      </c>
      <c r="Y1367" t="s">
        <v>178</v>
      </c>
      <c r="Z1367">
        <v>3.6793650501299999E-2</v>
      </c>
      <c r="AA1367" t="s">
        <v>8</v>
      </c>
      <c r="AB1367">
        <v>5.3001463806299998E-2</v>
      </c>
      <c r="AC1367" t="s">
        <v>175</v>
      </c>
      <c r="AD1367">
        <v>0.80683219313499999</v>
      </c>
      <c r="AE1367" t="s">
        <v>170</v>
      </c>
      <c r="AF1367">
        <v>0.15637301463</v>
      </c>
      <c r="AG1367" t="s">
        <v>178</v>
      </c>
      <c r="AH1367">
        <v>3.6793650501299999E-2</v>
      </c>
      <c r="AI1367" t="s">
        <v>7</v>
      </c>
      <c r="AJ1367">
        <v>4.84421981025E-2</v>
      </c>
      <c r="AK1367" t="s">
        <v>175</v>
      </c>
      <c r="AL1367">
        <v>0.79205277582199995</v>
      </c>
      <c r="AM1367" t="s">
        <v>170</v>
      </c>
      <c r="AN1367">
        <v>0.15350859987400001</v>
      </c>
      <c r="AO1367" t="s">
        <v>177</v>
      </c>
      <c r="AP1367">
        <v>5.4437503484799997E-2</v>
      </c>
    </row>
    <row r="1368" spans="1:42">
      <c r="A1368">
        <v>1367</v>
      </c>
      <c r="B1368" t="s">
        <v>265</v>
      </c>
      <c r="C1368" t="s">
        <v>8</v>
      </c>
      <c r="D1368">
        <v>0.47287729911499998</v>
      </c>
      <c r="E1368" t="s">
        <v>174</v>
      </c>
      <c r="F1368">
        <v>0.55895105805099998</v>
      </c>
      <c r="G1368" t="s">
        <v>176</v>
      </c>
      <c r="H1368">
        <v>0.22489046476300001</v>
      </c>
      <c r="I1368" t="s">
        <v>178</v>
      </c>
      <c r="J1368">
        <v>0.216156854481</v>
      </c>
      <c r="K1368" t="s">
        <v>7</v>
      </c>
      <c r="L1368">
        <v>0.236024571362</v>
      </c>
      <c r="M1368" t="s">
        <v>174</v>
      </c>
      <c r="N1368">
        <v>0.55895105805099998</v>
      </c>
      <c r="O1368" t="s">
        <v>176</v>
      </c>
      <c r="P1368">
        <v>0.22489046476300001</v>
      </c>
      <c r="Q1368" t="s">
        <v>178</v>
      </c>
      <c r="R1368">
        <v>0.216156854481</v>
      </c>
      <c r="S1368" t="s">
        <v>12</v>
      </c>
      <c r="T1368">
        <v>0.17391284205599999</v>
      </c>
      <c r="U1368" t="s">
        <v>174</v>
      </c>
      <c r="V1368">
        <v>0.55895105805099998</v>
      </c>
      <c r="W1368" t="s">
        <v>176</v>
      </c>
      <c r="X1368">
        <v>0.22489046476300001</v>
      </c>
      <c r="Y1368" t="s">
        <v>178</v>
      </c>
      <c r="Z1368">
        <v>0.216156854481</v>
      </c>
      <c r="AA1368" t="s">
        <v>25</v>
      </c>
      <c r="AB1368">
        <v>6.2774254418399997E-2</v>
      </c>
      <c r="AC1368" t="s">
        <v>174</v>
      </c>
      <c r="AD1368">
        <v>0.55895105805099998</v>
      </c>
      <c r="AE1368" t="s">
        <v>176</v>
      </c>
      <c r="AF1368">
        <v>0.22489046476300001</v>
      </c>
      <c r="AG1368" t="s">
        <v>178</v>
      </c>
      <c r="AH1368">
        <v>0.216156854481</v>
      </c>
      <c r="AI1368" t="s">
        <v>136</v>
      </c>
      <c r="AJ1368">
        <v>5.4409874871900001E-2</v>
      </c>
      <c r="AK1368" t="s">
        <v>174</v>
      </c>
      <c r="AL1368">
        <v>0.55895105805099998</v>
      </c>
      <c r="AM1368" t="s">
        <v>176</v>
      </c>
      <c r="AN1368">
        <v>0.22489046476300001</v>
      </c>
      <c r="AO1368" t="s">
        <v>178</v>
      </c>
      <c r="AP1368">
        <v>0.216156854481</v>
      </c>
    </row>
    <row r="1369" spans="1:42">
      <c r="A1369">
        <v>1368</v>
      </c>
      <c r="B1369" t="s">
        <v>4118</v>
      </c>
      <c r="C1369" t="s">
        <v>5</v>
      </c>
      <c r="D1369">
        <v>0.26267253022999998</v>
      </c>
      <c r="E1369" t="s">
        <v>169</v>
      </c>
      <c r="F1369">
        <v>0.93678062934399997</v>
      </c>
      <c r="G1369" t="s">
        <v>176</v>
      </c>
      <c r="H1369">
        <v>4.5976963403399997E-2</v>
      </c>
      <c r="I1369" t="s">
        <v>171</v>
      </c>
      <c r="J1369">
        <v>1.72413612763E-2</v>
      </c>
      <c r="K1369" t="s">
        <v>146</v>
      </c>
      <c r="L1369">
        <v>0.26267253022999998</v>
      </c>
      <c r="M1369" t="s">
        <v>169</v>
      </c>
      <c r="N1369">
        <v>0.93678062934399997</v>
      </c>
      <c r="O1369" t="s">
        <v>176</v>
      </c>
      <c r="P1369">
        <v>4.5976963403399997E-2</v>
      </c>
      <c r="Q1369" t="s">
        <v>171</v>
      </c>
      <c r="R1369">
        <v>1.72413612763E-2</v>
      </c>
      <c r="S1369" t="s">
        <v>7</v>
      </c>
      <c r="T1369">
        <v>0.16589844014499999</v>
      </c>
      <c r="U1369" t="s">
        <v>169</v>
      </c>
      <c r="V1369">
        <v>0.93678062934399997</v>
      </c>
      <c r="W1369" t="s">
        <v>176</v>
      </c>
      <c r="X1369">
        <v>4.5976963403399997E-2</v>
      </c>
      <c r="Y1369" t="s">
        <v>171</v>
      </c>
      <c r="Z1369">
        <v>1.72413612763E-2</v>
      </c>
      <c r="AA1369" t="s">
        <v>8</v>
      </c>
      <c r="AB1369">
        <v>0.16129015014100001</v>
      </c>
      <c r="AC1369" t="s">
        <v>169</v>
      </c>
      <c r="AD1369">
        <v>0.93678062934399997</v>
      </c>
      <c r="AE1369" t="s">
        <v>176</v>
      </c>
      <c r="AF1369">
        <v>4.5976963403399997E-2</v>
      </c>
      <c r="AG1369" t="s">
        <v>171</v>
      </c>
      <c r="AH1369">
        <v>1.72413612763E-2</v>
      </c>
      <c r="AI1369" t="s">
        <v>9</v>
      </c>
      <c r="AJ1369">
        <v>0.14746528012900001</v>
      </c>
      <c r="AK1369" t="s">
        <v>169</v>
      </c>
      <c r="AL1369">
        <v>0.93678062934399997</v>
      </c>
      <c r="AM1369" t="s">
        <v>176</v>
      </c>
      <c r="AN1369">
        <v>4.5976963403399997E-2</v>
      </c>
      <c r="AO1369" t="s">
        <v>171</v>
      </c>
      <c r="AP1369">
        <v>1.72413612763E-2</v>
      </c>
    </row>
    <row r="1370" spans="1:42">
      <c r="A1370">
        <v>1369</v>
      </c>
      <c r="B1370" t="s">
        <v>4119</v>
      </c>
      <c r="C1370" t="s">
        <v>7</v>
      </c>
      <c r="D1370">
        <v>0.38166004618299998</v>
      </c>
      <c r="E1370" t="s">
        <v>169</v>
      </c>
      <c r="F1370">
        <v>0.96011031662000001</v>
      </c>
      <c r="G1370" t="s">
        <v>170</v>
      </c>
      <c r="H1370">
        <v>2.7597373835200001E-2</v>
      </c>
      <c r="I1370" t="s">
        <v>179</v>
      </c>
      <c r="J1370">
        <v>1.2291267338400001E-2</v>
      </c>
      <c r="K1370" t="s">
        <v>8</v>
      </c>
      <c r="L1370">
        <v>0.20198242703800001</v>
      </c>
      <c r="M1370" t="s">
        <v>169</v>
      </c>
      <c r="N1370">
        <v>0.96011031662000001</v>
      </c>
      <c r="O1370" t="s">
        <v>170</v>
      </c>
      <c r="P1370">
        <v>2.7597373835200001E-2</v>
      </c>
      <c r="Q1370" t="s">
        <v>179</v>
      </c>
      <c r="R1370">
        <v>1.2291267338400001E-2</v>
      </c>
      <c r="S1370" t="s">
        <v>136</v>
      </c>
      <c r="T1370">
        <v>0.159851123239</v>
      </c>
      <c r="U1370" t="s">
        <v>169</v>
      </c>
      <c r="V1370">
        <v>0.96234209094300005</v>
      </c>
      <c r="W1370" t="s">
        <v>170</v>
      </c>
      <c r="X1370">
        <v>2.7661523870099999E-2</v>
      </c>
      <c r="Y1370" t="s">
        <v>178</v>
      </c>
      <c r="Z1370">
        <v>9.9953405581000004E-3</v>
      </c>
      <c r="AA1370" t="s">
        <v>9</v>
      </c>
      <c r="AB1370">
        <v>0.13382884736299999</v>
      </c>
      <c r="AC1370" t="s">
        <v>169</v>
      </c>
      <c r="AD1370">
        <v>0.96011031662000001</v>
      </c>
      <c r="AE1370" t="s">
        <v>170</v>
      </c>
      <c r="AF1370">
        <v>2.7597373835200001E-2</v>
      </c>
      <c r="AG1370" t="s">
        <v>179</v>
      </c>
      <c r="AH1370">
        <v>1.2291267338400001E-2</v>
      </c>
      <c r="AI1370" t="s">
        <v>146</v>
      </c>
      <c r="AJ1370">
        <v>0.12267644341599999</v>
      </c>
      <c r="AK1370" t="s">
        <v>169</v>
      </c>
      <c r="AL1370">
        <v>0.96011031662000001</v>
      </c>
      <c r="AM1370" t="s">
        <v>170</v>
      </c>
      <c r="AN1370">
        <v>2.7597373835200001E-2</v>
      </c>
      <c r="AO1370" t="s">
        <v>179</v>
      </c>
      <c r="AP1370">
        <v>1.2291267338400001E-2</v>
      </c>
    </row>
    <row r="1371" spans="1:42">
      <c r="A1371">
        <v>1370</v>
      </c>
      <c r="B1371" t="s">
        <v>4120</v>
      </c>
      <c r="C1371" t="s">
        <v>8</v>
      </c>
      <c r="D1371">
        <v>0.45454487603400001</v>
      </c>
      <c r="E1371" t="s">
        <v>172</v>
      </c>
      <c r="F1371">
        <v>0.44444380246999998</v>
      </c>
      <c r="G1371" t="s">
        <v>169</v>
      </c>
      <c r="H1371">
        <v>0.33333285185299999</v>
      </c>
      <c r="I1371" t="s">
        <v>170</v>
      </c>
      <c r="J1371">
        <v>0.22222190123499999</v>
      </c>
      <c r="K1371" t="s">
        <v>7</v>
      </c>
      <c r="L1371">
        <v>0.27272692562</v>
      </c>
      <c r="M1371" t="s">
        <v>172</v>
      </c>
      <c r="N1371">
        <v>0.44444380246999998</v>
      </c>
      <c r="O1371" t="s">
        <v>169</v>
      </c>
      <c r="P1371">
        <v>0.33333285185299999</v>
      </c>
      <c r="Q1371" t="s">
        <v>170</v>
      </c>
      <c r="R1371">
        <v>0.22222190123499999</v>
      </c>
      <c r="S1371" t="s">
        <v>5</v>
      </c>
      <c r="T1371">
        <v>9.0908975206799997E-2</v>
      </c>
      <c r="U1371" t="s">
        <v>172</v>
      </c>
      <c r="V1371">
        <v>0.44444380246999998</v>
      </c>
      <c r="W1371" t="s">
        <v>169</v>
      </c>
      <c r="X1371">
        <v>0.33333285185299999</v>
      </c>
      <c r="Y1371" t="s">
        <v>170</v>
      </c>
      <c r="Z1371">
        <v>0.22222190123499999</v>
      </c>
      <c r="AA1371" t="s">
        <v>136</v>
      </c>
      <c r="AB1371">
        <v>9.0908975206799997E-2</v>
      </c>
      <c r="AC1371" t="s">
        <v>172</v>
      </c>
      <c r="AD1371">
        <v>0.44444380246999998</v>
      </c>
      <c r="AE1371" t="s">
        <v>169</v>
      </c>
      <c r="AF1371">
        <v>0.33333285185299999</v>
      </c>
      <c r="AG1371" t="s">
        <v>170</v>
      </c>
      <c r="AH1371">
        <v>0.22222190123499999</v>
      </c>
      <c r="AI1371" t="s">
        <v>25</v>
      </c>
      <c r="AJ1371">
        <v>9.0908975206799997E-2</v>
      </c>
      <c r="AK1371" t="s">
        <v>172</v>
      </c>
      <c r="AL1371">
        <v>0.44444380246999998</v>
      </c>
      <c r="AM1371" t="s">
        <v>169</v>
      </c>
      <c r="AN1371">
        <v>0.33333285185299999</v>
      </c>
      <c r="AO1371" t="s">
        <v>170</v>
      </c>
      <c r="AP1371">
        <v>0.22222190123499999</v>
      </c>
    </row>
    <row r="1372" spans="1:42">
      <c r="A1372">
        <v>1371</v>
      </c>
      <c r="B1372" t="s">
        <v>4121</v>
      </c>
      <c r="C1372" t="s">
        <v>146</v>
      </c>
      <c r="D1372">
        <v>0.83582002227800001</v>
      </c>
      <c r="E1372" t="s">
        <v>170</v>
      </c>
      <c r="F1372">
        <v>0.54358917212400004</v>
      </c>
      <c r="G1372" t="s">
        <v>172</v>
      </c>
      <c r="H1372">
        <v>0.41538417869900002</v>
      </c>
      <c r="I1372" t="s">
        <v>175</v>
      </c>
      <c r="J1372">
        <v>4.10255978962E-2</v>
      </c>
      <c r="K1372" t="s">
        <v>136</v>
      </c>
      <c r="L1372">
        <v>5.9701430162699999E-2</v>
      </c>
      <c r="M1372" t="s">
        <v>170</v>
      </c>
      <c r="N1372">
        <v>0.54358917212400004</v>
      </c>
      <c r="O1372" t="s">
        <v>172</v>
      </c>
      <c r="P1372">
        <v>0.41538417869900002</v>
      </c>
      <c r="Q1372" t="s">
        <v>175</v>
      </c>
      <c r="R1372">
        <v>4.10255978962E-2</v>
      </c>
      <c r="S1372" t="s">
        <v>8</v>
      </c>
      <c r="T1372">
        <v>5.9701430162699999E-2</v>
      </c>
      <c r="U1372" t="s">
        <v>170</v>
      </c>
      <c r="V1372">
        <v>0.54358917212400004</v>
      </c>
      <c r="W1372" t="s">
        <v>172</v>
      </c>
      <c r="X1372">
        <v>0.41538417869900002</v>
      </c>
      <c r="Y1372" t="s">
        <v>175</v>
      </c>
      <c r="Z1372">
        <v>4.10255978962E-2</v>
      </c>
      <c r="AA1372" t="s">
        <v>7</v>
      </c>
      <c r="AB1372">
        <v>2.9850715081300001E-2</v>
      </c>
      <c r="AC1372" t="s">
        <v>170</v>
      </c>
      <c r="AD1372">
        <v>0.54358917212400004</v>
      </c>
      <c r="AE1372" t="s">
        <v>172</v>
      </c>
      <c r="AF1372">
        <v>0.41538417869900002</v>
      </c>
      <c r="AG1372" t="s">
        <v>175</v>
      </c>
      <c r="AH1372">
        <v>4.10255978962E-2</v>
      </c>
      <c r="AI1372" t="s">
        <v>25</v>
      </c>
      <c r="AJ1372">
        <v>1.4925357540700001E-2</v>
      </c>
      <c r="AK1372" t="s">
        <v>170</v>
      </c>
      <c r="AL1372">
        <v>0.54358917212400004</v>
      </c>
      <c r="AM1372" t="s">
        <v>172</v>
      </c>
      <c r="AN1372">
        <v>0.41538417869900002</v>
      </c>
      <c r="AO1372" t="s">
        <v>175</v>
      </c>
      <c r="AP1372">
        <v>4.10255978962E-2</v>
      </c>
    </row>
    <row r="1373" spans="1:42">
      <c r="A1373">
        <v>1372</v>
      </c>
      <c r="B1373" t="s">
        <v>4122</v>
      </c>
      <c r="C1373" t="s">
        <v>146</v>
      </c>
      <c r="D1373">
        <v>0.48623929151799999</v>
      </c>
      <c r="E1373" t="s">
        <v>170</v>
      </c>
      <c r="F1373">
        <v>0.83105624537199996</v>
      </c>
      <c r="G1373" t="s">
        <v>175</v>
      </c>
      <c r="H1373">
        <v>0.11913743377700001</v>
      </c>
      <c r="I1373" t="s">
        <v>177</v>
      </c>
      <c r="J1373">
        <v>4.9805258900899999E-2</v>
      </c>
      <c r="K1373" t="s">
        <v>136</v>
      </c>
      <c r="L1373">
        <v>0.21816601642899999</v>
      </c>
      <c r="M1373" t="s">
        <v>170</v>
      </c>
      <c r="N1373">
        <v>0.83105624537199996</v>
      </c>
      <c r="O1373" t="s">
        <v>175</v>
      </c>
      <c r="P1373">
        <v>0.11913743377700001</v>
      </c>
      <c r="Q1373" t="s">
        <v>177</v>
      </c>
      <c r="R1373">
        <v>4.9805258900899999E-2</v>
      </c>
      <c r="S1373" t="s">
        <v>9</v>
      </c>
      <c r="T1373">
        <v>0.118921867779</v>
      </c>
      <c r="U1373" t="s">
        <v>170</v>
      </c>
      <c r="V1373">
        <v>0.85510879475000001</v>
      </c>
      <c r="W1373" t="s">
        <v>175</v>
      </c>
      <c r="X1373">
        <v>0.12258552652</v>
      </c>
      <c r="Y1373" t="s">
        <v>169</v>
      </c>
      <c r="Z1373">
        <v>2.2304586044900002E-2</v>
      </c>
      <c r="AA1373" t="s">
        <v>7</v>
      </c>
      <c r="AB1373">
        <v>9.9671925152800003E-2</v>
      </c>
      <c r="AC1373" t="s">
        <v>170</v>
      </c>
      <c r="AD1373">
        <v>0.83105624537199996</v>
      </c>
      <c r="AE1373" t="s">
        <v>175</v>
      </c>
      <c r="AF1373">
        <v>0.11913743377700001</v>
      </c>
      <c r="AG1373" t="s">
        <v>177</v>
      </c>
      <c r="AH1373">
        <v>4.9805258900899999E-2</v>
      </c>
      <c r="AI1373" t="s">
        <v>8</v>
      </c>
      <c r="AJ1373">
        <v>7.69997705043E-2</v>
      </c>
      <c r="AK1373" t="s">
        <v>170</v>
      </c>
      <c r="AL1373">
        <v>0.85510879475000001</v>
      </c>
      <c r="AM1373" t="s">
        <v>175</v>
      </c>
      <c r="AN1373">
        <v>0.12258552652</v>
      </c>
      <c r="AO1373" t="s">
        <v>169</v>
      </c>
      <c r="AP1373">
        <v>2.2304586044900002E-2</v>
      </c>
    </row>
    <row r="1374" spans="1:42">
      <c r="A1374">
        <v>1373</v>
      </c>
      <c r="B1374" t="s">
        <v>4123</v>
      </c>
      <c r="C1374" t="s">
        <v>9</v>
      </c>
      <c r="D1374">
        <v>0.76377733779900003</v>
      </c>
      <c r="E1374" t="s">
        <v>178</v>
      </c>
      <c r="F1374">
        <v>0.37357076472099998</v>
      </c>
      <c r="G1374" t="s">
        <v>174</v>
      </c>
      <c r="H1374">
        <v>0.34848019097100003</v>
      </c>
      <c r="I1374" t="s">
        <v>171</v>
      </c>
      <c r="J1374">
        <v>0.27794780031799998</v>
      </c>
      <c r="K1374" t="s">
        <v>136</v>
      </c>
      <c r="L1374">
        <v>0.144426573157</v>
      </c>
      <c r="M1374" t="s">
        <v>178</v>
      </c>
      <c r="N1374">
        <v>0.37357076472099998</v>
      </c>
      <c r="O1374" t="s">
        <v>174</v>
      </c>
      <c r="P1374">
        <v>0.34848019097100003</v>
      </c>
      <c r="Q1374" t="s">
        <v>171</v>
      </c>
      <c r="R1374">
        <v>0.27794780031799998</v>
      </c>
      <c r="S1374" t="s">
        <v>8</v>
      </c>
      <c r="T1374">
        <v>3.8809103707199998E-2</v>
      </c>
      <c r="U1374" t="s">
        <v>178</v>
      </c>
      <c r="V1374">
        <v>0.37357076472099998</v>
      </c>
      <c r="W1374" t="s">
        <v>174</v>
      </c>
      <c r="X1374">
        <v>0.34848019097100003</v>
      </c>
      <c r="Y1374" t="s">
        <v>171</v>
      </c>
      <c r="Z1374">
        <v>0.27794780031799998</v>
      </c>
      <c r="AA1374" t="s">
        <v>146</v>
      </c>
      <c r="AB1374">
        <v>2.88853146314E-2</v>
      </c>
      <c r="AC1374" t="s">
        <v>178</v>
      </c>
      <c r="AD1374">
        <v>0.37357076472099998</v>
      </c>
      <c r="AE1374" t="s">
        <v>174</v>
      </c>
      <c r="AF1374">
        <v>0.34848019097100003</v>
      </c>
      <c r="AG1374" t="s">
        <v>171</v>
      </c>
      <c r="AH1374">
        <v>0.27794780031799998</v>
      </c>
      <c r="AI1374" t="s">
        <v>7</v>
      </c>
      <c r="AJ1374">
        <v>2.41006306127E-2</v>
      </c>
      <c r="AK1374" t="s">
        <v>178</v>
      </c>
      <c r="AL1374">
        <v>0.37357076472099998</v>
      </c>
      <c r="AM1374" t="s">
        <v>174</v>
      </c>
      <c r="AN1374">
        <v>0.34848019097100003</v>
      </c>
      <c r="AO1374" t="s">
        <v>171</v>
      </c>
      <c r="AP1374">
        <v>0.27794780031799998</v>
      </c>
    </row>
    <row r="1375" spans="1:42">
      <c r="A1375">
        <v>1374</v>
      </c>
      <c r="B1375" t="s">
        <v>1291</v>
      </c>
      <c r="C1375" t="s">
        <v>146</v>
      </c>
      <c r="D1375">
        <v>0.76260278146000005</v>
      </c>
      <c r="E1375" t="s">
        <v>177</v>
      </c>
      <c r="F1375">
        <v>0.72124226808900005</v>
      </c>
      <c r="G1375" t="s">
        <v>169</v>
      </c>
      <c r="H1375">
        <v>0.17277346936499999</v>
      </c>
      <c r="I1375" t="s">
        <v>171</v>
      </c>
      <c r="J1375">
        <v>0.105983188591</v>
      </c>
      <c r="K1375" t="s">
        <v>136</v>
      </c>
      <c r="L1375">
        <v>0.17175738321199999</v>
      </c>
      <c r="M1375" t="s">
        <v>177</v>
      </c>
      <c r="N1375">
        <v>0.72124226808900005</v>
      </c>
      <c r="O1375" t="s">
        <v>169</v>
      </c>
      <c r="P1375">
        <v>0.17277346936499999</v>
      </c>
      <c r="Q1375" t="s">
        <v>171</v>
      </c>
      <c r="R1375">
        <v>0.105983188591</v>
      </c>
      <c r="S1375" t="s">
        <v>7</v>
      </c>
      <c r="T1375">
        <v>4.2595831036499998E-2</v>
      </c>
      <c r="U1375" t="s">
        <v>177</v>
      </c>
      <c r="V1375">
        <v>0.72124226808900005</v>
      </c>
      <c r="W1375" t="s">
        <v>169</v>
      </c>
      <c r="X1375">
        <v>0.17277346936499999</v>
      </c>
      <c r="Y1375" t="s">
        <v>171</v>
      </c>
      <c r="Z1375">
        <v>0.105983188591</v>
      </c>
      <c r="AA1375" t="s">
        <v>9</v>
      </c>
      <c r="AB1375">
        <v>1.19268326902E-2</v>
      </c>
      <c r="AC1375" t="s">
        <v>169</v>
      </c>
      <c r="AD1375">
        <v>0.58893065037199999</v>
      </c>
      <c r="AE1375" t="s">
        <v>171</v>
      </c>
      <c r="AF1375">
        <v>0.36126349962400001</v>
      </c>
      <c r="AG1375" t="s">
        <v>176</v>
      </c>
      <c r="AH1375">
        <v>4.9802189226099997E-2</v>
      </c>
      <c r="AI1375" t="s">
        <v>12</v>
      </c>
      <c r="AJ1375">
        <v>1.11161378415E-2</v>
      </c>
      <c r="AK1375" t="s">
        <v>177</v>
      </c>
      <c r="AL1375">
        <v>0.72124226808900005</v>
      </c>
      <c r="AM1375" t="s">
        <v>169</v>
      </c>
      <c r="AN1375">
        <v>0.17277346936499999</v>
      </c>
      <c r="AO1375" t="s">
        <v>171</v>
      </c>
      <c r="AP1375">
        <v>0.105983188591</v>
      </c>
    </row>
    <row r="1376" spans="1:42">
      <c r="A1376">
        <v>1375</v>
      </c>
      <c r="B1376" t="s">
        <v>4124</v>
      </c>
      <c r="C1376" t="s">
        <v>25</v>
      </c>
      <c r="D1376">
        <v>0.68939322388699997</v>
      </c>
      <c r="E1376" t="s">
        <v>178</v>
      </c>
      <c r="F1376">
        <v>0.66666588889</v>
      </c>
      <c r="G1376" t="s">
        <v>175</v>
      </c>
      <c r="H1376">
        <v>0.333332944445</v>
      </c>
      <c r="I1376" t="s">
        <v>172</v>
      </c>
      <c r="J1376">
        <v>0</v>
      </c>
      <c r="K1376" t="s">
        <v>9</v>
      </c>
      <c r="L1376">
        <v>0.23484824110399999</v>
      </c>
      <c r="M1376" t="s">
        <v>178</v>
      </c>
      <c r="N1376">
        <v>0.66666588889</v>
      </c>
      <c r="O1376" t="s">
        <v>175</v>
      </c>
      <c r="P1376">
        <v>0.333332944445</v>
      </c>
      <c r="Q1376" t="s">
        <v>172</v>
      </c>
      <c r="R1376">
        <v>0</v>
      </c>
      <c r="S1376" t="s">
        <v>136</v>
      </c>
      <c r="T1376">
        <v>3.0302998852199999E-2</v>
      </c>
      <c r="U1376" t="s">
        <v>178</v>
      </c>
      <c r="V1376">
        <v>0.57142800000100002</v>
      </c>
      <c r="W1376" t="s">
        <v>175</v>
      </c>
      <c r="X1376">
        <v>0.28571400000000002</v>
      </c>
      <c r="Y1376" t="s">
        <v>177</v>
      </c>
      <c r="Z1376">
        <v>0.14285700000000001</v>
      </c>
      <c r="AA1376" t="s">
        <v>5</v>
      </c>
      <c r="AB1376">
        <v>2.27272491391E-2</v>
      </c>
      <c r="AC1376" t="s">
        <v>178</v>
      </c>
      <c r="AD1376">
        <v>0.57142800000100002</v>
      </c>
      <c r="AE1376" t="s">
        <v>175</v>
      </c>
      <c r="AF1376">
        <v>0.28571400000000002</v>
      </c>
      <c r="AG1376" t="s">
        <v>177</v>
      </c>
      <c r="AH1376">
        <v>0.14285700000000001</v>
      </c>
      <c r="AI1376" t="s">
        <v>8</v>
      </c>
      <c r="AJ1376">
        <v>2.27272491391E-2</v>
      </c>
      <c r="AK1376" t="s">
        <v>178</v>
      </c>
      <c r="AL1376">
        <v>0.66666588889</v>
      </c>
      <c r="AM1376" t="s">
        <v>175</v>
      </c>
      <c r="AN1376">
        <v>0.333332944445</v>
      </c>
      <c r="AO1376" t="s">
        <v>172</v>
      </c>
      <c r="AP1376">
        <v>0</v>
      </c>
    </row>
    <row r="1377" spans="1:42">
      <c r="A1377">
        <v>1376</v>
      </c>
      <c r="B1377" t="s">
        <v>4125</v>
      </c>
      <c r="C1377" t="s">
        <v>8</v>
      </c>
      <c r="D1377">
        <v>0.73529331026599998</v>
      </c>
      <c r="E1377" t="s">
        <v>169</v>
      </c>
      <c r="F1377">
        <v>0.65384535414300005</v>
      </c>
      <c r="G1377" t="s">
        <v>178</v>
      </c>
      <c r="H1377">
        <v>0.20769205366900001</v>
      </c>
      <c r="I1377" t="s">
        <v>170</v>
      </c>
      <c r="J1377">
        <v>0.138461369113</v>
      </c>
      <c r="K1377" t="s">
        <v>9</v>
      </c>
      <c r="L1377">
        <v>9.8039108035500006E-2</v>
      </c>
      <c r="M1377" t="s">
        <v>169</v>
      </c>
      <c r="N1377">
        <v>0.65384535414300005</v>
      </c>
      <c r="O1377" t="s">
        <v>178</v>
      </c>
      <c r="P1377">
        <v>0.20769205366900001</v>
      </c>
      <c r="Q1377" t="s">
        <v>170</v>
      </c>
      <c r="R1377">
        <v>0.138461369113</v>
      </c>
      <c r="S1377" t="s">
        <v>136</v>
      </c>
      <c r="T1377">
        <v>8.8235197231900001E-2</v>
      </c>
      <c r="U1377" t="s">
        <v>169</v>
      </c>
      <c r="V1377">
        <v>0.65384535414300005</v>
      </c>
      <c r="W1377" t="s">
        <v>178</v>
      </c>
      <c r="X1377">
        <v>0.20769205366900001</v>
      </c>
      <c r="Y1377" t="s">
        <v>170</v>
      </c>
      <c r="Z1377">
        <v>0.138461369113</v>
      </c>
      <c r="AA1377" t="s">
        <v>7</v>
      </c>
      <c r="AB1377">
        <v>3.9215643214199999E-2</v>
      </c>
      <c r="AC1377" t="s">
        <v>169</v>
      </c>
      <c r="AD1377">
        <v>0.65384535414300005</v>
      </c>
      <c r="AE1377" t="s">
        <v>178</v>
      </c>
      <c r="AF1377">
        <v>0.20769205366900001</v>
      </c>
      <c r="AG1377" t="s">
        <v>170</v>
      </c>
      <c r="AH1377">
        <v>0.138461369113</v>
      </c>
      <c r="AI1377" t="s">
        <v>146</v>
      </c>
      <c r="AJ1377">
        <v>3.9215643214199999E-2</v>
      </c>
      <c r="AK1377" t="s">
        <v>169</v>
      </c>
      <c r="AL1377">
        <v>0.65384535414300005</v>
      </c>
      <c r="AM1377" t="s">
        <v>178</v>
      </c>
      <c r="AN1377">
        <v>0.20769205366900001</v>
      </c>
      <c r="AO1377" t="s">
        <v>170</v>
      </c>
      <c r="AP1377">
        <v>0.138461369113</v>
      </c>
    </row>
    <row r="1378" spans="1:42">
      <c r="A1378">
        <v>1377</v>
      </c>
      <c r="B1378" t="s">
        <v>4126</v>
      </c>
      <c r="C1378" t="s">
        <v>146</v>
      </c>
      <c r="D1378">
        <v>0.787312633772</v>
      </c>
      <c r="E1378" t="s">
        <v>175</v>
      </c>
      <c r="F1378">
        <v>0.344827003568</v>
      </c>
      <c r="G1378" t="s">
        <v>170</v>
      </c>
      <c r="H1378">
        <v>0.344827003568</v>
      </c>
      <c r="I1378" t="s">
        <v>178</v>
      </c>
      <c r="J1378">
        <v>0.31034430321099998</v>
      </c>
      <c r="K1378" t="s">
        <v>8</v>
      </c>
      <c r="L1378">
        <v>0.10447750590300001</v>
      </c>
      <c r="M1378" t="s">
        <v>175</v>
      </c>
      <c r="N1378">
        <v>0.344827003568</v>
      </c>
      <c r="O1378" t="s">
        <v>170</v>
      </c>
      <c r="P1378">
        <v>0.344827003568</v>
      </c>
      <c r="Q1378" t="s">
        <v>178</v>
      </c>
      <c r="R1378">
        <v>0.31034430321099998</v>
      </c>
      <c r="S1378" t="s">
        <v>136</v>
      </c>
      <c r="T1378">
        <v>3.7313394965499999E-2</v>
      </c>
      <c r="U1378" t="s">
        <v>175</v>
      </c>
      <c r="V1378">
        <v>0.344827003568</v>
      </c>
      <c r="W1378" t="s">
        <v>170</v>
      </c>
      <c r="X1378">
        <v>0.344827003568</v>
      </c>
      <c r="Y1378" t="s">
        <v>178</v>
      </c>
      <c r="Z1378">
        <v>0.31034430321099998</v>
      </c>
      <c r="AA1378" t="s">
        <v>7</v>
      </c>
      <c r="AB1378">
        <v>3.7313394965499999E-2</v>
      </c>
      <c r="AC1378" t="s">
        <v>175</v>
      </c>
      <c r="AD1378">
        <v>0.344827003568</v>
      </c>
      <c r="AE1378" t="s">
        <v>170</v>
      </c>
      <c r="AF1378">
        <v>0.344827003568</v>
      </c>
      <c r="AG1378" t="s">
        <v>178</v>
      </c>
      <c r="AH1378">
        <v>0.31034430321099998</v>
      </c>
      <c r="AI1378" t="s">
        <v>9</v>
      </c>
      <c r="AJ1378">
        <v>3.3582055468999998E-2</v>
      </c>
      <c r="AK1378" t="s">
        <v>175</v>
      </c>
      <c r="AL1378">
        <v>0.344827003568</v>
      </c>
      <c r="AM1378" t="s">
        <v>170</v>
      </c>
      <c r="AN1378">
        <v>0.344827003568</v>
      </c>
      <c r="AO1378" t="s">
        <v>178</v>
      </c>
      <c r="AP1378">
        <v>0.31034430321099998</v>
      </c>
    </row>
    <row r="1379" spans="1:42">
      <c r="A1379">
        <v>1378</v>
      </c>
      <c r="B1379" t="s">
        <v>4127</v>
      </c>
      <c r="C1379" t="s">
        <v>146</v>
      </c>
      <c r="D1379">
        <v>0.32147107145499998</v>
      </c>
      <c r="E1379" t="s">
        <v>172</v>
      </c>
      <c r="F1379">
        <v>0.55539489151599997</v>
      </c>
      <c r="G1379" t="s">
        <v>175</v>
      </c>
      <c r="H1379">
        <v>0.27194205828099999</v>
      </c>
      <c r="I1379" t="s">
        <v>176</v>
      </c>
      <c r="J1379">
        <v>0.17266162430599999</v>
      </c>
      <c r="K1379" t="s">
        <v>7</v>
      </c>
      <c r="L1379">
        <v>0.26269464421099997</v>
      </c>
      <c r="M1379" t="s">
        <v>172</v>
      </c>
      <c r="N1379">
        <v>0.55539489151599997</v>
      </c>
      <c r="O1379" t="s">
        <v>175</v>
      </c>
      <c r="P1379">
        <v>0.27194205828099999</v>
      </c>
      <c r="Q1379" t="s">
        <v>176</v>
      </c>
      <c r="R1379">
        <v>0.17266162430599999</v>
      </c>
      <c r="S1379" t="s">
        <v>9</v>
      </c>
      <c r="T1379">
        <v>0.19352238629900001</v>
      </c>
      <c r="U1379" t="s">
        <v>172</v>
      </c>
      <c r="V1379">
        <v>0.55539489151599997</v>
      </c>
      <c r="W1379" t="s">
        <v>175</v>
      </c>
      <c r="X1379">
        <v>0.27194205828099999</v>
      </c>
      <c r="Y1379" t="s">
        <v>176</v>
      </c>
      <c r="Z1379">
        <v>0.17266162430599999</v>
      </c>
      <c r="AA1379" t="s">
        <v>136</v>
      </c>
      <c r="AB1379">
        <v>0.17353040424300001</v>
      </c>
      <c r="AC1379" t="s">
        <v>172</v>
      </c>
      <c r="AD1379">
        <v>0.55539489151599997</v>
      </c>
      <c r="AE1379" t="s">
        <v>175</v>
      </c>
      <c r="AF1379">
        <v>0.27194205828099999</v>
      </c>
      <c r="AG1379" t="s">
        <v>176</v>
      </c>
      <c r="AH1379">
        <v>0.17266162430599999</v>
      </c>
      <c r="AI1379" t="s">
        <v>8</v>
      </c>
      <c r="AJ1379">
        <v>4.8780436215799999E-2</v>
      </c>
      <c r="AK1379" t="s">
        <v>172</v>
      </c>
      <c r="AL1379">
        <v>0.55539489151599997</v>
      </c>
      <c r="AM1379" t="s">
        <v>175</v>
      </c>
      <c r="AN1379">
        <v>0.27194205828099999</v>
      </c>
      <c r="AO1379" t="s">
        <v>176</v>
      </c>
      <c r="AP1379">
        <v>0.17266162430599999</v>
      </c>
    </row>
    <row r="1380" spans="1:42">
      <c r="A1380">
        <v>1379</v>
      </c>
      <c r="B1380" t="s">
        <v>1293</v>
      </c>
      <c r="C1380" t="s">
        <v>136</v>
      </c>
      <c r="D1380">
        <v>0.39711149044100003</v>
      </c>
      <c r="E1380" t="s">
        <v>178</v>
      </c>
      <c r="F1380">
        <v>0.506717125712</v>
      </c>
      <c r="G1380" t="s">
        <v>170</v>
      </c>
      <c r="H1380">
        <v>0.33243714459599999</v>
      </c>
      <c r="I1380" t="s">
        <v>176</v>
      </c>
      <c r="J1380">
        <v>0.16084429975199999</v>
      </c>
      <c r="K1380" t="s">
        <v>146</v>
      </c>
      <c r="L1380">
        <v>0.25350955753400001</v>
      </c>
      <c r="M1380" t="s">
        <v>178</v>
      </c>
      <c r="N1380">
        <v>0.506717125712</v>
      </c>
      <c r="O1380" t="s">
        <v>170</v>
      </c>
      <c r="P1380">
        <v>0.33243714459599999</v>
      </c>
      <c r="Q1380" t="s">
        <v>176</v>
      </c>
      <c r="R1380">
        <v>0.16084429975199999</v>
      </c>
      <c r="S1380" t="s">
        <v>8</v>
      </c>
      <c r="T1380">
        <v>0.16325694606999999</v>
      </c>
      <c r="U1380" t="s">
        <v>178</v>
      </c>
      <c r="V1380">
        <v>0.506717125712</v>
      </c>
      <c r="W1380" t="s">
        <v>170</v>
      </c>
      <c r="X1380">
        <v>0.33243714459599999</v>
      </c>
      <c r="Y1380" t="s">
        <v>176</v>
      </c>
      <c r="Z1380">
        <v>0.16084429975199999</v>
      </c>
      <c r="AA1380" t="s">
        <v>9</v>
      </c>
      <c r="AB1380">
        <v>0.114319974521</v>
      </c>
      <c r="AC1380" t="s">
        <v>178</v>
      </c>
      <c r="AD1380">
        <v>0.506717125712</v>
      </c>
      <c r="AE1380" t="s">
        <v>170</v>
      </c>
      <c r="AF1380">
        <v>0.33243714459599999</v>
      </c>
      <c r="AG1380" t="s">
        <v>176</v>
      </c>
      <c r="AH1380">
        <v>0.16084429975199999</v>
      </c>
      <c r="AI1380" t="s">
        <v>7</v>
      </c>
      <c r="AJ1380">
        <v>7.1800966453400006E-2</v>
      </c>
      <c r="AK1380" t="s">
        <v>178</v>
      </c>
      <c r="AL1380">
        <v>0.506717125712</v>
      </c>
      <c r="AM1380" t="s">
        <v>170</v>
      </c>
      <c r="AN1380">
        <v>0.33243714459599999</v>
      </c>
      <c r="AO1380" t="s">
        <v>176</v>
      </c>
      <c r="AP1380">
        <v>0.16084429975199999</v>
      </c>
    </row>
    <row r="1381" spans="1:42">
      <c r="A1381">
        <v>1380</v>
      </c>
      <c r="B1381" t="s">
        <v>4128</v>
      </c>
      <c r="C1381" t="s">
        <v>146</v>
      </c>
      <c r="D1381">
        <v>0.34139980306000001</v>
      </c>
      <c r="E1381" t="s">
        <v>179</v>
      </c>
      <c r="F1381">
        <v>0.87010525131399996</v>
      </c>
      <c r="G1381" t="s">
        <v>174</v>
      </c>
      <c r="H1381">
        <v>7.8682785102300007E-2</v>
      </c>
      <c r="I1381" t="s">
        <v>169</v>
      </c>
      <c r="J1381">
        <v>5.1210815121299998E-2</v>
      </c>
      <c r="K1381" t="s">
        <v>9</v>
      </c>
      <c r="L1381">
        <v>0.191011029054</v>
      </c>
      <c r="M1381" t="s">
        <v>179</v>
      </c>
      <c r="N1381">
        <v>0.87010525131399996</v>
      </c>
      <c r="O1381" t="s">
        <v>174</v>
      </c>
      <c r="P1381">
        <v>7.8682785102300007E-2</v>
      </c>
      <c r="Q1381" t="s">
        <v>169</v>
      </c>
      <c r="R1381">
        <v>5.1210815121299998E-2</v>
      </c>
      <c r="S1381" t="s">
        <v>136</v>
      </c>
      <c r="T1381">
        <v>0.190146725755</v>
      </c>
      <c r="U1381" t="s">
        <v>174</v>
      </c>
      <c r="V1381">
        <v>0.43933443552399998</v>
      </c>
      <c r="W1381" t="s">
        <v>169</v>
      </c>
      <c r="X1381">
        <v>0.28594151217199998</v>
      </c>
      <c r="Y1381" t="s">
        <v>176</v>
      </c>
      <c r="Z1381">
        <v>0.27471763973199997</v>
      </c>
      <c r="AA1381" t="s">
        <v>7</v>
      </c>
      <c r="AB1381">
        <v>0.18690558838400001</v>
      </c>
      <c r="AC1381" t="s">
        <v>179</v>
      </c>
      <c r="AD1381">
        <v>0.87010525131399996</v>
      </c>
      <c r="AE1381" t="s">
        <v>174</v>
      </c>
      <c r="AF1381">
        <v>7.8682785102300007E-2</v>
      </c>
      <c r="AG1381" t="s">
        <v>169</v>
      </c>
      <c r="AH1381">
        <v>5.1210815121299998E-2</v>
      </c>
      <c r="AI1381" t="s">
        <v>8</v>
      </c>
      <c r="AJ1381">
        <v>9.0535770558399994E-2</v>
      </c>
      <c r="AK1381" t="s">
        <v>179</v>
      </c>
      <c r="AL1381">
        <v>0.87010525131399996</v>
      </c>
      <c r="AM1381" t="s">
        <v>174</v>
      </c>
      <c r="AN1381">
        <v>7.8682785102300007E-2</v>
      </c>
      <c r="AO1381" t="s">
        <v>169</v>
      </c>
      <c r="AP1381">
        <v>5.1210815121299998E-2</v>
      </c>
    </row>
    <row r="1382" spans="1:42">
      <c r="A1382">
        <v>1381</v>
      </c>
      <c r="B1382" t="s">
        <v>4129</v>
      </c>
      <c r="C1382" t="s">
        <v>146</v>
      </c>
      <c r="D1382">
        <v>0.58657985710600002</v>
      </c>
      <c r="E1382" t="s">
        <v>179</v>
      </c>
      <c r="F1382">
        <v>0.62121137594700004</v>
      </c>
      <c r="G1382" t="s">
        <v>178</v>
      </c>
      <c r="H1382">
        <v>0.26313099745399998</v>
      </c>
      <c r="I1382" t="s">
        <v>170</v>
      </c>
      <c r="J1382">
        <v>0.11565642690400001</v>
      </c>
      <c r="K1382" t="s">
        <v>136</v>
      </c>
      <c r="L1382">
        <v>0.285508767183</v>
      </c>
      <c r="M1382" t="s">
        <v>178</v>
      </c>
      <c r="N1382">
        <v>0.60864317082800001</v>
      </c>
      <c r="O1382" t="s">
        <v>170</v>
      </c>
      <c r="P1382">
        <v>0.26752262211099997</v>
      </c>
      <c r="Q1382" t="s">
        <v>175</v>
      </c>
      <c r="R1382">
        <v>0.12383143206900001</v>
      </c>
      <c r="S1382" t="s">
        <v>8</v>
      </c>
      <c r="T1382">
        <v>5.7281318699099998E-2</v>
      </c>
      <c r="U1382" t="s">
        <v>179</v>
      </c>
      <c r="V1382">
        <v>0.62121137594700004</v>
      </c>
      <c r="W1382" t="s">
        <v>178</v>
      </c>
      <c r="X1382">
        <v>0.26313099745399998</v>
      </c>
      <c r="Y1382" t="s">
        <v>170</v>
      </c>
      <c r="Z1382">
        <v>0.11565642690400001</v>
      </c>
      <c r="AA1382" t="s">
        <v>7</v>
      </c>
      <c r="AB1382">
        <v>3.9863488248199998E-2</v>
      </c>
      <c r="AC1382" t="s">
        <v>179</v>
      </c>
      <c r="AD1382">
        <v>0.62121137594700004</v>
      </c>
      <c r="AE1382" t="s">
        <v>178</v>
      </c>
      <c r="AF1382">
        <v>0.26313099745399998</v>
      </c>
      <c r="AG1382" t="s">
        <v>170</v>
      </c>
      <c r="AH1382">
        <v>0.11565642690400001</v>
      </c>
      <c r="AI1382" t="s">
        <v>9</v>
      </c>
      <c r="AJ1382">
        <v>3.0765514954400001E-2</v>
      </c>
      <c r="AK1382" t="s">
        <v>179</v>
      </c>
      <c r="AL1382">
        <v>0.62121137594700004</v>
      </c>
      <c r="AM1382" t="s">
        <v>178</v>
      </c>
      <c r="AN1382">
        <v>0.26313099745399998</v>
      </c>
      <c r="AO1382" t="s">
        <v>170</v>
      </c>
      <c r="AP1382">
        <v>0.11565642690400001</v>
      </c>
    </row>
    <row r="1383" spans="1:42">
      <c r="A1383">
        <v>1382</v>
      </c>
      <c r="B1383" t="s">
        <v>4130</v>
      </c>
      <c r="C1383" t="s">
        <v>146</v>
      </c>
      <c r="D1383">
        <v>0.55999943253399997</v>
      </c>
      <c r="E1383" t="s">
        <v>176</v>
      </c>
      <c r="F1383">
        <v>0.85572052454199998</v>
      </c>
      <c r="G1383" t="s">
        <v>169</v>
      </c>
      <c r="H1383">
        <v>0.109452625232</v>
      </c>
      <c r="I1383" t="s">
        <v>170</v>
      </c>
      <c r="J1383">
        <v>3.4825835301099999E-2</v>
      </c>
      <c r="K1383" t="s">
        <v>136</v>
      </c>
      <c r="L1383">
        <v>0.27999971626699999</v>
      </c>
      <c r="M1383" t="s">
        <v>176</v>
      </c>
      <c r="N1383">
        <v>0.85572052454199998</v>
      </c>
      <c r="O1383" t="s">
        <v>169</v>
      </c>
      <c r="P1383">
        <v>0.109452625232</v>
      </c>
      <c r="Q1383" t="s">
        <v>170</v>
      </c>
      <c r="R1383">
        <v>3.4825835301099999E-2</v>
      </c>
      <c r="S1383" t="s">
        <v>12</v>
      </c>
      <c r="T1383">
        <v>6.6666599111200001E-2</v>
      </c>
      <c r="U1383" t="s">
        <v>176</v>
      </c>
      <c r="V1383">
        <v>0.85572052454199998</v>
      </c>
      <c r="W1383" t="s">
        <v>169</v>
      </c>
      <c r="X1383">
        <v>0.109452625232</v>
      </c>
      <c r="Y1383" t="s">
        <v>170</v>
      </c>
      <c r="Z1383">
        <v>3.4825835301099999E-2</v>
      </c>
      <c r="AA1383" t="s">
        <v>9</v>
      </c>
      <c r="AB1383">
        <v>5.3333279288899998E-2</v>
      </c>
      <c r="AC1383" t="s">
        <v>176</v>
      </c>
      <c r="AD1383">
        <v>0.85572052454199998</v>
      </c>
      <c r="AE1383" t="s">
        <v>169</v>
      </c>
      <c r="AF1383">
        <v>0.109452625232</v>
      </c>
      <c r="AG1383" t="s">
        <v>170</v>
      </c>
      <c r="AH1383">
        <v>3.4825835301099999E-2</v>
      </c>
      <c r="AI1383" t="s">
        <v>7</v>
      </c>
      <c r="AJ1383">
        <v>3.99999594667E-2</v>
      </c>
      <c r="AK1383" t="s">
        <v>176</v>
      </c>
      <c r="AL1383">
        <v>0.85572052454199998</v>
      </c>
      <c r="AM1383" t="s">
        <v>169</v>
      </c>
      <c r="AN1383">
        <v>0.109452625232</v>
      </c>
      <c r="AO1383" t="s">
        <v>170</v>
      </c>
      <c r="AP1383">
        <v>3.4825835301099999E-2</v>
      </c>
    </row>
    <row r="1384" spans="1:42">
      <c r="A1384">
        <v>1383</v>
      </c>
      <c r="B1384" t="s">
        <v>4131</v>
      </c>
      <c r="C1384" t="s">
        <v>146</v>
      </c>
      <c r="D1384">
        <v>0.37903181637</v>
      </c>
      <c r="E1384" t="s">
        <v>172</v>
      </c>
      <c r="F1384">
        <v>0.755156024845</v>
      </c>
      <c r="G1384" t="s">
        <v>178</v>
      </c>
      <c r="H1384">
        <v>0.13363212316100001</v>
      </c>
      <c r="I1384" t="s">
        <v>169</v>
      </c>
      <c r="J1384">
        <v>0.111210625987</v>
      </c>
      <c r="K1384" t="s">
        <v>136</v>
      </c>
      <c r="L1384">
        <v>0.32862864930000002</v>
      </c>
      <c r="M1384" t="s">
        <v>172</v>
      </c>
      <c r="N1384">
        <v>0.755156024845</v>
      </c>
      <c r="O1384" t="s">
        <v>178</v>
      </c>
      <c r="P1384">
        <v>0.13363212316100001</v>
      </c>
      <c r="Q1384" t="s">
        <v>169</v>
      </c>
      <c r="R1384">
        <v>0.111210625987</v>
      </c>
      <c r="S1384" t="s">
        <v>7</v>
      </c>
      <c r="T1384">
        <v>0.10483858750699999</v>
      </c>
      <c r="U1384" t="s">
        <v>172</v>
      </c>
      <c r="V1384">
        <v>0.755156024845</v>
      </c>
      <c r="W1384" t="s">
        <v>178</v>
      </c>
      <c r="X1384">
        <v>0.13363212316100001</v>
      </c>
      <c r="Y1384" t="s">
        <v>169</v>
      </c>
      <c r="Z1384">
        <v>0.111210625987</v>
      </c>
      <c r="AA1384" t="s">
        <v>9</v>
      </c>
      <c r="AB1384">
        <v>0.100806334141</v>
      </c>
      <c r="AC1384" t="s">
        <v>172</v>
      </c>
      <c r="AD1384">
        <v>0.755156024845</v>
      </c>
      <c r="AE1384" t="s">
        <v>178</v>
      </c>
      <c r="AF1384">
        <v>0.13363212316100001</v>
      </c>
      <c r="AG1384" t="s">
        <v>169</v>
      </c>
      <c r="AH1384">
        <v>0.111210625987</v>
      </c>
      <c r="AI1384" t="s">
        <v>5</v>
      </c>
      <c r="AJ1384">
        <v>8.6693447361299997E-2</v>
      </c>
      <c r="AK1384" t="s">
        <v>172</v>
      </c>
      <c r="AL1384">
        <v>0.755156024845</v>
      </c>
      <c r="AM1384" t="s">
        <v>178</v>
      </c>
      <c r="AN1384">
        <v>0.13363212316100001</v>
      </c>
      <c r="AO1384" t="s">
        <v>169</v>
      </c>
      <c r="AP1384">
        <v>0.111210625987</v>
      </c>
    </row>
    <row r="1385" spans="1:42">
      <c r="A1385">
        <v>1384</v>
      </c>
      <c r="B1385" t="s">
        <v>4132</v>
      </c>
      <c r="C1385" t="s">
        <v>8</v>
      </c>
      <c r="D1385">
        <v>0.32946147332100001</v>
      </c>
      <c r="E1385" t="s">
        <v>178</v>
      </c>
      <c r="F1385">
        <v>0.60572613020999999</v>
      </c>
      <c r="G1385" t="s">
        <v>169</v>
      </c>
      <c r="H1385">
        <v>0.31791444167400001</v>
      </c>
      <c r="I1385" t="s">
        <v>176</v>
      </c>
      <c r="J1385">
        <v>7.6358203080999998E-2</v>
      </c>
      <c r="K1385" t="s">
        <v>7</v>
      </c>
      <c r="L1385">
        <v>0.27409955712299999</v>
      </c>
      <c r="M1385" t="s">
        <v>178</v>
      </c>
      <c r="N1385">
        <v>0.60572613020999999</v>
      </c>
      <c r="O1385" t="s">
        <v>169</v>
      </c>
      <c r="P1385">
        <v>0.31791444167400001</v>
      </c>
      <c r="Q1385" t="s">
        <v>176</v>
      </c>
      <c r="R1385">
        <v>7.6358203080999998E-2</v>
      </c>
      <c r="S1385" t="s">
        <v>136</v>
      </c>
      <c r="T1385">
        <v>0.16376287099299999</v>
      </c>
      <c r="U1385" t="s">
        <v>178</v>
      </c>
      <c r="V1385">
        <v>0.60572613020999999</v>
      </c>
      <c r="W1385" t="s">
        <v>169</v>
      </c>
      <c r="X1385">
        <v>0.31791444167400001</v>
      </c>
      <c r="Y1385" t="s">
        <v>176</v>
      </c>
      <c r="Z1385">
        <v>7.6358203080999998E-2</v>
      </c>
      <c r="AA1385" t="s">
        <v>146</v>
      </c>
      <c r="AB1385">
        <v>0.156407091917</v>
      </c>
      <c r="AC1385" t="s">
        <v>178</v>
      </c>
      <c r="AD1385">
        <v>0.60572613020999999</v>
      </c>
      <c r="AE1385" t="s">
        <v>169</v>
      </c>
      <c r="AF1385">
        <v>0.31791444167400001</v>
      </c>
      <c r="AG1385" t="s">
        <v>176</v>
      </c>
      <c r="AH1385">
        <v>7.6358203080999998E-2</v>
      </c>
      <c r="AI1385" t="s">
        <v>9</v>
      </c>
      <c r="AJ1385">
        <v>7.6267814623100005E-2</v>
      </c>
      <c r="AK1385" t="s">
        <v>178</v>
      </c>
      <c r="AL1385">
        <v>0.60572613020999999</v>
      </c>
      <c r="AM1385" t="s">
        <v>169</v>
      </c>
      <c r="AN1385">
        <v>0.31791444167400001</v>
      </c>
      <c r="AO1385" t="s">
        <v>176</v>
      </c>
      <c r="AP1385">
        <v>7.6358203080999998E-2</v>
      </c>
    </row>
    <row r="1386" spans="1:42">
      <c r="A1386">
        <v>1385</v>
      </c>
      <c r="B1386" t="s">
        <v>4133</v>
      </c>
      <c r="C1386" t="s">
        <v>7</v>
      </c>
      <c r="D1386">
        <v>0.237611411346</v>
      </c>
      <c r="E1386" t="s">
        <v>178</v>
      </c>
      <c r="F1386">
        <v>0.68194766983300004</v>
      </c>
      <c r="G1386" t="s">
        <v>169</v>
      </c>
      <c r="H1386">
        <v>0.15902561208300001</v>
      </c>
      <c r="I1386" t="s">
        <v>174</v>
      </c>
      <c r="J1386">
        <v>0.15902561208300001</v>
      </c>
      <c r="K1386" t="s">
        <v>146</v>
      </c>
      <c r="L1386">
        <v>0.231518811055</v>
      </c>
      <c r="M1386" t="s">
        <v>178</v>
      </c>
      <c r="N1386">
        <v>0.68194766983300004</v>
      </c>
      <c r="O1386" t="s">
        <v>169</v>
      </c>
      <c r="P1386">
        <v>0.15902561208300001</v>
      </c>
      <c r="Q1386" t="s">
        <v>174</v>
      </c>
      <c r="R1386">
        <v>0.15902561208300001</v>
      </c>
      <c r="S1386" t="s">
        <v>136</v>
      </c>
      <c r="T1386">
        <v>0.22542621076399999</v>
      </c>
      <c r="U1386" t="s">
        <v>178</v>
      </c>
      <c r="V1386">
        <v>0.68194766983300004</v>
      </c>
      <c r="W1386" t="s">
        <v>169</v>
      </c>
      <c r="X1386">
        <v>0.15902561208300001</v>
      </c>
      <c r="Y1386" t="s">
        <v>174</v>
      </c>
      <c r="Z1386">
        <v>0.15902561208300001</v>
      </c>
      <c r="AA1386" t="s">
        <v>9</v>
      </c>
      <c r="AB1386">
        <v>0.20247741633499999</v>
      </c>
      <c r="AC1386" t="s">
        <v>178</v>
      </c>
      <c r="AD1386">
        <v>0.68194766983300004</v>
      </c>
      <c r="AE1386" t="s">
        <v>169</v>
      </c>
      <c r="AF1386">
        <v>0.15902561208300001</v>
      </c>
      <c r="AG1386" t="s">
        <v>174</v>
      </c>
      <c r="AH1386">
        <v>0.15902561208300001</v>
      </c>
      <c r="AI1386" t="s">
        <v>5</v>
      </c>
      <c r="AJ1386">
        <v>0.10296494491700001</v>
      </c>
      <c r="AK1386" t="s">
        <v>178</v>
      </c>
      <c r="AL1386">
        <v>0.68194766983300004</v>
      </c>
      <c r="AM1386" t="s">
        <v>169</v>
      </c>
      <c r="AN1386">
        <v>0.15902561208300001</v>
      </c>
      <c r="AO1386" t="s">
        <v>174</v>
      </c>
      <c r="AP1386">
        <v>0.15902561208300001</v>
      </c>
    </row>
    <row r="1387" spans="1:42">
      <c r="A1387">
        <v>1386</v>
      </c>
      <c r="B1387" t="s">
        <v>4134</v>
      </c>
      <c r="C1387" t="s">
        <v>146</v>
      </c>
      <c r="D1387">
        <v>0.353191128656</v>
      </c>
      <c r="E1387" t="s">
        <v>170</v>
      </c>
      <c r="F1387">
        <v>0.60305278142399998</v>
      </c>
      <c r="G1387" t="s">
        <v>176</v>
      </c>
      <c r="H1387">
        <v>0.37404539607300002</v>
      </c>
      <c r="I1387" t="s">
        <v>169</v>
      </c>
      <c r="J1387">
        <v>2.2900738535099999E-2</v>
      </c>
      <c r="K1387" t="s">
        <v>136</v>
      </c>
      <c r="L1387">
        <v>0.34468049904999998</v>
      </c>
      <c r="M1387" t="s">
        <v>170</v>
      </c>
      <c r="N1387">
        <v>0.60305278142399998</v>
      </c>
      <c r="O1387" t="s">
        <v>176</v>
      </c>
      <c r="P1387">
        <v>0.37404539607300002</v>
      </c>
      <c r="Q1387" t="s">
        <v>169</v>
      </c>
      <c r="R1387">
        <v>2.2900738535099999E-2</v>
      </c>
      <c r="S1387" t="s">
        <v>9</v>
      </c>
      <c r="T1387">
        <v>0.182978536533</v>
      </c>
      <c r="U1387" t="s">
        <v>170</v>
      </c>
      <c r="V1387">
        <v>0.60305278142399998</v>
      </c>
      <c r="W1387" t="s">
        <v>176</v>
      </c>
      <c r="X1387">
        <v>0.37404539607300002</v>
      </c>
      <c r="Y1387" t="s">
        <v>169</v>
      </c>
      <c r="Z1387">
        <v>2.2900738535099999E-2</v>
      </c>
      <c r="AA1387" t="s">
        <v>7</v>
      </c>
      <c r="AB1387">
        <v>0.11063818488</v>
      </c>
      <c r="AC1387" t="s">
        <v>170</v>
      </c>
      <c r="AD1387">
        <v>0.60305278142399998</v>
      </c>
      <c r="AE1387" t="s">
        <v>176</v>
      </c>
      <c r="AF1387">
        <v>0.37404539607300002</v>
      </c>
      <c r="AG1387" t="s">
        <v>169</v>
      </c>
      <c r="AH1387">
        <v>2.2900738535099999E-2</v>
      </c>
      <c r="AI1387" t="s">
        <v>12</v>
      </c>
      <c r="AJ1387">
        <v>8.5106296061700001E-3</v>
      </c>
      <c r="AK1387" t="s">
        <v>170</v>
      </c>
      <c r="AL1387">
        <v>0.60305278142399998</v>
      </c>
      <c r="AM1387" t="s">
        <v>176</v>
      </c>
      <c r="AN1387">
        <v>0.37404539607300002</v>
      </c>
      <c r="AO1387" t="s">
        <v>169</v>
      </c>
      <c r="AP1387">
        <v>2.2900738535099999E-2</v>
      </c>
    </row>
    <row r="1388" spans="1:42">
      <c r="A1388">
        <v>1387</v>
      </c>
      <c r="B1388" t="s">
        <v>1294</v>
      </c>
      <c r="C1388" t="s">
        <v>146</v>
      </c>
      <c r="D1388">
        <v>0.47261657715499999</v>
      </c>
      <c r="E1388" t="s">
        <v>178</v>
      </c>
      <c r="F1388">
        <v>0.578803516347</v>
      </c>
      <c r="G1388" t="s">
        <v>170</v>
      </c>
      <c r="H1388">
        <v>0.25407572196400002</v>
      </c>
      <c r="I1388" t="s">
        <v>176</v>
      </c>
      <c r="J1388">
        <v>0.16711932514200001</v>
      </c>
      <c r="K1388" t="s">
        <v>8</v>
      </c>
      <c r="L1388">
        <v>0.14612935951</v>
      </c>
      <c r="M1388" t="s">
        <v>178</v>
      </c>
      <c r="N1388">
        <v>0.578803516347</v>
      </c>
      <c r="O1388" t="s">
        <v>170</v>
      </c>
      <c r="P1388">
        <v>0.25407572196400002</v>
      </c>
      <c r="Q1388" t="s">
        <v>176</v>
      </c>
      <c r="R1388">
        <v>0.16711932514200001</v>
      </c>
      <c r="S1388" t="s">
        <v>12</v>
      </c>
      <c r="T1388">
        <v>0.132964552347</v>
      </c>
      <c r="U1388" t="s">
        <v>178</v>
      </c>
      <c r="V1388">
        <v>0.578803516347</v>
      </c>
      <c r="W1388" t="s">
        <v>170</v>
      </c>
      <c r="X1388">
        <v>0.25407572196400002</v>
      </c>
      <c r="Y1388" t="s">
        <v>176</v>
      </c>
      <c r="Z1388">
        <v>0.16711932514200001</v>
      </c>
      <c r="AA1388" t="s">
        <v>136</v>
      </c>
      <c r="AB1388">
        <v>0.13072653512900001</v>
      </c>
      <c r="AC1388" t="s">
        <v>178</v>
      </c>
      <c r="AD1388">
        <v>0.578803516347</v>
      </c>
      <c r="AE1388" t="s">
        <v>170</v>
      </c>
      <c r="AF1388">
        <v>0.25407572196400002</v>
      </c>
      <c r="AG1388" t="s">
        <v>176</v>
      </c>
      <c r="AH1388">
        <v>0.16711932514200001</v>
      </c>
      <c r="AI1388" t="s">
        <v>9</v>
      </c>
      <c r="AJ1388">
        <v>0.11756172796599999</v>
      </c>
      <c r="AK1388" t="s">
        <v>178</v>
      </c>
      <c r="AL1388">
        <v>0.578803516347</v>
      </c>
      <c r="AM1388" t="s">
        <v>170</v>
      </c>
      <c r="AN1388">
        <v>0.25407572196400002</v>
      </c>
      <c r="AO1388" t="s">
        <v>176</v>
      </c>
      <c r="AP1388">
        <v>0.16711932514200001</v>
      </c>
    </row>
    <row r="1389" spans="1:42">
      <c r="A1389">
        <v>1388</v>
      </c>
      <c r="B1389" t="s">
        <v>4135</v>
      </c>
      <c r="C1389" t="s">
        <v>146</v>
      </c>
      <c r="D1389">
        <v>0.43333287111199997</v>
      </c>
      <c r="E1389" t="s">
        <v>172</v>
      </c>
      <c r="F1389">
        <v>0.81666575472299996</v>
      </c>
      <c r="G1389" t="s">
        <v>176</v>
      </c>
      <c r="H1389">
        <v>0.116666536389</v>
      </c>
      <c r="I1389" t="s">
        <v>179</v>
      </c>
      <c r="J1389">
        <v>6.6666592222299995E-2</v>
      </c>
      <c r="K1389" t="s">
        <v>136</v>
      </c>
      <c r="L1389">
        <v>0.29999967999999999</v>
      </c>
      <c r="M1389" t="s">
        <v>172</v>
      </c>
      <c r="N1389">
        <v>0.84482661028700001</v>
      </c>
      <c r="O1389" t="s">
        <v>176</v>
      </c>
      <c r="P1389">
        <v>0.120689515755</v>
      </c>
      <c r="Q1389" t="s">
        <v>173</v>
      </c>
      <c r="R1389">
        <v>3.4482718787200002E-2</v>
      </c>
      <c r="S1389" t="s">
        <v>8</v>
      </c>
      <c r="T1389">
        <v>0.16666648888899999</v>
      </c>
      <c r="U1389" t="s">
        <v>172</v>
      </c>
      <c r="V1389">
        <v>0.81666575472299996</v>
      </c>
      <c r="W1389" t="s">
        <v>176</v>
      </c>
      <c r="X1389">
        <v>0.116666536389</v>
      </c>
      <c r="Y1389" t="s">
        <v>179</v>
      </c>
      <c r="Z1389">
        <v>6.6666592222299995E-2</v>
      </c>
      <c r="AA1389" t="s">
        <v>103</v>
      </c>
      <c r="AB1389">
        <v>6.6666595555600006E-2</v>
      </c>
      <c r="AC1389" t="s">
        <v>172</v>
      </c>
      <c r="AD1389">
        <v>0.81666575472299996</v>
      </c>
      <c r="AE1389" t="s">
        <v>176</v>
      </c>
      <c r="AF1389">
        <v>0.116666536389</v>
      </c>
      <c r="AG1389" t="s">
        <v>179</v>
      </c>
      <c r="AH1389">
        <v>6.6666592222299995E-2</v>
      </c>
      <c r="AI1389" t="s">
        <v>5</v>
      </c>
      <c r="AJ1389">
        <v>3.3333297777800003E-2</v>
      </c>
      <c r="AK1389" t="s">
        <v>172</v>
      </c>
      <c r="AL1389">
        <v>0.81666575472299996</v>
      </c>
      <c r="AM1389" t="s">
        <v>176</v>
      </c>
      <c r="AN1389">
        <v>0.116666536389</v>
      </c>
      <c r="AO1389" t="s">
        <v>179</v>
      </c>
      <c r="AP1389">
        <v>6.6666592222299995E-2</v>
      </c>
    </row>
    <row r="1390" spans="1:42">
      <c r="A1390">
        <v>1389</v>
      </c>
      <c r="B1390" t="s">
        <v>4136</v>
      </c>
      <c r="C1390" t="s">
        <v>136</v>
      </c>
      <c r="D1390">
        <v>0.49999949999999999</v>
      </c>
      <c r="E1390" t="s">
        <v>177</v>
      </c>
      <c r="F1390">
        <v>0.66666600000099996</v>
      </c>
      <c r="G1390" t="s">
        <v>176</v>
      </c>
      <c r="H1390">
        <v>0.33333299999999999</v>
      </c>
      <c r="I1390" t="s">
        <v>172</v>
      </c>
      <c r="J1390">
        <v>0</v>
      </c>
      <c r="K1390" t="s">
        <v>7</v>
      </c>
      <c r="L1390">
        <v>0.49999949999999999</v>
      </c>
      <c r="M1390" t="s">
        <v>177</v>
      </c>
      <c r="N1390">
        <v>0.66666600000099996</v>
      </c>
      <c r="O1390" t="s">
        <v>176</v>
      </c>
      <c r="P1390">
        <v>0.33333299999999999</v>
      </c>
      <c r="Q1390" t="s">
        <v>172</v>
      </c>
      <c r="R1390">
        <v>0</v>
      </c>
      <c r="S1390" t="s">
        <v>5</v>
      </c>
      <c r="T1390">
        <v>0</v>
      </c>
      <c r="U1390" t="s">
        <v>177</v>
      </c>
      <c r="V1390">
        <v>0.66666600000099996</v>
      </c>
      <c r="W1390" t="s">
        <v>176</v>
      </c>
      <c r="X1390">
        <v>0.33333299999999999</v>
      </c>
      <c r="Y1390" t="s">
        <v>172</v>
      </c>
      <c r="Z1390">
        <v>0</v>
      </c>
      <c r="AA1390" t="s">
        <v>25</v>
      </c>
      <c r="AB1390">
        <v>0</v>
      </c>
      <c r="AC1390" t="s">
        <v>176</v>
      </c>
      <c r="AD1390">
        <v>0.99999700000900005</v>
      </c>
      <c r="AE1390" t="s">
        <v>172</v>
      </c>
      <c r="AF1390">
        <v>0</v>
      </c>
      <c r="AG1390" t="s">
        <v>175</v>
      </c>
      <c r="AH1390">
        <v>0</v>
      </c>
      <c r="AI1390" t="s">
        <v>12</v>
      </c>
      <c r="AJ1390">
        <v>0</v>
      </c>
      <c r="AK1390" t="s">
        <v>177</v>
      </c>
      <c r="AL1390">
        <v>0.66666600000099996</v>
      </c>
      <c r="AM1390" t="s">
        <v>176</v>
      </c>
      <c r="AN1390">
        <v>0.33333299999999999</v>
      </c>
      <c r="AO1390" t="s">
        <v>172</v>
      </c>
      <c r="AP1390">
        <v>0</v>
      </c>
    </row>
    <row r="1391" spans="1:42">
      <c r="A1391">
        <v>1390</v>
      </c>
      <c r="B1391" t="s">
        <v>4137</v>
      </c>
      <c r="C1391" t="s">
        <v>7</v>
      </c>
      <c r="D1391">
        <v>0.51794121068800003</v>
      </c>
      <c r="E1391" t="s">
        <v>179</v>
      </c>
      <c r="F1391">
        <v>0.86867811713700005</v>
      </c>
      <c r="G1391" t="s">
        <v>170</v>
      </c>
      <c r="H1391">
        <v>0.101426662839</v>
      </c>
      <c r="I1391" t="s">
        <v>175</v>
      </c>
      <c r="J1391">
        <v>2.98941743104E-2</v>
      </c>
      <c r="K1391" t="s">
        <v>146</v>
      </c>
      <c r="L1391">
        <v>0.14759631886300001</v>
      </c>
      <c r="M1391" t="s">
        <v>179</v>
      </c>
      <c r="N1391">
        <v>0.86867811713700005</v>
      </c>
      <c r="O1391" t="s">
        <v>170</v>
      </c>
      <c r="P1391">
        <v>0.101426662839</v>
      </c>
      <c r="Q1391" t="s">
        <v>175</v>
      </c>
      <c r="R1391">
        <v>2.98941743104E-2</v>
      </c>
      <c r="S1391" t="s">
        <v>5</v>
      </c>
      <c r="T1391">
        <v>0.14082584551999999</v>
      </c>
      <c r="U1391" t="s">
        <v>179</v>
      </c>
      <c r="V1391">
        <v>0.86867811713700005</v>
      </c>
      <c r="W1391" t="s">
        <v>170</v>
      </c>
      <c r="X1391">
        <v>0.101426662839</v>
      </c>
      <c r="Y1391" t="s">
        <v>175</v>
      </c>
      <c r="Z1391">
        <v>2.98941743104E-2</v>
      </c>
      <c r="AA1391" t="s">
        <v>9</v>
      </c>
      <c r="AB1391">
        <v>0.122545567496</v>
      </c>
      <c r="AC1391" t="s">
        <v>179</v>
      </c>
      <c r="AD1391">
        <v>0.86867811713700005</v>
      </c>
      <c r="AE1391" t="s">
        <v>170</v>
      </c>
      <c r="AF1391">
        <v>0.101426662839</v>
      </c>
      <c r="AG1391" t="s">
        <v>175</v>
      </c>
      <c r="AH1391">
        <v>2.98941743104E-2</v>
      </c>
      <c r="AI1391" t="s">
        <v>136</v>
      </c>
      <c r="AJ1391">
        <v>7.1089970094499993E-2</v>
      </c>
      <c r="AK1391" t="s">
        <v>170</v>
      </c>
      <c r="AL1391">
        <v>0.70441011842599999</v>
      </c>
      <c r="AM1391" t="s">
        <v>175</v>
      </c>
      <c r="AN1391">
        <v>0.207615613852</v>
      </c>
      <c r="AO1391" t="s">
        <v>169</v>
      </c>
      <c r="AP1391">
        <v>8.7967005219699995E-2</v>
      </c>
    </row>
    <row r="1392" spans="1:42">
      <c r="A1392">
        <v>1391</v>
      </c>
      <c r="B1392" t="s">
        <v>5</v>
      </c>
      <c r="C1392" t="s">
        <v>7</v>
      </c>
      <c r="D1392">
        <v>0.214733230957</v>
      </c>
      <c r="E1392" t="s">
        <v>171</v>
      </c>
      <c r="F1392">
        <v>0.43720604462000001</v>
      </c>
      <c r="G1392" t="s">
        <v>169</v>
      </c>
      <c r="H1392">
        <v>0.39025774452700002</v>
      </c>
      <c r="I1392" t="s">
        <v>170</v>
      </c>
      <c r="J1392">
        <v>0.172535002843</v>
      </c>
      <c r="K1392" t="s">
        <v>9</v>
      </c>
      <c r="L1392">
        <v>0.21159843926399999</v>
      </c>
      <c r="M1392" t="s">
        <v>171</v>
      </c>
      <c r="N1392">
        <v>0.43720604462000001</v>
      </c>
      <c r="O1392" t="s">
        <v>169</v>
      </c>
      <c r="P1392">
        <v>0.39025774452700002</v>
      </c>
      <c r="Q1392" t="s">
        <v>170</v>
      </c>
      <c r="R1392">
        <v>0.172535002843</v>
      </c>
      <c r="S1392" t="s">
        <v>8</v>
      </c>
      <c r="T1392">
        <v>0.20532885587800001</v>
      </c>
      <c r="U1392" t="s">
        <v>171</v>
      </c>
      <c r="V1392">
        <v>0.43720604462000001</v>
      </c>
      <c r="W1392" t="s">
        <v>169</v>
      </c>
      <c r="X1392">
        <v>0.39025774452700002</v>
      </c>
      <c r="Y1392" t="s">
        <v>170</v>
      </c>
      <c r="Z1392">
        <v>0.172535002843</v>
      </c>
      <c r="AA1392" t="s">
        <v>103</v>
      </c>
      <c r="AB1392">
        <v>0.186520105721</v>
      </c>
      <c r="AC1392" t="s">
        <v>171</v>
      </c>
      <c r="AD1392">
        <v>0.43720604462000001</v>
      </c>
      <c r="AE1392" t="s">
        <v>169</v>
      </c>
      <c r="AF1392">
        <v>0.39025774452700002</v>
      </c>
      <c r="AG1392" t="s">
        <v>170</v>
      </c>
      <c r="AH1392">
        <v>0.172535002843</v>
      </c>
      <c r="AI1392" t="s">
        <v>136</v>
      </c>
      <c r="AJ1392">
        <v>0.18181791818199999</v>
      </c>
      <c r="AK1392" t="s">
        <v>171</v>
      </c>
      <c r="AL1392">
        <v>0.43720604462000001</v>
      </c>
      <c r="AM1392" t="s">
        <v>169</v>
      </c>
      <c r="AN1392">
        <v>0.39025774452700002</v>
      </c>
      <c r="AO1392" t="s">
        <v>170</v>
      </c>
      <c r="AP1392">
        <v>0.172535002843</v>
      </c>
    </row>
    <row r="1393" spans="1:42">
      <c r="A1393">
        <v>1392</v>
      </c>
      <c r="B1393" t="s">
        <v>3123</v>
      </c>
      <c r="C1393" t="s">
        <v>146</v>
      </c>
      <c r="D1393">
        <v>0.23786195798400001</v>
      </c>
      <c r="E1393" t="s">
        <v>176</v>
      </c>
      <c r="F1393">
        <v>0.35416613106400002</v>
      </c>
      <c r="G1393" t="s">
        <v>178</v>
      </c>
      <c r="H1393">
        <v>0.33593699196499999</v>
      </c>
      <c r="I1393" t="s">
        <v>169</v>
      </c>
      <c r="J1393">
        <v>0.30989536468099999</v>
      </c>
      <c r="K1393" t="s">
        <v>136</v>
      </c>
      <c r="L1393">
        <v>0.233721955551</v>
      </c>
      <c r="M1393" t="s">
        <v>176</v>
      </c>
      <c r="N1393">
        <v>0.35416613106400002</v>
      </c>
      <c r="O1393" t="s">
        <v>178</v>
      </c>
      <c r="P1393">
        <v>0.33593699196499999</v>
      </c>
      <c r="Q1393" t="s">
        <v>169</v>
      </c>
      <c r="R1393">
        <v>0.30989536468099999</v>
      </c>
      <c r="S1393" t="s">
        <v>9</v>
      </c>
      <c r="T1393">
        <v>0.182912834779</v>
      </c>
      <c r="U1393" t="s">
        <v>176</v>
      </c>
      <c r="V1393">
        <v>0.35416613106400002</v>
      </c>
      <c r="W1393" t="s">
        <v>178</v>
      </c>
      <c r="X1393">
        <v>0.33593699196499999</v>
      </c>
      <c r="Y1393" t="s">
        <v>169</v>
      </c>
      <c r="Z1393">
        <v>0.30989536468099999</v>
      </c>
      <c r="AA1393" t="s">
        <v>7</v>
      </c>
      <c r="AB1393">
        <v>0.172751010624</v>
      </c>
      <c r="AC1393" t="s">
        <v>176</v>
      </c>
      <c r="AD1393">
        <v>0.35416613106400002</v>
      </c>
      <c r="AE1393" t="s">
        <v>178</v>
      </c>
      <c r="AF1393">
        <v>0.33593699196499999</v>
      </c>
      <c r="AG1393" t="s">
        <v>169</v>
      </c>
      <c r="AH1393">
        <v>0.30989536468099999</v>
      </c>
      <c r="AI1393" t="s">
        <v>8</v>
      </c>
      <c r="AJ1393">
        <v>0.172751010624</v>
      </c>
      <c r="AK1393" t="s">
        <v>176</v>
      </c>
      <c r="AL1393">
        <v>0.35416613106400002</v>
      </c>
      <c r="AM1393" t="s">
        <v>178</v>
      </c>
      <c r="AN1393">
        <v>0.33593699196499999</v>
      </c>
      <c r="AO1393" t="s">
        <v>169</v>
      </c>
      <c r="AP1393">
        <v>0.30989536468099999</v>
      </c>
    </row>
    <row r="1394" spans="1:42">
      <c r="A1394">
        <v>1393</v>
      </c>
      <c r="B1394" t="s">
        <v>1295</v>
      </c>
      <c r="C1394" t="s">
        <v>136</v>
      </c>
      <c r="D1394">
        <v>0.43793456618799997</v>
      </c>
      <c r="E1394" t="s">
        <v>171</v>
      </c>
      <c r="F1394">
        <v>0.62314468604999995</v>
      </c>
      <c r="G1394" t="s">
        <v>174</v>
      </c>
      <c r="H1394">
        <v>0.30207680495200001</v>
      </c>
      <c r="I1394" t="s">
        <v>176</v>
      </c>
      <c r="J1394">
        <v>7.4777362325900001E-2</v>
      </c>
      <c r="K1394" t="s">
        <v>146</v>
      </c>
      <c r="L1394">
        <v>0.38718056017300001</v>
      </c>
      <c r="M1394" t="s">
        <v>171</v>
      </c>
      <c r="N1394">
        <v>0.62314468604999995</v>
      </c>
      <c r="O1394" t="s">
        <v>174</v>
      </c>
      <c r="P1394">
        <v>0.30207680495200001</v>
      </c>
      <c r="Q1394" t="s">
        <v>176</v>
      </c>
      <c r="R1394">
        <v>7.4777362325900001E-2</v>
      </c>
      <c r="S1394" t="s">
        <v>8</v>
      </c>
      <c r="T1394">
        <v>7.6711054805799997E-2</v>
      </c>
      <c r="U1394" t="s">
        <v>171</v>
      </c>
      <c r="V1394">
        <v>0.62314468604999995</v>
      </c>
      <c r="W1394" t="s">
        <v>174</v>
      </c>
      <c r="X1394">
        <v>0.30207680495200001</v>
      </c>
      <c r="Y1394" t="s">
        <v>176</v>
      </c>
      <c r="Z1394">
        <v>7.4777362325900001E-2</v>
      </c>
      <c r="AA1394" t="s">
        <v>7</v>
      </c>
      <c r="AB1394">
        <v>5.6409452399700001E-2</v>
      </c>
      <c r="AC1394" t="s">
        <v>171</v>
      </c>
      <c r="AD1394">
        <v>0.62314468604999995</v>
      </c>
      <c r="AE1394" t="s">
        <v>174</v>
      </c>
      <c r="AF1394">
        <v>0.30207680495200001</v>
      </c>
      <c r="AG1394" t="s">
        <v>176</v>
      </c>
      <c r="AH1394">
        <v>7.4777362325900001E-2</v>
      </c>
      <c r="AI1394" t="s">
        <v>12</v>
      </c>
      <c r="AJ1394">
        <v>4.1763296378199997E-2</v>
      </c>
      <c r="AK1394" t="s">
        <v>171</v>
      </c>
      <c r="AL1394">
        <v>0.62314468604999995</v>
      </c>
      <c r="AM1394" t="s">
        <v>174</v>
      </c>
      <c r="AN1394">
        <v>0.30207680495200001</v>
      </c>
      <c r="AO1394" t="s">
        <v>176</v>
      </c>
      <c r="AP1394">
        <v>7.4777362325900001E-2</v>
      </c>
    </row>
    <row r="1395" spans="1:42">
      <c r="A1395">
        <v>1394</v>
      </c>
      <c r="B1395" t="s">
        <v>4138</v>
      </c>
      <c r="C1395" t="s">
        <v>8</v>
      </c>
      <c r="D1395">
        <v>0.46870213733799998</v>
      </c>
      <c r="E1395" t="s">
        <v>170</v>
      </c>
      <c r="F1395">
        <v>0.40055188038099998</v>
      </c>
      <c r="G1395" t="s">
        <v>178</v>
      </c>
      <c r="H1395">
        <v>0.37569003953000002</v>
      </c>
      <c r="I1395" t="s">
        <v>169</v>
      </c>
      <c r="J1395">
        <v>0.22375656766099999</v>
      </c>
      <c r="K1395" t="s">
        <v>146</v>
      </c>
      <c r="L1395">
        <v>0.172966208101</v>
      </c>
      <c r="M1395" t="s">
        <v>170</v>
      </c>
      <c r="N1395">
        <v>0.40055188038099998</v>
      </c>
      <c r="O1395" t="s">
        <v>178</v>
      </c>
      <c r="P1395">
        <v>0.37569003953000002</v>
      </c>
      <c r="Q1395" t="s">
        <v>169</v>
      </c>
      <c r="R1395">
        <v>0.22375656766099999</v>
      </c>
      <c r="S1395" t="s">
        <v>5</v>
      </c>
      <c r="T1395">
        <v>0.15663723041399999</v>
      </c>
      <c r="U1395" t="s">
        <v>170</v>
      </c>
      <c r="V1395">
        <v>0.40055188038099998</v>
      </c>
      <c r="W1395" t="s">
        <v>178</v>
      </c>
      <c r="X1395">
        <v>0.37569003953000002</v>
      </c>
      <c r="Y1395" t="s">
        <v>169</v>
      </c>
      <c r="Z1395">
        <v>0.22375656766099999</v>
      </c>
      <c r="AA1395" t="s">
        <v>12</v>
      </c>
      <c r="AB1395">
        <v>0.10341685869</v>
      </c>
      <c r="AC1395" t="s">
        <v>170</v>
      </c>
      <c r="AD1395">
        <v>0.40055188038099998</v>
      </c>
      <c r="AE1395" t="s">
        <v>178</v>
      </c>
      <c r="AF1395">
        <v>0.37569003953000002</v>
      </c>
      <c r="AG1395" t="s">
        <v>169</v>
      </c>
      <c r="AH1395">
        <v>0.22375656766099999</v>
      </c>
      <c r="AI1395" t="s">
        <v>103</v>
      </c>
      <c r="AJ1395">
        <v>9.8276254603099994E-2</v>
      </c>
      <c r="AK1395" t="s">
        <v>170</v>
      </c>
      <c r="AL1395">
        <v>0.40055188038099998</v>
      </c>
      <c r="AM1395" t="s">
        <v>178</v>
      </c>
      <c r="AN1395">
        <v>0.37569003953000002</v>
      </c>
      <c r="AO1395" t="s">
        <v>169</v>
      </c>
      <c r="AP1395">
        <v>0.22375656766099999</v>
      </c>
    </row>
    <row r="1396" spans="1:42">
      <c r="A1396">
        <v>1395</v>
      </c>
      <c r="B1396" t="s">
        <v>4139</v>
      </c>
      <c r="C1396" t="s">
        <v>146</v>
      </c>
      <c r="D1396">
        <v>0.35337331481200002</v>
      </c>
      <c r="E1396" t="s">
        <v>170</v>
      </c>
      <c r="F1396">
        <v>0.69558012903199995</v>
      </c>
      <c r="G1396" t="s">
        <v>176</v>
      </c>
      <c r="H1396">
        <v>0.189852458748</v>
      </c>
      <c r="I1396" t="s">
        <v>178</v>
      </c>
      <c r="J1396">
        <v>0.114566138899</v>
      </c>
      <c r="K1396" t="s">
        <v>8</v>
      </c>
      <c r="L1396">
        <v>0.34256017788400001</v>
      </c>
      <c r="M1396" t="s">
        <v>170</v>
      </c>
      <c r="N1396">
        <v>0.69558012903199995</v>
      </c>
      <c r="O1396" t="s">
        <v>176</v>
      </c>
      <c r="P1396">
        <v>0.189852458748</v>
      </c>
      <c r="Q1396" t="s">
        <v>178</v>
      </c>
      <c r="R1396">
        <v>0.114566138899</v>
      </c>
      <c r="S1396" t="s">
        <v>136</v>
      </c>
      <c r="T1396">
        <v>0.124999862889</v>
      </c>
      <c r="U1396" t="s">
        <v>170</v>
      </c>
      <c r="V1396">
        <v>0.69558012903199995</v>
      </c>
      <c r="W1396" t="s">
        <v>176</v>
      </c>
      <c r="X1396">
        <v>0.189852458748</v>
      </c>
      <c r="Y1396" t="s">
        <v>178</v>
      </c>
      <c r="Z1396">
        <v>0.114566138899</v>
      </c>
      <c r="AA1396" t="s">
        <v>5</v>
      </c>
      <c r="AB1396">
        <v>0.102508538079</v>
      </c>
      <c r="AC1396" t="s">
        <v>170</v>
      </c>
      <c r="AD1396">
        <v>0.69558012903199995</v>
      </c>
      <c r="AE1396" t="s">
        <v>176</v>
      </c>
      <c r="AF1396">
        <v>0.189852458748</v>
      </c>
      <c r="AG1396" t="s">
        <v>178</v>
      </c>
      <c r="AH1396">
        <v>0.114566138899</v>
      </c>
      <c r="AI1396" t="s">
        <v>7</v>
      </c>
      <c r="AJ1396">
        <v>7.6557009451300007E-2</v>
      </c>
      <c r="AK1396" t="s">
        <v>170</v>
      </c>
      <c r="AL1396">
        <v>0.69558012903199995</v>
      </c>
      <c r="AM1396" t="s">
        <v>176</v>
      </c>
      <c r="AN1396">
        <v>0.189852458748</v>
      </c>
      <c r="AO1396" t="s">
        <v>178</v>
      </c>
      <c r="AP1396">
        <v>0.114566138899</v>
      </c>
    </row>
    <row r="1397" spans="1:42">
      <c r="A1397">
        <v>1396</v>
      </c>
      <c r="B1397" t="s">
        <v>4140</v>
      </c>
      <c r="C1397" t="s">
        <v>5</v>
      </c>
      <c r="D1397">
        <v>0.28583653892200001</v>
      </c>
      <c r="E1397" t="s">
        <v>174</v>
      </c>
      <c r="F1397">
        <v>0.82437491391899997</v>
      </c>
      <c r="G1397" t="s">
        <v>176</v>
      </c>
      <c r="H1397">
        <v>0.102158529203</v>
      </c>
      <c r="I1397" t="s">
        <v>178</v>
      </c>
      <c r="J1397">
        <v>7.3465307522800005E-2</v>
      </c>
      <c r="K1397" t="s">
        <v>12</v>
      </c>
      <c r="L1397">
        <v>0.24635161162300001</v>
      </c>
      <c r="M1397" t="s">
        <v>174</v>
      </c>
      <c r="N1397">
        <v>0.82437491391899997</v>
      </c>
      <c r="O1397" t="s">
        <v>176</v>
      </c>
      <c r="P1397">
        <v>0.102158529203</v>
      </c>
      <c r="Q1397" t="s">
        <v>178</v>
      </c>
      <c r="R1397">
        <v>7.3465307522800005E-2</v>
      </c>
      <c r="S1397" t="s">
        <v>8</v>
      </c>
      <c r="T1397">
        <v>0.17167359695000001</v>
      </c>
      <c r="U1397" t="s">
        <v>174</v>
      </c>
      <c r="V1397">
        <v>0.82437491391899997</v>
      </c>
      <c r="W1397" t="s">
        <v>176</v>
      </c>
      <c r="X1397">
        <v>0.102158529203</v>
      </c>
      <c r="Y1397" t="s">
        <v>178</v>
      </c>
      <c r="Z1397">
        <v>7.3465307522800005E-2</v>
      </c>
      <c r="AA1397" t="s">
        <v>136</v>
      </c>
      <c r="AB1397">
        <v>0.157081341209</v>
      </c>
      <c r="AC1397" t="s">
        <v>174</v>
      </c>
      <c r="AD1397">
        <v>0.82437491391899997</v>
      </c>
      <c r="AE1397" t="s">
        <v>176</v>
      </c>
      <c r="AF1397">
        <v>0.102158529203</v>
      </c>
      <c r="AG1397" t="s">
        <v>178</v>
      </c>
      <c r="AH1397">
        <v>7.3465307522800005E-2</v>
      </c>
      <c r="AI1397" t="s">
        <v>7</v>
      </c>
      <c r="AJ1397">
        <v>0.13905561352900001</v>
      </c>
      <c r="AK1397" t="s">
        <v>174</v>
      </c>
      <c r="AL1397">
        <v>0.82437491391899997</v>
      </c>
      <c r="AM1397" t="s">
        <v>176</v>
      </c>
      <c r="AN1397">
        <v>0.102158529203</v>
      </c>
      <c r="AO1397" t="s">
        <v>178</v>
      </c>
      <c r="AP1397">
        <v>7.3465307522800005E-2</v>
      </c>
    </row>
    <row r="1398" spans="1:42">
      <c r="A1398">
        <v>1397</v>
      </c>
      <c r="B1398" t="s">
        <v>4141</v>
      </c>
      <c r="C1398" t="s">
        <v>8</v>
      </c>
      <c r="D1398">
        <v>0.228166542523</v>
      </c>
      <c r="E1398" t="s">
        <v>179</v>
      </c>
      <c r="F1398">
        <v>0.59049205889900003</v>
      </c>
      <c r="G1398" t="s">
        <v>178</v>
      </c>
      <c r="H1398">
        <v>0.21641533958600001</v>
      </c>
      <c r="I1398" t="s">
        <v>174</v>
      </c>
      <c r="J1398">
        <v>0.19309090326</v>
      </c>
      <c r="K1398" t="s">
        <v>7</v>
      </c>
      <c r="L1398">
        <v>0.224232636618</v>
      </c>
      <c r="M1398" t="s">
        <v>179</v>
      </c>
      <c r="N1398">
        <v>0.479270846689</v>
      </c>
      <c r="O1398" t="s">
        <v>177</v>
      </c>
      <c r="P1398">
        <v>0.34507500961600002</v>
      </c>
      <c r="Q1398" t="s">
        <v>178</v>
      </c>
      <c r="R1398">
        <v>0.175652765312</v>
      </c>
      <c r="S1398" t="s">
        <v>136</v>
      </c>
      <c r="T1398">
        <v>0.201415982365</v>
      </c>
      <c r="U1398" t="s">
        <v>177</v>
      </c>
      <c r="V1398">
        <v>0.50937285818400002</v>
      </c>
      <c r="W1398" t="s">
        <v>178</v>
      </c>
      <c r="X1398">
        <v>0.25928493406199998</v>
      </c>
      <c r="Y1398" t="s">
        <v>174</v>
      </c>
      <c r="Z1398">
        <v>0.231340173092</v>
      </c>
      <c r="AA1398" t="s">
        <v>146</v>
      </c>
      <c r="AB1398">
        <v>0.19748207645999999</v>
      </c>
      <c r="AC1398" t="s">
        <v>179</v>
      </c>
      <c r="AD1398">
        <v>0.479270846689</v>
      </c>
      <c r="AE1398" t="s">
        <v>177</v>
      </c>
      <c r="AF1398">
        <v>0.34507500961600002</v>
      </c>
      <c r="AG1398" t="s">
        <v>178</v>
      </c>
      <c r="AH1398">
        <v>0.175652765312</v>
      </c>
      <c r="AI1398" t="s">
        <v>9</v>
      </c>
      <c r="AJ1398">
        <v>0.14870164323099999</v>
      </c>
      <c r="AK1398" t="s">
        <v>179</v>
      </c>
      <c r="AL1398">
        <v>0.59049205889900003</v>
      </c>
      <c r="AM1398" t="s">
        <v>178</v>
      </c>
      <c r="AN1398">
        <v>0.21641533958600001</v>
      </c>
      <c r="AO1398" t="s">
        <v>174</v>
      </c>
      <c r="AP1398">
        <v>0.19309090326</v>
      </c>
    </row>
    <row r="1399" spans="1:42">
      <c r="A1399">
        <v>1398</v>
      </c>
      <c r="B1399" t="s">
        <v>1297</v>
      </c>
      <c r="C1399" t="s">
        <v>25</v>
      </c>
      <c r="D1399">
        <v>0.55714224428600001</v>
      </c>
      <c r="E1399" t="s">
        <v>171</v>
      </c>
      <c r="F1399">
        <v>0.59550275421099996</v>
      </c>
      <c r="G1399" t="s">
        <v>169</v>
      </c>
      <c r="H1399">
        <v>0.24718982250300001</v>
      </c>
      <c r="I1399" t="s">
        <v>176</v>
      </c>
      <c r="J1399">
        <v>0.15730261432000001</v>
      </c>
      <c r="K1399" t="s">
        <v>5</v>
      </c>
      <c r="L1399">
        <v>0.154285544572</v>
      </c>
      <c r="M1399" t="s">
        <v>177</v>
      </c>
      <c r="N1399">
        <v>0.67671153525299998</v>
      </c>
      <c r="O1399" t="s">
        <v>179</v>
      </c>
      <c r="P1399">
        <v>0.178081982961</v>
      </c>
      <c r="Q1399" t="s">
        <v>171</v>
      </c>
      <c r="R1399">
        <v>0.14520530918399999</v>
      </c>
      <c r="S1399" t="s">
        <v>8</v>
      </c>
      <c r="T1399">
        <v>9.9999890000099997E-2</v>
      </c>
      <c r="U1399" t="s">
        <v>179</v>
      </c>
      <c r="V1399">
        <v>0.46428429490200002</v>
      </c>
      <c r="W1399" t="s">
        <v>171</v>
      </c>
      <c r="X1399">
        <v>0.37857027122800002</v>
      </c>
      <c r="Y1399" t="s">
        <v>169</v>
      </c>
      <c r="Z1399">
        <v>0.15714237673600001</v>
      </c>
      <c r="AA1399" t="s">
        <v>146</v>
      </c>
      <c r="AB1399">
        <v>9.9999890000099997E-2</v>
      </c>
      <c r="AC1399" t="s">
        <v>177</v>
      </c>
      <c r="AD1399">
        <v>0.67671153525299998</v>
      </c>
      <c r="AE1399" t="s">
        <v>179</v>
      </c>
      <c r="AF1399">
        <v>0.178081982961</v>
      </c>
      <c r="AG1399" t="s">
        <v>171</v>
      </c>
      <c r="AH1399">
        <v>0.14520530918399999</v>
      </c>
      <c r="AI1399" t="s">
        <v>9</v>
      </c>
      <c r="AJ1399">
        <v>8.8571331143000004E-2</v>
      </c>
      <c r="AK1399" t="s">
        <v>179</v>
      </c>
      <c r="AL1399">
        <v>0.46428429490200002</v>
      </c>
      <c r="AM1399" t="s">
        <v>171</v>
      </c>
      <c r="AN1399">
        <v>0.37857027122800002</v>
      </c>
      <c r="AO1399" t="s">
        <v>169</v>
      </c>
      <c r="AP1399">
        <v>0.15714237673600001</v>
      </c>
    </row>
    <row r="1400" spans="1:42">
      <c r="A1400">
        <v>1399</v>
      </c>
      <c r="B1400" t="s">
        <v>4142</v>
      </c>
      <c r="C1400" t="s">
        <v>136</v>
      </c>
      <c r="D1400">
        <v>0.24999968750000001</v>
      </c>
      <c r="E1400" t="s">
        <v>170</v>
      </c>
      <c r="F1400">
        <v>0.61458269314299996</v>
      </c>
      <c r="G1400" t="s">
        <v>178</v>
      </c>
      <c r="H1400">
        <v>0.322916330295</v>
      </c>
      <c r="I1400" t="s">
        <v>169</v>
      </c>
      <c r="J1400">
        <v>6.24999348959E-2</v>
      </c>
      <c r="K1400" t="s">
        <v>8</v>
      </c>
      <c r="L1400">
        <v>0.24999968750000001</v>
      </c>
      <c r="M1400" t="s">
        <v>170</v>
      </c>
      <c r="N1400">
        <v>0.61458269314299996</v>
      </c>
      <c r="O1400" t="s">
        <v>178</v>
      </c>
      <c r="P1400">
        <v>0.322916330295</v>
      </c>
      <c r="Q1400" t="s">
        <v>169</v>
      </c>
      <c r="R1400">
        <v>6.24999348959E-2</v>
      </c>
      <c r="S1400" t="s">
        <v>146</v>
      </c>
      <c r="T1400">
        <v>0.24999968750000001</v>
      </c>
      <c r="U1400" t="s">
        <v>170</v>
      </c>
      <c r="V1400">
        <v>0.61458269314299996</v>
      </c>
      <c r="W1400" t="s">
        <v>178</v>
      </c>
      <c r="X1400">
        <v>0.322916330295</v>
      </c>
      <c r="Y1400" t="s">
        <v>169</v>
      </c>
      <c r="Z1400">
        <v>6.24999348959E-2</v>
      </c>
      <c r="AA1400" t="s">
        <v>5</v>
      </c>
      <c r="AB1400">
        <v>0.12499984375000001</v>
      </c>
      <c r="AC1400" t="s">
        <v>170</v>
      </c>
      <c r="AD1400">
        <v>0.61458269314299996</v>
      </c>
      <c r="AE1400" t="s">
        <v>178</v>
      </c>
      <c r="AF1400">
        <v>0.322916330295</v>
      </c>
      <c r="AG1400" t="s">
        <v>169</v>
      </c>
      <c r="AH1400">
        <v>6.24999348959E-2</v>
      </c>
      <c r="AI1400" t="s">
        <v>7</v>
      </c>
      <c r="AJ1400">
        <v>0.12499984375000001</v>
      </c>
      <c r="AK1400" t="s">
        <v>170</v>
      </c>
      <c r="AL1400">
        <v>0.61458269314299996</v>
      </c>
      <c r="AM1400" t="s">
        <v>178</v>
      </c>
      <c r="AN1400">
        <v>0.322916330295</v>
      </c>
      <c r="AO1400" t="s">
        <v>169</v>
      </c>
      <c r="AP1400">
        <v>6.24999348959E-2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29"/>
  <sheetViews>
    <sheetView tabSelected="1" topLeftCell="A781" zoomScale="150" zoomScaleNormal="150" zoomScalePageLayoutView="150" workbookViewId="0">
      <selection activeCell="B831" sqref="B831"/>
    </sheetView>
  </sheetViews>
  <sheetFormatPr baseColWidth="10" defaultRowHeight="15" x14ac:dyDescent="0"/>
  <cols>
    <col min="2" max="2" width="14.1640625" bestFit="1" customWidth="1"/>
    <col min="3" max="3" width="15.1640625" bestFit="1" customWidth="1"/>
    <col min="4" max="4" width="16.83203125" bestFit="1" customWidth="1"/>
    <col min="5" max="5" width="23.83203125" bestFit="1" customWidth="1"/>
    <col min="6" max="6" width="25.5" bestFit="1" customWidth="1"/>
    <col min="7" max="7" width="23.83203125" bestFit="1" customWidth="1"/>
    <col min="8" max="8" width="25.33203125" bestFit="1" customWidth="1"/>
    <col min="9" max="9" width="23.6640625" bestFit="1" customWidth="1"/>
    <col min="10" max="10" width="25.33203125" bestFit="1" customWidth="1"/>
    <col min="11" max="11" width="15.1640625" bestFit="1" customWidth="1"/>
    <col min="12" max="12" width="16.6640625" bestFit="1" customWidth="1"/>
    <col min="13" max="13" width="23.83203125" bestFit="1" customWidth="1"/>
    <col min="14" max="14" width="25.33203125" bestFit="1" customWidth="1"/>
    <col min="15" max="15" width="23.6640625" bestFit="1" customWidth="1"/>
    <col min="16" max="16" width="25.33203125" bestFit="1" customWidth="1"/>
    <col min="17" max="17" width="23.6640625" bestFit="1" customWidth="1"/>
    <col min="18" max="18" width="25.33203125" bestFit="1" customWidth="1"/>
    <col min="19" max="19" width="15" bestFit="1" customWidth="1"/>
    <col min="20" max="20" width="16.6640625" bestFit="1" customWidth="1"/>
    <col min="21" max="21" width="23.6640625" bestFit="1" customWidth="1"/>
    <col min="22" max="22" width="25.33203125" bestFit="1" customWidth="1"/>
    <col min="23" max="23" width="23.6640625" bestFit="1" customWidth="1"/>
    <col min="24" max="24" width="25.33203125" bestFit="1" customWidth="1"/>
    <col min="25" max="25" width="23.6640625" bestFit="1" customWidth="1"/>
    <col min="26" max="26" width="25.1640625" bestFit="1" customWidth="1"/>
    <col min="27" max="27" width="15.1640625" bestFit="1" customWidth="1"/>
    <col min="28" max="28" width="16.83203125" bestFit="1" customWidth="1"/>
    <col min="29" max="29" width="24" bestFit="1" customWidth="1"/>
    <col min="30" max="30" width="25.5" bestFit="1" customWidth="1"/>
    <col min="31" max="31" width="23.83203125" bestFit="1" customWidth="1"/>
    <col min="32" max="32" width="25.5" bestFit="1" customWidth="1"/>
    <col min="33" max="33" width="23.83203125" bestFit="1" customWidth="1"/>
    <col min="34" max="34" width="25.33203125" bestFit="1" customWidth="1"/>
    <col min="35" max="35" width="15" bestFit="1" customWidth="1"/>
    <col min="36" max="36" width="16.5" bestFit="1" customWidth="1"/>
    <col min="37" max="37" width="23.6640625" bestFit="1" customWidth="1"/>
    <col min="38" max="38" width="25.1640625" bestFit="1" customWidth="1"/>
    <col min="39" max="39" width="23.5" bestFit="1" customWidth="1"/>
    <col min="40" max="40" width="25.1640625" bestFit="1" customWidth="1"/>
    <col min="41" max="41" width="23.5" bestFit="1" customWidth="1"/>
    <col min="42" max="42" width="25.1640625" bestFit="1" customWidth="1"/>
  </cols>
  <sheetData>
    <row r="1" spans="1:42">
      <c r="A1" t="s">
        <v>4814</v>
      </c>
      <c r="B1" t="s">
        <v>4771</v>
      </c>
      <c r="C1" t="s">
        <v>4772</v>
      </c>
      <c r="D1" t="s">
        <v>4773</v>
      </c>
      <c r="E1" t="s">
        <v>4774</v>
      </c>
      <c r="F1" t="s">
        <v>4775</v>
      </c>
      <c r="G1" t="s">
        <v>4776</v>
      </c>
      <c r="H1" t="s">
        <v>4777</v>
      </c>
      <c r="I1" t="s">
        <v>4778</v>
      </c>
      <c r="J1" t="s">
        <v>4779</v>
      </c>
      <c r="K1" t="s">
        <v>4780</v>
      </c>
      <c r="L1" t="s">
        <v>4781</v>
      </c>
      <c r="M1" t="s">
        <v>4782</v>
      </c>
      <c r="N1" t="s">
        <v>4783</v>
      </c>
      <c r="O1" t="s">
        <v>4784</v>
      </c>
      <c r="P1" t="s">
        <v>4785</v>
      </c>
      <c r="Q1" t="s">
        <v>4786</v>
      </c>
      <c r="R1" t="s">
        <v>4787</v>
      </c>
      <c r="S1" t="s">
        <v>4788</v>
      </c>
      <c r="T1" t="s">
        <v>4789</v>
      </c>
      <c r="U1" t="s">
        <v>4790</v>
      </c>
      <c r="V1" t="s">
        <v>4791</v>
      </c>
      <c r="W1" t="s">
        <v>4792</v>
      </c>
      <c r="X1" t="s">
        <v>4793</v>
      </c>
      <c r="Y1" t="s">
        <v>4794</v>
      </c>
      <c r="Z1" t="s">
        <v>4795</v>
      </c>
      <c r="AA1" t="s">
        <v>4796</v>
      </c>
      <c r="AB1" t="s">
        <v>4797</v>
      </c>
      <c r="AC1" t="s">
        <v>4798</v>
      </c>
      <c r="AD1" t="s">
        <v>4799</v>
      </c>
      <c r="AE1" t="s">
        <v>4800</v>
      </c>
      <c r="AF1" t="s">
        <v>4801</v>
      </c>
      <c r="AG1" t="s">
        <v>4802</v>
      </c>
      <c r="AH1" t="s">
        <v>4803</v>
      </c>
      <c r="AI1" t="s">
        <v>4804</v>
      </c>
      <c r="AJ1" t="s">
        <v>4805</v>
      </c>
      <c r="AK1" t="s">
        <v>4806</v>
      </c>
      <c r="AL1" t="s">
        <v>4807</v>
      </c>
      <c r="AM1" t="s">
        <v>4808</v>
      </c>
      <c r="AN1" t="s">
        <v>4809</v>
      </c>
      <c r="AO1" t="s">
        <v>4810</v>
      </c>
      <c r="AP1" t="s">
        <v>4811</v>
      </c>
    </row>
    <row r="2" spans="1:42">
      <c r="A2">
        <v>1</v>
      </c>
      <c r="B2" t="s">
        <v>4143</v>
      </c>
      <c r="C2" t="s">
        <v>9</v>
      </c>
      <c r="D2">
        <v>0.84830968529200002</v>
      </c>
      <c r="E2" t="s">
        <v>170</v>
      </c>
      <c r="F2">
        <v>0.48376010738300002</v>
      </c>
      <c r="G2" t="s">
        <v>178</v>
      </c>
      <c r="H2">
        <v>0.466666110656</v>
      </c>
      <c r="I2" t="s">
        <v>174</v>
      </c>
      <c r="J2">
        <v>4.9572590509200001E-2</v>
      </c>
      <c r="K2" t="s">
        <v>7</v>
      </c>
      <c r="L2">
        <v>6.3982679653400001E-2</v>
      </c>
      <c r="M2" t="s">
        <v>170</v>
      </c>
      <c r="N2">
        <v>0.48376010738300002</v>
      </c>
      <c r="O2" t="s">
        <v>178</v>
      </c>
      <c r="P2">
        <v>0.466666110656</v>
      </c>
      <c r="Q2" t="s">
        <v>174</v>
      </c>
      <c r="R2">
        <v>4.9572590509200001E-2</v>
      </c>
      <c r="S2" t="s">
        <v>25</v>
      </c>
      <c r="T2">
        <v>3.3501043503899999E-2</v>
      </c>
      <c r="U2" t="s">
        <v>170</v>
      </c>
      <c r="V2">
        <v>0.48376010738300002</v>
      </c>
      <c r="W2" t="s">
        <v>178</v>
      </c>
      <c r="X2">
        <v>0.466666110656</v>
      </c>
      <c r="Y2" t="s">
        <v>174</v>
      </c>
      <c r="Z2">
        <v>4.9572590509200001E-2</v>
      </c>
      <c r="AA2" t="s">
        <v>8</v>
      </c>
      <c r="AB2">
        <v>3.32134808987E-2</v>
      </c>
      <c r="AC2" t="s">
        <v>170</v>
      </c>
      <c r="AD2">
        <v>0.48376010738300002</v>
      </c>
      <c r="AE2" t="s">
        <v>178</v>
      </c>
      <c r="AF2">
        <v>0.466666110656</v>
      </c>
      <c r="AG2" t="s">
        <v>174</v>
      </c>
      <c r="AH2">
        <v>4.9572590509200001E-2</v>
      </c>
      <c r="AI2" t="s">
        <v>12</v>
      </c>
      <c r="AJ2">
        <v>2.0992070178400001E-2</v>
      </c>
      <c r="AK2" t="s">
        <v>170</v>
      </c>
      <c r="AL2">
        <v>0.48376010738300002</v>
      </c>
      <c r="AM2" t="s">
        <v>178</v>
      </c>
      <c r="AN2">
        <v>0.466666110656</v>
      </c>
      <c r="AO2" t="s">
        <v>174</v>
      </c>
      <c r="AP2">
        <v>4.9572590509200001E-2</v>
      </c>
    </row>
    <row r="3" spans="1:42">
      <c r="A3">
        <v>2</v>
      </c>
      <c r="B3" t="s">
        <v>4144</v>
      </c>
      <c r="C3" t="s">
        <v>9</v>
      </c>
      <c r="D3">
        <v>0.84317869686699998</v>
      </c>
      <c r="E3" t="s">
        <v>170</v>
      </c>
      <c r="F3">
        <v>0.59307435820700005</v>
      </c>
      <c r="G3" t="s">
        <v>176</v>
      </c>
      <c r="H3">
        <v>0.27699657886200002</v>
      </c>
      <c r="I3" t="s">
        <v>169</v>
      </c>
      <c r="J3">
        <v>0.12992785072900001</v>
      </c>
      <c r="K3" t="s">
        <v>146</v>
      </c>
      <c r="L3">
        <v>0.103043006981</v>
      </c>
      <c r="M3" t="s">
        <v>170</v>
      </c>
      <c r="N3">
        <v>0.59307435820700005</v>
      </c>
      <c r="O3" t="s">
        <v>176</v>
      </c>
      <c r="P3">
        <v>0.27699657886200002</v>
      </c>
      <c r="Q3" t="s">
        <v>169</v>
      </c>
      <c r="R3">
        <v>0.12992785072900001</v>
      </c>
      <c r="S3" t="s">
        <v>7</v>
      </c>
      <c r="T3">
        <v>2.7704442897100001E-2</v>
      </c>
      <c r="U3" t="s">
        <v>170</v>
      </c>
      <c r="V3">
        <v>0.59307435820700005</v>
      </c>
      <c r="W3" t="s">
        <v>176</v>
      </c>
      <c r="X3">
        <v>0.27699657886200002</v>
      </c>
      <c r="Y3" t="s">
        <v>169</v>
      </c>
      <c r="Z3">
        <v>0.12992785072900001</v>
      </c>
      <c r="AA3" t="s">
        <v>5</v>
      </c>
      <c r="AB3">
        <v>1.7411092571699999E-2</v>
      </c>
      <c r="AC3" t="s">
        <v>170</v>
      </c>
      <c r="AD3">
        <v>0.59307435820700005</v>
      </c>
      <c r="AE3" t="s">
        <v>176</v>
      </c>
      <c r="AF3">
        <v>0.27699657886200002</v>
      </c>
      <c r="AG3" t="s">
        <v>169</v>
      </c>
      <c r="AH3">
        <v>0.12992785072900001</v>
      </c>
      <c r="AI3" t="s">
        <v>8</v>
      </c>
      <c r="AJ3">
        <v>8.6617447950899998E-3</v>
      </c>
      <c r="AK3" t="s">
        <v>170</v>
      </c>
      <c r="AL3">
        <v>0.59307435820700005</v>
      </c>
      <c r="AM3" t="s">
        <v>176</v>
      </c>
      <c r="AN3">
        <v>0.27699657886200002</v>
      </c>
      <c r="AO3" t="s">
        <v>169</v>
      </c>
      <c r="AP3">
        <v>0.12992785072900001</v>
      </c>
    </row>
    <row r="4" spans="1:42">
      <c r="A4">
        <v>3</v>
      </c>
      <c r="B4" t="s">
        <v>4145</v>
      </c>
      <c r="C4" t="s">
        <v>103</v>
      </c>
      <c r="D4">
        <v>0.94950921916300002</v>
      </c>
      <c r="E4" t="s">
        <v>178</v>
      </c>
      <c r="F4">
        <v>0.61120201967800003</v>
      </c>
      <c r="G4" t="s">
        <v>174</v>
      </c>
      <c r="H4">
        <v>0.38055974810100002</v>
      </c>
      <c r="I4" t="s">
        <v>169</v>
      </c>
      <c r="J4">
        <v>8.2372239848699999E-3</v>
      </c>
      <c r="K4" t="s">
        <v>7</v>
      </c>
      <c r="L4">
        <v>4.2200409740599999E-2</v>
      </c>
      <c r="M4" t="s">
        <v>178</v>
      </c>
      <c r="N4">
        <v>0.61120201967800003</v>
      </c>
      <c r="O4" t="s">
        <v>174</v>
      </c>
      <c r="P4">
        <v>0.38055974810100002</v>
      </c>
      <c r="Q4" t="s">
        <v>169</v>
      </c>
      <c r="R4">
        <v>8.2372239848699999E-3</v>
      </c>
      <c r="S4" t="s">
        <v>8</v>
      </c>
      <c r="T4">
        <v>3.7678937268400001E-3</v>
      </c>
      <c r="U4" t="s">
        <v>178</v>
      </c>
      <c r="V4">
        <v>0.61120201967800003</v>
      </c>
      <c r="W4" t="s">
        <v>174</v>
      </c>
      <c r="X4">
        <v>0.38055974810100002</v>
      </c>
      <c r="Y4" t="s">
        <v>169</v>
      </c>
      <c r="Z4">
        <v>8.2372239848699999E-3</v>
      </c>
      <c r="AA4" t="s">
        <v>136</v>
      </c>
      <c r="AB4">
        <v>2.2607362361E-3</v>
      </c>
      <c r="AC4" t="s">
        <v>178</v>
      </c>
      <c r="AD4">
        <v>0.61120201967800003</v>
      </c>
      <c r="AE4" t="s">
        <v>174</v>
      </c>
      <c r="AF4">
        <v>0.38055974810100002</v>
      </c>
      <c r="AG4" t="s">
        <v>169</v>
      </c>
      <c r="AH4">
        <v>8.2372239848699999E-3</v>
      </c>
      <c r="AI4" t="s">
        <v>12</v>
      </c>
      <c r="AJ4">
        <v>2.2607362361E-3</v>
      </c>
      <c r="AK4" t="s">
        <v>178</v>
      </c>
      <c r="AL4">
        <v>0.61120201967800003</v>
      </c>
      <c r="AM4" t="s">
        <v>174</v>
      </c>
      <c r="AN4">
        <v>0.38055974810100002</v>
      </c>
      <c r="AO4" t="s">
        <v>169</v>
      </c>
      <c r="AP4">
        <v>8.2372239848699999E-3</v>
      </c>
    </row>
    <row r="5" spans="1:42">
      <c r="A5">
        <v>4</v>
      </c>
      <c r="B5" t="s">
        <v>4146</v>
      </c>
      <c r="C5" t="s">
        <v>7</v>
      </c>
      <c r="D5">
        <v>0.90476093560500004</v>
      </c>
      <c r="E5" t="s">
        <v>169</v>
      </c>
      <c r="F5">
        <v>0.43022654486</v>
      </c>
      <c r="G5" t="s">
        <v>170</v>
      </c>
      <c r="H5">
        <v>0.35512234198600001</v>
      </c>
      <c r="I5" t="s">
        <v>174</v>
      </c>
      <c r="J5">
        <v>0.214649666239</v>
      </c>
      <c r="K5" t="s">
        <v>8</v>
      </c>
      <c r="L5">
        <v>2.8857111946100002E-2</v>
      </c>
      <c r="M5" t="s">
        <v>169</v>
      </c>
      <c r="N5">
        <v>0.43022654486</v>
      </c>
      <c r="O5" t="s">
        <v>170</v>
      </c>
      <c r="P5">
        <v>0.35512234198600001</v>
      </c>
      <c r="Q5" t="s">
        <v>174</v>
      </c>
      <c r="R5">
        <v>0.214649666239</v>
      </c>
      <c r="S5" t="s">
        <v>146</v>
      </c>
      <c r="T5">
        <v>2.24761664003E-2</v>
      </c>
      <c r="U5" t="s">
        <v>169</v>
      </c>
      <c r="V5">
        <v>0.43022654486</v>
      </c>
      <c r="W5" t="s">
        <v>170</v>
      </c>
      <c r="X5">
        <v>0.35512234198600001</v>
      </c>
      <c r="Y5" t="s">
        <v>174</v>
      </c>
      <c r="Z5">
        <v>0.214649666239</v>
      </c>
      <c r="AA5" t="s">
        <v>9</v>
      </c>
      <c r="AB5">
        <v>2.21587064229E-2</v>
      </c>
      <c r="AC5" t="s">
        <v>169</v>
      </c>
      <c r="AD5">
        <v>0.43022654486</v>
      </c>
      <c r="AE5" t="s">
        <v>170</v>
      </c>
      <c r="AF5">
        <v>0.35512234198600001</v>
      </c>
      <c r="AG5" t="s">
        <v>174</v>
      </c>
      <c r="AH5">
        <v>0.214649666239</v>
      </c>
      <c r="AI5" t="s">
        <v>25</v>
      </c>
      <c r="AJ5">
        <v>2.17460084523E-2</v>
      </c>
      <c r="AK5" t="s">
        <v>169</v>
      </c>
      <c r="AL5">
        <v>0.43022654486</v>
      </c>
      <c r="AM5" t="s">
        <v>170</v>
      </c>
      <c r="AN5">
        <v>0.35512234198600001</v>
      </c>
      <c r="AO5" t="s">
        <v>174</v>
      </c>
      <c r="AP5">
        <v>0.214649666239</v>
      </c>
    </row>
    <row r="6" spans="1:42">
      <c r="A6">
        <v>5</v>
      </c>
      <c r="B6" t="s">
        <v>4147</v>
      </c>
      <c r="C6" t="s">
        <v>136</v>
      </c>
      <c r="D6">
        <v>0.49999946875099999</v>
      </c>
      <c r="E6" t="s">
        <v>175</v>
      </c>
      <c r="F6">
        <v>0.33333283333399999</v>
      </c>
      <c r="G6" t="s">
        <v>173</v>
      </c>
      <c r="H6">
        <v>0.33333283333399999</v>
      </c>
      <c r="I6" t="s">
        <v>174</v>
      </c>
      <c r="J6">
        <v>0.33333283333399999</v>
      </c>
      <c r="K6" t="s">
        <v>7</v>
      </c>
      <c r="L6">
        <v>0.12499986718800001</v>
      </c>
      <c r="M6" t="s">
        <v>175</v>
      </c>
      <c r="N6">
        <v>0.33333283333399999</v>
      </c>
      <c r="O6" t="s">
        <v>173</v>
      </c>
      <c r="P6">
        <v>0.33333283333399999</v>
      </c>
      <c r="Q6" t="s">
        <v>174</v>
      </c>
      <c r="R6">
        <v>0.33333283333399999</v>
      </c>
      <c r="S6" t="s">
        <v>12</v>
      </c>
      <c r="T6">
        <v>0.12499986718800001</v>
      </c>
      <c r="U6" t="s">
        <v>175</v>
      </c>
      <c r="V6">
        <v>0.33333283333399999</v>
      </c>
      <c r="W6" t="s">
        <v>173</v>
      </c>
      <c r="X6">
        <v>0.33333283333399999</v>
      </c>
      <c r="Y6" t="s">
        <v>174</v>
      </c>
      <c r="Z6">
        <v>0.33333283333399999</v>
      </c>
      <c r="AA6" t="s">
        <v>9</v>
      </c>
      <c r="AB6">
        <v>0.12499986718800001</v>
      </c>
      <c r="AC6" t="s">
        <v>175</v>
      </c>
      <c r="AD6">
        <v>0.33333283333399999</v>
      </c>
      <c r="AE6" t="s">
        <v>173</v>
      </c>
      <c r="AF6">
        <v>0.33333283333399999</v>
      </c>
      <c r="AG6" t="s">
        <v>174</v>
      </c>
      <c r="AH6">
        <v>0.33333283333399999</v>
      </c>
      <c r="AI6" t="s">
        <v>146</v>
      </c>
      <c r="AJ6">
        <v>0.12499986718800001</v>
      </c>
      <c r="AK6" t="s">
        <v>175</v>
      </c>
      <c r="AL6">
        <v>0.33333283333399999</v>
      </c>
      <c r="AM6" t="s">
        <v>173</v>
      </c>
      <c r="AN6">
        <v>0.33333283333399999</v>
      </c>
      <c r="AO6" t="s">
        <v>174</v>
      </c>
      <c r="AP6">
        <v>0.33333283333399999</v>
      </c>
    </row>
    <row r="7" spans="1:42">
      <c r="A7">
        <v>6</v>
      </c>
      <c r="B7" t="s">
        <v>4148</v>
      </c>
      <c r="C7" t="s">
        <v>136</v>
      </c>
      <c r="D7">
        <v>0.46262712193799999</v>
      </c>
      <c r="E7" t="s">
        <v>174</v>
      </c>
      <c r="F7">
        <v>0.83333244047699995</v>
      </c>
      <c r="G7" t="s">
        <v>170</v>
      </c>
      <c r="H7">
        <v>0.119047491497</v>
      </c>
      <c r="I7" t="s">
        <v>169</v>
      </c>
      <c r="J7">
        <v>4.7618996598700003E-2</v>
      </c>
      <c r="K7" t="s">
        <v>25</v>
      </c>
      <c r="L7">
        <v>0.27329573751500003</v>
      </c>
      <c r="M7" t="s">
        <v>174</v>
      </c>
      <c r="N7">
        <v>0.83333244047699995</v>
      </c>
      <c r="O7" t="s">
        <v>170</v>
      </c>
      <c r="P7">
        <v>0.119047491497</v>
      </c>
      <c r="Q7" t="s">
        <v>169</v>
      </c>
      <c r="R7">
        <v>4.7618996598700003E-2</v>
      </c>
      <c r="S7" t="s">
        <v>146</v>
      </c>
      <c r="T7">
        <v>0.100921859697</v>
      </c>
      <c r="U7" t="s">
        <v>174</v>
      </c>
      <c r="V7">
        <v>0.83333244047699995</v>
      </c>
      <c r="W7" t="s">
        <v>170</v>
      </c>
      <c r="X7">
        <v>0.119047491497</v>
      </c>
      <c r="Y7" t="s">
        <v>169</v>
      </c>
      <c r="Z7">
        <v>4.7618996598700003E-2</v>
      </c>
      <c r="AA7" t="s">
        <v>9</v>
      </c>
      <c r="AB7">
        <v>0.100427951737</v>
      </c>
      <c r="AC7" t="s">
        <v>174</v>
      </c>
      <c r="AD7">
        <v>0.83333244047699995</v>
      </c>
      <c r="AE7" t="s">
        <v>170</v>
      </c>
      <c r="AF7">
        <v>0.119047491497</v>
      </c>
      <c r="AG7" t="s">
        <v>169</v>
      </c>
      <c r="AH7">
        <v>4.7618996598700003E-2</v>
      </c>
      <c r="AI7" t="s">
        <v>12</v>
      </c>
      <c r="AJ7">
        <v>6.2726310839299998E-2</v>
      </c>
      <c r="AK7" t="s">
        <v>174</v>
      </c>
      <c r="AL7">
        <v>0.83333244047699995</v>
      </c>
      <c r="AM7" t="s">
        <v>170</v>
      </c>
      <c r="AN7">
        <v>0.119047491497</v>
      </c>
      <c r="AO7" t="s">
        <v>169</v>
      </c>
      <c r="AP7">
        <v>4.7618996598700003E-2</v>
      </c>
    </row>
    <row r="8" spans="1:42">
      <c r="A8">
        <v>7</v>
      </c>
      <c r="B8" t="s">
        <v>4149</v>
      </c>
      <c r="C8" t="s">
        <v>146</v>
      </c>
      <c r="D8">
        <v>0.39228978095400002</v>
      </c>
      <c r="E8" t="s">
        <v>170</v>
      </c>
      <c r="F8">
        <v>0.93301336078700003</v>
      </c>
      <c r="G8" t="s">
        <v>174</v>
      </c>
      <c r="H8">
        <v>3.3492787310299997E-2</v>
      </c>
      <c r="I8" t="s">
        <v>178</v>
      </c>
      <c r="J8">
        <v>3.3492787310299997E-2</v>
      </c>
      <c r="K8" t="s">
        <v>12</v>
      </c>
      <c r="L8">
        <v>0.27891123154500003</v>
      </c>
      <c r="M8" t="s">
        <v>170</v>
      </c>
      <c r="N8">
        <v>0.93301336078700003</v>
      </c>
      <c r="O8" t="s">
        <v>174</v>
      </c>
      <c r="P8">
        <v>3.3492787310299997E-2</v>
      </c>
      <c r="Q8" t="s">
        <v>178</v>
      </c>
      <c r="R8">
        <v>3.3492787310299997E-2</v>
      </c>
      <c r="S8" t="s">
        <v>9</v>
      </c>
      <c r="T8">
        <v>0.15079347071300001</v>
      </c>
      <c r="U8" t="s">
        <v>170</v>
      </c>
      <c r="V8">
        <v>0.93301336078700003</v>
      </c>
      <c r="W8" t="s">
        <v>174</v>
      </c>
      <c r="X8">
        <v>3.3492787310299997E-2</v>
      </c>
      <c r="Y8" t="s">
        <v>178</v>
      </c>
      <c r="Z8">
        <v>3.3492787310299997E-2</v>
      </c>
      <c r="AA8" t="s">
        <v>25</v>
      </c>
      <c r="AB8">
        <v>9.1609867922100005E-2</v>
      </c>
      <c r="AC8" t="s">
        <v>170</v>
      </c>
      <c r="AD8">
        <v>0.93301336078700003</v>
      </c>
      <c r="AE8" t="s">
        <v>174</v>
      </c>
      <c r="AF8">
        <v>3.3492787310299997E-2</v>
      </c>
      <c r="AG8" t="s">
        <v>178</v>
      </c>
      <c r="AH8">
        <v>3.3492787310299997E-2</v>
      </c>
      <c r="AI8" t="s">
        <v>5</v>
      </c>
      <c r="AJ8">
        <v>8.6394454649299998E-2</v>
      </c>
      <c r="AK8" t="s">
        <v>170</v>
      </c>
      <c r="AL8">
        <v>0.93301336078700003</v>
      </c>
      <c r="AM8" t="s">
        <v>174</v>
      </c>
      <c r="AN8">
        <v>3.3492787310299997E-2</v>
      </c>
      <c r="AO8" t="s">
        <v>178</v>
      </c>
      <c r="AP8">
        <v>3.3492787310299997E-2</v>
      </c>
    </row>
    <row r="9" spans="1:42">
      <c r="A9">
        <v>8</v>
      </c>
      <c r="B9" t="s">
        <v>4150</v>
      </c>
      <c r="C9" t="s">
        <v>7</v>
      </c>
      <c r="D9">
        <v>0.55073766906599997</v>
      </c>
      <c r="E9" t="s">
        <v>170</v>
      </c>
      <c r="F9">
        <v>0.81988291471600006</v>
      </c>
      <c r="G9" t="s">
        <v>169</v>
      </c>
      <c r="H9">
        <v>0.105874644105</v>
      </c>
      <c r="I9" t="s">
        <v>177</v>
      </c>
      <c r="J9">
        <v>7.4241366293199995E-2</v>
      </c>
      <c r="K9" t="s">
        <v>146</v>
      </c>
      <c r="L9">
        <v>0.19475021404000001</v>
      </c>
      <c r="M9" t="s">
        <v>170</v>
      </c>
      <c r="N9">
        <v>0.81988291471600006</v>
      </c>
      <c r="O9" t="s">
        <v>169</v>
      </c>
      <c r="P9">
        <v>0.105874644105</v>
      </c>
      <c r="Q9" t="s">
        <v>177</v>
      </c>
      <c r="R9">
        <v>7.4241366293199995E-2</v>
      </c>
      <c r="S9" t="s">
        <v>136</v>
      </c>
      <c r="T9">
        <v>0.13827030840400001</v>
      </c>
      <c r="U9" t="s">
        <v>170</v>
      </c>
      <c r="V9">
        <v>0.81988291471600006</v>
      </c>
      <c r="W9" t="s">
        <v>169</v>
      </c>
      <c r="X9">
        <v>0.105874644105</v>
      </c>
      <c r="Y9" t="s">
        <v>177</v>
      </c>
      <c r="Z9">
        <v>7.4241366293199995E-2</v>
      </c>
      <c r="AA9" t="s">
        <v>8</v>
      </c>
      <c r="AB9">
        <v>6.7260302562499999E-2</v>
      </c>
      <c r="AC9" t="s">
        <v>170</v>
      </c>
      <c r="AD9">
        <v>0.85389536627700002</v>
      </c>
      <c r="AE9" t="s">
        <v>169</v>
      </c>
      <c r="AF9">
        <v>0.11026680320399999</v>
      </c>
      <c r="AG9" t="s">
        <v>178</v>
      </c>
      <c r="AH9">
        <v>3.5836711041400002E-2</v>
      </c>
      <c r="AI9" t="s">
        <v>5</v>
      </c>
      <c r="AJ9">
        <v>4.8980499078599998E-2</v>
      </c>
      <c r="AK9" t="s">
        <v>170</v>
      </c>
      <c r="AL9">
        <v>0.81988291471600006</v>
      </c>
      <c r="AM9" t="s">
        <v>169</v>
      </c>
      <c r="AN9">
        <v>0.105874644105</v>
      </c>
      <c r="AO9" t="s">
        <v>177</v>
      </c>
      <c r="AP9">
        <v>7.4241366293199995E-2</v>
      </c>
    </row>
    <row r="10" spans="1:42">
      <c r="A10">
        <v>9</v>
      </c>
      <c r="B10" t="s">
        <v>4151</v>
      </c>
      <c r="C10" t="s">
        <v>146</v>
      </c>
      <c r="D10">
        <v>0.45417815323299998</v>
      </c>
      <c r="E10" t="s">
        <v>176</v>
      </c>
      <c r="F10">
        <v>0.45040288020800001</v>
      </c>
      <c r="G10" t="s">
        <v>170</v>
      </c>
      <c r="H10">
        <v>0.30460772823299997</v>
      </c>
      <c r="I10" t="s">
        <v>178</v>
      </c>
      <c r="J10">
        <v>0.244987925015</v>
      </c>
      <c r="K10" t="s">
        <v>136</v>
      </c>
      <c r="L10">
        <v>0.17348683264299999</v>
      </c>
      <c r="M10" t="s">
        <v>176</v>
      </c>
      <c r="N10">
        <v>0.45040288020800001</v>
      </c>
      <c r="O10" t="s">
        <v>170</v>
      </c>
      <c r="P10">
        <v>0.30460772823299997</v>
      </c>
      <c r="Q10" t="s">
        <v>178</v>
      </c>
      <c r="R10">
        <v>0.244987925015</v>
      </c>
      <c r="S10" t="s">
        <v>9</v>
      </c>
      <c r="T10">
        <v>0.12968284832099999</v>
      </c>
      <c r="U10" t="s">
        <v>176</v>
      </c>
      <c r="V10">
        <v>0.45040288020800001</v>
      </c>
      <c r="W10" t="s">
        <v>170</v>
      </c>
      <c r="X10">
        <v>0.30460772823299997</v>
      </c>
      <c r="Y10" t="s">
        <v>178</v>
      </c>
      <c r="Z10">
        <v>0.244987925015</v>
      </c>
      <c r="AA10" t="s">
        <v>8</v>
      </c>
      <c r="AB10">
        <v>0.122766429744</v>
      </c>
      <c r="AC10" t="s">
        <v>176</v>
      </c>
      <c r="AD10">
        <v>0.45040288020800001</v>
      </c>
      <c r="AE10" t="s">
        <v>170</v>
      </c>
      <c r="AF10">
        <v>0.30460772823299997</v>
      </c>
      <c r="AG10" t="s">
        <v>178</v>
      </c>
      <c r="AH10">
        <v>0.244987925015</v>
      </c>
      <c r="AI10" t="s">
        <v>7</v>
      </c>
      <c r="AJ10">
        <v>0.11988458867100001</v>
      </c>
      <c r="AK10" t="s">
        <v>176</v>
      </c>
      <c r="AL10">
        <v>0.45040288020800001</v>
      </c>
      <c r="AM10" t="s">
        <v>170</v>
      </c>
      <c r="AN10">
        <v>0.30460772823299997</v>
      </c>
      <c r="AO10" t="s">
        <v>178</v>
      </c>
      <c r="AP10">
        <v>0.244987925015</v>
      </c>
    </row>
    <row r="11" spans="1:42">
      <c r="A11">
        <v>10</v>
      </c>
      <c r="B11" t="s">
        <v>4152</v>
      </c>
      <c r="C11" t="s">
        <v>136</v>
      </c>
      <c r="D11">
        <v>0.41658900948400002</v>
      </c>
      <c r="E11" t="s">
        <v>169</v>
      </c>
      <c r="F11">
        <v>0.67908808784700003</v>
      </c>
      <c r="G11" t="s">
        <v>170</v>
      </c>
      <c r="H11">
        <v>0.179088779265</v>
      </c>
      <c r="I11" t="s">
        <v>177</v>
      </c>
      <c r="J11">
        <v>0.14182175005299999</v>
      </c>
      <c r="K11" t="s">
        <v>103</v>
      </c>
      <c r="L11">
        <v>0.28822954827500002</v>
      </c>
      <c r="M11" t="s">
        <v>169</v>
      </c>
      <c r="N11">
        <v>0.67908808784700003</v>
      </c>
      <c r="O11" t="s">
        <v>170</v>
      </c>
      <c r="P11">
        <v>0.179088779265</v>
      </c>
      <c r="Q11" t="s">
        <v>177</v>
      </c>
      <c r="R11">
        <v>0.14182175005299999</v>
      </c>
      <c r="S11" t="s">
        <v>8</v>
      </c>
      <c r="T11">
        <v>0.145968340364</v>
      </c>
      <c r="U11" t="s">
        <v>169</v>
      </c>
      <c r="V11">
        <v>0.68120362412699997</v>
      </c>
      <c r="W11" t="s">
        <v>170</v>
      </c>
      <c r="X11">
        <v>0.17964668746000001</v>
      </c>
      <c r="Y11" t="s">
        <v>174</v>
      </c>
      <c r="Z11">
        <v>0.13914830127</v>
      </c>
      <c r="AA11" t="s">
        <v>146</v>
      </c>
      <c r="AB11">
        <v>9.2678311342399997E-2</v>
      </c>
      <c r="AC11" t="s">
        <v>169</v>
      </c>
      <c r="AD11">
        <v>0.67908808784700003</v>
      </c>
      <c r="AE11" t="s">
        <v>170</v>
      </c>
      <c r="AF11">
        <v>0.179088779265</v>
      </c>
      <c r="AG11" t="s">
        <v>177</v>
      </c>
      <c r="AH11">
        <v>0.14182175005299999</v>
      </c>
      <c r="AI11" t="s">
        <v>5</v>
      </c>
      <c r="AJ11">
        <v>5.6533769918900002E-2</v>
      </c>
      <c r="AK11" t="s">
        <v>169</v>
      </c>
      <c r="AL11">
        <v>0.67908808784700003</v>
      </c>
      <c r="AM11" t="s">
        <v>170</v>
      </c>
      <c r="AN11">
        <v>0.179088779265</v>
      </c>
      <c r="AO11" t="s">
        <v>177</v>
      </c>
      <c r="AP11">
        <v>0.14182175005299999</v>
      </c>
    </row>
    <row r="12" spans="1:42">
      <c r="A12">
        <v>11</v>
      </c>
      <c r="B12" t="s">
        <v>4153</v>
      </c>
      <c r="C12" t="s">
        <v>146</v>
      </c>
      <c r="D12">
        <v>0.45666685380700001</v>
      </c>
      <c r="E12" t="s">
        <v>175</v>
      </c>
      <c r="F12">
        <v>0.93885117900299997</v>
      </c>
      <c r="G12" t="s">
        <v>169</v>
      </c>
      <c r="H12">
        <v>3.9390929901699998E-2</v>
      </c>
      <c r="I12" t="s">
        <v>170</v>
      </c>
      <c r="J12">
        <v>2.1756855583000001E-2</v>
      </c>
      <c r="K12" t="s">
        <v>136</v>
      </c>
      <c r="L12">
        <v>0.318651982434</v>
      </c>
      <c r="M12" t="s">
        <v>175</v>
      </c>
      <c r="N12">
        <v>0.93885117900299997</v>
      </c>
      <c r="O12" t="s">
        <v>169</v>
      </c>
      <c r="P12">
        <v>3.9390929901699998E-2</v>
      </c>
      <c r="Q12" t="s">
        <v>170</v>
      </c>
      <c r="R12">
        <v>2.1756855583000001E-2</v>
      </c>
      <c r="S12" t="s">
        <v>8</v>
      </c>
      <c r="T12">
        <v>0.109194118821</v>
      </c>
      <c r="U12" t="s">
        <v>175</v>
      </c>
      <c r="V12">
        <v>0.93885117900299997</v>
      </c>
      <c r="W12" t="s">
        <v>169</v>
      </c>
      <c r="X12">
        <v>3.9390929901699998E-2</v>
      </c>
      <c r="Y12" t="s">
        <v>170</v>
      </c>
      <c r="Z12">
        <v>2.1756855583000001E-2</v>
      </c>
      <c r="AA12" t="s">
        <v>7</v>
      </c>
      <c r="AB12">
        <v>7.6517068393500004E-2</v>
      </c>
      <c r="AC12" t="s">
        <v>175</v>
      </c>
      <c r="AD12">
        <v>0.93885117900299997</v>
      </c>
      <c r="AE12" t="s">
        <v>169</v>
      </c>
      <c r="AF12">
        <v>3.9390929901699998E-2</v>
      </c>
      <c r="AG12" t="s">
        <v>170</v>
      </c>
      <c r="AH12">
        <v>2.1756855583000001E-2</v>
      </c>
      <c r="AI12" t="s">
        <v>12</v>
      </c>
      <c r="AJ12">
        <v>3.8968904858200003E-2</v>
      </c>
      <c r="AK12" t="s">
        <v>175</v>
      </c>
      <c r="AL12">
        <v>0.93885117900299997</v>
      </c>
      <c r="AM12" t="s">
        <v>169</v>
      </c>
      <c r="AN12">
        <v>3.9390929901699998E-2</v>
      </c>
      <c r="AO12" t="s">
        <v>170</v>
      </c>
      <c r="AP12">
        <v>2.1756855583000001E-2</v>
      </c>
    </row>
    <row r="13" spans="1:42">
      <c r="A13">
        <v>12</v>
      </c>
      <c r="B13" t="s">
        <v>4154</v>
      </c>
      <c r="C13" t="s">
        <v>7</v>
      </c>
      <c r="D13">
        <v>0.81644987792199997</v>
      </c>
      <c r="E13" t="s">
        <v>174</v>
      </c>
      <c r="F13">
        <v>0.783999106241</v>
      </c>
      <c r="G13" t="s">
        <v>171</v>
      </c>
      <c r="H13">
        <v>0.11199987232</v>
      </c>
      <c r="I13" t="s">
        <v>169</v>
      </c>
      <c r="J13">
        <v>0.10399988144</v>
      </c>
      <c r="K13" t="s">
        <v>12</v>
      </c>
      <c r="L13">
        <v>0.11612858512099999</v>
      </c>
      <c r="M13" t="s">
        <v>174</v>
      </c>
      <c r="N13">
        <v>0.783999106241</v>
      </c>
      <c r="O13" t="s">
        <v>171</v>
      </c>
      <c r="P13">
        <v>0.11199987232</v>
      </c>
      <c r="Q13" t="s">
        <v>169</v>
      </c>
      <c r="R13">
        <v>0.10399988144</v>
      </c>
      <c r="S13" t="s">
        <v>103</v>
      </c>
      <c r="T13">
        <v>2.5609142133600001E-2</v>
      </c>
      <c r="U13" t="s">
        <v>174</v>
      </c>
      <c r="V13">
        <v>0.783999106241</v>
      </c>
      <c r="W13" t="s">
        <v>171</v>
      </c>
      <c r="X13">
        <v>0.11199987232</v>
      </c>
      <c r="Y13" t="s">
        <v>169</v>
      </c>
      <c r="Z13">
        <v>0.10399988144</v>
      </c>
      <c r="AA13" t="s">
        <v>136</v>
      </c>
      <c r="AB13">
        <v>2.3606050818200001E-2</v>
      </c>
      <c r="AC13" t="s">
        <v>174</v>
      </c>
      <c r="AD13">
        <v>0.783999106241</v>
      </c>
      <c r="AE13" t="s">
        <v>171</v>
      </c>
      <c r="AF13">
        <v>0.11199987232</v>
      </c>
      <c r="AG13" t="s">
        <v>169</v>
      </c>
      <c r="AH13">
        <v>0.10399988144</v>
      </c>
      <c r="AI13" t="s">
        <v>9</v>
      </c>
      <c r="AJ13">
        <v>1.8205310942500001E-2</v>
      </c>
      <c r="AK13" t="s">
        <v>174</v>
      </c>
      <c r="AL13">
        <v>0.783999106241</v>
      </c>
      <c r="AM13" t="s">
        <v>171</v>
      </c>
      <c r="AN13">
        <v>0.11199987232</v>
      </c>
      <c r="AO13" t="s">
        <v>169</v>
      </c>
      <c r="AP13">
        <v>0.10399988144</v>
      </c>
    </row>
    <row r="14" spans="1:42">
      <c r="A14">
        <v>13</v>
      </c>
      <c r="B14" t="s">
        <v>4155</v>
      </c>
      <c r="C14" t="s">
        <v>146</v>
      </c>
      <c r="D14">
        <v>0.320413035141</v>
      </c>
      <c r="E14" t="s">
        <v>171</v>
      </c>
      <c r="F14">
        <v>0.56009544430199998</v>
      </c>
      <c r="G14" t="s">
        <v>172</v>
      </c>
      <c r="H14">
        <v>0.36778799561499997</v>
      </c>
      <c r="I14" t="s">
        <v>176</v>
      </c>
      <c r="J14">
        <v>7.2115293257800001E-2</v>
      </c>
      <c r="K14" t="s">
        <v>136</v>
      </c>
      <c r="L14">
        <v>0.28423736988300002</v>
      </c>
      <c r="M14" t="s">
        <v>171</v>
      </c>
      <c r="N14">
        <v>0.56009544430199998</v>
      </c>
      <c r="O14" t="s">
        <v>172</v>
      </c>
      <c r="P14">
        <v>0.36778799561499997</v>
      </c>
      <c r="Q14" t="s">
        <v>176</v>
      </c>
      <c r="R14">
        <v>7.2115293257800001E-2</v>
      </c>
      <c r="S14" t="s">
        <v>9</v>
      </c>
      <c r="T14">
        <v>0.17312639801999999</v>
      </c>
      <c r="U14" t="s">
        <v>171</v>
      </c>
      <c r="V14">
        <v>0.56009544430199998</v>
      </c>
      <c r="W14" t="s">
        <v>172</v>
      </c>
      <c r="X14">
        <v>0.36778799561499997</v>
      </c>
      <c r="Y14" t="s">
        <v>176</v>
      </c>
      <c r="Z14">
        <v>7.2115293257800001E-2</v>
      </c>
      <c r="AA14" t="s">
        <v>103</v>
      </c>
      <c r="AB14">
        <v>0.142118684942</v>
      </c>
      <c r="AC14" t="s">
        <v>171</v>
      </c>
      <c r="AD14">
        <v>0.56009544430199998</v>
      </c>
      <c r="AE14" t="s">
        <v>172</v>
      </c>
      <c r="AF14">
        <v>0.36778799561499997</v>
      </c>
      <c r="AG14" t="s">
        <v>176</v>
      </c>
      <c r="AH14">
        <v>7.2115293257800001E-2</v>
      </c>
      <c r="AI14" t="s">
        <v>12</v>
      </c>
      <c r="AJ14">
        <v>8.0103258785300002E-2</v>
      </c>
      <c r="AK14" t="s">
        <v>171</v>
      </c>
      <c r="AL14">
        <v>0.56009544430199998</v>
      </c>
      <c r="AM14" t="s">
        <v>172</v>
      </c>
      <c r="AN14">
        <v>0.36778799561499997</v>
      </c>
      <c r="AO14" t="s">
        <v>176</v>
      </c>
      <c r="AP14">
        <v>7.2115293257800001E-2</v>
      </c>
    </row>
    <row r="15" spans="1:42">
      <c r="A15">
        <v>14</v>
      </c>
      <c r="B15" t="s">
        <v>4156</v>
      </c>
      <c r="C15" t="s">
        <v>8</v>
      </c>
      <c r="D15">
        <v>0.70256805240300002</v>
      </c>
      <c r="E15" t="s">
        <v>169</v>
      </c>
      <c r="F15">
        <v>0.75611665029999997</v>
      </c>
      <c r="G15" t="s">
        <v>178</v>
      </c>
      <c r="H15">
        <v>0.208808913136</v>
      </c>
      <c r="I15" t="s">
        <v>175</v>
      </c>
      <c r="J15">
        <v>3.5073372128300001E-2</v>
      </c>
      <c r="K15" t="s">
        <v>25</v>
      </c>
      <c r="L15">
        <v>9.5945416847999995E-2</v>
      </c>
      <c r="M15" t="s">
        <v>169</v>
      </c>
      <c r="N15">
        <v>0.75611665029999997</v>
      </c>
      <c r="O15" t="s">
        <v>178</v>
      </c>
      <c r="P15">
        <v>0.208808913136</v>
      </c>
      <c r="Q15" t="s">
        <v>175</v>
      </c>
      <c r="R15">
        <v>3.5073372128300001E-2</v>
      </c>
      <c r="S15" t="s">
        <v>146</v>
      </c>
      <c r="T15">
        <v>8.2017856337799996E-2</v>
      </c>
      <c r="U15" t="s">
        <v>169</v>
      </c>
      <c r="V15">
        <v>0.75611665029999997</v>
      </c>
      <c r="W15" t="s">
        <v>178</v>
      </c>
      <c r="X15">
        <v>0.208808913136</v>
      </c>
      <c r="Y15" t="s">
        <v>175</v>
      </c>
      <c r="Z15">
        <v>3.5073372128300001E-2</v>
      </c>
      <c r="AA15" t="s">
        <v>9</v>
      </c>
      <c r="AB15">
        <v>6.3447775657499997E-2</v>
      </c>
      <c r="AC15" t="s">
        <v>169</v>
      </c>
      <c r="AD15">
        <v>0.75611665029999997</v>
      </c>
      <c r="AE15" t="s">
        <v>178</v>
      </c>
      <c r="AF15">
        <v>0.208808913136</v>
      </c>
      <c r="AG15" t="s">
        <v>175</v>
      </c>
      <c r="AH15">
        <v>3.5073372128300001E-2</v>
      </c>
      <c r="AI15" t="s">
        <v>5</v>
      </c>
      <c r="AJ15">
        <v>5.60197433854E-2</v>
      </c>
      <c r="AK15" t="s">
        <v>169</v>
      </c>
      <c r="AL15">
        <v>0.75611665029999997</v>
      </c>
      <c r="AM15" t="s">
        <v>178</v>
      </c>
      <c r="AN15">
        <v>0.208808913136</v>
      </c>
      <c r="AO15" t="s">
        <v>175</v>
      </c>
      <c r="AP15">
        <v>3.5073372128300001E-2</v>
      </c>
    </row>
    <row r="16" spans="1:42">
      <c r="A16">
        <v>15</v>
      </c>
      <c r="B16" t="s">
        <v>4157</v>
      </c>
      <c r="C16" t="s">
        <v>8</v>
      </c>
      <c r="D16">
        <v>0.229681730897</v>
      </c>
      <c r="E16" t="s">
        <v>171</v>
      </c>
      <c r="F16">
        <v>0.59939991077900001</v>
      </c>
      <c r="G16" t="s">
        <v>175</v>
      </c>
      <c r="H16">
        <v>0.31368595330799998</v>
      </c>
      <c r="I16" t="s">
        <v>178</v>
      </c>
      <c r="J16">
        <v>8.6912987063000005E-2</v>
      </c>
      <c r="K16" t="s">
        <v>7</v>
      </c>
      <c r="L16">
        <v>0.204946775262</v>
      </c>
      <c r="M16" t="s">
        <v>171</v>
      </c>
      <c r="N16">
        <v>0.59939991077900001</v>
      </c>
      <c r="O16" t="s">
        <v>175</v>
      </c>
      <c r="P16">
        <v>0.31368595330799998</v>
      </c>
      <c r="Q16" t="s">
        <v>178</v>
      </c>
      <c r="R16">
        <v>8.6912987063000005E-2</v>
      </c>
      <c r="S16" t="s">
        <v>25</v>
      </c>
      <c r="T16">
        <v>0.19611286253499999</v>
      </c>
      <c r="U16" t="s">
        <v>171</v>
      </c>
      <c r="V16">
        <v>0.59939991077900001</v>
      </c>
      <c r="W16" t="s">
        <v>175</v>
      </c>
      <c r="X16">
        <v>0.31368595330799998</v>
      </c>
      <c r="Y16" t="s">
        <v>178</v>
      </c>
      <c r="Z16">
        <v>8.6912987063000005E-2</v>
      </c>
      <c r="AA16" t="s">
        <v>136</v>
      </c>
      <c r="AB16">
        <v>0.18551216726299999</v>
      </c>
      <c r="AC16" t="s">
        <v>171</v>
      </c>
      <c r="AD16">
        <v>0.59939991077900001</v>
      </c>
      <c r="AE16" t="s">
        <v>175</v>
      </c>
      <c r="AF16">
        <v>0.31368595330799998</v>
      </c>
      <c r="AG16" t="s">
        <v>178</v>
      </c>
      <c r="AH16">
        <v>8.6912987063000005E-2</v>
      </c>
      <c r="AI16" t="s">
        <v>9</v>
      </c>
      <c r="AJ16">
        <v>0.183745384717</v>
      </c>
      <c r="AK16" t="s">
        <v>171</v>
      </c>
      <c r="AL16">
        <v>0.59939991077900001</v>
      </c>
      <c r="AM16" t="s">
        <v>175</v>
      </c>
      <c r="AN16">
        <v>0.31368595330799998</v>
      </c>
      <c r="AO16" t="s">
        <v>178</v>
      </c>
      <c r="AP16">
        <v>8.6912987063000005E-2</v>
      </c>
    </row>
    <row r="17" spans="1:42">
      <c r="A17">
        <v>16</v>
      </c>
      <c r="B17" t="s">
        <v>4158</v>
      </c>
      <c r="C17" t="s">
        <v>9</v>
      </c>
      <c r="D17">
        <v>0.82112294660600005</v>
      </c>
      <c r="E17" t="s">
        <v>169</v>
      </c>
      <c r="F17">
        <v>0.39102497427799998</v>
      </c>
      <c r="G17" t="s">
        <v>170</v>
      </c>
      <c r="H17">
        <v>0.326922519478</v>
      </c>
      <c r="I17" t="s">
        <v>171</v>
      </c>
      <c r="J17">
        <v>0.28205080111899999</v>
      </c>
      <c r="K17" t="s">
        <v>5</v>
      </c>
      <c r="L17">
        <v>8.8015792969600007E-2</v>
      </c>
      <c r="M17" t="s">
        <v>169</v>
      </c>
      <c r="N17">
        <v>0.39102497427799998</v>
      </c>
      <c r="O17" t="s">
        <v>170</v>
      </c>
      <c r="P17">
        <v>0.326922519478</v>
      </c>
      <c r="Q17" t="s">
        <v>171</v>
      </c>
      <c r="R17">
        <v>0.28205080111899999</v>
      </c>
      <c r="S17" t="s">
        <v>146</v>
      </c>
      <c r="T17">
        <v>3.9982784001399999E-2</v>
      </c>
      <c r="U17" t="s">
        <v>169</v>
      </c>
      <c r="V17">
        <v>0.39102497427799998</v>
      </c>
      <c r="W17" t="s">
        <v>170</v>
      </c>
      <c r="X17">
        <v>0.326922519478</v>
      </c>
      <c r="Y17" t="s">
        <v>171</v>
      </c>
      <c r="Z17">
        <v>0.28205080111899999</v>
      </c>
      <c r="AA17" t="s">
        <v>12</v>
      </c>
      <c r="AB17">
        <v>2.55460472277E-2</v>
      </c>
      <c r="AC17" t="s">
        <v>169</v>
      </c>
      <c r="AD17">
        <v>0.39102497427799998</v>
      </c>
      <c r="AE17" t="s">
        <v>170</v>
      </c>
      <c r="AF17">
        <v>0.326922519478</v>
      </c>
      <c r="AG17" t="s">
        <v>171</v>
      </c>
      <c r="AH17">
        <v>0.28205080111899999</v>
      </c>
      <c r="AI17" t="s">
        <v>136</v>
      </c>
      <c r="AJ17">
        <v>2.5331374561999999E-2</v>
      </c>
      <c r="AK17" t="s">
        <v>169</v>
      </c>
      <c r="AL17">
        <v>0.39102497427799998</v>
      </c>
      <c r="AM17" t="s">
        <v>170</v>
      </c>
      <c r="AN17">
        <v>0.326922519478</v>
      </c>
      <c r="AO17" t="s">
        <v>171</v>
      </c>
      <c r="AP17">
        <v>0.28205080111899999</v>
      </c>
    </row>
    <row r="18" spans="1:42">
      <c r="A18">
        <v>17</v>
      </c>
      <c r="B18" t="s">
        <v>1358</v>
      </c>
      <c r="C18" t="s">
        <v>146</v>
      </c>
      <c r="D18">
        <v>0.39247897956599997</v>
      </c>
      <c r="E18" t="s">
        <v>178</v>
      </c>
      <c r="F18">
        <v>0.46190408343400002</v>
      </c>
      <c r="G18" t="s">
        <v>176</v>
      </c>
      <c r="H18">
        <v>0.27321388440200001</v>
      </c>
      <c r="I18" t="s">
        <v>175</v>
      </c>
      <c r="J18">
        <v>0.26488056330900001</v>
      </c>
      <c r="K18" t="s">
        <v>136</v>
      </c>
      <c r="L18">
        <v>0.196944541842</v>
      </c>
      <c r="M18" t="s">
        <v>178</v>
      </c>
      <c r="N18">
        <v>0.46190408343400002</v>
      </c>
      <c r="O18" t="s">
        <v>176</v>
      </c>
      <c r="P18">
        <v>0.27321388440200001</v>
      </c>
      <c r="Q18" t="s">
        <v>175</v>
      </c>
      <c r="R18">
        <v>0.26488056330900001</v>
      </c>
      <c r="S18" t="s">
        <v>7</v>
      </c>
      <c r="T18">
        <v>0.18989402125099999</v>
      </c>
      <c r="U18" t="s">
        <v>178</v>
      </c>
      <c r="V18">
        <v>0.46190408343400002</v>
      </c>
      <c r="W18" t="s">
        <v>176</v>
      </c>
      <c r="X18">
        <v>0.27321388440200001</v>
      </c>
      <c r="Y18" t="s">
        <v>175</v>
      </c>
      <c r="Z18">
        <v>0.26488056330900001</v>
      </c>
      <c r="AA18" t="s">
        <v>8</v>
      </c>
      <c r="AB18">
        <v>0.139365290349</v>
      </c>
      <c r="AC18" t="s">
        <v>178</v>
      </c>
      <c r="AD18">
        <v>0.46190408343400002</v>
      </c>
      <c r="AE18" t="s">
        <v>176</v>
      </c>
      <c r="AF18">
        <v>0.27321388440200001</v>
      </c>
      <c r="AG18" t="s">
        <v>175</v>
      </c>
      <c r="AH18">
        <v>0.26488056330900001</v>
      </c>
      <c r="AI18" t="s">
        <v>9</v>
      </c>
      <c r="AJ18">
        <v>8.1316004149599996E-2</v>
      </c>
      <c r="AK18" t="s">
        <v>178</v>
      </c>
      <c r="AL18">
        <v>0.46190408343400002</v>
      </c>
      <c r="AM18" t="s">
        <v>176</v>
      </c>
      <c r="AN18">
        <v>0.27321388440200001</v>
      </c>
      <c r="AO18" t="s">
        <v>175</v>
      </c>
      <c r="AP18">
        <v>0.26488056330900001</v>
      </c>
    </row>
    <row r="19" spans="1:42">
      <c r="A19">
        <v>18</v>
      </c>
      <c r="B19" t="s">
        <v>4159</v>
      </c>
      <c r="C19" t="s">
        <v>25</v>
      </c>
      <c r="D19">
        <v>0.4203221439</v>
      </c>
      <c r="E19" t="s">
        <v>174</v>
      </c>
      <c r="F19">
        <v>0.61604275989000001</v>
      </c>
      <c r="G19" t="s">
        <v>169</v>
      </c>
      <c r="H19">
        <v>0.33767049673100002</v>
      </c>
      <c r="I19" t="s">
        <v>175</v>
      </c>
      <c r="J19">
        <v>4.6285565649500003E-2</v>
      </c>
      <c r="K19" t="s">
        <v>146</v>
      </c>
      <c r="L19">
        <v>0.21511436320800001</v>
      </c>
      <c r="M19" t="s">
        <v>174</v>
      </c>
      <c r="N19">
        <v>0.60167240959500001</v>
      </c>
      <c r="O19" t="s">
        <v>169</v>
      </c>
      <c r="P19">
        <v>0.32979370044599998</v>
      </c>
      <c r="Q19" t="s">
        <v>179</v>
      </c>
      <c r="R19">
        <v>6.8532739702499998E-2</v>
      </c>
      <c r="S19" t="s">
        <v>8</v>
      </c>
      <c r="T19">
        <v>0.12722882402899999</v>
      </c>
      <c r="U19" t="s">
        <v>174</v>
      </c>
      <c r="V19">
        <v>0.60167240959500001</v>
      </c>
      <c r="W19" t="s">
        <v>169</v>
      </c>
      <c r="X19">
        <v>0.32979370044599998</v>
      </c>
      <c r="Y19" t="s">
        <v>179</v>
      </c>
      <c r="Z19">
        <v>6.8532739702499998E-2</v>
      </c>
      <c r="AA19" t="s">
        <v>5</v>
      </c>
      <c r="AB19">
        <v>0.123266191023</v>
      </c>
      <c r="AC19" t="s">
        <v>174</v>
      </c>
      <c r="AD19">
        <v>0.60167240959500001</v>
      </c>
      <c r="AE19" t="s">
        <v>169</v>
      </c>
      <c r="AF19">
        <v>0.32979370044599998</v>
      </c>
      <c r="AG19" t="s">
        <v>179</v>
      </c>
      <c r="AH19">
        <v>6.8532739702499998E-2</v>
      </c>
      <c r="AI19" t="s">
        <v>136</v>
      </c>
      <c r="AJ19">
        <v>0.114067221543</v>
      </c>
      <c r="AK19" t="s">
        <v>174</v>
      </c>
      <c r="AL19">
        <v>0.61604275989000001</v>
      </c>
      <c r="AM19" t="s">
        <v>169</v>
      </c>
      <c r="AN19">
        <v>0.33767049673100002</v>
      </c>
      <c r="AO19" t="s">
        <v>175</v>
      </c>
      <c r="AP19">
        <v>4.6285565649500003E-2</v>
      </c>
    </row>
    <row r="20" spans="1:42">
      <c r="A20">
        <v>19</v>
      </c>
      <c r="B20" t="s">
        <v>1362</v>
      </c>
      <c r="C20" t="s">
        <v>7</v>
      </c>
      <c r="D20">
        <v>0.42152423402</v>
      </c>
      <c r="E20" t="s">
        <v>178</v>
      </c>
      <c r="F20">
        <v>0.65898822948299995</v>
      </c>
      <c r="G20" t="s">
        <v>169</v>
      </c>
      <c r="H20">
        <v>0.18170160890600001</v>
      </c>
      <c r="I20" t="s">
        <v>170</v>
      </c>
      <c r="J20">
        <v>0.159308804991</v>
      </c>
      <c r="K20" t="s">
        <v>9</v>
      </c>
      <c r="L20">
        <v>0.25240204894200002</v>
      </c>
      <c r="M20" t="s">
        <v>178</v>
      </c>
      <c r="N20">
        <v>0.65898822948299995</v>
      </c>
      <c r="O20" t="s">
        <v>169</v>
      </c>
      <c r="P20">
        <v>0.18170160890600001</v>
      </c>
      <c r="Q20" t="s">
        <v>170</v>
      </c>
      <c r="R20">
        <v>0.159308804991</v>
      </c>
      <c r="S20" t="s">
        <v>136</v>
      </c>
      <c r="T20">
        <v>0.12312607565100001</v>
      </c>
      <c r="U20" t="s">
        <v>178</v>
      </c>
      <c r="V20">
        <v>0.65898822948299995</v>
      </c>
      <c r="W20" t="s">
        <v>169</v>
      </c>
      <c r="X20">
        <v>0.18170160890600001</v>
      </c>
      <c r="Y20" t="s">
        <v>170</v>
      </c>
      <c r="Z20">
        <v>0.159308804991</v>
      </c>
      <c r="AA20" t="s">
        <v>146</v>
      </c>
      <c r="AB20">
        <v>0.12158860124199999</v>
      </c>
      <c r="AC20" t="s">
        <v>178</v>
      </c>
      <c r="AD20">
        <v>0.65898822948299995</v>
      </c>
      <c r="AE20" t="s">
        <v>169</v>
      </c>
      <c r="AF20">
        <v>0.18170160890600001</v>
      </c>
      <c r="AG20" t="s">
        <v>170</v>
      </c>
      <c r="AH20">
        <v>0.159308804991</v>
      </c>
      <c r="AI20" t="s">
        <v>8</v>
      </c>
      <c r="AJ20">
        <v>8.1358020851899998E-2</v>
      </c>
      <c r="AK20" t="s">
        <v>178</v>
      </c>
      <c r="AL20">
        <v>0.65898822948299995</v>
      </c>
      <c r="AM20" t="s">
        <v>169</v>
      </c>
      <c r="AN20">
        <v>0.18170160890600001</v>
      </c>
      <c r="AO20" t="s">
        <v>170</v>
      </c>
      <c r="AP20">
        <v>0.159308804991</v>
      </c>
    </row>
    <row r="21" spans="1:42">
      <c r="A21">
        <v>20</v>
      </c>
      <c r="B21" t="s">
        <v>4160</v>
      </c>
      <c r="C21" t="s">
        <v>25</v>
      </c>
      <c r="D21">
        <v>0.68440991810999996</v>
      </c>
      <c r="E21" t="s">
        <v>169</v>
      </c>
      <c r="F21">
        <v>0.87435703059600001</v>
      </c>
      <c r="G21" t="s">
        <v>178</v>
      </c>
      <c r="H21">
        <v>8.7179293373200004E-2</v>
      </c>
      <c r="I21" t="s">
        <v>171</v>
      </c>
      <c r="J21">
        <v>3.8461452958799998E-2</v>
      </c>
      <c r="K21" t="s">
        <v>9</v>
      </c>
      <c r="L21">
        <v>0.21645821616399999</v>
      </c>
      <c r="M21" t="s">
        <v>179</v>
      </c>
      <c r="N21">
        <v>0.52531587917900002</v>
      </c>
      <c r="O21" t="s">
        <v>169</v>
      </c>
      <c r="P21">
        <v>0.43164509590299999</v>
      </c>
      <c r="Q21" t="s">
        <v>178</v>
      </c>
      <c r="R21">
        <v>4.3037927450799998E-2</v>
      </c>
      <c r="S21" t="s">
        <v>8</v>
      </c>
      <c r="T21">
        <v>4.5084145399300002E-2</v>
      </c>
      <c r="U21" t="s">
        <v>179</v>
      </c>
      <c r="V21">
        <v>0.52531587917900002</v>
      </c>
      <c r="W21" t="s">
        <v>169</v>
      </c>
      <c r="X21">
        <v>0.43164509590299999</v>
      </c>
      <c r="Y21" t="s">
        <v>178</v>
      </c>
      <c r="Z21">
        <v>4.3037927450799998E-2</v>
      </c>
      <c r="AA21" t="s">
        <v>146</v>
      </c>
      <c r="AB21">
        <v>2.9060262396E-2</v>
      </c>
      <c r="AC21" t="s">
        <v>179</v>
      </c>
      <c r="AD21">
        <v>0.52531587917900002</v>
      </c>
      <c r="AE21" t="s">
        <v>169</v>
      </c>
      <c r="AF21">
        <v>0.43164509590299999</v>
      </c>
      <c r="AG21" t="s">
        <v>178</v>
      </c>
      <c r="AH21">
        <v>4.3037927450799998E-2</v>
      </c>
      <c r="AI21" t="s">
        <v>7</v>
      </c>
      <c r="AJ21">
        <v>2.4986393835800001E-2</v>
      </c>
      <c r="AK21" t="s">
        <v>179</v>
      </c>
      <c r="AL21">
        <v>0.52531587917900002</v>
      </c>
      <c r="AM21" t="s">
        <v>169</v>
      </c>
      <c r="AN21">
        <v>0.43164509590299999</v>
      </c>
      <c r="AO21" t="s">
        <v>178</v>
      </c>
      <c r="AP21">
        <v>4.3037927450799998E-2</v>
      </c>
    </row>
    <row r="22" spans="1:42">
      <c r="A22">
        <v>21</v>
      </c>
      <c r="B22" t="s">
        <v>4161</v>
      </c>
      <c r="C22" t="s">
        <v>136</v>
      </c>
      <c r="D22">
        <v>0.67345352412100001</v>
      </c>
      <c r="E22" t="s">
        <v>177</v>
      </c>
      <c r="F22">
        <v>0.49209604855599998</v>
      </c>
      <c r="G22" t="s">
        <v>169</v>
      </c>
      <c r="H22">
        <v>0.41157124061</v>
      </c>
      <c r="I22" t="s">
        <v>174</v>
      </c>
      <c r="J22">
        <v>9.6331529505200006E-2</v>
      </c>
      <c r="K22" t="s">
        <v>7</v>
      </c>
      <c r="L22">
        <v>0.116130962033</v>
      </c>
      <c r="M22" t="s">
        <v>177</v>
      </c>
      <c r="N22">
        <v>0.49209604855599998</v>
      </c>
      <c r="O22" t="s">
        <v>169</v>
      </c>
      <c r="P22">
        <v>0.41157124061</v>
      </c>
      <c r="Q22" t="s">
        <v>174</v>
      </c>
      <c r="R22">
        <v>9.6331529505200006E-2</v>
      </c>
      <c r="S22" t="s">
        <v>25</v>
      </c>
      <c r="T22">
        <v>9.8631775973599997E-2</v>
      </c>
      <c r="U22" t="s">
        <v>169</v>
      </c>
      <c r="V22">
        <v>0.72593220651400003</v>
      </c>
      <c r="W22" t="s">
        <v>174</v>
      </c>
      <c r="X22">
        <v>0.16991021935100001</v>
      </c>
      <c r="Y22" t="s">
        <v>172</v>
      </c>
      <c r="Z22">
        <v>0.1041554905</v>
      </c>
      <c r="AA22" t="s">
        <v>8</v>
      </c>
      <c r="AB22">
        <v>6.7875630777500001E-2</v>
      </c>
      <c r="AC22" t="s">
        <v>169</v>
      </c>
      <c r="AD22">
        <v>0.72593220651400003</v>
      </c>
      <c r="AE22" t="s">
        <v>174</v>
      </c>
      <c r="AF22">
        <v>0.16991021935100001</v>
      </c>
      <c r="AG22" t="s">
        <v>172</v>
      </c>
      <c r="AH22">
        <v>0.1041554905</v>
      </c>
      <c r="AI22" t="s">
        <v>146</v>
      </c>
      <c r="AJ22">
        <v>4.3907048659199997E-2</v>
      </c>
      <c r="AK22" t="s">
        <v>177</v>
      </c>
      <c r="AL22">
        <v>0.49209604855599998</v>
      </c>
      <c r="AM22" t="s">
        <v>169</v>
      </c>
      <c r="AN22">
        <v>0.41157124061</v>
      </c>
      <c r="AO22" t="s">
        <v>174</v>
      </c>
      <c r="AP22">
        <v>9.6331529505200006E-2</v>
      </c>
    </row>
    <row r="23" spans="1:42">
      <c r="A23">
        <v>22</v>
      </c>
      <c r="B23" t="s">
        <v>4162</v>
      </c>
      <c r="C23" t="s">
        <v>9</v>
      </c>
      <c r="D23">
        <v>0.43333286079400002</v>
      </c>
      <c r="E23" t="s">
        <v>174</v>
      </c>
      <c r="F23">
        <v>0.51098847847499995</v>
      </c>
      <c r="G23" t="s">
        <v>172</v>
      </c>
      <c r="H23">
        <v>0.44688598117599998</v>
      </c>
      <c r="I23" t="s">
        <v>175</v>
      </c>
      <c r="J23">
        <v>4.21244982256E-2</v>
      </c>
      <c r="K23" t="s">
        <v>146</v>
      </c>
      <c r="L23">
        <v>0.23809497845800001</v>
      </c>
      <c r="M23" t="s">
        <v>174</v>
      </c>
      <c r="N23">
        <v>0.51098847847499995</v>
      </c>
      <c r="O23" t="s">
        <v>172</v>
      </c>
      <c r="P23">
        <v>0.44688598117599998</v>
      </c>
      <c r="Q23" t="s">
        <v>175</v>
      </c>
      <c r="R23">
        <v>4.21244982256E-2</v>
      </c>
      <c r="S23" t="s">
        <v>7</v>
      </c>
      <c r="T23">
        <v>0.176190284059</v>
      </c>
      <c r="U23" t="s">
        <v>174</v>
      </c>
      <c r="V23">
        <v>0.51098847847499995</v>
      </c>
      <c r="W23" t="s">
        <v>172</v>
      </c>
      <c r="X23">
        <v>0.44688598117599998</v>
      </c>
      <c r="Y23" t="s">
        <v>175</v>
      </c>
      <c r="Z23">
        <v>4.21244982256E-2</v>
      </c>
      <c r="AA23" t="s">
        <v>136</v>
      </c>
      <c r="AB23">
        <v>0.11428558966000001</v>
      </c>
      <c r="AC23" t="s">
        <v>174</v>
      </c>
      <c r="AD23">
        <v>0.51098847847499995</v>
      </c>
      <c r="AE23" t="s">
        <v>172</v>
      </c>
      <c r="AF23">
        <v>0.44688598117599998</v>
      </c>
      <c r="AG23" t="s">
        <v>175</v>
      </c>
      <c r="AH23">
        <v>4.21244982256E-2</v>
      </c>
      <c r="AI23" t="s">
        <v>8</v>
      </c>
      <c r="AJ23">
        <v>3.8095196553300001E-2</v>
      </c>
      <c r="AK23" t="s">
        <v>174</v>
      </c>
      <c r="AL23">
        <v>0.51098847847499995</v>
      </c>
      <c r="AM23" t="s">
        <v>172</v>
      </c>
      <c r="AN23">
        <v>0.44688598117599998</v>
      </c>
      <c r="AO23" t="s">
        <v>175</v>
      </c>
      <c r="AP23">
        <v>4.21244982256E-2</v>
      </c>
    </row>
    <row r="24" spans="1:42">
      <c r="A24">
        <v>23</v>
      </c>
      <c r="B24" t="s">
        <v>4163</v>
      </c>
      <c r="C24" t="s">
        <v>147</v>
      </c>
      <c r="D24">
        <v>0.33333299999999999</v>
      </c>
      <c r="E24" t="s">
        <v>172</v>
      </c>
      <c r="F24">
        <v>0.33333288888899998</v>
      </c>
      <c r="G24" t="s">
        <v>174</v>
      </c>
      <c r="H24">
        <v>0.33333288888899998</v>
      </c>
      <c r="I24" t="s">
        <v>170</v>
      </c>
      <c r="J24">
        <v>0.33333288888899998</v>
      </c>
      <c r="K24" t="s">
        <v>146</v>
      </c>
      <c r="L24">
        <v>0.33333299999999999</v>
      </c>
      <c r="M24" t="s">
        <v>172</v>
      </c>
      <c r="N24">
        <v>0.33333288888899998</v>
      </c>
      <c r="O24" t="s">
        <v>174</v>
      </c>
      <c r="P24">
        <v>0.33333288888899998</v>
      </c>
      <c r="Q24" t="s">
        <v>170</v>
      </c>
      <c r="R24">
        <v>0.33333288888899998</v>
      </c>
      <c r="S24" t="s">
        <v>136</v>
      </c>
      <c r="T24">
        <v>0.1666665</v>
      </c>
      <c r="U24" t="s">
        <v>172</v>
      </c>
      <c r="V24">
        <v>0.33333288888899998</v>
      </c>
      <c r="W24" t="s">
        <v>174</v>
      </c>
      <c r="X24">
        <v>0.33333288888899998</v>
      </c>
      <c r="Y24" t="s">
        <v>170</v>
      </c>
      <c r="Z24">
        <v>0.33333288888899998</v>
      </c>
      <c r="AA24" t="s">
        <v>7</v>
      </c>
      <c r="AB24">
        <v>0.1666665</v>
      </c>
      <c r="AC24" t="s">
        <v>172</v>
      </c>
      <c r="AD24">
        <v>0.33333288888899998</v>
      </c>
      <c r="AE24" t="s">
        <v>174</v>
      </c>
      <c r="AF24">
        <v>0.33333288888899998</v>
      </c>
      <c r="AG24" t="s">
        <v>170</v>
      </c>
      <c r="AH24">
        <v>0.33333288888899998</v>
      </c>
      <c r="AI24" t="s">
        <v>5</v>
      </c>
      <c r="AJ24">
        <v>0</v>
      </c>
      <c r="AK24" t="s">
        <v>172</v>
      </c>
      <c r="AL24">
        <v>0.33333288888899998</v>
      </c>
      <c r="AM24" t="s">
        <v>174</v>
      </c>
      <c r="AN24">
        <v>0.33333288888899998</v>
      </c>
      <c r="AO24" t="s">
        <v>170</v>
      </c>
      <c r="AP24">
        <v>0.33333288888899998</v>
      </c>
    </row>
    <row r="25" spans="1:42">
      <c r="A25">
        <v>24</v>
      </c>
      <c r="B25" t="s">
        <v>4164</v>
      </c>
      <c r="C25" t="s">
        <v>7</v>
      </c>
      <c r="D25">
        <v>0.63865480596599999</v>
      </c>
      <c r="E25" t="s">
        <v>174</v>
      </c>
      <c r="F25">
        <v>0.396414346473</v>
      </c>
      <c r="G25" t="s">
        <v>170</v>
      </c>
      <c r="H25">
        <v>0.334366883547</v>
      </c>
      <c r="I25" t="s">
        <v>169</v>
      </c>
      <c r="J25">
        <v>0.26921704747399999</v>
      </c>
      <c r="K25" t="s">
        <v>136</v>
      </c>
      <c r="L25">
        <v>0.20336113558400001</v>
      </c>
      <c r="M25" t="s">
        <v>174</v>
      </c>
      <c r="N25">
        <v>0.396414346473</v>
      </c>
      <c r="O25" t="s">
        <v>170</v>
      </c>
      <c r="P25">
        <v>0.334366883547</v>
      </c>
      <c r="Q25" t="s">
        <v>169</v>
      </c>
      <c r="R25">
        <v>0.26921704747399999</v>
      </c>
      <c r="S25" t="s">
        <v>146</v>
      </c>
      <c r="T25">
        <v>9.0756209268900004E-2</v>
      </c>
      <c r="U25" t="s">
        <v>174</v>
      </c>
      <c r="V25">
        <v>0.396414346473</v>
      </c>
      <c r="W25" t="s">
        <v>170</v>
      </c>
      <c r="X25">
        <v>0.334366883547</v>
      </c>
      <c r="Y25" t="s">
        <v>169</v>
      </c>
      <c r="Z25">
        <v>0.26921704747399999</v>
      </c>
      <c r="AA25" t="s">
        <v>8</v>
      </c>
      <c r="AB25">
        <v>5.31652114791E-2</v>
      </c>
      <c r="AC25" t="s">
        <v>174</v>
      </c>
      <c r="AD25">
        <v>0.396414346473</v>
      </c>
      <c r="AE25" t="s">
        <v>170</v>
      </c>
      <c r="AF25">
        <v>0.334366883547</v>
      </c>
      <c r="AG25" t="s">
        <v>169</v>
      </c>
      <c r="AH25">
        <v>0.26921704747399999</v>
      </c>
      <c r="AI25" t="s">
        <v>25</v>
      </c>
      <c r="AJ25">
        <v>1.4061610201499999E-2</v>
      </c>
      <c r="AK25" t="s">
        <v>174</v>
      </c>
      <c r="AL25">
        <v>0.396414346473</v>
      </c>
      <c r="AM25" t="s">
        <v>170</v>
      </c>
      <c r="AN25">
        <v>0.334366883547</v>
      </c>
      <c r="AO25" t="s">
        <v>169</v>
      </c>
      <c r="AP25">
        <v>0.26921704747399999</v>
      </c>
    </row>
    <row r="26" spans="1:42">
      <c r="A26">
        <v>25</v>
      </c>
      <c r="B26" t="s">
        <v>542</v>
      </c>
      <c r="C26" t="s">
        <v>8</v>
      </c>
      <c r="D26">
        <v>0.47344336711399998</v>
      </c>
      <c r="E26" t="s">
        <v>174</v>
      </c>
      <c r="F26">
        <v>0.67299094750699995</v>
      </c>
      <c r="G26" t="s">
        <v>170</v>
      </c>
      <c r="H26">
        <v>0.19439509008299999</v>
      </c>
      <c r="I26" t="s">
        <v>178</v>
      </c>
      <c r="J26">
        <v>0.132612314574</v>
      </c>
      <c r="K26" t="s">
        <v>7</v>
      </c>
      <c r="L26">
        <v>0.34847354432200001</v>
      </c>
      <c r="M26" t="s">
        <v>174</v>
      </c>
      <c r="N26">
        <v>0.56366582711900004</v>
      </c>
      <c r="O26" t="s">
        <v>177</v>
      </c>
      <c r="P26">
        <v>0.27351653250399999</v>
      </c>
      <c r="Q26" t="s">
        <v>170</v>
      </c>
      <c r="R26">
        <v>0.16281626022699999</v>
      </c>
      <c r="S26" t="s">
        <v>146</v>
      </c>
      <c r="T26">
        <v>7.9788425320700004E-2</v>
      </c>
      <c r="U26" t="s">
        <v>174</v>
      </c>
      <c r="V26">
        <v>0.56366582711900004</v>
      </c>
      <c r="W26" t="s">
        <v>177</v>
      </c>
      <c r="X26">
        <v>0.27351653250399999</v>
      </c>
      <c r="Y26" t="s">
        <v>170</v>
      </c>
      <c r="Z26">
        <v>0.16281626022699999</v>
      </c>
      <c r="AA26" t="s">
        <v>136</v>
      </c>
      <c r="AB26">
        <v>5.1670215192599997E-2</v>
      </c>
      <c r="AC26" t="s">
        <v>174</v>
      </c>
      <c r="AD26">
        <v>0.56366582711900004</v>
      </c>
      <c r="AE26" t="s">
        <v>177</v>
      </c>
      <c r="AF26">
        <v>0.27351653250399999</v>
      </c>
      <c r="AG26" t="s">
        <v>170</v>
      </c>
      <c r="AH26">
        <v>0.16281626022699999</v>
      </c>
      <c r="AI26" t="s">
        <v>9</v>
      </c>
      <c r="AJ26">
        <v>4.6623356964499998E-2</v>
      </c>
      <c r="AK26" t="s">
        <v>174</v>
      </c>
      <c r="AL26">
        <v>0.67299094750699995</v>
      </c>
      <c r="AM26" t="s">
        <v>170</v>
      </c>
      <c r="AN26">
        <v>0.19439509008299999</v>
      </c>
      <c r="AO26" t="s">
        <v>178</v>
      </c>
      <c r="AP26">
        <v>0.132612314574</v>
      </c>
    </row>
    <row r="27" spans="1:42">
      <c r="A27">
        <v>26</v>
      </c>
      <c r="B27" t="s">
        <v>4165</v>
      </c>
      <c r="C27" t="s">
        <v>103</v>
      </c>
      <c r="D27">
        <v>0.26738962511999997</v>
      </c>
      <c r="E27" t="s">
        <v>174</v>
      </c>
      <c r="F27">
        <v>0.52454707149500002</v>
      </c>
      <c r="G27" t="s">
        <v>169</v>
      </c>
      <c r="H27">
        <v>0.25064564499999997</v>
      </c>
      <c r="I27" t="s">
        <v>175</v>
      </c>
      <c r="J27">
        <v>0.22480588778400001</v>
      </c>
      <c r="K27" t="s">
        <v>136</v>
      </c>
      <c r="L27">
        <v>0.25207375160500001</v>
      </c>
      <c r="M27" t="s">
        <v>174</v>
      </c>
      <c r="N27">
        <v>0.52454707149500002</v>
      </c>
      <c r="O27" t="s">
        <v>169</v>
      </c>
      <c r="P27">
        <v>0.25064564499999997</v>
      </c>
      <c r="Q27" t="s">
        <v>175</v>
      </c>
      <c r="R27">
        <v>0.22480588778400001</v>
      </c>
      <c r="S27" t="s">
        <v>12</v>
      </c>
      <c r="T27">
        <v>0.23101442552099999</v>
      </c>
      <c r="U27" t="s">
        <v>174</v>
      </c>
      <c r="V27">
        <v>0.52454707149500002</v>
      </c>
      <c r="W27" t="s">
        <v>169</v>
      </c>
      <c r="X27">
        <v>0.25064564499999997</v>
      </c>
      <c r="Y27" t="s">
        <v>175</v>
      </c>
      <c r="Z27">
        <v>0.22480588778400001</v>
      </c>
      <c r="AA27" t="s">
        <v>5</v>
      </c>
      <c r="AB27">
        <v>0.14550079839499999</v>
      </c>
      <c r="AC27" t="s">
        <v>174</v>
      </c>
      <c r="AD27">
        <v>0.52454707149500002</v>
      </c>
      <c r="AE27" t="s">
        <v>169</v>
      </c>
      <c r="AF27">
        <v>0.25064564499999997</v>
      </c>
      <c r="AG27" t="s">
        <v>175</v>
      </c>
      <c r="AH27">
        <v>0.22480588778400001</v>
      </c>
      <c r="AI27" t="s">
        <v>7</v>
      </c>
      <c r="AJ27">
        <v>0.104020307624</v>
      </c>
      <c r="AK27" t="s">
        <v>174</v>
      </c>
      <c r="AL27">
        <v>0.52454707149500002</v>
      </c>
      <c r="AM27" t="s">
        <v>169</v>
      </c>
      <c r="AN27">
        <v>0.25064564499999997</v>
      </c>
      <c r="AO27" t="s">
        <v>175</v>
      </c>
      <c r="AP27">
        <v>0.22480588778400001</v>
      </c>
    </row>
    <row r="28" spans="1:42">
      <c r="A28">
        <v>27</v>
      </c>
      <c r="B28" t="s">
        <v>66</v>
      </c>
      <c r="C28" t="s">
        <v>9</v>
      </c>
      <c r="D28">
        <v>0.75940706759099996</v>
      </c>
      <c r="E28" t="s">
        <v>178</v>
      </c>
      <c r="F28">
        <v>0.52027894626500004</v>
      </c>
      <c r="G28" t="s">
        <v>171</v>
      </c>
      <c r="H28">
        <v>0.37482461720100002</v>
      </c>
      <c r="I28" t="s">
        <v>175</v>
      </c>
      <c r="J28">
        <v>0.104894948844</v>
      </c>
      <c r="K28" t="s">
        <v>8</v>
      </c>
      <c r="L28">
        <v>0.16386015595299999</v>
      </c>
      <c r="M28" t="s">
        <v>178</v>
      </c>
      <c r="N28">
        <v>0.52027894626500004</v>
      </c>
      <c r="O28" t="s">
        <v>171</v>
      </c>
      <c r="P28">
        <v>0.37482461720100002</v>
      </c>
      <c r="Q28" t="s">
        <v>175</v>
      </c>
      <c r="R28">
        <v>0.104894948844</v>
      </c>
      <c r="S28" t="s">
        <v>5</v>
      </c>
      <c r="T28">
        <v>3.8648395404200002E-2</v>
      </c>
      <c r="U28" t="s">
        <v>178</v>
      </c>
      <c r="V28">
        <v>0.464418858923</v>
      </c>
      <c r="W28" t="s">
        <v>171</v>
      </c>
      <c r="X28">
        <v>0.33458132847200001</v>
      </c>
      <c r="Y28" t="s">
        <v>177</v>
      </c>
      <c r="Z28">
        <v>0.20099848464200001</v>
      </c>
      <c r="AA28" t="s">
        <v>146</v>
      </c>
      <c r="AB28">
        <v>2.04542677431E-2</v>
      </c>
      <c r="AC28" t="s">
        <v>178</v>
      </c>
      <c r="AD28">
        <v>0.464418858923</v>
      </c>
      <c r="AE28" t="s">
        <v>171</v>
      </c>
      <c r="AF28">
        <v>0.33458132847200001</v>
      </c>
      <c r="AG28" t="s">
        <v>177</v>
      </c>
      <c r="AH28">
        <v>0.20099848464200001</v>
      </c>
      <c r="AI28" t="s">
        <v>12</v>
      </c>
      <c r="AJ28">
        <v>1.7629092640499999E-2</v>
      </c>
      <c r="AK28" t="s">
        <v>178</v>
      </c>
      <c r="AL28">
        <v>0.464418858923</v>
      </c>
      <c r="AM28" t="s">
        <v>171</v>
      </c>
      <c r="AN28">
        <v>0.33458132847200001</v>
      </c>
      <c r="AO28" t="s">
        <v>177</v>
      </c>
      <c r="AP28">
        <v>0.20099848464200001</v>
      </c>
    </row>
    <row r="29" spans="1:42">
      <c r="A29">
        <v>28</v>
      </c>
      <c r="B29" t="s">
        <v>4166</v>
      </c>
      <c r="C29" t="s">
        <v>146</v>
      </c>
      <c r="D29">
        <v>0.57999933590099995</v>
      </c>
      <c r="E29" t="s">
        <v>170</v>
      </c>
      <c r="F29">
        <v>0.97466292904200003</v>
      </c>
      <c r="G29" t="s">
        <v>178</v>
      </c>
      <c r="H29">
        <v>2.2750752720399999E-2</v>
      </c>
      <c r="I29" t="s">
        <v>169</v>
      </c>
      <c r="J29">
        <v>2.5853128091300002E-3</v>
      </c>
      <c r="K29" t="s">
        <v>9</v>
      </c>
      <c r="L29">
        <v>0.15874981823100001</v>
      </c>
      <c r="M29" t="s">
        <v>170</v>
      </c>
      <c r="N29">
        <v>0.97466292904200003</v>
      </c>
      <c r="O29" t="s">
        <v>178</v>
      </c>
      <c r="P29">
        <v>2.2750752720399999E-2</v>
      </c>
      <c r="Q29" t="s">
        <v>169</v>
      </c>
      <c r="R29">
        <v>2.5853128091300002E-3</v>
      </c>
      <c r="S29" t="s">
        <v>7</v>
      </c>
      <c r="T29">
        <v>0.11749986546299999</v>
      </c>
      <c r="U29" t="s">
        <v>170</v>
      </c>
      <c r="V29">
        <v>0.97466292904200003</v>
      </c>
      <c r="W29" t="s">
        <v>178</v>
      </c>
      <c r="X29">
        <v>2.2750752720399999E-2</v>
      </c>
      <c r="Y29" t="s">
        <v>169</v>
      </c>
      <c r="Z29">
        <v>2.5853128091300002E-3</v>
      </c>
      <c r="AA29" t="s">
        <v>136</v>
      </c>
      <c r="AB29">
        <v>8.4999902675100006E-2</v>
      </c>
      <c r="AC29" t="s">
        <v>170</v>
      </c>
      <c r="AD29">
        <v>0.97466292904200003</v>
      </c>
      <c r="AE29" t="s">
        <v>178</v>
      </c>
      <c r="AF29">
        <v>2.2750752720399999E-2</v>
      </c>
      <c r="AG29" t="s">
        <v>169</v>
      </c>
      <c r="AH29">
        <v>2.5853128091300002E-3</v>
      </c>
      <c r="AI29" t="s">
        <v>103</v>
      </c>
      <c r="AJ29">
        <v>5.8749932731299997E-2</v>
      </c>
      <c r="AK29" t="s">
        <v>170</v>
      </c>
      <c r="AL29">
        <v>0.97466292904200003</v>
      </c>
      <c r="AM29" t="s">
        <v>178</v>
      </c>
      <c r="AN29">
        <v>2.2750752720399999E-2</v>
      </c>
      <c r="AO29" t="s">
        <v>169</v>
      </c>
      <c r="AP29">
        <v>2.5853128091300002E-3</v>
      </c>
    </row>
    <row r="30" spans="1:42">
      <c r="A30">
        <v>29</v>
      </c>
      <c r="B30" t="s">
        <v>4167</v>
      </c>
      <c r="C30" t="s">
        <v>9</v>
      </c>
      <c r="D30">
        <v>0.41142171292700003</v>
      </c>
      <c r="E30" t="s">
        <v>170</v>
      </c>
      <c r="F30">
        <v>0.38281196466099998</v>
      </c>
      <c r="G30" t="s">
        <v>178</v>
      </c>
      <c r="H30">
        <v>0.32812454113799999</v>
      </c>
      <c r="I30" t="s">
        <v>169</v>
      </c>
      <c r="J30">
        <v>0.28906209576500003</v>
      </c>
      <c r="K30" t="s">
        <v>103</v>
      </c>
      <c r="L30">
        <v>0.388878057424</v>
      </c>
      <c r="M30" t="s">
        <v>170</v>
      </c>
      <c r="N30">
        <v>0.38281196466099998</v>
      </c>
      <c r="O30" t="s">
        <v>178</v>
      </c>
      <c r="P30">
        <v>0.32812454113799999</v>
      </c>
      <c r="Q30" t="s">
        <v>169</v>
      </c>
      <c r="R30">
        <v>0.28906209576500003</v>
      </c>
      <c r="S30" t="s">
        <v>8</v>
      </c>
      <c r="T30">
        <v>0.10031926698800001</v>
      </c>
      <c r="U30" t="s">
        <v>170</v>
      </c>
      <c r="V30">
        <v>0.38281196466099998</v>
      </c>
      <c r="W30" t="s">
        <v>178</v>
      </c>
      <c r="X30">
        <v>0.32812454113799999</v>
      </c>
      <c r="Y30" t="s">
        <v>169</v>
      </c>
      <c r="Z30">
        <v>0.28906209576500003</v>
      </c>
      <c r="AA30" t="s">
        <v>146</v>
      </c>
      <c r="AB30">
        <v>8.1345023606100006E-2</v>
      </c>
      <c r="AC30" t="s">
        <v>170</v>
      </c>
      <c r="AD30">
        <v>0.38281196466099998</v>
      </c>
      <c r="AE30" t="s">
        <v>178</v>
      </c>
      <c r="AF30">
        <v>0.32812454113799999</v>
      </c>
      <c r="AG30" t="s">
        <v>169</v>
      </c>
      <c r="AH30">
        <v>0.28906209576500003</v>
      </c>
      <c r="AI30" t="s">
        <v>136</v>
      </c>
      <c r="AJ30">
        <v>1.80349244023E-2</v>
      </c>
      <c r="AK30" t="s">
        <v>170</v>
      </c>
      <c r="AL30">
        <v>0.38281196466099998</v>
      </c>
      <c r="AM30" t="s">
        <v>178</v>
      </c>
      <c r="AN30">
        <v>0.32812454113799999</v>
      </c>
      <c r="AO30" t="s">
        <v>169</v>
      </c>
      <c r="AP30">
        <v>0.28906209576500003</v>
      </c>
    </row>
    <row r="31" spans="1:42">
      <c r="A31">
        <v>30</v>
      </c>
      <c r="B31" t="s">
        <v>4168</v>
      </c>
      <c r="C31" t="s">
        <v>136</v>
      </c>
      <c r="D31">
        <v>0.42630893035400003</v>
      </c>
      <c r="E31" t="s">
        <v>177</v>
      </c>
      <c r="F31">
        <v>0.49240808085100002</v>
      </c>
      <c r="G31" t="s">
        <v>178</v>
      </c>
      <c r="H31">
        <v>0.42265026939700001</v>
      </c>
      <c r="I31" t="s">
        <v>174</v>
      </c>
      <c r="J31">
        <v>8.4940393946800002E-2</v>
      </c>
      <c r="K31" t="s">
        <v>9</v>
      </c>
      <c r="L31">
        <v>0.25713871989600001</v>
      </c>
      <c r="M31" t="s">
        <v>178</v>
      </c>
      <c r="N31">
        <v>0.76070729093900002</v>
      </c>
      <c r="O31" t="s">
        <v>174</v>
      </c>
      <c r="P31">
        <v>0.15288000895600001</v>
      </c>
      <c r="Q31" t="s">
        <v>175</v>
      </c>
      <c r="R31">
        <v>8.6410439844500003E-2</v>
      </c>
      <c r="S31" t="s">
        <v>7</v>
      </c>
      <c r="T31">
        <v>0.14751642351899999</v>
      </c>
      <c r="U31" t="s">
        <v>177</v>
      </c>
      <c r="V31">
        <v>0.49240808085100002</v>
      </c>
      <c r="W31" t="s">
        <v>178</v>
      </c>
      <c r="X31">
        <v>0.42265026939700001</v>
      </c>
      <c r="Y31" t="s">
        <v>174</v>
      </c>
      <c r="Z31">
        <v>8.4940393946800002E-2</v>
      </c>
      <c r="AA31" t="s">
        <v>146</v>
      </c>
      <c r="AB31">
        <v>0.14345633846799999</v>
      </c>
      <c r="AC31" t="s">
        <v>177</v>
      </c>
      <c r="AD31">
        <v>0.49240808085100002</v>
      </c>
      <c r="AE31" t="s">
        <v>178</v>
      </c>
      <c r="AF31">
        <v>0.42265026939700001</v>
      </c>
      <c r="AG31" t="s">
        <v>174</v>
      </c>
      <c r="AH31">
        <v>8.4940393946800002E-2</v>
      </c>
      <c r="AI31" t="s">
        <v>5</v>
      </c>
      <c r="AJ31">
        <v>2.55785358212E-2</v>
      </c>
      <c r="AK31" t="s">
        <v>177</v>
      </c>
      <c r="AL31">
        <v>0.49240808085100002</v>
      </c>
      <c r="AM31" t="s">
        <v>178</v>
      </c>
      <c r="AN31">
        <v>0.42265026939700001</v>
      </c>
      <c r="AO31" t="s">
        <v>174</v>
      </c>
      <c r="AP31">
        <v>8.4940393946800002E-2</v>
      </c>
    </row>
    <row r="32" spans="1:42">
      <c r="A32">
        <v>31</v>
      </c>
      <c r="B32" t="s">
        <v>4169</v>
      </c>
      <c r="C32" t="s">
        <v>5</v>
      </c>
      <c r="D32">
        <v>0.955222925374</v>
      </c>
      <c r="E32" t="s">
        <v>173</v>
      </c>
      <c r="F32">
        <v>0.33333299999999999</v>
      </c>
      <c r="G32" t="s">
        <v>179</v>
      </c>
      <c r="H32">
        <v>0.33333299999999999</v>
      </c>
      <c r="I32" t="s">
        <v>174</v>
      </c>
      <c r="J32">
        <v>0.33333299999999999</v>
      </c>
      <c r="K32" t="s">
        <v>136</v>
      </c>
      <c r="L32">
        <v>2.9850716417899999E-2</v>
      </c>
      <c r="M32" t="s">
        <v>173</v>
      </c>
      <c r="N32">
        <v>0.49999925000099998</v>
      </c>
      <c r="O32" t="s">
        <v>174</v>
      </c>
      <c r="P32">
        <v>0.49999925000099998</v>
      </c>
      <c r="Q32" t="s">
        <v>172</v>
      </c>
      <c r="R32">
        <v>0</v>
      </c>
      <c r="S32" t="s">
        <v>12</v>
      </c>
      <c r="T32">
        <v>1.4925358208999999E-2</v>
      </c>
      <c r="U32" t="s">
        <v>173</v>
      </c>
      <c r="V32">
        <v>0.49999925000099998</v>
      </c>
      <c r="W32" t="s">
        <v>174</v>
      </c>
      <c r="X32">
        <v>0.49999925000099998</v>
      </c>
      <c r="Y32" t="s">
        <v>172</v>
      </c>
      <c r="Z32">
        <v>0</v>
      </c>
      <c r="AA32" t="s">
        <v>7</v>
      </c>
      <c r="AB32">
        <v>0</v>
      </c>
      <c r="AC32" t="s">
        <v>173</v>
      </c>
      <c r="AD32">
        <v>0.33333299999999999</v>
      </c>
      <c r="AE32" t="s">
        <v>179</v>
      </c>
      <c r="AF32">
        <v>0.33333299999999999</v>
      </c>
      <c r="AG32" t="s">
        <v>174</v>
      </c>
      <c r="AH32">
        <v>0.33333299999999999</v>
      </c>
      <c r="AI32" t="s">
        <v>25</v>
      </c>
      <c r="AJ32">
        <v>0</v>
      </c>
      <c r="AK32" t="s">
        <v>173</v>
      </c>
      <c r="AL32">
        <v>0.49999925000099998</v>
      </c>
      <c r="AM32" t="s">
        <v>174</v>
      </c>
      <c r="AN32">
        <v>0.49999925000099998</v>
      </c>
      <c r="AO32" t="s">
        <v>172</v>
      </c>
      <c r="AP32">
        <v>0</v>
      </c>
    </row>
    <row r="33" spans="1:42">
      <c r="A33">
        <v>32</v>
      </c>
      <c r="B33" t="s">
        <v>4170</v>
      </c>
      <c r="C33" t="s">
        <v>25</v>
      </c>
      <c r="D33">
        <v>0.33535486827900002</v>
      </c>
      <c r="E33" t="s">
        <v>178</v>
      </c>
      <c r="F33">
        <v>0.70511195633299995</v>
      </c>
      <c r="G33" t="s">
        <v>176</v>
      </c>
      <c r="H33">
        <v>0.14863236853600001</v>
      </c>
      <c r="I33" t="s">
        <v>170</v>
      </c>
      <c r="J33">
        <v>0.14625425063899999</v>
      </c>
      <c r="K33" t="s">
        <v>12</v>
      </c>
      <c r="L33">
        <v>0.211438211525</v>
      </c>
      <c r="M33" t="s">
        <v>178</v>
      </c>
      <c r="N33">
        <v>0.70511195633299995</v>
      </c>
      <c r="O33" t="s">
        <v>176</v>
      </c>
      <c r="P33">
        <v>0.14863236853600001</v>
      </c>
      <c r="Q33" t="s">
        <v>170</v>
      </c>
      <c r="R33">
        <v>0.14625425063899999</v>
      </c>
      <c r="S33" t="s">
        <v>8</v>
      </c>
      <c r="T33">
        <v>0.19064101039100001</v>
      </c>
      <c r="U33" t="s">
        <v>178</v>
      </c>
      <c r="V33">
        <v>0.70511195633299995</v>
      </c>
      <c r="W33" t="s">
        <v>176</v>
      </c>
      <c r="X33">
        <v>0.14863236853600001</v>
      </c>
      <c r="Y33" t="s">
        <v>170</v>
      </c>
      <c r="Z33">
        <v>0.14625425063899999</v>
      </c>
      <c r="AA33" t="s">
        <v>7</v>
      </c>
      <c r="AB33">
        <v>0.15337935836</v>
      </c>
      <c r="AC33" t="s">
        <v>178</v>
      </c>
      <c r="AD33">
        <v>0.70511195633299995</v>
      </c>
      <c r="AE33" t="s">
        <v>176</v>
      </c>
      <c r="AF33">
        <v>0.14863236853600001</v>
      </c>
      <c r="AG33" t="s">
        <v>170</v>
      </c>
      <c r="AH33">
        <v>0.14625425063899999</v>
      </c>
      <c r="AI33" t="s">
        <v>5</v>
      </c>
      <c r="AJ33">
        <v>0.109185305951</v>
      </c>
      <c r="AK33" t="s">
        <v>178</v>
      </c>
      <c r="AL33">
        <v>0.70511195633299995</v>
      </c>
      <c r="AM33" t="s">
        <v>176</v>
      </c>
      <c r="AN33">
        <v>0.14863236853600001</v>
      </c>
      <c r="AO33" t="s">
        <v>170</v>
      </c>
      <c r="AP33">
        <v>0.14625425063899999</v>
      </c>
    </row>
    <row r="34" spans="1:42">
      <c r="A34">
        <v>33</v>
      </c>
      <c r="B34" t="s">
        <v>4171</v>
      </c>
      <c r="C34" t="s">
        <v>146</v>
      </c>
      <c r="D34">
        <v>0.33766195834099999</v>
      </c>
      <c r="E34" t="s">
        <v>172</v>
      </c>
      <c r="F34">
        <v>0.472035099859</v>
      </c>
      <c r="G34" t="s">
        <v>176</v>
      </c>
      <c r="H34">
        <v>0.32774001009199999</v>
      </c>
      <c r="I34" t="s">
        <v>170</v>
      </c>
      <c r="J34">
        <v>0.20022341913399999</v>
      </c>
      <c r="K34" t="s">
        <v>8</v>
      </c>
      <c r="L34">
        <v>0.24918803175599999</v>
      </c>
      <c r="M34" t="s">
        <v>172</v>
      </c>
      <c r="N34">
        <v>0.472035099859</v>
      </c>
      <c r="O34" t="s">
        <v>176</v>
      </c>
      <c r="P34">
        <v>0.32774001009199999</v>
      </c>
      <c r="Q34" t="s">
        <v>170</v>
      </c>
      <c r="R34">
        <v>0.20022341913399999</v>
      </c>
      <c r="S34" t="s">
        <v>7</v>
      </c>
      <c r="T34">
        <v>0.21022703656300001</v>
      </c>
      <c r="U34" t="s">
        <v>172</v>
      </c>
      <c r="V34">
        <v>0.472035099859</v>
      </c>
      <c r="W34" t="s">
        <v>176</v>
      </c>
      <c r="X34">
        <v>0.32774001009199999</v>
      </c>
      <c r="Y34" t="s">
        <v>170</v>
      </c>
      <c r="Z34">
        <v>0.20022341913399999</v>
      </c>
      <c r="AA34" t="s">
        <v>9</v>
      </c>
      <c r="AB34">
        <v>0.145292044575</v>
      </c>
      <c r="AC34" t="s">
        <v>172</v>
      </c>
      <c r="AD34">
        <v>0.472035099859</v>
      </c>
      <c r="AE34" t="s">
        <v>176</v>
      </c>
      <c r="AF34">
        <v>0.32774001009199999</v>
      </c>
      <c r="AG34" t="s">
        <v>170</v>
      </c>
      <c r="AH34">
        <v>0.20022341913399999</v>
      </c>
      <c r="AI34" t="s">
        <v>136</v>
      </c>
      <c r="AJ34">
        <v>5.76298053899E-2</v>
      </c>
      <c r="AK34" t="s">
        <v>172</v>
      </c>
      <c r="AL34">
        <v>0.472035099859</v>
      </c>
      <c r="AM34" t="s">
        <v>176</v>
      </c>
      <c r="AN34">
        <v>0.32774001009199999</v>
      </c>
      <c r="AO34" t="s">
        <v>170</v>
      </c>
      <c r="AP34">
        <v>0.20022341913399999</v>
      </c>
    </row>
    <row r="35" spans="1:42">
      <c r="A35">
        <v>34</v>
      </c>
      <c r="B35" t="s">
        <v>4172</v>
      </c>
      <c r="C35" t="s">
        <v>5</v>
      </c>
      <c r="D35">
        <v>0.32203354716100002</v>
      </c>
      <c r="E35" t="s">
        <v>178</v>
      </c>
      <c r="F35">
        <v>0.46774130177000001</v>
      </c>
      <c r="G35" t="s">
        <v>174</v>
      </c>
      <c r="H35">
        <v>0.40322526014600002</v>
      </c>
      <c r="I35" t="s">
        <v>176</v>
      </c>
      <c r="J35">
        <v>0.129032083247</v>
      </c>
      <c r="K35" t="s">
        <v>146</v>
      </c>
      <c r="L35">
        <v>0.20903932008699999</v>
      </c>
      <c r="M35" t="s">
        <v>178</v>
      </c>
      <c r="N35">
        <v>0.46774130177000001</v>
      </c>
      <c r="O35" t="s">
        <v>174</v>
      </c>
      <c r="P35">
        <v>0.40322526014600002</v>
      </c>
      <c r="Q35" t="s">
        <v>176</v>
      </c>
      <c r="R35">
        <v>0.129032083247</v>
      </c>
      <c r="S35" t="s">
        <v>8</v>
      </c>
      <c r="T35">
        <v>0.192090186026</v>
      </c>
      <c r="U35" t="s">
        <v>178</v>
      </c>
      <c r="V35">
        <v>0.46774130177000001</v>
      </c>
      <c r="W35" t="s">
        <v>174</v>
      </c>
      <c r="X35">
        <v>0.40322526014600002</v>
      </c>
      <c r="Y35" t="s">
        <v>176</v>
      </c>
      <c r="Z35">
        <v>0.129032083247</v>
      </c>
      <c r="AA35" t="s">
        <v>136</v>
      </c>
      <c r="AB35">
        <v>0.14689249519600001</v>
      </c>
      <c r="AC35" t="s">
        <v>178</v>
      </c>
      <c r="AD35">
        <v>0.46774130177000001</v>
      </c>
      <c r="AE35" t="s">
        <v>174</v>
      </c>
      <c r="AF35">
        <v>0.40322526014600002</v>
      </c>
      <c r="AG35" t="s">
        <v>176</v>
      </c>
      <c r="AH35">
        <v>0.129032083247</v>
      </c>
      <c r="AI35" t="s">
        <v>7</v>
      </c>
      <c r="AJ35">
        <v>0.12994336113499999</v>
      </c>
      <c r="AK35" t="s">
        <v>178</v>
      </c>
      <c r="AL35">
        <v>0.46774130177000001</v>
      </c>
      <c r="AM35" t="s">
        <v>174</v>
      </c>
      <c r="AN35">
        <v>0.40322526014600002</v>
      </c>
      <c r="AO35" t="s">
        <v>176</v>
      </c>
      <c r="AP35">
        <v>0.129032083247</v>
      </c>
    </row>
    <row r="36" spans="1:42">
      <c r="A36">
        <v>35</v>
      </c>
      <c r="B36" t="s">
        <v>624</v>
      </c>
      <c r="C36" t="s">
        <v>25</v>
      </c>
      <c r="D36">
        <v>0.39240071163899998</v>
      </c>
      <c r="E36" t="s">
        <v>169</v>
      </c>
      <c r="F36">
        <v>0.59086332660800001</v>
      </c>
      <c r="G36" t="s">
        <v>170</v>
      </c>
      <c r="H36">
        <v>0.35700061498399999</v>
      </c>
      <c r="I36" t="s">
        <v>178</v>
      </c>
      <c r="J36">
        <v>5.2134999406599998E-2</v>
      </c>
      <c r="K36" t="s">
        <v>9</v>
      </c>
      <c r="L36">
        <v>0.21706610794699999</v>
      </c>
      <c r="M36" t="s">
        <v>169</v>
      </c>
      <c r="N36">
        <v>0.59086332660800001</v>
      </c>
      <c r="O36" t="s">
        <v>170</v>
      </c>
      <c r="P36">
        <v>0.35700061498399999</v>
      </c>
      <c r="Q36" t="s">
        <v>178</v>
      </c>
      <c r="R36">
        <v>5.2134999406599998E-2</v>
      </c>
      <c r="S36" t="s">
        <v>146</v>
      </c>
      <c r="T36">
        <v>0.161631721699</v>
      </c>
      <c r="U36" t="s">
        <v>169</v>
      </c>
      <c r="V36">
        <v>0.59086332660800001</v>
      </c>
      <c r="W36" t="s">
        <v>170</v>
      </c>
      <c r="X36">
        <v>0.35700061498399999</v>
      </c>
      <c r="Y36" t="s">
        <v>178</v>
      </c>
      <c r="Z36">
        <v>5.2134999406599998E-2</v>
      </c>
      <c r="AA36" t="s">
        <v>136</v>
      </c>
      <c r="AB36">
        <v>0.15820600120100001</v>
      </c>
      <c r="AC36" t="s">
        <v>169</v>
      </c>
      <c r="AD36">
        <v>0.59086332660800001</v>
      </c>
      <c r="AE36" t="s">
        <v>170</v>
      </c>
      <c r="AF36">
        <v>0.35700061498399999</v>
      </c>
      <c r="AG36" t="s">
        <v>178</v>
      </c>
      <c r="AH36">
        <v>5.2134999406599998E-2</v>
      </c>
      <c r="AI36" t="s">
        <v>8</v>
      </c>
      <c r="AJ36">
        <v>7.0694413922299998E-2</v>
      </c>
      <c r="AK36" t="s">
        <v>169</v>
      </c>
      <c r="AL36">
        <v>0.59086332660800001</v>
      </c>
      <c r="AM36" t="s">
        <v>170</v>
      </c>
      <c r="AN36">
        <v>0.35700061498399999</v>
      </c>
      <c r="AO36" t="s">
        <v>178</v>
      </c>
      <c r="AP36">
        <v>5.2134999406599998E-2</v>
      </c>
    </row>
    <row r="37" spans="1:42">
      <c r="A37">
        <v>36</v>
      </c>
      <c r="B37" t="s">
        <v>4173</v>
      </c>
      <c r="C37" t="s">
        <v>136</v>
      </c>
      <c r="D37">
        <v>0.71987272850600004</v>
      </c>
      <c r="E37" t="s">
        <v>169</v>
      </c>
      <c r="F37">
        <v>0.51416939024499997</v>
      </c>
      <c r="G37" t="s">
        <v>174</v>
      </c>
      <c r="H37">
        <v>0.30904144453100002</v>
      </c>
      <c r="I37" t="s">
        <v>170</v>
      </c>
      <c r="J37">
        <v>0.17678790058300001</v>
      </c>
      <c r="K37" t="s">
        <v>7</v>
      </c>
      <c r="L37">
        <v>0.114430636034</v>
      </c>
      <c r="M37" t="s">
        <v>169</v>
      </c>
      <c r="N37">
        <v>0.51416939024499997</v>
      </c>
      <c r="O37" t="s">
        <v>174</v>
      </c>
      <c r="P37">
        <v>0.30904144453100002</v>
      </c>
      <c r="Q37" t="s">
        <v>170</v>
      </c>
      <c r="R37">
        <v>0.17678790058300001</v>
      </c>
      <c r="S37" t="s">
        <v>12</v>
      </c>
      <c r="T37">
        <v>7.9477278118200004E-2</v>
      </c>
      <c r="U37" t="s">
        <v>169</v>
      </c>
      <c r="V37">
        <v>0.51416939024499997</v>
      </c>
      <c r="W37" t="s">
        <v>174</v>
      </c>
      <c r="X37">
        <v>0.30904144453100002</v>
      </c>
      <c r="Y37" t="s">
        <v>170</v>
      </c>
      <c r="Z37">
        <v>0.17678790058300001</v>
      </c>
      <c r="AA37" t="s">
        <v>103</v>
      </c>
      <c r="AB37">
        <v>4.9101145643700002E-2</v>
      </c>
      <c r="AC37" t="s">
        <v>169</v>
      </c>
      <c r="AD37">
        <v>0.51416939024499997</v>
      </c>
      <c r="AE37" t="s">
        <v>174</v>
      </c>
      <c r="AF37">
        <v>0.30904144453100002</v>
      </c>
      <c r="AG37" t="s">
        <v>170</v>
      </c>
      <c r="AH37">
        <v>0.17678790058300001</v>
      </c>
      <c r="AI37" t="s">
        <v>5</v>
      </c>
      <c r="AJ37">
        <v>3.7117137215399998E-2</v>
      </c>
      <c r="AK37" t="s">
        <v>169</v>
      </c>
      <c r="AL37">
        <v>0.51416939024499997</v>
      </c>
      <c r="AM37" t="s">
        <v>174</v>
      </c>
      <c r="AN37">
        <v>0.30904144453100002</v>
      </c>
      <c r="AO37" t="s">
        <v>170</v>
      </c>
      <c r="AP37">
        <v>0.17678790058300001</v>
      </c>
    </row>
    <row r="38" spans="1:42">
      <c r="A38">
        <v>37</v>
      </c>
      <c r="B38" t="s">
        <v>4174</v>
      </c>
      <c r="C38" t="s">
        <v>146</v>
      </c>
      <c r="D38">
        <v>0.58896818040999999</v>
      </c>
      <c r="E38" t="s">
        <v>176</v>
      </c>
      <c r="F38">
        <v>0.588511555942</v>
      </c>
      <c r="G38" t="s">
        <v>178</v>
      </c>
      <c r="H38">
        <v>0.24387918878299999</v>
      </c>
      <c r="I38" t="s">
        <v>172</v>
      </c>
      <c r="J38">
        <v>0.16760809113200001</v>
      </c>
      <c r="K38" t="s">
        <v>136</v>
      </c>
      <c r="L38">
        <v>0.25150533109399997</v>
      </c>
      <c r="M38" t="s">
        <v>176</v>
      </c>
      <c r="N38">
        <v>0.588511555942</v>
      </c>
      <c r="O38" t="s">
        <v>178</v>
      </c>
      <c r="P38">
        <v>0.24387918878299999</v>
      </c>
      <c r="Q38" t="s">
        <v>172</v>
      </c>
      <c r="R38">
        <v>0.16760809113200001</v>
      </c>
      <c r="S38" t="s">
        <v>7</v>
      </c>
      <c r="T38">
        <v>0.13875241367300001</v>
      </c>
      <c r="U38" t="s">
        <v>176</v>
      </c>
      <c r="V38">
        <v>0.588511555942</v>
      </c>
      <c r="W38" t="s">
        <v>178</v>
      </c>
      <c r="X38">
        <v>0.24387918878299999</v>
      </c>
      <c r="Y38" t="s">
        <v>172</v>
      </c>
      <c r="Z38">
        <v>0.16760809113200001</v>
      </c>
      <c r="AA38" t="s">
        <v>12</v>
      </c>
      <c r="AB38">
        <v>1.4777264706700001E-2</v>
      </c>
      <c r="AC38" t="s">
        <v>176</v>
      </c>
      <c r="AD38">
        <v>0.588511555942</v>
      </c>
      <c r="AE38" t="s">
        <v>178</v>
      </c>
      <c r="AF38">
        <v>0.24387918878299999</v>
      </c>
      <c r="AG38" t="s">
        <v>172</v>
      </c>
      <c r="AH38">
        <v>0.16760809113200001</v>
      </c>
      <c r="AI38" t="s">
        <v>9</v>
      </c>
      <c r="AJ38">
        <v>5.9958021969699999E-3</v>
      </c>
      <c r="AK38" t="s">
        <v>176</v>
      </c>
      <c r="AL38">
        <v>0.588511555942</v>
      </c>
      <c r="AM38" t="s">
        <v>178</v>
      </c>
      <c r="AN38">
        <v>0.24387918878299999</v>
      </c>
      <c r="AO38" t="s">
        <v>172</v>
      </c>
      <c r="AP38">
        <v>0.16760809113200001</v>
      </c>
    </row>
    <row r="39" spans="1:42">
      <c r="A39">
        <v>38</v>
      </c>
      <c r="B39" t="s">
        <v>4175</v>
      </c>
      <c r="C39" t="s">
        <v>25</v>
      </c>
      <c r="D39">
        <v>0.33051261510000002</v>
      </c>
      <c r="E39" t="s">
        <v>178</v>
      </c>
      <c r="F39">
        <v>0.57757224159499998</v>
      </c>
      <c r="G39" t="s">
        <v>175</v>
      </c>
      <c r="H39">
        <v>0.26574467498900001</v>
      </c>
      <c r="I39" t="s">
        <v>174</v>
      </c>
      <c r="J39">
        <v>0.15668183149699999</v>
      </c>
      <c r="K39" t="s">
        <v>9</v>
      </c>
      <c r="L39">
        <v>0.29151212651800001</v>
      </c>
      <c r="M39" t="s">
        <v>178</v>
      </c>
      <c r="N39">
        <v>0.57757224159499998</v>
      </c>
      <c r="O39" t="s">
        <v>175</v>
      </c>
      <c r="P39">
        <v>0.26574467498900001</v>
      </c>
      <c r="Q39" t="s">
        <v>174</v>
      </c>
      <c r="R39">
        <v>0.15668183149699999</v>
      </c>
      <c r="S39" t="s">
        <v>136</v>
      </c>
      <c r="T39">
        <v>0.239291133332</v>
      </c>
      <c r="U39" t="s">
        <v>178</v>
      </c>
      <c r="V39">
        <v>0.57757224159499998</v>
      </c>
      <c r="W39" t="s">
        <v>175</v>
      </c>
      <c r="X39">
        <v>0.26574467498900001</v>
      </c>
      <c r="Y39" t="s">
        <v>174</v>
      </c>
      <c r="Z39">
        <v>0.15668183149699999</v>
      </c>
      <c r="AA39" t="s">
        <v>5</v>
      </c>
      <c r="AB39">
        <v>0.118984541436</v>
      </c>
      <c r="AC39" t="s">
        <v>178</v>
      </c>
      <c r="AD39">
        <v>0.57757224159499998</v>
      </c>
      <c r="AE39" t="s">
        <v>175</v>
      </c>
      <c r="AF39">
        <v>0.26574467498900001</v>
      </c>
      <c r="AG39" t="s">
        <v>174</v>
      </c>
      <c r="AH39">
        <v>0.15668183149699999</v>
      </c>
      <c r="AI39" t="s">
        <v>12</v>
      </c>
      <c r="AJ39">
        <v>1.96985518599E-2</v>
      </c>
      <c r="AK39" t="s">
        <v>178</v>
      </c>
      <c r="AL39">
        <v>0.57757224159499998</v>
      </c>
      <c r="AM39" t="s">
        <v>175</v>
      </c>
      <c r="AN39">
        <v>0.26574467498900001</v>
      </c>
      <c r="AO39" t="s">
        <v>174</v>
      </c>
      <c r="AP39">
        <v>0.15668183149699999</v>
      </c>
    </row>
    <row r="40" spans="1:42">
      <c r="A40">
        <v>39</v>
      </c>
      <c r="B40" t="s">
        <v>4176</v>
      </c>
      <c r="C40" t="s">
        <v>146</v>
      </c>
      <c r="D40">
        <v>0.36065534985300002</v>
      </c>
      <c r="E40" t="s">
        <v>170</v>
      </c>
      <c r="F40">
        <v>0.47774877778500002</v>
      </c>
      <c r="G40" t="s">
        <v>171</v>
      </c>
      <c r="H40">
        <v>0.39744197038399998</v>
      </c>
      <c r="I40" t="s">
        <v>178</v>
      </c>
      <c r="J40">
        <v>0.124808031884</v>
      </c>
      <c r="K40" t="s">
        <v>9</v>
      </c>
      <c r="L40">
        <v>0.33697595819600001</v>
      </c>
      <c r="M40" t="s">
        <v>170</v>
      </c>
      <c r="N40">
        <v>0.47774877778500002</v>
      </c>
      <c r="O40" t="s">
        <v>171</v>
      </c>
      <c r="P40">
        <v>0.39744197038399998</v>
      </c>
      <c r="Q40" t="s">
        <v>178</v>
      </c>
      <c r="R40">
        <v>0.124808031884</v>
      </c>
      <c r="S40" t="s">
        <v>8</v>
      </c>
      <c r="T40">
        <v>0.178141884927</v>
      </c>
      <c r="U40" t="s">
        <v>170</v>
      </c>
      <c r="V40">
        <v>0.47774877778500002</v>
      </c>
      <c r="W40" t="s">
        <v>171</v>
      </c>
      <c r="X40">
        <v>0.39744197038399998</v>
      </c>
      <c r="Y40" t="s">
        <v>178</v>
      </c>
      <c r="Z40">
        <v>0.124808031884</v>
      </c>
      <c r="AA40" t="s">
        <v>7</v>
      </c>
      <c r="AB40">
        <v>7.4134710803000006E-2</v>
      </c>
      <c r="AC40" t="s">
        <v>170</v>
      </c>
      <c r="AD40">
        <v>0.47774877778500002</v>
      </c>
      <c r="AE40" t="s">
        <v>171</v>
      </c>
      <c r="AF40">
        <v>0.39744197038399998</v>
      </c>
      <c r="AG40" t="s">
        <v>178</v>
      </c>
      <c r="AH40">
        <v>0.124808031884</v>
      </c>
      <c r="AI40" t="s">
        <v>136</v>
      </c>
      <c r="AJ40">
        <v>5.0091020812899997E-2</v>
      </c>
      <c r="AK40" t="s">
        <v>170</v>
      </c>
      <c r="AL40">
        <v>0.47774877778500002</v>
      </c>
      <c r="AM40" t="s">
        <v>171</v>
      </c>
      <c r="AN40">
        <v>0.39744197038399998</v>
      </c>
      <c r="AO40" t="s">
        <v>178</v>
      </c>
      <c r="AP40">
        <v>0.124808031884</v>
      </c>
    </row>
    <row r="41" spans="1:42">
      <c r="A41">
        <v>40</v>
      </c>
      <c r="B41" t="s">
        <v>4177</v>
      </c>
      <c r="C41" t="s">
        <v>8</v>
      </c>
      <c r="D41">
        <v>0.34022357497400002</v>
      </c>
      <c r="E41" t="s">
        <v>173</v>
      </c>
      <c r="F41">
        <v>0.391643666605</v>
      </c>
      <c r="G41" t="s">
        <v>178</v>
      </c>
      <c r="H41">
        <v>0.323758764393</v>
      </c>
      <c r="I41" t="s">
        <v>170</v>
      </c>
      <c r="J41">
        <v>0.28459439773299999</v>
      </c>
      <c r="K41" t="s">
        <v>9</v>
      </c>
      <c r="L41">
        <v>0.29285067212900001</v>
      </c>
      <c r="M41" t="s">
        <v>173</v>
      </c>
      <c r="N41">
        <v>0.391643666605</v>
      </c>
      <c r="O41" t="s">
        <v>178</v>
      </c>
      <c r="P41">
        <v>0.323758764393</v>
      </c>
      <c r="Q41" t="s">
        <v>170</v>
      </c>
      <c r="R41">
        <v>0.28459439773299999</v>
      </c>
      <c r="S41" t="s">
        <v>146</v>
      </c>
      <c r="T41">
        <v>0.271317534473</v>
      </c>
      <c r="U41" t="s">
        <v>177</v>
      </c>
      <c r="V41">
        <v>0.70881948891400004</v>
      </c>
      <c r="W41" t="s">
        <v>173</v>
      </c>
      <c r="X41">
        <v>0.15940468266400001</v>
      </c>
      <c r="Y41" t="s">
        <v>178</v>
      </c>
      <c r="Z41">
        <v>0.13177453766899999</v>
      </c>
      <c r="AA41" t="s">
        <v>7</v>
      </c>
      <c r="AB41">
        <v>6.11541109446E-2</v>
      </c>
      <c r="AC41" t="s">
        <v>177</v>
      </c>
      <c r="AD41">
        <v>0.70881948891400004</v>
      </c>
      <c r="AE41" t="s">
        <v>173</v>
      </c>
      <c r="AF41">
        <v>0.15940468266400001</v>
      </c>
      <c r="AG41" t="s">
        <v>178</v>
      </c>
      <c r="AH41">
        <v>0.13177453766899999</v>
      </c>
      <c r="AI41" t="s">
        <v>12</v>
      </c>
      <c r="AJ41">
        <v>3.4453020250499997E-2</v>
      </c>
      <c r="AK41" t="s">
        <v>177</v>
      </c>
      <c r="AL41">
        <v>0.70881948891400004</v>
      </c>
      <c r="AM41" t="s">
        <v>173</v>
      </c>
      <c r="AN41">
        <v>0.15940468266400001</v>
      </c>
      <c r="AO41" t="s">
        <v>178</v>
      </c>
      <c r="AP41">
        <v>0.13177453766899999</v>
      </c>
    </row>
    <row r="42" spans="1:42">
      <c r="A42">
        <v>41</v>
      </c>
      <c r="B42" t="s">
        <v>4178</v>
      </c>
      <c r="C42" t="s">
        <v>7</v>
      </c>
      <c r="D42">
        <v>0.27343167972499999</v>
      </c>
      <c r="E42" t="s">
        <v>171</v>
      </c>
      <c r="F42">
        <v>0.69747198907200003</v>
      </c>
      <c r="G42" t="s">
        <v>178</v>
      </c>
      <c r="H42">
        <v>0.21732822847899999</v>
      </c>
      <c r="I42" t="s">
        <v>179</v>
      </c>
      <c r="J42">
        <v>8.5198441729299995E-2</v>
      </c>
      <c r="K42" t="s">
        <v>9</v>
      </c>
      <c r="L42">
        <v>0.21916817627400001</v>
      </c>
      <c r="M42" t="s">
        <v>171</v>
      </c>
      <c r="N42">
        <v>0.69747198907200003</v>
      </c>
      <c r="O42" t="s">
        <v>178</v>
      </c>
      <c r="P42">
        <v>0.21732822847899999</v>
      </c>
      <c r="Q42" t="s">
        <v>179</v>
      </c>
      <c r="R42">
        <v>8.5198441729299995E-2</v>
      </c>
      <c r="S42" t="s">
        <v>136</v>
      </c>
      <c r="T42">
        <v>0.181113251777</v>
      </c>
      <c r="U42" t="s">
        <v>171</v>
      </c>
      <c r="V42">
        <v>0.70872977546600002</v>
      </c>
      <c r="W42" t="s">
        <v>178</v>
      </c>
      <c r="X42">
        <v>0.22083608945700001</v>
      </c>
      <c r="Y42" t="s">
        <v>169</v>
      </c>
      <c r="Z42">
        <v>7.0432772717099995E-2</v>
      </c>
      <c r="AA42" t="s">
        <v>146</v>
      </c>
      <c r="AB42">
        <v>0.172656601888</v>
      </c>
      <c r="AC42" t="s">
        <v>171</v>
      </c>
      <c r="AD42">
        <v>0.69747198907200003</v>
      </c>
      <c r="AE42" t="s">
        <v>178</v>
      </c>
      <c r="AF42">
        <v>0.21732822847899999</v>
      </c>
      <c r="AG42" t="s">
        <v>179</v>
      </c>
      <c r="AH42">
        <v>8.5198441729299995E-2</v>
      </c>
      <c r="AI42" t="s">
        <v>8</v>
      </c>
      <c r="AJ42">
        <v>0.15362913963899999</v>
      </c>
      <c r="AK42" t="s">
        <v>171</v>
      </c>
      <c r="AL42">
        <v>0.69747198907200003</v>
      </c>
      <c r="AM42" t="s">
        <v>178</v>
      </c>
      <c r="AN42">
        <v>0.21732822847899999</v>
      </c>
      <c r="AO42" t="s">
        <v>179</v>
      </c>
      <c r="AP42">
        <v>8.5198441729299995E-2</v>
      </c>
    </row>
    <row r="43" spans="1:42">
      <c r="A43">
        <v>42</v>
      </c>
      <c r="B43" t="s">
        <v>390</v>
      </c>
      <c r="C43" t="s">
        <v>7</v>
      </c>
      <c r="D43">
        <v>0.36987060695099999</v>
      </c>
      <c r="E43" t="s">
        <v>178</v>
      </c>
      <c r="F43">
        <v>0.39409019607700002</v>
      </c>
      <c r="G43" t="s">
        <v>177</v>
      </c>
      <c r="H43">
        <v>0.35705320827300002</v>
      </c>
      <c r="I43" t="s">
        <v>171</v>
      </c>
      <c r="J43">
        <v>0.24885526637200001</v>
      </c>
      <c r="K43" t="s">
        <v>5</v>
      </c>
      <c r="L43">
        <v>0.17936672856899999</v>
      </c>
      <c r="M43" t="s">
        <v>178</v>
      </c>
      <c r="N43">
        <v>0.39409019607700002</v>
      </c>
      <c r="O43" t="s">
        <v>177</v>
      </c>
      <c r="P43">
        <v>0.35705320827300002</v>
      </c>
      <c r="Q43" t="s">
        <v>171</v>
      </c>
      <c r="R43">
        <v>0.24885526637200001</v>
      </c>
      <c r="S43" t="s">
        <v>9</v>
      </c>
      <c r="T43">
        <v>0.16940191031499999</v>
      </c>
      <c r="U43" t="s">
        <v>178</v>
      </c>
      <c r="V43">
        <v>0.48738983178099998</v>
      </c>
      <c r="W43" t="s">
        <v>171</v>
      </c>
      <c r="X43">
        <v>0.30777098141999998</v>
      </c>
      <c r="Y43" t="s">
        <v>170</v>
      </c>
      <c r="Z43">
        <v>0.20483754281800001</v>
      </c>
      <c r="AA43" t="s">
        <v>146</v>
      </c>
      <c r="AB43">
        <v>0.150644605367</v>
      </c>
      <c r="AC43" t="s">
        <v>178</v>
      </c>
      <c r="AD43">
        <v>0.39409019607700002</v>
      </c>
      <c r="AE43" t="s">
        <v>177</v>
      </c>
      <c r="AF43">
        <v>0.35705320827300002</v>
      </c>
      <c r="AG43" t="s">
        <v>171</v>
      </c>
      <c r="AH43">
        <v>0.24885526637200001</v>
      </c>
      <c r="AI43" t="s">
        <v>103</v>
      </c>
      <c r="AJ43">
        <v>0.130714968859</v>
      </c>
      <c r="AK43" t="s">
        <v>178</v>
      </c>
      <c r="AL43">
        <v>0.39409019607700002</v>
      </c>
      <c r="AM43" t="s">
        <v>177</v>
      </c>
      <c r="AN43">
        <v>0.35705320827300002</v>
      </c>
      <c r="AO43" t="s">
        <v>171</v>
      </c>
      <c r="AP43">
        <v>0.24885526637200001</v>
      </c>
    </row>
    <row r="44" spans="1:42">
      <c r="A44">
        <v>43</v>
      </c>
      <c r="B44" t="s">
        <v>4179</v>
      </c>
      <c r="C44" t="s">
        <v>146</v>
      </c>
      <c r="D44">
        <v>0.33202318829999999</v>
      </c>
      <c r="E44" t="s">
        <v>170</v>
      </c>
      <c r="F44">
        <v>0.67375790175799999</v>
      </c>
      <c r="G44" t="s">
        <v>172</v>
      </c>
      <c r="H44">
        <v>0.182032836615</v>
      </c>
      <c r="I44" t="s">
        <v>174</v>
      </c>
      <c r="J44">
        <v>0.144207831604</v>
      </c>
      <c r="K44" t="s">
        <v>103</v>
      </c>
      <c r="L44">
        <v>0.19056952227900001</v>
      </c>
      <c r="M44" t="s">
        <v>170</v>
      </c>
      <c r="N44">
        <v>0.67375790175799999</v>
      </c>
      <c r="O44" t="s">
        <v>172</v>
      </c>
      <c r="P44">
        <v>0.182032836615</v>
      </c>
      <c r="Q44" t="s">
        <v>174</v>
      </c>
      <c r="R44">
        <v>0.144207831604</v>
      </c>
      <c r="S44" t="s">
        <v>7</v>
      </c>
      <c r="T44">
        <v>0.17779939965200001</v>
      </c>
      <c r="U44" t="s">
        <v>170</v>
      </c>
      <c r="V44">
        <v>0.67375790175799999</v>
      </c>
      <c r="W44" t="s">
        <v>172</v>
      </c>
      <c r="X44">
        <v>0.182032836615</v>
      </c>
      <c r="Y44" t="s">
        <v>174</v>
      </c>
      <c r="Z44">
        <v>0.144207831604</v>
      </c>
      <c r="AA44" t="s">
        <v>5</v>
      </c>
      <c r="AB44">
        <v>0.17681708252700001</v>
      </c>
      <c r="AC44" t="s">
        <v>170</v>
      </c>
      <c r="AD44">
        <v>0.67375790175799999</v>
      </c>
      <c r="AE44" t="s">
        <v>172</v>
      </c>
      <c r="AF44">
        <v>0.182032836615</v>
      </c>
      <c r="AG44" t="s">
        <v>174</v>
      </c>
      <c r="AH44">
        <v>0.144207831604</v>
      </c>
      <c r="AI44" t="s">
        <v>8</v>
      </c>
      <c r="AJ44">
        <v>0.12278964064300001</v>
      </c>
      <c r="AK44" t="s">
        <v>170</v>
      </c>
      <c r="AL44">
        <v>0.67375790175799999</v>
      </c>
      <c r="AM44" t="s">
        <v>172</v>
      </c>
      <c r="AN44">
        <v>0.182032836615</v>
      </c>
      <c r="AO44" t="s">
        <v>174</v>
      </c>
      <c r="AP44">
        <v>0.144207831604</v>
      </c>
    </row>
    <row r="45" spans="1:42">
      <c r="A45">
        <v>44</v>
      </c>
      <c r="B45" t="s">
        <v>4180</v>
      </c>
      <c r="C45" t="s">
        <v>8</v>
      </c>
      <c r="D45">
        <v>0.369761304156</v>
      </c>
      <c r="E45" t="s">
        <v>174</v>
      </c>
      <c r="F45">
        <v>0.89842575091200005</v>
      </c>
      <c r="G45" t="s">
        <v>169</v>
      </c>
      <c r="H45">
        <v>7.2453689589699999E-2</v>
      </c>
      <c r="I45" t="s">
        <v>170</v>
      </c>
      <c r="J45">
        <v>2.9119482863699999E-2</v>
      </c>
      <c r="K45" t="s">
        <v>103</v>
      </c>
      <c r="L45">
        <v>0.32867671480499999</v>
      </c>
      <c r="M45" t="s">
        <v>174</v>
      </c>
      <c r="N45">
        <v>0.89842575091200005</v>
      </c>
      <c r="O45" t="s">
        <v>169</v>
      </c>
      <c r="P45">
        <v>7.2453689589699999E-2</v>
      </c>
      <c r="Q45" t="s">
        <v>170</v>
      </c>
      <c r="R45">
        <v>2.9119482863699999E-2</v>
      </c>
      <c r="S45" t="s">
        <v>25</v>
      </c>
      <c r="T45">
        <v>0.129827302348</v>
      </c>
      <c r="U45" t="s">
        <v>174</v>
      </c>
      <c r="V45">
        <v>0.89842575091200005</v>
      </c>
      <c r="W45" t="s">
        <v>169</v>
      </c>
      <c r="X45">
        <v>7.2453689589699999E-2</v>
      </c>
      <c r="Y45" t="s">
        <v>170</v>
      </c>
      <c r="Z45">
        <v>2.9119482863699999E-2</v>
      </c>
      <c r="AA45" t="s">
        <v>9</v>
      </c>
      <c r="AB45">
        <v>9.5590144555800005E-2</v>
      </c>
      <c r="AC45" t="s">
        <v>174</v>
      </c>
      <c r="AD45">
        <v>0.89842575091200005</v>
      </c>
      <c r="AE45" t="s">
        <v>169</v>
      </c>
      <c r="AF45">
        <v>7.2453689589699999E-2</v>
      </c>
      <c r="AG45" t="s">
        <v>170</v>
      </c>
      <c r="AH45">
        <v>2.9119482863699999E-2</v>
      </c>
      <c r="AI45" t="s">
        <v>146</v>
      </c>
      <c r="AJ45">
        <v>7.6143438929799995E-2</v>
      </c>
      <c r="AK45" t="s">
        <v>174</v>
      </c>
      <c r="AL45">
        <v>0.89842575091200005</v>
      </c>
      <c r="AM45" t="s">
        <v>169</v>
      </c>
      <c r="AN45">
        <v>7.2453689589699999E-2</v>
      </c>
      <c r="AO45" t="s">
        <v>170</v>
      </c>
      <c r="AP45">
        <v>2.9119482863699999E-2</v>
      </c>
    </row>
    <row r="46" spans="1:42">
      <c r="A46">
        <v>45</v>
      </c>
      <c r="B46" t="s">
        <v>4181</v>
      </c>
      <c r="C46" t="s">
        <v>146</v>
      </c>
      <c r="D46">
        <v>0.37438981883299999</v>
      </c>
      <c r="E46" t="s">
        <v>170</v>
      </c>
      <c r="F46">
        <v>0.54848408725499997</v>
      </c>
      <c r="G46" t="s">
        <v>174</v>
      </c>
      <c r="H46">
        <v>0.24242390596899999</v>
      </c>
      <c r="I46" t="s">
        <v>178</v>
      </c>
      <c r="J46">
        <v>0.20909061889800001</v>
      </c>
      <c r="K46" t="s">
        <v>7</v>
      </c>
      <c r="L46">
        <v>0.19512172968499999</v>
      </c>
      <c r="M46" t="s">
        <v>170</v>
      </c>
      <c r="N46">
        <v>0.54848408725499997</v>
      </c>
      <c r="O46" t="s">
        <v>174</v>
      </c>
      <c r="P46">
        <v>0.24242390596899999</v>
      </c>
      <c r="Q46" t="s">
        <v>178</v>
      </c>
      <c r="R46">
        <v>0.20909061889800001</v>
      </c>
      <c r="S46" t="s">
        <v>9</v>
      </c>
      <c r="T46">
        <v>0.193902218874</v>
      </c>
      <c r="U46" t="s">
        <v>170</v>
      </c>
      <c r="V46">
        <v>0.54848408725499997</v>
      </c>
      <c r="W46" t="s">
        <v>174</v>
      </c>
      <c r="X46">
        <v>0.24242390596899999</v>
      </c>
      <c r="Y46" t="s">
        <v>178</v>
      </c>
      <c r="Z46">
        <v>0.20909061889800001</v>
      </c>
      <c r="AA46" t="s">
        <v>8</v>
      </c>
      <c r="AB46">
        <v>0.15365836212699999</v>
      </c>
      <c r="AC46" t="s">
        <v>170</v>
      </c>
      <c r="AD46">
        <v>0.54848408725499997</v>
      </c>
      <c r="AE46" t="s">
        <v>174</v>
      </c>
      <c r="AF46">
        <v>0.24242390596899999</v>
      </c>
      <c r="AG46" t="s">
        <v>178</v>
      </c>
      <c r="AH46">
        <v>0.20909061889800001</v>
      </c>
      <c r="AI46" t="s">
        <v>136</v>
      </c>
      <c r="AJ46">
        <v>8.2926735116100006E-2</v>
      </c>
      <c r="AK46" t="s">
        <v>170</v>
      </c>
      <c r="AL46">
        <v>0.54848408725499997</v>
      </c>
      <c r="AM46" t="s">
        <v>174</v>
      </c>
      <c r="AN46">
        <v>0.24242390596899999</v>
      </c>
      <c r="AO46" t="s">
        <v>178</v>
      </c>
      <c r="AP46">
        <v>0.20909061889800001</v>
      </c>
    </row>
    <row r="47" spans="1:42">
      <c r="A47">
        <v>46</v>
      </c>
      <c r="B47" t="s">
        <v>4182</v>
      </c>
      <c r="C47" t="s">
        <v>12</v>
      </c>
      <c r="D47">
        <v>0.573337434107</v>
      </c>
      <c r="E47" t="s">
        <v>174</v>
      </c>
      <c r="F47">
        <v>0.61546474088199998</v>
      </c>
      <c r="G47" t="s">
        <v>175</v>
      </c>
      <c r="H47">
        <v>0.21357152546800001</v>
      </c>
      <c r="I47" t="s">
        <v>171</v>
      </c>
      <c r="J47">
        <v>0.17096242802299999</v>
      </c>
      <c r="K47" t="s">
        <v>7</v>
      </c>
      <c r="L47">
        <v>0.27611649434000002</v>
      </c>
      <c r="M47" t="s">
        <v>174</v>
      </c>
      <c r="N47">
        <v>0.61546474088199998</v>
      </c>
      <c r="O47" t="s">
        <v>175</v>
      </c>
      <c r="P47">
        <v>0.21357152546800001</v>
      </c>
      <c r="Q47" t="s">
        <v>171</v>
      </c>
      <c r="R47">
        <v>0.17096242802299999</v>
      </c>
      <c r="S47" t="s">
        <v>136</v>
      </c>
      <c r="T47">
        <v>9.6142473613099994E-2</v>
      </c>
      <c r="U47" t="s">
        <v>174</v>
      </c>
      <c r="V47">
        <v>0.61546474088199998</v>
      </c>
      <c r="W47" t="s">
        <v>175</v>
      </c>
      <c r="X47">
        <v>0.21357152546800001</v>
      </c>
      <c r="Y47" t="s">
        <v>171</v>
      </c>
      <c r="Z47">
        <v>0.17096242802299999</v>
      </c>
      <c r="AA47" t="s">
        <v>8</v>
      </c>
      <c r="AB47">
        <v>3.2242902736099997E-2</v>
      </c>
      <c r="AC47" t="s">
        <v>174</v>
      </c>
      <c r="AD47">
        <v>0.61546474088199998</v>
      </c>
      <c r="AE47" t="s">
        <v>175</v>
      </c>
      <c r="AF47">
        <v>0.21357152546800001</v>
      </c>
      <c r="AG47" t="s">
        <v>171</v>
      </c>
      <c r="AH47">
        <v>0.17096242802299999</v>
      </c>
      <c r="AI47" t="s">
        <v>25</v>
      </c>
      <c r="AJ47">
        <v>2.2159667698600002E-2</v>
      </c>
      <c r="AK47" t="s">
        <v>174</v>
      </c>
      <c r="AL47">
        <v>0.61546474088199998</v>
      </c>
      <c r="AM47" t="s">
        <v>175</v>
      </c>
      <c r="AN47">
        <v>0.21357152546800001</v>
      </c>
      <c r="AO47" t="s">
        <v>171</v>
      </c>
      <c r="AP47">
        <v>0.17096242802299999</v>
      </c>
    </row>
    <row r="48" spans="1:42">
      <c r="A48">
        <v>47</v>
      </c>
      <c r="B48" t="s">
        <v>4183</v>
      </c>
      <c r="C48" t="s">
        <v>12</v>
      </c>
      <c r="D48">
        <v>0.280525315602</v>
      </c>
      <c r="E48" t="s">
        <v>171</v>
      </c>
      <c r="F48">
        <v>0.43931571439</v>
      </c>
      <c r="G48" t="s">
        <v>178</v>
      </c>
      <c r="H48">
        <v>0.33162353537599998</v>
      </c>
      <c r="I48" t="s">
        <v>174</v>
      </c>
      <c r="J48">
        <v>0.22905955536299999</v>
      </c>
      <c r="K48" t="s">
        <v>5</v>
      </c>
      <c r="L48">
        <v>0.25542568210099997</v>
      </c>
      <c r="M48" t="s">
        <v>171</v>
      </c>
      <c r="N48">
        <v>0.43931571439</v>
      </c>
      <c r="O48" t="s">
        <v>178</v>
      </c>
      <c r="P48">
        <v>0.33162353537599998</v>
      </c>
      <c r="Q48" t="s">
        <v>174</v>
      </c>
      <c r="R48">
        <v>0.22905955536299999</v>
      </c>
      <c r="S48" t="s">
        <v>9</v>
      </c>
      <c r="T48">
        <v>0.22294380345199999</v>
      </c>
      <c r="U48" t="s">
        <v>171</v>
      </c>
      <c r="V48">
        <v>0.43931571439</v>
      </c>
      <c r="W48" t="s">
        <v>178</v>
      </c>
      <c r="X48">
        <v>0.33162353537599998</v>
      </c>
      <c r="Y48" t="s">
        <v>174</v>
      </c>
      <c r="Z48">
        <v>0.22905955536299999</v>
      </c>
      <c r="AA48" t="s">
        <v>8</v>
      </c>
      <c r="AB48">
        <v>0.20227351703900001</v>
      </c>
      <c r="AC48" t="s">
        <v>171</v>
      </c>
      <c r="AD48">
        <v>0.43931571439</v>
      </c>
      <c r="AE48" t="s">
        <v>178</v>
      </c>
      <c r="AF48">
        <v>0.33162353537599998</v>
      </c>
      <c r="AG48" t="s">
        <v>174</v>
      </c>
      <c r="AH48">
        <v>0.22905955536299999</v>
      </c>
      <c r="AI48" t="s">
        <v>103</v>
      </c>
      <c r="AJ48">
        <v>3.8830609475399999E-2</v>
      </c>
      <c r="AK48" t="s">
        <v>171</v>
      </c>
      <c r="AL48">
        <v>0.43931571439</v>
      </c>
      <c r="AM48" t="s">
        <v>178</v>
      </c>
      <c r="AN48">
        <v>0.33162353537599998</v>
      </c>
      <c r="AO48" t="s">
        <v>174</v>
      </c>
      <c r="AP48">
        <v>0.22905955536299999</v>
      </c>
    </row>
    <row r="49" spans="1:42">
      <c r="A49">
        <v>48</v>
      </c>
      <c r="B49" t="s">
        <v>1402</v>
      </c>
      <c r="C49" t="s">
        <v>12</v>
      </c>
      <c r="D49">
        <v>0.27002552174900002</v>
      </c>
      <c r="E49" t="s">
        <v>178</v>
      </c>
      <c r="F49">
        <v>0.452709290933</v>
      </c>
      <c r="G49" t="s">
        <v>175</v>
      </c>
      <c r="H49">
        <v>0.27948953876900001</v>
      </c>
      <c r="I49" t="s">
        <v>174</v>
      </c>
      <c r="J49">
        <v>0.26779986224199998</v>
      </c>
      <c r="K49" t="s">
        <v>9</v>
      </c>
      <c r="L49">
        <v>0.25366033861300002</v>
      </c>
      <c r="M49" t="s">
        <v>178</v>
      </c>
      <c r="N49">
        <v>0.452709290933</v>
      </c>
      <c r="O49" t="s">
        <v>175</v>
      </c>
      <c r="P49">
        <v>0.27948953876900001</v>
      </c>
      <c r="Q49" t="s">
        <v>174</v>
      </c>
      <c r="R49">
        <v>0.26779986224199998</v>
      </c>
      <c r="S49" t="s">
        <v>136</v>
      </c>
      <c r="T49">
        <v>0.201119487491</v>
      </c>
      <c r="U49" t="s">
        <v>178</v>
      </c>
      <c r="V49">
        <v>0.452709290933</v>
      </c>
      <c r="W49" t="s">
        <v>175</v>
      </c>
      <c r="X49">
        <v>0.27948953876900001</v>
      </c>
      <c r="Y49" t="s">
        <v>174</v>
      </c>
      <c r="Z49">
        <v>0.26779986224199998</v>
      </c>
      <c r="AA49" t="s">
        <v>146</v>
      </c>
      <c r="AB49">
        <v>0.18260099078399999</v>
      </c>
      <c r="AC49" t="s">
        <v>178</v>
      </c>
      <c r="AD49">
        <v>0.452709290933</v>
      </c>
      <c r="AE49" t="s">
        <v>175</v>
      </c>
      <c r="AF49">
        <v>0.27948953876900001</v>
      </c>
      <c r="AG49" t="s">
        <v>174</v>
      </c>
      <c r="AH49">
        <v>0.26779986224199998</v>
      </c>
      <c r="AI49" t="s">
        <v>8</v>
      </c>
      <c r="AJ49">
        <v>9.25924835344E-2</v>
      </c>
      <c r="AK49" t="s">
        <v>178</v>
      </c>
      <c r="AL49">
        <v>0.452709290933</v>
      </c>
      <c r="AM49" t="s">
        <v>175</v>
      </c>
      <c r="AN49">
        <v>0.27948953876900001</v>
      </c>
      <c r="AO49" t="s">
        <v>174</v>
      </c>
      <c r="AP49">
        <v>0.26779986224199998</v>
      </c>
    </row>
    <row r="50" spans="1:42">
      <c r="A50">
        <v>49</v>
      </c>
      <c r="B50" t="s">
        <v>4184</v>
      </c>
      <c r="C50" t="s">
        <v>25</v>
      </c>
      <c r="D50">
        <v>0.67897398548700005</v>
      </c>
      <c r="E50" t="s">
        <v>170</v>
      </c>
      <c r="F50">
        <v>0.39879922345800001</v>
      </c>
      <c r="G50" t="s">
        <v>169</v>
      </c>
      <c r="H50">
        <v>0.32079937533899999</v>
      </c>
      <c r="I50" t="s">
        <v>174</v>
      </c>
      <c r="J50">
        <v>0.28039945400600003</v>
      </c>
      <c r="K50" t="s">
        <v>8</v>
      </c>
      <c r="L50">
        <v>0.18538278480100001</v>
      </c>
      <c r="M50" t="s">
        <v>170</v>
      </c>
      <c r="N50">
        <v>0.39879922345800001</v>
      </c>
      <c r="O50" t="s">
        <v>169</v>
      </c>
      <c r="P50">
        <v>0.32079937533899999</v>
      </c>
      <c r="Q50" t="s">
        <v>174</v>
      </c>
      <c r="R50">
        <v>0.28039945400600003</v>
      </c>
      <c r="S50" t="s">
        <v>7</v>
      </c>
      <c r="T50">
        <v>8.2773794859899996E-2</v>
      </c>
      <c r="U50" t="s">
        <v>170</v>
      </c>
      <c r="V50">
        <v>0.39879922345800001</v>
      </c>
      <c r="W50" t="s">
        <v>169</v>
      </c>
      <c r="X50">
        <v>0.32079937533899999</v>
      </c>
      <c r="Y50" t="s">
        <v>174</v>
      </c>
      <c r="Z50">
        <v>0.28039945400600003</v>
      </c>
      <c r="AA50" t="s">
        <v>9</v>
      </c>
      <c r="AB50">
        <v>4.8825095585599998E-2</v>
      </c>
      <c r="AC50" t="s">
        <v>170</v>
      </c>
      <c r="AD50">
        <v>0.39879922345800001</v>
      </c>
      <c r="AE50" t="s">
        <v>169</v>
      </c>
      <c r="AF50">
        <v>0.32079937533899999</v>
      </c>
      <c r="AG50" t="s">
        <v>174</v>
      </c>
      <c r="AH50">
        <v>0.28039945400600003</v>
      </c>
      <c r="AI50" t="s">
        <v>136</v>
      </c>
      <c r="AJ50">
        <v>4.0433282281799997E-3</v>
      </c>
      <c r="AK50" t="s">
        <v>170</v>
      </c>
      <c r="AL50">
        <v>0.39879922345800001</v>
      </c>
      <c r="AM50" t="s">
        <v>169</v>
      </c>
      <c r="AN50">
        <v>0.32079937533899999</v>
      </c>
      <c r="AO50" t="s">
        <v>174</v>
      </c>
      <c r="AP50">
        <v>0.28039945400600003</v>
      </c>
    </row>
    <row r="51" spans="1:42">
      <c r="A51">
        <v>50</v>
      </c>
      <c r="B51" t="s">
        <v>4185</v>
      </c>
      <c r="C51" t="s">
        <v>7</v>
      </c>
      <c r="D51">
        <v>0.549612099666</v>
      </c>
      <c r="E51" t="s">
        <v>178</v>
      </c>
      <c r="F51">
        <v>0.376432446797</v>
      </c>
      <c r="G51" t="s">
        <v>175</v>
      </c>
      <c r="H51">
        <v>0.35095478542399999</v>
      </c>
      <c r="I51" t="s">
        <v>170</v>
      </c>
      <c r="J51">
        <v>0.27261097669899997</v>
      </c>
      <c r="K51" t="s">
        <v>9</v>
      </c>
      <c r="L51">
        <v>0.180191617911</v>
      </c>
      <c r="M51" t="s">
        <v>178</v>
      </c>
      <c r="N51">
        <v>0.376432446797</v>
      </c>
      <c r="O51" t="s">
        <v>175</v>
      </c>
      <c r="P51">
        <v>0.35095478542399999</v>
      </c>
      <c r="Q51" t="s">
        <v>170</v>
      </c>
      <c r="R51">
        <v>0.27261097669899997</v>
      </c>
      <c r="S51" t="s">
        <v>146</v>
      </c>
      <c r="T51">
        <v>0.178347282006</v>
      </c>
      <c r="U51" t="s">
        <v>178</v>
      </c>
      <c r="V51">
        <v>0.376432446797</v>
      </c>
      <c r="W51" t="s">
        <v>175</v>
      </c>
      <c r="X51">
        <v>0.35095478542399999</v>
      </c>
      <c r="Y51" t="s">
        <v>170</v>
      </c>
      <c r="Z51">
        <v>0.27261097669899997</v>
      </c>
      <c r="AA51" t="s">
        <v>136</v>
      </c>
      <c r="AB51">
        <v>4.7214999165999999E-2</v>
      </c>
      <c r="AC51" t="s">
        <v>178</v>
      </c>
      <c r="AD51">
        <v>0.376432446797</v>
      </c>
      <c r="AE51" t="s">
        <v>175</v>
      </c>
      <c r="AF51">
        <v>0.35095478542399999</v>
      </c>
      <c r="AG51" t="s">
        <v>170</v>
      </c>
      <c r="AH51">
        <v>0.27261097669899997</v>
      </c>
      <c r="AI51" t="s">
        <v>8</v>
      </c>
      <c r="AJ51">
        <v>4.4632928899099998E-2</v>
      </c>
      <c r="AK51" t="s">
        <v>178</v>
      </c>
      <c r="AL51">
        <v>0.376432446797</v>
      </c>
      <c r="AM51" t="s">
        <v>175</v>
      </c>
      <c r="AN51">
        <v>0.35095478542399999</v>
      </c>
      <c r="AO51" t="s">
        <v>170</v>
      </c>
      <c r="AP51">
        <v>0.27261097669899997</v>
      </c>
    </row>
    <row r="52" spans="1:42">
      <c r="A52">
        <v>51</v>
      </c>
      <c r="B52" t="s">
        <v>4186</v>
      </c>
      <c r="C52" t="s">
        <v>146</v>
      </c>
      <c r="D52">
        <v>0.44444397530899998</v>
      </c>
      <c r="E52" t="s">
        <v>174</v>
      </c>
      <c r="F52">
        <v>0.42857087755200002</v>
      </c>
      <c r="G52" t="s">
        <v>175</v>
      </c>
      <c r="H52">
        <v>0.28571391836799997</v>
      </c>
      <c r="I52" t="s">
        <v>178</v>
      </c>
      <c r="J52">
        <v>0.28571391836799997</v>
      </c>
      <c r="K52" t="s">
        <v>7</v>
      </c>
      <c r="L52">
        <v>0.277777484568</v>
      </c>
      <c r="M52" t="s">
        <v>174</v>
      </c>
      <c r="N52">
        <v>0.42857087755200002</v>
      </c>
      <c r="O52" t="s">
        <v>175</v>
      </c>
      <c r="P52">
        <v>0.28571391836799997</v>
      </c>
      <c r="Q52" t="s">
        <v>178</v>
      </c>
      <c r="R52">
        <v>0.28571391836799997</v>
      </c>
      <c r="S52" t="s">
        <v>136</v>
      </c>
      <c r="T52">
        <v>0.111110993827</v>
      </c>
      <c r="U52" t="s">
        <v>174</v>
      </c>
      <c r="V52">
        <v>0.42857087755200002</v>
      </c>
      <c r="W52" t="s">
        <v>175</v>
      </c>
      <c r="X52">
        <v>0.28571391836799997</v>
      </c>
      <c r="Y52" t="s">
        <v>178</v>
      </c>
      <c r="Z52">
        <v>0.28571391836799997</v>
      </c>
      <c r="AA52" t="s">
        <v>103</v>
      </c>
      <c r="AB52">
        <v>8.3333245370500006E-2</v>
      </c>
      <c r="AC52" t="s">
        <v>174</v>
      </c>
      <c r="AD52">
        <v>0.42857087755200002</v>
      </c>
      <c r="AE52" t="s">
        <v>175</v>
      </c>
      <c r="AF52">
        <v>0.28571391836799997</v>
      </c>
      <c r="AG52" t="s">
        <v>178</v>
      </c>
      <c r="AH52">
        <v>0.28571391836799997</v>
      </c>
      <c r="AI52" t="s">
        <v>8</v>
      </c>
      <c r="AJ52">
        <v>8.3333245370500006E-2</v>
      </c>
      <c r="AK52" t="s">
        <v>174</v>
      </c>
      <c r="AL52">
        <v>0.42857087755200002</v>
      </c>
      <c r="AM52" t="s">
        <v>175</v>
      </c>
      <c r="AN52">
        <v>0.28571391836799997</v>
      </c>
      <c r="AO52" t="s">
        <v>178</v>
      </c>
      <c r="AP52">
        <v>0.28571391836799997</v>
      </c>
    </row>
    <row r="53" spans="1:42">
      <c r="A53">
        <v>52</v>
      </c>
      <c r="B53" t="s">
        <v>4187</v>
      </c>
      <c r="C53" t="s">
        <v>8</v>
      </c>
      <c r="D53">
        <v>0.31712436865400001</v>
      </c>
      <c r="E53" t="s">
        <v>175</v>
      </c>
      <c r="F53">
        <v>0.40506273216400002</v>
      </c>
      <c r="G53" t="s">
        <v>174</v>
      </c>
      <c r="H53">
        <v>0.33192640552300001</v>
      </c>
      <c r="I53" t="s">
        <v>169</v>
      </c>
      <c r="J53">
        <v>0.26300948234299998</v>
      </c>
      <c r="K53" t="s">
        <v>146</v>
      </c>
      <c r="L53">
        <v>0.29598274407699998</v>
      </c>
      <c r="M53" t="s">
        <v>175</v>
      </c>
      <c r="N53">
        <v>0.40506273216400002</v>
      </c>
      <c r="O53" t="s">
        <v>174</v>
      </c>
      <c r="P53">
        <v>0.33192640552300001</v>
      </c>
      <c r="Q53" t="s">
        <v>169</v>
      </c>
      <c r="R53">
        <v>0.26300948234299998</v>
      </c>
      <c r="S53" t="s">
        <v>9</v>
      </c>
      <c r="T53">
        <v>0.19144915589100001</v>
      </c>
      <c r="U53" t="s">
        <v>175</v>
      </c>
      <c r="V53">
        <v>0.40506273216400002</v>
      </c>
      <c r="W53" t="s">
        <v>174</v>
      </c>
      <c r="X53">
        <v>0.33192640552300001</v>
      </c>
      <c r="Y53" t="s">
        <v>169</v>
      </c>
      <c r="Z53">
        <v>0.26300948234299998</v>
      </c>
      <c r="AA53" t="s">
        <v>7</v>
      </c>
      <c r="AB53">
        <v>0.130843165437</v>
      </c>
      <c r="AC53" t="s">
        <v>175</v>
      </c>
      <c r="AD53">
        <v>0.40506273216400002</v>
      </c>
      <c r="AE53" t="s">
        <v>174</v>
      </c>
      <c r="AF53">
        <v>0.33192640552300001</v>
      </c>
      <c r="AG53" t="s">
        <v>169</v>
      </c>
      <c r="AH53">
        <v>0.26300948234299998</v>
      </c>
      <c r="AI53" t="s">
        <v>136</v>
      </c>
      <c r="AJ53">
        <v>6.4599408429500002E-2</v>
      </c>
      <c r="AK53" t="s">
        <v>175</v>
      </c>
      <c r="AL53">
        <v>0.40506273216400002</v>
      </c>
      <c r="AM53" t="s">
        <v>174</v>
      </c>
      <c r="AN53">
        <v>0.33192640552300001</v>
      </c>
      <c r="AO53" t="s">
        <v>169</v>
      </c>
      <c r="AP53">
        <v>0.26300948234299998</v>
      </c>
    </row>
    <row r="54" spans="1:42">
      <c r="A54">
        <v>53</v>
      </c>
      <c r="B54" t="s">
        <v>4188</v>
      </c>
      <c r="C54" t="s">
        <v>8</v>
      </c>
      <c r="D54">
        <v>0.26486016909400001</v>
      </c>
      <c r="E54" t="s">
        <v>174</v>
      </c>
      <c r="F54">
        <v>0.58791868710200001</v>
      </c>
      <c r="G54" t="s">
        <v>178</v>
      </c>
      <c r="H54">
        <v>0.265771461293</v>
      </c>
      <c r="I54" t="s">
        <v>169</v>
      </c>
      <c r="J54">
        <v>0.14630853172200001</v>
      </c>
      <c r="K54" t="s">
        <v>9</v>
      </c>
      <c r="L54">
        <v>0.25070733563100001</v>
      </c>
      <c r="M54" t="s">
        <v>174</v>
      </c>
      <c r="N54">
        <v>0.58791868710200001</v>
      </c>
      <c r="O54" t="s">
        <v>178</v>
      </c>
      <c r="P54">
        <v>0.265771461293</v>
      </c>
      <c r="Q54" t="s">
        <v>169</v>
      </c>
      <c r="R54">
        <v>0.14630853172200001</v>
      </c>
      <c r="S54" t="s">
        <v>103</v>
      </c>
      <c r="T54">
        <v>0.20622700189000001</v>
      </c>
      <c r="U54" t="s">
        <v>174</v>
      </c>
      <c r="V54">
        <v>0.57859898422099998</v>
      </c>
      <c r="W54" t="s">
        <v>178</v>
      </c>
      <c r="X54">
        <v>0.26155844492199998</v>
      </c>
      <c r="Y54" t="s">
        <v>177</v>
      </c>
      <c r="Z54">
        <v>0.15984127189700001</v>
      </c>
      <c r="AA54" t="s">
        <v>5</v>
      </c>
      <c r="AB54">
        <v>0.175495134942</v>
      </c>
      <c r="AC54" t="s">
        <v>174</v>
      </c>
      <c r="AD54">
        <v>0.57859898422099998</v>
      </c>
      <c r="AE54" t="s">
        <v>178</v>
      </c>
      <c r="AF54">
        <v>0.26155844492199998</v>
      </c>
      <c r="AG54" t="s">
        <v>177</v>
      </c>
      <c r="AH54">
        <v>0.15984127189700001</v>
      </c>
      <c r="AI54" t="s">
        <v>7</v>
      </c>
      <c r="AJ54">
        <v>0.102709134275</v>
      </c>
      <c r="AK54" t="s">
        <v>174</v>
      </c>
      <c r="AL54">
        <v>0.57859898422099998</v>
      </c>
      <c r="AM54" t="s">
        <v>178</v>
      </c>
      <c r="AN54">
        <v>0.26155844492199998</v>
      </c>
      <c r="AO54" t="s">
        <v>177</v>
      </c>
      <c r="AP54">
        <v>0.15984127189700001</v>
      </c>
    </row>
    <row r="55" spans="1:42">
      <c r="A55">
        <v>54</v>
      </c>
      <c r="B55" t="s">
        <v>4189</v>
      </c>
      <c r="C55" t="s">
        <v>9</v>
      </c>
      <c r="D55">
        <v>0.79652618396599995</v>
      </c>
      <c r="E55" t="s">
        <v>178</v>
      </c>
      <c r="F55">
        <v>0.60869464650399996</v>
      </c>
      <c r="G55" t="s">
        <v>174</v>
      </c>
      <c r="H55">
        <v>0.21739094517999999</v>
      </c>
      <c r="I55" t="s">
        <v>169</v>
      </c>
      <c r="J55">
        <v>0.17391275614400001</v>
      </c>
      <c r="K55" t="s">
        <v>103</v>
      </c>
      <c r="L55">
        <v>0.12891644162300001</v>
      </c>
      <c r="M55" t="s">
        <v>178</v>
      </c>
      <c r="N55">
        <v>0.60869464650399996</v>
      </c>
      <c r="O55" t="s">
        <v>174</v>
      </c>
      <c r="P55">
        <v>0.21739094517999999</v>
      </c>
      <c r="Q55" t="s">
        <v>169</v>
      </c>
      <c r="R55">
        <v>0.17391275614400001</v>
      </c>
      <c r="S55" t="s">
        <v>146</v>
      </c>
      <c r="T55">
        <v>3.2653798536999998E-2</v>
      </c>
      <c r="U55" t="s">
        <v>178</v>
      </c>
      <c r="V55">
        <v>0.60869464650399996</v>
      </c>
      <c r="W55" t="s">
        <v>174</v>
      </c>
      <c r="X55">
        <v>0.21739094517999999</v>
      </c>
      <c r="Y55" t="s">
        <v>169</v>
      </c>
      <c r="Z55">
        <v>0.17391275614400001</v>
      </c>
      <c r="AA55" t="s">
        <v>7</v>
      </c>
      <c r="AB55">
        <v>3.1143796292500001E-2</v>
      </c>
      <c r="AC55" t="s">
        <v>178</v>
      </c>
      <c r="AD55">
        <v>0.60869464650399996</v>
      </c>
      <c r="AE55" t="s">
        <v>174</v>
      </c>
      <c r="AF55">
        <v>0.21739094517999999</v>
      </c>
      <c r="AG55" t="s">
        <v>169</v>
      </c>
      <c r="AH55">
        <v>0.17391275614400001</v>
      </c>
      <c r="AI55" t="s">
        <v>8</v>
      </c>
      <c r="AJ55">
        <v>1.0758765992E-2</v>
      </c>
      <c r="AK55" t="s">
        <v>178</v>
      </c>
      <c r="AL55">
        <v>0.60869464650399996</v>
      </c>
      <c r="AM55" t="s">
        <v>174</v>
      </c>
      <c r="AN55">
        <v>0.21739094517999999</v>
      </c>
      <c r="AO55" t="s">
        <v>169</v>
      </c>
      <c r="AP55">
        <v>0.17391275614400001</v>
      </c>
    </row>
    <row r="56" spans="1:42">
      <c r="A56">
        <v>55</v>
      </c>
      <c r="B56" t="s">
        <v>4190</v>
      </c>
      <c r="C56" t="s">
        <v>9</v>
      </c>
      <c r="D56">
        <v>0.66596953898099998</v>
      </c>
      <c r="E56" t="s">
        <v>178</v>
      </c>
      <c r="F56">
        <v>0.84745671263099998</v>
      </c>
      <c r="G56" t="s">
        <v>169</v>
      </c>
      <c r="H56">
        <v>0.10169480551600001</v>
      </c>
      <c r="I56" t="s">
        <v>176</v>
      </c>
      <c r="J56">
        <v>5.08474027579E-2</v>
      </c>
      <c r="K56" t="s">
        <v>8</v>
      </c>
      <c r="L56">
        <v>0.14886377930200001</v>
      </c>
      <c r="M56" t="s">
        <v>178</v>
      </c>
      <c r="N56">
        <v>0.84745671263099998</v>
      </c>
      <c r="O56" t="s">
        <v>169</v>
      </c>
      <c r="P56">
        <v>0.10169480551600001</v>
      </c>
      <c r="Q56" t="s">
        <v>176</v>
      </c>
      <c r="R56">
        <v>5.08474027579E-2</v>
      </c>
      <c r="S56" t="s">
        <v>103</v>
      </c>
      <c r="T56">
        <v>6.6074624847899999E-2</v>
      </c>
      <c r="U56" t="s">
        <v>178</v>
      </c>
      <c r="V56">
        <v>0.84745671263099998</v>
      </c>
      <c r="W56" t="s">
        <v>169</v>
      </c>
      <c r="X56">
        <v>0.10169480551600001</v>
      </c>
      <c r="Y56" t="s">
        <v>176</v>
      </c>
      <c r="Z56">
        <v>5.08474027579E-2</v>
      </c>
      <c r="AA56" t="s">
        <v>136</v>
      </c>
      <c r="AB56">
        <v>6.3462979596999994E-2</v>
      </c>
      <c r="AC56" t="s">
        <v>178</v>
      </c>
      <c r="AD56">
        <v>0.84745671263099998</v>
      </c>
      <c r="AE56" t="s">
        <v>169</v>
      </c>
      <c r="AF56">
        <v>0.10169480551600001</v>
      </c>
      <c r="AG56" t="s">
        <v>176</v>
      </c>
      <c r="AH56">
        <v>5.08474027579E-2</v>
      </c>
      <c r="AI56" t="s">
        <v>7</v>
      </c>
      <c r="AJ56">
        <v>5.56280438443E-2</v>
      </c>
      <c r="AK56" t="s">
        <v>178</v>
      </c>
      <c r="AL56">
        <v>0.84745671263099998</v>
      </c>
      <c r="AM56" t="s">
        <v>169</v>
      </c>
      <c r="AN56">
        <v>0.10169480551600001</v>
      </c>
      <c r="AO56" t="s">
        <v>176</v>
      </c>
      <c r="AP56">
        <v>5.08474027579E-2</v>
      </c>
    </row>
    <row r="57" spans="1:42">
      <c r="A57">
        <v>56</v>
      </c>
      <c r="B57" t="s">
        <v>149</v>
      </c>
      <c r="C57" t="s">
        <v>136</v>
      </c>
      <c r="D57">
        <v>0.41200785982600002</v>
      </c>
      <c r="E57" t="s">
        <v>176</v>
      </c>
      <c r="F57">
        <v>0.431495416721</v>
      </c>
      <c r="G57" t="s">
        <v>175</v>
      </c>
      <c r="H57">
        <v>0.29133814632600002</v>
      </c>
      <c r="I57" t="s">
        <v>170</v>
      </c>
      <c r="J57">
        <v>0.27716493920700003</v>
      </c>
      <c r="K57" t="s">
        <v>7</v>
      </c>
      <c r="L57">
        <v>0.197204767078</v>
      </c>
      <c r="M57" t="s">
        <v>176</v>
      </c>
      <c r="N57">
        <v>0.431495416721</v>
      </c>
      <c r="O57" t="s">
        <v>175</v>
      </c>
      <c r="P57">
        <v>0.29133814632600002</v>
      </c>
      <c r="Q57" t="s">
        <v>170</v>
      </c>
      <c r="R57">
        <v>0.27716493920700003</v>
      </c>
      <c r="S57" t="s">
        <v>8</v>
      </c>
      <c r="T57">
        <v>0.18737040861400001</v>
      </c>
      <c r="U57" t="s">
        <v>176</v>
      </c>
      <c r="V57">
        <v>0.431495416721</v>
      </c>
      <c r="W57" t="s">
        <v>175</v>
      </c>
      <c r="X57">
        <v>0.29133814632600002</v>
      </c>
      <c r="Y57" t="s">
        <v>170</v>
      </c>
      <c r="Z57">
        <v>0.27716493920700003</v>
      </c>
      <c r="AA57" t="s">
        <v>146</v>
      </c>
      <c r="AB57">
        <v>0.14337459443700001</v>
      </c>
      <c r="AC57" t="s">
        <v>176</v>
      </c>
      <c r="AD57">
        <v>0.431495416721</v>
      </c>
      <c r="AE57" t="s">
        <v>175</v>
      </c>
      <c r="AF57">
        <v>0.29133814632600002</v>
      </c>
      <c r="AG57" t="s">
        <v>170</v>
      </c>
      <c r="AH57">
        <v>0.27716493920700003</v>
      </c>
      <c r="AI57" t="s">
        <v>5</v>
      </c>
      <c r="AJ57">
        <v>6.0041346406799999E-2</v>
      </c>
      <c r="AK57" t="s">
        <v>176</v>
      </c>
      <c r="AL57">
        <v>0.431495416721</v>
      </c>
      <c r="AM57" t="s">
        <v>175</v>
      </c>
      <c r="AN57">
        <v>0.29133814632600002</v>
      </c>
      <c r="AO57" t="s">
        <v>170</v>
      </c>
      <c r="AP57">
        <v>0.27716493920700003</v>
      </c>
    </row>
    <row r="58" spans="1:42">
      <c r="A58">
        <v>57</v>
      </c>
      <c r="B58" t="s">
        <v>4191</v>
      </c>
      <c r="C58" t="s">
        <v>25</v>
      </c>
      <c r="D58">
        <v>0.36480406187499997</v>
      </c>
      <c r="E58" t="s">
        <v>170</v>
      </c>
      <c r="F58">
        <v>0.68076831696899998</v>
      </c>
      <c r="G58" t="s">
        <v>178</v>
      </c>
      <c r="H58">
        <v>0.17307669075500001</v>
      </c>
      <c r="I58" t="s">
        <v>174</v>
      </c>
      <c r="J58">
        <v>0.146153649971</v>
      </c>
      <c r="K58" t="s">
        <v>146</v>
      </c>
      <c r="L58">
        <v>0.30391027513000002</v>
      </c>
      <c r="M58" t="s">
        <v>170</v>
      </c>
      <c r="N58">
        <v>0.68076831696899998</v>
      </c>
      <c r="O58" t="s">
        <v>178</v>
      </c>
      <c r="P58">
        <v>0.17307669075500001</v>
      </c>
      <c r="Q58" t="s">
        <v>174</v>
      </c>
      <c r="R58">
        <v>0.146153649971</v>
      </c>
      <c r="S58" t="s">
        <v>7</v>
      </c>
      <c r="T58">
        <v>0.14357525865500001</v>
      </c>
      <c r="U58" t="s">
        <v>170</v>
      </c>
      <c r="V58">
        <v>0.68076831696899998</v>
      </c>
      <c r="W58" t="s">
        <v>178</v>
      </c>
      <c r="X58">
        <v>0.17307669075500001</v>
      </c>
      <c r="Y58" t="s">
        <v>174</v>
      </c>
      <c r="Z58">
        <v>0.146153649971</v>
      </c>
      <c r="AA58" t="s">
        <v>136</v>
      </c>
      <c r="AB58">
        <v>0.127932818024</v>
      </c>
      <c r="AC58" t="s">
        <v>170</v>
      </c>
      <c r="AD58">
        <v>0.68076831696899998</v>
      </c>
      <c r="AE58" t="s">
        <v>178</v>
      </c>
      <c r="AF58">
        <v>0.17307669075500001</v>
      </c>
      <c r="AG58" t="s">
        <v>174</v>
      </c>
      <c r="AH58">
        <v>0.146153649971</v>
      </c>
      <c r="AI58" t="s">
        <v>8</v>
      </c>
      <c r="AJ58">
        <v>5.9776469556899997E-2</v>
      </c>
      <c r="AK58" t="s">
        <v>170</v>
      </c>
      <c r="AL58">
        <v>0.68076831696899998</v>
      </c>
      <c r="AM58" t="s">
        <v>178</v>
      </c>
      <c r="AN58">
        <v>0.17307669075500001</v>
      </c>
      <c r="AO58" t="s">
        <v>174</v>
      </c>
      <c r="AP58">
        <v>0.146153649971</v>
      </c>
    </row>
    <row r="59" spans="1:42">
      <c r="A59">
        <v>58</v>
      </c>
      <c r="B59" t="s">
        <v>4192</v>
      </c>
      <c r="C59" t="s">
        <v>146</v>
      </c>
      <c r="D59">
        <v>0.967636122233</v>
      </c>
      <c r="E59" t="s">
        <v>174</v>
      </c>
      <c r="F59">
        <v>0.48792218797499998</v>
      </c>
      <c r="G59" t="s">
        <v>170</v>
      </c>
      <c r="H59">
        <v>0.464733806764</v>
      </c>
      <c r="I59" t="s">
        <v>176</v>
      </c>
      <c r="J59">
        <v>4.7342944971799999E-2</v>
      </c>
      <c r="K59" t="s">
        <v>5</v>
      </c>
      <c r="L59">
        <v>1.20561380343E-2</v>
      </c>
      <c r="M59" t="s">
        <v>174</v>
      </c>
      <c r="N59">
        <v>0.48792218797499998</v>
      </c>
      <c r="O59" t="s">
        <v>170</v>
      </c>
      <c r="P59">
        <v>0.464733806764</v>
      </c>
      <c r="Q59" t="s">
        <v>176</v>
      </c>
      <c r="R59">
        <v>4.7342944971799999E-2</v>
      </c>
      <c r="S59" t="s">
        <v>7</v>
      </c>
      <c r="T59">
        <v>7.5377071710300003E-3</v>
      </c>
      <c r="U59" t="s">
        <v>174</v>
      </c>
      <c r="V59">
        <v>0.48792218797499998</v>
      </c>
      <c r="W59" t="s">
        <v>170</v>
      </c>
      <c r="X59">
        <v>0.464733806764</v>
      </c>
      <c r="Y59" t="s">
        <v>176</v>
      </c>
      <c r="Z59">
        <v>4.7342944971799999E-2</v>
      </c>
      <c r="AA59" t="s">
        <v>9</v>
      </c>
      <c r="AB59">
        <v>6.9191748718799998E-3</v>
      </c>
      <c r="AC59" t="s">
        <v>174</v>
      </c>
      <c r="AD59">
        <v>0.48792218797499998</v>
      </c>
      <c r="AE59" t="s">
        <v>170</v>
      </c>
      <c r="AF59">
        <v>0.464733806764</v>
      </c>
      <c r="AG59" t="s">
        <v>176</v>
      </c>
      <c r="AH59">
        <v>4.7342944971799999E-2</v>
      </c>
      <c r="AI59" t="s">
        <v>8</v>
      </c>
      <c r="AJ59">
        <v>5.8498478462200004E-3</v>
      </c>
      <c r="AK59" t="s">
        <v>174</v>
      </c>
      <c r="AL59">
        <v>0.48792218797499998</v>
      </c>
      <c r="AM59" t="s">
        <v>170</v>
      </c>
      <c r="AN59">
        <v>0.464733806764</v>
      </c>
      <c r="AO59" t="s">
        <v>176</v>
      </c>
      <c r="AP59">
        <v>4.7342944971799999E-2</v>
      </c>
    </row>
    <row r="60" spans="1:42">
      <c r="A60">
        <v>59</v>
      </c>
      <c r="B60" t="s">
        <v>4193</v>
      </c>
      <c r="C60" t="s">
        <v>25</v>
      </c>
      <c r="D60">
        <v>0.34536621527700001</v>
      </c>
      <c r="E60" t="s">
        <v>174</v>
      </c>
      <c r="F60">
        <v>0.99882503640999998</v>
      </c>
      <c r="G60" t="s">
        <v>170</v>
      </c>
      <c r="H60">
        <v>6.4649976671700003E-4</v>
      </c>
      <c r="I60" t="s">
        <v>169</v>
      </c>
      <c r="J60">
        <v>5.2746171443299997E-4</v>
      </c>
      <c r="K60" t="s">
        <v>8</v>
      </c>
      <c r="L60">
        <v>0.248963179576</v>
      </c>
      <c r="M60" t="s">
        <v>174</v>
      </c>
      <c r="N60">
        <v>0.99882503640999998</v>
      </c>
      <c r="O60" t="s">
        <v>170</v>
      </c>
      <c r="P60">
        <v>6.4649976671700003E-4</v>
      </c>
      <c r="Q60" t="s">
        <v>169</v>
      </c>
      <c r="R60">
        <v>5.2746171443299997E-4</v>
      </c>
      <c r="S60" t="s">
        <v>7</v>
      </c>
      <c r="T60">
        <v>0.229308191715</v>
      </c>
      <c r="U60" t="s">
        <v>174</v>
      </c>
      <c r="V60">
        <v>0.99823158161100001</v>
      </c>
      <c r="W60" t="s">
        <v>177</v>
      </c>
      <c r="X60">
        <v>1.1213012286599999E-3</v>
      </c>
      <c r="Y60" t="s">
        <v>170</v>
      </c>
      <c r="Z60">
        <v>6.4611564700199999E-4</v>
      </c>
      <c r="AA60" t="s">
        <v>103</v>
      </c>
      <c r="AB60">
        <v>0.167535372722</v>
      </c>
      <c r="AC60" t="s">
        <v>174</v>
      </c>
      <c r="AD60">
        <v>0.99823158161100001</v>
      </c>
      <c r="AE60" t="s">
        <v>177</v>
      </c>
      <c r="AF60">
        <v>1.1213012286599999E-3</v>
      </c>
      <c r="AG60" t="s">
        <v>170</v>
      </c>
      <c r="AH60">
        <v>6.4611564700199999E-4</v>
      </c>
      <c r="AI60" t="s">
        <v>9</v>
      </c>
      <c r="AJ60">
        <v>8.8260255015200004E-3</v>
      </c>
      <c r="AK60" t="s">
        <v>174</v>
      </c>
      <c r="AL60">
        <v>0.99882503640999998</v>
      </c>
      <c r="AM60" t="s">
        <v>170</v>
      </c>
      <c r="AN60">
        <v>6.4649976671700003E-4</v>
      </c>
      <c r="AO60" t="s">
        <v>169</v>
      </c>
      <c r="AP60">
        <v>5.2746171443299997E-4</v>
      </c>
    </row>
    <row r="61" spans="1:42">
      <c r="A61">
        <v>60</v>
      </c>
      <c r="B61" t="s">
        <v>4194</v>
      </c>
      <c r="C61" t="s">
        <v>7</v>
      </c>
      <c r="D61">
        <v>0.56288858535599995</v>
      </c>
      <c r="E61" t="s">
        <v>170</v>
      </c>
      <c r="F61">
        <v>0.52163397086600005</v>
      </c>
      <c r="G61" t="s">
        <v>176</v>
      </c>
      <c r="H61">
        <v>0.34134573208699998</v>
      </c>
      <c r="I61" t="s">
        <v>178</v>
      </c>
      <c r="J61">
        <v>0.13701906147199999</v>
      </c>
      <c r="K61" t="s">
        <v>8</v>
      </c>
      <c r="L61">
        <v>0.19950166233200001</v>
      </c>
      <c r="M61" t="s">
        <v>170</v>
      </c>
      <c r="N61">
        <v>0.52163397086600005</v>
      </c>
      <c r="O61" t="s">
        <v>176</v>
      </c>
      <c r="P61">
        <v>0.34134573208699998</v>
      </c>
      <c r="Q61" t="s">
        <v>178</v>
      </c>
      <c r="R61">
        <v>0.13701906147199999</v>
      </c>
      <c r="S61" t="s">
        <v>9</v>
      </c>
      <c r="T61">
        <v>0.13798242313600001</v>
      </c>
      <c r="U61" t="s">
        <v>170</v>
      </c>
      <c r="V61">
        <v>0.52163397086600005</v>
      </c>
      <c r="W61" t="s">
        <v>176</v>
      </c>
      <c r="X61">
        <v>0.34134573208699998</v>
      </c>
      <c r="Y61" t="s">
        <v>178</v>
      </c>
      <c r="Z61">
        <v>0.13701906147199999</v>
      </c>
      <c r="AA61" t="s">
        <v>146</v>
      </c>
      <c r="AB61">
        <v>7.0983737533799995E-2</v>
      </c>
      <c r="AC61" t="s">
        <v>170</v>
      </c>
      <c r="AD61">
        <v>0.52163397086600005</v>
      </c>
      <c r="AE61" t="s">
        <v>176</v>
      </c>
      <c r="AF61">
        <v>0.34134573208699998</v>
      </c>
      <c r="AG61" t="s">
        <v>178</v>
      </c>
      <c r="AH61">
        <v>0.13701906147199999</v>
      </c>
      <c r="AI61" t="s">
        <v>25</v>
      </c>
      <c r="AJ61">
        <v>2.8642560759299999E-2</v>
      </c>
      <c r="AK61" t="s">
        <v>170</v>
      </c>
      <c r="AL61">
        <v>0.52163397086600005</v>
      </c>
      <c r="AM61" t="s">
        <v>176</v>
      </c>
      <c r="AN61">
        <v>0.34134573208699998</v>
      </c>
      <c r="AO61" t="s">
        <v>178</v>
      </c>
      <c r="AP61">
        <v>0.13701906147199999</v>
      </c>
    </row>
    <row r="62" spans="1:42">
      <c r="A62">
        <v>61</v>
      </c>
      <c r="B62" t="s">
        <v>4195</v>
      </c>
      <c r="C62" t="s">
        <v>7</v>
      </c>
      <c r="D62">
        <v>0.52631521000699999</v>
      </c>
      <c r="E62" t="s">
        <v>170</v>
      </c>
      <c r="F62">
        <v>0.40760819603300003</v>
      </c>
      <c r="G62" t="s">
        <v>179</v>
      </c>
      <c r="H62">
        <v>0.30978222898500002</v>
      </c>
      <c r="I62" t="s">
        <v>169</v>
      </c>
      <c r="J62">
        <v>0.28260834925</v>
      </c>
      <c r="K62" t="s">
        <v>146</v>
      </c>
      <c r="L62">
        <v>0.26689918232600002</v>
      </c>
      <c r="M62" t="s">
        <v>170</v>
      </c>
      <c r="N62">
        <v>0.40760819603300003</v>
      </c>
      <c r="O62" t="s">
        <v>179</v>
      </c>
      <c r="P62">
        <v>0.30978222898500002</v>
      </c>
      <c r="Q62" t="s">
        <v>169</v>
      </c>
      <c r="R62">
        <v>0.28260834925</v>
      </c>
      <c r="S62" t="s">
        <v>136</v>
      </c>
      <c r="T62">
        <v>7.8573123768800004E-2</v>
      </c>
      <c r="U62" t="s">
        <v>170</v>
      </c>
      <c r="V62">
        <v>0.50744171552200001</v>
      </c>
      <c r="W62" t="s">
        <v>169</v>
      </c>
      <c r="X62">
        <v>0.35182625609500001</v>
      </c>
      <c r="Y62" t="s">
        <v>175</v>
      </c>
      <c r="Z62">
        <v>0.140730502438</v>
      </c>
      <c r="AA62" t="s">
        <v>12</v>
      </c>
      <c r="AB62">
        <v>6.6350637849200006E-2</v>
      </c>
      <c r="AC62" t="s">
        <v>170</v>
      </c>
      <c r="AD62">
        <v>0.50744171552200001</v>
      </c>
      <c r="AE62" t="s">
        <v>169</v>
      </c>
      <c r="AF62">
        <v>0.35182625609500001</v>
      </c>
      <c r="AG62" t="s">
        <v>175</v>
      </c>
      <c r="AH62">
        <v>0.140730502438</v>
      </c>
      <c r="AI62" t="s">
        <v>5</v>
      </c>
      <c r="AJ62">
        <v>6.1860745062399997E-2</v>
      </c>
      <c r="AK62" t="s">
        <v>170</v>
      </c>
      <c r="AL62">
        <v>0.40760819603300003</v>
      </c>
      <c r="AM62" t="s">
        <v>179</v>
      </c>
      <c r="AN62">
        <v>0.30978222898500002</v>
      </c>
      <c r="AO62" t="s">
        <v>169</v>
      </c>
      <c r="AP62">
        <v>0.28260834925</v>
      </c>
    </row>
    <row r="63" spans="1:42">
      <c r="A63">
        <v>62</v>
      </c>
      <c r="B63" t="s">
        <v>4196</v>
      </c>
      <c r="C63" t="s">
        <v>9</v>
      </c>
      <c r="D63">
        <v>0.87663104931299995</v>
      </c>
      <c r="E63" t="s">
        <v>170</v>
      </c>
      <c r="F63">
        <v>0.78024212592499997</v>
      </c>
      <c r="G63" t="s">
        <v>178</v>
      </c>
      <c r="H63">
        <v>0.118110046585</v>
      </c>
      <c r="I63" t="s">
        <v>174</v>
      </c>
      <c r="J63">
        <v>0.101646221909</v>
      </c>
      <c r="K63" t="s">
        <v>146</v>
      </c>
      <c r="L63">
        <v>0.114375896563</v>
      </c>
      <c r="M63" t="s">
        <v>170</v>
      </c>
      <c r="N63">
        <v>0.62679620132000002</v>
      </c>
      <c r="O63" t="s">
        <v>177</v>
      </c>
      <c r="P63">
        <v>0.27832051508200001</v>
      </c>
      <c r="Q63" t="s">
        <v>178</v>
      </c>
      <c r="R63">
        <v>9.4881993777900006E-2</v>
      </c>
      <c r="S63" t="s">
        <v>7</v>
      </c>
      <c r="T63">
        <v>3.9128596192499997E-3</v>
      </c>
      <c r="U63" t="s">
        <v>170</v>
      </c>
      <c r="V63">
        <v>0.62679620132000002</v>
      </c>
      <c r="W63" t="s">
        <v>177</v>
      </c>
      <c r="X63">
        <v>0.27832051508200001</v>
      </c>
      <c r="Y63" t="s">
        <v>178</v>
      </c>
      <c r="Z63">
        <v>9.4881993777900006E-2</v>
      </c>
      <c r="AA63" t="s">
        <v>8</v>
      </c>
      <c r="AB63">
        <v>3.32969304138E-3</v>
      </c>
      <c r="AC63" t="s">
        <v>170</v>
      </c>
      <c r="AD63">
        <v>0.78024212592499997</v>
      </c>
      <c r="AE63" t="s">
        <v>178</v>
      </c>
      <c r="AF63">
        <v>0.118110046585</v>
      </c>
      <c r="AG63" t="s">
        <v>174</v>
      </c>
      <c r="AH63">
        <v>0.101646221909</v>
      </c>
      <c r="AI63" t="s">
        <v>5</v>
      </c>
      <c r="AJ63">
        <v>1.7494997336100001E-3</v>
      </c>
      <c r="AK63" t="s">
        <v>170</v>
      </c>
      <c r="AL63">
        <v>0.62679620132000002</v>
      </c>
      <c r="AM63" t="s">
        <v>177</v>
      </c>
      <c r="AN63">
        <v>0.27832051508200001</v>
      </c>
      <c r="AO63" t="s">
        <v>178</v>
      </c>
      <c r="AP63">
        <v>9.4881993777900006E-2</v>
      </c>
    </row>
    <row r="64" spans="1:42">
      <c r="A64">
        <v>63</v>
      </c>
      <c r="B64" t="s">
        <v>4197</v>
      </c>
      <c r="C64" t="s">
        <v>103</v>
      </c>
      <c r="D64">
        <v>0.38523806661799997</v>
      </c>
      <c r="E64" t="s">
        <v>177</v>
      </c>
      <c r="F64">
        <v>0.41978857181700002</v>
      </c>
      <c r="G64" t="s">
        <v>178</v>
      </c>
      <c r="H64">
        <v>0.30854752768100002</v>
      </c>
      <c r="I64" t="s">
        <v>169</v>
      </c>
      <c r="J64">
        <v>0.27166233936299999</v>
      </c>
      <c r="K64" t="s">
        <v>136</v>
      </c>
      <c r="L64">
        <v>0.287578416552</v>
      </c>
      <c r="M64" t="s">
        <v>177</v>
      </c>
      <c r="N64">
        <v>0.41978857181700002</v>
      </c>
      <c r="O64" t="s">
        <v>178</v>
      </c>
      <c r="P64">
        <v>0.30854752768100002</v>
      </c>
      <c r="Q64" t="s">
        <v>169</v>
      </c>
      <c r="R64">
        <v>0.27166233936299999</v>
      </c>
      <c r="S64" t="s">
        <v>8</v>
      </c>
      <c r="T64">
        <v>0.117911651231</v>
      </c>
      <c r="U64" t="s">
        <v>178</v>
      </c>
      <c r="V64">
        <v>0.41991942654499997</v>
      </c>
      <c r="W64" t="s">
        <v>169</v>
      </c>
      <c r="X64">
        <v>0.36972033001299998</v>
      </c>
      <c r="Y64" t="s">
        <v>175</v>
      </c>
      <c r="Z64">
        <v>0.210358118801</v>
      </c>
      <c r="AA64" t="s">
        <v>146</v>
      </c>
      <c r="AB64">
        <v>0.11431129546799999</v>
      </c>
      <c r="AC64" t="s">
        <v>177</v>
      </c>
      <c r="AD64">
        <v>0.41978857181700002</v>
      </c>
      <c r="AE64" t="s">
        <v>178</v>
      </c>
      <c r="AF64">
        <v>0.30854752768100002</v>
      </c>
      <c r="AG64" t="s">
        <v>169</v>
      </c>
      <c r="AH64">
        <v>0.27166233936299999</v>
      </c>
      <c r="AI64" t="s">
        <v>9</v>
      </c>
      <c r="AJ64">
        <v>9.4959383243400003E-2</v>
      </c>
      <c r="AK64" t="s">
        <v>178</v>
      </c>
      <c r="AL64">
        <v>0.41991942654499997</v>
      </c>
      <c r="AM64" t="s">
        <v>169</v>
      </c>
      <c r="AN64">
        <v>0.36972033001299998</v>
      </c>
      <c r="AO64" t="s">
        <v>175</v>
      </c>
      <c r="AP64">
        <v>0.210358118801</v>
      </c>
    </row>
    <row r="65" spans="1:42">
      <c r="A65">
        <v>64</v>
      </c>
      <c r="B65" t="s">
        <v>266</v>
      </c>
      <c r="C65" t="s">
        <v>146</v>
      </c>
      <c r="D65">
        <v>0.45826828552600002</v>
      </c>
      <c r="E65" t="s">
        <v>169</v>
      </c>
      <c r="F65">
        <v>0.38141209027700002</v>
      </c>
      <c r="G65" t="s">
        <v>174</v>
      </c>
      <c r="H65">
        <v>0.37472065009599997</v>
      </c>
      <c r="I65" t="s">
        <v>178</v>
      </c>
      <c r="J65">
        <v>0.243865819904</v>
      </c>
      <c r="K65" t="s">
        <v>136</v>
      </c>
      <c r="L65">
        <v>0.41841886939400003</v>
      </c>
      <c r="M65" t="s">
        <v>169</v>
      </c>
      <c r="N65">
        <v>0.38141209027700002</v>
      </c>
      <c r="O65" t="s">
        <v>174</v>
      </c>
      <c r="P65">
        <v>0.37472065009599997</v>
      </c>
      <c r="Q65" t="s">
        <v>178</v>
      </c>
      <c r="R65">
        <v>0.243865819904</v>
      </c>
      <c r="S65" t="s">
        <v>9</v>
      </c>
      <c r="T65">
        <v>6.3980451457500004E-2</v>
      </c>
      <c r="U65" t="s">
        <v>169</v>
      </c>
      <c r="V65">
        <v>0.38141209027700002</v>
      </c>
      <c r="W65" t="s">
        <v>174</v>
      </c>
      <c r="X65">
        <v>0.37472065009599997</v>
      </c>
      <c r="Y65" t="s">
        <v>178</v>
      </c>
      <c r="Z65">
        <v>0.243865819904</v>
      </c>
      <c r="AA65" t="s">
        <v>7</v>
      </c>
      <c r="AB65">
        <v>2.9887062099500001E-2</v>
      </c>
      <c r="AC65" t="s">
        <v>169</v>
      </c>
      <c r="AD65">
        <v>0.38141209027700002</v>
      </c>
      <c r="AE65" t="s">
        <v>174</v>
      </c>
      <c r="AF65">
        <v>0.37472065009599997</v>
      </c>
      <c r="AG65" t="s">
        <v>178</v>
      </c>
      <c r="AH65">
        <v>0.243865819904</v>
      </c>
      <c r="AI65" t="s">
        <v>12</v>
      </c>
      <c r="AJ65">
        <v>2.94442908092E-2</v>
      </c>
      <c r="AK65" t="s">
        <v>169</v>
      </c>
      <c r="AL65">
        <v>0.38141209027700002</v>
      </c>
      <c r="AM65" t="s">
        <v>174</v>
      </c>
      <c r="AN65">
        <v>0.37472065009599997</v>
      </c>
      <c r="AO65" t="s">
        <v>178</v>
      </c>
      <c r="AP65">
        <v>0.243865819904</v>
      </c>
    </row>
    <row r="66" spans="1:42">
      <c r="A66">
        <v>65</v>
      </c>
      <c r="B66" t="s">
        <v>4198</v>
      </c>
      <c r="C66" t="s">
        <v>136</v>
      </c>
      <c r="D66">
        <v>0.46389663367200001</v>
      </c>
      <c r="E66" t="s">
        <v>176</v>
      </c>
      <c r="F66">
        <v>0.73808208989099999</v>
      </c>
      <c r="G66" t="s">
        <v>169</v>
      </c>
      <c r="H66">
        <v>0.150179203013</v>
      </c>
      <c r="I66" t="s">
        <v>174</v>
      </c>
      <c r="J66">
        <v>0.111737427497</v>
      </c>
      <c r="K66" t="s">
        <v>146</v>
      </c>
      <c r="L66">
        <v>0.26854570584600002</v>
      </c>
      <c r="M66" t="s">
        <v>176</v>
      </c>
      <c r="N66">
        <v>0.73808208989099999</v>
      </c>
      <c r="O66" t="s">
        <v>169</v>
      </c>
      <c r="P66">
        <v>0.150179203013</v>
      </c>
      <c r="Q66" t="s">
        <v>174</v>
      </c>
      <c r="R66">
        <v>0.111737427497</v>
      </c>
      <c r="S66" t="s">
        <v>8</v>
      </c>
      <c r="T66">
        <v>0.12611262429199999</v>
      </c>
      <c r="U66" t="s">
        <v>176</v>
      </c>
      <c r="V66">
        <v>0.73808208989099999</v>
      </c>
      <c r="W66" t="s">
        <v>169</v>
      </c>
      <c r="X66">
        <v>0.150179203013</v>
      </c>
      <c r="Y66" t="s">
        <v>174</v>
      </c>
      <c r="Z66">
        <v>0.111737427497</v>
      </c>
      <c r="AA66" t="s">
        <v>7</v>
      </c>
      <c r="AB66">
        <v>7.3689337331600005E-2</v>
      </c>
      <c r="AC66" t="s">
        <v>176</v>
      </c>
      <c r="AD66">
        <v>0.73808208989099999</v>
      </c>
      <c r="AE66" t="s">
        <v>169</v>
      </c>
      <c r="AF66">
        <v>0.150179203013</v>
      </c>
      <c r="AG66" t="s">
        <v>174</v>
      </c>
      <c r="AH66">
        <v>0.111737427497</v>
      </c>
      <c r="AI66" t="s">
        <v>9</v>
      </c>
      <c r="AJ66">
        <v>6.77546256002E-2</v>
      </c>
      <c r="AK66" t="s">
        <v>176</v>
      </c>
      <c r="AL66">
        <v>0.73808208989099999</v>
      </c>
      <c r="AM66" t="s">
        <v>169</v>
      </c>
      <c r="AN66">
        <v>0.150179203013</v>
      </c>
      <c r="AO66" t="s">
        <v>174</v>
      </c>
      <c r="AP66">
        <v>0.111737427497</v>
      </c>
    </row>
    <row r="67" spans="1:42">
      <c r="A67">
        <v>66</v>
      </c>
      <c r="B67" t="s">
        <v>4199</v>
      </c>
      <c r="C67" t="s">
        <v>7</v>
      </c>
      <c r="D67">
        <v>0.87330226250599996</v>
      </c>
      <c r="E67" t="s">
        <v>174</v>
      </c>
      <c r="F67">
        <v>0.43749942578200002</v>
      </c>
      <c r="G67" t="s">
        <v>169</v>
      </c>
      <c r="H67">
        <v>0.37499950781300001</v>
      </c>
      <c r="I67" t="s">
        <v>178</v>
      </c>
      <c r="J67">
        <v>0.18749975390699999</v>
      </c>
      <c r="K67" t="s">
        <v>9</v>
      </c>
      <c r="L67">
        <v>4.0723939702299997E-2</v>
      </c>
      <c r="M67" t="s">
        <v>174</v>
      </c>
      <c r="N67">
        <v>0.43749942578200002</v>
      </c>
      <c r="O67" t="s">
        <v>169</v>
      </c>
      <c r="P67">
        <v>0.37499950781300001</v>
      </c>
      <c r="Q67" t="s">
        <v>178</v>
      </c>
      <c r="R67">
        <v>0.18749975390699999</v>
      </c>
      <c r="S67" t="s">
        <v>8</v>
      </c>
      <c r="T67">
        <v>3.1674175323999999E-2</v>
      </c>
      <c r="U67" t="s">
        <v>174</v>
      </c>
      <c r="V67">
        <v>0.43749942578200002</v>
      </c>
      <c r="W67" t="s">
        <v>169</v>
      </c>
      <c r="X67">
        <v>0.37499950781300001</v>
      </c>
      <c r="Y67" t="s">
        <v>178</v>
      </c>
      <c r="Z67">
        <v>0.18749975390699999</v>
      </c>
      <c r="AA67" t="s">
        <v>146</v>
      </c>
      <c r="AB67">
        <v>3.1674175323999999E-2</v>
      </c>
      <c r="AC67" t="s">
        <v>174</v>
      </c>
      <c r="AD67">
        <v>0.43749942578200002</v>
      </c>
      <c r="AE67" t="s">
        <v>169</v>
      </c>
      <c r="AF67">
        <v>0.37499950781300001</v>
      </c>
      <c r="AG67" t="s">
        <v>178</v>
      </c>
      <c r="AH67">
        <v>0.18749975390699999</v>
      </c>
      <c r="AI67" t="s">
        <v>5</v>
      </c>
      <c r="AJ67">
        <v>2.2624410945699999E-2</v>
      </c>
      <c r="AK67" t="s">
        <v>174</v>
      </c>
      <c r="AL67">
        <v>0.43749942578200002</v>
      </c>
      <c r="AM67" t="s">
        <v>169</v>
      </c>
      <c r="AN67">
        <v>0.37499950781300001</v>
      </c>
      <c r="AO67" t="s">
        <v>178</v>
      </c>
      <c r="AP67">
        <v>0.18749975390699999</v>
      </c>
    </row>
    <row r="68" spans="1:42">
      <c r="A68">
        <v>67</v>
      </c>
      <c r="B68" t="s">
        <v>729</v>
      </c>
      <c r="C68" t="s">
        <v>7</v>
      </c>
      <c r="D68">
        <v>0.32378000560300002</v>
      </c>
      <c r="E68" t="s">
        <v>169</v>
      </c>
      <c r="F68">
        <v>0.48331840953400002</v>
      </c>
      <c r="G68" t="s">
        <v>176</v>
      </c>
      <c r="H68">
        <v>0.33532887882700002</v>
      </c>
      <c r="I68" t="s">
        <v>175</v>
      </c>
      <c r="J68">
        <v>0.18135133242699999</v>
      </c>
      <c r="K68" t="s">
        <v>146</v>
      </c>
      <c r="L68">
        <v>0.214613638849</v>
      </c>
      <c r="M68" t="s">
        <v>169</v>
      </c>
      <c r="N68">
        <v>0.48331840953400002</v>
      </c>
      <c r="O68" t="s">
        <v>176</v>
      </c>
      <c r="P68">
        <v>0.33532887882700002</v>
      </c>
      <c r="Q68" t="s">
        <v>175</v>
      </c>
      <c r="R68">
        <v>0.18135133242699999</v>
      </c>
      <c r="S68" t="s">
        <v>8</v>
      </c>
      <c r="T68">
        <v>0.20104988185700001</v>
      </c>
      <c r="U68" t="s">
        <v>169</v>
      </c>
      <c r="V68">
        <v>0.48331840953400002</v>
      </c>
      <c r="W68" t="s">
        <v>176</v>
      </c>
      <c r="X68">
        <v>0.33532887882700002</v>
      </c>
      <c r="Y68" t="s">
        <v>175</v>
      </c>
      <c r="Z68">
        <v>0.18135133242699999</v>
      </c>
      <c r="AA68" t="s">
        <v>9</v>
      </c>
      <c r="AB68">
        <v>0.16757802992699999</v>
      </c>
      <c r="AC68" t="s">
        <v>169</v>
      </c>
      <c r="AD68">
        <v>0.48331840953400002</v>
      </c>
      <c r="AE68" t="s">
        <v>176</v>
      </c>
      <c r="AF68">
        <v>0.33532887882700002</v>
      </c>
      <c r="AG68" t="s">
        <v>175</v>
      </c>
      <c r="AH68">
        <v>0.18135133242699999</v>
      </c>
      <c r="AI68" t="s">
        <v>5</v>
      </c>
      <c r="AJ68">
        <v>9.2977366473800005E-2</v>
      </c>
      <c r="AK68" t="s">
        <v>169</v>
      </c>
      <c r="AL68">
        <v>0.48331840953400002</v>
      </c>
      <c r="AM68" t="s">
        <v>176</v>
      </c>
      <c r="AN68">
        <v>0.33532887882700002</v>
      </c>
      <c r="AO68" t="s">
        <v>175</v>
      </c>
      <c r="AP68">
        <v>0.18135133242699999</v>
      </c>
    </row>
    <row r="69" spans="1:42">
      <c r="A69">
        <v>68</v>
      </c>
      <c r="B69" t="s">
        <v>4200</v>
      </c>
      <c r="C69" t="s">
        <v>7</v>
      </c>
      <c r="D69">
        <v>0.26158651485099998</v>
      </c>
      <c r="E69" t="s">
        <v>169</v>
      </c>
      <c r="F69">
        <v>0.62460367302499997</v>
      </c>
      <c r="G69" t="s">
        <v>176</v>
      </c>
      <c r="H69">
        <v>0.20974866587400001</v>
      </c>
      <c r="I69" t="s">
        <v>177</v>
      </c>
      <c r="J69">
        <v>0.165646582204</v>
      </c>
      <c r="K69" t="s">
        <v>136</v>
      </c>
      <c r="L69">
        <v>0.20659835857600001</v>
      </c>
      <c r="M69" t="s">
        <v>169</v>
      </c>
      <c r="N69">
        <v>0.62460367302499997</v>
      </c>
      <c r="O69" t="s">
        <v>176</v>
      </c>
      <c r="P69">
        <v>0.20974866587400001</v>
      </c>
      <c r="Q69" t="s">
        <v>177</v>
      </c>
      <c r="R69">
        <v>0.165646582204</v>
      </c>
      <c r="S69" t="s">
        <v>9</v>
      </c>
      <c r="T69">
        <v>0.20267063312700001</v>
      </c>
      <c r="U69" t="s">
        <v>169</v>
      </c>
      <c r="V69">
        <v>0.72336175501599997</v>
      </c>
      <c r="W69" t="s">
        <v>176</v>
      </c>
      <c r="X69">
        <v>0.242912697461</v>
      </c>
      <c r="Y69" t="s">
        <v>174</v>
      </c>
      <c r="Z69">
        <v>3.3724298037900002E-2</v>
      </c>
      <c r="AA69" t="s">
        <v>146</v>
      </c>
      <c r="AB69">
        <v>0.19402963714099999</v>
      </c>
      <c r="AC69" t="s">
        <v>169</v>
      </c>
      <c r="AD69">
        <v>0.62460367302499997</v>
      </c>
      <c r="AE69" t="s">
        <v>176</v>
      </c>
      <c r="AF69">
        <v>0.20974866587400001</v>
      </c>
      <c r="AG69" t="s">
        <v>177</v>
      </c>
      <c r="AH69">
        <v>0.165646582204</v>
      </c>
      <c r="AI69" t="s">
        <v>25</v>
      </c>
      <c r="AJ69">
        <v>0.135113755418</v>
      </c>
      <c r="AK69" t="s">
        <v>169</v>
      </c>
      <c r="AL69">
        <v>0.72336175501599997</v>
      </c>
      <c r="AM69" t="s">
        <v>176</v>
      </c>
      <c r="AN69">
        <v>0.242912697461</v>
      </c>
      <c r="AO69" t="s">
        <v>174</v>
      </c>
      <c r="AP69">
        <v>3.3724298037900002E-2</v>
      </c>
    </row>
    <row r="70" spans="1:42">
      <c r="A70">
        <v>69</v>
      </c>
      <c r="B70" t="s">
        <v>267</v>
      </c>
      <c r="C70" t="s">
        <v>9</v>
      </c>
      <c r="D70">
        <v>0.60769568476699998</v>
      </c>
      <c r="E70" t="s">
        <v>171</v>
      </c>
      <c r="F70">
        <v>0.76136861948599999</v>
      </c>
      <c r="G70" t="s">
        <v>169</v>
      </c>
      <c r="H70">
        <v>0.12723542701500001</v>
      </c>
      <c r="I70" t="s">
        <v>178</v>
      </c>
      <c r="J70">
        <v>0.111394871844</v>
      </c>
      <c r="K70" t="s">
        <v>146</v>
      </c>
      <c r="L70">
        <v>0.24551602164</v>
      </c>
      <c r="M70" t="s">
        <v>171</v>
      </c>
      <c r="N70">
        <v>0.76136861948599999</v>
      </c>
      <c r="O70" t="s">
        <v>169</v>
      </c>
      <c r="P70">
        <v>0.12723542701500001</v>
      </c>
      <c r="Q70" t="s">
        <v>178</v>
      </c>
      <c r="R70">
        <v>0.111394871844</v>
      </c>
      <c r="S70" t="s">
        <v>8</v>
      </c>
      <c r="T70">
        <v>6.9301685540800004E-2</v>
      </c>
      <c r="U70" t="s">
        <v>171</v>
      </c>
      <c r="V70">
        <v>0.76136861948599999</v>
      </c>
      <c r="W70" t="s">
        <v>169</v>
      </c>
      <c r="X70">
        <v>0.12723542701500001</v>
      </c>
      <c r="Y70" t="s">
        <v>178</v>
      </c>
      <c r="Z70">
        <v>0.111394871844</v>
      </c>
      <c r="AA70" t="s">
        <v>7</v>
      </c>
      <c r="AB70">
        <v>4.5098333052900001E-2</v>
      </c>
      <c r="AC70" t="s">
        <v>171</v>
      </c>
      <c r="AD70">
        <v>0.76136861948599999</v>
      </c>
      <c r="AE70" t="s">
        <v>169</v>
      </c>
      <c r="AF70">
        <v>0.12723542701500001</v>
      </c>
      <c r="AG70" t="s">
        <v>178</v>
      </c>
      <c r="AH70">
        <v>0.111394871844</v>
      </c>
      <c r="AI70" t="s">
        <v>136</v>
      </c>
      <c r="AJ70">
        <v>3.23872198759E-2</v>
      </c>
      <c r="AK70" t="s">
        <v>171</v>
      </c>
      <c r="AL70">
        <v>0.76136861948599999</v>
      </c>
      <c r="AM70" t="s">
        <v>169</v>
      </c>
      <c r="AN70">
        <v>0.12723542701500001</v>
      </c>
      <c r="AO70" t="s">
        <v>178</v>
      </c>
      <c r="AP70">
        <v>0.111394871844</v>
      </c>
    </row>
    <row r="71" spans="1:42">
      <c r="A71">
        <v>70</v>
      </c>
      <c r="B71" t="s">
        <v>4201</v>
      </c>
      <c r="C71" t="s">
        <v>8</v>
      </c>
      <c r="D71">
        <v>0.40934627255299999</v>
      </c>
      <c r="E71" t="s">
        <v>171</v>
      </c>
      <c r="F71">
        <v>0.58981962289000001</v>
      </c>
      <c r="G71" t="s">
        <v>169</v>
      </c>
      <c r="H71">
        <v>0.24850268375599999</v>
      </c>
      <c r="I71" t="s">
        <v>175</v>
      </c>
      <c r="J71">
        <v>0.16167644485300001</v>
      </c>
      <c r="K71" t="s">
        <v>5</v>
      </c>
      <c r="L71">
        <v>0.31042092335299998</v>
      </c>
      <c r="M71" t="s">
        <v>171</v>
      </c>
      <c r="N71">
        <v>0.58981962289000001</v>
      </c>
      <c r="O71" t="s">
        <v>169</v>
      </c>
      <c r="P71">
        <v>0.24850268375599999</v>
      </c>
      <c r="Q71" t="s">
        <v>175</v>
      </c>
      <c r="R71">
        <v>0.16167644485300001</v>
      </c>
      <c r="S71" t="s">
        <v>146</v>
      </c>
      <c r="T71">
        <v>0.120245467562</v>
      </c>
      <c r="U71" t="s">
        <v>171</v>
      </c>
      <c r="V71">
        <v>0.58981962289000001</v>
      </c>
      <c r="W71" t="s">
        <v>169</v>
      </c>
      <c r="X71">
        <v>0.24850268375599999</v>
      </c>
      <c r="Y71" t="s">
        <v>175</v>
      </c>
      <c r="Z71">
        <v>0.16167644485300001</v>
      </c>
      <c r="AA71" t="s">
        <v>103</v>
      </c>
      <c r="AB71">
        <v>9.7219739731300006E-2</v>
      </c>
      <c r="AC71" t="s">
        <v>171</v>
      </c>
      <c r="AD71">
        <v>0.58981962289000001</v>
      </c>
      <c r="AE71" t="s">
        <v>169</v>
      </c>
      <c r="AF71">
        <v>0.24850268375599999</v>
      </c>
      <c r="AG71" t="s">
        <v>175</v>
      </c>
      <c r="AH71">
        <v>0.16167644485300001</v>
      </c>
      <c r="AI71" t="s">
        <v>12</v>
      </c>
      <c r="AJ71">
        <v>6.2766428458100001E-2</v>
      </c>
      <c r="AK71" t="s">
        <v>171</v>
      </c>
      <c r="AL71">
        <v>0.58981962289000001</v>
      </c>
      <c r="AM71" t="s">
        <v>169</v>
      </c>
      <c r="AN71">
        <v>0.24850268375599999</v>
      </c>
      <c r="AO71" t="s">
        <v>175</v>
      </c>
      <c r="AP71">
        <v>0.16167644485300001</v>
      </c>
    </row>
    <row r="72" spans="1:42">
      <c r="A72">
        <v>71</v>
      </c>
      <c r="B72" t="s">
        <v>268</v>
      </c>
      <c r="C72" t="s">
        <v>146</v>
      </c>
      <c r="D72">
        <v>0.46405497068399998</v>
      </c>
      <c r="E72" t="s">
        <v>170</v>
      </c>
      <c r="F72">
        <v>0.37868585448100001</v>
      </c>
      <c r="G72" t="s">
        <v>174</v>
      </c>
      <c r="H72">
        <v>0.33847142745600001</v>
      </c>
      <c r="I72" t="s">
        <v>177</v>
      </c>
      <c r="J72">
        <v>0.282841470072</v>
      </c>
      <c r="K72" t="s">
        <v>9</v>
      </c>
      <c r="L72">
        <v>0.25483490526399999</v>
      </c>
      <c r="M72" t="s">
        <v>170</v>
      </c>
      <c r="N72">
        <v>0.47942223785600002</v>
      </c>
      <c r="O72" t="s">
        <v>174</v>
      </c>
      <c r="P72">
        <v>0.428510141801</v>
      </c>
      <c r="Q72" t="s">
        <v>171</v>
      </c>
      <c r="R72">
        <v>9.2066040367100005E-2</v>
      </c>
      <c r="S72" t="s">
        <v>7</v>
      </c>
      <c r="T72">
        <v>0.212261054743</v>
      </c>
      <c r="U72" t="s">
        <v>170</v>
      </c>
      <c r="V72">
        <v>0.37868585448100001</v>
      </c>
      <c r="W72" t="s">
        <v>174</v>
      </c>
      <c r="X72">
        <v>0.33847142745600001</v>
      </c>
      <c r="Y72" t="s">
        <v>177</v>
      </c>
      <c r="Z72">
        <v>0.282841470072</v>
      </c>
      <c r="AA72" t="s">
        <v>136</v>
      </c>
      <c r="AB72">
        <v>3.9593680984900001E-2</v>
      </c>
      <c r="AC72" t="s">
        <v>170</v>
      </c>
      <c r="AD72">
        <v>0.37868585448100001</v>
      </c>
      <c r="AE72" t="s">
        <v>174</v>
      </c>
      <c r="AF72">
        <v>0.33847142745600001</v>
      </c>
      <c r="AG72" t="s">
        <v>177</v>
      </c>
      <c r="AH72">
        <v>0.282841470072</v>
      </c>
      <c r="AI72" t="s">
        <v>12</v>
      </c>
      <c r="AJ72">
        <v>2.9254317286899999E-2</v>
      </c>
      <c r="AK72" t="s">
        <v>170</v>
      </c>
      <c r="AL72">
        <v>0.37868585448100001</v>
      </c>
      <c r="AM72" t="s">
        <v>174</v>
      </c>
      <c r="AN72">
        <v>0.33847142745600001</v>
      </c>
      <c r="AO72" t="s">
        <v>177</v>
      </c>
      <c r="AP72">
        <v>0.282841470072</v>
      </c>
    </row>
    <row r="73" spans="1:42">
      <c r="A73">
        <v>72</v>
      </c>
      <c r="B73" t="s">
        <v>4202</v>
      </c>
      <c r="C73" t="s">
        <v>136</v>
      </c>
      <c r="D73">
        <v>0.36235256091899998</v>
      </c>
      <c r="E73" t="s">
        <v>174</v>
      </c>
      <c r="F73">
        <v>0.80468661987400003</v>
      </c>
      <c r="G73" t="s">
        <v>178</v>
      </c>
      <c r="H73">
        <v>0.16406232055700001</v>
      </c>
      <c r="I73" t="s">
        <v>169</v>
      </c>
      <c r="J73">
        <v>3.1249965820299999E-2</v>
      </c>
      <c r="K73" t="s">
        <v>146</v>
      </c>
      <c r="L73">
        <v>0.24941150297100001</v>
      </c>
      <c r="M73" t="s">
        <v>174</v>
      </c>
      <c r="N73">
        <v>0.80468661987400003</v>
      </c>
      <c r="O73" t="s">
        <v>178</v>
      </c>
      <c r="P73">
        <v>0.16406232055700001</v>
      </c>
      <c r="Q73" t="s">
        <v>169</v>
      </c>
      <c r="R73">
        <v>3.1249965820299999E-2</v>
      </c>
      <c r="S73" t="s">
        <v>9</v>
      </c>
      <c r="T73">
        <v>0.19529391270300001</v>
      </c>
      <c r="U73" t="s">
        <v>174</v>
      </c>
      <c r="V73">
        <v>0.80468661987400003</v>
      </c>
      <c r="W73" t="s">
        <v>178</v>
      </c>
      <c r="X73">
        <v>0.16406232055700001</v>
      </c>
      <c r="Y73" t="s">
        <v>169</v>
      </c>
      <c r="Z73">
        <v>3.1249965820299999E-2</v>
      </c>
      <c r="AA73" t="s">
        <v>8</v>
      </c>
      <c r="AB73">
        <v>0.13647044502200001</v>
      </c>
      <c r="AC73" t="s">
        <v>174</v>
      </c>
      <c r="AD73">
        <v>0.80468661987400003</v>
      </c>
      <c r="AE73" t="s">
        <v>178</v>
      </c>
      <c r="AF73">
        <v>0.16406232055700001</v>
      </c>
      <c r="AG73" t="s">
        <v>169</v>
      </c>
      <c r="AH73">
        <v>3.1249965820299999E-2</v>
      </c>
      <c r="AI73" t="s">
        <v>7</v>
      </c>
      <c r="AJ73">
        <v>5.6470528974500001E-2</v>
      </c>
      <c r="AK73" t="s">
        <v>174</v>
      </c>
      <c r="AL73">
        <v>0.80468661987400003</v>
      </c>
      <c r="AM73" t="s">
        <v>178</v>
      </c>
      <c r="AN73">
        <v>0.16406232055700001</v>
      </c>
      <c r="AO73" t="s">
        <v>169</v>
      </c>
      <c r="AP73">
        <v>3.1249965820299999E-2</v>
      </c>
    </row>
    <row r="74" spans="1:42">
      <c r="A74">
        <v>73</v>
      </c>
      <c r="B74" t="s">
        <v>4203</v>
      </c>
      <c r="C74" t="s">
        <v>9</v>
      </c>
      <c r="D74">
        <v>0.803677723304</v>
      </c>
      <c r="E74" t="s">
        <v>170</v>
      </c>
      <c r="F74">
        <v>0.83470983182900005</v>
      </c>
      <c r="G74" t="s">
        <v>173</v>
      </c>
      <c r="H74">
        <v>0.13966926889</v>
      </c>
      <c r="I74" t="s">
        <v>169</v>
      </c>
      <c r="J74">
        <v>2.56198067195E-2</v>
      </c>
      <c r="K74" t="s">
        <v>8</v>
      </c>
      <c r="L74">
        <v>0.173930253551</v>
      </c>
      <c r="M74" t="s">
        <v>170</v>
      </c>
      <c r="N74">
        <v>0.83470983182900005</v>
      </c>
      <c r="O74" t="s">
        <v>173</v>
      </c>
      <c r="P74">
        <v>0.13966926889</v>
      </c>
      <c r="Q74" t="s">
        <v>169</v>
      </c>
      <c r="R74">
        <v>2.56198067195E-2</v>
      </c>
      <c r="S74" t="s">
        <v>136</v>
      </c>
      <c r="T74">
        <v>1.51939072067E-2</v>
      </c>
      <c r="U74" t="s">
        <v>170</v>
      </c>
      <c r="V74">
        <v>0.81254941738499997</v>
      </c>
      <c r="W74" t="s">
        <v>173</v>
      </c>
      <c r="X74">
        <v>0.13596123914700001</v>
      </c>
      <c r="Y74" t="s">
        <v>177</v>
      </c>
      <c r="Z74">
        <v>5.1488279913500003E-2</v>
      </c>
      <c r="AA74" t="s">
        <v>146</v>
      </c>
      <c r="AB74">
        <v>3.9983966333499996E-3</v>
      </c>
      <c r="AC74" t="s">
        <v>170</v>
      </c>
      <c r="AD74">
        <v>0.81254941738499997</v>
      </c>
      <c r="AE74" t="s">
        <v>173</v>
      </c>
      <c r="AF74">
        <v>0.13596123914700001</v>
      </c>
      <c r="AG74" t="s">
        <v>177</v>
      </c>
      <c r="AH74">
        <v>5.1488279913500003E-2</v>
      </c>
      <c r="AI74" t="s">
        <v>7</v>
      </c>
      <c r="AJ74">
        <v>3.1987173066800002E-3</v>
      </c>
      <c r="AK74" t="s">
        <v>170</v>
      </c>
      <c r="AL74">
        <v>0.81254941738499997</v>
      </c>
      <c r="AM74" t="s">
        <v>173</v>
      </c>
      <c r="AN74">
        <v>0.13596123914700001</v>
      </c>
      <c r="AO74" t="s">
        <v>177</v>
      </c>
      <c r="AP74">
        <v>5.1488279913500003E-2</v>
      </c>
    </row>
    <row r="75" spans="1:42">
      <c r="A75">
        <v>74</v>
      </c>
      <c r="B75" t="s">
        <v>4204</v>
      </c>
      <c r="C75" t="s">
        <v>136</v>
      </c>
      <c r="D75">
        <v>0.60148991981199995</v>
      </c>
      <c r="E75" t="s">
        <v>169</v>
      </c>
      <c r="F75">
        <v>0.79921932786299998</v>
      </c>
      <c r="G75" t="s">
        <v>176</v>
      </c>
      <c r="H75">
        <v>0.103313717992</v>
      </c>
      <c r="I75" t="s">
        <v>177</v>
      </c>
      <c r="J75">
        <v>9.74657716906E-2</v>
      </c>
      <c r="K75" t="s">
        <v>5</v>
      </c>
      <c r="L75">
        <v>0.25820055094400002</v>
      </c>
      <c r="M75" t="s">
        <v>169</v>
      </c>
      <c r="N75">
        <v>0.79921932786299998</v>
      </c>
      <c r="O75" t="s">
        <v>176</v>
      </c>
      <c r="P75">
        <v>0.103313717992</v>
      </c>
      <c r="Q75" t="s">
        <v>177</v>
      </c>
      <c r="R75">
        <v>9.74657716906E-2</v>
      </c>
      <c r="S75" t="s">
        <v>146</v>
      </c>
      <c r="T75">
        <v>8.6066850314499996E-2</v>
      </c>
      <c r="U75" t="s">
        <v>169</v>
      </c>
      <c r="V75">
        <v>0.79921932786299998</v>
      </c>
      <c r="W75" t="s">
        <v>176</v>
      </c>
      <c r="X75">
        <v>0.103313717992</v>
      </c>
      <c r="Y75" t="s">
        <v>177</v>
      </c>
      <c r="Z75">
        <v>9.74657716906E-2</v>
      </c>
      <c r="AA75" t="s">
        <v>7</v>
      </c>
      <c r="AB75">
        <v>4.96840454089E-2</v>
      </c>
      <c r="AC75" t="s">
        <v>169</v>
      </c>
      <c r="AD75">
        <v>0.79921932786299998</v>
      </c>
      <c r="AE75" t="s">
        <v>176</v>
      </c>
      <c r="AF75">
        <v>0.103313717992</v>
      </c>
      <c r="AG75" t="s">
        <v>177</v>
      </c>
      <c r="AH75">
        <v>9.74657716906E-2</v>
      </c>
      <c r="AI75" t="s">
        <v>103</v>
      </c>
      <c r="AJ75">
        <v>4.5576309371099999E-3</v>
      </c>
      <c r="AK75" t="s">
        <v>169</v>
      </c>
      <c r="AL75">
        <v>0.79921932786299998</v>
      </c>
      <c r="AM75" t="s">
        <v>176</v>
      </c>
      <c r="AN75">
        <v>0.103313717992</v>
      </c>
      <c r="AO75" t="s">
        <v>177</v>
      </c>
      <c r="AP75">
        <v>9.74657716906E-2</v>
      </c>
    </row>
    <row r="76" spans="1:42">
      <c r="A76">
        <v>75</v>
      </c>
      <c r="B76" t="s">
        <v>1448</v>
      </c>
      <c r="C76" t="s">
        <v>9</v>
      </c>
      <c r="D76">
        <v>0.44509184619199998</v>
      </c>
      <c r="E76" t="s">
        <v>178</v>
      </c>
      <c r="F76">
        <v>0.47628385653900002</v>
      </c>
      <c r="G76" t="s">
        <v>174</v>
      </c>
      <c r="H76">
        <v>0.265809870143</v>
      </c>
      <c r="I76" t="s">
        <v>170</v>
      </c>
      <c r="J76">
        <v>0.257904743893</v>
      </c>
      <c r="K76" t="s">
        <v>146</v>
      </c>
      <c r="L76">
        <v>0.18619999504400001</v>
      </c>
      <c r="M76" t="s">
        <v>178</v>
      </c>
      <c r="N76">
        <v>0.47628385653900002</v>
      </c>
      <c r="O76" t="s">
        <v>174</v>
      </c>
      <c r="P76">
        <v>0.265809870143</v>
      </c>
      <c r="Q76" t="s">
        <v>170</v>
      </c>
      <c r="R76">
        <v>0.257904743893</v>
      </c>
      <c r="S76" t="s">
        <v>7</v>
      </c>
      <c r="T76">
        <v>0.144606259199</v>
      </c>
      <c r="U76" t="s">
        <v>178</v>
      </c>
      <c r="V76">
        <v>0.47628385653900002</v>
      </c>
      <c r="W76" t="s">
        <v>174</v>
      </c>
      <c r="X76">
        <v>0.265809870143</v>
      </c>
      <c r="Y76" t="s">
        <v>170</v>
      </c>
      <c r="Z76">
        <v>0.257904743893</v>
      </c>
      <c r="AA76" t="s">
        <v>136</v>
      </c>
      <c r="AB76">
        <v>0.117589767225</v>
      </c>
      <c r="AC76" t="s">
        <v>178</v>
      </c>
      <c r="AD76">
        <v>0.47628385653900002</v>
      </c>
      <c r="AE76" t="s">
        <v>174</v>
      </c>
      <c r="AF76">
        <v>0.265809870143</v>
      </c>
      <c r="AG76" t="s">
        <v>170</v>
      </c>
      <c r="AH76">
        <v>0.257904743893</v>
      </c>
      <c r="AI76" t="s">
        <v>5</v>
      </c>
      <c r="AJ76">
        <v>0.106511061883</v>
      </c>
      <c r="AK76" t="s">
        <v>178</v>
      </c>
      <c r="AL76">
        <v>0.47628385653900002</v>
      </c>
      <c r="AM76" t="s">
        <v>174</v>
      </c>
      <c r="AN76">
        <v>0.265809870143</v>
      </c>
      <c r="AO76" t="s">
        <v>170</v>
      </c>
      <c r="AP76">
        <v>0.257904743893</v>
      </c>
    </row>
    <row r="77" spans="1:42">
      <c r="A77">
        <v>76</v>
      </c>
      <c r="B77" t="s">
        <v>4205</v>
      </c>
      <c r="C77" t="s">
        <v>136</v>
      </c>
      <c r="D77">
        <v>0.46335852614299999</v>
      </c>
      <c r="E77" t="s">
        <v>174</v>
      </c>
      <c r="F77">
        <v>0.77214599346000001</v>
      </c>
      <c r="G77" t="s">
        <v>170</v>
      </c>
      <c r="H77">
        <v>0.17916979383100001</v>
      </c>
      <c r="I77" t="s">
        <v>178</v>
      </c>
      <c r="J77">
        <v>4.8683106564400003E-2</v>
      </c>
      <c r="K77" t="s">
        <v>146</v>
      </c>
      <c r="L77">
        <v>0.28371798985399999</v>
      </c>
      <c r="M77" t="s">
        <v>174</v>
      </c>
      <c r="N77">
        <v>0.77214599346000001</v>
      </c>
      <c r="O77" t="s">
        <v>170</v>
      </c>
      <c r="P77">
        <v>0.17916979383100001</v>
      </c>
      <c r="Q77" t="s">
        <v>178</v>
      </c>
      <c r="R77">
        <v>4.8683106564400003E-2</v>
      </c>
      <c r="S77" t="s">
        <v>9</v>
      </c>
      <c r="T77">
        <v>0.19960059587699999</v>
      </c>
      <c r="U77" t="s">
        <v>174</v>
      </c>
      <c r="V77">
        <v>0.77214599346000001</v>
      </c>
      <c r="W77" t="s">
        <v>170</v>
      </c>
      <c r="X77">
        <v>0.17916979383100001</v>
      </c>
      <c r="Y77" t="s">
        <v>178</v>
      </c>
      <c r="Z77">
        <v>4.8683106564400003E-2</v>
      </c>
      <c r="AA77" t="s">
        <v>7</v>
      </c>
      <c r="AB77">
        <v>3.1793523486099998E-2</v>
      </c>
      <c r="AC77" t="s">
        <v>174</v>
      </c>
      <c r="AD77">
        <v>0.77214599346000001</v>
      </c>
      <c r="AE77" t="s">
        <v>170</v>
      </c>
      <c r="AF77">
        <v>0.17916979383100001</v>
      </c>
      <c r="AG77" t="s">
        <v>178</v>
      </c>
      <c r="AH77">
        <v>4.8683106564400003E-2</v>
      </c>
      <c r="AI77" t="s">
        <v>8</v>
      </c>
      <c r="AJ77">
        <v>2.1528349983899998E-2</v>
      </c>
      <c r="AK77" t="s">
        <v>174</v>
      </c>
      <c r="AL77">
        <v>0.77214599346000001</v>
      </c>
      <c r="AM77" t="s">
        <v>170</v>
      </c>
      <c r="AN77">
        <v>0.17916979383100001</v>
      </c>
      <c r="AO77" t="s">
        <v>178</v>
      </c>
      <c r="AP77">
        <v>4.8683106564400003E-2</v>
      </c>
    </row>
    <row r="78" spans="1:42">
      <c r="A78">
        <v>77</v>
      </c>
      <c r="B78" t="s">
        <v>4206</v>
      </c>
      <c r="C78" t="s">
        <v>103</v>
      </c>
      <c r="D78">
        <v>0.295887301514</v>
      </c>
      <c r="E78" t="s">
        <v>170</v>
      </c>
      <c r="F78">
        <v>0.89055444464099998</v>
      </c>
      <c r="G78" t="s">
        <v>169</v>
      </c>
      <c r="H78">
        <v>6.2104454692099999E-2</v>
      </c>
      <c r="I78" t="s">
        <v>179</v>
      </c>
      <c r="J78">
        <v>4.7339999425699997E-2</v>
      </c>
      <c r="K78" t="s">
        <v>146</v>
      </c>
      <c r="L78">
        <v>0.220661716383</v>
      </c>
      <c r="M78" t="s">
        <v>170</v>
      </c>
      <c r="N78">
        <v>0.89055444464099998</v>
      </c>
      <c r="O78" t="s">
        <v>169</v>
      </c>
      <c r="P78">
        <v>6.2104454692099999E-2</v>
      </c>
      <c r="Q78" t="s">
        <v>179</v>
      </c>
      <c r="R78">
        <v>4.7339999425699997E-2</v>
      </c>
      <c r="S78" t="s">
        <v>7</v>
      </c>
      <c r="T78">
        <v>0.188565466727</v>
      </c>
      <c r="U78" t="s">
        <v>170</v>
      </c>
      <c r="V78">
        <v>0.89055444464099998</v>
      </c>
      <c r="W78" t="s">
        <v>169</v>
      </c>
      <c r="X78">
        <v>6.2104454692099999E-2</v>
      </c>
      <c r="Y78" t="s">
        <v>179</v>
      </c>
      <c r="Z78">
        <v>4.7339999425699997E-2</v>
      </c>
      <c r="AA78" t="s">
        <v>136</v>
      </c>
      <c r="AB78">
        <v>0.157472224873</v>
      </c>
      <c r="AC78" t="s">
        <v>170</v>
      </c>
      <c r="AD78">
        <v>0.90234390261499997</v>
      </c>
      <c r="AE78" t="s">
        <v>169</v>
      </c>
      <c r="AF78">
        <v>6.2926614261300001E-2</v>
      </c>
      <c r="AG78" t="s">
        <v>177</v>
      </c>
      <c r="AH78">
        <v>3.4728367304600001E-2</v>
      </c>
      <c r="AI78" t="s">
        <v>8</v>
      </c>
      <c r="AJ78">
        <v>0.13741206883900001</v>
      </c>
      <c r="AK78" t="s">
        <v>170</v>
      </c>
      <c r="AL78">
        <v>0.89055444464099998</v>
      </c>
      <c r="AM78" t="s">
        <v>169</v>
      </c>
      <c r="AN78">
        <v>6.2104454692099999E-2</v>
      </c>
      <c r="AO78" t="s">
        <v>179</v>
      </c>
      <c r="AP78">
        <v>4.7339999425699997E-2</v>
      </c>
    </row>
    <row r="79" spans="1:42">
      <c r="A79">
        <v>78</v>
      </c>
      <c r="B79" t="s">
        <v>4207</v>
      </c>
      <c r="C79" t="s">
        <v>136</v>
      </c>
      <c r="D79">
        <v>0.56343221983000003</v>
      </c>
      <c r="E79" t="s">
        <v>174</v>
      </c>
      <c r="F79">
        <v>0.52360456368800001</v>
      </c>
      <c r="G79" t="s">
        <v>176</v>
      </c>
      <c r="H79">
        <v>0.43347590928200003</v>
      </c>
      <c r="I79" t="s">
        <v>175</v>
      </c>
      <c r="J79">
        <v>4.2918406859600002E-2</v>
      </c>
      <c r="K79" t="s">
        <v>146</v>
      </c>
      <c r="L79">
        <v>0.257462405088</v>
      </c>
      <c r="M79" t="s">
        <v>174</v>
      </c>
      <c r="N79">
        <v>0.52360456368800001</v>
      </c>
      <c r="O79" t="s">
        <v>176</v>
      </c>
      <c r="P79">
        <v>0.43347590928200003</v>
      </c>
      <c r="Q79" t="s">
        <v>175</v>
      </c>
      <c r="R79">
        <v>4.2918406859600002E-2</v>
      </c>
      <c r="S79" t="s">
        <v>9</v>
      </c>
      <c r="T79">
        <v>0.10074615851300001</v>
      </c>
      <c r="U79" t="s">
        <v>174</v>
      </c>
      <c r="V79">
        <v>0.52360456368800001</v>
      </c>
      <c r="W79" t="s">
        <v>176</v>
      </c>
      <c r="X79">
        <v>0.43347590928200003</v>
      </c>
      <c r="Y79" t="s">
        <v>175</v>
      </c>
      <c r="Z79">
        <v>4.2918406859600002E-2</v>
      </c>
      <c r="AA79" t="s">
        <v>7</v>
      </c>
      <c r="AB79">
        <v>4.8507409654200001E-2</v>
      </c>
      <c r="AC79" t="s">
        <v>174</v>
      </c>
      <c r="AD79">
        <v>0.52360456368800001</v>
      </c>
      <c r="AE79" t="s">
        <v>176</v>
      </c>
      <c r="AF79">
        <v>0.43347590928200003</v>
      </c>
      <c r="AG79" t="s">
        <v>175</v>
      </c>
      <c r="AH79">
        <v>4.2918406859600002E-2</v>
      </c>
      <c r="AI79" t="s">
        <v>25</v>
      </c>
      <c r="AJ79">
        <v>2.98507136334E-2</v>
      </c>
      <c r="AK79" t="s">
        <v>174</v>
      </c>
      <c r="AL79">
        <v>0.52360456368800001</v>
      </c>
      <c r="AM79" t="s">
        <v>176</v>
      </c>
      <c r="AN79">
        <v>0.43347590928200003</v>
      </c>
      <c r="AO79" t="s">
        <v>175</v>
      </c>
      <c r="AP79">
        <v>4.2918406859600002E-2</v>
      </c>
    </row>
    <row r="80" spans="1:42">
      <c r="A80">
        <v>79</v>
      </c>
      <c r="B80" t="s">
        <v>1454</v>
      </c>
      <c r="C80" t="s">
        <v>103</v>
      </c>
      <c r="D80">
        <v>0.307849507789</v>
      </c>
      <c r="E80" t="s">
        <v>174</v>
      </c>
      <c r="F80">
        <v>0.55672939706900004</v>
      </c>
      <c r="G80" t="s">
        <v>179</v>
      </c>
      <c r="H80">
        <v>0.37115293137900002</v>
      </c>
      <c r="I80" t="s">
        <v>177</v>
      </c>
      <c r="J80">
        <v>7.2116424008500005E-2</v>
      </c>
      <c r="K80" t="s">
        <v>146</v>
      </c>
      <c r="L80">
        <v>0.27918059575499998</v>
      </c>
      <c r="M80" t="s">
        <v>174</v>
      </c>
      <c r="N80">
        <v>0.55672939706900004</v>
      </c>
      <c r="O80" t="s">
        <v>179</v>
      </c>
      <c r="P80">
        <v>0.37115293137900002</v>
      </c>
      <c r="Q80" t="s">
        <v>177</v>
      </c>
      <c r="R80">
        <v>7.2116424008500005E-2</v>
      </c>
      <c r="S80" t="s">
        <v>7</v>
      </c>
      <c r="T80">
        <v>0.15494864360999999</v>
      </c>
      <c r="U80" t="s">
        <v>174</v>
      </c>
      <c r="V80">
        <v>0.55672939706900004</v>
      </c>
      <c r="W80" t="s">
        <v>179</v>
      </c>
      <c r="X80">
        <v>0.37115293137900002</v>
      </c>
      <c r="Y80" t="s">
        <v>177</v>
      </c>
      <c r="Z80">
        <v>7.2116424008500005E-2</v>
      </c>
      <c r="AA80" t="s">
        <v>136</v>
      </c>
      <c r="AB80">
        <v>0.13651862873100001</v>
      </c>
      <c r="AC80" t="s">
        <v>174</v>
      </c>
      <c r="AD80">
        <v>0.79932403202400004</v>
      </c>
      <c r="AE80" t="s">
        <v>177</v>
      </c>
      <c r="AF80">
        <v>0.103541129887</v>
      </c>
      <c r="AG80" t="s">
        <v>178</v>
      </c>
      <c r="AH80">
        <v>9.7133046929400002E-2</v>
      </c>
      <c r="AI80" t="s">
        <v>9</v>
      </c>
      <c r="AJ80">
        <v>0.121501579571</v>
      </c>
      <c r="AK80" t="s">
        <v>174</v>
      </c>
      <c r="AL80">
        <v>0.55922534923699996</v>
      </c>
      <c r="AM80" t="s">
        <v>179</v>
      </c>
      <c r="AN80">
        <v>0.372816899491</v>
      </c>
      <c r="AO80" t="s">
        <v>178</v>
      </c>
      <c r="AP80">
        <v>6.7956498135100005E-2</v>
      </c>
    </row>
    <row r="81" spans="1:42">
      <c r="A81">
        <v>80</v>
      </c>
      <c r="B81" t="s">
        <v>4208</v>
      </c>
      <c r="C81" t="s">
        <v>136</v>
      </c>
      <c r="D81">
        <v>0.93671972677100002</v>
      </c>
      <c r="E81" t="s">
        <v>178</v>
      </c>
      <c r="F81">
        <v>0.49604455949600001</v>
      </c>
      <c r="G81" t="s">
        <v>169</v>
      </c>
      <c r="H81">
        <v>0.29491487478</v>
      </c>
      <c r="I81" t="s">
        <v>170</v>
      </c>
      <c r="J81">
        <v>0.20903927905899999</v>
      </c>
      <c r="K81" t="s">
        <v>146</v>
      </c>
      <c r="L81">
        <v>4.9269024589899998E-2</v>
      </c>
      <c r="M81" t="s">
        <v>178</v>
      </c>
      <c r="N81">
        <v>0.49604455949600001</v>
      </c>
      <c r="O81" t="s">
        <v>169</v>
      </c>
      <c r="P81">
        <v>0.29491487478</v>
      </c>
      <c r="Q81" t="s">
        <v>170</v>
      </c>
      <c r="R81">
        <v>0.20903927905899999</v>
      </c>
      <c r="S81" t="s">
        <v>9</v>
      </c>
      <c r="T81">
        <v>7.8870989981399998E-3</v>
      </c>
      <c r="U81" t="s">
        <v>178</v>
      </c>
      <c r="V81">
        <v>0.49604455949600001</v>
      </c>
      <c r="W81" t="s">
        <v>169</v>
      </c>
      <c r="X81">
        <v>0.29491487478</v>
      </c>
      <c r="Y81" t="s">
        <v>170</v>
      </c>
      <c r="Z81">
        <v>0.20903927905899999</v>
      </c>
      <c r="AA81" t="s">
        <v>8</v>
      </c>
      <c r="AB81">
        <v>3.9334118396900002E-3</v>
      </c>
      <c r="AC81" t="s">
        <v>178</v>
      </c>
      <c r="AD81">
        <v>0.49604455949600001</v>
      </c>
      <c r="AE81" t="s">
        <v>169</v>
      </c>
      <c r="AF81">
        <v>0.29491487478</v>
      </c>
      <c r="AG81" t="s">
        <v>170</v>
      </c>
      <c r="AH81">
        <v>0.20903927905899999</v>
      </c>
      <c r="AI81" t="s">
        <v>12</v>
      </c>
      <c r="AJ81">
        <v>2.1897344262199999E-3</v>
      </c>
      <c r="AK81" t="s">
        <v>178</v>
      </c>
      <c r="AL81">
        <v>0.49604455949600001</v>
      </c>
      <c r="AM81" t="s">
        <v>169</v>
      </c>
      <c r="AN81">
        <v>0.29491487478</v>
      </c>
      <c r="AO81" t="s">
        <v>170</v>
      </c>
      <c r="AP81">
        <v>0.20903927905899999</v>
      </c>
    </row>
    <row r="82" spans="1:42">
      <c r="A82">
        <v>81</v>
      </c>
      <c r="B82" t="s">
        <v>830</v>
      </c>
      <c r="C82" t="s">
        <v>7</v>
      </c>
      <c r="D82">
        <v>0.28525697499300001</v>
      </c>
      <c r="E82" t="s">
        <v>174</v>
      </c>
      <c r="F82">
        <v>0.65354810747900005</v>
      </c>
      <c r="G82" t="s">
        <v>177</v>
      </c>
      <c r="H82">
        <v>0.196064432244</v>
      </c>
      <c r="I82" t="s">
        <v>170</v>
      </c>
      <c r="J82">
        <v>0.15038633871000001</v>
      </c>
      <c r="K82" t="s">
        <v>9</v>
      </c>
      <c r="L82">
        <v>0.27992506891800001</v>
      </c>
      <c r="M82" t="s">
        <v>174</v>
      </c>
      <c r="N82">
        <v>0.78302496446799996</v>
      </c>
      <c r="O82" t="s">
        <v>170</v>
      </c>
      <c r="P82">
        <v>0.18017993805999999</v>
      </c>
      <c r="Q82" t="s">
        <v>178</v>
      </c>
      <c r="R82">
        <v>3.6793753706700003E-2</v>
      </c>
      <c r="S82" t="s">
        <v>136</v>
      </c>
      <c r="T82">
        <v>0.26792828024999998</v>
      </c>
      <c r="U82" t="s">
        <v>174</v>
      </c>
      <c r="V82">
        <v>0.65354810747900005</v>
      </c>
      <c r="W82" t="s">
        <v>177</v>
      </c>
      <c r="X82">
        <v>0.196064432244</v>
      </c>
      <c r="Y82" t="s">
        <v>170</v>
      </c>
      <c r="Z82">
        <v>0.15038633871000001</v>
      </c>
      <c r="AA82" t="s">
        <v>146</v>
      </c>
      <c r="AB82">
        <v>0.15062634660800001</v>
      </c>
      <c r="AC82" t="s">
        <v>174</v>
      </c>
      <c r="AD82">
        <v>0.65354810747900005</v>
      </c>
      <c r="AE82" t="s">
        <v>177</v>
      </c>
      <c r="AF82">
        <v>0.196064432244</v>
      </c>
      <c r="AG82" t="s">
        <v>170</v>
      </c>
      <c r="AH82">
        <v>0.15038633871000001</v>
      </c>
      <c r="AI82" t="s">
        <v>8</v>
      </c>
      <c r="AJ82">
        <v>1.6262313527599999E-2</v>
      </c>
      <c r="AK82" t="s">
        <v>174</v>
      </c>
      <c r="AL82">
        <v>0.78302496446799996</v>
      </c>
      <c r="AM82" t="s">
        <v>170</v>
      </c>
      <c r="AN82">
        <v>0.18017993805999999</v>
      </c>
      <c r="AO82" t="s">
        <v>178</v>
      </c>
      <c r="AP82">
        <v>3.6793753706700003E-2</v>
      </c>
    </row>
    <row r="83" spans="1:42">
      <c r="A83">
        <v>82</v>
      </c>
      <c r="B83" t="s">
        <v>4209</v>
      </c>
      <c r="C83" t="s">
        <v>103</v>
      </c>
      <c r="D83">
        <v>0.82422501061999998</v>
      </c>
      <c r="E83" t="s">
        <v>174</v>
      </c>
      <c r="F83">
        <v>0.99256558877900003</v>
      </c>
      <c r="G83" t="s">
        <v>169</v>
      </c>
      <c r="H83">
        <v>4.7027670909400004E-3</v>
      </c>
      <c r="I83" t="s">
        <v>175</v>
      </c>
      <c r="J83">
        <v>2.73063895603E-3</v>
      </c>
      <c r="K83" t="s">
        <v>12</v>
      </c>
      <c r="L83">
        <v>5.7832362623600003E-2</v>
      </c>
      <c r="M83" t="s">
        <v>174</v>
      </c>
      <c r="N83">
        <v>0.99256558877900003</v>
      </c>
      <c r="O83" t="s">
        <v>169</v>
      </c>
      <c r="P83">
        <v>4.7027670909400004E-3</v>
      </c>
      <c r="Q83" t="s">
        <v>175</v>
      </c>
      <c r="R83">
        <v>2.73063895603E-3</v>
      </c>
      <c r="S83" t="s">
        <v>9</v>
      </c>
      <c r="T83">
        <v>5.3278633283100001E-2</v>
      </c>
      <c r="U83" t="s">
        <v>174</v>
      </c>
      <c r="V83">
        <v>0.99256558877900003</v>
      </c>
      <c r="W83" t="s">
        <v>169</v>
      </c>
      <c r="X83">
        <v>4.7027670909400004E-3</v>
      </c>
      <c r="Y83" t="s">
        <v>175</v>
      </c>
      <c r="Z83">
        <v>2.73063895603E-3</v>
      </c>
      <c r="AA83" t="s">
        <v>136</v>
      </c>
      <c r="AB83">
        <v>3.2513627490699998E-2</v>
      </c>
      <c r="AC83" t="s">
        <v>174</v>
      </c>
      <c r="AD83">
        <v>0.99256558877900003</v>
      </c>
      <c r="AE83" t="s">
        <v>169</v>
      </c>
      <c r="AF83">
        <v>4.7027670909400004E-3</v>
      </c>
      <c r="AG83" t="s">
        <v>175</v>
      </c>
      <c r="AH83">
        <v>2.73063895603E-3</v>
      </c>
      <c r="AI83" t="s">
        <v>7</v>
      </c>
      <c r="AJ83">
        <v>3.2149329143500001E-2</v>
      </c>
      <c r="AK83" t="s">
        <v>174</v>
      </c>
      <c r="AL83">
        <v>0.99256558877900003</v>
      </c>
      <c r="AM83" t="s">
        <v>169</v>
      </c>
      <c r="AN83">
        <v>4.7027670909400004E-3</v>
      </c>
      <c r="AO83" t="s">
        <v>175</v>
      </c>
      <c r="AP83">
        <v>2.73063895603E-3</v>
      </c>
    </row>
    <row r="84" spans="1:42">
      <c r="A84">
        <v>83</v>
      </c>
      <c r="B84" t="s">
        <v>4210</v>
      </c>
      <c r="C84" t="s">
        <v>103</v>
      </c>
      <c r="D84">
        <v>0.426885412761</v>
      </c>
      <c r="E84" t="s">
        <v>174</v>
      </c>
      <c r="F84">
        <v>0.65993552840000003</v>
      </c>
      <c r="G84" t="s">
        <v>169</v>
      </c>
      <c r="H84">
        <v>0.183846773612</v>
      </c>
      <c r="I84" t="s">
        <v>177</v>
      </c>
      <c r="J84">
        <v>0.156216622665</v>
      </c>
      <c r="K84" t="s">
        <v>9</v>
      </c>
      <c r="L84">
        <v>0.35264447141100003</v>
      </c>
      <c r="M84" t="s">
        <v>174</v>
      </c>
      <c r="N84">
        <v>0.75953917739400001</v>
      </c>
      <c r="O84" t="s">
        <v>169</v>
      </c>
      <c r="P84">
        <v>0.21159465006299999</v>
      </c>
      <c r="Q84" t="s">
        <v>179</v>
      </c>
      <c r="R84">
        <v>2.8864934921899999E-2</v>
      </c>
      <c r="S84" t="s">
        <v>146</v>
      </c>
      <c r="T84">
        <v>0.16306492475000001</v>
      </c>
      <c r="U84" t="s">
        <v>174</v>
      </c>
      <c r="V84">
        <v>0.65993552840000003</v>
      </c>
      <c r="W84" t="s">
        <v>169</v>
      </c>
      <c r="X84">
        <v>0.183846773612</v>
      </c>
      <c r="Y84" t="s">
        <v>177</v>
      </c>
      <c r="Z84">
        <v>0.156216622665</v>
      </c>
      <c r="AA84" t="s">
        <v>25</v>
      </c>
      <c r="AB84">
        <v>3.3010704278700002E-2</v>
      </c>
      <c r="AC84" t="s">
        <v>174</v>
      </c>
      <c r="AD84">
        <v>0.76723402971499999</v>
      </c>
      <c r="AE84" t="s">
        <v>169</v>
      </c>
      <c r="AF84">
        <v>0.213738304574</v>
      </c>
      <c r="AG84" t="s">
        <v>175</v>
      </c>
      <c r="AH84">
        <v>1.90264155517E-2</v>
      </c>
      <c r="AI84" t="s">
        <v>7</v>
      </c>
      <c r="AJ84">
        <v>2.4393452157800002E-2</v>
      </c>
      <c r="AK84" t="s">
        <v>174</v>
      </c>
      <c r="AL84">
        <v>0.65993552840000003</v>
      </c>
      <c r="AM84" t="s">
        <v>169</v>
      </c>
      <c r="AN84">
        <v>0.183846773612</v>
      </c>
      <c r="AO84" t="s">
        <v>177</v>
      </c>
      <c r="AP84">
        <v>0.156216622665</v>
      </c>
    </row>
    <row r="85" spans="1:42">
      <c r="A85">
        <v>84</v>
      </c>
      <c r="B85" t="s">
        <v>4211</v>
      </c>
      <c r="C85" t="s">
        <v>12</v>
      </c>
      <c r="D85">
        <v>0.33102046550499997</v>
      </c>
      <c r="E85" t="s">
        <v>175</v>
      </c>
      <c r="F85">
        <v>0.91210775382800002</v>
      </c>
      <c r="G85" t="s">
        <v>178</v>
      </c>
      <c r="H85">
        <v>6.82529611708E-2</v>
      </c>
      <c r="I85" t="s">
        <v>170</v>
      </c>
      <c r="J85">
        <v>1.9638238373200001E-2</v>
      </c>
      <c r="K85" t="s">
        <v>9</v>
      </c>
      <c r="L85">
        <v>0.21308203617800001</v>
      </c>
      <c r="M85" t="s">
        <v>175</v>
      </c>
      <c r="N85">
        <v>0.91210775382800002</v>
      </c>
      <c r="O85" t="s">
        <v>178</v>
      </c>
      <c r="P85">
        <v>6.82529611708E-2</v>
      </c>
      <c r="Q85" t="s">
        <v>170</v>
      </c>
      <c r="R85">
        <v>1.9638238373200001E-2</v>
      </c>
      <c r="S85" t="s">
        <v>146</v>
      </c>
      <c r="T85">
        <v>0.18136750056100001</v>
      </c>
      <c r="U85" t="s">
        <v>175</v>
      </c>
      <c r="V85">
        <v>0.91210775382800002</v>
      </c>
      <c r="W85" t="s">
        <v>178</v>
      </c>
      <c r="X85">
        <v>6.82529611708E-2</v>
      </c>
      <c r="Y85" t="s">
        <v>170</v>
      </c>
      <c r="Z85">
        <v>1.9638238373200001E-2</v>
      </c>
      <c r="AA85" t="s">
        <v>7</v>
      </c>
      <c r="AB85">
        <v>0.14073325180099999</v>
      </c>
      <c r="AC85" t="s">
        <v>175</v>
      </c>
      <c r="AD85">
        <v>0.91210775382800002</v>
      </c>
      <c r="AE85" t="s">
        <v>178</v>
      </c>
      <c r="AF85">
        <v>6.82529611708E-2</v>
      </c>
      <c r="AG85" t="s">
        <v>170</v>
      </c>
      <c r="AH85">
        <v>1.9638238373200001E-2</v>
      </c>
      <c r="AI85" t="s">
        <v>136</v>
      </c>
      <c r="AJ85">
        <v>0.133795697135</v>
      </c>
      <c r="AK85" t="s">
        <v>175</v>
      </c>
      <c r="AL85">
        <v>0.91210775382800002</v>
      </c>
      <c r="AM85" t="s">
        <v>178</v>
      </c>
      <c r="AN85">
        <v>6.82529611708E-2</v>
      </c>
      <c r="AO85" t="s">
        <v>170</v>
      </c>
      <c r="AP85">
        <v>1.9638238373200001E-2</v>
      </c>
    </row>
    <row r="86" spans="1:42">
      <c r="A86">
        <v>85</v>
      </c>
      <c r="B86" t="s">
        <v>4212</v>
      </c>
      <c r="C86" t="s">
        <v>9</v>
      </c>
      <c r="D86">
        <v>0.70692812875</v>
      </c>
      <c r="E86" t="s">
        <v>175</v>
      </c>
      <c r="F86">
        <v>0.59079748830500001</v>
      </c>
      <c r="G86" t="s">
        <v>174</v>
      </c>
      <c r="H86">
        <v>0.27012864509500001</v>
      </c>
      <c r="I86" t="s">
        <v>178</v>
      </c>
      <c r="J86">
        <v>0.139072683088</v>
      </c>
      <c r="K86" t="s">
        <v>146</v>
      </c>
      <c r="L86">
        <v>0.13810847548399999</v>
      </c>
      <c r="M86" t="s">
        <v>175</v>
      </c>
      <c r="N86">
        <v>0.59079748830500001</v>
      </c>
      <c r="O86" t="s">
        <v>174</v>
      </c>
      <c r="P86">
        <v>0.27012864509500001</v>
      </c>
      <c r="Q86" t="s">
        <v>178</v>
      </c>
      <c r="R86">
        <v>0.139072683088</v>
      </c>
      <c r="S86" t="s">
        <v>136</v>
      </c>
      <c r="T86">
        <v>9.9719000942899996E-2</v>
      </c>
      <c r="U86" t="s">
        <v>175</v>
      </c>
      <c r="V86">
        <v>0.59079748830500001</v>
      </c>
      <c r="W86" t="s">
        <v>174</v>
      </c>
      <c r="X86">
        <v>0.27012864509500001</v>
      </c>
      <c r="Y86" t="s">
        <v>178</v>
      </c>
      <c r="Z86">
        <v>0.139072683088</v>
      </c>
      <c r="AA86" t="s">
        <v>7</v>
      </c>
      <c r="AB86">
        <v>4.4803325775700002E-2</v>
      </c>
      <c r="AC86" t="s">
        <v>175</v>
      </c>
      <c r="AD86">
        <v>0.59079748830500001</v>
      </c>
      <c r="AE86" t="s">
        <v>174</v>
      </c>
      <c r="AF86">
        <v>0.27012864509500001</v>
      </c>
      <c r="AG86" t="s">
        <v>178</v>
      </c>
      <c r="AH86">
        <v>0.139072683088</v>
      </c>
      <c r="AI86" t="s">
        <v>8</v>
      </c>
      <c r="AJ86">
        <v>1.0440064418E-2</v>
      </c>
      <c r="AK86" t="s">
        <v>175</v>
      </c>
      <c r="AL86">
        <v>0.59079748830500001</v>
      </c>
      <c r="AM86" t="s">
        <v>174</v>
      </c>
      <c r="AN86">
        <v>0.27012864509500001</v>
      </c>
      <c r="AO86" t="s">
        <v>178</v>
      </c>
      <c r="AP86">
        <v>0.139072683088</v>
      </c>
    </row>
    <row r="87" spans="1:42">
      <c r="A87">
        <v>86</v>
      </c>
      <c r="B87" t="s">
        <v>1465</v>
      </c>
      <c r="C87" t="s">
        <v>146</v>
      </c>
      <c r="D87">
        <v>0.583485582512</v>
      </c>
      <c r="E87" t="s">
        <v>176</v>
      </c>
      <c r="F87">
        <v>0.39391780471400001</v>
      </c>
      <c r="G87" t="s">
        <v>175</v>
      </c>
      <c r="H87">
        <v>0.32342725018599999</v>
      </c>
      <c r="I87" t="s">
        <v>169</v>
      </c>
      <c r="J87">
        <v>0.28265330197900002</v>
      </c>
      <c r="K87" t="s">
        <v>136</v>
      </c>
      <c r="L87">
        <v>0.15669707153000001</v>
      </c>
      <c r="M87" t="s">
        <v>176</v>
      </c>
      <c r="N87">
        <v>0.39391780471400001</v>
      </c>
      <c r="O87" t="s">
        <v>175</v>
      </c>
      <c r="P87">
        <v>0.32342725018599999</v>
      </c>
      <c r="Q87" t="s">
        <v>169</v>
      </c>
      <c r="R87">
        <v>0.28265330197900002</v>
      </c>
      <c r="S87" t="s">
        <v>8</v>
      </c>
      <c r="T87">
        <v>0.10091731773</v>
      </c>
      <c r="U87" t="s">
        <v>176</v>
      </c>
      <c r="V87">
        <v>0.39391780471400001</v>
      </c>
      <c r="W87" t="s">
        <v>175</v>
      </c>
      <c r="X87">
        <v>0.32342725018599999</v>
      </c>
      <c r="Y87" t="s">
        <v>169</v>
      </c>
      <c r="Z87">
        <v>0.28265330197900002</v>
      </c>
      <c r="AA87" t="s">
        <v>9</v>
      </c>
      <c r="AB87">
        <v>8.5871463086700003E-2</v>
      </c>
      <c r="AC87" t="s">
        <v>176</v>
      </c>
      <c r="AD87">
        <v>0.39391780471400001</v>
      </c>
      <c r="AE87" t="s">
        <v>175</v>
      </c>
      <c r="AF87">
        <v>0.32342725018599999</v>
      </c>
      <c r="AG87" t="s">
        <v>169</v>
      </c>
      <c r="AH87">
        <v>0.28265330197900002</v>
      </c>
      <c r="AI87" t="s">
        <v>7</v>
      </c>
      <c r="AJ87">
        <v>7.3027440830200005E-2</v>
      </c>
      <c r="AK87" t="s">
        <v>176</v>
      </c>
      <c r="AL87">
        <v>0.39391780471400001</v>
      </c>
      <c r="AM87" t="s">
        <v>175</v>
      </c>
      <c r="AN87">
        <v>0.32342725018599999</v>
      </c>
      <c r="AO87" t="s">
        <v>169</v>
      </c>
      <c r="AP87">
        <v>0.28265330197900002</v>
      </c>
    </row>
    <row r="88" spans="1:42">
      <c r="A88">
        <v>87</v>
      </c>
      <c r="B88" t="s">
        <v>4213</v>
      </c>
      <c r="C88" t="s">
        <v>146</v>
      </c>
      <c r="D88">
        <v>0.82839718524899997</v>
      </c>
      <c r="E88" t="s">
        <v>170</v>
      </c>
      <c r="F88">
        <v>0.56313927356000004</v>
      </c>
      <c r="G88" t="s">
        <v>178</v>
      </c>
      <c r="H88">
        <v>0.24914646648399999</v>
      </c>
      <c r="I88" t="s">
        <v>175</v>
      </c>
      <c r="J88">
        <v>0.187713091187</v>
      </c>
      <c r="K88" t="s">
        <v>5</v>
      </c>
      <c r="L88">
        <v>5.7043139510599999E-2</v>
      </c>
      <c r="M88" t="s">
        <v>170</v>
      </c>
      <c r="N88">
        <v>0.56313927356000004</v>
      </c>
      <c r="O88" t="s">
        <v>178</v>
      </c>
      <c r="P88">
        <v>0.24914646648399999</v>
      </c>
      <c r="Q88" t="s">
        <v>175</v>
      </c>
      <c r="R88">
        <v>0.187713091187</v>
      </c>
      <c r="S88" t="s">
        <v>9</v>
      </c>
      <c r="T88">
        <v>5.0503161732300003E-2</v>
      </c>
      <c r="U88" t="s">
        <v>170</v>
      </c>
      <c r="V88">
        <v>0.56313927356000004</v>
      </c>
      <c r="W88" t="s">
        <v>178</v>
      </c>
      <c r="X88">
        <v>0.24914646648399999</v>
      </c>
      <c r="Y88" t="s">
        <v>175</v>
      </c>
      <c r="Z88">
        <v>0.187713091187</v>
      </c>
      <c r="AA88" t="s">
        <v>136</v>
      </c>
      <c r="AB88">
        <v>3.3571885928500002E-2</v>
      </c>
      <c r="AC88" t="s">
        <v>170</v>
      </c>
      <c r="AD88">
        <v>0.56313927356000004</v>
      </c>
      <c r="AE88" t="s">
        <v>178</v>
      </c>
      <c r="AF88">
        <v>0.24914646648399999</v>
      </c>
      <c r="AG88" t="s">
        <v>175</v>
      </c>
      <c r="AH88">
        <v>0.187713091187</v>
      </c>
      <c r="AI88" t="s">
        <v>8</v>
      </c>
      <c r="AJ88">
        <v>3.04835630888E-2</v>
      </c>
      <c r="AK88" t="s">
        <v>170</v>
      </c>
      <c r="AL88">
        <v>0.56313927356000004</v>
      </c>
      <c r="AM88" t="s">
        <v>178</v>
      </c>
      <c r="AN88">
        <v>0.24914646648399999</v>
      </c>
      <c r="AO88" t="s">
        <v>175</v>
      </c>
      <c r="AP88">
        <v>0.187713091187</v>
      </c>
    </row>
    <row r="89" spans="1:42">
      <c r="A89">
        <v>88</v>
      </c>
      <c r="B89" t="s">
        <v>1467</v>
      </c>
      <c r="C89" t="s">
        <v>7</v>
      </c>
      <c r="D89">
        <v>0.32296261683900002</v>
      </c>
      <c r="E89" t="s">
        <v>176</v>
      </c>
      <c r="F89">
        <v>0.38895294332899999</v>
      </c>
      <c r="G89" t="s">
        <v>174</v>
      </c>
      <c r="H89">
        <v>0.35697624395200001</v>
      </c>
      <c r="I89" t="s">
        <v>169</v>
      </c>
      <c r="J89">
        <v>0.25406941141200001</v>
      </c>
      <c r="K89" t="s">
        <v>136</v>
      </c>
      <c r="L89">
        <v>0.287407099389</v>
      </c>
      <c r="M89" t="s">
        <v>176</v>
      </c>
      <c r="N89">
        <v>0.38895294332899999</v>
      </c>
      <c r="O89" t="s">
        <v>174</v>
      </c>
      <c r="P89">
        <v>0.35697624395200001</v>
      </c>
      <c r="Q89" t="s">
        <v>169</v>
      </c>
      <c r="R89">
        <v>0.25406941141200001</v>
      </c>
      <c r="S89" t="s">
        <v>146</v>
      </c>
      <c r="T89">
        <v>0.204444225339</v>
      </c>
      <c r="U89" t="s">
        <v>176</v>
      </c>
      <c r="V89">
        <v>0.38895294332899999</v>
      </c>
      <c r="W89" t="s">
        <v>174</v>
      </c>
      <c r="X89">
        <v>0.35697624395200001</v>
      </c>
      <c r="Y89" t="s">
        <v>169</v>
      </c>
      <c r="Z89">
        <v>0.25406941141200001</v>
      </c>
      <c r="AA89" t="s">
        <v>9</v>
      </c>
      <c r="AB89">
        <v>0.135851706258</v>
      </c>
      <c r="AC89" t="s">
        <v>176</v>
      </c>
      <c r="AD89">
        <v>0.38895294332899999</v>
      </c>
      <c r="AE89" t="s">
        <v>174</v>
      </c>
      <c r="AF89">
        <v>0.35697624395200001</v>
      </c>
      <c r="AG89" t="s">
        <v>169</v>
      </c>
      <c r="AH89">
        <v>0.25406941141200001</v>
      </c>
      <c r="AI89" t="s">
        <v>8</v>
      </c>
      <c r="AJ89">
        <v>4.9333280462200001E-2</v>
      </c>
      <c r="AK89" t="s">
        <v>176</v>
      </c>
      <c r="AL89">
        <v>0.38895294332899999</v>
      </c>
      <c r="AM89" t="s">
        <v>174</v>
      </c>
      <c r="AN89">
        <v>0.35697624395200001</v>
      </c>
      <c r="AO89" t="s">
        <v>169</v>
      </c>
      <c r="AP89">
        <v>0.25406941141200001</v>
      </c>
    </row>
    <row r="90" spans="1:42">
      <c r="A90">
        <v>89</v>
      </c>
      <c r="B90" t="s">
        <v>4214</v>
      </c>
      <c r="C90" t="s">
        <v>8</v>
      </c>
      <c r="D90">
        <v>0.31860741527300002</v>
      </c>
      <c r="E90" t="s">
        <v>178</v>
      </c>
      <c r="F90">
        <v>0.93658607809700001</v>
      </c>
      <c r="G90" t="s">
        <v>169</v>
      </c>
      <c r="H90">
        <v>3.4541981962799999E-2</v>
      </c>
      <c r="I90" t="s">
        <v>175</v>
      </c>
      <c r="J90">
        <v>2.88709102973E-2</v>
      </c>
      <c r="K90" t="s">
        <v>7</v>
      </c>
      <c r="L90">
        <v>0.27755435896399999</v>
      </c>
      <c r="M90" t="s">
        <v>178</v>
      </c>
      <c r="N90">
        <v>0.93658607809700001</v>
      </c>
      <c r="O90" t="s">
        <v>169</v>
      </c>
      <c r="P90">
        <v>3.4541981962799999E-2</v>
      </c>
      <c r="Q90" t="s">
        <v>175</v>
      </c>
      <c r="R90">
        <v>2.88709102973E-2</v>
      </c>
      <c r="S90" t="s">
        <v>146</v>
      </c>
      <c r="T90">
        <v>0.20972757027799999</v>
      </c>
      <c r="U90" t="s">
        <v>178</v>
      </c>
      <c r="V90">
        <v>0.93658607809700001</v>
      </c>
      <c r="W90" t="s">
        <v>169</v>
      </c>
      <c r="X90">
        <v>3.4541981962799999E-2</v>
      </c>
      <c r="Y90" t="s">
        <v>175</v>
      </c>
      <c r="Z90">
        <v>2.88709102973E-2</v>
      </c>
      <c r="AA90" t="s">
        <v>136</v>
      </c>
      <c r="AB90">
        <v>0.112449675979</v>
      </c>
      <c r="AC90" t="s">
        <v>178</v>
      </c>
      <c r="AD90">
        <v>0.93658607809700001</v>
      </c>
      <c r="AE90" t="s">
        <v>169</v>
      </c>
      <c r="AF90">
        <v>3.4541981962799999E-2</v>
      </c>
      <c r="AG90" t="s">
        <v>175</v>
      </c>
      <c r="AH90">
        <v>2.88709102973E-2</v>
      </c>
      <c r="AI90" t="s">
        <v>9</v>
      </c>
      <c r="AJ90">
        <v>8.1659883746500003E-2</v>
      </c>
      <c r="AK90" t="s">
        <v>178</v>
      </c>
      <c r="AL90">
        <v>0.93658607809700001</v>
      </c>
      <c r="AM90" t="s">
        <v>169</v>
      </c>
      <c r="AN90">
        <v>3.4541981962799999E-2</v>
      </c>
      <c r="AO90" t="s">
        <v>175</v>
      </c>
      <c r="AP90">
        <v>2.88709102973E-2</v>
      </c>
    </row>
    <row r="91" spans="1:42">
      <c r="A91">
        <v>90</v>
      </c>
      <c r="B91" t="s">
        <v>4215</v>
      </c>
      <c r="C91" t="s">
        <v>8</v>
      </c>
      <c r="D91">
        <v>0.34355792811199998</v>
      </c>
      <c r="E91" t="s">
        <v>178</v>
      </c>
      <c r="F91">
        <v>0.486841547958</v>
      </c>
      <c r="G91" t="s">
        <v>169</v>
      </c>
      <c r="H91">
        <v>0.39473639023599999</v>
      </c>
      <c r="I91" t="s">
        <v>174</v>
      </c>
      <c r="J91">
        <v>0.118420917071</v>
      </c>
      <c r="K91" t="s">
        <v>146</v>
      </c>
      <c r="L91">
        <v>0.32208555760500002</v>
      </c>
      <c r="M91" t="s">
        <v>178</v>
      </c>
      <c r="N91">
        <v>0.486841547958</v>
      </c>
      <c r="O91" t="s">
        <v>169</v>
      </c>
      <c r="P91">
        <v>0.39473639023599999</v>
      </c>
      <c r="Q91" t="s">
        <v>174</v>
      </c>
      <c r="R91">
        <v>0.118420917071</v>
      </c>
      <c r="S91" t="s">
        <v>9</v>
      </c>
      <c r="T91">
        <v>0.17484644555699999</v>
      </c>
      <c r="U91" t="s">
        <v>178</v>
      </c>
      <c r="V91">
        <v>0.486841547958</v>
      </c>
      <c r="W91" t="s">
        <v>169</v>
      </c>
      <c r="X91">
        <v>0.39473639023599999</v>
      </c>
      <c r="Y91" t="s">
        <v>174</v>
      </c>
      <c r="Z91">
        <v>0.118420917071</v>
      </c>
      <c r="AA91" t="s">
        <v>136</v>
      </c>
      <c r="AB91">
        <v>0.13496918604399999</v>
      </c>
      <c r="AC91" t="s">
        <v>178</v>
      </c>
      <c r="AD91">
        <v>0.486841547958</v>
      </c>
      <c r="AE91" t="s">
        <v>169</v>
      </c>
      <c r="AF91">
        <v>0.39473639023599999</v>
      </c>
      <c r="AG91" t="s">
        <v>174</v>
      </c>
      <c r="AH91">
        <v>0.118420917071</v>
      </c>
      <c r="AI91" t="s">
        <v>7</v>
      </c>
      <c r="AJ91">
        <v>2.4539852008000001E-2</v>
      </c>
      <c r="AK91" t="s">
        <v>178</v>
      </c>
      <c r="AL91">
        <v>0.486841547958</v>
      </c>
      <c r="AM91" t="s">
        <v>169</v>
      </c>
      <c r="AN91">
        <v>0.39473639023599999</v>
      </c>
      <c r="AO91" t="s">
        <v>174</v>
      </c>
      <c r="AP91">
        <v>0.118420917071</v>
      </c>
    </row>
    <row r="92" spans="1:42">
      <c r="A92">
        <v>91</v>
      </c>
      <c r="B92" t="s">
        <v>4216</v>
      </c>
      <c r="C92" t="s">
        <v>9</v>
      </c>
      <c r="D92">
        <v>0.44803407421000002</v>
      </c>
      <c r="E92" t="s">
        <v>178</v>
      </c>
      <c r="F92">
        <v>0.44123306808899998</v>
      </c>
      <c r="G92" t="s">
        <v>170</v>
      </c>
      <c r="H92">
        <v>0.31159644985399998</v>
      </c>
      <c r="I92" t="s">
        <v>169</v>
      </c>
      <c r="J92">
        <v>0.24716861247800001</v>
      </c>
      <c r="K92" t="s">
        <v>146</v>
      </c>
      <c r="L92">
        <v>0.235463163089</v>
      </c>
      <c r="M92" t="s">
        <v>178</v>
      </c>
      <c r="N92">
        <v>0.44123306808899998</v>
      </c>
      <c r="O92" t="s">
        <v>170</v>
      </c>
      <c r="P92">
        <v>0.31159644985399998</v>
      </c>
      <c r="Q92" t="s">
        <v>169</v>
      </c>
      <c r="R92">
        <v>0.24716861247800001</v>
      </c>
      <c r="S92" t="s">
        <v>8</v>
      </c>
      <c r="T92">
        <v>0.156321377717</v>
      </c>
      <c r="U92" t="s">
        <v>178</v>
      </c>
      <c r="V92">
        <v>0.44123306808899998</v>
      </c>
      <c r="W92" t="s">
        <v>170</v>
      </c>
      <c r="X92">
        <v>0.31159644985399998</v>
      </c>
      <c r="Y92" t="s">
        <v>169</v>
      </c>
      <c r="Z92">
        <v>0.24716861247800001</v>
      </c>
      <c r="AA92" t="s">
        <v>136</v>
      </c>
      <c r="AB92">
        <v>0.150761830811</v>
      </c>
      <c r="AC92" t="s">
        <v>178</v>
      </c>
      <c r="AD92">
        <v>0.44123306808899998</v>
      </c>
      <c r="AE92" t="s">
        <v>170</v>
      </c>
      <c r="AF92">
        <v>0.31159644985399998</v>
      </c>
      <c r="AG92" t="s">
        <v>169</v>
      </c>
      <c r="AH92">
        <v>0.24716861247800001</v>
      </c>
      <c r="AI92" t="s">
        <v>7</v>
      </c>
      <c r="AJ92">
        <v>9.4185265235399995E-3</v>
      </c>
      <c r="AK92" t="s">
        <v>178</v>
      </c>
      <c r="AL92">
        <v>0.44123306808899998</v>
      </c>
      <c r="AM92" t="s">
        <v>170</v>
      </c>
      <c r="AN92">
        <v>0.31159644985399998</v>
      </c>
      <c r="AO92" t="s">
        <v>169</v>
      </c>
      <c r="AP92">
        <v>0.24716861247800001</v>
      </c>
    </row>
    <row r="93" spans="1:42">
      <c r="A93">
        <v>92</v>
      </c>
      <c r="B93" t="s">
        <v>4217</v>
      </c>
      <c r="C93" t="s">
        <v>8</v>
      </c>
      <c r="D93">
        <v>0.73225857623400004</v>
      </c>
      <c r="E93" t="s">
        <v>175</v>
      </c>
      <c r="F93">
        <v>0.47309780048599998</v>
      </c>
      <c r="G93" t="s">
        <v>176</v>
      </c>
      <c r="H93">
        <v>0.45315348144599998</v>
      </c>
      <c r="I93" t="s">
        <v>170</v>
      </c>
      <c r="J93">
        <v>7.3747598311000001E-2</v>
      </c>
      <c r="K93" t="s">
        <v>136</v>
      </c>
      <c r="L93">
        <v>0.11582999296800001</v>
      </c>
      <c r="M93" t="s">
        <v>175</v>
      </c>
      <c r="N93">
        <v>0.47309780048599998</v>
      </c>
      <c r="O93" t="s">
        <v>176</v>
      </c>
      <c r="P93">
        <v>0.45315348144599998</v>
      </c>
      <c r="Q93" t="s">
        <v>170</v>
      </c>
      <c r="R93">
        <v>7.3747598311000001E-2</v>
      </c>
      <c r="S93" t="s">
        <v>146</v>
      </c>
      <c r="T93">
        <v>6.1243444557800002E-2</v>
      </c>
      <c r="U93" t="s">
        <v>175</v>
      </c>
      <c r="V93">
        <v>0.47309780048599998</v>
      </c>
      <c r="W93" t="s">
        <v>176</v>
      </c>
      <c r="X93">
        <v>0.45315348144599998</v>
      </c>
      <c r="Y93" t="s">
        <v>170</v>
      </c>
      <c r="Z93">
        <v>7.3747598311000001E-2</v>
      </c>
      <c r="AA93" t="s">
        <v>103</v>
      </c>
      <c r="AB93">
        <v>5.2389772681500003E-2</v>
      </c>
      <c r="AC93" t="s">
        <v>175</v>
      </c>
      <c r="AD93">
        <v>0.47309780048599998</v>
      </c>
      <c r="AE93" t="s">
        <v>176</v>
      </c>
      <c r="AF93">
        <v>0.45315348144599998</v>
      </c>
      <c r="AG93" t="s">
        <v>170</v>
      </c>
      <c r="AH93">
        <v>7.3747598311000001E-2</v>
      </c>
      <c r="AI93" t="s">
        <v>5</v>
      </c>
      <c r="AJ93">
        <v>3.8277152848599998E-2</v>
      </c>
      <c r="AK93" t="s">
        <v>175</v>
      </c>
      <c r="AL93">
        <v>0.47309780048599998</v>
      </c>
      <c r="AM93" t="s">
        <v>176</v>
      </c>
      <c r="AN93">
        <v>0.45315348144599998</v>
      </c>
      <c r="AO93" t="s">
        <v>170</v>
      </c>
      <c r="AP93">
        <v>7.3747598311000001E-2</v>
      </c>
    </row>
    <row r="94" spans="1:42">
      <c r="A94">
        <v>93</v>
      </c>
      <c r="B94" t="s">
        <v>631</v>
      </c>
      <c r="C94" t="s">
        <v>9</v>
      </c>
      <c r="D94">
        <v>0.322834275472</v>
      </c>
      <c r="E94" t="s">
        <v>174</v>
      </c>
      <c r="F94">
        <v>0.41658749291000002</v>
      </c>
      <c r="G94" t="s">
        <v>178</v>
      </c>
      <c r="H94">
        <v>0.301601804822</v>
      </c>
      <c r="I94" t="s">
        <v>176</v>
      </c>
      <c r="J94">
        <v>0.28180918638000002</v>
      </c>
      <c r="K94" t="s">
        <v>8</v>
      </c>
      <c r="L94">
        <v>0.24103209455999999</v>
      </c>
      <c r="M94" t="s">
        <v>174</v>
      </c>
      <c r="N94">
        <v>0.41658749291000002</v>
      </c>
      <c r="O94" t="s">
        <v>178</v>
      </c>
      <c r="P94">
        <v>0.301601804822</v>
      </c>
      <c r="Q94" t="s">
        <v>176</v>
      </c>
      <c r="R94">
        <v>0.28180918638000002</v>
      </c>
      <c r="S94" t="s">
        <v>25</v>
      </c>
      <c r="T94">
        <v>0.20822373323099999</v>
      </c>
      <c r="U94" t="s">
        <v>174</v>
      </c>
      <c r="V94">
        <v>0.41658749291000002</v>
      </c>
      <c r="W94" t="s">
        <v>178</v>
      </c>
      <c r="X94">
        <v>0.301601804822</v>
      </c>
      <c r="Y94" t="s">
        <v>176</v>
      </c>
      <c r="Z94">
        <v>0.28180918638000002</v>
      </c>
      <c r="AA94" t="s">
        <v>136</v>
      </c>
      <c r="AB94">
        <v>0.115922876694</v>
      </c>
      <c r="AC94" t="s">
        <v>174</v>
      </c>
      <c r="AD94">
        <v>0.41658749291000002</v>
      </c>
      <c r="AE94" t="s">
        <v>178</v>
      </c>
      <c r="AF94">
        <v>0.301601804822</v>
      </c>
      <c r="AG94" t="s">
        <v>176</v>
      </c>
      <c r="AH94">
        <v>0.28180918638000002</v>
      </c>
      <c r="AI94" t="s">
        <v>146</v>
      </c>
      <c r="AJ94">
        <v>0.11198587333399999</v>
      </c>
      <c r="AK94" t="s">
        <v>174</v>
      </c>
      <c r="AL94">
        <v>0.41658749291000002</v>
      </c>
      <c r="AM94" t="s">
        <v>178</v>
      </c>
      <c r="AN94">
        <v>0.301601804822</v>
      </c>
      <c r="AO94" t="s">
        <v>176</v>
      </c>
      <c r="AP94">
        <v>0.28180918638000002</v>
      </c>
    </row>
    <row r="95" spans="1:42">
      <c r="A95">
        <v>94</v>
      </c>
      <c r="B95" t="s">
        <v>4218</v>
      </c>
      <c r="C95" t="s">
        <v>146</v>
      </c>
      <c r="D95">
        <v>0.69664413924900004</v>
      </c>
      <c r="E95" t="s">
        <v>177</v>
      </c>
      <c r="F95">
        <v>0.80707484239100002</v>
      </c>
      <c r="G95" t="s">
        <v>170</v>
      </c>
      <c r="H95">
        <v>0.14483123883999999</v>
      </c>
      <c r="I95" t="s">
        <v>175</v>
      </c>
      <c r="J95">
        <v>4.8092815950700002E-2</v>
      </c>
      <c r="K95" t="s">
        <v>9</v>
      </c>
      <c r="L95">
        <v>9.2497566315100005E-2</v>
      </c>
      <c r="M95" t="s">
        <v>170</v>
      </c>
      <c r="N95">
        <v>0.60647868072900002</v>
      </c>
      <c r="O95" t="s">
        <v>175</v>
      </c>
      <c r="P95">
        <v>0.20138795886800001</v>
      </c>
      <c r="Q95" t="s">
        <v>179</v>
      </c>
      <c r="R95">
        <v>0.19212874236800001</v>
      </c>
      <c r="S95" t="s">
        <v>7</v>
      </c>
      <c r="T95">
        <v>8.3177912278300001E-2</v>
      </c>
      <c r="U95" t="s">
        <v>177</v>
      </c>
      <c r="V95">
        <v>0.80707484239100002</v>
      </c>
      <c r="W95" t="s">
        <v>170</v>
      </c>
      <c r="X95">
        <v>0.14483123883999999</v>
      </c>
      <c r="Y95" t="s">
        <v>175</v>
      </c>
      <c r="Z95">
        <v>4.8092815950700002E-2</v>
      </c>
      <c r="AA95" t="s">
        <v>136</v>
      </c>
      <c r="AB95">
        <v>6.6169543661100005E-2</v>
      </c>
      <c r="AC95" t="s">
        <v>177</v>
      </c>
      <c r="AD95">
        <v>0.80707484239100002</v>
      </c>
      <c r="AE95" t="s">
        <v>170</v>
      </c>
      <c r="AF95">
        <v>0.14483123883999999</v>
      </c>
      <c r="AG95" t="s">
        <v>175</v>
      </c>
      <c r="AH95">
        <v>4.8092815950700002E-2</v>
      </c>
      <c r="AI95" t="s">
        <v>12</v>
      </c>
      <c r="AJ95">
        <v>6.15097166428E-2</v>
      </c>
      <c r="AK95" t="s">
        <v>177</v>
      </c>
      <c r="AL95">
        <v>0.80707484239100002</v>
      </c>
      <c r="AM95" t="s">
        <v>170</v>
      </c>
      <c r="AN95">
        <v>0.14483123883999999</v>
      </c>
      <c r="AO95" t="s">
        <v>175</v>
      </c>
      <c r="AP95">
        <v>4.8092815950700002E-2</v>
      </c>
    </row>
    <row r="96" spans="1:42">
      <c r="A96">
        <v>95</v>
      </c>
      <c r="B96" t="s">
        <v>445</v>
      </c>
      <c r="C96" t="s">
        <v>7</v>
      </c>
      <c r="D96">
        <v>0.43565634112200002</v>
      </c>
      <c r="E96" t="s">
        <v>178</v>
      </c>
      <c r="F96">
        <v>0.39509144580599997</v>
      </c>
      <c r="G96" t="s">
        <v>172</v>
      </c>
      <c r="H96">
        <v>0.37055160445200003</v>
      </c>
      <c r="I96" t="s">
        <v>169</v>
      </c>
      <c r="J96">
        <v>0.234355484935</v>
      </c>
      <c r="K96" t="s">
        <v>8</v>
      </c>
      <c r="L96">
        <v>0.25536163995</v>
      </c>
      <c r="M96" t="s">
        <v>178</v>
      </c>
      <c r="N96">
        <v>0.39509144580599997</v>
      </c>
      <c r="O96" t="s">
        <v>172</v>
      </c>
      <c r="P96">
        <v>0.37055160445200003</v>
      </c>
      <c r="Q96" t="s">
        <v>169</v>
      </c>
      <c r="R96">
        <v>0.234355484935</v>
      </c>
      <c r="S96" t="s">
        <v>146</v>
      </c>
      <c r="T96">
        <v>0.12701057944999999</v>
      </c>
      <c r="U96" t="s">
        <v>178</v>
      </c>
      <c r="V96">
        <v>0.39509144580599997</v>
      </c>
      <c r="W96" t="s">
        <v>172</v>
      </c>
      <c r="X96">
        <v>0.37055160445200003</v>
      </c>
      <c r="Y96" t="s">
        <v>169</v>
      </c>
      <c r="Z96">
        <v>0.234355484935</v>
      </c>
      <c r="AA96" t="s">
        <v>9</v>
      </c>
      <c r="AB96">
        <v>9.3163432947700006E-2</v>
      </c>
      <c r="AC96" t="s">
        <v>178</v>
      </c>
      <c r="AD96">
        <v>0.39509144580599997</v>
      </c>
      <c r="AE96" t="s">
        <v>172</v>
      </c>
      <c r="AF96">
        <v>0.37055160445200003</v>
      </c>
      <c r="AG96" t="s">
        <v>169</v>
      </c>
      <c r="AH96">
        <v>0.234355484935</v>
      </c>
      <c r="AI96" t="s">
        <v>136</v>
      </c>
      <c r="AJ96">
        <v>8.8806869536499994E-2</v>
      </c>
      <c r="AK96" t="s">
        <v>178</v>
      </c>
      <c r="AL96">
        <v>0.39509144580599997</v>
      </c>
      <c r="AM96" t="s">
        <v>172</v>
      </c>
      <c r="AN96">
        <v>0.37055160445200003</v>
      </c>
      <c r="AO96" t="s">
        <v>169</v>
      </c>
      <c r="AP96">
        <v>0.234355484935</v>
      </c>
    </row>
    <row r="97" spans="1:42">
      <c r="A97">
        <v>96</v>
      </c>
      <c r="B97" t="s">
        <v>4219</v>
      </c>
      <c r="C97" t="s">
        <v>8</v>
      </c>
      <c r="D97">
        <v>0.68884469076099997</v>
      </c>
      <c r="E97" t="s">
        <v>174</v>
      </c>
      <c r="F97">
        <v>0.94080900459100003</v>
      </c>
      <c r="G97" t="s">
        <v>175</v>
      </c>
      <c r="H97">
        <v>4.0498400859900002E-2</v>
      </c>
      <c r="I97" t="s">
        <v>176</v>
      </c>
      <c r="J97">
        <v>1.8691569627600001E-2</v>
      </c>
      <c r="K97" t="s">
        <v>103</v>
      </c>
      <c r="L97">
        <v>0.12328754408500001</v>
      </c>
      <c r="M97" t="s">
        <v>174</v>
      </c>
      <c r="N97">
        <v>0.94080900459100003</v>
      </c>
      <c r="O97" t="s">
        <v>175</v>
      </c>
      <c r="P97">
        <v>4.0498400859900002E-2</v>
      </c>
      <c r="Q97" t="s">
        <v>176</v>
      </c>
      <c r="R97">
        <v>1.8691569627600001E-2</v>
      </c>
      <c r="S97" t="s">
        <v>7</v>
      </c>
      <c r="T97">
        <v>0.117416708652</v>
      </c>
      <c r="U97" t="s">
        <v>174</v>
      </c>
      <c r="V97">
        <v>0.94080900459100003</v>
      </c>
      <c r="W97" t="s">
        <v>175</v>
      </c>
      <c r="X97">
        <v>4.0498400859900002E-2</v>
      </c>
      <c r="Y97" t="s">
        <v>176</v>
      </c>
      <c r="Z97">
        <v>1.8691569627600001E-2</v>
      </c>
      <c r="AA97" t="s">
        <v>136</v>
      </c>
      <c r="AB97">
        <v>4.1095848028400002E-2</v>
      </c>
      <c r="AC97" t="s">
        <v>174</v>
      </c>
      <c r="AD97">
        <v>0.94080900459100003</v>
      </c>
      <c r="AE97" t="s">
        <v>175</v>
      </c>
      <c r="AF97">
        <v>4.0498400859900002E-2</v>
      </c>
      <c r="AG97" t="s">
        <v>176</v>
      </c>
      <c r="AH97">
        <v>1.8691569627600001E-2</v>
      </c>
      <c r="AI97" t="s">
        <v>9</v>
      </c>
      <c r="AJ97">
        <v>2.9354177163100001E-2</v>
      </c>
      <c r="AK97" t="s">
        <v>174</v>
      </c>
      <c r="AL97">
        <v>0.94080900459100003</v>
      </c>
      <c r="AM97" t="s">
        <v>175</v>
      </c>
      <c r="AN97">
        <v>4.0498400859900002E-2</v>
      </c>
      <c r="AO97" t="s">
        <v>176</v>
      </c>
      <c r="AP97">
        <v>1.8691569627600001E-2</v>
      </c>
    </row>
    <row r="98" spans="1:42">
      <c r="A98">
        <v>97</v>
      </c>
      <c r="B98" t="s">
        <v>4220</v>
      </c>
      <c r="C98" t="s">
        <v>8</v>
      </c>
      <c r="D98">
        <v>0.577378240785</v>
      </c>
      <c r="E98" t="s">
        <v>175</v>
      </c>
      <c r="F98">
        <v>0.63859245048900004</v>
      </c>
      <c r="G98" t="s">
        <v>174</v>
      </c>
      <c r="H98">
        <v>0.240166291162</v>
      </c>
      <c r="I98" t="s">
        <v>178</v>
      </c>
      <c r="J98">
        <v>0.121240015962</v>
      </c>
      <c r="K98" t="s">
        <v>146</v>
      </c>
      <c r="L98">
        <v>0.30578917282000001</v>
      </c>
      <c r="M98" t="s">
        <v>175</v>
      </c>
      <c r="N98">
        <v>0.63859245048900004</v>
      </c>
      <c r="O98" t="s">
        <v>174</v>
      </c>
      <c r="P98">
        <v>0.240166291162</v>
      </c>
      <c r="Q98" t="s">
        <v>178</v>
      </c>
      <c r="R98">
        <v>0.121240015962</v>
      </c>
      <c r="S98" t="s">
        <v>7</v>
      </c>
      <c r="T98">
        <v>7.6044939030300004E-2</v>
      </c>
      <c r="U98" t="s">
        <v>175</v>
      </c>
      <c r="V98">
        <v>0.63859245048900004</v>
      </c>
      <c r="W98" t="s">
        <v>174</v>
      </c>
      <c r="X98">
        <v>0.240166291162</v>
      </c>
      <c r="Y98" t="s">
        <v>178</v>
      </c>
      <c r="Z98">
        <v>0.121240015962</v>
      </c>
      <c r="AA98" t="s">
        <v>136</v>
      </c>
      <c r="AB98">
        <v>3.9028354952000001E-2</v>
      </c>
      <c r="AC98" t="s">
        <v>175</v>
      </c>
      <c r="AD98">
        <v>0.63859245048900004</v>
      </c>
      <c r="AE98" t="s">
        <v>174</v>
      </c>
      <c r="AF98">
        <v>0.240166291162</v>
      </c>
      <c r="AG98" t="s">
        <v>178</v>
      </c>
      <c r="AH98">
        <v>0.121240015962</v>
      </c>
      <c r="AI98" t="s">
        <v>25</v>
      </c>
      <c r="AJ98">
        <v>1.75828774372E-3</v>
      </c>
      <c r="AK98" t="s">
        <v>175</v>
      </c>
      <c r="AL98">
        <v>0.63859245048900004</v>
      </c>
      <c r="AM98" t="s">
        <v>174</v>
      </c>
      <c r="AN98">
        <v>0.240166291162</v>
      </c>
      <c r="AO98" t="s">
        <v>178</v>
      </c>
      <c r="AP98">
        <v>0.121240015962</v>
      </c>
    </row>
    <row r="99" spans="1:42">
      <c r="A99">
        <v>98</v>
      </c>
      <c r="B99" t="s">
        <v>4221</v>
      </c>
      <c r="C99" t="s">
        <v>7</v>
      </c>
      <c r="D99">
        <v>0.65581046349399996</v>
      </c>
      <c r="E99" t="s">
        <v>176</v>
      </c>
      <c r="F99">
        <v>0.84444347661800001</v>
      </c>
      <c r="G99" t="s">
        <v>178</v>
      </c>
      <c r="H99">
        <v>8.6666567337200004E-2</v>
      </c>
      <c r="I99" t="s">
        <v>170</v>
      </c>
      <c r="J99">
        <v>6.8888809934699993E-2</v>
      </c>
      <c r="K99" t="s">
        <v>5</v>
      </c>
      <c r="L99">
        <v>0.311909854589</v>
      </c>
      <c r="M99" t="s">
        <v>176</v>
      </c>
      <c r="N99">
        <v>0.84444347661800001</v>
      </c>
      <c r="O99" t="s">
        <v>178</v>
      </c>
      <c r="P99">
        <v>8.6666567337200004E-2</v>
      </c>
      <c r="Q99" t="s">
        <v>170</v>
      </c>
      <c r="R99">
        <v>6.8888809934699993E-2</v>
      </c>
      <c r="S99" t="s">
        <v>8</v>
      </c>
      <c r="T99">
        <v>1.23644265434E-2</v>
      </c>
      <c r="U99" t="s">
        <v>176</v>
      </c>
      <c r="V99">
        <v>0.84444347661800001</v>
      </c>
      <c r="W99" t="s">
        <v>178</v>
      </c>
      <c r="X99">
        <v>8.6666567337200004E-2</v>
      </c>
      <c r="Y99" t="s">
        <v>170</v>
      </c>
      <c r="Z99">
        <v>6.8888809934699993E-2</v>
      </c>
      <c r="AA99" t="s">
        <v>9</v>
      </c>
      <c r="AB99">
        <v>1.20125282459E-2</v>
      </c>
      <c r="AC99" t="s">
        <v>176</v>
      </c>
      <c r="AD99">
        <v>0.84444347661800001</v>
      </c>
      <c r="AE99" t="s">
        <v>178</v>
      </c>
      <c r="AF99">
        <v>8.6666567337200004E-2</v>
      </c>
      <c r="AG99" t="s">
        <v>170</v>
      </c>
      <c r="AH99">
        <v>6.8888809934699993E-2</v>
      </c>
      <c r="AI99" t="s">
        <v>136</v>
      </c>
      <c r="AJ99">
        <v>7.9017163162400008E-3</v>
      </c>
      <c r="AK99" t="s">
        <v>176</v>
      </c>
      <c r="AL99">
        <v>0.84444347661800001</v>
      </c>
      <c r="AM99" t="s">
        <v>178</v>
      </c>
      <c r="AN99">
        <v>8.6666567337200004E-2</v>
      </c>
      <c r="AO99" t="s">
        <v>170</v>
      </c>
      <c r="AP99">
        <v>6.8888809934699993E-2</v>
      </c>
    </row>
    <row r="100" spans="1:42">
      <c r="A100">
        <v>99</v>
      </c>
      <c r="B100" t="s">
        <v>4222</v>
      </c>
      <c r="C100" t="s">
        <v>136</v>
      </c>
      <c r="D100">
        <v>0.27088006969200001</v>
      </c>
      <c r="E100" t="s">
        <v>169</v>
      </c>
      <c r="F100">
        <v>0.46146464505399998</v>
      </c>
      <c r="G100" t="s">
        <v>170</v>
      </c>
      <c r="H100">
        <v>0.29876267741599999</v>
      </c>
      <c r="I100" t="s">
        <v>177</v>
      </c>
      <c r="J100">
        <v>0.23977132072900001</v>
      </c>
      <c r="K100" t="s">
        <v>8</v>
      </c>
      <c r="L100">
        <v>0.25351596265999998</v>
      </c>
      <c r="M100" t="s">
        <v>169</v>
      </c>
      <c r="N100">
        <v>0.490393630636</v>
      </c>
      <c r="O100" t="s">
        <v>170</v>
      </c>
      <c r="P100">
        <v>0.31749195880300002</v>
      </c>
      <c r="Q100" t="s">
        <v>174</v>
      </c>
      <c r="R100">
        <v>0.19211296870299999</v>
      </c>
      <c r="S100" t="s">
        <v>146</v>
      </c>
      <c r="T100">
        <v>0.248306730551</v>
      </c>
      <c r="U100" t="s">
        <v>169</v>
      </c>
      <c r="V100">
        <v>0.46146464505399998</v>
      </c>
      <c r="W100" t="s">
        <v>170</v>
      </c>
      <c r="X100">
        <v>0.29876267741599999</v>
      </c>
      <c r="Y100" t="s">
        <v>177</v>
      </c>
      <c r="Z100">
        <v>0.23977132072900001</v>
      </c>
      <c r="AA100" t="s">
        <v>7</v>
      </c>
      <c r="AB100">
        <v>0.136308240198</v>
      </c>
      <c r="AC100" t="s">
        <v>169</v>
      </c>
      <c r="AD100">
        <v>0.46146464505399998</v>
      </c>
      <c r="AE100" t="s">
        <v>170</v>
      </c>
      <c r="AF100">
        <v>0.29876267741599999</v>
      </c>
      <c r="AG100" t="s">
        <v>177</v>
      </c>
      <c r="AH100">
        <v>0.23977132072900001</v>
      </c>
      <c r="AI100" t="s">
        <v>5</v>
      </c>
      <c r="AJ100">
        <v>9.0987920845299997E-2</v>
      </c>
      <c r="AK100" t="s">
        <v>169</v>
      </c>
      <c r="AL100">
        <v>0.46146464505399998</v>
      </c>
      <c r="AM100" t="s">
        <v>170</v>
      </c>
      <c r="AN100">
        <v>0.29876267741599999</v>
      </c>
      <c r="AO100" t="s">
        <v>177</v>
      </c>
      <c r="AP100">
        <v>0.23977132072900001</v>
      </c>
    </row>
    <row r="101" spans="1:42">
      <c r="A101">
        <v>100</v>
      </c>
      <c r="B101" t="s">
        <v>4223</v>
      </c>
      <c r="C101" t="s">
        <v>9</v>
      </c>
      <c r="D101">
        <v>0.48524541050699999</v>
      </c>
      <c r="E101" t="s">
        <v>176</v>
      </c>
      <c r="F101">
        <v>0.363635801654</v>
      </c>
      <c r="G101" t="s">
        <v>171</v>
      </c>
      <c r="H101">
        <v>0.363635801654</v>
      </c>
      <c r="I101" t="s">
        <v>178</v>
      </c>
      <c r="J101">
        <v>0.27272685124000001</v>
      </c>
      <c r="K101" t="s">
        <v>8</v>
      </c>
      <c r="L101">
        <v>0.21770469768699999</v>
      </c>
      <c r="M101" t="s">
        <v>176</v>
      </c>
      <c r="N101">
        <v>0.363635801654</v>
      </c>
      <c r="O101" t="s">
        <v>171</v>
      </c>
      <c r="P101">
        <v>0.363635801654</v>
      </c>
      <c r="Q101" t="s">
        <v>178</v>
      </c>
      <c r="R101">
        <v>0.27272685124000001</v>
      </c>
      <c r="S101" t="s">
        <v>5</v>
      </c>
      <c r="T101">
        <v>0.19737684940899999</v>
      </c>
      <c r="U101" t="s">
        <v>176</v>
      </c>
      <c r="V101">
        <v>0.363635801654</v>
      </c>
      <c r="W101" t="s">
        <v>171</v>
      </c>
      <c r="X101">
        <v>0.363635801654</v>
      </c>
      <c r="Y101" t="s">
        <v>178</v>
      </c>
      <c r="Z101">
        <v>0.27272685124000001</v>
      </c>
      <c r="AA101" t="s">
        <v>136</v>
      </c>
      <c r="AB101">
        <v>7.8688444947100006E-2</v>
      </c>
      <c r="AC101" t="s">
        <v>176</v>
      </c>
      <c r="AD101">
        <v>0.363635801654</v>
      </c>
      <c r="AE101" t="s">
        <v>171</v>
      </c>
      <c r="AF101">
        <v>0.363635801654</v>
      </c>
      <c r="AG101" t="s">
        <v>178</v>
      </c>
      <c r="AH101">
        <v>0.27272685124000001</v>
      </c>
      <c r="AI101" t="s">
        <v>7</v>
      </c>
      <c r="AJ101">
        <v>2.0983585319199999E-2</v>
      </c>
      <c r="AK101" t="s">
        <v>176</v>
      </c>
      <c r="AL101">
        <v>0.363635801654</v>
      </c>
      <c r="AM101" t="s">
        <v>171</v>
      </c>
      <c r="AN101">
        <v>0.363635801654</v>
      </c>
      <c r="AO101" t="s">
        <v>178</v>
      </c>
      <c r="AP101">
        <v>0.27272685124000001</v>
      </c>
    </row>
    <row r="102" spans="1:42">
      <c r="A102">
        <v>101</v>
      </c>
      <c r="B102" t="s">
        <v>4224</v>
      </c>
      <c r="C102" t="s">
        <v>136</v>
      </c>
      <c r="D102">
        <v>0.68276486664000002</v>
      </c>
      <c r="E102" t="s">
        <v>174</v>
      </c>
      <c r="F102">
        <v>0.92030043488699997</v>
      </c>
      <c r="G102" t="s">
        <v>177</v>
      </c>
      <c r="H102">
        <v>5.0239725973999998E-2</v>
      </c>
      <c r="I102" t="s">
        <v>169</v>
      </c>
      <c r="J102">
        <v>2.9458748412E-2</v>
      </c>
      <c r="K102" t="s">
        <v>146</v>
      </c>
      <c r="L102">
        <v>0.13497183363699999</v>
      </c>
      <c r="M102" t="s">
        <v>174</v>
      </c>
      <c r="N102">
        <v>0.92030043488699997</v>
      </c>
      <c r="O102" t="s">
        <v>177</v>
      </c>
      <c r="P102">
        <v>5.0239725973999998E-2</v>
      </c>
      <c r="Q102" t="s">
        <v>169</v>
      </c>
      <c r="R102">
        <v>2.9458748412E-2</v>
      </c>
      <c r="S102" t="s">
        <v>9</v>
      </c>
      <c r="T102">
        <v>0.105217659449</v>
      </c>
      <c r="U102" t="s">
        <v>174</v>
      </c>
      <c r="V102">
        <v>0.94379285530699997</v>
      </c>
      <c r="W102" t="s">
        <v>169</v>
      </c>
      <c r="X102">
        <v>3.0210739040899999E-2</v>
      </c>
      <c r="Y102" t="s">
        <v>170</v>
      </c>
      <c r="Z102">
        <v>2.59952870817E-2</v>
      </c>
      <c r="AA102" t="s">
        <v>7</v>
      </c>
      <c r="AB102">
        <v>5.3183789612000001E-2</v>
      </c>
      <c r="AC102" t="s">
        <v>174</v>
      </c>
      <c r="AD102">
        <v>0.92030043488699997</v>
      </c>
      <c r="AE102" t="s">
        <v>177</v>
      </c>
      <c r="AF102">
        <v>5.0239725973999998E-2</v>
      </c>
      <c r="AG102" t="s">
        <v>169</v>
      </c>
      <c r="AH102">
        <v>2.9458748412E-2</v>
      </c>
      <c r="AI102" t="s">
        <v>8</v>
      </c>
      <c r="AJ102">
        <v>2.3860835339400002E-2</v>
      </c>
      <c r="AK102" t="s">
        <v>174</v>
      </c>
      <c r="AL102">
        <v>0.94379285530699997</v>
      </c>
      <c r="AM102" t="s">
        <v>169</v>
      </c>
      <c r="AN102">
        <v>3.0210739040899999E-2</v>
      </c>
      <c r="AO102" t="s">
        <v>170</v>
      </c>
      <c r="AP102">
        <v>2.59952870817E-2</v>
      </c>
    </row>
    <row r="103" spans="1:42">
      <c r="A103">
        <v>102</v>
      </c>
      <c r="B103" t="s">
        <v>4225</v>
      </c>
      <c r="C103" t="s">
        <v>146</v>
      </c>
      <c r="D103">
        <v>0.49715626381400002</v>
      </c>
      <c r="E103" t="s">
        <v>175</v>
      </c>
      <c r="F103">
        <v>0.94434780057900003</v>
      </c>
      <c r="G103" t="s">
        <v>169</v>
      </c>
      <c r="H103">
        <v>4.0090236816999997E-2</v>
      </c>
      <c r="I103" t="s">
        <v>178</v>
      </c>
      <c r="J103">
        <v>1.55609511793E-2</v>
      </c>
      <c r="K103" t="s">
        <v>7</v>
      </c>
      <c r="L103">
        <v>0.193338547039</v>
      </c>
      <c r="M103" t="s">
        <v>175</v>
      </c>
      <c r="N103">
        <v>0.94434780057900003</v>
      </c>
      <c r="O103" t="s">
        <v>169</v>
      </c>
      <c r="P103">
        <v>4.0090236816999997E-2</v>
      </c>
      <c r="Q103" t="s">
        <v>178</v>
      </c>
      <c r="R103">
        <v>1.55609511793E-2</v>
      </c>
      <c r="S103" t="s">
        <v>9</v>
      </c>
      <c r="T103">
        <v>0.122989311016</v>
      </c>
      <c r="U103" t="s">
        <v>175</v>
      </c>
      <c r="V103">
        <v>0.94434780057900003</v>
      </c>
      <c r="W103" t="s">
        <v>169</v>
      </c>
      <c r="X103">
        <v>4.0090236816999997E-2</v>
      </c>
      <c r="Y103" t="s">
        <v>178</v>
      </c>
      <c r="Z103">
        <v>1.55609511793E-2</v>
      </c>
      <c r="AA103" t="s">
        <v>8</v>
      </c>
      <c r="AB103">
        <v>0.106254966188</v>
      </c>
      <c r="AC103" t="s">
        <v>175</v>
      </c>
      <c r="AD103">
        <v>0.94434780057900003</v>
      </c>
      <c r="AE103" t="s">
        <v>169</v>
      </c>
      <c r="AF103">
        <v>4.0090236816999997E-2</v>
      </c>
      <c r="AG103" t="s">
        <v>178</v>
      </c>
      <c r="AH103">
        <v>1.55609511793E-2</v>
      </c>
      <c r="AI103" t="s">
        <v>5</v>
      </c>
      <c r="AJ103">
        <v>8.0259867426200004E-2</v>
      </c>
      <c r="AK103" t="s">
        <v>175</v>
      </c>
      <c r="AL103">
        <v>0.94434780057900003</v>
      </c>
      <c r="AM103" t="s">
        <v>169</v>
      </c>
      <c r="AN103">
        <v>4.0090236816999997E-2</v>
      </c>
      <c r="AO103" t="s">
        <v>178</v>
      </c>
      <c r="AP103">
        <v>1.55609511793E-2</v>
      </c>
    </row>
    <row r="104" spans="1:42">
      <c r="A104">
        <v>103</v>
      </c>
      <c r="B104" t="s">
        <v>4226</v>
      </c>
      <c r="C104" t="s">
        <v>7</v>
      </c>
      <c r="D104">
        <v>0.78036308647200003</v>
      </c>
      <c r="E104" t="s">
        <v>175</v>
      </c>
      <c r="F104">
        <v>0.509513117342</v>
      </c>
      <c r="G104" t="s">
        <v>174</v>
      </c>
      <c r="H104">
        <v>0.29175439914200002</v>
      </c>
      <c r="I104" t="s">
        <v>178</v>
      </c>
      <c r="J104">
        <v>0.19873125738700001</v>
      </c>
      <c r="K104" t="s">
        <v>146</v>
      </c>
      <c r="L104">
        <v>0.15992906277999999</v>
      </c>
      <c r="M104" t="s">
        <v>175</v>
      </c>
      <c r="N104">
        <v>0.509513117342</v>
      </c>
      <c r="O104" t="s">
        <v>174</v>
      </c>
      <c r="P104">
        <v>0.29175439914200002</v>
      </c>
      <c r="Q104" t="s">
        <v>178</v>
      </c>
      <c r="R104">
        <v>0.19873125738700001</v>
      </c>
      <c r="S104" t="s">
        <v>136</v>
      </c>
      <c r="T104">
        <v>3.4254309900400001E-2</v>
      </c>
      <c r="U104" t="s">
        <v>175</v>
      </c>
      <c r="V104">
        <v>0.509513117342</v>
      </c>
      <c r="W104" t="s">
        <v>174</v>
      </c>
      <c r="X104">
        <v>0.29175439914200002</v>
      </c>
      <c r="Y104" t="s">
        <v>178</v>
      </c>
      <c r="Z104">
        <v>0.19873125738700001</v>
      </c>
      <c r="AA104" t="s">
        <v>9</v>
      </c>
      <c r="AB104">
        <v>1.76715943128E-2</v>
      </c>
      <c r="AC104" t="s">
        <v>175</v>
      </c>
      <c r="AD104">
        <v>0.509513117342</v>
      </c>
      <c r="AE104" t="s">
        <v>174</v>
      </c>
      <c r="AF104">
        <v>0.29175439914200002</v>
      </c>
      <c r="AG104" t="s">
        <v>178</v>
      </c>
      <c r="AH104">
        <v>0.19873125738700001</v>
      </c>
      <c r="AI104" t="s">
        <v>8</v>
      </c>
      <c r="AJ104">
        <v>7.7809458912699997E-3</v>
      </c>
      <c r="AK104" t="s">
        <v>175</v>
      </c>
      <c r="AL104">
        <v>0.509513117342</v>
      </c>
      <c r="AM104" t="s">
        <v>174</v>
      </c>
      <c r="AN104">
        <v>0.29175439914200002</v>
      </c>
      <c r="AO104" t="s">
        <v>178</v>
      </c>
      <c r="AP104">
        <v>0.19873125738700001</v>
      </c>
    </row>
    <row r="105" spans="1:42">
      <c r="A105">
        <v>104</v>
      </c>
      <c r="B105" t="s">
        <v>771</v>
      </c>
      <c r="C105" t="s">
        <v>12</v>
      </c>
      <c r="D105">
        <v>0.39616644540200002</v>
      </c>
      <c r="E105" t="s">
        <v>178</v>
      </c>
      <c r="F105">
        <v>0.49144573548199999</v>
      </c>
      <c r="G105" t="s">
        <v>175</v>
      </c>
      <c r="H105">
        <v>0.38880200591899999</v>
      </c>
      <c r="I105" t="s">
        <v>176</v>
      </c>
      <c r="J105">
        <v>0.119751017823</v>
      </c>
      <c r="K105" t="s">
        <v>9</v>
      </c>
      <c r="L105">
        <v>0.29916994107099998</v>
      </c>
      <c r="M105" t="s">
        <v>178</v>
      </c>
      <c r="N105">
        <v>0.49144573548199999</v>
      </c>
      <c r="O105" t="s">
        <v>175</v>
      </c>
      <c r="P105">
        <v>0.38880200591899999</v>
      </c>
      <c r="Q105" t="s">
        <v>176</v>
      </c>
      <c r="R105">
        <v>0.119751017823</v>
      </c>
      <c r="S105" t="s">
        <v>136</v>
      </c>
      <c r="T105">
        <v>0.15542813344699999</v>
      </c>
      <c r="U105" t="s">
        <v>178</v>
      </c>
      <c r="V105">
        <v>0.49144573548199999</v>
      </c>
      <c r="W105" t="s">
        <v>175</v>
      </c>
      <c r="X105">
        <v>0.38880200591899999</v>
      </c>
      <c r="Y105" t="s">
        <v>176</v>
      </c>
      <c r="Z105">
        <v>0.119751017823</v>
      </c>
      <c r="AA105" t="s">
        <v>146</v>
      </c>
      <c r="AB105">
        <v>8.1570554244999996E-2</v>
      </c>
      <c r="AC105" t="s">
        <v>178</v>
      </c>
      <c r="AD105">
        <v>0.49144573548199999</v>
      </c>
      <c r="AE105" t="s">
        <v>175</v>
      </c>
      <c r="AF105">
        <v>0.38880200591899999</v>
      </c>
      <c r="AG105" t="s">
        <v>176</v>
      </c>
      <c r="AH105">
        <v>0.119751017823</v>
      </c>
      <c r="AI105" t="s">
        <v>8</v>
      </c>
      <c r="AJ105">
        <v>6.7663826515600003E-2</v>
      </c>
      <c r="AK105" t="s">
        <v>178</v>
      </c>
      <c r="AL105">
        <v>0.49144573548199999</v>
      </c>
      <c r="AM105" t="s">
        <v>175</v>
      </c>
      <c r="AN105">
        <v>0.38880200591899999</v>
      </c>
      <c r="AO105" t="s">
        <v>176</v>
      </c>
      <c r="AP105">
        <v>0.119751017823</v>
      </c>
    </row>
    <row r="106" spans="1:42">
      <c r="A106">
        <v>105</v>
      </c>
      <c r="B106" t="s">
        <v>4227</v>
      </c>
      <c r="C106" t="s">
        <v>8</v>
      </c>
      <c r="D106">
        <v>0.63476494234900005</v>
      </c>
      <c r="E106" t="s">
        <v>175</v>
      </c>
      <c r="F106">
        <v>0.588651755848</v>
      </c>
      <c r="G106" t="s">
        <v>169</v>
      </c>
      <c r="H106">
        <v>0.273049308436</v>
      </c>
      <c r="I106" t="s">
        <v>174</v>
      </c>
      <c r="J106">
        <v>0.138297701675</v>
      </c>
      <c r="K106" t="s">
        <v>136</v>
      </c>
      <c r="L106">
        <v>0.12817369028200001</v>
      </c>
      <c r="M106" t="s">
        <v>175</v>
      </c>
      <c r="N106">
        <v>0.588651755848</v>
      </c>
      <c r="O106" t="s">
        <v>169</v>
      </c>
      <c r="P106">
        <v>0.273049308436</v>
      </c>
      <c r="Q106" t="s">
        <v>174</v>
      </c>
      <c r="R106">
        <v>0.138297701675</v>
      </c>
      <c r="S106" t="s">
        <v>7</v>
      </c>
      <c r="T106">
        <v>0.10595691729999999</v>
      </c>
      <c r="U106" t="s">
        <v>175</v>
      </c>
      <c r="V106">
        <v>0.588651755848</v>
      </c>
      <c r="W106" t="s">
        <v>169</v>
      </c>
      <c r="X106">
        <v>0.273049308436</v>
      </c>
      <c r="Y106" t="s">
        <v>174</v>
      </c>
      <c r="Z106">
        <v>0.138297701675</v>
      </c>
      <c r="AA106" t="s">
        <v>146</v>
      </c>
      <c r="AB106">
        <v>6.8359301483699994E-2</v>
      </c>
      <c r="AC106" t="s">
        <v>175</v>
      </c>
      <c r="AD106">
        <v>0.588651755848</v>
      </c>
      <c r="AE106" t="s">
        <v>169</v>
      </c>
      <c r="AF106">
        <v>0.273049308436</v>
      </c>
      <c r="AG106" t="s">
        <v>174</v>
      </c>
      <c r="AH106">
        <v>0.138297701675</v>
      </c>
      <c r="AI106" t="s">
        <v>9</v>
      </c>
      <c r="AJ106">
        <v>6.2744073147499996E-2</v>
      </c>
      <c r="AK106" t="s">
        <v>175</v>
      </c>
      <c r="AL106">
        <v>0.588651755848</v>
      </c>
      <c r="AM106" t="s">
        <v>169</v>
      </c>
      <c r="AN106">
        <v>0.273049308436</v>
      </c>
      <c r="AO106" t="s">
        <v>174</v>
      </c>
      <c r="AP106">
        <v>0.138297701675</v>
      </c>
    </row>
    <row r="107" spans="1:42">
      <c r="A107">
        <v>106</v>
      </c>
      <c r="B107" t="s">
        <v>549</v>
      </c>
      <c r="C107" t="s">
        <v>146</v>
      </c>
      <c r="D107">
        <v>0.31452787192800002</v>
      </c>
      <c r="E107" t="s">
        <v>170</v>
      </c>
      <c r="F107">
        <v>0.38836712195299999</v>
      </c>
      <c r="G107" t="s">
        <v>176</v>
      </c>
      <c r="H107">
        <v>0.318948844116</v>
      </c>
      <c r="I107" t="s">
        <v>169</v>
      </c>
      <c r="J107">
        <v>0.29268246871800002</v>
      </c>
      <c r="K107" t="s">
        <v>8</v>
      </c>
      <c r="L107">
        <v>0.24962529518099999</v>
      </c>
      <c r="M107" t="s">
        <v>170</v>
      </c>
      <c r="N107">
        <v>0.38836712195299999</v>
      </c>
      <c r="O107" t="s">
        <v>176</v>
      </c>
      <c r="P107">
        <v>0.318948844116</v>
      </c>
      <c r="Q107" t="s">
        <v>169</v>
      </c>
      <c r="R107">
        <v>0.29268246871800002</v>
      </c>
      <c r="S107" t="s">
        <v>7</v>
      </c>
      <c r="T107">
        <v>0.19970023614499999</v>
      </c>
      <c r="U107" t="s">
        <v>170</v>
      </c>
      <c r="V107">
        <v>0.38836712195299999</v>
      </c>
      <c r="W107" t="s">
        <v>176</v>
      </c>
      <c r="X107">
        <v>0.318948844116</v>
      </c>
      <c r="Y107" t="s">
        <v>169</v>
      </c>
      <c r="Z107">
        <v>0.29268246871800002</v>
      </c>
      <c r="AA107" t="s">
        <v>9</v>
      </c>
      <c r="AB107">
        <v>0.19137939297199999</v>
      </c>
      <c r="AC107" t="s">
        <v>170</v>
      </c>
      <c r="AD107">
        <v>0.38836712195299999</v>
      </c>
      <c r="AE107" t="s">
        <v>176</v>
      </c>
      <c r="AF107">
        <v>0.318948844116</v>
      </c>
      <c r="AG107" t="s">
        <v>169</v>
      </c>
      <c r="AH107">
        <v>0.29268246871800002</v>
      </c>
      <c r="AI107" t="s">
        <v>136</v>
      </c>
      <c r="AJ107">
        <v>4.4766136269099997E-2</v>
      </c>
      <c r="AK107" t="s">
        <v>170</v>
      </c>
      <c r="AL107">
        <v>0.38836712195299999</v>
      </c>
      <c r="AM107" t="s">
        <v>176</v>
      </c>
      <c r="AN107">
        <v>0.318948844116</v>
      </c>
      <c r="AO107" t="s">
        <v>169</v>
      </c>
      <c r="AP107">
        <v>0.29268246871800002</v>
      </c>
    </row>
    <row r="108" spans="1:42">
      <c r="A108">
        <v>107</v>
      </c>
      <c r="B108" t="s">
        <v>4228</v>
      </c>
      <c r="C108" t="s">
        <v>9</v>
      </c>
      <c r="D108">
        <v>0.35345673141700001</v>
      </c>
      <c r="E108" t="s">
        <v>171</v>
      </c>
      <c r="F108">
        <v>0.47842114073499997</v>
      </c>
      <c r="G108" t="s">
        <v>170</v>
      </c>
      <c r="H108">
        <v>0.39457413668899999</v>
      </c>
      <c r="I108" t="s">
        <v>178</v>
      </c>
      <c r="J108">
        <v>0.127003550247</v>
      </c>
      <c r="K108" t="s">
        <v>136</v>
      </c>
      <c r="L108">
        <v>0.195046196315</v>
      </c>
      <c r="M108" t="s">
        <v>171</v>
      </c>
      <c r="N108">
        <v>0.47842114073499997</v>
      </c>
      <c r="O108" t="s">
        <v>170</v>
      </c>
      <c r="P108">
        <v>0.39457413668899999</v>
      </c>
      <c r="Q108" t="s">
        <v>178</v>
      </c>
      <c r="R108">
        <v>0.127003550247</v>
      </c>
      <c r="S108" t="s">
        <v>146</v>
      </c>
      <c r="T108">
        <v>0.166666458756</v>
      </c>
      <c r="U108" t="s">
        <v>171</v>
      </c>
      <c r="V108">
        <v>0.47842114073499997</v>
      </c>
      <c r="W108" t="s">
        <v>170</v>
      </c>
      <c r="X108">
        <v>0.39457413668899999</v>
      </c>
      <c r="Y108" t="s">
        <v>178</v>
      </c>
      <c r="Z108">
        <v>0.127003550247</v>
      </c>
      <c r="AA108" t="s">
        <v>12</v>
      </c>
      <c r="AB108">
        <v>0.164086482614</v>
      </c>
      <c r="AC108" t="s">
        <v>171</v>
      </c>
      <c r="AD108">
        <v>0.47842114073499997</v>
      </c>
      <c r="AE108" t="s">
        <v>170</v>
      </c>
      <c r="AF108">
        <v>0.39457413668899999</v>
      </c>
      <c r="AG108" t="s">
        <v>178</v>
      </c>
      <c r="AH108">
        <v>0.127003550247</v>
      </c>
      <c r="AI108" t="s">
        <v>25</v>
      </c>
      <c r="AJ108">
        <v>0.12074288343300001</v>
      </c>
      <c r="AK108" t="s">
        <v>171</v>
      </c>
      <c r="AL108">
        <v>0.47842114073499997</v>
      </c>
      <c r="AM108" t="s">
        <v>170</v>
      </c>
      <c r="AN108">
        <v>0.39457413668899999</v>
      </c>
      <c r="AO108" t="s">
        <v>178</v>
      </c>
      <c r="AP108">
        <v>0.127003550247</v>
      </c>
    </row>
    <row r="109" spans="1:42">
      <c r="A109">
        <v>108</v>
      </c>
      <c r="B109" t="s">
        <v>4229</v>
      </c>
      <c r="C109" t="s">
        <v>103</v>
      </c>
      <c r="D109">
        <v>0.90601729130700004</v>
      </c>
      <c r="E109" t="s">
        <v>170</v>
      </c>
      <c r="F109">
        <v>0.66804150468099999</v>
      </c>
      <c r="G109" t="s">
        <v>175</v>
      </c>
      <c r="H109">
        <v>0.18828969050899999</v>
      </c>
      <c r="I109" t="s">
        <v>174</v>
      </c>
      <c r="J109">
        <v>0.14366761316900001</v>
      </c>
      <c r="K109" t="s">
        <v>9</v>
      </c>
      <c r="L109">
        <v>2.9199106486699999E-2</v>
      </c>
      <c r="M109" t="s">
        <v>170</v>
      </c>
      <c r="N109">
        <v>0.66804150468099999</v>
      </c>
      <c r="O109" t="s">
        <v>175</v>
      </c>
      <c r="P109">
        <v>0.18828969050899999</v>
      </c>
      <c r="Q109" t="s">
        <v>174</v>
      </c>
      <c r="R109">
        <v>0.14366761316900001</v>
      </c>
      <c r="S109" t="s">
        <v>136</v>
      </c>
      <c r="T109">
        <v>2.6053865112700001E-2</v>
      </c>
      <c r="U109" t="s">
        <v>170</v>
      </c>
      <c r="V109">
        <v>0.66804150468099999</v>
      </c>
      <c r="W109" t="s">
        <v>175</v>
      </c>
      <c r="X109">
        <v>0.18828969050899999</v>
      </c>
      <c r="Y109" t="s">
        <v>174</v>
      </c>
      <c r="Z109">
        <v>0.14366761316900001</v>
      </c>
      <c r="AA109" t="s">
        <v>146</v>
      </c>
      <c r="AB109">
        <v>2.1688082309999999E-2</v>
      </c>
      <c r="AC109" t="s">
        <v>170</v>
      </c>
      <c r="AD109">
        <v>0.66804150468099999</v>
      </c>
      <c r="AE109" t="s">
        <v>175</v>
      </c>
      <c r="AF109">
        <v>0.18828969050899999</v>
      </c>
      <c r="AG109" t="s">
        <v>174</v>
      </c>
      <c r="AH109">
        <v>0.14366761316900001</v>
      </c>
      <c r="AI109" t="s">
        <v>8</v>
      </c>
      <c r="AJ109">
        <v>1.7040636100800002E-2</v>
      </c>
      <c r="AK109" t="s">
        <v>170</v>
      </c>
      <c r="AL109">
        <v>0.66804150468099999</v>
      </c>
      <c r="AM109" t="s">
        <v>175</v>
      </c>
      <c r="AN109">
        <v>0.18828969050899999</v>
      </c>
      <c r="AO109" t="s">
        <v>174</v>
      </c>
      <c r="AP109">
        <v>0.14366761316900001</v>
      </c>
    </row>
    <row r="110" spans="1:42">
      <c r="A110">
        <v>109</v>
      </c>
      <c r="B110" t="s">
        <v>4230</v>
      </c>
      <c r="C110" t="s">
        <v>9</v>
      </c>
      <c r="D110">
        <v>0.36542827547700002</v>
      </c>
      <c r="E110" t="s">
        <v>171</v>
      </c>
      <c r="F110">
        <v>0.82464056205400005</v>
      </c>
      <c r="G110" t="s">
        <v>178</v>
      </c>
      <c r="H110">
        <v>0.137548741971</v>
      </c>
      <c r="I110" t="s">
        <v>169</v>
      </c>
      <c r="J110">
        <v>3.7809606797699999E-2</v>
      </c>
      <c r="K110" t="s">
        <v>146</v>
      </c>
      <c r="L110">
        <v>0.28106340384900003</v>
      </c>
      <c r="M110" t="s">
        <v>171</v>
      </c>
      <c r="N110">
        <v>0.82464056205400005</v>
      </c>
      <c r="O110" t="s">
        <v>178</v>
      </c>
      <c r="P110">
        <v>0.137548741971</v>
      </c>
      <c r="Q110" t="s">
        <v>169</v>
      </c>
      <c r="R110">
        <v>3.7809606797699999E-2</v>
      </c>
      <c r="S110" t="s">
        <v>8</v>
      </c>
      <c r="T110">
        <v>0.14167796376700001</v>
      </c>
      <c r="U110" t="s">
        <v>171</v>
      </c>
      <c r="V110">
        <v>0.82464056205400005</v>
      </c>
      <c r="W110" t="s">
        <v>178</v>
      </c>
      <c r="X110">
        <v>0.137548741971</v>
      </c>
      <c r="Y110" t="s">
        <v>169</v>
      </c>
      <c r="Z110">
        <v>3.7809606797699999E-2</v>
      </c>
      <c r="AA110" t="s">
        <v>7</v>
      </c>
      <c r="AB110">
        <v>0.107290108484</v>
      </c>
      <c r="AC110" t="s">
        <v>171</v>
      </c>
      <c r="AD110">
        <v>0.82464056205400005</v>
      </c>
      <c r="AE110" t="s">
        <v>178</v>
      </c>
      <c r="AF110">
        <v>0.137548741971</v>
      </c>
      <c r="AG110" t="s">
        <v>169</v>
      </c>
      <c r="AH110">
        <v>3.7809606797699999E-2</v>
      </c>
      <c r="AI110" t="s">
        <v>25</v>
      </c>
      <c r="AJ110">
        <v>0.104539080061</v>
      </c>
      <c r="AK110" t="s">
        <v>171</v>
      </c>
      <c r="AL110">
        <v>0.82464056205400005</v>
      </c>
      <c r="AM110" t="s">
        <v>178</v>
      </c>
      <c r="AN110">
        <v>0.137548741971</v>
      </c>
      <c r="AO110" t="s">
        <v>169</v>
      </c>
      <c r="AP110">
        <v>3.7809606797699999E-2</v>
      </c>
    </row>
    <row r="111" spans="1:42">
      <c r="A111">
        <v>110</v>
      </c>
      <c r="B111" t="s">
        <v>4231</v>
      </c>
      <c r="C111" t="s">
        <v>8</v>
      </c>
      <c r="D111">
        <v>0.55002866372000003</v>
      </c>
      <c r="E111" t="s">
        <v>174</v>
      </c>
      <c r="F111">
        <v>0.70312406616300005</v>
      </c>
      <c r="G111" t="s">
        <v>178</v>
      </c>
      <c r="H111">
        <v>0.15624979248099999</v>
      </c>
      <c r="I111" t="s">
        <v>176</v>
      </c>
      <c r="J111">
        <v>0.140624813233</v>
      </c>
      <c r="K111" t="s">
        <v>146</v>
      </c>
      <c r="L111">
        <v>0.167154100996</v>
      </c>
      <c r="M111" t="s">
        <v>174</v>
      </c>
      <c r="N111">
        <v>0.70312406616300005</v>
      </c>
      <c r="O111" t="s">
        <v>178</v>
      </c>
      <c r="P111">
        <v>0.15624979248099999</v>
      </c>
      <c r="Q111" t="s">
        <v>176</v>
      </c>
      <c r="R111">
        <v>0.140624813233</v>
      </c>
      <c r="S111" t="s">
        <v>25</v>
      </c>
      <c r="T111">
        <v>0.13906753093300001</v>
      </c>
      <c r="U111" t="s">
        <v>174</v>
      </c>
      <c r="V111">
        <v>0.70312406616300005</v>
      </c>
      <c r="W111" t="s">
        <v>178</v>
      </c>
      <c r="X111">
        <v>0.15624979248099999</v>
      </c>
      <c r="Y111" t="s">
        <v>176</v>
      </c>
      <c r="Z111">
        <v>0.140624813233</v>
      </c>
      <c r="AA111" t="s">
        <v>7</v>
      </c>
      <c r="AB111">
        <v>8.6210166441199998E-2</v>
      </c>
      <c r="AC111" t="s">
        <v>174</v>
      </c>
      <c r="AD111">
        <v>0.70312406616300005</v>
      </c>
      <c r="AE111" t="s">
        <v>178</v>
      </c>
      <c r="AF111">
        <v>0.15624979248099999</v>
      </c>
      <c r="AG111" t="s">
        <v>176</v>
      </c>
      <c r="AH111">
        <v>0.140624813233</v>
      </c>
      <c r="AI111" t="s">
        <v>136</v>
      </c>
      <c r="AJ111">
        <v>5.7538459502600003E-2</v>
      </c>
      <c r="AK111" t="s">
        <v>174</v>
      </c>
      <c r="AL111">
        <v>0.70312406616300005</v>
      </c>
      <c r="AM111" t="s">
        <v>178</v>
      </c>
      <c r="AN111">
        <v>0.15624979248099999</v>
      </c>
      <c r="AO111" t="s">
        <v>176</v>
      </c>
      <c r="AP111">
        <v>0.140624813233</v>
      </c>
    </row>
    <row r="112" spans="1:42">
      <c r="A112">
        <v>111</v>
      </c>
      <c r="B112" t="s">
        <v>4232</v>
      </c>
      <c r="C112" t="s">
        <v>136</v>
      </c>
      <c r="D112">
        <v>0.51976321050999996</v>
      </c>
      <c r="E112" t="s">
        <v>173</v>
      </c>
      <c r="F112">
        <v>0.40215873928700002</v>
      </c>
      <c r="G112" t="s">
        <v>169</v>
      </c>
      <c r="H112">
        <v>0.38056632375400001</v>
      </c>
      <c r="I112" t="s">
        <v>176</v>
      </c>
      <c r="J112">
        <v>0.217273681292</v>
      </c>
      <c r="K112" t="s">
        <v>146</v>
      </c>
      <c r="L112">
        <v>0.23625600477700001</v>
      </c>
      <c r="M112" t="s">
        <v>173</v>
      </c>
      <c r="N112">
        <v>0.40215873928700002</v>
      </c>
      <c r="O112" t="s">
        <v>169</v>
      </c>
      <c r="P112">
        <v>0.38056632375400001</v>
      </c>
      <c r="Q112" t="s">
        <v>176</v>
      </c>
      <c r="R112">
        <v>0.217273681292</v>
      </c>
      <c r="S112" t="s">
        <v>7</v>
      </c>
      <c r="T112">
        <v>0.20899569653399999</v>
      </c>
      <c r="U112" t="s">
        <v>173</v>
      </c>
      <c r="V112">
        <v>0.40215873928700002</v>
      </c>
      <c r="W112" t="s">
        <v>169</v>
      </c>
      <c r="X112">
        <v>0.38056632375400001</v>
      </c>
      <c r="Y112" t="s">
        <v>176</v>
      </c>
      <c r="Z112">
        <v>0.217273681292</v>
      </c>
      <c r="AA112" t="s">
        <v>103</v>
      </c>
      <c r="AB112">
        <v>2.2535188147999999E-2</v>
      </c>
      <c r="AC112" t="s">
        <v>173</v>
      </c>
      <c r="AD112">
        <v>0.40215873928700002</v>
      </c>
      <c r="AE112" t="s">
        <v>169</v>
      </c>
      <c r="AF112">
        <v>0.38056632375400001</v>
      </c>
      <c r="AG112" t="s">
        <v>176</v>
      </c>
      <c r="AH112">
        <v>0.217273681292</v>
      </c>
      <c r="AI112" t="s">
        <v>8</v>
      </c>
      <c r="AJ112">
        <v>1.2448874097899999E-2</v>
      </c>
      <c r="AK112" t="s">
        <v>173</v>
      </c>
      <c r="AL112">
        <v>0.40215873928700002</v>
      </c>
      <c r="AM112" t="s">
        <v>169</v>
      </c>
      <c r="AN112">
        <v>0.38056632375400001</v>
      </c>
      <c r="AO112" t="s">
        <v>176</v>
      </c>
      <c r="AP112">
        <v>0.217273681292</v>
      </c>
    </row>
    <row r="113" spans="1:42">
      <c r="A113">
        <v>112</v>
      </c>
      <c r="B113" t="s">
        <v>4233</v>
      </c>
      <c r="C113" t="s">
        <v>136</v>
      </c>
      <c r="D113">
        <v>0.44532757426399999</v>
      </c>
      <c r="E113" t="s">
        <v>178</v>
      </c>
      <c r="F113">
        <v>0.38344543004300002</v>
      </c>
      <c r="G113" t="s">
        <v>174</v>
      </c>
      <c r="H113">
        <v>0.35219547208800001</v>
      </c>
      <c r="I113" t="s">
        <v>175</v>
      </c>
      <c r="J113">
        <v>0.26435775243100001</v>
      </c>
      <c r="K113" t="s">
        <v>12</v>
      </c>
      <c r="L113">
        <v>0.33797181975399998</v>
      </c>
      <c r="M113" t="s">
        <v>178</v>
      </c>
      <c r="N113">
        <v>0.38344543004300002</v>
      </c>
      <c r="O113" t="s">
        <v>174</v>
      </c>
      <c r="P113">
        <v>0.35219547208800001</v>
      </c>
      <c r="Q113" t="s">
        <v>175</v>
      </c>
      <c r="R113">
        <v>0.26435775243100001</v>
      </c>
      <c r="S113" t="s">
        <v>7</v>
      </c>
      <c r="T113">
        <v>0.170973979405</v>
      </c>
      <c r="U113" t="s">
        <v>178</v>
      </c>
      <c r="V113">
        <v>0.38344543004300002</v>
      </c>
      <c r="W113" t="s">
        <v>174</v>
      </c>
      <c r="X113">
        <v>0.35219547208800001</v>
      </c>
      <c r="Y113" t="s">
        <v>175</v>
      </c>
      <c r="Z113">
        <v>0.26435775243100001</v>
      </c>
      <c r="AA113" t="s">
        <v>146</v>
      </c>
      <c r="AB113">
        <v>2.9158353076799998E-2</v>
      </c>
      <c r="AC113" t="s">
        <v>178</v>
      </c>
      <c r="AD113">
        <v>0.38344543004300002</v>
      </c>
      <c r="AE113" t="s">
        <v>174</v>
      </c>
      <c r="AF113">
        <v>0.35219547208800001</v>
      </c>
      <c r="AG113" t="s">
        <v>175</v>
      </c>
      <c r="AH113">
        <v>0.26435775243100001</v>
      </c>
      <c r="AI113" t="s">
        <v>5</v>
      </c>
      <c r="AJ113">
        <v>1.6567246066400001E-2</v>
      </c>
      <c r="AK113" t="s">
        <v>178</v>
      </c>
      <c r="AL113">
        <v>0.38344543004300002</v>
      </c>
      <c r="AM113" t="s">
        <v>174</v>
      </c>
      <c r="AN113">
        <v>0.35219547208800001</v>
      </c>
      <c r="AO113" t="s">
        <v>175</v>
      </c>
      <c r="AP113">
        <v>0.26435775243100001</v>
      </c>
    </row>
    <row r="114" spans="1:42">
      <c r="A114">
        <v>113</v>
      </c>
      <c r="B114" t="s">
        <v>4234</v>
      </c>
      <c r="C114" t="s">
        <v>146</v>
      </c>
      <c r="D114">
        <v>0.53682838271400002</v>
      </c>
      <c r="E114" t="s">
        <v>171</v>
      </c>
      <c r="F114">
        <v>0.89753830774599996</v>
      </c>
      <c r="G114" t="s">
        <v>169</v>
      </c>
      <c r="H114">
        <v>6.00039655179E-2</v>
      </c>
      <c r="I114" t="s">
        <v>175</v>
      </c>
      <c r="J114">
        <v>4.2456587366399998E-2</v>
      </c>
      <c r="K114" t="s">
        <v>5</v>
      </c>
      <c r="L114">
        <v>0.22471885788000001</v>
      </c>
      <c r="M114" t="s">
        <v>171</v>
      </c>
      <c r="N114">
        <v>0.89753830774599996</v>
      </c>
      <c r="O114" t="s">
        <v>169</v>
      </c>
      <c r="P114">
        <v>6.00039655179E-2</v>
      </c>
      <c r="Q114" t="s">
        <v>175</v>
      </c>
      <c r="R114">
        <v>4.2456587366399998E-2</v>
      </c>
      <c r="S114" t="s">
        <v>9</v>
      </c>
      <c r="T114">
        <v>0.10570109241</v>
      </c>
      <c r="U114" t="s">
        <v>171</v>
      </c>
      <c r="V114">
        <v>0.89753830774599996</v>
      </c>
      <c r="W114" t="s">
        <v>169</v>
      </c>
      <c r="X114">
        <v>6.00039655179E-2</v>
      </c>
      <c r="Y114" t="s">
        <v>175</v>
      </c>
      <c r="Z114">
        <v>4.2456587366399998E-2</v>
      </c>
      <c r="AA114" t="s">
        <v>103</v>
      </c>
      <c r="AB114">
        <v>8.3437279638800002E-2</v>
      </c>
      <c r="AC114" t="s">
        <v>171</v>
      </c>
      <c r="AD114">
        <v>0.89753830774599996</v>
      </c>
      <c r="AE114" t="s">
        <v>169</v>
      </c>
      <c r="AF114">
        <v>6.00039655179E-2</v>
      </c>
      <c r="AG114" t="s">
        <v>175</v>
      </c>
      <c r="AH114">
        <v>4.2456587366399998E-2</v>
      </c>
      <c r="AI114" t="s">
        <v>136</v>
      </c>
      <c r="AJ114">
        <v>4.9313304923700001E-2</v>
      </c>
      <c r="AK114" t="s">
        <v>171</v>
      </c>
      <c r="AL114">
        <v>0.89753830774599996</v>
      </c>
      <c r="AM114" t="s">
        <v>169</v>
      </c>
      <c r="AN114">
        <v>6.00039655179E-2</v>
      </c>
      <c r="AO114" t="s">
        <v>175</v>
      </c>
      <c r="AP114">
        <v>4.2456587366399998E-2</v>
      </c>
    </row>
    <row r="115" spans="1:42">
      <c r="A115">
        <v>114</v>
      </c>
      <c r="B115" t="s">
        <v>4235</v>
      </c>
      <c r="C115" t="s">
        <v>136</v>
      </c>
      <c r="D115">
        <v>0.86391350521200005</v>
      </c>
      <c r="E115" t="s">
        <v>175</v>
      </c>
      <c r="F115">
        <v>0.33333299999999999</v>
      </c>
      <c r="G115" t="s">
        <v>174</v>
      </c>
      <c r="H115">
        <v>0.33333299999999999</v>
      </c>
      <c r="I115" t="s">
        <v>170</v>
      </c>
      <c r="J115">
        <v>0.33333299999999999</v>
      </c>
      <c r="K115" t="s">
        <v>12</v>
      </c>
      <c r="L115">
        <v>7.8746098262700001E-2</v>
      </c>
      <c r="M115" t="s">
        <v>175</v>
      </c>
      <c r="N115">
        <v>0.33333299999999999</v>
      </c>
      <c r="O115" t="s">
        <v>174</v>
      </c>
      <c r="P115">
        <v>0.33333299999999999</v>
      </c>
      <c r="Q115" t="s">
        <v>170</v>
      </c>
      <c r="R115">
        <v>0.33333299999999999</v>
      </c>
      <c r="S115" t="s">
        <v>25</v>
      </c>
      <c r="T115">
        <v>2.9051958582399999E-2</v>
      </c>
      <c r="U115" t="s">
        <v>175</v>
      </c>
      <c r="V115">
        <v>0.33333299999999999</v>
      </c>
      <c r="W115" t="s">
        <v>174</v>
      </c>
      <c r="X115">
        <v>0.33333299999999999</v>
      </c>
      <c r="Y115" t="s">
        <v>170</v>
      </c>
      <c r="Z115">
        <v>0.33333299999999999</v>
      </c>
      <c r="AA115" t="s">
        <v>9</v>
      </c>
      <c r="AB115">
        <v>2.44648072273E-2</v>
      </c>
      <c r="AC115" t="s">
        <v>175</v>
      </c>
      <c r="AD115">
        <v>0.33333299999999999</v>
      </c>
      <c r="AE115" t="s">
        <v>174</v>
      </c>
      <c r="AF115">
        <v>0.33333299999999999</v>
      </c>
      <c r="AG115" t="s">
        <v>170</v>
      </c>
      <c r="AH115">
        <v>0.33333299999999999</v>
      </c>
      <c r="AI115" t="s">
        <v>8</v>
      </c>
      <c r="AJ115">
        <v>3.8226261292599998E-3</v>
      </c>
      <c r="AK115" t="s">
        <v>175</v>
      </c>
      <c r="AL115">
        <v>0.33333299999999999</v>
      </c>
      <c r="AM115" t="s">
        <v>174</v>
      </c>
      <c r="AN115">
        <v>0.33333299999999999</v>
      </c>
      <c r="AO115" t="s">
        <v>170</v>
      </c>
      <c r="AP115">
        <v>0.33333299999999999</v>
      </c>
    </row>
    <row r="116" spans="1:42">
      <c r="A116">
        <v>115</v>
      </c>
      <c r="B116" t="s">
        <v>4236</v>
      </c>
      <c r="C116" t="s">
        <v>146</v>
      </c>
      <c r="D116">
        <v>0.56095776742900005</v>
      </c>
      <c r="E116" t="s">
        <v>170</v>
      </c>
      <c r="F116">
        <v>0.84257929248399999</v>
      </c>
      <c r="G116" t="s">
        <v>169</v>
      </c>
      <c r="H116">
        <v>0.13656856839100001</v>
      </c>
      <c r="I116" t="s">
        <v>171</v>
      </c>
      <c r="J116">
        <v>2.0851093923999999E-2</v>
      </c>
      <c r="K116" t="s">
        <v>7</v>
      </c>
      <c r="L116">
        <v>0.161653730912</v>
      </c>
      <c r="M116" t="s">
        <v>170</v>
      </c>
      <c r="N116">
        <v>0.84257929248399999</v>
      </c>
      <c r="O116" t="s">
        <v>169</v>
      </c>
      <c r="P116">
        <v>0.13656856839100001</v>
      </c>
      <c r="Q116" t="s">
        <v>171</v>
      </c>
      <c r="R116">
        <v>2.0851093923999999E-2</v>
      </c>
      <c r="S116" t="s">
        <v>9</v>
      </c>
      <c r="T116">
        <v>0.14362064539200001</v>
      </c>
      <c r="U116" t="s">
        <v>170</v>
      </c>
      <c r="V116">
        <v>0.84257929248399999</v>
      </c>
      <c r="W116" t="s">
        <v>169</v>
      </c>
      <c r="X116">
        <v>0.13656856839100001</v>
      </c>
      <c r="Y116" t="s">
        <v>171</v>
      </c>
      <c r="Z116">
        <v>2.0851093923999999E-2</v>
      </c>
      <c r="AA116" t="s">
        <v>8</v>
      </c>
      <c r="AB116">
        <v>0.103046202972</v>
      </c>
      <c r="AC116" t="s">
        <v>170</v>
      </c>
      <c r="AD116">
        <v>0.84257929248399999</v>
      </c>
      <c r="AE116" t="s">
        <v>169</v>
      </c>
      <c r="AF116">
        <v>0.13656856839100001</v>
      </c>
      <c r="AG116" t="s">
        <v>171</v>
      </c>
      <c r="AH116">
        <v>2.0851093923999999E-2</v>
      </c>
      <c r="AI116" t="s">
        <v>136</v>
      </c>
      <c r="AJ116">
        <v>3.0720649261099998E-2</v>
      </c>
      <c r="AK116" t="s">
        <v>170</v>
      </c>
      <c r="AL116">
        <v>0.84257929248399999</v>
      </c>
      <c r="AM116" t="s">
        <v>169</v>
      </c>
      <c r="AN116">
        <v>0.13656856839100001</v>
      </c>
      <c r="AO116" t="s">
        <v>171</v>
      </c>
      <c r="AP116">
        <v>2.0851093923999999E-2</v>
      </c>
    </row>
    <row r="117" spans="1:42">
      <c r="A117">
        <v>116</v>
      </c>
      <c r="B117" t="s">
        <v>4237</v>
      </c>
      <c r="C117" t="s">
        <v>7</v>
      </c>
      <c r="D117">
        <v>0.67547811765599997</v>
      </c>
      <c r="E117" t="s">
        <v>174</v>
      </c>
      <c r="F117">
        <v>0.90329955245500004</v>
      </c>
      <c r="G117" t="s">
        <v>178</v>
      </c>
      <c r="H117">
        <v>5.90618938143E-2</v>
      </c>
      <c r="I117" t="s">
        <v>177</v>
      </c>
      <c r="J117">
        <v>3.7637481352300002E-2</v>
      </c>
      <c r="K117" t="s">
        <v>8</v>
      </c>
      <c r="L117">
        <v>0.227808306347</v>
      </c>
      <c r="M117" t="s">
        <v>174</v>
      </c>
      <c r="N117">
        <v>0.90803161718600001</v>
      </c>
      <c r="O117" t="s">
        <v>178</v>
      </c>
      <c r="P117">
        <v>5.9371298046799997E-2</v>
      </c>
      <c r="Q117" t="s">
        <v>171</v>
      </c>
      <c r="R117">
        <v>3.2596006770799997E-2</v>
      </c>
      <c r="S117" t="s">
        <v>5</v>
      </c>
      <c r="T117">
        <v>8.6090348328699995E-2</v>
      </c>
      <c r="U117" t="s">
        <v>174</v>
      </c>
      <c r="V117">
        <v>0.90329955245500004</v>
      </c>
      <c r="W117" t="s">
        <v>178</v>
      </c>
      <c r="X117">
        <v>5.90618938143E-2</v>
      </c>
      <c r="Y117" t="s">
        <v>177</v>
      </c>
      <c r="Z117">
        <v>3.7637481352300002E-2</v>
      </c>
      <c r="AA117" t="s">
        <v>103</v>
      </c>
      <c r="AB117">
        <v>7.2183445906400003E-3</v>
      </c>
      <c r="AC117" t="s">
        <v>174</v>
      </c>
      <c r="AD117">
        <v>0.90329955245500004</v>
      </c>
      <c r="AE117" t="s">
        <v>178</v>
      </c>
      <c r="AF117">
        <v>5.90618938143E-2</v>
      </c>
      <c r="AG117" t="s">
        <v>177</v>
      </c>
      <c r="AH117">
        <v>3.7637481352300002E-2</v>
      </c>
      <c r="AI117" t="s">
        <v>25</v>
      </c>
      <c r="AJ117">
        <v>3.4038799262300001E-3</v>
      </c>
      <c r="AK117" t="s">
        <v>174</v>
      </c>
      <c r="AL117">
        <v>0.90803161718600001</v>
      </c>
      <c r="AM117" t="s">
        <v>178</v>
      </c>
      <c r="AN117">
        <v>5.9371298046799997E-2</v>
      </c>
      <c r="AO117" t="s">
        <v>171</v>
      </c>
      <c r="AP117">
        <v>3.2596006770799997E-2</v>
      </c>
    </row>
    <row r="118" spans="1:42">
      <c r="A118">
        <v>117</v>
      </c>
      <c r="B118" t="s">
        <v>4238</v>
      </c>
      <c r="C118" t="s">
        <v>9</v>
      </c>
      <c r="D118">
        <v>0.876864755514</v>
      </c>
      <c r="E118" t="s">
        <v>175</v>
      </c>
      <c r="F118">
        <v>0.373332711112</v>
      </c>
      <c r="G118" t="s">
        <v>174</v>
      </c>
      <c r="H118">
        <v>0.373332711112</v>
      </c>
      <c r="I118" t="s">
        <v>178</v>
      </c>
      <c r="J118">
        <v>0.25333291111200001</v>
      </c>
      <c r="K118" t="s">
        <v>136</v>
      </c>
      <c r="L118">
        <v>3.7313393851700002E-2</v>
      </c>
      <c r="M118" t="s">
        <v>175</v>
      </c>
      <c r="N118">
        <v>0.373332711112</v>
      </c>
      <c r="O118" t="s">
        <v>174</v>
      </c>
      <c r="P118">
        <v>0.373332711112</v>
      </c>
      <c r="Q118" t="s">
        <v>178</v>
      </c>
      <c r="R118">
        <v>0.25333291111200001</v>
      </c>
      <c r="S118" t="s">
        <v>5</v>
      </c>
      <c r="T118">
        <v>3.3582054466499998E-2</v>
      </c>
      <c r="U118" t="s">
        <v>175</v>
      </c>
      <c r="V118">
        <v>0.373332711112</v>
      </c>
      <c r="W118" t="s">
        <v>174</v>
      </c>
      <c r="X118">
        <v>0.373332711112</v>
      </c>
      <c r="Y118" t="s">
        <v>178</v>
      </c>
      <c r="Z118">
        <v>0.25333291111200001</v>
      </c>
      <c r="AA118" t="s">
        <v>8</v>
      </c>
      <c r="AB118">
        <v>2.6119375696200001E-2</v>
      </c>
      <c r="AC118" t="s">
        <v>175</v>
      </c>
      <c r="AD118">
        <v>0.373332711112</v>
      </c>
      <c r="AE118" t="s">
        <v>174</v>
      </c>
      <c r="AF118">
        <v>0.373332711112</v>
      </c>
      <c r="AG118" t="s">
        <v>178</v>
      </c>
      <c r="AH118">
        <v>0.25333291111200001</v>
      </c>
      <c r="AI118" t="s">
        <v>146</v>
      </c>
      <c r="AJ118">
        <v>2.6119375696200001E-2</v>
      </c>
      <c r="AK118" t="s">
        <v>175</v>
      </c>
      <c r="AL118">
        <v>0.373332711112</v>
      </c>
      <c r="AM118" t="s">
        <v>174</v>
      </c>
      <c r="AN118">
        <v>0.373332711112</v>
      </c>
      <c r="AO118" t="s">
        <v>178</v>
      </c>
      <c r="AP118">
        <v>0.25333291111200001</v>
      </c>
    </row>
    <row r="119" spans="1:42">
      <c r="A119">
        <v>118</v>
      </c>
      <c r="B119" t="s">
        <v>4239</v>
      </c>
      <c r="C119" t="s">
        <v>136</v>
      </c>
      <c r="D119">
        <v>0.55461652424600005</v>
      </c>
      <c r="E119" t="s">
        <v>174</v>
      </c>
      <c r="F119">
        <v>0.75577226473100001</v>
      </c>
      <c r="G119" t="s">
        <v>178</v>
      </c>
      <c r="H119">
        <v>0.14835529641</v>
      </c>
      <c r="I119" t="s">
        <v>172</v>
      </c>
      <c r="J119">
        <v>9.5871111359300001E-2</v>
      </c>
      <c r="K119" t="s">
        <v>9</v>
      </c>
      <c r="L119">
        <v>0.240990733378</v>
      </c>
      <c r="M119" t="s">
        <v>174</v>
      </c>
      <c r="N119">
        <v>0.75577226473100001</v>
      </c>
      <c r="O119" t="s">
        <v>178</v>
      </c>
      <c r="P119">
        <v>0.14835529641</v>
      </c>
      <c r="Q119" t="s">
        <v>172</v>
      </c>
      <c r="R119">
        <v>9.5871111359300001E-2</v>
      </c>
      <c r="S119" t="s">
        <v>146</v>
      </c>
      <c r="T119">
        <v>9.8535930703600005E-2</v>
      </c>
      <c r="U119" t="s">
        <v>174</v>
      </c>
      <c r="V119">
        <v>0.75577226473100001</v>
      </c>
      <c r="W119" t="s">
        <v>178</v>
      </c>
      <c r="X119">
        <v>0.14835529641</v>
      </c>
      <c r="Y119" t="s">
        <v>172</v>
      </c>
      <c r="Z119">
        <v>9.5871111359300001E-2</v>
      </c>
      <c r="AA119" t="s">
        <v>7</v>
      </c>
      <c r="AB119">
        <v>6.2781464419700006E-2</v>
      </c>
      <c r="AC119" t="s">
        <v>174</v>
      </c>
      <c r="AD119">
        <v>0.75577226473100001</v>
      </c>
      <c r="AE119" t="s">
        <v>178</v>
      </c>
      <c r="AF119">
        <v>0.14835529641</v>
      </c>
      <c r="AG119" t="s">
        <v>172</v>
      </c>
      <c r="AH119">
        <v>9.5871111359300001E-2</v>
      </c>
      <c r="AI119" t="s">
        <v>8</v>
      </c>
      <c r="AJ119">
        <v>4.3074278278999997E-2</v>
      </c>
      <c r="AK119" t="s">
        <v>174</v>
      </c>
      <c r="AL119">
        <v>0.75577226473100001</v>
      </c>
      <c r="AM119" t="s">
        <v>178</v>
      </c>
      <c r="AN119">
        <v>0.14835529641</v>
      </c>
      <c r="AO119" t="s">
        <v>172</v>
      </c>
      <c r="AP119">
        <v>9.5871111359300001E-2</v>
      </c>
    </row>
    <row r="120" spans="1:42">
      <c r="A120">
        <v>119</v>
      </c>
      <c r="B120" t="s">
        <v>4240</v>
      </c>
      <c r="C120" t="s">
        <v>8</v>
      </c>
      <c r="D120">
        <v>0.46208786009899999</v>
      </c>
      <c r="E120" t="s">
        <v>174</v>
      </c>
      <c r="F120">
        <v>0.65551662845299996</v>
      </c>
      <c r="G120" t="s">
        <v>169</v>
      </c>
      <c r="H120">
        <v>0.273256362202</v>
      </c>
      <c r="I120" t="s">
        <v>175</v>
      </c>
      <c r="J120">
        <v>7.12258386725E-2</v>
      </c>
      <c r="K120" t="s">
        <v>7</v>
      </c>
      <c r="L120">
        <v>0.25785013187799999</v>
      </c>
      <c r="M120" t="s">
        <v>174</v>
      </c>
      <c r="N120">
        <v>0.65551662845299996</v>
      </c>
      <c r="O120" t="s">
        <v>169</v>
      </c>
      <c r="P120">
        <v>0.273256362202</v>
      </c>
      <c r="Q120" t="s">
        <v>175</v>
      </c>
      <c r="R120">
        <v>7.12258386725E-2</v>
      </c>
      <c r="S120" t="s">
        <v>12</v>
      </c>
      <c r="T120">
        <v>0.17104909738499999</v>
      </c>
      <c r="U120" t="s">
        <v>174</v>
      </c>
      <c r="V120">
        <v>0.65551662845299996</v>
      </c>
      <c r="W120" t="s">
        <v>169</v>
      </c>
      <c r="X120">
        <v>0.273256362202</v>
      </c>
      <c r="Y120" t="s">
        <v>175</v>
      </c>
      <c r="Z120">
        <v>7.12258386725E-2</v>
      </c>
      <c r="AA120" t="s">
        <v>136</v>
      </c>
      <c r="AB120">
        <v>8.7822223134799995E-2</v>
      </c>
      <c r="AC120" t="s">
        <v>174</v>
      </c>
      <c r="AD120">
        <v>0.65551662845299996</v>
      </c>
      <c r="AE120" t="s">
        <v>169</v>
      </c>
      <c r="AF120">
        <v>0.273256362202</v>
      </c>
      <c r="AG120" t="s">
        <v>175</v>
      </c>
      <c r="AH120">
        <v>7.12258386725E-2</v>
      </c>
      <c r="AI120" t="s">
        <v>146</v>
      </c>
      <c r="AJ120">
        <v>2.1189664302900001E-2</v>
      </c>
      <c r="AK120" t="s">
        <v>174</v>
      </c>
      <c r="AL120">
        <v>0.65551662845299996</v>
      </c>
      <c r="AM120" t="s">
        <v>169</v>
      </c>
      <c r="AN120">
        <v>0.273256362202</v>
      </c>
      <c r="AO120" t="s">
        <v>175</v>
      </c>
      <c r="AP120">
        <v>7.12258386725E-2</v>
      </c>
    </row>
    <row r="121" spans="1:42">
      <c r="A121">
        <v>120</v>
      </c>
      <c r="B121" t="s">
        <v>4241</v>
      </c>
      <c r="C121" t="s">
        <v>146</v>
      </c>
      <c r="D121">
        <v>0.34362897028099998</v>
      </c>
      <c r="E121" t="s">
        <v>170</v>
      </c>
      <c r="F121">
        <v>0.54146282914999999</v>
      </c>
      <c r="G121" t="s">
        <v>174</v>
      </c>
      <c r="H121">
        <v>0.35447116142500001</v>
      </c>
      <c r="I121" t="s">
        <v>169</v>
      </c>
      <c r="J121">
        <v>0.104064928125</v>
      </c>
      <c r="K121" t="s">
        <v>136</v>
      </c>
      <c r="L121">
        <v>0.25791477769400001</v>
      </c>
      <c r="M121" t="s">
        <v>170</v>
      </c>
      <c r="N121">
        <v>0.54146282914999999</v>
      </c>
      <c r="O121" t="s">
        <v>174</v>
      </c>
      <c r="P121">
        <v>0.35447116142500001</v>
      </c>
      <c r="Q121" t="s">
        <v>169</v>
      </c>
      <c r="R121">
        <v>0.104064928125</v>
      </c>
      <c r="S121" t="s">
        <v>9</v>
      </c>
      <c r="T121">
        <v>0.196138783037</v>
      </c>
      <c r="U121" t="s">
        <v>170</v>
      </c>
      <c r="V121">
        <v>0.54146282914999999</v>
      </c>
      <c r="W121" t="s">
        <v>174</v>
      </c>
      <c r="X121">
        <v>0.35447116142500001</v>
      </c>
      <c r="Y121" t="s">
        <v>169</v>
      </c>
      <c r="Z121">
        <v>0.104064928125</v>
      </c>
      <c r="AA121" t="s">
        <v>103</v>
      </c>
      <c r="AB121">
        <v>0.121235389515</v>
      </c>
      <c r="AC121" t="s">
        <v>170</v>
      </c>
      <c r="AD121">
        <v>0.54146282914999999</v>
      </c>
      <c r="AE121" t="s">
        <v>174</v>
      </c>
      <c r="AF121">
        <v>0.35447116142500001</v>
      </c>
      <c r="AG121" t="s">
        <v>169</v>
      </c>
      <c r="AH121">
        <v>0.104064928125</v>
      </c>
      <c r="AI121" t="s">
        <v>8</v>
      </c>
      <c r="AJ121">
        <v>8.1080992987699996E-2</v>
      </c>
      <c r="AK121" t="s">
        <v>170</v>
      </c>
      <c r="AL121">
        <v>0.54146282914999999</v>
      </c>
      <c r="AM121" t="s">
        <v>174</v>
      </c>
      <c r="AN121">
        <v>0.35447116142500001</v>
      </c>
      <c r="AO121" t="s">
        <v>169</v>
      </c>
      <c r="AP121">
        <v>0.104064928125</v>
      </c>
    </row>
    <row r="122" spans="1:42">
      <c r="A122">
        <v>121</v>
      </c>
      <c r="B122" t="s">
        <v>733</v>
      </c>
      <c r="C122" t="s">
        <v>103</v>
      </c>
      <c r="D122">
        <v>0.48153569604300001</v>
      </c>
      <c r="E122" t="s">
        <v>174</v>
      </c>
      <c r="F122">
        <v>0.93582066181699997</v>
      </c>
      <c r="G122" t="s">
        <v>177</v>
      </c>
      <c r="H122">
        <v>3.5311453953799997E-2</v>
      </c>
      <c r="I122" t="s">
        <v>169</v>
      </c>
      <c r="J122">
        <v>2.8866777946999999E-2</v>
      </c>
      <c r="K122" t="s">
        <v>146</v>
      </c>
      <c r="L122">
        <v>0.16321992151199999</v>
      </c>
      <c r="M122" t="s">
        <v>174</v>
      </c>
      <c r="N122">
        <v>0.93582066181699997</v>
      </c>
      <c r="O122" t="s">
        <v>177</v>
      </c>
      <c r="P122">
        <v>3.5311453953799997E-2</v>
      </c>
      <c r="Q122" t="s">
        <v>169</v>
      </c>
      <c r="R122">
        <v>2.8866777946999999E-2</v>
      </c>
      <c r="S122" t="s">
        <v>7</v>
      </c>
      <c r="T122">
        <v>0.129246544183</v>
      </c>
      <c r="U122" t="s">
        <v>174</v>
      </c>
      <c r="V122">
        <v>0.93582066181699997</v>
      </c>
      <c r="W122" t="s">
        <v>177</v>
      </c>
      <c r="X122">
        <v>3.5311453953799997E-2</v>
      </c>
      <c r="Y122" t="s">
        <v>169</v>
      </c>
      <c r="Z122">
        <v>2.8866777946999999E-2</v>
      </c>
      <c r="AA122" t="s">
        <v>136</v>
      </c>
      <c r="AB122">
        <v>0.118906820649</v>
      </c>
      <c r="AC122" t="s">
        <v>174</v>
      </c>
      <c r="AD122">
        <v>0.93582066181699997</v>
      </c>
      <c r="AE122" t="s">
        <v>177</v>
      </c>
      <c r="AF122">
        <v>3.5311453953799997E-2</v>
      </c>
      <c r="AG122" t="s">
        <v>169</v>
      </c>
      <c r="AH122">
        <v>2.8866777946999999E-2</v>
      </c>
      <c r="AI122" t="s">
        <v>25</v>
      </c>
      <c r="AJ122">
        <v>0.107089993752</v>
      </c>
      <c r="AK122" t="s">
        <v>174</v>
      </c>
      <c r="AL122">
        <v>0.94278266357999996</v>
      </c>
      <c r="AM122" t="s">
        <v>169</v>
      </c>
      <c r="AN122">
        <v>2.90815312295E-2</v>
      </c>
      <c r="AO122" t="s">
        <v>170</v>
      </c>
      <c r="AP122">
        <v>2.81346906779E-2</v>
      </c>
    </row>
    <row r="123" spans="1:42">
      <c r="A123">
        <v>122</v>
      </c>
      <c r="B123" t="s">
        <v>4242</v>
      </c>
      <c r="C123" t="s">
        <v>136</v>
      </c>
      <c r="D123">
        <v>0.307771697846</v>
      </c>
      <c r="E123" t="s">
        <v>174</v>
      </c>
      <c r="F123">
        <v>0.37351707407399998</v>
      </c>
      <c r="G123" t="s">
        <v>178</v>
      </c>
      <c r="H123">
        <v>0.32608633450899999</v>
      </c>
      <c r="I123" t="s">
        <v>175</v>
      </c>
      <c r="J123">
        <v>0.30039468391099999</v>
      </c>
      <c r="K123" t="s">
        <v>7</v>
      </c>
      <c r="L123">
        <v>0.21450754698300001</v>
      </c>
      <c r="M123" t="s">
        <v>174</v>
      </c>
      <c r="N123">
        <v>0.37351707407399998</v>
      </c>
      <c r="O123" t="s">
        <v>178</v>
      </c>
      <c r="P123">
        <v>0.32608633450899999</v>
      </c>
      <c r="Q123" t="s">
        <v>175</v>
      </c>
      <c r="R123">
        <v>0.30039468391099999</v>
      </c>
      <c r="S123" t="s">
        <v>9</v>
      </c>
      <c r="T123">
        <v>0.183419496696</v>
      </c>
      <c r="U123" t="s">
        <v>174</v>
      </c>
      <c r="V123">
        <v>0.37351707407399998</v>
      </c>
      <c r="W123" t="s">
        <v>178</v>
      </c>
      <c r="X123">
        <v>0.32608633450899999</v>
      </c>
      <c r="Y123" t="s">
        <v>175</v>
      </c>
      <c r="Z123">
        <v>0.30039468391099999</v>
      </c>
      <c r="AA123" t="s">
        <v>8</v>
      </c>
      <c r="AB123">
        <v>0.15854905646600001</v>
      </c>
      <c r="AC123" t="s">
        <v>174</v>
      </c>
      <c r="AD123">
        <v>0.37351707407399998</v>
      </c>
      <c r="AE123" t="s">
        <v>178</v>
      </c>
      <c r="AF123">
        <v>0.32608633450899999</v>
      </c>
      <c r="AG123" t="s">
        <v>175</v>
      </c>
      <c r="AH123">
        <v>0.30039468391099999</v>
      </c>
      <c r="AI123" t="s">
        <v>12</v>
      </c>
      <c r="AJ123">
        <v>0.13575115292199999</v>
      </c>
      <c r="AK123" t="s">
        <v>174</v>
      </c>
      <c r="AL123">
        <v>0.37351707407399998</v>
      </c>
      <c r="AM123" t="s">
        <v>178</v>
      </c>
      <c r="AN123">
        <v>0.32608633450899999</v>
      </c>
      <c r="AO123" t="s">
        <v>175</v>
      </c>
      <c r="AP123">
        <v>0.30039468391099999</v>
      </c>
    </row>
    <row r="124" spans="1:42">
      <c r="A124">
        <v>123</v>
      </c>
      <c r="B124" t="s">
        <v>4243</v>
      </c>
      <c r="C124" t="s">
        <v>136</v>
      </c>
      <c r="D124">
        <v>0.58934494379299995</v>
      </c>
      <c r="E124" t="s">
        <v>174</v>
      </c>
      <c r="F124">
        <v>0.63595317456699996</v>
      </c>
      <c r="G124" t="s">
        <v>177</v>
      </c>
      <c r="H124">
        <v>0.215823478928</v>
      </c>
      <c r="I124" t="s">
        <v>170</v>
      </c>
      <c r="J124">
        <v>0.14822215722199999</v>
      </c>
      <c r="K124" t="s">
        <v>103</v>
      </c>
      <c r="L124">
        <v>0.140729700102</v>
      </c>
      <c r="M124" t="s">
        <v>174</v>
      </c>
      <c r="N124">
        <v>0.63595317456699996</v>
      </c>
      <c r="O124" t="s">
        <v>177</v>
      </c>
      <c r="P124">
        <v>0.215823478928</v>
      </c>
      <c r="Q124" t="s">
        <v>170</v>
      </c>
      <c r="R124">
        <v>0.14822215722199999</v>
      </c>
      <c r="S124" t="s">
        <v>12</v>
      </c>
      <c r="T124">
        <v>0.10780188651600001</v>
      </c>
      <c r="U124" t="s">
        <v>174</v>
      </c>
      <c r="V124">
        <v>0.63595317456699996</v>
      </c>
      <c r="W124" t="s">
        <v>177</v>
      </c>
      <c r="X124">
        <v>0.215823478928</v>
      </c>
      <c r="Y124" t="s">
        <v>170</v>
      </c>
      <c r="Z124">
        <v>0.14822215722199999</v>
      </c>
      <c r="AA124" t="s">
        <v>9</v>
      </c>
      <c r="AB124">
        <v>8.49411751731E-2</v>
      </c>
      <c r="AC124" t="s">
        <v>174</v>
      </c>
      <c r="AD124">
        <v>0.71388325156099997</v>
      </c>
      <c r="AE124" t="s">
        <v>170</v>
      </c>
      <c r="AF124">
        <v>0.166385387765</v>
      </c>
      <c r="AG124" t="s">
        <v>175</v>
      </c>
      <c r="AH124">
        <v>0.11973002565599999</v>
      </c>
      <c r="AI124" t="s">
        <v>7</v>
      </c>
      <c r="AJ124">
        <v>7.71811171943E-2</v>
      </c>
      <c r="AK124" t="s">
        <v>174</v>
      </c>
      <c r="AL124">
        <v>0.63595317456699996</v>
      </c>
      <c r="AM124" t="s">
        <v>177</v>
      </c>
      <c r="AN124">
        <v>0.215823478928</v>
      </c>
      <c r="AO124" t="s">
        <v>170</v>
      </c>
      <c r="AP124">
        <v>0.14822215722199999</v>
      </c>
    </row>
    <row r="125" spans="1:42">
      <c r="A125">
        <v>124</v>
      </c>
      <c r="B125" t="s">
        <v>271</v>
      </c>
      <c r="C125" t="s">
        <v>146</v>
      </c>
      <c r="D125">
        <v>0.46605453144699999</v>
      </c>
      <c r="E125" t="s">
        <v>178</v>
      </c>
      <c r="F125">
        <v>0.91305655345600001</v>
      </c>
      <c r="G125" t="s">
        <v>170</v>
      </c>
      <c r="H125">
        <v>5.45409888126E-2</v>
      </c>
      <c r="I125" t="s">
        <v>169</v>
      </c>
      <c r="J125">
        <v>3.2401387427899997E-2</v>
      </c>
      <c r="K125" t="s">
        <v>136</v>
      </c>
      <c r="L125">
        <v>0.21467866212299999</v>
      </c>
      <c r="M125" t="s">
        <v>178</v>
      </c>
      <c r="N125">
        <v>0.91305655345600001</v>
      </c>
      <c r="O125" t="s">
        <v>170</v>
      </c>
      <c r="P125">
        <v>5.45409888126E-2</v>
      </c>
      <c r="Q125" t="s">
        <v>169</v>
      </c>
      <c r="R125">
        <v>3.2401387427899997E-2</v>
      </c>
      <c r="S125" t="s">
        <v>9</v>
      </c>
      <c r="T125">
        <v>0.15688056078199999</v>
      </c>
      <c r="U125" t="s">
        <v>178</v>
      </c>
      <c r="V125">
        <v>0.91305655345600001</v>
      </c>
      <c r="W125" t="s">
        <v>170</v>
      </c>
      <c r="X125">
        <v>5.45409888126E-2</v>
      </c>
      <c r="Y125" t="s">
        <v>169</v>
      </c>
      <c r="Z125">
        <v>3.2401387427899997E-2</v>
      </c>
      <c r="AA125" t="s">
        <v>7</v>
      </c>
      <c r="AB125">
        <v>0.116880604934</v>
      </c>
      <c r="AC125" t="s">
        <v>178</v>
      </c>
      <c r="AD125">
        <v>0.91305655345600001</v>
      </c>
      <c r="AE125" t="s">
        <v>170</v>
      </c>
      <c r="AF125">
        <v>5.45409888126E-2</v>
      </c>
      <c r="AG125" t="s">
        <v>169</v>
      </c>
      <c r="AH125">
        <v>3.2401387427899997E-2</v>
      </c>
      <c r="AI125" t="s">
        <v>103</v>
      </c>
      <c r="AJ125">
        <v>4.5504536928699997E-2</v>
      </c>
      <c r="AK125" t="s">
        <v>178</v>
      </c>
      <c r="AL125">
        <v>0.91305655345600001</v>
      </c>
      <c r="AM125" t="s">
        <v>170</v>
      </c>
      <c r="AN125">
        <v>5.45409888126E-2</v>
      </c>
      <c r="AO125" t="s">
        <v>169</v>
      </c>
      <c r="AP125">
        <v>3.2401387427899997E-2</v>
      </c>
    </row>
    <row r="126" spans="1:42">
      <c r="A126">
        <v>125</v>
      </c>
      <c r="B126" t="s">
        <v>1530</v>
      </c>
      <c r="C126" t="s">
        <v>9</v>
      </c>
      <c r="D126">
        <v>0.30648431170399998</v>
      </c>
      <c r="E126" t="s">
        <v>170</v>
      </c>
      <c r="F126">
        <v>0.91811211960700001</v>
      </c>
      <c r="G126" t="s">
        <v>178</v>
      </c>
      <c r="H126">
        <v>7.1700184578799994E-2</v>
      </c>
      <c r="I126" t="s">
        <v>176</v>
      </c>
      <c r="J126">
        <v>1.01866725652E-2</v>
      </c>
      <c r="K126" t="s">
        <v>7</v>
      </c>
      <c r="L126">
        <v>0.245050930739</v>
      </c>
      <c r="M126" t="s">
        <v>170</v>
      </c>
      <c r="N126">
        <v>0.91811211960700001</v>
      </c>
      <c r="O126" t="s">
        <v>178</v>
      </c>
      <c r="P126">
        <v>7.1700184578799994E-2</v>
      </c>
      <c r="Q126" t="s">
        <v>176</v>
      </c>
      <c r="R126">
        <v>1.01866725652E-2</v>
      </c>
      <c r="S126" t="s">
        <v>146</v>
      </c>
      <c r="T126">
        <v>0.18156977040799999</v>
      </c>
      <c r="U126" t="s">
        <v>170</v>
      </c>
      <c r="V126">
        <v>0.91811211960700001</v>
      </c>
      <c r="W126" t="s">
        <v>178</v>
      </c>
      <c r="X126">
        <v>7.1700184578799994E-2</v>
      </c>
      <c r="Y126" t="s">
        <v>176</v>
      </c>
      <c r="Z126">
        <v>1.01866725652E-2</v>
      </c>
      <c r="AA126" t="s">
        <v>8</v>
      </c>
      <c r="AB126">
        <v>0.139248996854</v>
      </c>
      <c r="AC126" t="s">
        <v>170</v>
      </c>
      <c r="AD126">
        <v>0.91811211960700001</v>
      </c>
      <c r="AE126" t="s">
        <v>178</v>
      </c>
      <c r="AF126">
        <v>7.1700184578799994E-2</v>
      </c>
      <c r="AG126" t="s">
        <v>176</v>
      </c>
      <c r="AH126">
        <v>1.01866725652E-2</v>
      </c>
      <c r="AI126" t="s">
        <v>136</v>
      </c>
      <c r="AJ126">
        <v>0.127644913783</v>
      </c>
      <c r="AK126" t="s">
        <v>170</v>
      </c>
      <c r="AL126">
        <v>0.91811211960700001</v>
      </c>
      <c r="AM126" t="s">
        <v>178</v>
      </c>
      <c r="AN126">
        <v>7.1700184578799994E-2</v>
      </c>
      <c r="AO126" t="s">
        <v>176</v>
      </c>
      <c r="AP126">
        <v>1.01866725652E-2</v>
      </c>
    </row>
    <row r="127" spans="1:42">
      <c r="A127">
        <v>126</v>
      </c>
      <c r="B127" t="s">
        <v>4244</v>
      </c>
      <c r="C127" t="s">
        <v>146</v>
      </c>
      <c r="D127">
        <v>0.68090300147799998</v>
      </c>
      <c r="E127" t="s">
        <v>170</v>
      </c>
      <c r="F127">
        <v>0.941106454634</v>
      </c>
      <c r="G127" t="s">
        <v>177</v>
      </c>
      <c r="H127">
        <v>4.2946541952599997E-2</v>
      </c>
      <c r="I127" t="s">
        <v>178</v>
      </c>
      <c r="J127">
        <v>1.5945982547300001E-2</v>
      </c>
      <c r="K127" t="s">
        <v>7</v>
      </c>
      <c r="L127">
        <v>0.16403572308299999</v>
      </c>
      <c r="M127" t="s">
        <v>170</v>
      </c>
      <c r="N127">
        <v>0.941106454634</v>
      </c>
      <c r="O127" t="s">
        <v>177</v>
      </c>
      <c r="P127">
        <v>4.2946541952599997E-2</v>
      </c>
      <c r="Q127" t="s">
        <v>178</v>
      </c>
      <c r="R127">
        <v>1.5945982547300001E-2</v>
      </c>
      <c r="S127" t="s">
        <v>12</v>
      </c>
      <c r="T127">
        <v>6.0043264675799998E-2</v>
      </c>
      <c r="U127" t="s">
        <v>170</v>
      </c>
      <c r="V127">
        <v>0.941106454634</v>
      </c>
      <c r="W127" t="s">
        <v>177</v>
      </c>
      <c r="X127">
        <v>4.2946541952599997E-2</v>
      </c>
      <c r="Y127" t="s">
        <v>178</v>
      </c>
      <c r="Z127">
        <v>1.5945982547300001E-2</v>
      </c>
      <c r="AA127" t="s">
        <v>25</v>
      </c>
      <c r="AB127">
        <v>4.9334517470700001E-2</v>
      </c>
      <c r="AC127" t="s">
        <v>170</v>
      </c>
      <c r="AD127">
        <v>0.97782010897899996</v>
      </c>
      <c r="AE127" t="s">
        <v>178</v>
      </c>
      <c r="AF127">
        <v>1.6568053821599999E-2</v>
      </c>
      <c r="AG127" t="s">
        <v>169</v>
      </c>
      <c r="AH127">
        <v>5.6107765088999999E-3</v>
      </c>
      <c r="AI127" t="s">
        <v>8</v>
      </c>
      <c r="AJ127">
        <v>4.5682401371900001E-2</v>
      </c>
      <c r="AK127" t="s">
        <v>170</v>
      </c>
      <c r="AL127">
        <v>0.97782010897899996</v>
      </c>
      <c r="AM127" t="s">
        <v>178</v>
      </c>
      <c r="AN127">
        <v>1.6568053821599999E-2</v>
      </c>
      <c r="AO127" t="s">
        <v>169</v>
      </c>
      <c r="AP127">
        <v>5.6107765088999999E-3</v>
      </c>
    </row>
    <row r="128" spans="1:42">
      <c r="A128">
        <v>127</v>
      </c>
      <c r="B128" t="s">
        <v>4245</v>
      </c>
      <c r="C128" t="s">
        <v>7</v>
      </c>
      <c r="D128">
        <v>0.73347610032400001</v>
      </c>
      <c r="E128" t="s">
        <v>174</v>
      </c>
      <c r="F128">
        <v>0.45118679558500002</v>
      </c>
      <c r="G128" t="s">
        <v>169</v>
      </c>
      <c r="H128">
        <v>0.28232156214999998</v>
      </c>
      <c r="I128" t="s">
        <v>170</v>
      </c>
      <c r="J128">
        <v>0.26649044651499998</v>
      </c>
      <c r="K128" t="s">
        <v>136</v>
      </c>
      <c r="L128">
        <v>0.19771964443500001</v>
      </c>
      <c r="M128" t="s">
        <v>174</v>
      </c>
      <c r="N128">
        <v>0.45118679558500002</v>
      </c>
      <c r="O128" t="s">
        <v>169</v>
      </c>
      <c r="P128">
        <v>0.28232156214999998</v>
      </c>
      <c r="Q128" t="s">
        <v>170</v>
      </c>
      <c r="R128">
        <v>0.26649044651499998</v>
      </c>
      <c r="S128" t="s">
        <v>5</v>
      </c>
      <c r="T128">
        <v>4.8234026162600002E-2</v>
      </c>
      <c r="U128" t="s">
        <v>174</v>
      </c>
      <c r="V128">
        <v>0.45118679558500002</v>
      </c>
      <c r="W128" t="s">
        <v>169</v>
      </c>
      <c r="X128">
        <v>0.28232156214999998</v>
      </c>
      <c r="Y128" t="s">
        <v>170</v>
      </c>
      <c r="Z128">
        <v>0.26649044651499998</v>
      </c>
      <c r="AA128" t="s">
        <v>9</v>
      </c>
      <c r="AB128">
        <v>1.18392609672E-2</v>
      </c>
      <c r="AC128" t="s">
        <v>174</v>
      </c>
      <c r="AD128">
        <v>0.45118679558500002</v>
      </c>
      <c r="AE128" t="s">
        <v>169</v>
      </c>
      <c r="AF128">
        <v>0.28232156214999998</v>
      </c>
      <c r="AG128" t="s">
        <v>170</v>
      </c>
      <c r="AH128">
        <v>0.26649044651499998</v>
      </c>
      <c r="AI128" t="s">
        <v>8</v>
      </c>
      <c r="AJ128">
        <v>8.7299601071200005E-3</v>
      </c>
      <c r="AK128" t="s">
        <v>174</v>
      </c>
      <c r="AL128">
        <v>0.45118679558500002</v>
      </c>
      <c r="AM128" t="s">
        <v>169</v>
      </c>
      <c r="AN128">
        <v>0.28232156214999998</v>
      </c>
      <c r="AO128" t="s">
        <v>170</v>
      </c>
      <c r="AP128">
        <v>0.26649044651499998</v>
      </c>
    </row>
    <row r="129" spans="1:42">
      <c r="A129">
        <v>128</v>
      </c>
      <c r="B129" t="s">
        <v>4246</v>
      </c>
      <c r="C129" t="s">
        <v>8</v>
      </c>
      <c r="D129">
        <v>0.42019858678999999</v>
      </c>
      <c r="E129" t="s">
        <v>174</v>
      </c>
      <c r="F129">
        <v>0.84186190554600004</v>
      </c>
      <c r="G129" t="s">
        <v>178</v>
      </c>
      <c r="H129">
        <v>9.4165708583799995E-2</v>
      </c>
      <c r="I129" t="s">
        <v>169</v>
      </c>
      <c r="J129">
        <v>6.3971269418400006E-2</v>
      </c>
      <c r="K129" t="s">
        <v>136</v>
      </c>
      <c r="L129">
        <v>0.38333906163300002</v>
      </c>
      <c r="M129" t="s">
        <v>174</v>
      </c>
      <c r="N129">
        <v>0.84186190554600004</v>
      </c>
      <c r="O129" t="s">
        <v>178</v>
      </c>
      <c r="P129">
        <v>9.4165708583799995E-2</v>
      </c>
      <c r="Q129" t="s">
        <v>169</v>
      </c>
      <c r="R129">
        <v>6.3971269418400006E-2</v>
      </c>
      <c r="S129" t="s">
        <v>9</v>
      </c>
      <c r="T129">
        <v>9.8783527420800002E-2</v>
      </c>
      <c r="U129" t="s">
        <v>174</v>
      </c>
      <c r="V129">
        <v>0.84186190554600004</v>
      </c>
      <c r="W129" t="s">
        <v>178</v>
      </c>
      <c r="X129">
        <v>9.4165708583799995E-2</v>
      </c>
      <c r="Y129" t="s">
        <v>169</v>
      </c>
      <c r="Z129">
        <v>6.3971269418400006E-2</v>
      </c>
      <c r="AA129" t="s">
        <v>7</v>
      </c>
      <c r="AB129">
        <v>5.67636687418E-2</v>
      </c>
      <c r="AC129" t="s">
        <v>174</v>
      </c>
      <c r="AD129">
        <v>0.84186190554600004</v>
      </c>
      <c r="AE129" t="s">
        <v>178</v>
      </c>
      <c r="AF129">
        <v>9.4165708583799995E-2</v>
      </c>
      <c r="AG129" t="s">
        <v>169</v>
      </c>
      <c r="AH129">
        <v>6.3971269418400006E-2</v>
      </c>
      <c r="AI129" t="s">
        <v>12</v>
      </c>
      <c r="AJ129">
        <v>4.09140729243E-2</v>
      </c>
      <c r="AK129" t="s">
        <v>174</v>
      </c>
      <c r="AL129">
        <v>0.84186190554600004</v>
      </c>
      <c r="AM129" t="s">
        <v>178</v>
      </c>
      <c r="AN129">
        <v>9.4165708583799995E-2</v>
      </c>
      <c r="AO129" t="s">
        <v>169</v>
      </c>
      <c r="AP129">
        <v>6.3971269418400006E-2</v>
      </c>
    </row>
    <row r="130" spans="1:42">
      <c r="A130">
        <v>129</v>
      </c>
      <c r="B130" t="s">
        <v>1533</v>
      </c>
      <c r="C130" t="s">
        <v>7</v>
      </c>
      <c r="D130">
        <v>0.56427219198199996</v>
      </c>
      <c r="E130" t="s">
        <v>175</v>
      </c>
      <c r="F130">
        <v>0.86163100153600003</v>
      </c>
      <c r="G130" t="s">
        <v>170</v>
      </c>
      <c r="H130">
        <v>8.1818742162600003E-2</v>
      </c>
      <c r="I130" t="s">
        <v>176</v>
      </c>
      <c r="J130">
        <v>5.6549059848699998E-2</v>
      </c>
      <c r="K130" t="s">
        <v>136</v>
      </c>
      <c r="L130">
        <v>0.29390433956700002</v>
      </c>
      <c r="M130" t="s">
        <v>175</v>
      </c>
      <c r="N130">
        <v>0.86163100153600003</v>
      </c>
      <c r="O130" t="s">
        <v>170</v>
      </c>
      <c r="P130">
        <v>8.1818742162600003E-2</v>
      </c>
      <c r="Q130" t="s">
        <v>176</v>
      </c>
      <c r="R130">
        <v>5.6549059848699998E-2</v>
      </c>
      <c r="S130" t="s">
        <v>146</v>
      </c>
      <c r="T130">
        <v>6.0953466727399999E-2</v>
      </c>
      <c r="U130" t="s">
        <v>175</v>
      </c>
      <c r="V130">
        <v>0.86163100153600003</v>
      </c>
      <c r="W130" t="s">
        <v>170</v>
      </c>
      <c r="X130">
        <v>8.1818742162600003E-2</v>
      </c>
      <c r="Y130" t="s">
        <v>176</v>
      </c>
      <c r="Z130">
        <v>5.6549059848699998E-2</v>
      </c>
      <c r="AA130" t="s">
        <v>9</v>
      </c>
      <c r="AB130">
        <v>5.00904726572E-2</v>
      </c>
      <c r="AC130" t="s">
        <v>175</v>
      </c>
      <c r="AD130">
        <v>0.86163100153600003</v>
      </c>
      <c r="AE130" t="s">
        <v>170</v>
      </c>
      <c r="AF130">
        <v>8.1818742162600003E-2</v>
      </c>
      <c r="AG130" t="s">
        <v>176</v>
      </c>
      <c r="AH130">
        <v>5.6549059848699998E-2</v>
      </c>
      <c r="AI130" t="s">
        <v>12</v>
      </c>
      <c r="AJ130">
        <v>3.0778483198999999E-2</v>
      </c>
      <c r="AK130" t="s">
        <v>175</v>
      </c>
      <c r="AL130">
        <v>0.86163100153600003</v>
      </c>
      <c r="AM130" t="s">
        <v>170</v>
      </c>
      <c r="AN130">
        <v>8.1818742162600003E-2</v>
      </c>
      <c r="AO130" t="s">
        <v>176</v>
      </c>
      <c r="AP130">
        <v>5.6549059848699998E-2</v>
      </c>
    </row>
    <row r="131" spans="1:42">
      <c r="A131">
        <v>130</v>
      </c>
      <c r="B131" t="s">
        <v>4247</v>
      </c>
      <c r="C131" t="s">
        <v>146</v>
      </c>
      <c r="D131">
        <v>0.338061056571</v>
      </c>
      <c r="E131" t="s">
        <v>178</v>
      </c>
      <c r="F131">
        <v>0.80573861789800005</v>
      </c>
      <c r="G131" t="s">
        <v>170</v>
      </c>
      <c r="H131">
        <v>0.11479015926199999</v>
      </c>
      <c r="I131" t="s">
        <v>175</v>
      </c>
      <c r="J131">
        <v>7.9470110258400006E-2</v>
      </c>
      <c r="K131" t="s">
        <v>5</v>
      </c>
      <c r="L131">
        <v>0.20212741494299999</v>
      </c>
      <c r="M131" t="s">
        <v>178</v>
      </c>
      <c r="N131">
        <v>0.80573861789800005</v>
      </c>
      <c r="O131" t="s">
        <v>170</v>
      </c>
      <c r="P131">
        <v>0.11479015926199999</v>
      </c>
      <c r="Q131" t="s">
        <v>175</v>
      </c>
      <c r="R131">
        <v>7.9470110258400006E-2</v>
      </c>
      <c r="S131" t="s">
        <v>7</v>
      </c>
      <c r="T131">
        <v>0.16903052828599999</v>
      </c>
      <c r="U131" t="s">
        <v>178</v>
      </c>
      <c r="V131">
        <v>0.80573861789800005</v>
      </c>
      <c r="W131" t="s">
        <v>170</v>
      </c>
      <c r="X131">
        <v>0.11479015926199999</v>
      </c>
      <c r="Y131" t="s">
        <v>175</v>
      </c>
      <c r="Z131">
        <v>7.9470110258400006E-2</v>
      </c>
      <c r="AA131" t="s">
        <v>136</v>
      </c>
      <c r="AB131">
        <v>0.15011802162400001</v>
      </c>
      <c r="AC131" t="s">
        <v>178</v>
      </c>
      <c r="AD131">
        <v>0.80573861789800005</v>
      </c>
      <c r="AE131" t="s">
        <v>170</v>
      </c>
      <c r="AF131">
        <v>0.11479015926199999</v>
      </c>
      <c r="AG131" t="s">
        <v>175</v>
      </c>
      <c r="AH131">
        <v>7.9470110258400006E-2</v>
      </c>
      <c r="AI131" t="s">
        <v>9</v>
      </c>
      <c r="AJ131">
        <v>0.14066176829400001</v>
      </c>
      <c r="AK131" t="s">
        <v>178</v>
      </c>
      <c r="AL131">
        <v>0.80573861789800005</v>
      </c>
      <c r="AM131" t="s">
        <v>170</v>
      </c>
      <c r="AN131">
        <v>0.11479015926199999</v>
      </c>
      <c r="AO131" t="s">
        <v>175</v>
      </c>
      <c r="AP131">
        <v>7.9470110258400006E-2</v>
      </c>
    </row>
    <row r="132" spans="1:42">
      <c r="A132">
        <v>131</v>
      </c>
      <c r="B132" t="s">
        <v>4248</v>
      </c>
      <c r="C132" t="s">
        <v>9</v>
      </c>
      <c r="D132">
        <v>0.37850422187600002</v>
      </c>
      <c r="E132" t="s">
        <v>178</v>
      </c>
      <c r="F132">
        <v>0.67213038175299999</v>
      </c>
      <c r="G132" t="s">
        <v>174</v>
      </c>
      <c r="H132">
        <v>0.26229478312299997</v>
      </c>
      <c r="I132" t="s">
        <v>176</v>
      </c>
      <c r="J132">
        <v>6.5573695780799995E-2</v>
      </c>
      <c r="K132" t="s">
        <v>12</v>
      </c>
      <c r="L132">
        <v>0.219625906521</v>
      </c>
      <c r="M132" t="s">
        <v>178</v>
      </c>
      <c r="N132">
        <v>0.67213038175299999</v>
      </c>
      <c r="O132" t="s">
        <v>174</v>
      </c>
      <c r="P132">
        <v>0.26229478312299997</v>
      </c>
      <c r="Q132" t="s">
        <v>176</v>
      </c>
      <c r="R132">
        <v>6.5573695780799995E-2</v>
      </c>
      <c r="S132" t="s">
        <v>7</v>
      </c>
      <c r="T132">
        <v>0.149532532099</v>
      </c>
      <c r="U132" t="s">
        <v>178</v>
      </c>
      <c r="V132">
        <v>0.67213038175299999</v>
      </c>
      <c r="W132" t="s">
        <v>174</v>
      </c>
      <c r="X132">
        <v>0.26229478312299997</v>
      </c>
      <c r="Y132" t="s">
        <v>176</v>
      </c>
      <c r="Z132">
        <v>6.5573695780799995E-2</v>
      </c>
      <c r="AA132" t="s">
        <v>25</v>
      </c>
      <c r="AB132">
        <v>0.149532532099</v>
      </c>
      <c r="AC132" t="s">
        <v>178</v>
      </c>
      <c r="AD132">
        <v>0.67213038175299999</v>
      </c>
      <c r="AE132" t="s">
        <v>174</v>
      </c>
      <c r="AF132">
        <v>0.26229478312299997</v>
      </c>
      <c r="AG132" t="s">
        <v>176</v>
      </c>
      <c r="AH132">
        <v>6.5573695780799995E-2</v>
      </c>
      <c r="AI132" t="s">
        <v>146</v>
      </c>
      <c r="AJ132">
        <v>0.102803615818</v>
      </c>
      <c r="AK132" t="s">
        <v>178</v>
      </c>
      <c r="AL132">
        <v>0.67213038175299999</v>
      </c>
      <c r="AM132" t="s">
        <v>174</v>
      </c>
      <c r="AN132">
        <v>0.26229478312299997</v>
      </c>
      <c r="AO132" t="s">
        <v>176</v>
      </c>
      <c r="AP132">
        <v>6.5573695780799995E-2</v>
      </c>
    </row>
    <row r="133" spans="1:42">
      <c r="A133">
        <v>132</v>
      </c>
      <c r="B133" t="s">
        <v>1540</v>
      </c>
      <c r="C133" t="s">
        <v>136</v>
      </c>
      <c r="D133">
        <v>0.56094468298800004</v>
      </c>
      <c r="E133" t="s">
        <v>175</v>
      </c>
      <c r="F133">
        <v>0.483538504368</v>
      </c>
      <c r="G133" t="s">
        <v>176</v>
      </c>
      <c r="H133">
        <v>0.267489385395</v>
      </c>
      <c r="I133" t="s">
        <v>174</v>
      </c>
      <c r="J133">
        <v>0.248970889483</v>
      </c>
      <c r="K133" t="s">
        <v>7</v>
      </c>
      <c r="L133">
        <v>0.14303467526300001</v>
      </c>
      <c r="M133" t="s">
        <v>175</v>
      </c>
      <c r="N133">
        <v>0.483538504368</v>
      </c>
      <c r="O133" t="s">
        <v>176</v>
      </c>
      <c r="P133">
        <v>0.267489385395</v>
      </c>
      <c r="Q133" t="s">
        <v>174</v>
      </c>
      <c r="R133">
        <v>0.248970889483</v>
      </c>
      <c r="S133" t="s">
        <v>146</v>
      </c>
      <c r="T133">
        <v>0.12562175827399999</v>
      </c>
      <c r="U133" t="s">
        <v>175</v>
      </c>
      <c r="V133">
        <v>0.483538504368</v>
      </c>
      <c r="W133" t="s">
        <v>176</v>
      </c>
      <c r="X133">
        <v>0.267489385395</v>
      </c>
      <c r="Y133" t="s">
        <v>174</v>
      </c>
      <c r="Z133">
        <v>0.248970889483</v>
      </c>
      <c r="AA133" t="s">
        <v>9</v>
      </c>
      <c r="AB133">
        <v>8.7313340899699998E-2</v>
      </c>
      <c r="AC133" t="s">
        <v>175</v>
      </c>
      <c r="AD133">
        <v>0.483538504368</v>
      </c>
      <c r="AE133" t="s">
        <v>176</v>
      </c>
      <c r="AF133">
        <v>0.267489385395</v>
      </c>
      <c r="AG133" t="s">
        <v>174</v>
      </c>
      <c r="AH133">
        <v>0.248970889483</v>
      </c>
      <c r="AI133" t="s">
        <v>12</v>
      </c>
      <c r="AJ133">
        <v>8.3084489631E-2</v>
      </c>
      <c r="AK133" t="s">
        <v>175</v>
      </c>
      <c r="AL133">
        <v>0.483538504368</v>
      </c>
      <c r="AM133" t="s">
        <v>176</v>
      </c>
      <c r="AN133">
        <v>0.267489385395</v>
      </c>
      <c r="AO133" t="s">
        <v>174</v>
      </c>
      <c r="AP133">
        <v>0.248970889483</v>
      </c>
    </row>
    <row r="134" spans="1:42">
      <c r="A134">
        <v>133</v>
      </c>
      <c r="B134" t="s">
        <v>4249</v>
      </c>
      <c r="C134" t="s">
        <v>8</v>
      </c>
      <c r="D134">
        <v>0.49917845321799997</v>
      </c>
      <c r="E134" t="s">
        <v>169</v>
      </c>
      <c r="F134">
        <v>0.43252546034200001</v>
      </c>
      <c r="G134" t="s">
        <v>178</v>
      </c>
      <c r="H134">
        <v>0.39792342351499999</v>
      </c>
      <c r="I134" t="s">
        <v>170</v>
      </c>
      <c r="J134">
        <v>0.16954998045399999</v>
      </c>
      <c r="K134" t="s">
        <v>9</v>
      </c>
      <c r="L134">
        <v>0.36288959921500002</v>
      </c>
      <c r="M134" t="s">
        <v>169</v>
      </c>
      <c r="N134">
        <v>0.43252546034200001</v>
      </c>
      <c r="O134" t="s">
        <v>178</v>
      </c>
      <c r="P134">
        <v>0.39792342351499999</v>
      </c>
      <c r="Q134" t="s">
        <v>170</v>
      </c>
      <c r="R134">
        <v>0.16954998045399999</v>
      </c>
      <c r="S134" t="s">
        <v>146</v>
      </c>
      <c r="T134">
        <v>7.9474464262399999E-2</v>
      </c>
      <c r="U134" t="s">
        <v>169</v>
      </c>
      <c r="V134">
        <v>0.43252546034200001</v>
      </c>
      <c r="W134" t="s">
        <v>178</v>
      </c>
      <c r="X134">
        <v>0.39792342351499999</v>
      </c>
      <c r="Y134" t="s">
        <v>170</v>
      </c>
      <c r="Z134">
        <v>0.16954998045399999</v>
      </c>
      <c r="AA134" t="s">
        <v>136</v>
      </c>
      <c r="AB134">
        <v>3.1198653326100001E-2</v>
      </c>
      <c r="AC134" t="s">
        <v>169</v>
      </c>
      <c r="AD134">
        <v>0.43252546034200001</v>
      </c>
      <c r="AE134" t="s">
        <v>178</v>
      </c>
      <c r="AF134">
        <v>0.39792342351499999</v>
      </c>
      <c r="AG134" t="s">
        <v>170</v>
      </c>
      <c r="AH134">
        <v>0.16954998045399999</v>
      </c>
      <c r="AI134" t="s">
        <v>25</v>
      </c>
      <c r="AJ134">
        <v>2.72577708007E-2</v>
      </c>
      <c r="AK134" t="s">
        <v>169</v>
      </c>
      <c r="AL134">
        <v>0.43252546034200001</v>
      </c>
      <c r="AM134" t="s">
        <v>178</v>
      </c>
      <c r="AN134">
        <v>0.39792342351499999</v>
      </c>
      <c r="AO134" t="s">
        <v>170</v>
      </c>
      <c r="AP134">
        <v>0.16954998045399999</v>
      </c>
    </row>
    <row r="135" spans="1:42">
      <c r="A135">
        <v>134</v>
      </c>
      <c r="B135" t="s">
        <v>4250</v>
      </c>
      <c r="C135" t="s">
        <v>9</v>
      </c>
      <c r="D135">
        <v>0.36223986072999997</v>
      </c>
      <c r="E135" t="s">
        <v>175</v>
      </c>
      <c r="F135">
        <v>0.94042291835799996</v>
      </c>
      <c r="G135" t="s">
        <v>169</v>
      </c>
      <c r="H135">
        <v>5.1556180295800003E-2</v>
      </c>
      <c r="I135" t="s">
        <v>179</v>
      </c>
      <c r="J135">
        <v>8.0198502682299992E-3</v>
      </c>
      <c r="K135" t="s">
        <v>12</v>
      </c>
      <c r="L135">
        <v>0.31165274800999998</v>
      </c>
      <c r="M135" t="s">
        <v>175</v>
      </c>
      <c r="N135">
        <v>0.91653390805599999</v>
      </c>
      <c r="O135" t="s">
        <v>169</v>
      </c>
      <c r="P135">
        <v>5.0246528969600003E-2</v>
      </c>
      <c r="Q135" t="s">
        <v>177</v>
      </c>
      <c r="R135">
        <v>3.3218538596500001E-2</v>
      </c>
      <c r="S135" t="s">
        <v>8</v>
      </c>
      <c r="T135">
        <v>0.13369451219</v>
      </c>
      <c r="U135" t="s">
        <v>175</v>
      </c>
      <c r="V135">
        <v>0.94042291835799996</v>
      </c>
      <c r="W135" t="s">
        <v>169</v>
      </c>
      <c r="X135">
        <v>5.1556180295800003E-2</v>
      </c>
      <c r="Y135" t="s">
        <v>179</v>
      </c>
      <c r="Z135">
        <v>8.0198502682299992E-3</v>
      </c>
      <c r="AA135" t="s">
        <v>136</v>
      </c>
      <c r="AB135">
        <v>0.112917662322</v>
      </c>
      <c r="AC135" t="s">
        <v>175</v>
      </c>
      <c r="AD135">
        <v>0.91653390805599999</v>
      </c>
      <c r="AE135" t="s">
        <v>169</v>
      </c>
      <c r="AF135">
        <v>5.0246528969600003E-2</v>
      </c>
      <c r="AG135" t="s">
        <v>177</v>
      </c>
      <c r="AH135">
        <v>3.3218538596500001E-2</v>
      </c>
      <c r="AI135" t="s">
        <v>7</v>
      </c>
      <c r="AJ135">
        <v>7.9494034274899997E-2</v>
      </c>
      <c r="AK135" t="s">
        <v>175</v>
      </c>
      <c r="AL135">
        <v>0.91653390805599999</v>
      </c>
      <c r="AM135" t="s">
        <v>169</v>
      </c>
      <c r="AN135">
        <v>5.0246528969600003E-2</v>
      </c>
      <c r="AO135" t="s">
        <v>177</v>
      </c>
      <c r="AP135">
        <v>3.3218538596500001E-2</v>
      </c>
    </row>
    <row r="136" spans="1:42">
      <c r="A136">
        <v>135</v>
      </c>
      <c r="B136" t="s">
        <v>4251</v>
      </c>
      <c r="C136" t="s">
        <v>12</v>
      </c>
      <c r="D136">
        <v>0.40493593298000002</v>
      </c>
      <c r="E136" t="s">
        <v>170</v>
      </c>
      <c r="F136">
        <v>0.72160060304200002</v>
      </c>
      <c r="G136" t="s">
        <v>178</v>
      </c>
      <c r="H136">
        <v>0.17993460198399999</v>
      </c>
      <c r="I136" t="s">
        <v>169</v>
      </c>
      <c r="J136">
        <v>9.8463566157100002E-2</v>
      </c>
      <c r="K136" t="s">
        <v>7</v>
      </c>
      <c r="L136">
        <v>0.30466608290899999</v>
      </c>
      <c r="M136" t="s">
        <v>170</v>
      </c>
      <c r="N136">
        <v>0.72160060304200002</v>
      </c>
      <c r="O136" t="s">
        <v>178</v>
      </c>
      <c r="P136">
        <v>0.17993460198399999</v>
      </c>
      <c r="Q136" t="s">
        <v>169</v>
      </c>
      <c r="R136">
        <v>9.8463566157100002E-2</v>
      </c>
      <c r="S136" t="s">
        <v>146</v>
      </c>
      <c r="T136">
        <v>0.20632449918500001</v>
      </c>
      <c r="U136" t="s">
        <v>170</v>
      </c>
      <c r="V136">
        <v>0.72160060304200002</v>
      </c>
      <c r="W136" t="s">
        <v>178</v>
      </c>
      <c r="X136">
        <v>0.17993460198399999</v>
      </c>
      <c r="Y136" t="s">
        <v>169</v>
      </c>
      <c r="Z136">
        <v>9.8463566157100002E-2</v>
      </c>
      <c r="AA136" t="s">
        <v>25</v>
      </c>
      <c r="AB136">
        <v>4.2807512914999998E-2</v>
      </c>
      <c r="AC136" t="s">
        <v>170</v>
      </c>
      <c r="AD136">
        <v>0.72160060304200002</v>
      </c>
      <c r="AE136" t="s">
        <v>178</v>
      </c>
      <c r="AF136">
        <v>0.17993460198399999</v>
      </c>
      <c r="AG136" t="s">
        <v>169</v>
      </c>
      <c r="AH136">
        <v>9.8463566157100002E-2</v>
      </c>
      <c r="AI136" t="s">
        <v>5</v>
      </c>
      <c r="AJ136">
        <v>4.1264899836999998E-2</v>
      </c>
      <c r="AK136" t="s">
        <v>170</v>
      </c>
      <c r="AL136">
        <v>0.72160060304200002</v>
      </c>
      <c r="AM136" t="s">
        <v>178</v>
      </c>
      <c r="AN136">
        <v>0.17993460198399999</v>
      </c>
      <c r="AO136" t="s">
        <v>169</v>
      </c>
      <c r="AP136">
        <v>9.8463566157100002E-2</v>
      </c>
    </row>
    <row r="137" spans="1:42">
      <c r="A137">
        <v>136</v>
      </c>
      <c r="B137" t="s">
        <v>4252</v>
      </c>
      <c r="C137" t="s">
        <v>146</v>
      </c>
      <c r="D137">
        <v>0.70831397008899999</v>
      </c>
      <c r="E137" t="s">
        <v>170</v>
      </c>
      <c r="F137">
        <v>0.67653868203099998</v>
      </c>
      <c r="G137" t="s">
        <v>169</v>
      </c>
      <c r="H137">
        <v>0.22054095619</v>
      </c>
      <c r="I137" t="s">
        <v>177</v>
      </c>
      <c r="J137">
        <v>0.10291911288900001</v>
      </c>
      <c r="K137" t="s">
        <v>7</v>
      </c>
      <c r="L137">
        <v>0.175802251135</v>
      </c>
      <c r="M137" t="s">
        <v>170</v>
      </c>
      <c r="N137">
        <v>0.67653868203099998</v>
      </c>
      <c r="O137" t="s">
        <v>169</v>
      </c>
      <c r="P137">
        <v>0.22054095619</v>
      </c>
      <c r="Q137" t="s">
        <v>177</v>
      </c>
      <c r="R137">
        <v>0.10291911288900001</v>
      </c>
      <c r="S137" t="s">
        <v>12</v>
      </c>
      <c r="T137">
        <v>4.6263750298599998E-2</v>
      </c>
      <c r="U137" t="s">
        <v>170</v>
      </c>
      <c r="V137">
        <v>0.67653868203099998</v>
      </c>
      <c r="W137" t="s">
        <v>169</v>
      </c>
      <c r="X137">
        <v>0.22054095619</v>
      </c>
      <c r="Y137" t="s">
        <v>177</v>
      </c>
      <c r="Z137">
        <v>0.10291911288900001</v>
      </c>
      <c r="AA137" t="s">
        <v>136</v>
      </c>
      <c r="AB137">
        <v>4.2115965789099999E-2</v>
      </c>
      <c r="AC137" t="s">
        <v>170</v>
      </c>
      <c r="AD137">
        <v>0.67653868203099998</v>
      </c>
      <c r="AE137" t="s">
        <v>169</v>
      </c>
      <c r="AF137">
        <v>0.22054095619</v>
      </c>
      <c r="AG137" t="s">
        <v>177</v>
      </c>
      <c r="AH137">
        <v>0.10291911288900001</v>
      </c>
      <c r="AI137" t="s">
        <v>5</v>
      </c>
      <c r="AJ137">
        <v>2.7503001901699999E-2</v>
      </c>
      <c r="AK137" t="s">
        <v>170</v>
      </c>
      <c r="AL137">
        <v>0.67653868203099998</v>
      </c>
      <c r="AM137" t="s">
        <v>169</v>
      </c>
      <c r="AN137">
        <v>0.22054095619</v>
      </c>
      <c r="AO137" t="s">
        <v>177</v>
      </c>
      <c r="AP137">
        <v>0.10291911288900001</v>
      </c>
    </row>
    <row r="138" spans="1:42">
      <c r="A138">
        <v>137</v>
      </c>
      <c r="B138" t="s">
        <v>4253</v>
      </c>
      <c r="C138" t="s">
        <v>7</v>
      </c>
      <c r="D138">
        <v>0.41287539439499998</v>
      </c>
      <c r="E138" t="s">
        <v>170</v>
      </c>
      <c r="F138">
        <v>0.59352451727900002</v>
      </c>
      <c r="G138" t="s">
        <v>169</v>
      </c>
      <c r="H138">
        <v>0.29256562063899999</v>
      </c>
      <c r="I138" t="s">
        <v>171</v>
      </c>
      <c r="J138">
        <v>0.11390874574</v>
      </c>
      <c r="K138" t="s">
        <v>136</v>
      </c>
      <c r="L138">
        <v>0.39994417398900001</v>
      </c>
      <c r="M138" t="s">
        <v>170</v>
      </c>
      <c r="N138">
        <v>0.59352451727900002</v>
      </c>
      <c r="O138" t="s">
        <v>169</v>
      </c>
      <c r="P138">
        <v>0.29256562063899999</v>
      </c>
      <c r="Q138" t="s">
        <v>171</v>
      </c>
      <c r="R138">
        <v>0.11390874574</v>
      </c>
      <c r="S138" t="s">
        <v>146</v>
      </c>
      <c r="T138">
        <v>0.120075618057</v>
      </c>
      <c r="U138" t="s">
        <v>170</v>
      </c>
      <c r="V138">
        <v>0.59352451727900002</v>
      </c>
      <c r="W138" t="s">
        <v>169</v>
      </c>
      <c r="X138">
        <v>0.29256562063899999</v>
      </c>
      <c r="Y138" t="s">
        <v>171</v>
      </c>
      <c r="Z138">
        <v>0.11390874574</v>
      </c>
      <c r="AA138" t="s">
        <v>8</v>
      </c>
      <c r="AB138">
        <v>5.0339393723800002E-2</v>
      </c>
      <c r="AC138" t="s">
        <v>170</v>
      </c>
      <c r="AD138">
        <v>0.59352451727900002</v>
      </c>
      <c r="AE138" t="s">
        <v>169</v>
      </c>
      <c r="AF138">
        <v>0.29256562063899999</v>
      </c>
      <c r="AG138" t="s">
        <v>171</v>
      </c>
      <c r="AH138">
        <v>0.11390874574</v>
      </c>
      <c r="AI138" t="s">
        <v>103</v>
      </c>
      <c r="AJ138">
        <v>1.6764403597900001E-2</v>
      </c>
      <c r="AK138" t="s">
        <v>170</v>
      </c>
      <c r="AL138">
        <v>0.59352451727900002</v>
      </c>
      <c r="AM138" t="s">
        <v>169</v>
      </c>
      <c r="AN138">
        <v>0.29256562063899999</v>
      </c>
      <c r="AO138" t="s">
        <v>171</v>
      </c>
      <c r="AP138">
        <v>0.11390874574</v>
      </c>
    </row>
    <row r="139" spans="1:42">
      <c r="A139">
        <v>138</v>
      </c>
      <c r="B139" t="s">
        <v>3277</v>
      </c>
      <c r="C139" t="s">
        <v>103</v>
      </c>
      <c r="D139">
        <v>0.37764943075899998</v>
      </c>
      <c r="E139" t="s">
        <v>174</v>
      </c>
      <c r="F139">
        <v>0.69558808086599999</v>
      </c>
      <c r="G139" t="s">
        <v>177</v>
      </c>
      <c r="H139">
        <v>0.156567909491</v>
      </c>
      <c r="I139" t="s">
        <v>169</v>
      </c>
      <c r="J139">
        <v>0.14784276283200001</v>
      </c>
      <c r="K139" t="s">
        <v>136</v>
      </c>
      <c r="L139">
        <v>0.26112562870299999</v>
      </c>
      <c r="M139" t="s">
        <v>174</v>
      </c>
      <c r="N139">
        <v>0.69558808086599999</v>
      </c>
      <c r="O139" t="s">
        <v>177</v>
      </c>
      <c r="P139">
        <v>0.156567909491</v>
      </c>
      <c r="Q139" t="s">
        <v>169</v>
      </c>
      <c r="R139">
        <v>0.14784276283200001</v>
      </c>
      <c r="S139" t="s">
        <v>8</v>
      </c>
      <c r="T139">
        <v>0.13547646865499999</v>
      </c>
      <c r="U139" t="s">
        <v>174</v>
      </c>
      <c r="V139">
        <v>0.71947763819400001</v>
      </c>
      <c r="W139" t="s">
        <v>169</v>
      </c>
      <c r="X139">
        <v>0.15292033425000001</v>
      </c>
      <c r="Y139" t="s">
        <v>178</v>
      </c>
      <c r="Z139">
        <v>0.12760073792400001</v>
      </c>
      <c r="AA139" t="s">
        <v>146</v>
      </c>
      <c r="AB139">
        <v>0.12691267115499999</v>
      </c>
      <c r="AC139" t="s">
        <v>174</v>
      </c>
      <c r="AD139">
        <v>0.69558808086599999</v>
      </c>
      <c r="AE139" t="s">
        <v>177</v>
      </c>
      <c r="AF139">
        <v>0.156567909491</v>
      </c>
      <c r="AG139" t="s">
        <v>169</v>
      </c>
      <c r="AH139">
        <v>0.14784276283200001</v>
      </c>
      <c r="AI139" t="s">
        <v>7</v>
      </c>
      <c r="AJ139">
        <v>9.8834646562900003E-2</v>
      </c>
      <c r="AK139" t="s">
        <v>174</v>
      </c>
      <c r="AL139">
        <v>0.69558808086599999</v>
      </c>
      <c r="AM139" t="s">
        <v>177</v>
      </c>
      <c r="AN139">
        <v>0.156567909491</v>
      </c>
      <c r="AO139" t="s">
        <v>169</v>
      </c>
      <c r="AP139">
        <v>0.14784276283200001</v>
      </c>
    </row>
    <row r="140" spans="1:42">
      <c r="A140">
        <v>139</v>
      </c>
      <c r="B140" t="s">
        <v>4254</v>
      </c>
      <c r="C140" t="s">
        <v>7</v>
      </c>
      <c r="D140">
        <v>0.57572788437599998</v>
      </c>
      <c r="E140" t="s">
        <v>174</v>
      </c>
      <c r="F140">
        <v>0.707069945049</v>
      </c>
      <c r="G140" t="s">
        <v>170</v>
      </c>
      <c r="H140">
        <v>0.14865052576099999</v>
      </c>
      <c r="I140" t="s">
        <v>178</v>
      </c>
      <c r="J140">
        <v>0.14427845147400001</v>
      </c>
      <c r="K140" t="s">
        <v>8</v>
      </c>
      <c r="L140">
        <v>0.32532788127099999</v>
      </c>
      <c r="M140" t="s">
        <v>174</v>
      </c>
      <c r="N140">
        <v>0.707069945049</v>
      </c>
      <c r="O140" t="s">
        <v>170</v>
      </c>
      <c r="P140">
        <v>0.14865052576099999</v>
      </c>
      <c r="Q140" t="s">
        <v>178</v>
      </c>
      <c r="R140">
        <v>0.14427845147400001</v>
      </c>
      <c r="S140" t="s">
        <v>136</v>
      </c>
      <c r="T140">
        <v>6.72429675856E-2</v>
      </c>
      <c r="U140" t="s">
        <v>174</v>
      </c>
      <c r="V140">
        <v>0.707069945049</v>
      </c>
      <c r="W140" t="s">
        <v>170</v>
      </c>
      <c r="X140">
        <v>0.14865052576099999</v>
      </c>
      <c r="Y140" t="s">
        <v>178</v>
      </c>
      <c r="Z140">
        <v>0.14427845147400001</v>
      </c>
      <c r="AA140" t="s">
        <v>146</v>
      </c>
      <c r="AB140">
        <v>2.0621176726300001E-2</v>
      </c>
      <c r="AC140" t="s">
        <v>174</v>
      </c>
      <c r="AD140">
        <v>0.707069945049</v>
      </c>
      <c r="AE140" t="s">
        <v>170</v>
      </c>
      <c r="AF140">
        <v>0.14865052576099999</v>
      </c>
      <c r="AG140" t="s">
        <v>178</v>
      </c>
      <c r="AH140">
        <v>0.14427845147400001</v>
      </c>
      <c r="AI140" t="s">
        <v>103</v>
      </c>
      <c r="AJ140">
        <v>1.10790794213E-2</v>
      </c>
      <c r="AK140" t="s">
        <v>174</v>
      </c>
      <c r="AL140">
        <v>0.707069945049</v>
      </c>
      <c r="AM140" t="s">
        <v>170</v>
      </c>
      <c r="AN140">
        <v>0.14865052576099999</v>
      </c>
      <c r="AO140" t="s">
        <v>178</v>
      </c>
      <c r="AP140">
        <v>0.14427845147400001</v>
      </c>
    </row>
    <row r="141" spans="1:42">
      <c r="A141">
        <v>140</v>
      </c>
      <c r="B141" t="s">
        <v>4255</v>
      </c>
      <c r="C141" t="s">
        <v>12</v>
      </c>
      <c r="D141">
        <v>0.34844966054900001</v>
      </c>
      <c r="E141" t="s">
        <v>171</v>
      </c>
      <c r="F141">
        <v>0.42124483026800003</v>
      </c>
      <c r="G141" t="s">
        <v>178</v>
      </c>
      <c r="H141">
        <v>0.31868087159399999</v>
      </c>
      <c r="I141" t="s">
        <v>174</v>
      </c>
      <c r="J141">
        <v>0.26007289520900001</v>
      </c>
      <c r="K141" t="s">
        <v>146</v>
      </c>
      <c r="L141">
        <v>0.27611908850700001</v>
      </c>
      <c r="M141" t="s">
        <v>171</v>
      </c>
      <c r="N141">
        <v>0.42124483026800003</v>
      </c>
      <c r="O141" t="s">
        <v>178</v>
      </c>
      <c r="P141">
        <v>0.31868087159399999</v>
      </c>
      <c r="Q141" t="s">
        <v>174</v>
      </c>
      <c r="R141">
        <v>0.26007289520900001</v>
      </c>
      <c r="S141" t="s">
        <v>8</v>
      </c>
      <c r="T141">
        <v>0.190011264648</v>
      </c>
      <c r="U141" t="s">
        <v>171</v>
      </c>
      <c r="V141">
        <v>0.42124483026800003</v>
      </c>
      <c r="W141" t="s">
        <v>178</v>
      </c>
      <c r="X141">
        <v>0.31868087159399999</v>
      </c>
      <c r="Y141" t="s">
        <v>174</v>
      </c>
      <c r="Z141">
        <v>0.26007289520900001</v>
      </c>
      <c r="AA141" t="s">
        <v>136</v>
      </c>
      <c r="AB141">
        <v>0.112514223176</v>
      </c>
      <c r="AC141" t="s">
        <v>171</v>
      </c>
      <c r="AD141">
        <v>0.42124483026800003</v>
      </c>
      <c r="AE141" t="s">
        <v>178</v>
      </c>
      <c r="AF141">
        <v>0.31868087159399999</v>
      </c>
      <c r="AG141" t="s">
        <v>174</v>
      </c>
      <c r="AH141">
        <v>0.26007289520900001</v>
      </c>
      <c r="AI141" t="s">
        <v>9</v>
      </c>
      <c r="AJ141">
        <v>7.2904624200500007E-2</v>
      </c>
      <c r="AK141" t="s">
        <v>171</v>
      </c>
      <c r="AL141">
        <v>0.42124483026800003</v>
      </c>
      <c r="AM141" t="s">
        <v>178</v>
      </c>
      <c r="AN141">
        <v>0.31868087159399999</v>
      </c>
      <c r="AO141" t="s">
        <v>174</v>
      </c>
      <c r="AP141">
        <v>0.26007289520900001</v>
      </c>
    </row>
    <row r="142" spans="1:42">
      <c r="A142">
        <v>141</v>
      </c>
      <c r="B142" t="s">
        <v>4256</v>
      </c>
      <c r="C142" t="s">
        <v>146</v>
      </c>
      <c r="D142">
        <v>0.38722922494000001</v>
      </c>
      <c r="E142" t="s">
        <v>175</v>
      </c>
      <c r="F142">
        <v>0.74337501208400003</v>
      </c>
      <c r="G142" t="s">
        <v>170</v>
      </c>
      <c r="H142">
        <v>0.171246124896</v>
      </c>
      <c r="I142" t="s">
        <v>169</v>
      </c>
      <c r="J142">
        <v>8.5377724160100005E-2</v>
      </c>
      <c r="K142" t="s">
        <v>7</v>
      </c>
      <c r="L142">
        <v>0.18331596287099999</v>
      </c>
      <c r="M142" t="s">
        <v>175</v>
      </c>
      <c r="N142">
        <v>0.74337501208400003</v>
      </c>
      <c r="O142" t="s">
        <v>170</v>
      </c>
      <c r="P142">
        <v>0.171246124896</v>
      </c>
      <c r="Q142" t="s">
        <v>169</v>
      </c>
      <c r="R142">
        <v>8.5377724160100005E-2</v>
      </c>
      <c r="S142" t="s">
        <v>9</v>
      </c>
      <c r="T142">
        <v>0.17507704319100001</v>
      </c>
      <c r="U142" t="s">
        <v>175</v>
      </c>
      <c r="V142">
        <v>0.74337501208400003</v>
      </c>
      <c r="W142" t="s">
        <v>170</v>
      </c>
      <c r="X142">
        <v>0.171246124896</v>
      </c>
      <c r="Y142" t="s">
        <v>169</v>
      </c>
      <c r="Z142">
        <v>8.5377724160100005E-2</v>
      </c>
      <c r="AA142" t="s">
        <v>8</v>
      </c>
      <c r="AB142">
        <v>0.12873311999299999</v>
      </c>
      <c r="AC142" t="s">
        <v>175</v>
      </c>
      <c r="AD142">
        <v>0.74337501208400003</v>
      </c>
      <c r="AE142" t="s">
        <v>170</v>
      </c>
      <c r="AF142">
        <v>0.171246124896</v>
      </c>
      <c r="AG142" t="s">
        <v>169</v>
      </c>
      <c r="AH142">
        <v>8.5377724160100005E-2</v>
      </c>
      <c r="AI142" t="s">
        <v>12</v>
      </c>
      <c r="AJ142">
        <v>0.12564352511400001</v>
      </c>
      <c r="AK142" t="s">
        <v>175</v>
      </c>
      <c r="AL142">
        <v>0.74337501208400003</v>
      </c>
      <c r="AM142" t="s">
        <v>170</v>
      </c>
      <c r="AN142">
        <v>0.171246124896</v>
      </c>
      <c r="AO142" t="s">
        <v>169</v>
      </c>
      <c r="AP142">
        <v>8.5377724160100005E-2</v>
      </c>
    </row>
    <row r="143" spans="1:42">
      <c r="A143">
        <v>142</v>
      </c>
      <c r="B143" t="s">
        <v>4257</v>
      </c>
      <c r="C143" t="s">
        <v>136</v>
      </c>
      <c r="D143">
        <v>0.66400851226599999</v>
      </c>
      <c r="E143" t="s">
        <v>178</v>
      </c>
      <c r="F143">
        <v>0.59148041866300005</v>
      </c>
      <c r="G143" t="s">
        <v>170</v>
      </c>
      <c r="H143">
        <v>0.24104521153399999</v>
      </c>
      <c r="I143" t="s">
        <v>171</v>
      </c>
      <c r="J143">
        <v>0.167473179098</v>
      </c>
      <c r="K143" t="s">
        <v>12</v>
      </c>
      <c r="L143">
        <v>0.120633457995</v>
      </c>
      <c r="M143" t="s">
        <v>178</v>
      </c>
      <c r="N143">
        <v>0.59148041866300005</v>
      </c>
      <c r="O143" t="s">
        <v>170</v>
      </c>
      <c r="P143">
        <v>0.24104521153399999</v>
      </c>
      <c r="Q143" t="s">
        <v>171</v>
      </c>
      <c r="R143">
        <v>0.167473179098</v>
      </c>
      <c r="S143" t="s">
        <v>9</v>
      </c>
      <c r="T143">
        <v>0.10322028058</v>
      </c>
      <c r="U143" t="s">
        <v>178</v>
      </c>
      <c r="V143">
        <v>0.59148041866300005</v>
      </c>
      <c r="W143" t="s">
        <v>170</v>
      </c>
      <c r="X143">
        <v>0.24104521153399999</v>
      </c>
      <c r="Y143" t="s">
        <v>171</v>
      </c>
      <c r="Z143">
        <v>0.167473179098</v>
      </c>
      <c r="AA143" t="s">
        <v>7</v>
      </c>
      <c r="AB143">
        <v>7.3114365410700002E-2</v>
      </c>
      <c r="AC143" t="s">
        <v>178</v>
      </c>
      <c r="AD143">
        <v>0.59148041866300005</v>
      </c>
      <c r="AE143" t="s">
        <v>170</v>
      </c>
      <c r="AF143">
        <v>0.24104521153399999</v>
      </c>
      <c r="AG143" t="s">
        <v>171</v>
      </c>
      <c r="AH143">
        <v>0.167473179098</v>
      </c>
      <c r="AI143" t="s">
        <v>25</v>
      </c>
      <c r="AJ143">
        <v>3.9022301194799998E-2</v>
      </c>
      <c r="AK143" t="s">
        <v>178</v>
      </c>
      <c r="AL143">
        <v>0.59148041866300005</v>
      </c>
      <c r="AM143" t="s">
        <v>170</v>
      </c>
      <c r="AN143">
        <v>0.24104521153399999</v>
      </c>
      <c r="AO143" t="s">
        <v>171</v>
      </c>
      <c r="AP143">
        <v>0.167473179098</v>
      </c>
    </row>
    <row r="144" spans="1:42">
      <c r="A144">
        <v>143</v>
      </c>
      <c r="B144" t="s">
        <v>4258</v>
      </c>
      <c r="C144" t="s">
        <v>146</v>
      </c>
      <c r="D144">
        <v>0.39630067406399999</v>
      </c>
      <c r="E144" t="s">
        <v>174</v>
      </c>
      <c r="F144">
        <v>0.60147986922600005</v>
      </c>
      <c r="G144" t="s">
        <v>169</v>
      </c>
      <c r="H144">
        <v>0.28809343479799998</v>
      </c>
      <c r="I144" t="s">
        <v>177</v>
      </c>
      <c r="J144">
        <v>0.11042553496599999</v>
      </c>
      <c r="K144" t="s">
        <v>8</v>
      </c>
      <c r="L144">
        <v>0.26231330330899999</v>
      </c>
      <c r="M144" t="s">
        <v>174</v>
      </c>
      <c r="N144">
        <v>0.62340078437299995</v>
      </c>
      <c r="O144" t="s">
        <v>169</v>
      </c>
      <c r="P144">
        <v>0.298592991079</v>
      </c>
      <c r="Q144" t="s">
        <v>178</v>
      </c>
      <c r="R144">
        <v>7.8005021224099996E-2</v>
      </c>
      <c r="S144" t="s">
        <v>12</v>
      </c>
      <c r="T144">
        <v>0.118324058399</v>
      </c>
      <c r="U144" t="s">
        <v>174</v>
      </c>
      <c r="V144">
        <v>0.60147986922600005</v>
      </c>
      <c r="W144" t="s">
        <v>169</v>
      </c>
      <c r="X144">
        <v>0.28809343479799998</v>
      </c>
      <c r="Y144" t="s">
        <v>177</v>
      </c>
      <c r="Z144">
        <v>0.11042553496599999</v>
      </c>
      <c r="AA144" t="s">
        <v>7</v>
      </c>
      <c r="AB144">
        <v>0.115115910085</v>
      </c>
      <c r="AC144" t="s">
        <v>174</v>
      </c>
      <c r="AD144">
        <v>0.60147986922600005</v>
      </c>
      <c r="AE144" t="s">
        <v>169</v>
      </c>
      <c r="AF144">
        <v>0.28809343479799998</v>
      </c>
      <c r="AG144" t="s">
        <v>177</v>
      </c>
      <c r="AH144">
        <v>0.11042553496599999</v>
      </c>
      <c r="AI144" t="s">
        <v>103</v>
      </c>
      <c r="AJ144">
        <v>0.107944755031</v>
      </c>
      <c r="AK144" t="s">
        <v>174</v>
      </c>
      <c r="AL144">
        <v>0.60147986922600005</v>
      </c>
      <c r="AM144" t="s">
        <v>169</v>
      </c>
      <c r="AN144">
        <v>0.28809343479799998</v>
      </c>
      <c r="AO144" t="s">
        <v>177</v>
      </c>
      <c r="AP144">
        <v>0.11042553496599999</v>
      </c>
    </row>
    <row r="145" spans="1:42">
      <c r="A145">
        <v>144</v>
      </c>
      <c r="B145" t="s">
        <v>4259</v>
      </c>
      <c r="C145" t="s">
        <v>9</v>
      </c>
      <c r="D145">
        <v>0.31249964843799999</v>
      </c>
      <c r="E145" t="s">
        <v>172</v>
      </c>
      <c r="F145">
        <v>0.33333272222299998</v>
      </c>
      <c r="G145" t="s">
        <v>175</v>
      </c>
      <c r="H145">
        <v>0.33333272222299998</v>
      </c>
      <c r="I145" t="s">
        <v>169</v>
      </c>
      <c r="J145">
        <v>0.33333272222299998</v>
      </c>
      <c r="K145" t="s">
        <v>8</v>
      </c>
      <c r="L145">
        <v>0.24999971874999999</v>
      </c>
      <c r="M145" t="s">
        <v>172</v>
      </c>
      <c r="N145">
        <v>0.33333272222299998</v>
      </c>
      <c r="O145" t="s">
        <v>175</v>
      </c>
      <c r="P145">
        <v>0.33333272222299998</v>
      </c>
      <c r="Q145" t="s">
        <v>169</v>
      </c>
      <c r="R145">
        <v>0.33333272222299998</v>
      </c>
      <c r="S145" t="s">
        <v>7</v>
      </c>
      <c r="T145">
        <v>0.18749978906299999</v>
      </c>
      <c r="U145" t="s">
        <v>172</v>
      </c>
      <c r="V145">
        <v>0.33333272222299998</v>
      </c>
      <c r="W145" t="s">
        <v>175</v>
      </c>
      <c r="X145">
        <v>0.33333272222299998</v>
      </c>
      <c r="Y145" t="s">
        <v>169</v>
      </c>
      <c r="Z145">
        <v>0.33333272222299998</v>
      </c>
      <c r="AA145" t="s">
        <v>12</v>
      </c>
      <c r="AB145">
        <v>0.12499985937499999</v>
      </c>
      <c r="AC145" t="s">
        <v>172</v>
      </c>
      <c r="AD145">
        <v>0.33333272222299998</v>
      </c>
      <c r="AE145" t="s">
        <v>175</v>
      </c>
      <c r="AF145">
        <v>0.33333272222299998</v>
      </c>
      <c r="AG145" t="s">
        <v>169</v>
      </c>
      <c r="AH145">
        <v>0.33333272222299998</v>
      </c>
      <c r="AI145" t="s">
        <v>146</v>
      </c>
      <c r="AJ145">
        <v>0.12499985937499999</v>
      </c>
      <c r="AK145" t="s">
        <v>172</v>
      </c>
      <c r="AL145">
        <v>0.33333272222299998</v>
      </c>
      <c r="AM145" t="s">
        <v>175</v>
      </c>
      <c r="AN145">
        <v>0.33333272222299998</v>
      </c>
      <c r="AO145" t="s">
        <v>169</v>
      </c>
      <c r="AP145">
        <v>0.33333272222299998</v>
      </c>
    </row>
    <row r="146" spans="1:42">
      <c r="A146">
        <v>145</v>
      </c>
      <c r="B146" t="s">
        <v>4260</v>
      </c>
      <c r="C146" t="s">
        <v>136</v>
      </c>
      <c r="D146">
        <v>0.40987611612899999</v>
      </c>
      <c r="E146" t="s">
        <v>171</v>
      </c>
      <c r="F146">
        <v>0.66666600000099996</v>
      </c>
      <c r="G146" t="s">
        <v>170</v>
      </c>
      <c r="H146">
        <v>0.33333299999999999</v>
      </c>
      <c r="I146" t="s">
        <v>172</v>
      </c>
      <c r="J146">
        <v>0</v>
      </c>
      <c r="K146" t="s">
        <v>5</v>
      </c>
      <c r="L146">
        <v>0.29629598756300002</v>
      </c>
      <c r="M146" t="s">
        <v>171</v>
      </c>
      <c r="N146">
        <v>0.66666600000099996</v>
      </c>
      <c r="O146" t="s">
        <v>170</v>
      </c>
      <c r="P146">
        <v>0.33333299999999999</v>
      </c>
      <c r="Q146" t="s">
        <v>172</v>
      </c>
      <c r="R146">
        <v>0</v>
      </c>
      <c r="S146" t="s">
        <v>12</v>
      </c>
      <c r="T146">
        <v>0.20246892483500001</v>
      </c>
      <c r="U146" t="s">
        <v>171</v>
      </c>
      <c r="V146">
        <v>0.66666600000099996</v>
      </c>
      <c r="W146" t="s">
        <v>170</v>
      </c>
      <c r="X146">
        <v>0.33333299999999999</v>
      </c>
      <c r="Y146" t="s">
        <v>172</v>
      </c>
      <c r="Z146">
        <v>0</v>
      </c>
      <c r="AA146" t="s">
        <v>103</v>
      </c>
      <c r="AB146">
        <v>7.1604863661099999E-2</v>
      </c>
      <c r="AC146" t="s">
        <v>171</v>
      </c>
      <c r="AD146">
        <v>0.66666600000099996</v>
      </c>
      <c r="AE146" t="s">
        <v>170</v>
      </c>
      <c r="AF146">
        <v>0.33333299999999999</v>
      </c>
      <c r="AG146" t="s">
        <v>172</v>
      </c>
      <c r="AH146">
        <v>0</v>
      </c>
      <c r="AI146" t="s">
        <v>9</v>
      </c>
      <c r="AJ146">
        <v>1.97530658375E-2</v>
      </c>
      <c r="AK146" t="s">
        <v>171</v>
      </c>
      <c r="AL146">
        <v>0.66666600000099996</v>
      </c>
      <c r="AM146" t="s">
        <v>170</v>
      </c>
      <c r="AN146">
        <v>0.33333299999999999</v>
      </c>
      <c r="AO146" t="s">
        <v>172</v>
      </c>
      <c r="AP146">
        <v>0</v>
      </c>
    </row>
    <row r="147" spans="1:42">
      <c r="A147">
        <v>146</v>
      </c>
      <c r="B147" t="s">
        <v>4261</v>
      </c>
      <c r="C147" t="s">
        <v>7</v>
      </c>
      <c r="D147">
        <v>0.73284402683700001</v>
      </c>
      <c r="E147" t="s">
        <v>169</v>
      </c>
      <c r="F147">
        <v>0.51503687099700002</v>
      </c>
      <c r="G147" t="s">
        <v>171</v>
      </c>
      <c r="H147">
        <v>0.29548830701000001</v>
      </c>
      <c r="I147" t="s">
        <v>178</v>
      </c>
      <c r="J147">
        <v>0.189473418235</v>
      </c>
      <c r="K147" t="s">
        <v>9</v>
      </c>
      <c r="L147">
        <v>0.107761383037</v>
      </c>
      <c r="M147" t="s">
        <v>169</v>
      </c>
      <c r="N147">
        <v>0.51503687099700002</v>
      </c>
      <c r="O147" t="s">
        <v>171</v>
      </c>
      <c r="P147">
        <v>0.29548830701000001</v>
      </c>
      <c r="Q147" t="s">
        <v>178</v>
      </c>
      <c r="R147">
        <v>0.189473418235</v>
      </c>
      <c r="S147" t="s">
        <v>136</v>
      </c>
      <c r="T147">
        <v>9.6768722634499996E-2</v>
      </c>
      <c r="U147" t="s">
        <v>169</v>
      </c>
      <c r="V147">
        <v>0.51503687099700002</v>
      </c>
      <c r="W147" t="s">
        <v>171</v>
      </c>
      <c r="X147">
        <v>0.29548830701000001</v>
      </c>
      <c r="Y147" t="s">
        <v>178</v>
      </c>
      <c r="Z147">
        <v>0.189473418235</v>
      </c>
      <c r="AA147" t="s">
        <v>103</v>
      </c>
      <c r="AB147">
        <v>4.1139198779199998E-2</v>
      </c>
      <c r="AC147" t="s">
        <v>169</v>
      </c>
      <c r="AD147">
        <v>0.51503687099700002</v>
      </c>
      <c r="AE147" t="s">
        <v>171</v>
      </c>
      <c r="AF147">
        <v>0.29548830701000001</v>
      </c>
      <c r="AG147" t="s">
        <v>178</v>
      </c>
      <c r="AH147">
        <v>0.189473418235</v>
      </c>
      <c r="AI147" t="s">
        <v>146</v>
      </c>
      <c r="AJ147">
        <v>2.1485654423199999E-2</v>
      </c>
      <c r="AK147" t="s">
        <v>169</v>
      </c>
      <c r="AL147">
        <v>0.51503687099700002</v>
      </c>
      <c r="AM147" t="s">
        <v>171</v>
      </c>
      <c r="AN147">
        <v>0.29548830701000001</v>
      </c>
      <c r="AO147" t="s">
        <v>178</v>
      </c>
      <c r="AP147">
        <v>0.189473418235</v>
      </c>
    </row>
    <row r="148" spans="1:42">
      <c r="A148">
        <v>147</v>
      </c>
      <c r="B148" t="s">
        <v>1565</v>
      </c>
      <c r="C148" t="s">
        <v>103</v>
      </c>
      <c r="D148">
        <v>0.83594480020899997</v>
      </c>
      <c r="E148" t="s">
        <v>171</v>
      </c>
      <c r="F148">
        <v>0.45498020036100001</v>
      </c>
      <c r="G148" t="s">
        <v>175</v>
      </c>
      <c r="H148">
        <v>0.32279647899300001</v>
      </c>
      <c r="I148" t="s">
        <v>170</v>
      </c>
      <c r="J148">
        <v>0.22222190838700001</v>
      </c>
      <c r="K148" t="s">
        <v>136</v>
      </c>
      <c r="L148">
        <v>5.1798722441500002E-2</v>
      </c>
      <c r="M148" t="s">
        <v>171</v>
      </c>
      <c r="N148">
        <v>0.45498020036100001</v>
      </c>
      <c r="O148" t="s">
        <v>175</v>
      </c>
      <c r="P148">
        <v>0.32279647899300001</v>
      </c>
      <c r="Q148" t="s">
        <v>170</v>
      </c>
      <c r="R148">
        <v>0.22222190838700001</v>
      </c>
      <c r="S148" t="s">
        <v>146</v>
      </c>
      <c r="T148">
        <v>4.7917550154800002E-2</v>
      </c>
      <c r="U148" t="s">
        <v>171</v>
      </c>
      <c r="V148">
        <v>0.45498020036100001</v>
      </c>
      <c r="W148" t="s">
        <v>175</v>
      </c>
      <c r="X148">
        <v>0.32279647899300001</v>
      </c>
      <c r="Y148" t="s">
        <v>170</v>
      </c>
      <c r="Z148">
        <v>0.22222190838700001</v>
      </c>
      <c r="AA148" t="s">
        <v>5</v>
      </c>
      <c r="AB148">
        <v>3.6423309151999997E-2</v>
      </c>
      <c r="AC148" t="s">
        <v>171</v>
      </c>
      <c r="AD148">
        <v>0.45498020036100001</v>
      </c>
      <c r="AE148" t="s">
        <v>175</v>
      </c>
      <c r="AF148">
        <v>0.32279647899300001</v>
      </c>
      <c r="AG148" t="s">
        <v>170</v>
      </c>
      <c r="AH148">
        <v>0.22222190838700001</v>
      </c>
      <c r="AI148" t="s">
        <v>9</v>
      </c>
      <c r="AJ148">
        <v>2.7914585292699998E-2</v>
      </c>
      <c r="AK148" t="s">
        <v>171</v>
      </c>
      <c r="AL148">
        <v>0.45498020036100001</v>
      </c>
      <c r="AM148" t="s">
        <v>175</v>
      </c>
      <c r="AN148">
        <v>0.32279647899300001</v>
      </c>
      <c r="AO148" t="s">
        <v>170</v>
      </c>
      <c r="AP148">
        <v>0.22222190838700001</v>
      </c>
    </row>
    <row r="149" spans="1:42">
      <c r="A149">
        <v>148</v>
      </c>
      <c r="B149" t="s">
        <v>4262</v>
      </c>
      <c r="C149" t="s">
        <v>103</v>
      </c>
      <c r="D149">
        <v>0.43749949140700001</v>
      </c>
      <c r="E149" t="s">
        <v>174</v>
      </c>
      <c r="F149">
        <v>0.94214774031899995</v>
      </c>
      <c r="G149" t="s">
        <v>178</v>
      </c>
      <c r="H149">
        <v>4.13222693123E-2</v>
      </c>
      <c r="I149" t="s">
        <v>177</v>
      </c>
      <c r="J149">
        <v>1.65289077249E-2</v>
      </c>
      <c r="K149" t="s">
        <v>146</v>
      </c>
      <c r="L149">
        <v>0.19999976750000001</v>
      </c>
      <c r="M149" t="s">
        <v>174</v>
      </c>
      <c r="N149">
        <v>0.94214774031899995</v>
      </c>
      <c r="O149" t="s">
        <v>178</v>
      </c>
      <c r="P149">
        <v>4.13222693123E-2</v>
      </c>
      <c r="Q149" t="s">
        <v>177</v>
      </c>
      <c r="R149">
        <v>1.65289077249E-2</v>
      </c>
      <c r="S149" t="s">
        <v>8</v>
      </c>
      <c r="T149">
        <v>0.149999825625</v>
      </c>
      <c r="U149" t="s">
        <v>174</v>
      </c>
      <c r="V149">
        <v>0.94214774031899995</v>
      </c>
      <c r="W149" t="s">
        <v>178</v>
      </c>
      <c r="X149">
        <v>4.13222693123E-2</v>
      </c>
      <c r="Y149" t="s">
        <v>169</v>
      </c>
      <c r="Z149">
        <v>1.65289077249E-2</v>
      </c>
      <c r="AA149" t="s">
        <v>136</v>
      </c>
      <c r="AB149">
        <v>0.124999854688</v>
      </c>
      <c r="AC149" t="s">
        <v>174</v>
      </c>
      <c r="AD149">
        <v>0.94214774031899995</v>
      </c>
      <c r="AE149" t="s">
        <v>178</v>
      </c>
      <c r="AF149">
        <v>4.13222693123E-2</v>
      </c>
      <c r="AG149" t="s">
        <v>177</v>
      </c>
      <c r="AH149">
        <v>1.65289077249E-2</v>
      </c>
      <c r="AI149" t="s">
        <v>7</v>
      </c>
      <c r="AJ149">
        <v>8.7499898281399993E-2</v>
      </c>
      <c r="AK149" t="s">
        <v>174</v>
      </c>
      <c r="AL149">
        <v>0.94214774031899995</v>
      </c>
      <c r="AM149" t="s">
        <v>178</v>
      </c>
      <c r="AN149">
        <v>4.13222693123E-2</v>
      </c>
      <c r="AO149" t="s">
        <v>177</v>
      </c>
      <c r="AP149">
        <v>1.65289077249E-2</v>
      </c>
    </row>
    <row r="150" spans="1:42">
      <c r="A150">
        <v>149</v>
      </c>
      <c r="B150" t="s">
        <v>4263</v>
      </c>
      <c r="C150" t="s">
        <v>136</v>
      </c>
      <c r="D150">
        <v>0.53647522336499998</v>
      </c>
      <c r="E150" t="s">
        <v>176</v>
      </c>
      <c r="F150">
        <v>0.77268394465400003</v>
      </c>
      <c r="G150" t="s">
        <v>174</v>
      </c>
      <c r="H150">
        <v>0.12722156958</v>
      </c>
      <c r="I150" t="s">
        <v>175</v>
      </c>
      <c r="J150">
        <v>0.100093440772</v>
      </c>
      <c r="K150" t="s">
        <v>7</v>
      </c>
      <c r="L150">
        <v>0.32188513401899999</v>
      </c>
      <c r="M150" t="s">
        <v>176</v>
      </c>
      <c r="N150">
        <v>0.77268394465400003</v>
      </c>
      <c r="O150" t="s">
        <v>174</v>
      </c>
      <c r="P150">
        <v>0.12722156958</v>
      </c>
      <c r="Q150" t="s">
        <v>175</v>
      </c>
      <c r="R150">
        <v>0.100093440772</v>
      </c>
      <c r="S150" t="s">
        <v>146</v>
      </c>
      <c r="T150">
        <v>7.3822658941699995E-2</v>
      </c>
      <c r="U150" t="s">
        <v>176</v>
      </c>
      <c r="V150">
        <v>0.77268394465400003</v>
      </c>
      <c r="W150" t="s">
        <v>174</v>
      </c>
      <c r="X150">
        <v>0.12722156958</v>
      </c>
      <c r="Y150" t="s">
        <v>175</v>
      </c>
      <c r="Z150">
        <v>0.100093440772</v>
      </c>
      <c r="AA150" t="s">
        <v>12</v>
      </c>
      <c r="AB150">
        <v>5.3188996504600003E-2</v>
      </c>
      <c r="AC150" t="s">
        <v>176</v>
      </c>
      <c r="AD150">
        <v>0.77268394465400003</v>
      </c>
      <c r="AE150" t="s">
        <v>174</v>
      </c>
      <c r="AF150">
        <v>0.12722156958</v>
      </c>
      <c r="AG150" t="s">
        <v>175</v>
      </c>
      <c r="AH150">
        <v>0.100093440772</v>
      </c>
      <c r="AI150" t="s">
        <v>8</v>
      </c>
      <c r="AJ150">
        <v>1.4626974038800001E-2</v>
      </c>
      <c r="AK150" t="s">
        <v>176</v>
      </c>
      <c r="AL150">
        <v>0.77268394465400003</v>
      </c>
      <c r="AM150" t="s">
        <v>174</v>
      </c>
      <c r="AN150">
        <v>0.12722156958</v>
      </c>
      <c r="AO150" t="s">
        <v>175</v>
      </c>
      <c r="AP150">
        <v>0.100093440772</v>
      </c>
    </row>
    <row r="151" spans="1:42">
      <c r="A151">
        <v>150</v>
      </c>
      <c r="B151" t="s">
        <v>272</v>
      </c>
      <c r="C151" t="s">
        <v>7</v>
      </c>
      <c r="D151">
        <v>0.60605994681800002</v>
      </c>
      <c r="E151" t="s">
        <v>175</v>
      </c>
      <c r="F151">
        <v>0.59901584086899995</v>
      </c>
      <c r="G151" t="s">
        <v>176</v>
      </c>
      <c r="H151">
        <v>0.25480524574300001</v>
      </c>
      <c r="I151" t="s">
        <v>169</v>
      </c>
      <c r="J151">
        <v>0.146177746242</v>
      </c>
      <c r="K151" t="s">
        <v>136</v>
      </c>
      <c r="L151">
        <v>0.19128767071399999</v>
      </c>
      <c r="M151" t="s">
        <v>175</v>
      </c>
      <c r="N151">
        <v>0.59901584086899995</v>
      </c>
      <c r="O151" t="s">
        <v>176</v>
      </c>
      <c r="P151">
        <v>0.25480524574300001</v>
      </c>
      <c r="Q151" t="s">
        <v>169</v>
      </c>
      <c r="R151">
        <v>0.146177746242</v>
      </c>
      <c r="S151" t="s">
        <v>8</v>
      </c>
      <c r="T151">
        <v>8.52271800212E-2</v>
      </c>
      <c r="U151" t="s">
        <v>175</v>
      </c>
      <c r="V151">
        <v>0.59901584086899995</v>
      </c>
      <c r="W151" t="s">
        <v>176</v>
      </c>
      <c r="X151">
        <v>0.25480524574300001</v>
      </c>
      <c r="Y151" t="s">
        <v>169</v>
      </c>
      <c r="Z151">
        <v>0.146177746242</v>
      </c>
      <c r="AA151" t="s">
        <v>9</v>
      </c>
      <c r="AB151">
        <v>5.91855416814E-2</v>
      </c>
      <c r="AC151" t="s">
        <v>175</v>
      </c>
      <c r="AD151">
        <v>0.59901584086899995</v>
      </c>
      <c r="AE151" t="s">
        <v>176</v>
      </c>
      <c r="AF151">
        <v>0.25480524574300001</v>
      </c>
      <c r="AG151" t="s">
        <v>169</v>
      </c>
      <c r="AH151">
        <v>0.146177746242</v>
      </c>
      <c r="AI151" t="s">
        <v>146</v>
      </c>
      <c r="AJ151">
        <v>5.82385730145E-2</v>
      </c>
      <c r="AK151" t="s">
        <v>175</v>
      </c>
      <c r="AL151">
        <v>0.59901584086899995</v>
      </c>
      <c r="AM151" t="s">
        <v>176</v>
      </c>
      <c r="AN151">
        <v>0.25480524574300001</v>
      </c>
      <c r="AO151" t="s">
        <v>169</v>
      </c>
      <c r="AP151">
        <v>0.146177746242</v>
      </c>
    </row>
    <row r="152" spans="1:42">
      <c r="A152">
        <v>151</v>
      </c>
      <c r="B152" t="s">
        <v>4264</v>
      </c>
      <c r="C152" t="s">
        <v>25</v>
      </c>
      <c r="D152">
        <v>0.81499022257599996</v>
      </c>
      <c r="E152" t="s">
        <v>174</v>
      </c>
      <c r="F152">
        <v>0.81666532030299999</v>
      </c>
      <c r="G152" t="s">
        <v>170</v>
      </c>
      <c r="H152">
        <v>0.102777608337</v>
      </c>
      <c r="I152" t="s">
        <v>178</v>
      </c>
      <c r="J152">
        <v>8.0555422751E-2</v>
      </c>
      <c r="K152" t="s">
        <v>7</v>
      </c>
      <c r="L152">
        <v>6.30576376592E-2</v>
      </c>
      <c r="M152" t="s">
        <v>174</v>
      </c>
      <c r="N152">
        <v>0.57421808437800004</v>
      </c>
      <c r="O152" t="s">
        <v>177</v>
      </c>
      <c r="P152">
        <v>0.35351521521200002</v>
      </c>
      <c r="Q152" t="s">
        <v>170</v>
      </c>
      <c r="R152">
        <v>7.2265541231299996E-2</v>
      </c>
      <c r="S152" t="s">
        <v>136</v>
      </c>
      <c r="T152">
        <v>4.3366997975000002E-2</v>
      </c>
      <c r="U152" t="s">
        <v>174</v>
      </c>
      <c r="V152">
        <v>0.57421808437800004</v>
      </c>
      <c r="W152" t="s">
        <v>177</v>
      </c>
      <c r="X152">
        <v>0.35351521521200002</v>
      </c>
      <c r="Y152" t="s">
        <v>170</v>
      </c>
      <c r="Z152">
        <v>7.2265541231299996E-2</v>
      </c>
      <c r="AA152" t="s">
        <v>8</v>
      </c>
      <c r="AB152">
        <v>4.0749511128800001E-2</v>
      </c>
      <c r="AC152" t="s">
        <v>174</v>
      </c>
      <c r="AD152">
        <v>0.81666532030299999</v>
      </c>
      <c r="AE152" t="s">
        <v>170</v>
      </c>
      <c r="AF152">
        <v>0.102777608337</v>
      </c>
      <c r="AG152" t="s">
        <v>178</v>
      </c>
      <c r="AH152">
        <v>8.0555422751E-2</v>
      </c>
      <c r="AI152" t="s">
        <v>103</v>
      </c>
      <c r="AJ152">
        <v>3.7834582595500002E-2</v>
      </c>
      <c r="AK152" t="s">
        <v>174</v>
      </c>
      <c r="AL152">
        <v>0.57421808437800004</v>
      </c>
      <c r="AM152" t="s">
        <v>177</v>
      </c>
      <c r="AN152">
        <v>0.35351521521200002</v>
      </c>
      <c r="AO152" t="s">
        <v>170</v>
      </c>
      <c r="AP152">
        <v>7.2265541231299996E-2</v>
      </c>
    </row>
    <row r="153" spans="1:42">
      <c r="A153">
        <v>152</v>
      </c>
      <c r="B153" t="s">
        <v>4265</v>
      </c>
      <c r="C153" t="s">
        <v>7</v>
      </c>
      <c r="D153">
        <v>0.705953863987</v>
      </c>
      <c r="E153" t="s">
        <v>178</v>
      </c>
      <c r="F153">
        <v>0.49606368605200002</v>
      </c>
      <c r="G153" t="s">
        <v>169</v>
      </c>
      <c r="H153">
        <v>0.38074260774399998</v>
      </c>
      <c r="I153" t="s">
        <v>176</v>
      </c>
      <c r="J153">
        <v>0.123192199525</v>
      </c>
      <c r="K153" t="s">
        <v>136</v>
      </c>
      <c r="L153">
        <v>0.12906678252500001</v>
      </c>
      <c r="M153" t="s">
        <v>178</v>
      </c>
      <c r="N153">
        <v>0.49606368605200002</v>
      </c>
      <c r="O153" t="s">
        <v>169</v>
      </c>
      <c r="P153">
        <v>0.38074260774399998</v>
      </c>
      <c r="Q153" t="s">
        <v>176</v>
      </c>
      <c r="R153">
        <v>0.123192199525</v>
      </c>
      <c r="S153" t="s">
        <v>9</v>
      </c>
      <c r="T153">
        <v>0.11003672184299999</v>
      </c>
      <c r="U153" t="s">
        <v>178</v>
      </c>
      <c r="V153">
        <v>0.49606368605200002</v>
      </c>
      <c r="W153" t="s">
        <v>169</v>
      </c>
      <c r="X153">
        <v>0.38074260774399998</v>
      </c>
      <c r="Y153" t="s">
        <v>176</v>
      </c>
      <c r="Z153">
        <v>0.123192199525</v>
      </c>
      <c r="AA153" t="s">
        <v>146</v>
      </c>
      <c r="AB153">
        <v>3.5297693199299998E-2</v>
      </c>
      <c r="AC153" t="s">
        <v>178</v>
      </c>
      <c r="AD153">
        <v>0.49606368605200002</v>
      </c>
      <c r="AE153" t="s">
        <v>169</v>
      </c>
      <c r="AF153">
        <v>0.38074260774399998</v>
      </c>
      <c r="AG153" t="s">
        <v>176</v>
      </c>
      <c r="AH153">
        <v>0.123192199525</v>
      </c>
      <c r="AI153" t="s">
        <v>8</v>
      </c>
      <c r="AJ153">
        <v>1.9643933606600002E-2</v>
      </c>
      <c r="AK153" t="s">
        <v>178</v>
      </c>
      <c r="AL153">
        <v>0.49606368605200002</v>
      </c>
      <c r="AM153" t="s">
        <v>169</v>
      </c>
      <c r="AN153">
        <v>0.38074260774399998</v>
      </c>
      <c r="AO153" t="s">
        <v>176</v>
      </c>
      <c r="AP153">
        <v>0.123192199525</v>
      </c>
    </row>
    <row r="154" spans="1:42">
      <c r="A154">
        <v>153</v>
      </c>
      <c r="B154" t="s">
        <v>632</v>
      </c>
      <c r="C154" t="s">
        <v>136</v>
      </c>
      <c r="D154">
        <v>0.397544154564</v>
      </c>
      <c r="E154" t="s">
        <v>170</v>
      </c>
      <c r="F154">
        <v>0.91809676676399998</v>
      </c>
      <c r="G154" t="s">
        <v>171</v>
      </c>
      <c r="H154">
        <v>4.1149229186600002E-2</v>
      </c>
      <c r="I154" t="s">
        <v>169</v>
      </c>
      <c r="J154">
        <v>4.0752928424000003E-2</v>
      </c>
      <c r="K154" t="s">
        <v>7</v>
      </c>
      <c r="L154">
        <v>0.258696012345</v>
      </c>
      <c r="M154" t="s">
        <v>170</v>
      </c>
      <c r="N154">
        <v>0.91809676676399998</v>
      </c>
      <c r="O154" t="s">
        <v>171</v>
      </c>
      <c r="P154">
        <v>4.1149229186600002E-2</v>
      </c>
      <c r="Q154" t="s">
        <v>169</v>
      </c>
      <c r="R154">
        <v>4.0752928424000003E-2</v>
      </c>
      <c r="S154" t="s">
        <v>146</v>
      </c>
      <c r="T154">
        <v>0.22361858694299999</v>
      </c>
      <c r="U154" t="s">
        <v>170</v>
      </c>
      <c r="V154">
        <v>0.91809676676399998</v>
      </c>
      <c r="W154" t="s">
        <v>171</v>
      </c>
      <c r="X154">
        <v>4.1149229186600002E-2</v>
      </c>
      <c r="Y154" t="s">
        <v>169</v>
      </c>
      <c r="Z154">
        <v>4.0752928424000003E-2</v>
      </c>
      <c r="AA154" t="s">
        <v>9</v>
      </c>
      <c r="AB154">
        <v>6.1385494454800002E-2</v>
      </c>
      <c r="AC154" t="s">
        <v>170</v>
      </c>
      <c r="AD154">
        <v>0.91809676676399998</v>
      </c>
      <c r="AE154" t="s">
        <v>171</v>
      </c>
      <c r="AF154">
        <v>4.1149229186600002E-2</v>
      </c>
      <c r="AG154" t="s">
        <v>169</v>
      </c>
      <c r="AH154">
        <v>4.0752928424000003E-2</v>
      </c>
      <c r="AI154" t="s">
        <v>12</v>
      </c>
      <c r="AJ154">
        <v>5.8754687549599997E-2</v>
      </c>
      <c r="AK154" t="s">
        <v>170</v>
      </c>
      <c r="AL154">
        <v>0.91809676676399998</v>
      </c>
      <c r="AM154" t="s">
        <v>171</v>
      </c>
      <c r="AN154">
        <v>4.1149229186600002E-2</v>
      </c>
      <c r="AO154" t="s">
        <v>169</v>
      </c>
      <c r="AP154">
        <v>4.0752928424000003E-2</v>
      </c>
    </row>
    <row r="155" spans="1:42">
      <c r="A155">
        <v>154</v>
      </c>
      <c r="B155" t="s">
        <v>4266</v>
      </c>
      <c r="C155" t="s">
        <v>7</v>
      </c>
      <c r="D155">
        <v>0.38775467471899999</v>
      </c>
      <c r="E155" t="s">
        <v>177</v>
      </c>
      <c r="F155">
        <v>0.536457771729</v>
      </c>
      <c r="G155" t="s">
        <v>174</v>
      </c>
      <c r="H155">
        <v>0.42187455834999998</v>
      </c>
      <c r="I155" t="s">
        <v>178</v>
      </c>
      <c r="J155">
        <v>4.1666623046899998E-2</v>
      </c>
      <c r="K155" t="s">
        <v>5</v>
      </c>
      <c r="L155">
        <v>0.33673432278299997</v>
      </c>
      <c r="M155" t="s">
        <v>177</v>
      </c>
      <c r="N155">
        <v>0.536457771729</v>
      </c>
      <c r="O155" t="s">
        <v>174</v>
      </c>
      <c r="P155">
        <v>0.42187455834999998</v>
      </c>
      <c r="Q155" t="s">
        <v>178</v>
      </c>
      <c r="R155">
        <v>4.1666623046899998E-2</v>
      </c>
      <c r="S155" t="s">
        <v>103</v>
      </c>
      <c r="T155">
        <v>0.15306105581000001</v>
      </c>
      <c r="U155" t="s">
        <v>177</v>
      </c>
      <c r="V155">
        <v>0.536457771729</v>
      </c>
      <c r="W155" t="s">
        <v>174</v>
      </c>
      <c r="X155">
        <v>0.42187455834999998</v>
      </c>
      <c r="Y155" t="s">
        <v>178</v>
      </c>
      <c r="Z155">
        <v>4.1666623046899998E-2</v>
      </c>
      <c r="AA155" t="s">
        <v>136</v>
      </c>
      <c r="AB155">
        <v>6.1224422324099997E-2</v>
      </c>
      <c r="AC155" t="s">
        <v>177</v>
      </c>
      <c r="AD155">
        <v>0.536457771729</v>
      </c>
      <c r="AE155" t="s">
        <v>174</v>
      </c>
      <c r="AF155">
        <v>0.42187455834999998</v>
      </c>
      <c r="AG155" t="s">
        <v>178</v>
      </c>
      <c r="AH155">
        <v>4.1666623046899998E-2</v>
      </c>
      <c r="AI155" t="s">
        <v>12</v>
      </c>
      <c r="AJ155">
        <v>6.1224422324099997E-2</v>
      </c>
      <c r="AK155" t="s">
        <v>177</v>
      </c>
      <c r="AL155">
        <v>0.536457771729</v>
      </c>
      <c r="AM155" t="s">
        <v>174</v>
      </c>
      <c r="AN155">
        <v>0.42187455834999998</v>
      </c>
      <c r="AO155" t="s">
        <v>178</v>
      </c>
      <c r="AP155">
        <v>4.1666623046899998E-2</v>
      </c>
    </row>
    <row r="156" spans="1:42">
      <c r="A156">
        <v>155</v>
      </c>
      <c r="B156" t="s">
        <v>4267</v>
      </c>
      <c r="C156" t="s">
        <v>9</v>
      </c>
      <c r="D156">
        <v>0.50612190154199999</v>
      </c>
      <c r="E156" t="s">
        <v>179</v>
      </c>
      <c r="F156">
        <v>0.88118704568299999</v>
      </c>
      <c r="G156" t="s">
        <v>169</v>
      </c>
      <c r="H156">
        <v>5.9405868248299999E-2</v>
      </c>
      <c r="I156" t="s">
        <v>171</v>
      </c>
      <c r="J156">
        <v>5.9405868248299999E-2</v>
      </c>
      <c r="K156" t="s">
        <v>8</v>
      </c>
      <c r="L156">
        <v>0.16326512953</v>
      </c>
      <c r="M156" t="s">
        <v>179</v>
      </c>
      <c r="N156">
        <v>0.88118704568299999</v>
      </c>
      <c r="O156" t="s">
        <v>169</v>
      </c>
      <c r="P156">
        <v>5.9405868248299999E-2</v>
      </c>
      <c r="Q156" t="s">
        <v>171</v>
      </c>
      <c r="R156">
        <v>5.9405868248299999E-2</v>
      </c>
      <c r="S156" t="s">
        <v>12</v>
      </c>
      <c r="T156">
        <v>0.15510187305299999</v>
      </c>
      <c r="U156" t="s">
        <v>169</v>
      </c>
      <c r="V156">
        <v>0.35293862285599997</v>
      </c>
      <c r="W156" t="s">
        <v>171</v>
      </c>
      <c r="X156">
        <v>0.35293862285599997</v>
      </c>
      <c r="Y156" t="s">
        <v>170</v>
      </c>
      <c r="Z156">
        <v>0.29411551904700001</v>
      </c>
      <c r="AA156" t="s">
        <v>146</v>
      </c>
      <c r="AB156">
        <v>0.11020396243199999</v>
      </c>
      <c r="AC156" t="s">
        <v>179</v>
      </c>
      <c r="AD156">
        <v>0.88118704568299999</v>
      </c>
      <c r="AE156" t="s">
        <v>169</v>
      </c>
      <c r="AF156">
        <v>5.9405868248299999E-2</v>
      </c>
      <c r="AG156" t="s">
        <v>171</v>
      </c>
      <c r="AH156">
        <v>5.9405868248299999E-2</v>
      </c>
      <c r="AI156" t="s">
        <v>7</v>
      </c>
      <c r="AJ156">
        <v>6.5306051811800006E-2</v>
      </c>
      <c r="AK156" t="s">
        <v>179</v>
      </c>
      <c r="AL156">
        <v>0.88118704568299999</v>
      </c>
      <c r="AM156" t="s">
        <v>169</v>
      </c>
      <c r="AN156">
        <v>5.9405868248299999E-2</v>
      </c>
      <c r="AO156" t="s">
        <v>171</v>
      </c>
      <c r="AP156">
        <v>5.9405868248299999E-2</v>
      </c>
    </row>
    <row r="157" spans="1:42">
      <c r="A157">
        <v>156</v>
      </c>
      <c r="B157" t="s">
        <v>4268</v>
      </c>
      <c r="C157" t="s">
        <v>7</v>
      </c>
      <c r="D157">
        <v>0.61971212929300001</v>
      </c>
      <c r="E157" t="s">
        <v>174</v>
      </c>
      <c r="F157">
        <v>0.75263065768799997</v>
      </c>
      <c r="G157" t="s">
        <v>170</v>
      </c>
      <c r="H157">
        <v>0.15947348900700001</v>
      </c>
      <c r="I157" t="s">
        <v>169</v>
      </c>
      <c r="J157">
        <v>8.7894629254500006E-2</v>
      </c>
      <c r="K157" t="s">
        <v>136</v>
      </c>
      <c r="L157">
        <v>0.31231523976300002</v>
      </c>
      <c r="M157" t="s">
        <v>174</v>
      </c>
      <c r="N157">
        <v>0.75263065768799997</v>
      </c>
      <c r="O157" t="s">
        <v>170</v>
      </c>
      <c r="P157">
        <v>0.15947348900700001</v>
      </c>
      <c r="Q157" t="s">
        <v>169</v>
      </c>
      <c r="R157">
        <v>8.7894629254500006E-2</v>
      </c>
      <c r="S157" t="s">
        <v>8</v>
      </c>
      <c r="T157">
        <v>3.4231717618099997E-2</v>
      </c>
      <c r="U157" t="s">
        <v>174</v>
      </c>
      <c r="V157">
        <v>0.75263065768799997</v>
      </c>
      <c r="W157" t="s">
        <v>170</v>
      </c>
      <c r="X157">
        <v>0.15947348900700001</v>
      </c>
      <c r="Y157" t="s">
        <v>169</v>
      </c>
      <c r="Z157">
        <v>8.7894629254500006E-2</v>
      </c>
      <c r="AA157" t="s">
        <v>9</v>
      </c>
      <c r="AB157">
        <v>1.9181565906700001E-2</v>
      </c>
      <c r="AC157" t="s">
        <v>174</v>
      </c>
      <c r="AD157">
        <v>0.75263065768799997</v>
      </c>
      <c r="AE157" t="s">
        <v>170</v>
      </c>
      <c r="AF157">
        <v>0.15947348900700001</v>
      </c>
      <c r="AG157" t="s">
        <v>169</v>
      </c>
      <c r="AH157">
        <v>8.7894629254500006E-2</v>
      </c>
      <c r="AI157" t="s">
        <v>12</v>
      </c>
      <c r="AJ157">
        <v>1.45583166882E-2</v>
      </c>
      <c r="AK157" t="s">
        <v>174</v>
      </c>
      <c r="AL157">
        <v>0.75263065768799997</v>
      </c>
      <c r="AM157" t="s">
        <v>170</v>
      </c>
      <c r="AN157">
        <v>0.15947348900700001</v>
      </c>
      <c r="AO157" t="s">
        <v>169</v>
      </c>
      <c r="AP157">
        <v>8.7894629254500006E-2</v>
      </c>
    </row>
    <row r="158" spans="1:42">
      <c r="A158">
        <v>157</v>
      </c>
      <c r="B158" t="s">
        <v>1580</v>
      </c>
      <c r="C158" t="s">
        <v>146</v>
      </c>
      <c r="D158">
        <v>0.73989680658500001</v>
      </c>
      <c r="E158" t="s">
        <v>176</v>
      </c>
      <c r="F158">
        <v>0.89132580790100002</v>
      </c>
      <c r="G158" t="s">
        <v>175</v>
      </c>
      <c r="H158">
        <v>9.7703021250700003E-2</v>
      </c>
      <c r="I158" t="s">
        <v>174</v>
      </c>
      <c r="J158">
        <v>1.09701637896E-2</v>
      </c>
      <c r="K158" t="s">
        <v>136</v>
      </c>
      <c r="L158">
        <v>0.114114853631</v>
      </c>
      <c r="M158" t="s">
        <v>176</v>
      </c>
      <c r="N158">
        <v>0.89132580790100002</v>
      </c>
      <c r="O158" t="s">
        <v>175</v>
      </c>
      <c r="P158">
        <v>9.7703021250700003E-2</v>
      </c>
      <c r="Q158" t="s">
        <v>174</v>
      </c>
      <c r="R158">
        <v>1.09701637896E-2</v>
      </c>
      <c r="S158" t="s">
        <v>7</v>
      </c>
      <c r="T158">
        <v>5.1223625071199999E-2</v>
      </c>
      <c r="U158" t="s">
        <v>176</v>
      </c>
      <c r="V158">
        <v>0.89132580790100002</v>
      </c>
      <c r="W158" t="s">
        <v>175</v>
      </c>
      <c r="X158">
        <v>9.7703021250700003E-2</v>
      </c>
      <c r="Y158" t="s">
        <v>174</v>
      </c>
      <c r="Z158">
        <v>1.09701637896E-2</v>
      </c>
      <c r="AA158" t="s">
        <v>8</v>
      </c>
      <c r="AB158">
        <v>4.8377868122799997E-2</v>
      </c>
      <c r="AC158" t="s">
        <v>176</v>
      </c>
      <c r="AD158">
        <v>0.89132580790100002</v>
      </c>
      <c r="AE158" t="s">
        <v>175</v>
      </c>
      <c r="AF158">
        <v>9.7703021250700003E-2</v>
      </c>
      <c r="AG158" t="s">
        <v>174</v>
      </c>
      <c r="AH158">
        <v>1.09701637896E-2</v>
      </c>
      <c r="AI158" t="s">
        <v>9</v>
      </c>
      <c r="AJ158">
        <v>4.6385838259000001E-2</v>
      </c>
      <c r="AK158" t="s">
        <v>176</v>
      </c>
      <c r="AL158">
        <v>0.89132580790100002</v>
      </c>
      <c r="AM158" t="s">
        <v>175</v>
      </c>
      <c r="AN158">
        <v>9.7703021250700003E-2</v>
      </c>
      <c r="AO158" t="s">
        <v>174</v>
      </c>
      <c r="AP158">
        <v>1.09701637896E-2</v>
      </c>
    </row>
    <row r="159" spans="1:42">
      <c r="A159">
        <v>158</v>
      </c>
      <c r="B159" t="s">
        <v>4269</v>
      </c>
      <c r="C159" t="s">
        <v>103</v>
      </c>
      <c r="D159">
        <v>0.58874119639900002</v>
      </c>
      <c r="E159" t="s">
        <v>177</v>
      </c>
      <c r="F159">
        <v>0.39370017896999998</v>
      </c>
      <c r="G159" t="s">
        <v>174</v>
      </c>
      <c r="H159">
        <v>0.37938380882599998</v>
      </c>
      <c r="I159" t="s">
        <v>178</v>
      </c>
      <c r="J159">
        <v>0.22691446678800001</v>
      </c>
      <c r="K159" t="s">
        <v>9</v>
      </c>
      <c r="L159">
        <v>0.15821746959899999</v>
      </c>
      <c r="M159" t="s">
        <v>174</v>
      </c>
      <c r="N159">
        <v>0.48623756902499998</v>
      </c>
      <c r="O159" t="s">
        <v>178</v>
      </c>
      <c r="P159">
        <v>0.29082511204</v>
      </c>
      <c r="Q159" t="s">
        <v>169</v>
      </c>
      <c r="R159">
        <v>0.22293533825100001</v>
      </c>
      <c r="S159" t="s">
        <v>8</v>
      </c>
      <c r="T159">
        <v>0.14637806711199999</v>
      </c>
      <c r="U159" t="s">
        <v>174</v>
      </c>
      <c r="V159">
        <v>0.48623756902499998</v>
      </c>
      <c r="W159" t="s">
        <v>178</v>
      </c>
      <c r="X159">
        <v>0.29082511204</v>
      </c>
      <c r="Y159" t="s">
        <v>169</v>
      </c>
      <c r="Z159">
        <v>0.22293533825100001</v>
      </c>
      <c r="AA159" t="s">
        <v>146</v>
      </c>
      <c r="AB159">
        <v>6.2856464112899996E-2</v>
      </c>
      <c r="AC159" t="s">
        <v>177</v>
      </c>
      <c r="AD159">
        <v>0.39370017896999998</v>
      </c>
      <c r="AE159" t="s">
        <v>174</v>
      </c>
      <c r="AF159">
        <v>0.37938380882599998</v>
      </c>
      <c r="AG159" t="s">
        <v>178</v>
      </c>
      <c r="AH159">
        <v>0.22691446678800001</v>
      </c>
      <c r="AI159" t="s">
        <v>136</v>
      </c>
      <c r="AJ159">
        <v>4.3805789201900001E-2</v>
      </c>
      <c r="AK159" t="s">
        <v>177</v>
      </c>
      <c r="AL159">
        <v>0.39370017896999998</v>
      </c>
      <c r="AM159" t="s">
        <v>174</v>
      </c>
      <c r="AN159">
        <v>0.37938380882599998</v>
      </c>
      <c r="AO159" t="s">
        <v>178</v>
      </c>
      <c r="AP159">
        <v>0.22691446678800001</v>
      </c>
    </row>
    <row r="160" spans="1:42">
      <c r="A160">
        <v>159</v>
      </c>
      <c r="B160" t="s">
        <v>4270</v>
      </c>
      <c r="C160" t="s">
        <v>7</v>
      </c>
      <c r="D160">
        <v>0.366268789619</v>
      </c>
      <c r="E160" t="s">
        <v>176</v>
      </c>
      <c r="F160">
        <v>0.92073076412900001</v>
      </c>
      <c r="G160" t="s">
        <v>178</v>
      </c>
      <c r="H160">
        <v>4.8780437834699999E-2</v>
      </c>
      <c r="I160" t="s">
        <v>169</v>
      </c>
      <c r="J160">
        <v>3.0487773646699998E-2</v>
      </c>
      <c r="K160" t="s">
        <v>9</v>
      </c>
      <c r="L160">
        <v>0.315161516649</v>
      </c>
      <c r="M160" t="s">
        <v>176</v>
      </c>
      <c r="N160">
        <v>0.92073076412900001</v>
      </c>
      <c r="O160" t="s">
        <v>178</v>
      </c>
      <c r="P160">
        <v>4.8780437834699999E-2</v>
      </c>
      <c r="Q160" t="s">
        <v>169</v>
      </c>
      <c r="R160">
        <v>3.0487773646699998E-2</v>
      </c>
      <c r="S160" t="s">
        <v>136</v>
      </c>
      <c r="T160">
        <v>0.19591121305199999</v>
      </c>
      <c r="U160" t="s">
        <v>176</v>
      </c>
      <c r="V160">
        <v>0.92073076412900001</v>
      </c>
      <c r="W160" t="s">
        <v>178</v>
      </c>
      <c r="X160">
        <v>4.8780437834699999E-2</v>
      </c>
      <c r="Y160" t="s">
        <v>169</v>
      </c>
      <c r="Z160">
        <v>3.0487773646699998E-2</v>
      </c>
      <c r="AA160" t="s">
        <v>146</v>
      </c>
      <c r="AB160">
        <v>0.109028849003</v>
      </c>
      <c r="AC160" t="s">
        <v>176</v>
      </c>
      <c r="AD160">
        <v>0.92073076412900001</v>
      </c>
      <c r="AE160" t="s">
        <v>178</v>
      </c>
      <c r="AF160">
        <v>4.8780437834699999E-2</v>
      </c>
      <c r="AG160" t="s">
        <v>169</v>
      </c>
      <c r="AH160">
        <v>3.0487773646699998E-2</v>
      </c>
      <c r="AI160" t="s">
        <v>8</v>
      </c>
      <c r="AJ160">
        <v>1.3628606125299999E-2</v>
      </c>
      <c r="AK160" t="s">
        <v>176</v>
      </c>
      <c r="AL160">
        <v>0.92073076412900001</v>
      </c>
      <c r="AM160" t="s">
        <v>178</v>
      </c>
      <c r="AN160">
        <v>4.8780437834699999E-2</v>
      </c>
      <c r="AO160" t="s">
        <v>169</v>
      </c>
      <c r="AP160">
        <v>3.0487773646699998E-2</v>
      </c>
    </row>
    <row r="161" spans="1:42">
      <c r="A161">
        <v>160</v>
      </c>
      <c r="B161" t="s">
        <v>4271</v>
      </c>
      <c r="C161" t="s">
        <v>146</v>
      </c>
      <c r="D161">
        <v>0.72526664439599997</v>
      </c>
      <c r="E161" t="s">
        <v>169</v>
      </c>
      <c r="F161">
        <v>0.486026099105</v>
      </c>
      <c r="G161" t="s">
        <v>178</v>
      </c>
      <c r="H161">
        <v>0.34872372610800001</v>
      </c>
      <c r="I161" t="s">
        <v>171</v>
      </c>
      <c r="J161">
        <v>0.165248873696</v>
      </c>
      <c r="K161" t="s">
        <v>7</v>
      </c>
      <c r="L161">
        <v>0.10728598748900001</v>
      </c>
      <c r="M161" t="s">
        <v>169</v>
      </c>
      <c r="N161">
        <v>0.486026099105</v>
      </c>
      <c r="O161" t="s">
        <v>178</v>
      </c>
      <c r="P161">
        <v>0.34872372610800001</v>
      </c>
      <c r="Q161" t="s">
        <v>171</v>
      </c>
      <c r="R161">
        <v>0.165248873696</v>
      </c>
      <c r="S161" t="s">
        <v>9</v>
      </c>
      <c r="T161">
        <v>8.1550719462100005E-2</v>
      </c>
      <c r="U161" t="s">
        <v>169</v>
      </c>
      <c r="V161">
        <v>0.486026099105</v>
      </c>
      <c r="W161" t="s">
        <v>178</v>
      </c>
      <c r="X161">
        <v>0.34872372610800001</v>
      </c>
      <c r="Y161" t="s">
        <v>171</v>
      </c>
      <c r="Z161">
        <v>0.165248873696</v>
      </c>
      <c r="AA161" t="s">
        <v>136</v>
      </c>
      <c r="AB161">
        <v>7.2860888699700005E-2</v>
      </c>
      <c r="AC161" t="s">
        <v>169</v>
      </c>
      <c r="AD161">
        <v>0.486026099105</v>
      </c>
      <c r="AE161" t="s">
        <v>178</v>
      </c>
      <c r="AF161">
        <v>0.34872372610800001</v>
      </c>
      <c r="AG161" t="s">
        <v>171</v>
      </c>
      <c r="AH161">
        <v>0.165248873696</v>
      </c>
      <c r="AI161" t="s">
        <v>25</v>
      </c>
      <c r="AJ161">
        <v>1.30347461435E-2</v>
      </c>
      <c r="AK161" t="s">
        <v>169</v>
      </c>
      <c r="AL161">
        <v>0.486026099105</v>
      </c>
      <c r="AM161" t="s">
        <v>178</v>
      </c>
      <c r="AN161">
        <v>0.34872372610800001</v>
      </c>
      <c r="AO161" t="s">
        <v>171</v>
      </c>
      <c r="AP161">
        <v>0.165248873696</v>
      </c>
    </row>
    <row r="162" spans="1:42">
      <c r="A162">
        <v>161</v>
      </c>
      <c r="B162" t="s">
        <v>4272</v>
      </c>
      <c r="C162" t="s">
        <v>146</v>
      </c>
      <c r="D162">
        <v>0.38115136965099999</v>
      </c>
      <c r="E162" t="s">
        <v>170</v>
      </c>
      <c r="F162">
        <v>0.72981979571</v>
      </c>
      <c r="G162" t="s">
        <v>169</v>
      </c>
      <c r="H162">
        <v>0.137892219466</v>
      </c>
      <c r="I162" t="s">
        <v>175</v>
      </c>
      <c r="J162">
        <v>0.13228684469099999</v>
      </c>
      <c r="K162" t="s">
        <v>136</v>
      </c>
      <c r="L162">
        <v>0.24921435708</v>
      </c>
      <c r="M162" t="s">
        <v>170</v>
      </c>
      <c r="N162">
        <v>0.72981979571</v>
      </c>
      <c r="O162" t="s">
        <v>169</v>
      </c>
      <c r="P162">
        <v>0.137892219466</v>
      </c>
      <c r="Q162" t="s">
        <v>175</v>
      </c>
      <c r="R162">
        <v>0.13228684469099999</v>
      </c>
      <c r="S162" t="s">
        <v>7</v>
      </c>
      <c r="T162">
        <v>0.18575893674800001</v>
      </c>
      <c r="U162" t="s">
        <v>170</v>
      </c>
      <c r="V162">
        <v>0.72981979571</v>
      </c>
      <c r="W162" t="s">
        <v>169</v>
      </c>
      <c r="X162">
        <v>0.137892219466</v>
      </c>
      <c r="Y162" t="s">
        <v>175</v>
      </c>
      <c r="Z162">
        <v>0.13228684469099999</v>
      </c>
      <c r="AA162" t="s">
        <v>8</v>
      </c>
      <c r="AB162">
        <v>0.10973808664699999</v>
      </c>
      <c r="AC162" t="s">
        <v>170</v>
      </c>
      <c r="AD162">
        <v>0.72981979571</v>
      </c>
      <c r="AE162" t="s">
        <v>169</v>
      </c>
      <c r="AF162">
        <v>0.137892219466</v>
      </c>
      <c r="AG162" t="s">
        <v>175</v>
      </c>
      <c r="AH162">
        <v>0.13228684469099999</v>
      </c>
      <c r="AI162" t="s">
        <v>5</v>
      </c>
      <c r="AJ162">
        <v>7.4136035635399999E-2</v>
      </c>
      <c r="AK162" t="s">
        <v>170</v>
      </c>
      <c r="AL162">
        <v>0.72981979571</v>
      </c>
      <c r="AM162" t="s">
        <v>169</v>
      </c>
      <c r="AN162">
        <v>0.137892219466</v>
      </c>
      <c r="AO162" t="s">
        <v>175</v>
      </c>
      <c r="AP162">
        <v>0.13228684469099999</v>
      </c>
    </row>
    <row r="163" spans="1:42">
      <c r="A163">
        <v>162</v>
      </c>
      <c r="B163" t="s">
        <v>4273</v>
      </c>
      <c r="C163" t="s">
        <v>146</v>
      </c>
      <c r="D163">
        <v>0.59579942851400003</v>
      </c>
      <c r="E163" t="s">
        <v>171</v>
      </c>
      <c r="F163">
        <v>0.35472329223999999</v>
      </c>
      <c r="G163" t="s">
        <v>169</v>
      </c>
      <c r="H163">
        <v>0.33422420751300003</v>
      </c>
      <c r="I163" t="s">
        <v>178</v>
      </c>
      <c r="J163">
        <v>0.311051329125</v>
      </c>
      <c r="K163" t="s">
        <v>136</v>
      </c>
      <c r="L163">
        <v>0.23034780722100001</v>
      </c>
      <c r="M163" t="s">
        <v>171</v>
      </c>
      <c r="N163">
        <v>0.35472329223999999</v>
      </c>
      <c r="O163" t="s">
        <v>169</v>
      </c>
      <c r="P163">
        <v>0.33422420751300003</v>
      </c>
      <c r="Q163" t="s">
        <v>178</v>
      </c>
      <c r="R163">
        <v>0.311051329125</v>
      </c>
      <c r="S163" t="s">
        <v>12</v>
      </c>
      <c r="T163">
        <v>0.116222846266</v>
      </c>
      <c r="U163" t="s">
        <v>171</v>
      </c>
      <c r="V163">
        <v>0.35472329223999999</v>
      </c>
      <c r="W163" t="s">
        <v>169</v>
      </c>
      <c r="X163">
        <v>0.33422420751300003</v>
      </c>
      <c r="Y163" t="s">
        <v>178</v>
      </c>
      <c r="Z163">
        <v>0.311051329125</v>
      </c>
      <c r="AA163" t="s">
        <v>7</v>
      </c>
      <c r="AB163">
        <v>5.3705863978700003E-2</v>
      </c>
      <c r="AC163" t="s">
        <v>171</v>
      </c>
      <c r="AD163">
        <v>0.35472329223999999</v>
      </c>
      <c r="AE163" t="s">
        <v>169</v>
      </c>
      <c r="AF163">
        <v>0.33422420751300003</v>
      </c>
      <c r="AG163" t="s">
        <v>178</v>
      </c>
      <c r="AH163">
        <v>0.311051329125</v>
      </c>
      <c r="AI163" t="s">
        <v>8</v>
      </c>
      <c r="AJ163">
        <v>3.9230455328199999E-3</v>
      </c>
      <c r="AK163" t="s">
        <v>171</v>
      </c>
      <c r="AL163">
        <v>0.35472329223999999</v>
      </c>
      <c r="AM163" t="s">
        <v>169</v>
      </c>
      <c r="AN163">
        <v>0.33422420751300003</v>
      </c>
      <c r="AO163" t="s">
        <v>178</v>
      </c>
      <c r="AP163">
        <v>0.311051329125</v>
      </c>
    </row>
    <row r="164" spans="1:42">
      <c r="A164">
        <v>163</v>
      </c>
      <c r="B164" t="s">
        <v>4274</v>
      </c>
      <c r="C164" t="s">
        <v>9</v>
      </c>
      <c r="D164">
        <v>0.52705429221300004</v>
      </c>
      <c r="E164" t="s">
        <v>178</v>
      </c>
      <c r="F164">
        <v>0.49001755475199998</v>
      </c>
      <c r="G164" t="s">
        <v>170</v>
      </c>
      <c r="H164">
        <v>0.39564380346599998</v>
      </c>
      <c r="I164" t="s">
        <v>174</v>
      </c>
      <c r="J164">
        <v>0.114337429442</v>
      </c>
      <c r="K164" t="s">
        <v>146</v>
      </c>
      <c r="L164">
        <v>0.21718755913599999</v>
      </c>
      <c r="M164" t="s">
        <v>178</v>
      </c>
      <c r="N164">
        <v>0.49001755475199998</v>
      </c>
      <c r="O164" t="s">
        <v>170</v>
      </c>
      <c r="P164">
        <v>0.39564380346599998</v>
      </c>
      <c r="Q164" t="s">
        <v>174</v>
      </c>
      <c r="R164">
        <v>0.114337429442</v>
      </c>
      <c r="S164" t="s">
        <v>7</v>
      </c>
      <c r="T164">
        <v>0.14042299082000001</v>
      </c>
      <c r="U164" t="s">
        <v>178</v>
      </c>
      <c r="V164">
        <v>0.49001755475199998</v>
      </c>
      <c r="W164" t="s">
        <v>170</v>
      </c>
      <c r="X164">
        <v>0.39564380346599998</v>
      </c>
      <c r="Y164" t="s">
        <v>174</v>
      </c>
      <c r="Z164">
        <v>0.114337429442</v>
      </c>
      <c r="AA164" t="s">
        <v>136</v>
      </c>
      <c r="AB164">
        <v>7.4236954480400005E-2</v>
      </c>
      <c r="AC164" t="s">
        <v>178</v>
      </c>
      <c r="AD164">
        <v>0.49001755475199998</v>
      </c>
      <c r="AE164" t="s">
        <v>170</v>
      </c>
      <c r="AF164">
        <v>0.39564380346599998</v>
      </c>
      <c r="AG164" t="s">
        <v>174</v>
      </c>
      <c r="AH164">
        <v>0.114337429442</v>
      </c>
      <c r="AI164" t="s">
        <v>8</v>
      </c>
      <c r="AJ164">
        <v>4.1097128646799999E-2</v>
      </c>
      <c r="AK164" t="s">
        <v>178</v>
      </c>
      <c r="AL164">
        <v>0.49001755475199998</v>
      </c>
      <c r="AM164" t="s">
        <v>170</v>
      </c>
      <c r="AN164">
        <v>0.39564380346599998</v>
      </c>
      <c r="AO164" t="s">
        <v>174</v>
      </c>
      <c r="AP164">
        <v>0.114337429442</v>
      </c>
    </row>
    <row r="165" spans="1:42">
      <c r="A165">
        <v>164</v>
      </c>
      <c r="B165" t="s">
        <v>4275</v>
      </c>
      <c r="C165" t="s">
        <v>8</v>
      </c>
      <c r="D165">
        <v>0.30646593674099998</v>
      </c>
      <c r="E165" t="s">
        <v>174</v>
      </c>
      <c r="F165">
        <v>0.81091235404299999</v>
      </c>
      <c r="G165" t="s">
        <v>169</v>
      </c>
      <c r="H165">
        <v>0.14740416155300001</v>
      </c>
      <c r="I165" t="s">
        <v>178</v>
      </c>
      <c r="J165">
        <v>4.1682410721900001E-2</v>
      </c>
      <c r="K165" t="s">
        <v>7</v>
      </c>
      <c r="L165">
        <v>0.27641132778900002</v>
      </c>
      <c r="M165" t="s">
        <v>174</v>
      </c>
      <c r="N165">
        <v>0.80089735430300002</v>
      </c>
      <c r="O165" t="s">
        <v>169</v>
      </c>
      <c r="P165">
        <v>0.14558367795499999</v>
      </c>
      <c r="Q165" t="s">
        <v>177</v>
      </c>
      <c r="R165">
        <v>5.3517907320200002E-2</v>
      </c>
      <c r="S165" t="s">
        <v>12</v>
      </c>
      <c r="T165">
        <v>0.15163916334999999</v>
      </c>
      <c r="U165" t="s">
        <v>174</v>
      </c>
      <c r="V165">
        <v>0.80089735430300002</v>
      </c>
      <c r="W165" t="s">
        <v>169</v>
      </c>
      <c r="X165">
        <v>0.14558367795499999</v>
      </c>
      <c r="Y165" t="s">
        <v>177</v>
      </c>
      <c r="Z165">
        <v>5.3517907320200002E-2</v>
      </c>
      <c r="AA165" t="s">
        <v>9</v>
      </c>
      <c r="AB165">
        <v>0.144353197544</v>
      </c>
      <c r="AC165" t="s">
        <v>174</v>
      </c>
      <c r="AD165">
        <v>0.81091235404299999</v>
      </c>
      <c r="AE165" t="s">
        <v>169</v>
      </c>
      <c r="AF165">
        <v>0.14740416155300001</v>
      </c>
      <c r="AG165" t="s">
        <v>178</v>
      </c>
      <c r="AH165">
        <v>4.1682410721900001E-2</v>
      </c>
      <c r="AI165" t="s">
        <v>103</v>
      </c>
      <c r="AJ165">
        <v>0.12112918153500001</v>
      </c>
      <c r="AK165" t="s">
        <v>174</v>
      </c>
      <c r="AL165">
        <v>0.80089735430300002</v>
      </c>
      <c r="AM165" t="s">
        <v>169</v>
      </c>
      <c r="AN165">
        <v>0.14558367795499999</v>
      </c>
      <c r="AO165" t="s">
        <v>177</v>
      </c>
      <c r="AP165">
        <v>5.3517907320200002E-2</v>
      </c>
    </row>
    <row r="166" spans="1:42">
      <c r="A166">
        <v>165</v>
      </c>
      <c r="B166" t="s">
        <v>395</v>
      </c>
      <c r="C166" t="s">
        <v>146</v>
      </c>
      <c r="D166">
        <v>0.63618070704200003</v>
      </c>
      <c r="E166" t="s">
        <v>174</v>
      </c>
      <c r="F166">
        <v>0.74383469790300005</v>
      </c>
      <c r="G166" t="s">
        <v>170</v>
      </c>
      <c r="H166">
        <v>0.13835599353299999</v>
      </c>
      <c r="I166" t="s">
        <v>178</v>
      </c>
      <c r="J166">
        <v>0.11780807370099999</v>
      </c>
      <c r="K166" t="s">
        <v>8</v>
      </c>
      <c r="L166">
        <v>0.20974685129100001</v>
      </c>
      <c r="M166" t="s">
        <v>174</v>
      </c>
      <c r="N166">
        <v>0.74383469790300005</v>
      </c>
      <c r="O166" t="s">
        <v>170</v>
      </c>
      <c r="P166">
        <v>0.13835599353299999</v>
      </c>
      <c r="Q166" t="s">
        <v>178</v>
      </c>
      <c r="R166">
        <v>0.11780807370099999</v>
      </c>
      <c r="S166" t="s">
        <v>136</v>
      </c>
      <c r="T166">
        <v>8.0197325493800001E-2</v>
      </c>
      <c r="U166" t="s">
        <v>174</v>
      </c>
      <c r="V166">
        <v>0.74383469790300005</v>
      </c>
      <c r="W166" t="s">
        <v>170</v>
      </c>
      <c r="X166">
        <v>0.13835599353299999</v>
      </c>
      <c r="Y166" t="s">
        <v>178</v>
      </c>
      <c r="Z166">
        <v>0.11780807370099999</v>
      </c>
      <c r="AA166" t="s">
        <v>9</v>
      </c>
      <c r="AB166">
        <v>5.0894456563399998E-2</v>
      </c>
      <c r="AC166" t="s">
        <v>174</v>
      </c>
      <c r="AD166">
        <v>0.74383469790300005</v>
      </c>
      <c r="AE166" t="s">
        <v>170</v>
      </c>
      <c r="AF166">
        <v>0.13835599353299999</v>
      </c>
      <c r="AG166" t="s">
        <v>178</v>
      </c>
      <c r="AH166">
        <v>0.11780807370099999</v>
      </c>
      <c r="AI166" t="s">
        <v>7</v>
      </c>
      <c r="AJ166">
        <v>2.2979618266499999E-2</v>
      </c>
      <c r="AK166" t="s">
        <v>174</v>
      </c>
      <c r="AL166">
        <v>0.74383469790300005</v>
      </c>
      <c r="AM166" t="s">
        <v>170</v>
      </c>
      <c r="AN166">
        <v>0.13835599353299999</v>
      </c>
      <c r="AO166" t="s">
        <v>178</v>
      </c>
      <c r="AP166">
        <v>0.11780807370099999</v>
      </c>
    </row>
    <row r="167" spans="1:42">
      <c r="A167">
        <v>166</v>
      </c>
      <c r="B167" t="s">
        <v>4276</v>
      </c>
      <c r="C167" t="s">
        <v>146</v>
      </c>
      <c r="D167">
        <v>0.70183520502499996</v>
      </c>
      <c r="E167" t="s">
        <v>178</v>
      </c>
      <c r="F167">
        <v>0.64136303368199998</v>
      </c>
      <c r="G167" t="s">
        <v>170</v>
      </c>
      <c r="H167">
        <v>0.19017631726600001</v>
      </c>
      <c r="I167" t="s">
        <v>176</v>
      </c>
      <c r="J167">
        <v>0.168459277834</v>
      </c>
      <c r="K167" t="s">
        <v>136</v>
      </c>
      <c r="L167">
        <v>0.24324089887200001</v>
      </c>
      <c r="M167" t="s">
        <v>178</v>
      </c>
      <c r="N167">
        <v>0.64136303368199998</v>
      </c>
      <c r="O167" t="s">
        <v>170</v>
      </c>
      <c r="P167">
        <v>0.19017631726600001</v>
      </c>
      <c r="Q167" t="s">
        <v>176</v>
      </c>
      <c r="R167">
        <v>0.168459277834</v>
      </c>
      <c r="S167" t="s">
        <v>8</v>
      </c>
      <c r="T167">
        <v>2.6957908537399999E-2</v>
      </c>
      <c r="U167" t="s">
        <v>178</v>
      </c>
      <c r="V167">
        <v>0.64136303368199998</v>
      </c>
      <c r="W167" t="s">
        <v>170</v>
      </c>
      <c r="X167">
        <v>0.19017631726600001</v>
      </c>
      <c r="Y167" t="s">
        <v>176</v>
      </c>
      <c r="Z167">
        <v>0.168459277834</v>
      </c>
      <c r="AA167" t="s">
        <v>12</v>
      </c>
      <c r="AB167">
        <v>1.51986829168E-2</v>
      </c>
      <c r="AC167" t="s">
        <v>178</v>
      </c>
      <c r="AD167">
        <v>0.64136303368199998</v>
      </c>
      <c r="AE167" t="s">
        <v>170</v>
      </c>
      <c r="AF167">
        <v>0.19017631726600001</v>
      </c>
      <c r="AG167" t="s">
        <v>176</v>
      </c>
      <c r="AH167">
        <v>0.168459277834</v>
      </c>
      <c r="AI167" t="s">
        <v>7</v>
      </c>
      <c r="AJ167">
        <v>1.2766273928E-2</v>
      </c>
      <c r="AK167" t="s">
        <v>178</v>
      </c>
      <c r="AL167">
        <v>0.64136303368199998</v>
      </c>
      <c r="AM167" t="s">
        <v>170</v>
      </c>
      <c r="AN167">
        <v>0.19017631726600001</v>
      </c>
      <c r="AO167" t="s">
        <v>176</v>
      </c>
      <c r="AP167">
        <v>0.168459277834</v>
      </c>
    </row>
    <row r="168" spans="1:42">
      <c r="A168">
        <v>167</v>
      </c>
      <c r="B168" t="s">
        <v>4277</v>
      </c>
      <c r="C168" t="s">
        <v>7</v>
      </c>
      <c r="D168">
        <v>0.40195599753200001</v>
      </c>
      <c r="E168" t="s">
        <v>171</v>
      </c>
      <c r="F168">
        <v>0.63172738888400004</v>
      </c>
      <c r="G168" t="s">
        <v>173</v>
      </c>
      <c r="H168">
        <v>0.20679865196700001</v>
      </c>
      <c r="I168" t="s">
        <v>178</v>
      </c>
      <c r="J168">
        <v>0.16147292002899999</v>
      </c>
      <c r="K168" t="s">
        <v>9</v>
      </c>
      <c r="L168">
        <v>0.35260078102100001</v>
      </c>
      <c r="M168" t="s">
        <v>171</v>
      </c>
      <c r="N168">
        <v>0.63172738888400004</v>
      </c>
      <c r="O168" t="s">
        <v>173</v>
      </c>
      <c r="P168">
        <v>0.20679865196700001</v>
      </c>
      <c r="Q168" t="s">
        <v>178</v>
      </c>
      <c r="R168">
        <v>0.16147292002899999</v>
      </c>
      <c r="S168" t="s">
        <v>146</v>
      </c>
      <c r="T168">
        <v>0.100044357793</v>
      </c>
      <c r="U168" t="s">
        <v>171</v>
      </c>
      <c r="V168">
        <v>0.63172738888400004</v>
      </c>
      <c r="W168" t="s">
        <v>173</v>
      </c>
      <c r="X168">
        <v>0.20679865196700001</v>
      </c>
      <c r="Y168" t="s">
        <v>178</v>
      </c>
      <c r="Z168">
        <v>0.16147292002899999</v>
      </c>
      <c r="AA168" t="s">
        <v>8</v>
      </c>
      <c r="AB168">
        <v>7.5589070332300001E-2</v>
      </c>
      <c r="AC168" t="s">
        <v>171</v>
      </c>
      <c r="AD168">
        <v>0.63172738888400004</v>
      </c>
      <c r="AE168" t="s">
        <v>173</v>
      </c>
      <c r="AF168">
        <v>0.20679865196700001</v>
      </c>
      <c r="AG168" t="s">
        <v>178</v>
      </c>
      <c r="AH168">
        <v>0.16147292002899999</v>
      </c>
      <c r="AI168" t="s">
        <v>136</v>
      </c>
      <c r="AJ168">
        <v>6.9808729659800006E-2</v>
      </c>
      <c r="AK168" t="s">
        <v>171</v>
      </c>
      <c r="AL168">
        <v>0.63172738888400004</v>
      </c>
      <c r="AM168" t="s">
        <v>173</v>
      </c>
      <c r="AN168">
        <v>0.20679865196700001</v>
      </c>
      <c r="AO168" t="s">
        <v>178</v>
      </c>
      <c r="AP168">
        <v>0.16147292002899999</v>
      </c>
    </row>
    <row r="169" spans="1:42">
      <c r="A169">
        <v>168</v>
      </c>
      <c r="B169" t="s">
        <v>4278</v>
      </c>
      <c r="C169" t="s">
        <v>146</v>
      </c>
      <c r="D169">
        <v>0.58338637706499996</v>
      </c>
      <c r="E169" t="s">
        <v>170</v>
      </c>
      <c r="F169">
        <v>0.65653821941099999</v>
      </c>
      <c r="G169" t="s">
        <v>178</v>
      </c>
      <c r="H169">
        <v>0.18229833858899999</v>
      </c>
      <c r="I169" t="s">
        <v>175</v>
      </c>
      <c r="J169">
        <v>0.16116229933199999</v>
      </c>
      <c r="K169" t="s">
        <v>7</v>
      </c>
      <c r="L169">
        <v>0.36954724241100001</v>
      </c>
      <c r="M169" t="s">
        <v>170</v>
      </c>
      <c r="N169">
        <v>0.65653821941099999</v>
      </c>
      <c r="O169" t="s">
        <v>178</v>
      </c>
      <c r="P169">
        <v>0.18229833858899999</v>
      </c>
      <c r="Q169" t="s">
        <v>175</v>
      </c>
      <c r="R169">
        <v>0.16116229933199999</v>
      </c>
      <c r="S169" t="s">
        <v>9</v>
      </c>
      <c r="T169">
        <v>1.9349327523999999E-2</v>
      </c>
      <c r="U169" t="s">
        <v>170</v>
      </c>
      <c r="V169">
        <v>0.65653821941099999</v>
      </c>
      <c r="W169" t="s">
        <v>178</v>
      </c>
      <c r="X169">
        <v>0.18229833858899999</v>
      </c>
      <c r="Y169" t="s">
        <v>175</v>
      </c>
      <c r="Z169">
        <v>0.16116229933199999</v>
      </c>
      <c r="AA169" t="s">
        <v>8</v>
      </c>
      <c r="AB169">
        <v>1.56123329378E-2</v>
      </c>
      <c r="AC169" t="s">
        <v>170</v>
      </c>
      <c r="AD169">
        <v>0.65653821941099999</v>
      </c>
      <c r="AE169" t="s">
        <v>178</v>
      </c>
      <c r="AF169">
        <v>0.18229833858899999</v>
      </c>
      <c r="AG169" t="s">
        <v>175</v>
      </c>
      <c r="AH169">
        <v>0.16116229933199999</v>
      </c>
      <c r="AI169" t="s">
        <v>136</v>
      </c>
      <c r="AJ169">
        <v>1.2103710243E-2</v>
      </c>
      <c r="AK169" t="s">
        <v>170</v>
      </c>
      <c r="AL169">
        <v>0.65653821941099999</v>
      </c>
      <c r="AM169" t="s">
        <v>178</v>
      </c>
      <c r="AN169">
        <v>0.18229833858899999</v>
      </c>
      <c r="AO169" t="s">
        <v>175</v>
      </c>
      <c r="AP169">
        <v>0.16116229933199999</v>
      </c>
    </row>
    <row r="170" spans="1:42">
      <c r="A170">
        <v>169</v>
      </c>
      <c r="B170" t="s">
        <v>4279</v>
      </c>
      <c r="C170" t="s">
        <v>9</v>
      </c>
      <c r="D170">
        <v>0.70544481291700001</v>
      </c>
      <c r="E170" t="s">
        <v>170</v>
      </c>
      <c r="F170">
        <v>0.76296209262100001</v>
      </c>
      <c r="G170" t="s">
        <v>178</v>
      </c>
      <c r="H170">
        <v>0.16296277706500001</v>
      </c>
      <c r="I170" t="s">
        <v>176</v>
      </c>
      <c r="J170">
        <v>7.4073989574899995E-2</v>
      </c>
      <c r="K170" t="s">
        <v>136</v>
      </c>
      <c r="L170">
        <v>0.15841567728700001</v>
      </c>
      <c r="M170" t="s">
        <v>170</v>
      </c>
      <c r="N170">
        <v>0.76296209262100001</v>
      </c>
      <c r="O170" t="s">
        <v>178</v>
      </c>
      <c r="P170">
        <v>0.16296277706500001</v>
      </c>
      <c r="Q170" t="s">
        <v>176</v>
      </c>
      <c r="R170">
        <v>7.4073989574899995E-2</v>
      </c>
      <c r="S170" t="s">
        <v>146</v>
      </c>
      <c r="T170">
        <v>6.6831613855299996E-2</v>
      </c>
      <c r="U170" t="s">
        <v>170</v>
      </c>
      <c r="V170">
        <v>0.76296209262100001</v>
      </c>
      <c r="W170" t="s">
        <v>178</v>
      </c>
      <c r="X170">
        <v>0.16296277706500001</v>
      </c>
      <c r="Y170" t="s">
        <v>176</v>
      </c>
      <c r="Z170">
        <v>7.4073989574899995E-2</v>
      </c>
      <c r="AA170" t="s">
        <v>7</v>
      </c>
      <c r="AB170">
        <v>4.4554409236900003E-2</v>
      </c>
      <c r="AC170" t="s">
        <v>170</v>
      </c>
      <c r="AD170">
        <v>0.76296209262100001</v>
      </c>
      <c r="AE170" t="s">
        <v>178</v>
      </c>
      <c r="AF170">
        <v>0.16296277706500001</v>
      </c>
      <c r="AG170" t="s">
        <v>176</v>
      </c>
      <c r="AH170">
        <v>7.4073989574899995E-2</v>
      </c>
      <c r="AI170" t="s">
        <v>103</v>
      </c>
      <c r="AJ170">
        <v>2.4752449576E-2</v>
      </c>
      <c r="AK170" t="s">
        <v>170</v>
      </c>
      <c r="AL170">
        <v>0.76296209262100001</v>
      </c>
      <c r="AM170" t="s">
        <v>178</v>
      </c>
      <c r="AN170">
        <v>0.16296277706500001</v>
      </c>
      <c r="AO170" t="s">
        <v>176</v>
      </c>
      <c r="AP170">
        <v>7.4073989574899995E-2</v>
      </c>
    </row>
    <row r="171" spans="1:42">
      <c r="A171">
        <v>170</v>
      </c>
      <c r="B171" t="s">
        <v>122</v>
      </c>
      <c r="C171" t="s">
        <v>7</v>
      </c>
      <c r="D171">
        <v>0.395436828859</v>
      </c>
      <c r="E171" t="s">
        <v>175</v>
      </c>
      <c r="F171">
        <v>0.63597272231199997</v>
      </c>
      <c r="G171" t="s">
        <v>176</v>
      </c>
      <c r="H171">
        <v>0.25751042743899999</v>
      </c>
      <c r="I171" t="s">
        <v>169</v>
      </c>
      <c r="J171">
        <v>0.106515676804</v>
      </c>
      <c r="K171" t="s">
        <v>146</v>
      </c>
      <c r="L171">
        <v>0.17414429578599999</v>
      </c>
      <c r="M171" t="s">
        <v>175</v>
      </c>
      <c r="N171">
        <v>0.63597272231199997</v>
      </c>
      <c r="O171" t="s">
        <v>176</v>
      </c>
      <c r="P171">
        <v>0.25751042743899999</v>
      </c>
      <c r="Q171" t="s">
        <v>169</v>
      </c>
      <c r="R171">
        <v>0.106515676804</v>
      </c>
      <c r="S171" t="s">
        <v>12</v>
      </c>
      <c r="T171">
        <v>0.15741427610299999</v>
      </c>
      <c r="U171" t="s">
        <v>175</v>
      </c>
      <c r="V171">
        <v>0.63597272231199997</v>
      </c>
      <c r="W171" t="s">
        <v>176</v>
      </c>
      <c r="X171">
        <v>0.25751042743899999</v>
      </c>
      <c r="Y171" t="s">
        <v>169</v>
      </c>
      <c r="Z171">
        <v>0.106515676804</v>
      </c>
      <c r="AA171" t="s">
        <v>9</v>
      </c>
      <c r="AB171">
        <v>0.142205167301</v>
      </c>
      <c r="AC171" t="s">
        <v>175</v>
      </c>
      <c r="AD171">
        <v>0.63597272231199997</v>
      </c>
      <c r="AE171" t="s">
        <v>176</v>
      </c>
      <c r="AF171">
        <v>0.25751042743899999</v>
      </c>
      <c r="AG171" t="s">
        <v>169</v>
      </c>
      <c r="AH171">
        <v>0.106515676804</v>
      </c>
      <c r="AI171" t="s">
        <v>136</v>
      </c>
      <c r="AJ171">
        <v>0.13079833569900001</v>
      </c>
      <c r="AK171" t="s">
        <v>175</v>
      </c>
      <c r="AL171">
        <v>0.63597272231199997</v>
      </c>
      <c r="AM171" t="s">
        <v>176</v>
      </c>
      <c r="AN171">
        <v>0.25751042743899999</v>
      </c>
      <c r="AO171" t="s">
        <v>169</v>
      </c>
      <c r="AP171">
        <v>0.106515676804</v>
      </c>
    </row>
    <row r="172" spans="1:42">
      <c r="A172">
        <v>171</v>
      </c>
      <c r="B172" t="s">
        <v>4280</v>
      </c>
      <c r="C172" t="s">
        <v>9</v>
      </c>
      <c r="D172">
        <v>0.45286638995700002</v>
      </c>
      <c r="E172" t="s">
        <v>178</v>
      </c>
      <c r="F172">
        <v>0.69884292452300001</v>
      </c>
      <c r="G172" t="s">
        <v>170</v>
      </c>
      <c r="H172">
        <v>0.28908969899300002</v>
      </c>
      <c r="I172" t="s">
        <v>169</v>
      </c>
      <c r="J172">
        <v>1.2066352653599999E-2</v>
      </c>
      <c r="K172" t="s">
        <v>8</v>
      </c>
      <c r="L172">
        <v>0.17978601318000001</v>
      </c>
      <c r="M172" t="s">
        <v>178</v>
      </c>
      <c r="N172">
        <v>0.69884292452300001</v>
      </c>
      <c r="O172" t="s">
        <v>170</v>
      </c>
      <c r="P172">
        <v>0.28908969899300002</v>
      </c>
      <c r="Q172" t="s">
        <v>169</v>
      </c>
      <c r="R172">
        <v>1.2066352653599999E-2</v>
      </c>
      <c r="S172" t="s">
        <v>103</v>
      </c>
      <c r="T172">
        <v>0.140913361682</v>
      </c>
      <c r="U172" t="s">
        <v>178</v>
      </c>
      <c r="V172">
        <v>0.69884292452300001</v>
      </c>
      <c r="W172" t="s">
        <v>170</v>
      </c>
      <c r="X172">
        <v>0.28908969899300002</v>
      </c>
      <c r="Y172" t="s">
        <v>169</v>
      </c>
      <c r="Z172">
        <v>1.2066352653599999E-2</v>
      </c>
      <c r="AA172" t="s">
        <v>136</v>
      </c>
      <c r="AB172">
        <v>0.11758977078299999</v>
      </c>
      <c r="AC172" t="s">
        <v>178</v>
      </c>
      <c r="AD172">
        <v>0.69884292452300001</v>
      </c>
      <c r="AE172" t="s">
        <v>170</v>
      </c>
      <c r="AF172">
        <v>0.28908969899300002</v>
      </c>
      <c r="AG172" t="s">
        <v>169</v>
      </c>
      <c r="AH172">
        <v>1.2066352653599999E-2</v>
      </c>
      <c r="AI172" t="s">
        <v>12</v>
      </c>
      <c r="AJ172">
        <v>0.108843424196</v>
      </c>
      <c r="AK172" t="s">
        <v>178</v>
      </c>
      <c r="AL172">
        <v>0.69884292452300001</v>
      </c>
      <c r="AM172" t="s">
        <v>170</v>
      </c>
      <c r="AN172">
        <v>0.28908969899300002</v>
      </c>
      <c r="AO172" t="s">
        <v>169</v>
      </c>
      <c r="AP172">
        <v>1.2066352653599999E-2</v>
      </c>
    </row>
    <row r="173" spans="1:42">
      <c r="A173">
        <v>172</v>
      </c>
      <c r="B173" t="s">
        <v>4281</v>
      </c>
      <c r="C173" t="s">
        <v>103</v>
      </c>
      <c r="D173">
        <v>0.50532758856399995</v>
      </c>
      <c r="E173" t="s">
        <v>169</v>
      </c>
      <c r="F173">
        <v>0.42857063265500001</v>
      </c>
      <c r="G173" t="s">
        <v>175</v>
      </c>
      <c r="H173">
        <v>0.28571375510300001</v>
      </c>
      <c r="I173" t="s">
        <v>174</v>
      </c>
      <c r="J173">
        <v>0.28571375510300001</v>
      </c>
      <c r="K173" t="s">
        <v>7</v>
      </c>
      <c r="L173">
        <v>0.40381338930799998</v>
      </c>
      <c r="M173" t="s">
        <v>169</v>
      </c>
      <c r="N173">
        <v>0.42857063265500001</v>
      </c>
      <c r="O173" t="s">
        <v>175</v>
      </c>
      <c r="P173">
        <v>0.28571375510300001</v>
      </c>
      <c r="Q173" t="s">
        <v>174</v>
      </c>
      <c r="R173">
        <v>0.28571375510300001</v>
      </c>
      <c r="S173" t="s">
        <v>146</v>
      </c>
      <c r="T173">
        <v>5.10375255931E-2</v>
      </c>
      <c r="U173" t="s">
        <v>169</v>
      </c>
      <c r="V173">
        <v>0.42857063265500001</v>
      </c>
      <c r="W173" t="s">
        <v>175</v>
      </c>
      <c r="X173">
        <v>0.28571375510300001</v>
      </c>
      <c r="Y173" t="s">
        <v>174</v>
      </c>
      <c r="Z173">
        <v>0.28571375510300001</v>
      </c>
      <c r="AA173" t="s">
        <v>8</v>
      </c>
      <c r="AB173">
        <v>2.4677484902099998E-2</v>
      </c>
      <c r="AC173" t="s">
        <v>169</v>
      </c>
      <c r="AD173">
        <v>0.42857063265500001</v>
      </c>
      <c r="AE173" t="s">
        <v>175</v>
      </c>
      <c r="AF173">
        <v>0.28571375510300001</v>
      </c>
      <c r="AG173" t="s">
        <v>174</v>
      </c>
      <c r="AH173">
        <v>0.28571375510300001</v>
      </c>
      <c r="AI173" t="s">
        <v>25</v>
      </c>
      <c r="AJ173">
        <v>1.5143002099E-2</v>
      </c>
      <c r="AK173" t="s">
        <v>169</v>
      </c>
      <c r="AL173">
        <v>0.42857063265500001</v>
      </c>
      <c r="AM173" t="s">
        <v>175</v>
      </c>
      <c r="AN173">
        <v>0.28571375510300001</v>
      </c>
      <c r="AO173" t="s">
        <v>174</v>
      </c>
      <c r="AP173">
        <v>0.28571375510300001</v>
      </c>
    </row>
    <row r="174" spans="1:42">
      <c r="A174">
        <v>173</v>
      </c>
      <c r="B174" t="s">
        <v>4282</v>
      </c>
      <c r="C174" t="s">
        <v>146</v>
      </c>
      <c r="D174">
        <v>0.97910558497199995</v>
      </c>
      <c r="E174" t="s">
        <v>178</v>
      </c>
      <c r="F174">
        <v>0.45142797683300001</v>
      </c>
      <c r="G174" t="s">
        <v>169</v>
      </c>
      <c r="H174">
        <v>0.354285247641</v>
      </c>
      <c r="I174" t="s">
        <v>174</v>
      </c>
      <c r="J174">
        <v>0.19428545838399999</v>
      </c>
      <c r="K174" t="s">
        <v>8</v>
      </c>
      <c r="L174">
        <v>1.2763340661200001E-2</v>
      </c>
      <c r="M174" t="s">
        <v>178</v>
      </c>
      <c r="N174">
        <v>0.45142797683300001</v>
      </c>
      <c r="O174" t="s">
        <v>169</v>
      </c>
      <c r="P174">
        <v>0.354285247641</v>
      </c>
      <c r="Q174" t="s">
        <v>174</v>
      </c>
      <c r="R174">
        <v>0.19428545838399999</v>
      </c>
      <c r="S174" t="s">
        <v>5</v>
      </c>
      <c r="T174">
        <v>4.8343338258000001E-3</v>
      </c>
      <c r="U174" t="s">
        <v>178</v>
      </c>
      <c r="V174">
        <v>0.45142797683300001</v>
      </c>
      <c r="W174" t="s">
        <v>169</v>
      </c>
      <c r="X174">
        <v>0.354285247641</v>
      </c>
      <c r="Y174" t="s">
        <v>174</v>
      </c>
      <c r="Z174">
        <v>0.19428545838399999</v>
      </c>
      <c r="AA174" t="s">
        <v>136</v>
      </c>
      <c r="AB174">
        <v>2.2991497218499998E-3</v>
      </c>
      <c r="AC174" t="s">
        <v>178</v>
      </c>
      <c r="AD174">
        <v>0.45142797683300001</v>
      </c>
      <c r="AE174" t="s">
        <v>169</v>
      </c>
      <c r="AF174">
        <v>0.354285247641</v>
      </c>
      <c r="AG174" t="s">
        <v>174</v>
      </c>
      <c r="AH174">
        <v>0.19428545838399999</v>
      </c>
      <c r="AI174" t="s">
        <v>7</v>
      </c>
      <c r="AJ174">
        <v>9.9658961327600006E-4</v>
      </c>
      <c r="AK174" t="s">
        <v>178</v>
      </c>
      <c r="AL174">
        <v>0.45142797683300001</v>
      </c>
      <c r="AM174" t="s">
        <v>169</v>
      </c>
      <c r="AN174">
        <v>0.354285247641</v>
      </c>
      <c r="AO174" t="s">
        <v>174</v>
      </c>
      <c r="AP174">
        <v>0.19428545838399999</v>
      </c>
    </row>
    <row r="175" spans="1:42">
      <c r="A175">
        <v>174</v>
      </c>
      <c r="B175" t="s">
        <v>4283</v>
      </c>
      <c r="C175" t="s">
        <v>146</v>
      </c>
      <c r="D175">
        <v>0.76529743023200003</v>
      </c>
      <c r="E175" t="s">
        <v>178</v>
      </c>
      <c r="F175">
        <v>0.59029916732599996</v>
      </c>
      <c r="G175" t="s">
        <v>174</v>
      </c>
      <c r="H175">
        <v>0.237076908823</v>
      </c>
      <c r="I175" t="s">
        <v>170</v>
      </c>
      <c r="J175">
        <v>0.172622621364</v>
      </c>
      <c r="K175" t="s">
        <v>9</v>
      </c>
      <c r="L175">
        <v>8.90781421829E-2</v>
      </c>
      <c r="M175" t="s">
        <v>178</v>
      </c>
      <c r="N175">
        <v>0.59029916732599996</v>
      </c>
      <c r="O175" t="s">
        <v>174</v>
      </c>
      <c r="P175">
        <v>0.237076908823</v>
      </c>
      <c r="Q175" t="s">
        <v>170</v>
      </c>
      <c r="R175">
        <v>0.172622621364</v>
      </c>
      <c r="S175" t="s">
        <v>7</v>
      </c>
      <c r="T175">
        <v>6.0263299668099998E-2</v>
      </c>
      <c r="U175" t="s">
        <v>178</v>
      </c>
      <c r="V175">
        <v>0.59029916732599996</v>
      </c>
      <c r="W175" t="s">
        <v>174</v>
      </c>
      <c r="X175">
        <v>0.237076908823</v>
      </c>
      <c r="Y175" t="s">
        <v>170</v>
      </c>
      <c r="Z175">
        <v>0.172622621364</v>
      </c>
      <c r="AA175" t="s">
        <v>136</v>
      </c>
      <c r="AB175">
        <v>4.4306693329200002E-2</v>
      </c>
      <c r="AC175" t="s">
        <v>178</v>
      </c>
      <c r="AD175">
        <v>0.59029916732599996</v>
      </c>
      <c r="AE175" t="s">
        <v>174</v>
      </c>
      <c r="AF175">
        <v>0.237076908823</v>
      </c>
      <c r="AG175" t="s">
        <v>170</v>
      </c>
      <c r="AH175">
        <v>0.172622621364</v>
      </c>
      <c r="AI175" t="s">
        <v>8</v>
      </c>
      <c r="AJ175">
        <v>4.1053404658200003E-2</v>
      </c>
      <c r="AK175" t="s">
        <v>178</v>
      </c>
      <c r="AL175">
        <v>0.59029916732599996</v>
      </c>
      <c r="AM175" t="s">
        <v>174</v>
      </c>
      <c r="AN175">
        <v>0.237076908823</v>
      </c>
      <c r="AO175" t="s">
        <v>170</v>
      </c>
      <c r="AP175">
        <v>0.172622621364</v>
      </c>
    </row>
    <row r="176" spans="1:42">
      <c r="A176">
        <v>175</v>
      </c>
      <c r="B176" t="s">
        <v>1641</v>
      </c>
      <c r="C176" t="s">
        <v>25</v>
      </c>
      <c r="D176">
        <v>0.42625559702999999</v>
      </c>
      <c r="E176" t="s">
        <v>174</v>
      </c>
      <c r="F176">
        <v>0.60167061887999995</v>
      </c>
      <c r="G176" t="s">
        <v>178</v>
      </c>
      <c r="H176">
        <v>0.26740916394699998</v>
      </c>
      <c r="I176" t="s">
        <v>175</v>
      </c>
      <c r="J176">
        <v>0.13091906984900001</v>
      </c>
      <c r="K176" t="s">
        <v>7</v>
      </c>
      <c r="L176">
        <v>0.22042114523199999</v>
      </c>
      <c r="M176" t="s">
        <v>174</v>
      </c>
      <c r="N176">
        <v>0.60167061887999995</v>
      </c>
      <c r="O176" t="s">
        <v>178</v>
      </c>
      <c r="P176">
        <v>0.26740916394699998</v>
      </c>
      <c r="Q176" t="s">
        <v>175</v>
      </c>
      <c r="R176">
        <v>0.13091906984900001</v>
      </c>
      <c r="S176" t="s">
        <v>146</v>
      </c>
      <c r="T176">
        <v>0.15072916549000001</v>
      </c>
      <c r="U176" t="s">
        <v>174</v>
      </c>
      <c r="V176">
        <v>0.60167061887999995</v>
      </c>
      <c r="W176" t="s">
        <v>178</v>
      </c>
      <c r="X176">
        <v>0.26740916394699998</v>
      </c>
      <c r="Y176" t="s">
        <v>175</v>
      </c>
      <c r="Z176">
        <v>0.13091906984900001</v>
      </c>
      <c r="AA176" t="s">
        <v>136</v>
      </c>
      <c r="AB176">
        <v>0.115883175618</v>
      </c>
      <c r="AC176" t="s">
        <v>174</v>
      </c>
      <c r="AD176">
        <v>0.60167061887999995</v>
      </c>
      <c r="AE176" t="s">
        <v>178</v>
      </c>
      <c r="AF176">
        <v>0.26740916394699998</v>
      </c>
      <c r="AG176" t="s">
        <v>175</v>
      </c>
      <c r="AH176">
        <v>0.13091906984900001</v>
      </c>
      <c r="AI176" t="s">
        <v>9</v>
      </c>
      <c r="AJ176">
        <v>8.6709788749399996E-2</v>
      </c>
      <c r="AK176" t="s">
        <v>174</v>
      </c>
      <c r="AL176">
        <v>0.60167061887999995</v>
      </c>
      <c r="AM176" t="s">
        <v>178</v>
      </c>
      <c r="AN176">
        <v>0.26740916394699998</v>
      </c>
      <c r="AO176" t="s">
        <v>175</v>
      </c>
      <c r="AP176">
        <v>0.13091906984900001</v>
      </c>
    </row>
    <row r="177" spans="1:42">
      <c r="A177">
        <v>176</v>
      </c>
      <c r="B177" t="s">
        <v>4284</v>
      </c>
      <c r="C177" t="s">
        <v>9</v>
      </c>
      <c r="D177">
        <v>0.90795410334600002</v>
      </c>
      <c r="E177" t="s">
        <v>178</v>
      </c>
      <c r="F177">
        <v>0.66670122545999999</v>
      </c>
      <c r="G177" t="s">
        <v>170</v>
      </c>
      <c r="H177">
        <v>0.28043781705800003</v>
      </c>
      <c r="I177" t="s">
        <v>169</v>
      </c>
      <c r="J177">
        <v>5.2859882875700002E-2</v>
      </c>
      <c r="K177" t="s">
        <v>146</v>
      </c>
      <c r="L177">
        <v>4.8313154123000003E-2</v>
      </c>
      <c r="M177" t="s">
        <v>178</v>
      </c>
      <c r="N177">
        <v>0.66670122545999999</v>
      </c>
      <c r="O177" t="s">
        <v>170</v>
      </c>
      <c r="P177">
        <v>0.28043781705800003</v>
      </c>
      <c r="Q177" t="s">
        <v>169</v>
      </c>
      <c r="R177">
        <v>5.2859882875700002E-2</v>
      </c>
      <c r="S177" t="s">
        <v>7</v>
      </c>
      <c r="T177">
        <v>3.1375783999399998E-2</v>
      </c>
      <c r="U177" t="s">
        <v>178</v>
      </c>
      <c r="V177">
        <v>0.66670122545999999</v>
      </c>
      <c r="W177" t="s">
        <v>170</v>
      </c>
      <c r="X177">
        <v>0.28043781705800003</v>
      </c>
      <c r="Y177" t="s">
        <v>169</v>
      </c>
      <c r="Z177">
        <v>5.2859882875700002E-2</v>
      </c>
      <c r="AA177" t="s">
        <v>25</v>
      </c>
      <c r="AB177">
        <v>6.9693113131399998E-3</v>
      </c>
      <c r="AC177" t="s">
        <v>178</v>
      </c>
      <c r="AD177">
        <v>0.66670122545999999</v>
      </c>
      <c r="AE177" t="s">
        <v>170</v>
      </c>
      <c r="AF177">
        <v>0.28043781705800003</v>
      </c>
      <c r="AG177" t="s">
        <v>169</v>
      </c>
      <c r="AH177">
        <v>5.2859882875700002E-2</v>
      </c>
      <c r="AI177" t="s">
        <v>8</v>
      </c>
      <c r="AJ177">
        <v>5.3866390229099998E-3</v>
      </c>
      <c r="AK177" t="s">
        <v>178</v>
      </c>
      <c r="AL177">
        <v>0.66670122545999999</v>
      </c>
      <c r="AM177" t="s">
        <v>170</v>
      </c>
      <c r="AN177">
        <v>0.28043781705800003</v>
      </c>
      <c r="AO177" t="s">
        <v>169</v>
      </c>
      <c r="AP177">
        <v>5.2859882875700002E-2</v>
      </c>
    </row>
    <row r="178" spans="1:42">
      <c r="A178">
        <v>177</v>
      </c>
      <c r="B178" t="s">
        <v>4285</v>
      </c>
      <c r="C178" t="s">
        <v>9</v>
      </c>
      <c r="D178">
        <v>0.75487084397799997</v>
      </c>
      <c r="E178" t="s">
        <v>174</v>
      </c>
      <c r="F178">
        <v>0.77261219058099995</v>
      </c>
      <c r="G178" t="s">
        <v>175</v>
      </c>
      <c r="H178">
        <v>0.14447219823900001</v>
      </c>
      <c r="I178" t="s">
        <v>176</v>
      </c>
      <c r="J178">
        <v>8.2914478989199999E-2</v>
      </c>
      <c r="K178" t="s">
        <v>7</v>
      </c>
      <c r="L178">
        <v>0.130802254802</v>
      </c>
      <c r="M178" t="s">
        <v>174</v>
      </c>
      <c r="N178">
        <v>0.77261219058099995</v>
      </c>
      <c r="O178" t="s">
        <v>175</v>
      </c>
      <c r="P178">
        <v>0.14447219823900001</v>
      </c>
      <c r="Q178" t="s">
        <v>176</v>
      </c>
      <c r="R178">
        <v>8.2914478989199999E-2</v>
      </c>
      <c r="S178" t="s">
        <v>8</v>
      </c>
      <c r="T178">
        <v>8.1160435208499998E-2</v>
      </c>
      <c r="U178" t="s">
        <v>174</v>
      </c>
      <c r="V178">
        <v>0.77261219058099995</v>
      </c>
      <c r="W178" t="s">
        <v>175</v>
      </c>
      <c r="X178">
        <v>0.14447219823900001</v>
      </c>
      <c r="Y178" t="s">
        <v>176</v>
      </c>
      <c r="Z178">
        <v>8.2914478989199999E-2</v>
      </c>
      <c r="AA178" t="s">
        <v>136</v>
      </c>
      <c r="AB178">
        <v>2.5451282109099999E-2</v>
      </c>
      <c r="AC178" t="s">
        <v>174</v>
      </c>
      <c r="AD178">
        <v>0.77261219058099995</v>
      </c>
      <c r="AE178" t="s">
        <v>175</v>
      </c>
      <c r="AF178">
        <v>0.14447219823900001</v>
      </c>
      <c r="AG178" t="s">
        <v>176</v>
      </c>
      <c r="AH178">
        <v>8.2914478989199999E-2</v>
      </c>
      <c r="AI178" t="s">
        <v>5</v>
      </c>
      <c r="AJ178">
        <v>7.71418117176E-3</v>
      </c>
      <c r="AK178" t="s">
        <v>174</v>
      </c>
      <c r="AL178">
        <v>0.77261219058099995</v>
      </c>
      <c r="AM178" t="s">
        <v>175</v>
      </c>
      <c r="AN178">
        <v>0.14447219823900001</v>
      </c>
      <c r="AO178" t="s">
        <v>176</v>
      </c>
      <c r="AP178">
        <v>8.2914478989199999E-2</v>
      </c>
    </row>
    <row r="179" spans="1:42">
      <c r="A179">
        <v>178</v>
      </c>
      <c r="B179" t="s">
        <v>4286</v>
      </c>
      <c r="C179" t="s">
        <v>9</v>
      </c>
      <c r="D179">
        <v>0.34905623421900001</v>
      </c>
      <c r="E179" t="s">
        <v>174</v>
      </c>
      <c r="F179">
        <v>0.52631508310300001</v>
      </c>
      <c r="G179" t="s">
        <v>176</v>
      </c>
      <c r="H179">
        <v>0.23684178739699999</v>
      </c>
      <c r="I179" t="s">
        <v>178</v>
      </c>
      <c r="J179">
        <v>0.23684178739699999</v>
      </c>
      <c r="K179" t="s">
        <v>136</v>
      </c>
      <c r="L179">
        <v>0.27358461600900003</v>
      </c>
      <c r="M179" t="s">
        <v>174</v>
      </c>
      <c r="N179">
        <v>0.52631508310300001</v>
      </c>
      <c r="O179" t="s">
        <v>176</v>
      </c>
      <c r="P179">
        <v>0.23684178739699999</v>
      </c>
      <c r="Q179" t="s">
        <v>178</v>
      </c>
      <c r="R179">
        <v>0.23684178739699999</v>
      </c>
      <c r="S179" t="s">
        <v>12</v>
      </c>
      <c r="T179">
        <v>0.257075199526</v>
      </c>
      <c r="U179" t="s">
        <v>174</v>
      </c>
      <c r="V179">
        <v>0.52631508310300001</v>
      </c>
      <c r="W179" t="s">
        <v>176</v>
      </c>
      <c r="X179">
        <v>0.23684178739699999</v>
      </c>
      <c r="Y179" t="s">
        <v>178</v>
      </c>
      <c r="Z179">
        <v>0.23684178739699999</v>
      </c>
      <c r="AA179" t="s">
        <v>7</v>
      </c>
      <c r="AB179">
        <v>7.4056525368000004E-2</v>
      </c>
      <c r="AC179" t="s">
        <v>174</v>
      </c>
      <c r="AD179">
        <v>0.52631508310300001</v>
      </c>
      <c r="AE179" t="s">
        <v>176</v>
      </c>
      <c r="AF179">
        <v>0.23684178739699999</v>
      </c>
      <c r="AG179" t="s">
        <v>178</v>
      </c>
      <c r="AH179">
        <v>0.23684178739699999</v>
      </c>
      <c r="AI179" t="s">
        <v>25</v>
      </c>
      <c r="AJ179">
        <v>4.6226366153300003E-2</v>
      </c>
      <c r="AK179" t="s">
        <v>174</v>
      </c>
      <c r="AL179">
        <v>0.52631508310300001</v>
      </c>
      <c r="AM179" t="s">
        <v>176</v>
      </c>
      <c r="AN179">
        <v>0.23684178739699999</v>
      </c>
      <c r="AO179" t="s">
        <v>178</v>
      </c>
      <c r="AP179">
        <v>0.23684178739699999</v>
      </c>
    </row>
    <row r="180" spans="1:42">
      <c r="A180">
        <v>179</v>
      </c>
      <c r="B180" t="s">
        <v>4287</v>
      </c>
      <c r="C180" t="s">
        <v>103</v>
      </c>
      <c r="D180">
        <v>0.57032529961099998</v>
      </c>
      <c r="E180" t="s">
        <v>174</v>
      </c>
      <c r="F180">
        <v>0.64635679485800002</v>
      </c>
      <c r="G180" t="s">
        <v>169</v>
      </c>
      <c r="H180">
        <v>0.21589376549600001</v>
      </c>
      <c r="I180" t="s">
        <v>170</v>
      </c>
      <c r="J180">
        <v>0.13774816939599999</v>
      </c>
      <c r="K180" t="s">
        <v>136</v>
      </c>
      <c r="L180">
        <v>0.21783853549099999</v>
      </c>
      <c r="M180" t="s">
        <v>174</v>
      </c>
      <c r="N180">
        <v>0.64635679485800002</v>
      </c>
      <c r="O180" t="s">
        <v>169</v>
      </c>
      <c r="P180">
        <v>0.21589376549600001</v>
      </c>
      <c r="Q180" t="s">
        <v>170</v>
      </c>
      <c r="R180">
        <v>0.13774816939599999</v>
      </c>
      <c r="S180" t="s">
        <v>7</v>
      </c>
      <c r="T180">
        <v>0.104202291583</v>
      </c>
      <c r="U180" t="s">
        <v>174</v>
      </c>
      <c r="V180">
        <v>0.64635679485800002</v>
      </c>
      <c r="W180" t="s">
        <v>169</v>
      </c>
      <c r="X180">
        <v>0.21589376549600001</v>
      </c>
      <c r="Y180" t="s">
        <v>170</v>
      </c>
      <c r="Z180">
        <v>0.13774816939599999</v>
      </c>
      <c r="AA180" t="s">
        <v>9</v>
      </c>
      <c r="AB180">
        <v>5.61748979316E-2</v>
      </c>
      <c r="AC180" t="s">
        <v>174</v>
      </c>
      <c r="AD180">
        <v>0.64635679485800002</v>
      </c>
      <c r="AE180" t="s">
        <v>169</v>
      </c>
      <c r="AF180">
        <v>0.21589376549600001</v>
      </c>
      <c r="AG180" t="s">
        <v>170</v>
      </c>
      <c r="AH180">
        <v>0.13774816939599999</v>
      </c>
      <c r="AI180" t="s">
        <v>146</v>
      </c>
      <c r="AJ180">
        <v>5.1457921769399999E-2</v>
      </c>
      <c r="AK180" t="s">
        <v>174</v>
      </c>
      <c r="AL180">
        <v>0.64635679485800002</v>
      </c>
      <c r="AM180" t="s">
        <v>169</v>
      </c>
      <c r="AN180">
        <v>0.21589376549600001</v>
      </c>
      <c r="AO180" t="s">
        <v>170</v>
      </c>
      <c r="AP180">
        <v>0.13774816939599999</v>
      </c>
    </row>
    <row r="181" spans="1:42">
      <c r="A181">
        <v>180</v>
      </c>
      <c r="B181" t="s">
        <v>4288</v>
      </c>
      <c r="C181" t="s">
        <v>136</v>
      </c>
      <c r="D181">
        <v>0.49095557355000002</v>
      </c>
      <c r="E181" t="s">
        <v>169</v>
      </c>
      <c r="F181">
        <v>0.81878297409300005</v>
      </c>
      <c r="G181" t="s">
        <v>171</v>
      </c>
      <c r="H181">
        <v>9.2113084585400004E-2</v>
      </c>
      <c r="I181" t="s">
        <v>178</v>
      </c>
      <c r="J181">
        <v>8.9102853063000004E-2</v>
      </c>
      <c r="K181" t="s">
        <v>9</v>
      </c>
      <c r="L181">
        <v>0.32995394821599999</v>
      </c>
      <c r="M181" t="s">
        <v>169</v>
      </c>
      <c r="N181">
        <v>0.81878297409300005</v>
      </c>
      <c r="O181" t="s">
        <v>171</v>
      </c>
      <c r="P181">
        <v>9.2113084585400004E-2</v>
      </c>
      <c r="Q181" t="s">
        <v>178</v>
      </c>
      <c r="R181">
        <v>8.9102853063000004E-2</v>
      </c>
      <c r="S181" t="s">
        <v>5</v>
      </c>
      <c r="T181">
        <v>8.1693417299200002E-2</v>
      </c>
      <c r="U181" t="s">
        <v>169</v>
      </c>
      <c r="V181">
        <v>0.81878297409300005</v>
      </c>
      <c r="W181" t="s">
        <v>171</v>
      </c>
      <c r="X181">
        <v>9.2113084585400004E-2</v>
      </c>
      <c r="Y181" t="s">
        <v>178</v>
      </c>
      <c r="Z181">
        <v>8.9102853063000004E-2</v>
      </c>
      <c r="AA181" t="s">
        <v>7</v>
      </c>
      <c r="AB181">
        <v>6.7978464030000005E-2</v>
      </c>
      <c r="AC181" t="s">
        <v>169</v>
      </c>
      <c r="AD181">
        <v>0.81878297409300005</v>
      </c>
      <c r="AE181" t="s">
        <v>171</v>
      </c>
      <c r="AF181">
        <v>9.2113084585400004E-2</v>
      </c>
      <c r="AG181" t="s">
        <v>178</v>
      </c>
      <c r="AH181">
        <v>8.9102853063000004E-2</v>
      </c>
      <c r="AI181" t="s">
        <v>146</v>
      </c>
      <c r="AJ181">
        <v>2.9417580925299999E-2</v>
      </c>
      <c r="AK181" t="s">
        <v>169</v>
      </c>
      <c r="AL181">
        <v>0.81878297409300005</v>
      </c>
      <c r="AM181" t="s">
        <v>171</v>
      </c>
      <c r="AN181">
        <v>9.2113084585400004E-2</v>
      </c>
      <c r="AO181" t="s">
        <v>178</v>
      </c>
      <c r="AP181">
        <v>8.9102853063000004E-2</v>
      </c>
    </row>
    <row r="182" spans="1:42">
      <c r="A182">
        <v>181</v>
      </c>
      <c r="B182" t="s">
        <v>4289</v>
      </c>
      <c r="C182" t="s">
        <v>9</v>
      </c>
      <c r="D182">
        <v>0.83694518175599997</v>
      </c>
      <c r="E182" t="s">
        <v>174</v>
      </c>
      <c r="F182">
        <v>0.52477294663600005</v>
      </c>
      <c r="G182" t="s">
        <v>178</v>
      </c>
      <c r="H182">
        <v>0.38625419929999999</v>
      </c>
      <c r="I182" t="s">
        <v>175</v>
      </c>
      <c r="J182">
        <v>8.8971656942299998E-2</v>
      </c>
      <c r="K182" t="s">
        <v>7</v>
      </c>
      <c r="L182">
        <v>5.9188281558699998E-2</v>
      </c>
      <c r="M182" t="s">
        <v>174</v>
      </c>
      <c r="N182">
        <v>0.52477294663600005</v>
      </c>
      <c r="O182" t="s">
        <v>178</v>
      </c>
      <c r="P182">
        <v>0.38625419929999999</v>
      </c>
      <c r="Q182" t="s">
        <v>175</v>
      </c>
      <c r="R182">
        <v>8.8971656942299998E-2</v>
      </c>
      <c r="S182" t="s">
        <v>136</v>
      </c>
      <c r="T182">
        <v>4.3352556177300001E-2</v>
      </c>
      <c r="U182" t="s">
        <v>174</v>
      </c>
      <c r="V182">
        <v>0.52477294663600005</v>
      </c>
      <c r="W182" t="s">
        <v>178</v>
      </c>
      <c r="X182">
        <v>0.38625419929999999</v>
      </c>
      <c r="Y182" t="s">
        <v>175</v>
      </c>
      <c r="Z182">
        <v>8.8971656942299998E-2</v>
      </c>
      <c r="AA182" t="s">
        <v>103</v>
      </c>
      <c r="AB182">
        <v>3.2514417132999997E-2</v>
      </c>
      <c r="AC182" t="s">
        <v>174</v>
      </c>
      <c r="AD182">
        <v>0.52477294663600005</v>
      </c>
      <c r="AE182" t="s">
        <v>178</v>
      </c>
      <c r="AF182">
        <v>0.38625419929999999</v>
      </c>
      <c r="AG182" t="s">
        <v>175</v>
      </c>
      <c r="AH182">
        <v>8.8971656942299998E-2</v>
      </c>
      <c r="AI182" t="s">
        <v>12</v>
      </c>
      <c r="AJ182">
        <v>2.7998525864499999E-2</v>
      </c>
      <c r="AK182" t="s">
        <v>174</v>
      </c>
      <c r="AL182">
        <v>0.52477294663600005</v>
      </c>
      <c r="AM182" t="s">
        <v>178</v>
      </c>
      <c r="AN182">
        <v>0.38625419929999999</v>
      </c>
      <c r="AO182" t="s">
        <v>175</v>
      </c>
      <c r="AP182">
        <v>8.8971656942299998E-2</v>
      </c>
    </row>
    <row r="183" spans="1:42">
      <c r="A183">
        <v>182</v>
      </c>
      <c r="B183" t="s">
        <v>4290</v>
      </c>
      <c r="C183" t="s">
        <v>136</v>
      </c>
      <c r="D183">
        <v>0.48479038288600002</v>
      </c>
      <c r="E183" t="s">
        <v>170</v>
      </c>
      <c r="F183">
        <v>0.50757138040799998</v>
      </c>
      <c r="G183" t="s">
        <v>172</v>
      </c>
      <c r="H183">
        <v>0.381094577421</v>
      </c>
      <c r="I183" t="s">
        <v>169</v>
      </c>
      <c r="J183">
        <v>0.111332869998</v>
      </c>
      <c r="K183" t="s">
        <v>146</v>
      </c>
      <c r="L183">
        <v>0.170627203388</v>
      </c>
      <c r="M183" t="s">
        <v>170</v>
      </c>
      <c r="N183">
        <v>0.50757138040799998</v>
      </c>
      <c r="O183" t="s">
        <v>172</v>
      </c>
      <c r="P183">
        <v>0.381094577421</v>
      </c>
      <c r="Q183" t="s">
        <v>169</v>
      </c>
      <c r="R183">
        <v>0.111332869998</v>
      </c>
      <c r="S183" t="s">
        <v>8</v>
      </c>
      <c r="T183">
        <v>0.159695655539</v>
      </c>
      <c r="U183" t="s">
        <v>170</v>
      </c>
      <c r="V183">
        <v>0.50757138040799998</v>
      </c>
      <c r="W183" t="s">
        <v>172</v>
      </c>
      <c r="X183">
        <v>0.381094577421</v>
      </c>
      <c r="Y183" t="s">
        <v>169</v>
      </c>
      <c r="Z183">
        <v>0.111332869998</v>
      </c>
      <c r="AA183" t="s">
        <v>9</v>
      </c>
      <c r="AB183">
        <v>0.113593040696</v>
      </c>
      <c r="AC183" t="s">
        <v>170</v>
      </c>
      <c r="AD183">
        <v>0.50757138040799998</v>
      </c>
      <c r="AE183" t="s">
        <v>172</v>
      </c>
      <c r="AF183">
        <v>0.381094577421</v>
      </c>
      <c r="AG183" t="s">
        <v>169</v>
      </c>
      <c r="AH183">
        <v>0.111332869998</v>
      </c>
      <c r="AI183" t="s">
        <v>7</v>
      </c>
      <c r="AJ183">
        <v>7.1292703365699997E-2</v>
      </c>
      <c r="AK183" t="s">
        <v>170</v>
      </c>
      <c r="AL183">
        <v>0.50757138040799998</v>
      </c>
      <c r="AM183" t="s">
        <v>172</v>
      </c>
      <c r="AN183">
        <v>0.381094577421</v>
      </c>
      <c r="AO183" t="s">
        <v>169</v>
      </c>
      <c r="AP183">
        <v>0.111332869998</v>
      </c>
    </row>
    <row r="184" spans="1:42">
      <c r="A184">
        <v>183</v>
      </c>
      <c r="B184" t="s">
        <v>4291</v>
      </c>
      <c r="C184" t="s">
        <v>146</v>
      </c>
      <c r="D184">
        <v>0.49590702108099999</v>
      </c>
      <c r="E184" t="s">
        <v>174</v>
      </c>
      <c r="F184">
        <v>0.86931290199599998</v>
      </c>
      <c r="G184" t="s">
        <v>178</v>
      </c>
      <c r="H184">
        <v>0.101387713182</v>
      </c>
      <c r="I184" t="s">
        <v>177</v>
      </c>
      <c r="J184">
        <v>2.92983505772E-2</v>
      </c>
      <c r="K184" t="s">
        <v>7</v>
      </c>
      <c r="L184">
        <v>0.18440037774199999</v>
      </c>
      <c r="M184" t="s">
        <v>174</v>
      </c>
      <c r="N184">
        <v>0.86931290199599998</v>
      </c>
      <c r="O184" t="s">
        <v>178</v>
      </c>
      <c r="P184">
        <v>0.101387713182</v>
      </c>
      <c r="Q184" t="s">
        <v>177</v>
      </c>
      <c r="R184">
        <v>2.92983505772E-2</v>
      </c>
      <c r="S184" t="s">
        <v>9</v>
      </c>
      <c r="T184">
        <v>0.15021649570599999</v>
      </c>
      <c r="U184" t="s">
        <v>174</v>
      </c>
      <c r="V184">
        <v>0.87217082193399997</v>
      </c>
      <c r="W184" t="s">
        <v>178</v>
      </c>
      <c r="X184">
        <v>0.10172103155999999</v>
      </c>
      <c r="Y184" t="s">
        <v>176</v>
      </c>
      <c r="Z184">
        <v>2.6107108860500002E-2</v>
      </c>
      <c r="AA184" t="s">
        <v>5</v>
      </c>
      <c r="AB184">
        <v>8.8589215416399997E-2</v>
      </c>
      <c r="AC184" t="s">
        <v>174</v>
      </c>
      <c r="AD184">
        <v>0.86931290199599998</v>
      </c>
      <c r="AE184" t="s">
        <v>178</v>
      </c>
      <c r="AF184">
        <v>0.101387713182</v>
      </c>
      <c r="AG184" t="s">
        <v>177</v>
      </c>
      <c r="AH184">
        <v>2.92983505772E-2</v>
      </c>
      <c r="AI184" t="s">
        <v>8</v>
      </c>
      <c r="AJ184">
        <v>8.0885805380200002E-2</v>
      </c>
      <c r="AK184" t="s">
        <v>174</v>
      </c>
      <c r="AL184">
        <v>0.87217082193399997</v>
      </c>
      <c r="AM184" t="s">
        <v>178</v>
      </c>
      <c r="AN184">
        <v>0.10172103155999999</v>
      </c>
      <c r="AO184" t="s">
        <v>176</v>
      </c>
      <c r="AP184">
        <v>2.6107108860500002E-2</v>
      </c>
    </row>
    <row r="185" spans="1:42">
      <c r="A185">
        <v>184</v>
      </c>
      <c r="B185" t="s">
        <v>4292</v>
      </c>
      <c r="C185" t="s">
        <v>8</v>
      </c>
      <c r="D185">
        <v>0.339290759316</v>
      </c>
      <c r="E185" t="s">
        <v>176</v>
      </c>
      <c r="F185">
        <v>0.61433367451300003</v>
      </c>
      <c r="G185" t="s">
        <v>178</v>
      </c>
      <c r="H185">
        <v>0.29351497782300001</v>
      </c>
      <c r="I185" t="s">
        <v>175</v>
      </c>
      <c r="J185">
        <v>9.2150051176900005E-2</v>
      </c>
      <c r="K185" t="s">
        <v>136</v>
      </c>
      <c r="L185">
        <v>0.23932116058899999</v>
      </c>
      <c r="M185" t="s">
        <v>176</v>
      </c>
      <c r="N185">
        <v>0.61433367451300003</v>
      </c>
      <c r="O185" t="s">
        <v>178</v>
      </c>
      <c r="P185">
        <v>0.29351497782300001</v>
      </c>
      <c r="Q185" t="s">
        <v>175</v>
      </c>
      <c r="R185">
        <v>9.2150051176900005E-2</v>
      </c>
      <c r="S185" t="s">
        <v>9</v>
      </c>
      <c r="T185">
        <v>0.19236574300500001</v>
      </c>
      <c r="U185" t="s">
        <v>176</v>
      </c>
      <c r="V185">
        <v>0.61433367451300003</v>
      </c>
      <c r="W185" t="s">
        <v>178</v>
      </c>
      <c r="X185">
        <v>0.29351497782300001</v>
      </c>
      <c r="Y185" t="s">
        <v>175</v>
      </c>
      <c r="Z185">
        <v>9.2150051176900005E-2</v>
      </c>
      <c r="AA185" t="s">
        <v>146</v>
      </c>
      <c r="AB185">
        <v>0.169645379658</v>
      </c>
      <c r="AC185" t="s">
        <v>176</v>
      </c>
      <c r="AD185">
        <v>0.61433367451300003</v>
      </c>
      <c r="AE185" t="s">
        <v>178</v>
      </c>
      <c r="AF185">
        <v>0.29351497782300001</v>
      </c>
      <c r="AG185" t="s">
        <v>175</v>
      </c>
      <c r="AH185">
        <v>9.2150051176900005E-2</v>
      </c>
      <c r="AI185" t="s">
        <v>12</v>
      </c>
      <c r="AJ185">
        <v>5.9375882880299997E-2</v>
      </c>
      <c r="AK185" t="s">
        <v>176</v>
      </c>
      <c r="AL185">
        <v>0.61433367451300003</v>
      </c>
      <c r="AM185" t="s">
        <v>178</v>
      </c>
      <c r="AN185">
        <v>0.29351497782300001</v>
      </c>
      <c r="AO185" t="s">
        <v>175</v>
      </c>
      <c r="AP185">
        <v>9.2150051176900005E-2</v>
      </c>
    </row>
    <row r="186" spans="1:42">
      <c r="A186">
        <v>185</v>
      </c>
      <c r="B186" t="s">
        <v>4293</v>
      </c>
      <c r="C186" t="s">
        <v>146</v>
      </c>
      <c r="D186">
        <v>0.47700417425699998</v>
      </c>
      <c r="E186" t="s">
        <v>178</v>
      </c>
      <c r="F186">
        <v>0.56846817368900004</v>
      </c>
      <c r="G186" t="s">
        <v>175</v>
      </c>
      <c r="H186">
        <v>0.28297082423600001</v>
      </c>
      <c r="I186" t="s">
        <v>170</v>
      </c>
      <c r="J186">
        <v>0.148559682724</v>
      </c>
      <c r="K186" t="s">
        <v>8</v>
      </c>
      <c r="L186">
        <v>0.195754494256</v>
      </c>
      <c r="M186" t="s">
        <v>178</v>
      </c>
      <c r="N186">
        <v>0.56846817368900004</v>
      </c>
      <c r="O186" t="s">
        <v>175</v>
      </c>
      <c r="P186">
        <v>0.28297082423600001</v>
      </c>
      <c r="Q186" t="s">
        <v>170</v>
      </c>
      <c r="R186">
        <v>0.148559682724</v>
      </c>
      <c r="S186" t="s">
        <v>136</v>
      </c>
      <c r="T186">
        <v>0.14091965098600001</v>
      </c>
      <c r="U186" t="s">
        <v>178</v>
      </c>
      <c r="V186">
        <v>0.56846817368900004</v>
      </c>
      <c r="W186" t="s">
        <v>175</v>
      </c>
      <c r="X186">
        <v>0.28297082423600001</v>
      </c>
      <c r="Y186" t="s">
        <v>170</v>
      </c>
      <c r="Z186">
        <v>0.148559682724</v>
      </c>
      <c r="AA186" t="s">
        <v>7</v>
      </c>
      <c r="AB186">
        <v>9.6698003186799997E-2</v>
      </c>
      <c r="AC186" t="s">
        <v>178</v>
      </c>
      <c r="AD186">
        <v>0.56846817368900004</v>
      </c>
      <c r="AE186" t="s">
        <v>175</v>
      </c>
      <c r="AF186">
        <v>0.28297082423600001</v>
      </c>
      <c r="AG186" t="s">
        <v>170</v>
      </c>
      <c r="AH186">
        <v>0.148559682724</v>
      </c>
      <c r="AI186" t="s">
        <v>12</v>
      </c>
      <c r="AJ186">
        <v>8.9622539538999998E-2</v>
      </c>
      <c r="AK186" t="s">
        <v>178</v>
      </c>
      <c r="AL186">
        <v>0.56846817368900004</v>
      </c>
      <c r="AM186" t="s">
        <v>175</v>
      </c>
      <c r="AN186">
        <v>0.28297082423600001</v>
      </c>
      <c r="AO186" t="s">
        <v>170</v>
      </c>
      <c r="AP186">
        <v>0.148559682724</v>
      </c>
    </row>
    <row r="187" spans="1:42">
      <c r="A187">
        <v>186</v>
      </c>
      <c r="B187" t="s">
        <v>4294</v>
      </c>
      <c r="C187" t="s">
        <v>25</v>
      </c>
      <c r="D187">
        <v>0.418575154374</v>
      </c>
      <c r="E187" t="s">
        <v>171</v>
      </c>
      <c r="F187">
        <v>0.50248701445300004</v>
      </c>
      <c r="G187" t="s">
        <v>178</v>
      </c>
      <c r="H187">
        <v>0.39203937365300001</v>
      </c>
      <c r="I187" t="s">
        <v>169</v>
      </c>
      <c r="J187">
        <v>0.10547252184600001</v>
      </c>
      <c r="K187" t="s">
        <v>5</v>
      </c>
      <c r="L187">
        <v>0.28946242018899998</v>
      </c>
      <c r="M187" t="s">
        <v>171</v>
      </c>
      <c r="N187">
        <v>0.50248701445300004</v>
      </c>
      <c r="O187" t="s">
        <v>178</v>
      </c>
      <c r="P187">
        <v>0.39203937365300001</v>
      </c>
      <c r="Q187" t="s">
        <v>169</v>
      </c>
      <c r="R187">
        <v>0.10547252184600001</v>
      </c>
      <c r="S187" t="s">
        <v>136</v>
      </c>
      <c r="T187">
        <v>0.21865866273199999</v>
      </c>
      <c r="U187" t="s">
        <v>171</v>
      </c>
      <c r="V187">
        <v>0.50248701445300004</v>
      </c>
      <c r="W187" t="s">
        <v>178</v>
      </c>
      <c r="X187">
        <v>0.39203937365300001</v>
      </c>
      <c r="Y187" t="s">
        <v>169</v>
      </c>
      <c r="Z187">
        <v>0.10547252184600001</v>
      </c>
      <c r="AA187" t="s">
        <v>7</v>
      </c>
      <c r="AB187">
        <v>4.37317325465E-2</v>
      </c>
      <c r="AC187" t="s">
        <v>171</v>
      </c>
      <c r="AD187">
        <v>0.50248701445300004</v>
      </c>
      <c r="AE187" t="s">
        <v>178</v>
      </c>
      <c r="AF187">
        <v>0.39203937365300001</v>
      </c>
      <c r="AG187" t="s">
        <v>169</v>
      </c>
      <c r="AH187">
        <v>0.10547252184600001</v>
      </c>
      <c r="AI187" t="s">
        <v>12</v>
      </c>
      <c r="AJ187">
        <v>2.95709810553E-2</v>
      </c>
      <c r="AK187" t="s">
        <v>171</v>
      </c>
      <c r="AL187">
        <v>0.50248701445300004</v>
      </c>
      <c r="AM187" t="s">
        <v>178</v>
      </c>
      <c r="AN187">
        <v>0.39203937365300001</v>
      </c>
      <c r="AO187" t="s">
        <v>169</v>
      </c>
      <c r="AP187">
        <v>0.10547252184600001</v>
      </c>
    </row>
    <row r="188" spans="1:42">
      <c r="A188">
        <v>187</v>
      </c>
      <c r="B188" t="s">
        <v>4295</v>
      </c>
      <c r="C188" t="s">
        <v>146</v>
      </c>
      <c r="D188">
        <v>0.49831976552899998</v>
      </c>
      <c r="E188" t="s">
        <v>170</v>
      </c>
      <c r="F188">
        <v>0.88327981014900003</v>
      </c>
      <c r="G188" t="s">
        <v>178</v>
      </c>
      <c r="H188">
        <v>7.1372163230800006E-2</v>
      </c>
      <c r="I188" t="s">
        <v>169</v>
      </c>
      <c r="J188">
        <v>4.5346954538900003E-2</v>
      </c>
      <c r="K188" t="s">
        <v>136</v>
      </c>
      <c r="L188">
        <v>0.28275447369899998</v>
      </c>
      <c r="M188" t="s">
        <v>170</v>
      </c>
      <c r="N188">
        <v>0.88327981014900003</v>
      </c>
      <c r="O188" t="s">
        <v>178</v>
      </c>
      <c r="P188">
        <v>7.1372163230800006E-2</v>
      </c>
      <c r="Q188" t="s">
        <v>169</v>
      </c>
      <c r="R188">
        <v>4.5346954538900003E-2</v>
      </c>
      <c r="S188" t="s">
        <v>7</v>
      </c>
      <c r="T188">
        <v>0.173572053162</v>
      </c>
      <c r="U188" t="s">
        <v>170</v>
      </c>
      <c r="V188">
        <v>0.88327981014900003</v>
      </c>
      <c r="W188" t="s">
        <v>178</v>
      </c>
      <c r="X188">
        <v>7.1372163230800006E-2</v>
      </c>
      <c r="Y188" t="s">
        <v>169</v>
      </c>
      <c r="Z188">
        <v>4.5346954538900003E-2</v>
      </c>
      <c r="AA188" t="s">
        <v>9</v>
      </c>
      <c r="AB188">
        <v>2.9115312143300001E-2</v>
      </c>
      <c r="AC188" t="s">
        <v>170</v>
      </c>
      <c r="AD188">
        <v>0.88327981014900003</v>
      </c>
      <c r="AE188" t="s">
        <v>178</v>
      </c>
      <c r="AF188">
        <v>7.1372163230800006E-2</v>
      </c>
      <c r="AG188" t="s">
        <v>169</v>
      </c>
      <c r="AH188">
        <v>4.5346954538900003E-2</v>
      </c>
      <c r="AI188" t="s">
        <v>8</v>
      </c>
      <c r="AJ188">
        <v>1.6237385618400001E-2</v>
      </c>
      <c r="AK188" t="s">
        <v>170</v>
      </c>
      <c r="AL188">
        <v>0.88327981014900003</v>
      </c>
      <c r="AM188" t="s">
        <v>178</v>
      </c>
      <c r="AN188">
        <v>7.1372163230800006E-2</v>
      </c>
      <c r="AO188" t="s">
        <v>169</v>
      </c>
      <c r="AP188">
        <v>4.5346954538900003E-2</v>
      </c>
    </row>
    <row r="189" spans="1:42">
      <c r="A189">
        <v>188</v>
      </c>
      <c r="B189" t="s">
        <v>4296</v>
      </c>
      <c r="C189" t="s">
        <v>12</v>
      </c>
      <c r="D189">
        <v>0.94345196491299999</v>
      </c>
      <c r="E189" t="s">
        <v>174</v>
      </c>
      <c r="F189">
        <v>0.45500797292799999</v>
      </c>
      <c r="G189" t="s">
        <v>178</v>
      </c>
      <c r="H189">
        <v>0.40407424461500002</v>
      </c>
      <c r="I189" t="s">
        <v>176</v>
      </c>
      <c r="J189">
        <v>0.14091664833199999</v>
      </c>
      <c r="K189" t="s">
        <v>7</v>
      </c>
      <c r="L189">
        <v>2.9024668729499999E-2</v>
      </c>
      <c r="M189" t="s">
        <v>174</v>
      </c>
      <c r="N189">
        <v>0.45500797292799999</v>
      </c>
      <c r="O189" t="s">
        <v>178</v>
      </c>
      <c r="P189">
        <v>0.40407424461500002</v>
      </c>
      <c r="Q189" t="s">
        <v>176</v>
      </c>
      <c r="R189">
        <v>0.14091664833199999</v>
      </c>
      <c r="S189" t="s">
        <v>136</v>
      </c>
      <c r="T189">
        <v>1.2138681332000001E-2</v>
      </c>
      <c r="U189" t="s">
        <v>174</v>
      </c>
      <c r="V189">
        <v>0.45500797292799999</v>
      </c>
      <c r="W189" t="s">
        <v>178</v>
      </c>
      <c r="X189">
        <v>0.40407424461500002</v>
      </c>
      <c r="Y189" t="s">
        <v>176</v>
      </c>
      <c r="Z189">
        <v>0.14091664833199999</v>
      </c>
      <c r="AA189" t="s">
        <v>9</v>
      </c>
      <c r="AB189">
        <v>8.5331324215099993E-3</v>
      </c>
      <c r="AC189" t="s">
        <v>174</v>
      </c>
      <c r="AD189">
        <v>0.45500797292799999</v>
      </c>
      <c r="AE189" t="s">
        <v>178</v>
      </c>
      <c r="AF189">
        <v>0.40407424461500002</v>
      </c>
      <c r="AG189" t="s">
        <v>176</v>
      </c>
      <c r="AH189">
        <v>0.14091664833199999</v>
      </c>
      <c r="AI189" t="s">
        <v>8</v>
      </c>
      <c r="AJ189">
        <v>6.8505429299400003E-3</v>
      </c>
      <c r="AK189" t="s">
        <v>174</v>
      </c>
      <c r="AL189">
        <v>0.45500797292799999</v>
      </c>
      <c r="AM189" t="s">
        <v>178</v>
      </c>
      <c r="AN189">
        <v>0.40407424461500002</v>
      </c>
      <c r="AO189" t="s">
        <v>176</v>
      </c>
      <c r="AP189">
        <v>0.14091664833199999</v>
      </c>
    </row>
    <row r="190" spans="1:42">
      <c r="A190">
        <v>189</v>
      </c>
      <c r="B190" t="s">
        <v>4297</v>
      </c>
      <c r="C190" t="s">
        <v>9</v>
      </c>
      <c r="D190">
        <v>0.25099044534800002</v>
      </c>
      <c r="E190" t="s">
        <v>170</v>
      </c>
      <c r="F190">
        <v>0.73221674431499995</v>
      </c>
      <c r="G190" t="s">
        <v>171</v>
      </c>
      <c r="H190">
        <v>0.19734984632499999</v>
      </c>
      <c r="I190" t="s">
        <v>169</v>
      </c>
      <c r="J190">
        <v>7.0432277310299995E-2</v>
      </c>
      <c r="K190" t="s">
        <v>12</v>
      </c>
      <c r="L190">
        <v>0.22501073258400001</v>
      </c>
      <c r="M190" t="s">
        <v>170</v>
      </c>
      <c r="N190">
        <v>0.73221674431499995</v>
      </c>
      <c r="O190" t="s">
        <v>171</v>
      </c>
      <c r="P190">
        <v>0.19734984632499999</v>
      </c>
      <c r="Q190" t="s">
        <v>169</v>
      </c>
      <c r="R190">
        <v>7.0432277310299995E-2</v>
      </c>
      <c r="S190" t="s">
        <v>146</v>
      </c>
      <c r="T190">
        <v>0.177014314088</v>
      </c>
      <c r="U190" t="s">
        <v>170</v>
      </c>
      <c r="V190">
        <v>0.73221674431499995</v>
      </c>
      <c r="W190" t="s">
        <v>171</v>
      </c>
      <c r="X190">
        <v>0.19734984632499999</v>
      </c>
      <c r="Y190" t="s">
        <v>169</v>
      </c>
      <c r="Z190">
        <v>7.0432277310299995E-2</v>
      </c>
      <c r="AA190" t="s">
        <v>136</v>
      </c>
      <c r="AB190">
        <v>0.17613364585800001</v>
      </c>
      <c r="AC190" t="s">
        <v>170</v>
      </c>
      <c r="AD190">
        <v>0.73221674431499995</v>
      </c>
      <c r="AE190" t="s">
        <v>171</v>
      </c>
      <c r="AF190">
        <v>0.19734984632499999</v>
      </c>
      <c r="AG190" t="s">
        <v>169</v>
      </c>
      <c r="AH190">
        <v>7.0432277310299995E-2</v>
      </c>
      <c r="AI190" t="s">
        <v>7</v>
      </c>
      <c r="AJ190">
        <v>0.170849636483</v>
      </c>
      <c r="AK190" t="s">
        <v>170</v>
      </c>
      <c r="AL190">
        <v>0.73221674431499995</v>
      </c>
      <c r="AM190" t="s">
        <v>171</v>
      </c>
      <c r="AN190">
        <v>0.19734984632499999</v>
      </c>
      <c r="AO190" t="s">
        <v>169</v>
      </c>
      <c r="AP190">
        <v>7.0432277310299995E-2</v>
      </c>
    </row>
    <row r="191" spans="1:42">
      <c r="A191">
        <v>190</v>
      </c>
      <c r="B191" t="s">
        <v>548</v>
      </c>
      <c r="C191" t="s">
        <v>8</v>
      </c>
      <c r="D191">
        <v>0.71495104797499998</v>
      </c>
      <c r="E191" t="s">
        <v>174</v>
      </c>
      <c r="F191">
        <v>0.48432156903700002</v>
      </c>
      <c r="G191" t="s">
        <v>178</v>
      </c>
      <c r="H191">
        <v>0.445310865148</v>
      </c>
      <c r="I191" t="s">
        <v>175</v>
      </c>
      <c r="J191">
        <v>7.0366477203500005E-2</v>
      </c>
      <c r="K191" t="s">
        <v>25</v>
      </c>
      <c r="L191">
        <v>9.5119574208900007E-2</v>
      </c>
      <c r="M191" t="s">
        <v>174</v>
      </c>
      <c r="N191">
        <v>0.48432156903700002</v>
      </c>
      <c r="O191" t="s">
        <v>178</v>
      </c>
      <c r="P191">
        <v>0.445310865148</v>
      </c>
      <c r="Q191" t="s">
        <v>175</v>
      </c>
      <c r="R191">
        <v>7.0366477203500005E-2</v>
      </c>
      <c r="S191" t="s">
        <v>7</v>
      </c>
      <c r="T191">
        <v>6.9008318543700001E-2</v>
      </c>
      <c r="U191" t="s">
        <v>174</v>
      </c>
      <c r="V191">
        <v>0.48432156903700002</v>
      </c>
      <c r="W191" t="s">
        <v>178</v>
      </c>
      <c r="X191">
        <v>0.445310865148</v>
      </c>
      <c r="Y191" t="s">
        <v>175</v>
      </c>
      <c r="Z191">
        <v>7.0366477203500005E-2</v>
      </c>
      <c r="AA191" t="s">
        <v>146</v>
      </c>
      <c r="AB191">
        <v>6.8697470262000002E-2</v>
      </c>
      <c r="AC191" t="s">
        <v>174</v>
      </c>
      <c r="AD191">
        <v>0.48432156903700002</v>
      </c>
      <c r="AE191" t="s">
        <v>178</v>
      </c>
      <c r="AF191">
        <v>0.445310865148</v>
      </c>
      <c r="AG191" t="s">
        <v>175</v>
      </c>
      <c r="AH191">
        <v>7.0366477203500005E-2</v>
      </c>
      <c r="AI191" t="s">
        <v>12</v>
      </c>
      <c r="AJ191">
        <v>5.2222511330399998E-2</v>
      </c>
      <c r="AK191" t="s">
        <v>174</v>
      </c>
      <c r="AL191">
        <v>0.48432156903700002</v>
      </c>
      <c r="AM191" t="s">
        <v>178</v>
      </c>
      <c r="AN191">
        <v>0.445310865148</v>
      </c>
      <c r="AO191" t="s">
        <v>175</v>
      </c>
      <c r="AP191">
        <v>7.0366477203500005E-2</v>
      </c>
    </row>
    <row r="192" spans="1:42">
      <c r="A192">
        <v>191</v>
      </c>
      <c r="B192" t="s">
        <v>4298</v>
      </c>
      <c r="C192" t="s">
        <v>136</v>
      </c>
      <c r="D192">
        <v>0.83152606951499997</v>
      </c>
      <c r="E192" t="s">
        <v>170</v>
      </c>
      <c r="F192">
        <v>0.54944974153199999</v>
      </c>
      <c r="G192" t="s">
        <v>177</v>
      </c>
      <c r="H192">
        <v>0.234150120622</v>
      </c>
      <c r="I192" t="s">
        <v>169</v>
      </c>
      <c r="J192">
        <v>0.21639866743399999</v>
      </c>
      <c r="K192" t="s">
        <v>103</v>
      </c>
      <c r="L192">
        <v>9.0175924118500006E-2</v>
      </c>
      <c r="M192" t="s">
        <v>170</v>
      </c>
      <c r="N192">
        <v>0.54944974153199999</v>
      </c>
      <c r="O192" t="s">
        <v>177</v>
      </c>
      <c r="P192">
        <v>0.234150120622</v>
      </c>
      <c r="Q192" t="s">
        <v>169</v>
      </c>
      <c r="R192">
        <v>0.21639866743399999</v>
      </c>
      <c r="S192" t="s">
        <v>12</v>
      </c>
      <c r="T192">
        <v>2.6705946758200001E-2</v>
      </c>
      <c r="U192" t="s">
        <v>170</v>
      </c>
      <c r="V192">
        <v>0.54944974153199999</v>
      </c>
      <c r="W192" t="s">
        <v>177</v>
      </c>
      <c r="X192">
        <v>0.234150120622</v>
      </c>
      <c r="Y192" t="s">
        <v>169</v>
      </c>
      <c r="Z192">
        <v>0.21639866743399999</v>
      </c>
      <c r="AA192" t="s">
        <v>146</v>
      </c>
      <c r="AB192">
        <v>2.6098993422700001E-2</v>
      </c>
      <c r="AC192" t="s">
        <v>170</v>
      </c>
      <c r="AD192">
        <v>0.54944974153199999</v>
      </c>
      <c r="AE192" t="s">
        <v>177</v>
      </c>
      <c r="AF192">
        <v>0.234150120622</v>
      </c>
      <c r="AG192" t="s">
        <v>169</v>
      </c>
      <c r="AH192">
        <v>0.21639866743399999</v>
      </c>
      <c r="AI192" t="s">
        <v>9</v>
      </c>
      <c r="AJ192">
        <v>2.5492040087300001E-2</v>
      </c>
      <c r="AK192" t="s">
        <v>170</v>
      </c>
      <c r="AL192">
        <v>0.583220265131</v>
      </c>
      <c r="AM192" t="s">
        <v>169</v>
      </c>
      <c r="AN192">
        <v>0.22969905826699999</v>
      </c>
      <c r="AO192" t="s">
        <v>175</v>
      </c>
      <c r="AP192">
        <v>0.187079115815</v>
      </c>
    </row>
    <row r="193" spans="1:42">
      <c r="A193">
        <v>192</v>
      </c>
      <c r="B193" t="s">
        <v>4299</v>
      </c>
      <c r="C193" t="s">
        <v>12</v>
      </c>
      <c r="D193">
        <v>0.47891472973799998</v>
      </c>
      <c r="E193" t="s">
        <v>169</v>
      </c>
      <c r="F193">
        <v>0.39943562509300001</v>
      </c>
      <c r="G193" t="s">
        <v>174</v>
      </c>
      <c r="H193">
        <v>0.36936047214500001</v>
      </c>
      <c r="I193" t="s">
        <v>170</v>
      </c>
      <c r="J193">
        <v>0.23120273828900001</v>
      </c>
      <c r="K193" t="s">
        <v>7</v>
      </c>
      <c r="L193">
        <v>0.43852433084499998</v>
      </c>
      <c r="M193" t="s">
        <v>169</v>
      </c>
      <c r="N193">
        <v>0.39943562509300001</v>
      </c>
      <c r="O193" t="s">
        <v>174</v>
      </c>
      <c r="P193">
        <v>0.36936047214500001</v>
      </c>
      <c r="Q193" t="s">
        <v>170</v>
      </c>
      <c r="R193">
        <v>0.23120273828900001</v>
      </c>
      <c r="S193" t="s">
        <v>136</v>
      </c>
      <c r="T193">
        <v>3.3610581936500003E-2</v>
      </c>
      <c r="U193" t="s">
        <v>169</v>
      </c>
      <c r="V193">
        <v>0.39943562509300001</v>
      </c>
      <c r="W193" t="s">
        <v>174</v>
      </c>
      <c r="X193">
        <v>0.36936047214500001</v>
      </c>
      <c r="Y193" t="s">
        <v>170</v>
      </c>
      <c r="Z193">
        <v>0.23120273828900001</v>
      </c>
      <c r="AA193" t="s">
        <v>146</v>
      </c>
      <c r="AB193">
        <v>2.7167351636800001E-2</v>
      </c>
      <c r="AC193" t="s">
        <v>169</v>
      </c>
      <c r="AD193">
        <v>0.39943562509300001</v>
      </c>
      <c r="AE193" t="s">
        <v>174</v>
      </c>
      <c r="AF193">
        <v>0.36936047214500001</v>
      </c>
      <c r="AG193" t="s">
        <v>170</v>
      </c>
      <c r="AH193">
        <v>0.23120273828900001</v>
      </c>
      <c r="AI193" t="s">
        <v>103</v>
      </c>
      <c r="AJ193">
        <v>2.17819651176E-2</v>
      </c>
      <c r="AK193" t="s">
        <v>169</v>
      </c>
      <c r="AL193">
        <v>0.39943562509300001</v>
      </c>
      <c r="AM193" t="s">
        <v>174</v>
      </c>
      <c r="AN193">
        <v>0.36936047214500001</v>
      </c>
      <c r="AO193" t="s">
        <v>170</v>
      </c>
      <c r="AP193">
        <v>0.23120273828900001</v>
      </c>
    </row>
    <row r="194" spans="1:42">
      <c r="A194">
        <v>193</v>
      </c>
      <c r="B194" t="s">
        <v>4300</v>
      </c>
      <c r="C194" t="s">
        <v>9</v>
      </c>
      <c r="D194">
        <v>0.42095653929600002</v>
      </c>
      <c r="E194" t="s">
        <v>169</v>
      </c>
      <c r="F194">
        <v>0.77341369900300005</v>
      </c>
      <c r="G194" t="s">
        <v>170</v>
      </c>
      <c r="H194">
        <v>0.118996927617</v>
      </c>
      <c r="I194" t="s">
        <v>176</v>
      </c>
      <c r="J194">
        <v>0.107588080599</v>
      </c>
      <c r="K194" t="s">
        <v>136</v>
      </c>
      <c r="L194">
        <v>0.20290710886900001</v>
      </c>
      <c r="M194" t="s">
        <v>169</v>
      </c>
      <c r="N194">
        <v>0.77341369900300005</v>
      </c>
      <c r="O194" t="s">
        <v>170</v>
      </c>
      <c r="P194">
        <v>0.118996927617</v>
      </c>
      <c r="Q194" t="s">
        <v>176</v>
      </c>
      <c r="R194">
        <v>0.107588080599</v>
      </c>
      <c r="S194" t="s">
        <v>146</v>
      </c>
      <c r="T194">
        <v>0.17019969430500001</v>
      </c>
      <c r="U194" t="s">
        <v>169</v>
      </c>
      <c r="V194">
        <v>0.77341369900300005</v>
      </c>
      <c r="W194" t="s">
        <v>170</v>
      </c>
      <c r="X194">
        <v>0.118996927617</v>
      </c>
      <c r="Y194" t="s">
        <v>176</v>
      </c>
      <c r="Z194">
        <v>0.107588080599</v>
      </c>
      <c r="AA194" t="s">
        <v>7</v>
      </c>
      <c r="AB194">
        <v>0.131435351118</v>
      </c>
      <c r="AC194" t="s">
        <v>169</v>
      </c>
      <c r="AD194">
        <v>0.77341369900300005</v>
      </c>
      <c r="AE194" t="s">
        <v>170</v>
      </c>
      <c r="AF194">
        <v>0.118996927617</v>
      </c>
      <c r="AG194" t="s">
        <v>176</v>
      </c>
      <c r="AH194">
        <v>0.107588080599</v>
      </c>
      <c r="AI194" t="s">
        <v>5</v>
      </c>
      <c r="AJ194">
        <v>7.4500222062499996E-2</v>
      </c>
      <c r="AK194" t="s">
        <v>169</v>
      </c>
      <c r="AL194">
        <v>0.77341369900300005</v>
      </c>
      <c r="AM194" t="s">
        <v>170</v>
      </c>
      <c r="AN194">
        <v>0.118996927617</v>
      </c>
      <c r="AO194" t="s">
        <v>176</v>
      </c>
      <c r="AP194">
        <v>0.107588080599</v>
      </c>
    </row>
    <row r="195" spans="1:42">
      <c r="A195">
        <v>194</v>
      </c>
      <c r="B195" t="s">
        <v>4301</v>
      </c>
      <c r="C195" t="s">
        <v>146</v>
      </c>
      <c r="D195">
        <v>0.43307039897100003</v>
      </c>
      <c r="E195" t="s">
        <v>170</v>
      </c>
      <c r="F195">
        <v>0.56249933203199998</v>
      </c>
      <c r="G195" t="s">
        <v>178</v>
      </c>
      <c r="H195">
        <v>0.249999703125</v>
      </c>
      <c r="I195" t="s">
        <v>172</v>
      </c>
      <c r="J195">
        <v>0.187499777344</v>
      </c>
      <c r="K195" t="s">
        <v>136</v>
      </c>
      <c r="L195">
        <v>0.165354152334</v>
      </c>
      <c r="M195" t="s">
        <v>170</v>
      </c>
      <c r="N195">
        <v>0.56249933203199998</v>
      </c>
      <c r="O195" t="s">
        <v>178</v>
      </c>
      <c r="P195">
        <v>0.249999703125</v>
      </c>
      <c r="Q195" t="s">
        <v>172</v>
      </c>
      <c r="R195">
        <v>0.187499777344</v>
      </c>
      <c r="S195" t="s">
        <v>7</v>
      </c>
      <c r="T195">
        <v>0.165354152334</v>
      </c>
      <c r="U195" t="s">
        <v>170</v>
      </c>
      <c r="V195">
        <v>0.56249933203199998</v>
      </c>
      <c r="W195" t="s">
        <v>178</v>
      </c>
      <c r="X195">
        <v>0.249999703125</v>
      </c>
      <c r="Y195" t="s">
        <v>172</v>
      </c>
      <c r="Z195">
        <v>0.187499777344</v>
      </c>
      <c r="AA195" t="s">
        <v>8</v>
      </c>
      <c r="AB195">
        <v>0.122047112437</v>
      </c>
      <c r="AC195" t="s">
        <v>170</v>
      </c>
      <c r="AD195">
        <v>0.56249933203199998</v>
      </c>
      <c r="AE195" t="s">
        <v>178</v>
      </c>
      <c r="AF195">
        <v>0.249999703125</v>
      </c>
      <c r="AG195" t="s">
        <v>172</v>
      </c>
      <c r="AH195">
        <v>0.187499777344</v>
      </c>
      <c r="AI195" t="s">
        <v>103</v>
      </c>
      <c r="AJ195">
        <v>0.114173105183</v>
      </c>
      <c r="AK195" t="s">
        <v>170</v>
      </c>
      <c r="AL195">
        <v>0.56249933203199998</v>
      </c>
      <c r="AM195" t="s">
        <v>178</v>
      </c>
      <c r="AN195">
        <v>0.249999703125</v>
      </c>
      <c r="AO195" t="s">
        <v>172</v>
      </c>
      <c r="AP195">
        <v>0.187499777344</v>
      </c>
    </row>
    <row r="196" spans="1:42">
      <c r="A196">
        <v>195</v>
      </c>
      <c r="B196" t="s">
        <v>4302</v>
      </c>
      <c r="C196" t="s">
        <v>5</v>
      </c>
      <c r="D196">
        <v>0.82659388227899999</v>
      </c>
      <c r="E196" t="s">
        <v>171</v>
      </c>
      <c r="F196">
        <v>0.79636112089300004</v>
      </c>
      <c r="G196" t="s">
        <v>174</v>
      </c>
      <c r="H196">
        <v>0.10425897683</v>
      </c>
      <c r="I196" t="s">
        <v>169</v>
      </c>
      <c r="J196">
        <v>9.9378769403900002E-2</v>
      </c>
      <c r="K196" t="s">
        <v>7</v>
      </c>
      <c r="L196">
        <v>5.3908296670400001E-2</v>
      </c>
      <c r="M196" t="s">
        <v>171</v>
      </c>
      <c r="N196">
        <v>0.79636112089300004</v>
      </c>
      <c r="O196" t="s">
        <v>174</v>
      </c>
      <c r="P196">
        <v>0.10425897683</v>
      </c>
      <c r="Q196" t="s">
        <v>169</v>
      </c>
      <c r="R196">
        <v>9.9378769403900002E-2</v>
      </c>
      <c r="S196" t="s">
        <v>103</v>
      </c>
      <c r="T196">
        <v>4.7020014318099997E-2</v>
      </c>
      <c r="U196" t="s">
        <v>171</v>
      </c>
      <c r="V196">
        <v>0.79636112089300004</v>
      </c>
      <c r="W196" t="s">
        <v>174</v>
      </c>
      <c r="X196">
        <v>0.10425897683</v>
      </c>
      <c r="Y196" t="s">
        <v>169</v>
      </c>
      <c r="Z196">
        <v>9.9378769403900002E-2</v>
      </c>
      <c r="AA196" t="s">
        <v>146</v>
      </c>
      <c r="AB196">
        <v>3.7136826595199998E-2</v>
      </c>
      <c r="AC196" t="s">
        <v>171</v>
      </c>
      <c r="AD196">
        <v>0.79636112089300004</v>
      </c>
      <c r="AE196" t="s">
        <v>174</v>
      </c>
      <c r="AF196">
        <v>0.10425897683</v>
      </c>
      <c r="AG196" t="s">
        <v>169</v>
      </c>
      <c r="AH196">
        <v>9.9378769403900002E-2</v>
      </c>
      <c r="AI196" t="s">
        <v>8</v>
      </c>
      <c r="AJ196">
        <v>3.5339883372800002E-2</v>
      </c>
      <c r="AK196" t="s">
        <v>171</v>
      </c>
      <c r="AL196">
        <v>0.79636112089300004</v>
      </c>
      <c r="AM196" t="s">
        <v>174</v>
      </c>
      <c r="AN196">
        <v>0.10425897683</v>
      </c>
      <c r="AO196" t="s">
        <v>169</v>
      </c>
      <c r="AP196">
        <v>9.9378769403900002E-2</v>
      </c>
    </row>
    <row r="197" spans="1:42">
      <c r="A197">
        <v>196</v>
      </c>
      <c r="B197" t="s">
        <v>4303</v>
      </c>
      <c r="C197" t="s">
        <v>146</v>
      </c>
      <c r="D197">
        <v>0.89207152305000004</v>
      </c>
      <c r="E197" t="s">
        <v>170</v>
      </c>
      <c r="F197">
        <v>0.52274683615899997</v>
      </c>
      <c r="G197" t="s">
        <v>171</v>
      </c>
      <c r="H197">
        <v>0.30508433099999999</v>
      </c>
      <c r="I197" t="s">
        <v>169</v>
      </c>
      <c r="J197">
        <v>0.172167473342</v>
      </c>
      <c r="K197" t="s">
        <v>9</v>
      </c>
      <c r="L197">
        <v>7.6463273404299995E-2</v>
      </c>
      <c r="M197" t="s">
        <v>170</v>
      </c>
      <c r="N197">
        <v>0.52274683615899997</v>
      </c>
      <c r="O197" t="s">
        <v>171</v>
      </c>
      <c r="P197">
        <v>0.30508433099999999</v>
      </c>
      <c r="Q197" t="s">
        <v>169</v>
      </c>
      <c r="R197">
        <v>0.172167473342</v>
      </c>
      <c r="S197" t="s">
        <v>7</v>
      </c>
      <c r="T197">
        <v>1.7270153130999999E-2</v>
      </c>
      <c r="U197" t="s">
        <v>170</v>
      </c>
      <c r="V197">
        <v>0.52274683615899997</v>
      </c>
      <c r="W197" t="s">
        <v>171</v>
      </c>
      <c r="X197">
        <v>0.30508433099999999</v>
      </c>
      <c r="Y197" t="s">
        <v>169</v>
      </c>
      <c r="Z197">
        <v>0.172167473342</v>
      </c>
      <c r="AA197" t="s">
        <v>12</v>
      </c>
      <c r="AB197">
        <v>7.9099938004399996E-3</v>
      </c>
      <c r="AC197" t="s">
        <v>170</v>
      </c>
      <c r="AD197">
        <v>0.52274683615899997</v>
      </c>
      <c r="AE197" t="s">
        <v>171</v>
      </c>
      <c r="AF197">
        <v>0.30508433099999999</v>
      </c>
      <c r="AG197" t="s">
        <v>169</v>
      </c>
      <c r="AH197">
        <v>0.172167473342</v>
      </c>
      <c r="AI197" t="s">
        <v>136</v>
      </c>
      <c r="AJ197">
        <v>6.2840506303499999E-3</v>
      </c>
      <c r="AK197" t="s">
        <v>170</v>
      </c>
      <c r="AL197">
        <v>0.52274683615899997</v>
      </c>
      <c r="AM197" t="s">
        <v>171</v>
      </c>
      <c r="AN197">
        <v>0.30508433099999999</v>
      </c>
      <c r="AO197" t="s">
        <v>169</v>
      </c>
      <c r="AP197">
        <v>0.172167473342</v>
      </c>
    </row>
    <row r="198" spans="1:42">
      <c r="A198">
        <v>197</v>
      </c>
      <c r="B198" t="s">
        <v>4304</v>
      </c>
      <c r="C198" t="s">
        <v>12</v>
      </c>
      <c r="D198">
        <v>0.25894612487000002</v>
      </c>
      <c r="E198" t="s">
        <v>171</v>
      </c>
      <c r="F198">
        <v>0.60576251769099998</v>
      </c>
      <c r="G198" t="s">
        <v>178</v>
      </c>
      <c r="H198">
        <v>0.24218238308500001</v>
      </c>
      <c r="I198" t="s">
        <v>170</v>
      </c>
      <c r="J198">
        <v>0.15205374937999999</v>
      </c>
      <c r="K198" t="s">
        <v>136</v>
      </c>
      <c r="L198">
        <v>0.244498487002</v>
      </c>
      <c r="M198" t="s">
        <v>171</v>
      </c>
      <c r="N198">
        <v>0.60576251769099998</v>
      </c>
      <c r="O198" t="s">
        <v>178</v>
      </c>
      <c r="P198">
        <v>0.24218238308500001</v>
      </c>
      <c r="Q198" t="s">
        <v>170</v>
      </c>
      <c r="R198">
        <v>0.15205374937999999</v>
      </c>
      <c r="S198" t="s">
        <v>5</v>
      </c>
      <c r="T198">
        <v>0.207823713952</v>
      </c>
      <c r="U198" t="s">
        <v>171</v>
      </c>
      <c r="V198">
        <v>0.60576251769099998</v>
      </c>
      <c r="W198" t="s">
        <v>178</v>
      </c>
      <c r="X198">
        <v>0.24218238308500001</v>
      </c>
      <c r="Y198" t="s">
        <v>170</v>
      </c>
      <c r="Z198">
        <v>0.15205374937999999</v>
      </c>
      <c r="AA198" t="s">
        <v>9</v>
      </c>
      <c r="AB198">
        <v>0.195598789602</v>
      </c>
      <c r="AC198" t="s">
        <v>171</v>
      </c>
      <c r="AD198">
        <v>0.60576251769099998</v>
      </c>
      <c r="AE198" t="s">
        <v>178</v>
      </c>
      <c r="AF198">
        <v>0.24218238308500001</v>
      </c>
      <c r="AG198" t="s">
        <v>170</v>
      </c>
      <c r="AH198">
        <v>0.15205374937999999</v>
      </c>
      <c r="AI198" t="s">
        <v>25</v>
      </c>
      <c r="AJ198">
        <v>9.3131696412599996E-2</v>
      </c>
      <c r="AK198" t="s">
        <v>171</v>
      </c>
      <c r="AL198">
        <v>0.60576251769099998</v>
      </c>
      <c r="AM198" t="s">
        <v>178</v>
      </c>
      <c r="AN198">
        <v>0.24218238308500001</v>
      </c>
      <c r="AO198" t="s">
        <v>170</v>
      </c>
      <c r="AP198">
        <v>0.15205374937999999</v>
      </c>
    </row>
    <row r="199" spans="1:42">
      <c r="A199">
        <v>198</v>
      </c>
      <c r="B199" t="s">
        <v>4305</v>
      </c>
      <c r="C199" t="s">
        <v>12</v>
      </c>
      <c r="D199">
        <v>0.395801662512</v>
      </c>
      <c r="E199" t="s">
        <v>170</v>
      </c>
      <c r="F199">
        <v>0.379295631972</v>
      </c>
      <c r="G199" t="s">
        <v>175</v>
      </c>
      <c r="H199">
        <v>0.33019587378800003</v>
      </c>
      <c r="I199" t="s">
        <v>174</v>
      </c>
      <c r="J199">
        <v>0.29050690258900003</v>
      </c>
      <c r="K199" t="s">
        <v>5</v>
      </c>
      <c r="L199">
        <v>0.30584673921400002</v>
      </c>
      <c r="M199" t="s">
        <v>170</v>
      </c>
      <c r="N199">
        <v>0.379295631972</v>
      </c>
      <c r="O199" t="s">
        <v>175</v>
      </c>
      <c r="P199">
        <v>0.33019587378800003</v>
      </c>
      <c r="Q199" t="s">
        <v>174</v>
      </c>
      <c r="R199">
        <v>0.29050690258900003</v>
      </c>
      <c r="S199" t="s">
        <v>7</v>
      </c>
      <c r="T199">
        <v>0.132533586993</v>
      </c>
      <c r="U199" t="s">
        <v>170</v>
      </c>
      <c r="V199">
        <v>0.379295631972</v>
      </c>
      <c r="W199" t="s">
        <v>175</v>
      </c>
      <c r="X199">
        <v>0.33019587378800003</v>
      </c>
      <c r="Y199" t="s">
        <v>174</v>
      </c>
      <c r="Z199">
        <v>0.29050690258900003</v>
      </c>
      <c r="AA199" t="s">
        <v>8</v>
      </c>
      <c r="AB199">
        <v>9.7451166906500006E-2</v>
      </c>
      <c r="AC199" t="s">
        <v>170</v>
      </c>
      <c r="AD199">
        <v>0.379295631972</v>
      </c>
      <c r="AE199" t="s">
        <v>175</v>
      </c>
      <c r="AF199">
        <v>0.33019587378800003</v>
      </c>
      <c r="AG199" t="s">
        <v>174</v>
      </c>
      <c r="AH199">
        <v>0.29050690258900003</v>
      </c>
      <c r="AI199" t="s">
        <v>146</v>
      </c>
      <c r="AJ199">
        <v>6.8365741706699998E-2</v>
      </c>
      <c r="AK199" t="s">
        <v>170</v>
      </c>
      <c r="AL199">
        <v>0.379295631972</v>
      </c>
      <c r="AM199" t="s">
        <v>175</v>
      </c>
      <c r="AN199">
        <v>0.33019587378800003</v>
      </c>
      <c r="AO199" t="s">
        <v>174</v>
      </c>
      <c r="AP199">
        <v>0.29050690258900003</v>
      </c>
    </row>
    <row r="200" spans="1:42">
      <c r="A200">
        <v>199</v>
      </c>
      <c r="B200" t="s">
        <v>4306</v>
      </c>
      <c r="C200" t="s">
        <v>7</v>
      </c>
      <c r="D200">
        <v>0.61317503348299995</v>
      </c>
      <c r="E200" t="s">
        <v>171</v>
      </c>
      <c r="F200">
        <v>0.500446203501</v>
      </c>
      <c r="G200" t="s">
        <v>170</v>
      </c>
      <c r="H200">
        <v>0.31277887718800002</v>
      </c>
      <c r="I200" t="s">
        <v>169</v>
      </c>
      <c r="J200">
        <v>0.18677367237799999</v>
      </c>
      <c r="K200" t="s">
        <v>146</v>
      </c>
      <c r="L200">
        <v>0.23310786396899999</v>
      </c>
      <c r="M200" t="s">
        <v>171</v>
      </c>
      <c r="N200">
        <v>0.500446203501</v>
      </c>
      <c r="O200" t="s">
        <v>170</v>
      </c>
      <c r="P200">
        <v>0.31277887718800002</v>
      </c>
      <c r="Q200" t="s">
        <v>169</v>
      </c>
      <c r="R200">
        <v>0.18677367237799999</v>
      </c>
      <c r="S200" t="s">
        <v>9</v>
      </c>
      <c r="T200">
        <v>8.28546429541E-2</v>
      </c>
      <c r="U200" t="s">
        <v>171</v>
      </c>
      <c r="V200">
        <v>0.500446203501</v>
      </c>
      <c r="W200" t="s">
        <v>170</v>
      </c>
      <c r="X200">
        <v>0.31277887718800002</v>
      </c>
      <c r="Y200" t="s">
        <v>169</v>
      </c>
      <c r="Z200">
        <v>0.18677367237799999</v>
      </c>
      <c r="AA200" t="s">
        <v>136</v>
      </c>
      <c r="AB200">
        <v>4.2398604243600001E-2</v>
      </c>
      <c r="AC200" t="s">
        <v>171</v>
      </c>
      <c r="AD200">
        <v>0.500446203501</v>
      </c>
      <c r="AE200" t="s">
        <v>170</v>
      </c>
      <c r="AF200">
        <v>0.31277887718800002</v>
      </c>
      <c r="AG200" t="s">
        <v>169</v>
      </c>
      <c r="AH200">
        <v>0.18677367237799999</v>
      </c>
      <c r="AI200" t="s">
        <v>12</v>
      </c>
      <c r="AJ200">
        <v>2.8462808028100001E-2</v>
      </c>
      <c r="AK200" t="s">
        <v>171</v>
      </c>
      <c r="AL200">
        <v>0.500446203501</v>
      </c>
      <c r="AM200" t="s">
        <v>170</v>
      </c>
      <c r="AN200">
        <v>0.31277887718800002</v>
      </c>
      <c r="AO200" t="s">
        <v>169</v>
      </c>
      <c r="AP200">
        <v>0.18677367237799999</v>
      </c>
    </row>
    <row r="201" spans="1:42">
      <c r="A201">
        <v>200</v>
      </c>
      <c r="B201" t="s">
        <v>1670</v>
      </c>
      <c r="C201" t="s">
        <v>8</v>
      </c>
      <c r="D201">
        <v>0.63159813036000001</v>
      </c>
      <c r="E201" t="s">
        <v>176</v>
      </c>
      <c r="F201">
        <v>0.65086789495999997</v>
      </c>
      <c r="G201" t="s">
        <v>170</v>
      </c>
      <c r="H201">
        <v>0.19494441319899999</v>
      </c>
      <c r="I201" t="s">
        <v>171</v>
      </c>
      <c r="J201">
        <v>0.15418618094200001</v>
      </c>
      <c r="K201" t="s">
        <v>9</v>
      </c>
      <c r="L201">
        <v>0.14611598538199999</v>
      </c>
      <c r="M201" t="s">
        <v>176</v>
      </c>
      <c r="N201">
        <v>0.65086789495999997</v>
      </c>
      <c r="O201" t="s">
        <v>170</v>
      </c>
      <c r="P201">
        <v>0.19494441319899999</v>
      </c>
      <c r="Q201" t="s">
        <v>171</v>
      </c>
      <c r="R201">
        <v>0.15418618094200001</v>
      </c>
      <c r="S201" t="s">
        <v>146</v>
      </c>
      <c r="T201">
        <v>0.11331058995399999</v>
      </c>
      <c r="U201" t="s">
        <v>176</v>
      </c>
      <c r="V201">
        <v>0.60128345728599997</v>
      </c>
      <c r="W201" t="s">
        <v>177</v>
      </c>
      <c r="X201">
        <v>0.21862199490600001</v>
      </c>
      <c r="Y201" t="s">
        <v>170</v>
      </c>
      <c r="Z201">
        <v>0.18009315201199999</v>
      </c>
      <c r="AA201" t="s">
        <v>136</v>
      </c>
      <c r="AB201">
        <v>7.4283481600599999E-2</v>
      </c>
      <c r="AC201" t="s">
        <v>176</v>
      </c>
      <c r="AD201">
        <v>0.60128345728599997</v>
      </c>
      <c r="AE201" t="s">
        <v>177</v>
      </c>
      <c r="AF201">
        <v>0.21862199490600001</v>
      </c>
      <c r="AG201" t="s">
        <v>170</v>
      </c>
      <c r="AH201">
        <v>0.18009315201199999</v>
      </c>
      <c r="AI201" t="s">
        <v>7</v>
      </c>
      <c r="AJ201">
        <v>3.4690762981000003E-2</v>
      </c>
      <c r="AK201" t="s">
        <v>176</v>
      </c>
      <c r="AL201">
        <v>0.60128345728599997</v>
      </c>
      <c r="AM201" t="s">
        <v>177</v>
      </c>
      <c r="AN201">
        <v>0.21862199490600001</v>
      </c>
      <c r="AO201" t="s">
        <v>170</v>
      </c>
      <c r="AP201">
        <v>0.18009315201199999</v>
      </c>
    </row>
    <row r="202" spans="1:42">
      <c r="A202">
        <v>201</v>
      </c>
      <c r="B202" t="s">
        <v>4307</v>
      </c>
      <c r="C202" t="s">
        <v>7</v>
      </c>
      <c r="D202">
        <v>0.93512555619899995</v>
      </c>
      <c r="E202" t="s">
        <v>174</v>
      </c>
      <c r="F202">
        <v>0.79005293787300002</v>
      </c>
      <c r="G202" t="s">
        <v>178</v>
      </c>
      <c r="H202">
        <v>0.164135028953</v>
      </c>
      <c r="I202" t="s">
        <v>176</v>
      </c>
      <c r="J202">
        <v>4.5810821513900001E-2</v>
      </c>
      <c r="K202" t="s">
        <v>136</v>
      </c>
      <c r="L202">
        <v>5.6250300632399997E-2</v>
      </c>
      <c r="M202" t="s">
        <v>174</v>
      </c>
      <c r="N202">
        <v>0.79005293787300002</v>
      </c>
      <c r="O202" t="s">
        <v>178</v>
      </c>
      <c r="P202">
        <v>0.164135028953</v>
      </c>
      <c r="Q202" t="s">
        <v>176</v>
      </c>
      <c r="R202">
        <v>4.5810821513900001E-2</v>
      </c>
      <c r="S202" t="s">
        <v>146</v>
      </c>
      <c r="T202">
        <v>4.2544643625599997E-3</v>
      </c>
      <c r="U202" t="s">
        <v>174</v>
      </c>
      <c r="V202">
        <v>0.79005293787300002</v>
      </c>
      <c r="W202" t="s">
        <v>178</v>
      </c>
      <c r="X202">
        <v>0.164135028953</v>
      </c>
      <c r="Y202" t="s">
        <v>176</v>
      </c>
      <c r="Z202">
        <v>4.5810821513900001E-2</v>
      </c>
      <c r="AA202" t="s">
        <v>9</v>
      </c>
      <c r="AB202">
        <v>2.7268546753300002E-3</v>
      </c>
      <c r="AC202" t="s">
        <v>174</v>
      </c>
      <c r="AD202">
        <v>0.79005293787300002</v>
      </c>
      <c r="AE202" t="s">
        <v>178</v>
      </c>
      <c r="AF202">
        <v>0.164135028953</v>
      </c>
      <c r="AG202" t="s">
        <v>176</v>
      </c>
      <c r="AH202">
        <v>4.5810821513900001E-2</v>
      </c>
      <c r="AI202" t="s">
        <v>8</v>
      </c>
      <c r="AJ202">
        <v>1.6418234956200001E-3</v>
      </c>
      <c r="AK202" t="s">
        <v>174</v>
      </c>
      <c r="AL202">
        <v>0.79005293787300002</v>
      </c>
      <c r="AM202" t="s">
        <v>178</v>
      </c>
      <c r="AN202">
        <v>0.164135028953</v>
      </c>
      <c r="AO202" t="s">
        <v>176</v>
      </c>
      <c r="AP202">
        <v>4.5810821513900001E-2</v>
      </c>
    </row>
    <row r="203" spans="1:42">
      <c r="A203">
        <v>202</v>
      </c>
      <c r="B203" t="s">
        <v>4308</v>
      </c>
      <c r="C203" t="s">
        <v>8</v>
      </c>
      <c r="D203">
        <v>0.34621062695400001</v>
      </c>
      <c r="E203" t="s">
        <v>170</v>
      </c>
      <c r="F203">
        <v>0.55172322473400004</v>
      </c>
      <c r="G203" t="s">
        <v>171</v>
      </c>
      <c r="H203">
        <v>0.29310296314000001</v>
      </c>
      <c r="I203" t="s">
        <v>169</v>
      </c>
      <c r="J203">
        <v>0.15517215695600001</v>
      </c>
      <c r="K203" t="s">
        <v>136</v>
      </c>
      <c r="L203">
        <v>0.22659708416499999</v>
      </c>
      <c r="M203" t="s">
        <v>170</v>
      </c>
      <c r="N203">
        <v>0.55172322473400004</v>
      </c>
      <c r="O203" t="s">
        <v>171</v>
      </c>
      <c r="P203">
        <v>0.29310296314000001</v>
      </c>
      <c r="Q203" t="s">
        <v>169</v>
      </c>
      <c r="R203">
        <v>0.15517215695600001</v>
      </c>
      <c r="S203" t="s">
        <v>9</v>
      </c>
      <c r="T203">
        <v>0.17459119599600001</v>
      </c>
      <c r="U203" t="s">
        <v>170</v>
      </c>
      <c r="V203">
        <v>0.55172322473400004</v>
      </c>
      <c r="W203" t="s">
        <v>171</v>
      </c>
      <c r="X203">
        <v>0.29310296314000001</v>
      </c>
      <c r="Y203" t="s">
        <v>169</v>
      </c>
      <c r="Z203">
        <v>0.15517215695600001</v>
      </c>
      <c r="AA203" t="s">
        <v>146</v>
      </c>
      <c r="AB203">
        <v>0.16939060717900001</v>
      </c>
      <c r="AC203" t="s">
        <v>170</v>
      </c>
      <c r="AD203">
        <v>0.55172322473400004</v>
      </c>
      <c r="AE203" t="s">
        <v>171</v>
      </c>
      <c r="AF203">
        <v>0.29310296314000001</v>
      </c>
      <c r="AG203" t="s">
        <v>169</v>
      </c>
      <c r="AH203">
        <v>0.15517215695600001</v>
      </c>
      <c r="AI203" t="s">
        <v>5</v>
      </c>
      <c r="AJ203">
        <v>8.32094210705E-2</v>
      </c>
      <c r="AK203" t="s">
        <v>170</v>
      </c>
      <c r="AL203">
        <v>0.55172322473400004</v>
      </c>
      <c r="AM203" t="s">
        <v>171</v>
      </c>
      <c r="AN203">
        <v>0.29310296314000001</v>
      </c>
      <c r="AO203" t="s">
        <v>169</v>
      </c>
      <c r="AP203">
        <v>0.15517215695600001</v>
      </c>
    </row>
    <row r="204" spans="1:42">
      <c r="A204">
        <v>203</v>
      </c>
      <c r="B204" t="s">
        <v>1692</v>
      </c>
      <c r="C204" t="s">
        <v>7</v>
      </c>
      <c r="D204">
        <v>0.40519163045000001</v>
      </c>
      <c r="E204" t="s">
        <v>170</v>
      </c>
      <c r="F204">
        <v>0.48688163608700002</v>
      </c>
      <c r="G204" t="s">
        <v>177</v>
      </c>
      <c r="H204">
        <v>0.27699782303699999</v>
      </c>
      <c r="I204" t="s">
        <v>178</v>
      </c>
      <c r="J204">
        <v>0.23611928968099999</v>
      </c>
      <c r="K204" t="s">
        <v>8</v>
      </c>
      <c r="L204">
        <v>0.21224323499799999</v>
      </c>
      <c r="M204" t="s">
        <v>170</v>
      </c>
      <c r="N204">
        <v>0.604544515344</v>
      </c>
      <c r="O204" t="s">
        <v>178</v>
      </c>
      <c r="P204">
        <v>0.293181362705</v>
      </c>
      <c r="Q204" t="s">
        <v>171</v>
      </c>
      <c r="R204">
        <v>0.102272568385</v>
      </c>
      <c r="S204" t="s">
        <v>136</v>
      </c>
      <c r="T204">
        <v>0.16821591930800001</v>
      </c>
      <c r="U204" t="s">
        <v>170</v>
      </c>
      <c r="V204">
        <v>0.48688163608700002</v>
      </c>
      <c r="W204" t="s">
        <v>177</v>
      </c>
      <c r="X204">
        <v>0.27699782303699999</v>
      </c>
      <c r="Y204" t="s">
        <v>178</v>
      </c>
      <c r="Z204">
        <v>0.23611928968099999</v>
      </c>
      <c r="AA204" t="s">
        <v>9</v>
      </c>
      <c r="AB204">
        <v>0.12103126623799999</v>
      </c>
      <c r="AC204" t="s">
        <v>170</v>
      </c>
      <c r="AD204">
        <v>0.604544515344</v>
      </c>
      <c r="AE204" t="s">
        <v>178</v>
      </c>
      <c r="AF204">
        <v>0.293181362705</v>
      </c>
      <c r="AG204" t="s">
        <v>171</v>
      </c>
      <c r="AH204">
        <v>0.102272568385</v>
      </c>
      <c r="AI204" t="s">
        <v>146</v>
      </c>
      <c r="AJ204">
        <v>9.3316860345999994E-2</v>
      </c>
      <c r="AK204" t="s">
        <v>170</v>
      </c>
      <c r="AL204">
        <v>0.48688163608700002</v>
      </c>
      <c r="AM204" t="s">
        <v>177</v>
      </c>
      <c r="AN204">
        <v>0.27699782303699999</v>
      </c>
      <c r="AO204" t="s">
        <v>178</v>
      </c>
      <c r="AP204">
        <v>0.23611928968099999</v>
      </c>
    </row>
    <row r="205" spans="1:42">
      <c r="A205">
        <v>204</v>
      </c>
      <c r="B205" t="s">
        <v>4309</v>
      </c>
      <c r="C205" t="s">
        <v>136</v>
      </c>
      <c r="D205">
        <v>0.461538</v>
      </c>
      <c r="E205" t="s">
        <v>170</v>
      </c>
      <c r="F205">
        <v>0.49999949999999999</v>
      </c>
      <c r="G205" t="s">
        <v>178</v>
      </c>
      <c r="H205">
        <v>0.49999949999999999</v>
      </c>
      <c r="I205" t="s">
        <v>172</v>
      </c>
      <c r="J205">
        <v>0</v>
      </c>
      <c r="K205" t="s">
        <v>7</v>
      </c>
      <c r="L205">
        <v>0.38461499999999998</v>
      </c>
      <c r="M205" t="s">
        <v>170</v>
      </c>
      <c r="N205">
        <v>0.49999949999999999</v>
      </c>
      <c r="O205" t="s">
        <v>178</v>
      </c>
      <c r="P205">
        <v>0.49999949999999999</v>
      </c>
      <c r="Q205" t="s">
        <v>172</v>
      </c>
      <c r="R205">
        <v>0</v>
      </c>
      <c r="S205" t="s">
        <v>12</v>
      </c>
      <c r="T205">
        <v>7.6923000000099995E-2</v>
      </c>
      <c r="U205" t="s">
        <v>170</v>
      </c>
      <c r="V205">
        <v>0.49999949999999999</v>
      </c>
      <c r="W205" t="s">
        <v>178</v>
      </c>
      <c r="X205">
        <v>0.49999949999999999</v>
      </c>
      <c r="Y205" t="s">
        <v>172</v>
      </c>
      <c r="Z205">
        <v>0</v>
      </c>
      <c r="AA205" t="s">
        <v>8</v>
      </c>
      <c r="AB205">
        <v>7.6923000000099995E-2</v>
      </c>
      <c r="AC205" t="s">
        <v>170</v>
      </c>
      <c r="AD205">
        <v>0.49999949999999999</v>
      </c>
      <c r="AE205" t="s">
        <v>178</v>
      </c>
      <c r="AF205">
        <v>0.49999949999999999</v>
      </c>
      <c r="AG205" t="s">
        <v>172</v>
      </c>
      <c r="AH205">
        <v>0</v>
      </c>
      <c r="AI205" t="s">
        <v>5</v>
      </c>
      <c r="AJ205">
        <v>0</v>
      </c>
      <c r="AK205" t="s">
        <v>170</v>
      </c>
      <c r="AL205">
        <v>0.49999949999999999</v>
      </c>
      <c r="AM205" t="s">
        <v>178</v>
      </c>
      <c r="AN205">
        <v>0.49999949999999999</v>
      </c>
      <c r="AO205" t="s">
        <v>172</v>
      </c>
      <c r="AP205">
        <v>0</v>
      </c>
    </row>
    <row r="206" spans="1:42">
      <c r="A206">
        <v>205</v>
      </c>
      <c r="B206" t="s">
        <v>4310</v>
      </c>
      <c r="C206" t="s">
        <v>146</v>
      </c>
      <c r="D206">
        <v>0.41820577546100002</v>
      </c>
      <c r="E206" t="s">
        <v>170</v>
      </c>
      <c r="F206">
        <v>0.49577833685900002</v>
      </c>
      <c r="G206" t="s">
        <v>171</v>
      </c>
      <c r="H206">
        <v>0.33537946317</v>
      </c>
      <c r="I206" t="s">
        <v>176</v>
      </c>
      <c r="J206">
        <v>0.168840919673</v>
      </c>
      <c r="K206" t="s">
        <v>9</v>
      </c>
      <c r="L206">
        <v>0.28552201537499999</v>
      </c>
      <c r="M206" t="s">
        <v>170</v>
      </c>
      <c r="N206">
        <v>0.49577833685900002</v>
      </c>
      <c r="O206" t="s">
        <v>171</v>
      </c>
      <c r="P206">
        <v>0.33537946317</v>
      </c>
      <c r="Q206" t="s">
        <v>176</v>
      </c>
      <c r="R206">
        <v>0.168840919673</v>
      </c>
      <c r="S206" t="s">
        <v>136</v>
      </c>
      <c r="T206">
        <v>0.13352353072000001</v>
      </c>
      <c r="U206" t="s">
        <v>170</v>
      </c>
      <c r="V206">
        <v>0.49577833685900002</v>
      </c>
      <c r="W206" t="s">
        <v>171</v>
      </c>
      <c r="X206">
        <v>0.33537946317</v>
      </c>
      <c r="Y206" t="s">
        <v>176</v>
      </c>
      <c r="Z206">
        <v>0.168840919673</v>
      </c>
      <c r="AA206" t="s">
        <v>7</v>
      </c>
      <c r="AB206">
        <v>8.5656604612500006E-2</v>
      </c>
      <c r="AC206" t="s">
        <v>170</v>
      </c>
      <c r="AD206">
        <v>0.49577833685900002</v>
      </c>
      <c r="AE206" t="s">
        <v>171</v>
      </c>
      <c r="AF206">
        <v>0.33537946317</v>
      </c>
      <c r="AG206" t="s">
        <v>176</v>
      </c>
      <c r="AH206">
        <v>0.168840919673</v>
      </c>
      <c r="AI206" t="s">
        <v>12</v>
      </c>
      <c r="AJ206">
        <v>7.7090944151299995E-2</v>
      </c>
      <c r="AK206" t="s">
        <v>170</v>
      </c>
      <c r="AL206">
        <v>0.49577833685900002</v>
      </c>
      <c r="AM206" t="s">
        <v>171</v>
      </c>
      <c r="AN206">
        <v>0.33537946317</v>
      </c>
      <c r="AO206" t="s">
        <v>176</v>
      </c>
      <c r="AP206">
        <v>0.168840919673</v>
      </c>
    </row>
    <row r="207" spans="1:42">
      <c r="A207">
        <v>206</v>
      </c>
      <c r="B207" t="s">
        <v>4311</v>
      </c>
      <c r="C207" t="s">
        <v>7</v>
      </c>
      <c r="D207">
        <v>0.89477361442000003</v>
      </c>
      <c r="E207" t="s">
        <v>170</v>
      </c>
      <c r="F207">
        <v>0.64424105551599997</v>
      </c>
      <c r="G207" t="s">
        <v>178</v>
      </c>
      <c r="H207">
        <v>0.32269065258599999</v>
      </c>
      <c r="I207" t="s">
        <v>174</v>
      </c>
      <c r="J207">
        <v>3.3067240017600003E-2</v>
      </c>
      <c r="K207" t="s">
        <v>25</v>
      </c>
      <c r="L207">
        <v>3.6292017800900002E-2</v>
      </c>
      <c r="M207" t="s">
        <v>170</v>
      </c>
      <c r="N207">
        <v>0.64424105551599997</v>
      </c>
      <c r="O207" t="s">
        <v>178</v>
      </c>
      <c r="P207">
        <v>0.32269065258599999</v>
      </c>
      <c r="Q207" t="s">
        <v>174</v>
      </c>
      <c r="R207">
        <v>3.3067240017600003E-2</v>
      </c>
      <c r="S207" t="s">
        <v>136</v>
      </c>
      <c r="T207">
        <v>2.92054107747E-2</v>
      </c>
      <c r="U207" t="s">
        <v>170</v>
      </c>
      <c r="V207">
        <v>0.64424105551599997</v>
      </c>
      <c r="W207" t="s">
        <v>178</v>
      </c>
      <c r="X207">
        <v>0.32269065258599999</v>
      </c>
      <c r="Y207" t="s">
        <v>174</v>
      </c>
      <c r="Z207">
        <v>3.3067240017600003E-2</v>
      </c>
      <c r="AA207" t="s">
        <v>146</v>
      </c>
      <c r="AB207">
        <v>2.85611737723E-2</v>
      </c>
      <c r="AC207" t="s">
        <v>170</v>
      </c>
      <c r="AD207">
        <v>0.64424105551599997</v>
      </c>
      <c r="AE207" t="s">
        <v>178</v>
      </c>
      <c r="AF207">
        <v>0.32269065258599999</v>
      </c>
      <c r="AG207" t="s">
        <v>174</v>
      </c>
      <c r="AH207">
        <v>3.3067240017600003E-2</v>
      </c>
      <c r="AI207" t="s">
        <v>103</v>
      </c>
      <c r="AJ207">
        <v>1.1166774708E-2</v>
      </c>
      <c r="AK207" t="s">
        <v>170</v>
      </c>
      <c r="AL207">
        <v>0.64424105551599997</v>
      </c>
      <c r="AM207" t="s">
        <v>178</v>
      </c>
      <c r="AN207">
        <v>0.32269065258599999</v>
      </c>
      <c r="AO207" t="s">
        <v>174</v>
      </c>
      <c r="AP207">
        <v>3.3067240017600003E-2</v>
      </c>
    </row>
    <row r="208" spans="1:42">
      <c r="A208">
        <v>207</v>
      </c>
      <c r="B208" t="s">
        <v>4312</v>
      </c>
      <c r="C208" t="s">
        <v>25</v>
      </c>
      <c r="D208">
        <v>0.63770660654400002</v>
      </c>
      <c r="E208" t="s">
        <v>178</v>
      </c>
      <c r="F208">
        <v>0.88268371985000005</v>
      </c>
      <c r="G208" t="s">
        <v>175</v>
      </c>
      <c r="H208">
        <v>6.1759659631699999E-2</v>
      </c>
      <c r="I208" t="s">
        <v>174</v>
      </c>
      <c r="J208">
        <v>5.55554929107E-2</v>
      </c>
      <c r="K208" t="s">
        <v>8</v>
      </c>
      <c r="L208">
        <v>0.165053474635</v>
      </c>
      <c r="M208" t="s">
        <v>178</v>
      </c>
      <c r="N208">
        <v>0.88268371985000005</v>
      </c>
      <c r="O208" t="s">
        <v>175</v>
      </c>
      <c r="P208">
        <v>6.1759659631699999E-2</v>
      </c>
      <c r="Q208" t="s">
        <v>174</v>
      </c>
      <c r="R208">
        <v>5.55554929107E-2</v>
      </c>
      <c r="S208" t="s">
        <v>12</v>
      </c>
      <c r="T208">
        <v>0.101282813981</v>
      </c>
      <c r="U208" t="s">
        <v>178</v>
      </c>
      <c r="V208">
        <v>0.88268371985000005</v>
      </c>
      <c r="W208" t="s">
        <v>175</v>
      </c>
      <c r="X208">
        <v>6.1759659631699999E-2</v>
      </c>
      <c r="Y208" t="s">
        <v>174</v>
      </c>
      <c r="Z208">
        <v>5.55554929107E-2</v>
      </c>
      <c r="AA208" t="s">
        <v>9</v>
      </c>
      <c r="AB208">
        <v>6.15199314549E-2</v>
      </c>
      <c r="AC208" t="s">
        <v>178</v>
      </c>
      <c r="AD208">
        <v>0.88268371985000005</v>
      </c>
      <c r="AE208" t="s">
        <v>175</v>
      </c>
      <c r="AF208">
        <v>6.1759659631699999E-2</v>
      </c>
      <c r="AG208" t="s">
        <v>174</v>
      </c>
      <c r="AH208">
        <v>5.55554929107E-2</v>
      </c>
      <c r="AI208" t="s">
        <v>7</v>
      </c>
      <c r="AJ208">
        <v>3.4436156753399998E-2</v>
      </c>
      <c r="AK208" t="s">
        <v>178</v>
      </c>
      <c r="AL208">
        <v>0.88268371985000005</v>
      </c>
      <c r="AM208" t="s">
        <v>175</v>
      </c>
      <c r="AN208">
        <v>6.1759659631699999E-2</v>
      </c>
      <c r="AO208" t="s">
        <v>174</v>
      </c>
      <c r="AP208">
        <v>5.55554929107E-2</v>
      </c>
    </row>
    <row r="209" spans="1:42">
      <c r="A209">
        <v>208</v>
      </c>
      <c r="B209" t="s">
        <v>953</v>
      </c>
      <c r="C209" t="s">
        <v>8</v>
      </c>
      <c r="D209">
        <v>0.28870526689100001</v>
      </c>
      <c r="E209" t="s">
        <v>171</v>
      </c>
      <c r="F209">
        <v>0.86353968836700001</v>
      </c>
      <c r="G209" t="s">
        <v>176</v>
      </c>
      <c r="H209">
        <v>0.104755456419</v>
      </c>
      <c r="I209" t="s">
        <v>170</v>
      </c>
      <c r="J209">
        <v>3.1703767762900001E-2</v>
      </c>
      <c r="K209" t="s">
        <v>146</v>
      </c>
      <c r="L209">
        <v>0.27220782306899999</v>
      </c>
      <c r="M209" t="s">
        <v>171</v>
      </c>
      <c r="N209">
        <v>0.86353968836700001</v>
      </c>
      <c r="O209" t="s">
        <v>176</v>
      </c>
      <c r="P209">
        <v>0.104755456419</v>
      </c>
      <c r="Q209" t="s">
        <v>170</v>
      </c>
      <c r="R209">
        <v>3.1703767762900001E-2</v>
      </c>
      <c r="S209" t="s">
        <v>12</v>
      </c>
      <c r="T209">
        <v>0.235405833004</v>
      </c>
      <c r="U209" t="s">
        <v>171</v>
      </c>
      <c r="V209">
        <v>0.86353968836700001</v>
      </c>
      <c r="W209" t="s">
        <v>176</v>
      </c>
      <c r="X209">
        <v>0.104755456419</v>
      </c>
      <c r="Y209" t="s">
        <v>170</v>
      </c>
      <c r="Z209">
        <v>3.1703767762900001E-2</v>
      </c>
      <c r="AA209" t="s">
        <v>136</v>
      </c>
      <c r="AB209">
        <v>0.13769020421</v>
      </c>
      <c r="AC209" t="s">
        <v>171</v>
      </c>
      <c r="AD209">
        <v>0.86353968836700001</v>
      </c>
      <c r="AE209" t="s">
        <v>176</v>
      </c>
      <c r="AF209">
        <v>0.104755456419</v>
      </c>
      <c r="AG209" t="s">
        <v>170</v>
      </c>
      <c r="AH209">
        <v>3.1703767762900001E-2</v>
      </c>
      <c r="AI209" t="s">
        <v>5</v>
      </c>
      <c r="AJ209">
        <v>6.5989775289400004E-2</v>
      </c>
      <c r="AK209" t="s">
        <v>171</v>
      </c>
      <c r="AL209">
        <v>0.86353968836700001</v>
      </c>
      <c r="AM209" t="s">
        <v>176</v>
      </c>
      <c r="AN209">
        <v>0.104755456419</v>
      </c>
      <c r="AO209" t="s">
        <v>170</v>
      </c>
      <c r="AP209">
        <v>3.1703767762900001E-2</v>
      </c>
    </row>
    <row r="210" spans="1:42">
      <c r="A210">
        <v>209</v>
      </c>
      <c r="B210" t="s">
        <v>4313</v>
      </c>
      <c r="C210" t="s">
        <v>7</v>
      </c>
      <c r="D210">
        <v>0.89812604874500002</v>
      </c>
      <c r="E210" t="s">
        <v>172</v>
      </c>
      <c r="F210">
        <v>0.36180076509699999</v>
      </c>
      <c r="G210" t="s">
        <v>169</v>
      </c>
      <c r="H210">
        <v>0.32142814753299997</v>
      </c>
      <c r="I210" t="s">
        <v>173</v>
      </c>
      <c r="J210">
        <v>0.31676976858299999</v>
      </c>
      <c r="K210" t="s">
        <v>8</v>
      </c>
      <c r="L210">
        <v>4.5557118414600001E-2</v>
      </c>
      <c r="M210" t="s">
        <v>172</v>
      </c>
      <c r="N210">
        <v>0.36180076509699999</v>
      </c>
      <c r="O210" t="s">
        <v>169</v>
      </c>
      <c r="P210">
        <v>0.32142814753299997</v>
      </c>
      <c r="Q210" t="s">
        <v>173</v>
      </c>
      <c r="R210">
        <v>0.31676976858299999</v>
      </c>
      <c r="S210" t="s">
        <v>9</v>
      </c>
      <c r="T210">
        <v>3.5577940095200003E-2</v>
      </c>
      <c r="U210" t="s">
        <v>172</v>
      </c>
      <c r="V210">
        <v>0.36180076509699999</v>
      </c>
      <c r="W210" t="s">
        <v>169</v>
      </c>
      <c r="X210">
        <v>0.32142814753299997</v>
      </c>
      <c r="Y210" t="s">
        <v>173</v>
      </c>
      <c r="Z210">
        <v>0.31676976858299999</v>
      </c>
      <c r="AA210" t="s">
        <v>136</v>
      </c>
      <c r="AB210">
        <v>1.9813730865999999E-2</v>
      </c>
      <c r="AC210" t="s">
        <v>172</v>
      </c>
      <c r="AD210">
        <v>0.36180076509699999</v>
      </c>
      <c r="AE210" t="s">
        <v>169</v>
      </c>
      <c r="AF210">
        <v>0.32142814753299997</v>
      </c>
      <c r="AG210" t="s">
        <v>173</v>
      </c>
      <c r="AH210">
        <v>0.31676976858299999</v>
      </c>
      <c r="AI210" t="s">
        <v>103</v>
      </c>
      <c r="AJ210">
        <v>9.2415868783899996E-4</v>
      </c>
      <c r="AK210" t="s">
        <v>172</v>
      </c>
      <c r="AL210">
        <v>0.36180076509699999</v>
      </c>
      <c r="AM210" t="s">
        <v>169</v>
      </c>
      <c r="AN210">
        <v>0.32142814753299997</v>
      </c>
      <c r="AO210" t="s">
        <v>173</v>
      </c>
      <c r="AP210">
        <v>0.31676976858299999</v>
      </c>
    </row>
    <row r="211" spans="1:42">
      <c r="A211">
        <v>210</v>
      </c>
      <c r="B211" t="s">
        <v>4314</v>
      </c>
      <c r="C211" t="s">
        <v>136</v>
      </c>
      <c r="D211">
        <v>0.34740219341599998</v>
      </c>
      <c r="E211" t="s">
        <v>170</v>
      </c>
      <c r="F211">
        <v>0.73304507327599999</v>
      </c>
      <c r="G211" t="s">
        <v>178</v>
      </c>
      <c r="H211">
        <v>0.16660115301699999</v>
      </c>
      <c r="I211" t="s">
        <v>175</v>
      </c>
      <c r="J211">
        <v>0.100352694523</v>
      </c>
      <c r="K211" t="s">
        <v>12</v>
      </c>
      <c r="L211">
        <v>0.27813820469799999</v>
      </c>
      <c r="M211" t="s">
        <v>170</v>
      </c>
      <c r="N211">
        <v>0.73304507327599999</v>
      </c>
      <c r="O211" t="s">
        <v>178</v>
      </c>
      <c r="P211">
        <v>0.16660115301699999</v>
      </c>
      <c r="Q211" t="s">
        <v>175</v>
      </c>
      <c r="R211">
        <v>0.100352694523</v>
      </c>
      <c r="S211" t="s">
        <v>8</v>
      </c>
      <c r="T211">
        <v>0.14718597602700001</v>
      </c>
      <c r="U211" t="s">
        <v>170</v>
      </c>
      <c r="V211">
        <v>0.73304507327599999</v>
      </c>
      <c r="W211" t="s">
        <v>178</v>
      </c>
      <c r="X211">
        <v>0.16660115301699999</v>
      </c>
      <c r="Y211" t="s">
        <v>175</v>
      </c>
      <c r="Z211">
        <v>0.100352694523</v>
      </c>
      <c r="AA211" t="s">
        <v>9</v>
      </c>
      <c r="AB211">
        <v>0.1277054792</v>
      </c>
      <c r="AC211" t="s">
        <v>170</v>
      </c>
      <c r="AD211">
        <v>0.73304507327599999</v>
      </c>
      <c r="AE211" t="s">
        <v>178</v>
      </c>
      <c r="AF211">
        <v>0.16660115301699999</v>
      </c>
      <c r="AG211" t="s">
        <v>175</v>
      </c>
      <c r="AH211">
        <v>0.100352694523</v>
      </c>
      <c r="AI211" t="s">
        <v>7</v>
      </c>
      <c r="AJ211">
        <v>9.9566983782800003E-2</v>
      </c>
      <c r="AK211" t="s">
        <v>170</v>
      </c>
      <c r="AL211">
        <v>0.73304507327599999</v>
      </c>
      <c r="AM211" t="s">
        <v>178</v>
      </c>
      <c r="AN211">
        <v>0.16660115301699999</v>
      </c>
      <c r="AO211" t="s">
        <v>175</v>
      </c>
      <c r="AP211">
        <v>0.100352694523</v>
      </c>
    </row>
    <row r="212" spans="1:42">
      <c r="A212">
        <v>211</v>
      </c>
      <c r="B212" t="s">
        <v>4315</v>
      </c>
      <c r="C212" t="s">
        <v>136</v>
      </c>
      <c r="D212">
        <v>0.936386536326</v>
      </c>
      <c r="E212" t="s">
        <v>175</v>
      </c>
      <c r="F212">
        <v>0.39809452463400002</v>
      </c>
      <c r="G212" t="s">
        <v>176</v>
      </c>
      <c r="H212">
        <v>0.36761838877699998</v>
      </c>
      <c r="I212" t="s">
        <v>174</v>
      </c>
      <c r="J212">
        <v>0.23428529440199999</v>
      </c>
      <c r="K212" t="s">
        <v>9</v>
      </c>
      <c r="L212">
        <v>3.2773528771400003E-2</v>
      </c>
      <c r="M212" t="s">
        <v>175</v>
      </c>
      <c r="N212">
        <v>0.39809452463400002</v>
      </c>
      <c r="O212" t="s">
        <v>176</v>
      </c>
      <c r="P212">
        <v>0.36761838877699998</v>
      </c>
      <c r="Q212" t="s">
        <v>174</v>
      </c>
      <c r="R212">
        <v>0.23428529440199999</v>
      </c>
      <c r="S212" t="s">
        <v>103</v>
      </c>
      <c r="T212">
        <v>1.31624145201E-2</v>
      </c>
      <c r="U212" t="s">
        <v>175</v>
      </c>
      <c r="V212">
        <v>0.39809452463400002</v>
      </c>
      <c r="W212" t="s">
        <v>176</v>
      </c>
      <c r="X212">
        <v>0.36761838877699998</v>
      </c>
      <c r="Y212" t="s">
        <v>174</v>
      </c>
      <c r="Z212">
        <v>0.23428529440199999</v>
      </c>
      <c r="AA212" t="s">
        <v>8</v>
      </c>
      <c r="AB212">
        <v>9.5405420682300006E-3</v>
      </c>
      <c r="AC212" t="s">
        <v>175</v>
      </c>
      <c r="AD212">
        <v>0.39809452463400002</v>
      </c>
      <c r="AE212" t="s">
        <v>176</v>
      </c>
      <c r="AF212">
        <v>0.36761838877699998</v>
      </c>
      <c r="AG212" t="s">
        <v>174</v>
      </c>
      <c r="AH212">
        <v>0.23428529440199999</v>
      </c>
      <c r="AI212" t="s">
        <v>146</v>
      </c>
      <c r="AJ212">
        <v>8.1359622637400004E-3</v>
      </c>
      <c r="AK212" t="s">
        <v>175</v>
      </c>
      <c r="AL212">
        <v>0.39809452463400002</v>
      </c>
      <c r="AM212" t="s">
        <v>176</v>
      </c>
      <c r="AN212">
        <v>0.36761838877699998</v>
      </c>
      <c r="AO212" t="s">
        <v>174</v>
      </c>
      <c r="AP212">
        <v>0.23428529440199999</v>
      </c>
    </row>
    <row r="213" spans="1:42">
      <c r="A213">
        <v>212</v>
      </c>
      <c r="B213" t="s">
        <v>447</v>
      </c>
      <c r="C213" t="s">
        <v>7</v>
      </c>
      <c r="D213">
        <v>0.27577575087299999</v>
      </c>
      <c r="E213" t="s">
        <v>178</v>
      </c>
      <c r="F213">
        <v>0.49674089980500002</v>
      </c>
      <c r="G213" t="s">
        <v>170</v>
      </c>
      <c r="H213">
        <v>0.359159601025</v>
      </c>
      <c r="I213" t="s">
        <v>175</v>
      </c>
      <c r="J213">
        <v>0.144098307669</v>
      </c>
      <c r="K213" t="s">
        <v>146</v>
      </c>
      <c r="L213">
        <v>0.27438994307999998</v>
      </c>
      <c r="M213" t="s">
        <v>178</v>
      </c>
      <c r="N213">
        <v>0.49674089980500002</v>
      </c>
      <c r="O213" t="s">
        <v>170</v>
      </c>
      <c r="P213">
        <v>0.359159601025</v>
      </c>
      <c r="Q213" t="s">
        <v>175</v>
      </c>
      <c r="R213">
        <v>0.144098307669</v>
      </c>
      <c r="S213" t="s">
        <v>5</v>
      </c>
      <c r="T213">
        <v>0.230044093693</v>
      </c>
      <c r="U213" t="s">
        <v>178</v>
      </c>
      <c r="V213">
        <v>0.49674089980500002</v>
      </c>
      <c r="W213" t="s">
        <v>170</v>
      </c>
      <c r="X213">
        <v>0.359159601025</v>
      </c>
      <c r="Y213" t="s">
        <v>175</v>
      </c>
      <c r="Z213">
        <v>0.144098307669</v>
      </c>
      <c r="AA213" t="s">
        <v>9</v>
      </c>
      <c r="AB213">
        <v>0.119733793344</v>
      </c>
      <c r="AC213" t="s">
        <v>178</v>
      </c>
      <c r="AD213">
        <v>0.49674089980500002</v>
      </c>
      <c r="AE213" t="s">
        <v>170</v>
      </c>
      <c r="AF213">
        <v>0.359159601025</v>
      </c>
      <c r="AG213" t="s">
        <v>175</v>
      </c>
      <c r="AH213">
        <v>0.144098307669</v>
      </c>
      <c r="AI213" t="s">
        <v>136</v>
      </c>
      <c r="AJ213">
        <v>0.100055322679</v>
      </c>
      <c r="AK213" t="s">
        <v>178</v>
      </c>
      <c r="AL213">
        <v>0.49674089980500002</v>
      </c>
      <c r="AM213" t="s">
        <v>170</v>
      </c>
      <c r="AN213">
        <v>0.359159601025</v>
      </c>
      <c r="AO213" t="s">
        <v>175</v>
      </c>
      <c r="AP213">
        <v>0.144098307669</v>
      </c>
    </row>
    <row r="214" spans="1:42">
      <c r="A214">
        <v>213</v>
      </c>
      <c r="B214" t="s">
        <v>4316</v>
      </c>
      <c r="C214" t="s">
        <v>12</v>
      </c>
      <c r="D214">
        <v>0.44529915520199997</v>
      </c>
      <c r="E214" t="s">
        <v>169</v>
      </c>
      <c r="F214">
        <v>0.75111420008399998</v>
      </c>
      <c r="G214" t="s">
        <v>170</v>
      </c>
      <c r="H214">
        <v>0.16503102971</v>
      </c>
      <c r="I214" t="s">
        <v>174</v>
      </c>
      <c r="J214">
        <v>8.3853604284900005E-2</v>
      </c>
      <c r="K214" t="s">
        <v>136</v>
      </c>
      <c r="L214">
        <v>0.372915136147</v>
      </c>
      <c r="M214" t="s">
        <v>169</v>
      </c>
      <c r="N214">
        <v>0.75111420008399998</v>
      </c>
      <c r="O214" t="s">
        <v>170</v>
      </c>
      <c r="P214">
        <v>0.16503102971</v>
      </c>
      <c r="Q214" t="s">
        <v>174</v>
      </c>
      <c r="R214">
        <v>8.3853604284900005E-2</v>
      </c>
      <c r="S214" t="s">
        <v>7</v>
      </c>
      <c r="T214">
        <v>0.144768038111</v>
      </c>
      <c r="U214" t="s">
        <v>169</v>
      </c>
      <c r="V214">
        <v>0.75111420008399998</v>
      </c>
      <c r="W214" t="s">
        <v>170</v>
      </c>
      <c r="X214">
        <v>0.16503102971</v>
      </c>
      <c r="Y214" t="s">
        <v>174</v>
      </c>
      <c r="Z214">
        <v>8.3853604284900005E-2</v>
      </c>
      <c r="AA214" t="s">
        <v>9</v>
      </c>
      <c r="AB214">
        <v>2.0982202992000001E-2</v>
      </c>
      <c r="AC214" t="s">
        <v>169</v>
      </c>
      <c r="AD214">
        <v>0.75111420008399998</v>
      </c>
      <c r="AE214" t="s">
        <v>170</v>
      </c>
      <c r="AF214">
        <v>0.16503102971</v>
      </c>
      <c r="AG214" t="s">
        <v>174</v>
      </c>
      <c r="AH214">
        <v>8.3853604284900005E-2</v>
      </c>
      <c r="AI214" t="s">
        <v>5</v>
      </c>
      <c r="AJ214">
        <v>1.60344346009E-2</v>
      </c>
      <c r="AK214" t="s">
        <v>169</v>
      </c>
      <c r="AL214">
        <v>0.75111420008399998</v>
      </c>
      <c r="AM214" t="s">
        <v>170</v>
      </c>
      <c r="AN214">
        <v>0.16503102971</v>
      </c>
      <c r="AO214" t="s">
        <v>174</v>
      </c>
      <c r="AP214">
        <v>8.3853604284900005E-2</v>
      </c>
    </row>
    <row r="215" spans="1:42">
      <c r="A215">
        <v>214</v>
      </c>
      <c r="B215" t="s">
        <v>635</v>
      </c>
      <c r="C215" t="s">
        <v>9</v>
      </c>
      <c r="D215">
        <v>0.52067893027599998</v>
      </c>
      <c r="E215" t="s">
        <v>178</v>
      </c>
      <c r="F215">
        <v>0.69030943175100001</v>
      </c>
      <c r="G215" t="s">
        <v>170</v>
      </c>
      <c r="H215">
        <v>0.196959847041</v>
      </c>
      <c r="I215" t="s">
        <v>175</v>
      </c>
      <c r="J215">
        <v>0.112729430139</v>
      </c>
      <c r="K215" t="s">
        <v>8</v>
      </c>
      <c r="L215">
        <v>0.30428328975000002</v>
      </c>
      <c r="M215" t="s">
        <v>178</v>
      </c>
      <c r="N215">
        <v>0.69030943175100001</v>
      </c>
      <c r="O215" t="s">
        <v>170</v>
      </c>
      <c r="P215">
        <v>0.196959847041</v>
      </c>
      <c r="Q215" t="s">
        <v>175</v>
      </c>
      <c r="R215">
        <v>0.112729430139</v>
      </c>
      <c r="S215" t="s">
        <v>136</v>
      </c>
      <c r="T215">
        <v>8.1979235830700006E-2</v>
      </c>
      <c r="U215" t="s">
        <v>178</v>
      </c>
      <c r="V215">
        <v>0.69030943175100001</v>
      </c>
      <c r="W215" t="s">
        <v>170</v>
      </c>
      <c r="X215">
        <v>0.196959847041</v>
      </c>
      <c r="Y215" t="s">
        <v>175</v>
      </c>
      <c r="Z215">
        <v>0.112729430139</v>
      </c>
      <c r="AA215" t="s">
        <v>12</v>
      </c>
      <c r="AB215">
        <v>6.4106285316199996E-2</v>
      </c>
      <c r="AC215" t="s">
        <v>178</v>
      </c>
      <c r="AD215">
        <v>0.69030943175100001</v>
      </c>
      <c r="AE215" t="s">
        <v>170</v>
      </c>
      <c r="AF215">
        <v>0.196959847041</v>
      </c>
      <c r="AG215" t="s">
        <v>175</v>
      </c>
      <c r="AH215">
        <v>0.112729430139</v>
      </c>
      <c r="AI215" t="s">
        <v>103</v>
      </c>
      <c r="AJ215">
        <v>2.8951225626700001E-2</v>
      </c>
      <c r="AK215" t="s">
        <v>178</v>
      </c>
      <c r="AL215">
        <v>0.69030943175100001</v>
      </c>
      <c r="AM215" t="s">
        <v>170</v>
      </c>
      <c r="AN215">
        <v>0.196959847041</v>
      </c>
      <c r="AO215" t="s">
        <v>175</v>
      </c>
      <c r="AP215">
        <v>0.112729430139</v>
      </c>
    </row>
    <row r="216" spans="1:42">
      <c r="A216">
        <v>215</v>
      </c>
      <c r="B216" t="s">
        <v>4317</v>
      </c>
      <c r="C216" t="s">
        <v>136</v>
      </c>
      <c r="D216">
        <v>0.48561597410500001</v>
      </c>
      <c r="E216" t="s">
        <v>170</v>
      </c>
      <c r="F216">
        <v>0.64506689947399998</v>
      </c>
      <c r="G216" t="s">
        <v>178</v>
      </c>
      <c r="H216">
        <v>0.18471930704600001</v>
      </c>
      <c r="I216" t="s">
        <v>176</v>
      </c>
      <c r="J216">
        <v>0.170212555184</v>
      </c>
      <c r="K216" t="s">
        <v>9</v>
      </c>
      <c r="L216">
        <v>0.21644597702999999</v>
      </c>
      <c r="M216" t="s">
        <v>170</v>
      </c>
      <c r="N216">
        <v>0.64506689947399998</v>
      </c>
      <c r="O216" t="s">
        <v>178</v>
      </c>
      <c r="P216">
        <v>0.18471930704600001</v>
      </c>
      <c r="Q216" t="s">
        <v>176</v>
      </c>
      <c r="R216">
        <v>0.170212555184</v>
      </c>
      <c r="S216" t="s">
        <v>146</v>
      </c>
      <c r="T216">
        <v>0.14892223205899999</v>
      </c>
      <c r="U216" t="s">
        <v>170</v>
      </c>
      <c r="V216">
        <v>0.64506689947399998</v>
      </c>
      <c r="W216" t="s">
        <v>178</v>
      </c>
      <c r="X216">
        <v>0.18471930704600001</v>
      </c>
      <c r="Y216" t="s">
        <v>176</v>
      </c>
      <c r="Z216">
        <v>0.170212555184</v>
      </c>
      <c r="AA216" t="s">
        <v>7</v>
      </c>
      <c r="AB216">
        <v>9.4348246397600005E-2</v>
      </c>
      <c r="AC216" t="s">
        <v>170</v>
      </c>
      <c r="AD216">
        <v>0.64506689947399998</v>
      </c>
      <c r="AE216" t="s">
        <v>178</v>
      </c>
      <c r="AF216">
        <v>0.18471930704600001</v>
      </c>
      <c r="AG216" t="s">
        <v>176</v>
      </c>
      <c r="AH216">
        <v>0.170212555184</v>
      </c>
      <c r="AI216" t="s">
        <v>12</v>
      </c>
      <c r="AJ216">
        <v>5.4666483942099997E-2</v>
      </c>
      <c r="AK216" t="s">
        <v>170</v>
      </c>
      <c r="AL216">
        <v>0.64506689947399998</v>
      </c>
      <c r="AM216" t="s">
        <v>178</v>
      </c>
      <c r="AN216">
        <v>0.18471930704600001</v>
      </c>
      <c r="AO216" t="s">
        <v>176</v>
      </c>
      <c r="AP216">
        <v>0.170212555184</v>
      </c>
    </row>
    <row r="217" spans="1:42">
      <c r="A217">
        <v>216</v>
      </c>
      <c r="B217" t="s">
        <v>4318</v>
      </c>
      <c r="C217" t="s">
        <v>12</v>
      </c>
      <c r="D217">
        <v>0.610591278307</v>
      </c>
      <c r="E217" t="s">
        <v>170</v>
      </c>
      <c r="F217">
        <v>0.46666601333399998</v>
      </c>
      <c r="G217" t="s">
        <v>174</v>
      </c>
      <c r="H217">
        <v>0.33333286666700002</v>
      </c>
      <c r="I217" t="s">
        <v>177</v>
      </c>
      <c r="J217">
        <v>0.19999971999999999</v>
      </c>
      <c r="K217" t="s">
        <v>9</v>
      </c>
      <c r="L217">
        <v>0.27414302291300002</v>
      </c>
      <c r="M217" t="s">
        <v>170</v>
      </c>
      <c r="N217">
        <v>0.46666601333399998</v>
      </c>
      <c r="O217" t="s">
        <v>174</v>
      </c>
      <c r="P217">
        <v>0.33333286666700002</v>
      </c>
      <c r="Q217" t="s">
        <v>178</v>
      </c>
      <c r="R217">
        <v>0.19999971999999999</v>
      </c>
      <c r="S217" t="s">
        <v>136</v>
      </c>
      <c r="T217">
        <v>7.4766278976399994E-2</v>
      </c>
      <c r="U217" t="s">
        <v>170</v>
      </c>
      <c r="V217">
        <v>0.46666601333399998</v>
      </c>
      <c r="W217" t="s">
        <v>174</v>
      </c>
      <c r="X217">
        <v>0.33333286666700002</v>
      </c>
      <c r="Y217" t="s">
        <v>177</v>
      </c>
      <c r="Z217">
        <v>0.19999971999999999</v>
      </c>
      <c r="AA217" t="s">
        <v>7</v>
      </c>
      <c r="AB217">
        <v>2.8037354616200001E-2</v>
      </c>
      <c r="AC217" t="s">
        <v>170</v>
      </c>
      <c r="AD217">
        <v>0.46666601333399998</v>
      </c>
      <c r="AE217" t="s">
        <v>174</v>
      </c>
      <c r="AF217">
        <v>0.33333286666700002</v>
      </c>
      <c r="AG217" t="s">
        <v>177</v>
      </c>
      <c r="AH217">
        <v>0.19999971999999999</v>
      </c>
      <c r="AI217" t="s">
        <v>8</v>
      </c>
      <c r="AJ217">
        <v>1.24610464961E-2</v>
      </c>
      <c r="AK217" t="s">
        <v>170</v>
      </c>
      <c r="AL217">
        <v>0.46666601333399998</v>
      </c>
      <c r="AM217" t="s">
        <v>174</v>
      </c>
      <c r="AN217">
        <v>0.33333286666700002</v>
      </c>
      <c r="AO217" t="s">
        <v>178</v>
      </c>
      <c r="AP217">
        <v>0.19999971999999999</v>
      </c>
    </row>
    <row r="218" spans="1:42">
      <c r="A218">
        <v>217</v>
      </c>
      <c r="B218" t="s">
        <v>911</v>
      </c>
      <c r="C218" t="s">
        <v>136</v>
      </c>
      <c r="D218">
        <v>0.79949291426900004</v>
      </c>
      <c r="E218" t="s">
        <v>175</v>
      </c>
      <c r="F218">
        <v>0.65955850787299997</v>
      </c>
      <c r="G218" t="s">
        <v>176</v>
      </c>
      <c r="H218">
        <v>0.20255837795699999</v>
      </c>
      <c r="I218" t="s">
        <v>178</v>
      </c>
      <c r="J218">
        <v>0.137881843241</v>
      </c>
      <c r="K218" t="s">
        <v>146</v>
      </c>
      <c r="L218">
        <v>0.109692959214</v>
      </c>
      <c r="M218" t="s">
        <v>175</v>
      </c>
      <c r="N218">
        <v>0.65955850787299997</v>
      </c>
      <c r="O218" t="s">
        <v>176</v>
      </c>
      <c r="P218">
        <v>0.20255837795699999</v>
      </c>
      <c r="Q218" t="s">
        <v>178</v>
      </c>
      <c r="R218">
        <v>0.137881843241</v>
      </c>
      <c r="S218" t="s">
        <v>9</v>
      </c>
      <c r="T218">
        <v>4.9889201642400002E-2</v>
      </c>
      <c r="U218" t="s">
        <v>175</v>
      </c>
      <c r="V218">
        <v>0.65955850787299997</v>
      </c>
      <c r="W218" t="s">
        <v>176</v>
      </c>
      <c r="X218">
        <v>0.20255837795699999</v>
      </c>
      <c r="Y218" t="s">
        <v>178</v>
      </c>
      <c r="Z218">
        <v>0.137881843241</v>
      </c>
      <c r="AA218" t="s">
        <v>8</v>
      </c>
      <c r="AB218">
        <v>2.25714358382E-2</v>
      </c>
      <c r="AC218" t="s">
        <v>175</v>
      </c>
      <c r="AD218">
        <v>0.65955850787299997</v>
      </c>
      <c r="AE218" t="s">
        <v>176</v>
      </c>
      <c r="AF218">
        <v>0.20255837795699999</v>
      </c>
      <c r="AG218" t="s">
        <v>178</v>
      </c>
      <c r="AH218">
        <v>0.137881843241</v>
      </c>
      <c r="AI218" t="s">
        <v>7</v>
      </c>
      <c r="AJ218">
        <v>1.8352475868400001E-2</v>
      </c>
      <c r="AK218" t="s">
        <v>175</v>
      </c>
      <c r="AL218">
        <v>0.65955850787299997</v>
      </c>
      <c r="AM218" t="s">
        <v>176</v>
      </c>
      <c r="AN218">
        <v>0.20255837795699999</v>
      </c>
      <c r="AO218" t="s">
        <v>178</v>
      </c>
      <c r="AP218">
        <v>0.137881843241</v>
      </c>
    </row>
    <row r="219" spans="1:42">
      <c r="A219">
        <v>218</v>
      </c>
      <c r="B219" t="s">
        <v>4319</v>
      </c>
      <c r="C219" t="s">
        <v>103</v>
      </c>
      <c r="D219">
        <v>0.231005912082</v>
      </c>
      <c r="E219" t="s">
        <v>179</v>
      </c>
      <c r="F219">
        <v>0.42857083294499998</v>
      </c>
      <c r="G219" t="s">
        <v>176</v>
      </c>
      <c r="H219">
        <v>0.36549114324800003</v>
      </c>
      <c r="I219" t="s">
        <v>174</v>
      </c>
      <c r="J219">
        <v>0.205936634013</v>
      </c>
      <c r="K219" t="s">
        <v>146</v>
      </c>
      <c r="L219">
        <v>0.22381906148399999</v>
      </c>
      <c r="M219" t="s">
        <v>179</v>
      </c>
      <c r="N219">
        <v>0.42857083294499998</v>
      </c>
      <c r="O219" t="s">
        <v>176</v>
      </c>
      <c r="P219">
        <v>0.36549114324800003</v>
      </c>
      <c r="Q219" t="s">
        <v>174</v>
      </c>
      <c r="R219">
        <v>0.205936634013</v>
      </c>
      <c r="S219" t="s">
        <v>9</v>
      </c>
      <c r="T219">
        <v>0.20225850969</v>
      </c>
      <c r="U219" t="s">
        <v>179</v>
      </c>
      <c r="V219">
        <v>0.42857083294499998</v>
      </c>
      <c r="W219" t="s">
        <v>176</v>
      </c>
      <c r="X219">
        <v>0.36549114324800003</v>
      </c>
      <c r="Y219" t="s">
        <v>174</v>
      </c>
      <c r="Z219">
        <v>0.205936634013</v>
      </c>
      <c r="AA219" t="s">
        <v>136</v>
      </c>
      <c r="AB219">
        <v>0.18069795789500001</v>
      </c>
      <c r="AC219" t="s">
        <v>176</v>
      </c>
      <c r="AD219">
        <v>0.53200000399400005</v>
      </c>
      <c r="AE219" t="s">
        <v>174</v>
      </c>
      <c r="AF219">
        <v>0.299756347428</v>
      </c>
      <c r="AG219" t="s">
        <v>175</v>
      </c>
      <c r="AH219">
        <v>0.16824162562799999</v>
      </c>
      <c r="AI219" t="s">
        <v>7</v>
      </c>
      <c r="AJ219">
        <v>0.16221748492900001</v>
      </c>
      <c r="AK219" t="s">
        <v>179</v>
      </c>
      <c r="AL219">
        <v>0.42857083294499998</v>
      </c>
      <c r="AM219" t="s">
        <v>176</v>
      </c>
      <c r="AN219">
        <v>0.36549114324800003</v>
      </c>
      <c r="AO219" t="s">
        <v>174</v>
      </c>
      <c r="AP219">
        <v>0.205936634013</v>
      </c>
    </row>
    <row r="220" spans="1:42">
      <c r="A220">
        <v>219</v>
      </c>
      <c r="B220" t="s">
        <v>735</v>
      </c>
      <c r="C220" t="s">
        <v>9</v>
      </c>
      <c r="D220">
        <v>0.49216332557699999</v>
      </c>
      <c r="E220" t="s">
        <v>169</v>
      </c>
      <c r="F220">
        <v>0.42400828359800002</v>
      </c>
      <c r="G220" t="s">
        <v>178</v>
      </c>
      <c r="H220">
        <v>0.398677918603</v>
      </c>
      <c r="I220" t="s">
        <v>170</v>
      </c>
      <c r="J220">
        <v>0.177312554959</v>
      </c>
      <c r="K220" t="s">
        <v>7</v>
      </c>
      <c r="L220">
        <v>0.22078611756300001</v>
      </c>
      <c r="M220" t="s">
        <v>169</v>
      </c>
      <c r="N220">
        <v>0.42400828359800002</v>
      </c>
      <c r="O220" t="s">
        <v>178</v>
      </c>
      <c r="P220">
        <v>0.398677918603</v>
      </c>
      <c r="Q220" t="s">
        <v>170</v>
      </c>
      <c r="R220">
        <v>0.177312554959</v>
      </c>
      <c r="S220" t="s">
        <v>8</v>
      </c>
      <c r="T220">
        <v>0.126202774548</v>
      </c>
      <c r="U220" t="s">
        <v>169</v>
      </c>
      <c r="V220">
        <v>0.42400828359800002</v>
      </c>
      <c r="W220" t="s">
        <v>178</v>
      </c>
      <c r="X220">
        <v>0.398677918603</v>
      </c>
      <c r="Y220" t="s">
        <v>170</v>
      </c>
      <c r="Z220">
        <v>0.177312554959</v>
      </c>
      <c r="AA220" t="s">
        <v>12</v>
      </c>
      <c r="AB220">
        <v>9.2108778809200001E-2</v>
      </c>
      <c r="AC220" t="s">
        <v>169</v>
      </c>
      <c r="AD220">
        <v>0.42400828359800002</v>
      </c>
      <c r="AE220" t="s">
        <v>178</v>
      </c>
      <c r="AF220">
        <v>0.398677918603</v>
      </c>
      <c r="AG220" t="s">
        <v>170</v>
      </c>
      <c r="AH220">
        <v>0.177312554959</v>
      </c>
      <c r="AI220" t="s">
        <v>25</v>
      </c>
      <c r="AJ220">
        <v>6.8737894633700003E-2</v>
      </c>
      <c r="AK220" t="s">
        <v>169</v>
      </c>
      <c r="AL220">
        <v>0.42400828359800002</v>
      </c>
      <c r="AM220" t="s">
        <v>178</v>
      </c>
      <c r="AN220">
        <v>0.398677918603</v>
      </c>
      <c r="AO220" t="s">
        <v>170</v>
      </c>
      <c r="AP220">
        <v>0.177312554959</v>
      </c>
    </row>
    <row r="221" spans="1:42">
      <c r="A221">
        <v>220</v>
      </c>
      <c r="B221" t="s">
        <v>4320</v>
      </c>
      <c r="C221" t="s">
        <v>146</v>
      </c>
      <c r="D221">
        <v>0.41323361749600002</v>
      </c>
      <c r="E221" t="s">
        <v>169</v>
      </c>
      <c r="F221">
        <v>0.95564492951400004</v>
      </c>
      <c r="G221" t="s">
        <v>178</v>
      </c>
      <c r="H221">
        <v>4.0956211264899997E-2</v>
      </c>
      <c r="I221" t="s">
        <v>170</v>
      </c>
      <c r="J221">
        <v>3.39784863827E-3</v>
      </c>
      <c r="K221" t="s">
        <v>103</v>
      </c>
      <c r="L221">
        <v>0.188679015063</v>
      </c>
      <c r="M221" t="s">
        <v>169</v>
      </c>
      <c r="N221">
        <v>0.95564492951400004</v>
      </c>
      <c r="O221" t="s">
        <v>178</v>
      </c>
      <c r="P221">
        <v>4.0956211264899997E-2</v>
      </c>
      <c r="Q221" t="s">
        <v>170</v>
      </c>
      <c r="R221">
        <v>3.39784863827E-3</v>
      </c>
      <c r="S221" t="s">
        <v>25</v>
      </c>
      <c r="T221">
        <v>0.17406303502199999</v>
      </c>
      <c r="U221" t="s">
        <v>169</v>
      </c>
      <c r="V221">
        <v>0.95564492951400004</v>
      </c>
      <c r="W221" t="s">
        <v>178</v>
      </c>
      <c r="X221">
        <v>4.0956211264899997E-2</v>
      </c>
      <c r="Y221" t="s">
        <v>170</v>
      </c>
      <c r="Z221">
        <v>3.39784863827E-3</v>
      </c>
      <c r="AA221" t="s">
        <v>136</v>
      </c>
      <c r="AB221">
        <v>0.13685872219299999</v>
      </c>
      <c r="AC221" t="s">
        <v>169</v>
      </c>
      <c r="AD221">
        <v>0.95564492951400004</v>
      </c>
      <c r="AE221" t="s">
        <v>178</v>
      </c>
      <c r="AF221">
        <v>4.0956211264899997E-2</v>
      </c>
      <c r="AG221" t="s">
        <v>170</v>
      </c>
      <c r="AH221">
        <v>3.39784863827E-3</v>
      </c>
      <c r="AI221" t="s">
        <v>12</v>
      </c>
      <c r="AJ221">
        <v>8.71643900571E-2</v>
      </c>
      <c r="AK221" t="s">
        <v>169</v>
      </c>
      <c r="AL221">
        <v>0.95564492951400004</v>
      </c>
      <c r="AM221" t="s">
        <v>178</v>
      </c>
      <c r="AN221">
        <v>4.0956211264899997E-2</v>
      </c>
      <c r="AO221" t="s">
        <v>170</v>
      </c>
      <c r="AP221">
        <v>3.39784863827E-3</v>
      </c>
    </row>
    <row r="222" spans="1:42">
      <c r="A222">
        <v>221</v>
      </c>
      <c r="B222" t="s">
        <v>4321</v>
      </c>
      <c r="C222" t="s">
        <v>136</v>
      </c>
      <c r="D222">
        <v>0.78421622117699996</v>
      </c>
      <c r="E222" t="s">
        <v>174</v>
      </c>
      <c r="F222">
        <v>0.49999941666699999</v>
      </c>
      <c r="G222" t="s">
        <v>178</v>
      </c>
      <c r="H222">
        <v>0.38888843518600003</v>
      </c>
      <c r="I222" t="s">
        <v>172</v>
      </c>
      <c r="J222">
        <v>0.11111098148200001</v>
      </c>
      <c r="K222" t="s">
        <v>12</v>
      </c>
      <c r="L222">
        <v>7.7681795493900002E-2</v>
      </c>
      <c r="M222" t="s">
        <v>174</v>
      </c>
      <c r="N222">
        <v>0.49999941666699999</v>
      </c>
      <c r="O222" t="s">
        <v>178</v>
      </c>
      <c r="P222">
        <v>0.38888843518600003</v>
      </c>
      <c r="Q222" t="s">
        <v>172</v>
      </c>
      <c r="R222">
        <v>0.11111098148200001</v>
      </c>
      <c r="S222" t="s">
        <v>7</v>
      </c>
      <c r="T222">
        <v>5.9186129900099999E-2</v>
      </c>
      <c r="U222" t="s">
        <v>174</v>
      </c>
      <c r="V222">
        <v>0.49999941666699999</v>
      </c>
      <c r="W222" t="s">
        <v>178</v>
      </c>
      <c r="X222">
        <v>0.38888843518600003</v>
      </c>
      <c r="Y222" t="s">
        <v>172</v>
      </c>
      <c r="Z222">
        <v>0.11111098148200001</v>
      </c>
      <c r="AA222" t="s">
        <v>25</v>
      </c>
      <c r="AB222">
        <v>5.1787863662599999E-2</v>
      </c>
      <c r="AC222" t="s">
        <v>174</v>
      </c>
      <c r="AD222">
        <v>0.49999941666699999</v>
      </c>
      <c r="AE222" t="s">
        <v>178</v>
      </c>
      <c r="AF222">
        <v>0.38888843518600003</v>
      </c>
      <c r="AG222" t="s">
        <v>172</v>
      </c>
      <c r="AH222">
        <v>0.11111098148200001</v>
      </c>
      <c r="AI222" t="s">
        <v>146</v>
      </c>
      <c r="AJ222">
        <v>2.7126976204200001E-2</v>
      </c>
      <c r="AK222" t="s">
        <v>174</v>
      </c>
      <c r="AL222">
        <v>0.49999941666699999</v>
      </c>
      <c r="AM222" t="s">
        <v>178</v>
      </c>
      <c r="AN222">
        <v>0.38888843518600003</v>
      </c>
      <c r="AO222" t="s">
        <v>172</v>
      </c>
      <c r="AP222">
        <v>0.11111098148200001</v>
      </c>
    </row>
    <row r="223" spans="1:42">
      <c r="A223">
        <v>222</v>
      </c>
      <c r="B223" t="s">
        <v>4322</v>
      </c>
      <c r="C223" t="s">
        <v>146</v>
      </c>
      <c r="D223">
        <v>0.54307057872800002</v>
      </c>
      <c r="E223" t="s">
        <v>174</v>
      </c>
      <c r="F223">
        <v>0.37147056808099999</v>
      </c>
      <c r="G223" t="s">
        <v>170</v>
      </c>
      <c r="H223">
        <v>0.36552703899099998</v>
      </c>
      <c r="I223" t="s">
        <v>177</v>
      </c>
      <c r="J223">
        <v>0.263001162201</v>
      </c>
      <c r="K223" t="s">
        <v>5</v>
      </c>
      <c r="L223">
        <v>0.162580690497</v>
      </c>
      <c r="M223" t="s">
        <v>174</v>
      </c>
      <c r="N223">
        <v>0.37147056808099999</v>
      </c>
      <c r="O223" t="s">
        <v>170</v>
      </c>
      <c r="P223">
        <v>0.36552703899099998</v>
      </c>
      <c r="Q223" t="s">
        <v>177</v>
      </c>
      <c r="R223">
        <v>0.263001162201</v>
      </c>
      <c r="S223" t="s">
        <v>136</v>
      </c>
      <c r="T223">
        <v>0.12938358615500001</v>
      </c>
      <c r="U223" t="s">
        <v>174</v>
      </c>
      <c r="V223">
        <v>0.37147056808099999</v>
      </c>
      <c r="W223" t="s">
        <v>170</v>
      </c>
      <c r="X223">
        <v>0.36552703899099998</v>
      </c>
      <c r="Y223" t="s">
        <v>177</v>
      </c>
      <c r="Z223">
        <v>0.263001162201</v>
      </c>
      <c r="AA223" t="s">
        <v>9</v>
      </c>
      <c r="AB223">
        <v>0.111508222278</v>
      </c>
      <c r="AC223" t="s">
        <v>174</v>
      </c>
      <c r="AD223">
        <v>0.41875988802300002</v>
      </c>
      <c r="AE223" t="s">
        <v>170</v>
      </c>
      <c r="AF223">
        <v>0.41205972981400002</v>
      </c>
      <c r="AG223" t="s">
        <v>178</v>
      </c>
      <c r="AH223">
        <v>0.16917899476100001</v>
      </c>
      <c r="AI223" t="s">
        <v>8</v>
      </c>
      <c r="AJ223">
        <v>5.3455850069100003E-2</v>
      </c>
      <c r="AK223" t="s">
        <v>174</v>
      </c>
      <c r="AL223">
        <v>0.41875988802300002</v>
      </c>
      <c r="AM223" t="s">
        <v>170</v>
      </c>
      <c r="AN223">
        <v>0.41205972981400002</v>
      </c>
      <c r="AO223" t="s">
        <v>178</v>
      </c>
      <c r="AP223">
        <v>0.16917899476100001</v>
      </c>
    </row>
    <row r="224" spans="1:42">
      <c r="A224">
        <v>223</v>
      </c>
      <c r="B224" t="s">
        <v>4323</v>
      </c>
      <c r="C224" t="s">
        <v>146</v>
      </c>
      <c r="D224">
        <v>0.55576859911700005</v>
      </c>
      <c r="E224" t="s">
        <v>169</v>
      </c>
      <c r="F224">
        <v>0.72727186776999997</v>
      </c>
      <c r="G224" t="s">
        <v>174</v>
      </c>
      <c r="H224">
        <v>0.181817966942</v>
      </c>
      <c r="I224" t="s">
        <v>177</v>
      </c>
      <c r="J224">
        <v>9.0908983471199994E-2</v>
      </c>
      <c r="K224" t="s">
        <v>9</v>
      </c>
      <c r="L224">
        <v>0.119230633721</v>
      </c>
      <c r="M224" t="s">
        <v>169</v>
      </c>
      <c r="N224">
        <v>0.72727186776999997</v>
      </c>
      <c r="O224" t="s">
        <v>174</v>
      </c>
      <c r="P224">
        <v>0.181817966942</v>
      </c>
      <c r="Q224" t="s">
        <v>175</v>
      </c>
      <c r="R224">
        <v>9.0908983471199994E-2</v>
      </c>
      <c r="S224" t="s">
        <v>8</v>
      </c>
      <c r="T224">
        <v>0.11538448424599999</v>
      </c>
      <c r="U224" t="s">
        <v>169</v>
      </c>
      <c r="V224">
        <v>0.72727186776999997</v>
      </c>
      <c r="W224" t="s">
        <v>174</v>
      </c>
      <c r="X224">
        <v>0.181817966942</v>
      </c>
      <c r="Y224" t="s">
        <v>175</v>
      </c>
      <c r="Z224">
        <v>9.0908983471199994E-2</v>
      </c>
      <c r="AA224" t="s">
        <v>7</v>
      </c>
      <c r="AB224">
        <v>0.105769110559</v>
      </c>
      <c r="AC224" t="s">
        <v>169</v>
      </c>
      <c r="AD224">
        <v>0.72727186776999997</v>
      </c>
      <c r="AE224" t="s">
        <v>174</v>
      </c>
      <c r="AF224">
        <v>0.181817966942</v>
      </c>
      <c r="AG224" t="s">
        <v>177</v>
      </c>
      <c r="AH224">
        <v>9.0908983471199994E-2</v>
      </c>
      <c r="AI224" t="s">
        <v>5</v>
      </c>
      <c r="AJ224">
        <v>0.10384603582099999</v>
      </c>
      <c r="AK224" t="s">
        <v>169</v>
      </c>
      <c r="AL224">
        <v>0.72727186776999997</v>
      </c>
      <c r="AM224" t="s">
        <v>174</v>
      </c>
      <c r="AN224">
        <v>0.181817966942</v>
      </c>
      <c r="AO224" t="s">
        <v>177</v>
      </c>
      <c r="AP224">
        <v>9.0908983471199994E-2</v>
      </c>
    </row>
    <row r="225" spans="1:42">
      <c r="A225">
        <v>224</v>
      </c>
      <c r="B225" t="s">
        <v>4324</v>
      </c>
      <c r="C225" t="s">
        <v>146</v>
      </c>
      <c r="D225">
        <v>0.34693840025</v>
      </c>
      <c r="E225" t="s">
        <v>174</v>
      </c>
      <c r="F225">
        <v>0.86666568444600001</v>
      </c>
      <c r="G225" t="s">
        <v>175</v>
      </c>
      <c r="H225">
        <v>6.6666591111200005E-2</v>
      </c>
      <c r="I225" t="s">
        <v>169</v>
      </c>
      <c r="J225">
        <v>6.6666591111200005E-2</v>
      </c>
      <c r="K225" t="s">
        <v>136</v>
      </c>
      <c r="L225">
        <v>0.27210854921599997</v>
      </c>
      <c r="M225" t="s">
        <v>174</v>
      </c>
      <c r="N225">
        <v>0.86666568444600001</v>
      </c>
      <c r="O225" t="s">
        <v>175</v>
      </c>
      <c r="P225">
        <v>6.6666591111200005E-2</v>
      </c>
      <c r="Q225" t="s">
        <v>169</v>
      </c>
      <c r="R225">
        <v>6.6666591111200005E-2</v>
      </c>
      <c r="S225" t="s">
        <v>9</v>
      </c>
      <c r="T225">
        <v>0.25170040802499999</v>
      </c>
      <c r="U225" t="s">
        <v>174</v>
      </c>
      <c r="V225">
        <v>0.86666568444600001</v>
      </c>
      <c r="W225" t="s">
        <v>175</v>
      </c>
      <c r="X225">
        <v>6.6666591111200005E-2</v>
      </c>
      <c r="Y225" t="s">
        <v>169</v>
      </c>
      <c r="Z225">
        <v>6.6666591111200005E-2</v>
      </c>
      <c r="AA225" t="s">
        <v>8</v>
      </c>
      <c r="AB225">
        <v>6.8027137303999993E-2</v>
      </c>
      <c r="AC225" t="s">
        <v>174</v>
      </c>
      <c r="AD225">
        <v>0.86666568444600001</v>
      </c>
      <c r="AE225" t="s">
        <v>175</v>
      </c>
      <c r="AF225">
        <v>6.6666591111200005E-2</v>
      </c>
      <c r="AG225" t="s">
        <v>169</v>
      </c>
      <c r="AH225">
        <v>6.6666591111200005E-2</v>
      </c>
      <c r="AI225" t="s">
        <v>12</v>
      </c>
      <c r="AJ225">
        <v>6.1224423573600001E-2</v>
      </c>
      <c r="AK225" t="s">
        <v>174</v>
      </c>
      <c r="AL225">
        <v>0.86666568444600001</v>
      </c>
      <c r="AM225" t="s">
        <v>175</v>
      </c>
      <c r="AN225">
        <v>6.6666591111200005E-2</v>
      </c>
      <c r="AO225" t="s">
        <v>169</v>
      </c>
      <c r="AP225">
        <v>6.6666591111200005E-2</v>
      </c>
    </row>
    <row r="226" spans="1:42">
      <c r="A226">
        <v>225</v>
      </c>
      <c r="B226" t="s">
        <v>3431</v>
      </c>
      <c r="C226" t="s">
        <v>9</v>
      </c>
      <c r="D226">
        <v>0.54229616697100003</v>
      </c>
      <c r="E226" t="s">
        <v>170</v>
      </c>
      <c r="F226">
        <v>0.61926531902899995</v>
      </c>
      <c r="G226" t="s">
        <v>178</v>
      </c>
      <c r="H226">
        <v>0.28153636263300003</v>
      </c>
      <c r="I226" t="s">
        <v>175</v>
      </c>
      <c r="J226">
        <v>9.9197129807400003E-2</v>
      </c>
      <c r="K226" t="s">
        <v>25</v>
      </c>
      <c r="L226">
        <v>0.192580120297</v>
      </c>
      <c r="M226" t="s">
        <v>170</v>
      </c>
      <c r="N226">
        <v>0.61926531902899995</v>
      </c>
      <c r="O226" t="s">
        <v>178</v>
      </c>
      <c r="P226">
        <v>0.28153636263300003</v>
      </c>
      <c r="Q226" t="s">
        <v>175</v>
      </c>
      <c r="R226">
        <v>9.9197129807400003E-2</v>
      </c>
      <c r="S226" t="s">
        <v>7</v>
      </c>
      <c r="T226">
        <v>0.13350646376399999</v>
      </c>
      <c r="U226" t="s">
        <v>170</v>
      </c>
      <c r="V226">
        <v>0.61926531902899995</v>
      </c>
      <c r="W226" t="s">
        <v>178</v>
      </c>
      <c r="X226">
        <v>0.28153636263300003</v>
      </c>
      <c r="Y226" t="s">
        <v>175</v>
      </c>
      <c r="Z226">
        <v>9.9197129807400003E-2</v>
      </c>
      <c r="AA226" t="s">
        <v>136</v>
      </c>
      <c r="AB226">
        <v>7.9985730945399999E-2</v>
      </c>
      <c r="AC226" t="s">
        <v>170</v>
      </c>
      <c r="AD226">
        <v>0.61926531902899995</v>
      </c>
      <c r="AE226" t="s">
        <v>178</v>
      </c>
      <c r="AF226">
        <v>0.28153636263300003</v>
      </c>
      <c r="AG226" t="s">
        <v>175</v>
      </c>
      <c r="AH226">
        <v>9.9197129807400003E-2</v>
      </c>
      <c r="AI226" t="s">
        <v>5</v>
      </c>
      <c r="AJ226">
        <v>5.1630375809700001E-2</v>
      </c>
      <c r="AK226" t="s">
        <v>170</v>
      </c>
      <c r="AL226">
        <v>0.61926531902899995</v>
      </c>
      <c r="AM226" t="s">
        <v>178</v>
      </c>
      <c r="AN226">
        <v>0.28153636263300003</v>
      </c>
      <c r="AO226" t="s">
        <v>175</v>
      </c>
      <c r="AP226">
        <v>9.9197129807400003E-2</v>
      </c>
    </row>
    <row r="227" spans="1:42">
      <c r="A227">
        <v>226</v>
      </c>
      <c r="B227" t="s">
        <v>599</v>
      </c>
      <c r="C227" t="s">
        <v>7</v>
      </c>
      <c r="D227">
        <v>0.49534879834500001</v>
      </c>
      <c r="E227" t="s">
        <v>177</v>
      </c>
      <c r="F227">
        <v>0.41009405639099999</v>
      </c>
      <c r="G227" t="s">
        <v>169</v>
      </c>
      <c r="H227">
        <v>0.327286602697</v>
      </c>
      <c r="I227" t="s">
        <v>170</v>
      </c>
      <c r="J227">
        <v>0.26261792457400002</v>
      </c>
      <c r="K227" t="s">
        <v>136</v>
      </c>
      <c r="L227">
        <v>0.19684166222499999</v>
      </c>
      <c r="M227" t="s">
        <v>177</v>
      </c>
      <c r="N227">
        <v>0.41009405639099999</v>
      </c>
      <c r="O227" t="s">
        <v>169</v>
      </c>
      <c r="P227">
        <v>0.327286602697</v>
      </c>
      <c r="Q227" t="s">
        <v>170</v>
      </c>
      <c r="R227">
        <v>0.26261792457400002</v>
      </c>
      <c r="S227" t="s">
        <v>146</v>
      </c>
      <c r="T227">
        <v>0.16980297235899999</v>
      </c>
      <c r="U227" t="s">
        <v>177</v>
      </c>
      <c r="V227">
        <v>0.41009405639099999</v>
      </c>
      <c r="W227" t="s">
        <v>169</v>
      </c>
      <c r="X227">
        <v>0.327286602697</v>
      </c>
      <c r="Y227" t="s">
        <v>170</v>
      </c>
      <c r="Z227">
        <v>0.26261792457400002</v>
      </c>
      <c r="AA227" t="s">
        <v>5</v>
      </c>
      <c r="AB227">
        <v>8.94439860768E-2</v>
      </c>
      <c r="AC227" t="s">
        <v>177</v>
      </c>
      <c r="AD227">
        <v>0.41009405639099999</v>
      </c>
      <c r="AE227" t="s">
        <v>169</v>
      </c>
      <c r="AF227">
        <v>0.327286602697</v>
      </c>
      <c r="AG227" t="s">
        <v>170</v>
      </c>
      <c r="AH227">
        <v>0.26261792457400002</v>
      </c>
      <c r="AI227" t="s">
        <v>9</v>
      </c>
      <c r="AJ227">
        <v>4.8561486999400001E-2</v>
      </c>
      <c r="AK227" t="s">
        <v>169</v>
      </c>
      <c r="AL227">
        <v>0.4318410244</v>
      </c>
      <c r="AM227" t="s">
        <v>170</v>
      </c>
      <c r="AN227">
        <v>0.34651340030099997</v>
      </c>
      <c r="AO227" t="s">
        <v>178</v>
      </c>
      <c r="AP227">
        <v>0.221643706499</v>
      </c>
    </row>
    <row r="228" spans="1:42">
      <c r="A228">
        <v>227</v>
      </c>
      <c r="B228" t="s">
        <v>4325</v>
      </c>
      <c r="C228" t="s">
        <v>146</v>
      </c>
      <c r="D228">
        <v>0.42623303131500001</v>
      </c>
      <c r="E228" t="s">
        <v>170</v>
      </c>
      <c r="F228">
        <v>0.65889434097900001</v>
      </c>
      <c r="G228" t="s">
        <v>169</v>
      </c>
      <c r="H228">
        <v>0.283831408422</v>
      </c>
      <c r="I228" t="s">
        <v>171</v>
      </c>
      <c r="J228">
        <v>5.7273123485099997E-2</v>
      </c>
      <c r="K228" t="s">
        <v>136</v>
      </c>
      <c r="L228">
        <v>0.32047898675300002</v>
      </c>
      <c r="M228" t="s">
        <v>170</v>
      </c>
      <c r="N228">
        <v>0.65889434097900001</v>
      </c>
      <c r="O228" t="s">
        <v>169</v>
      </c>
      <c r="P228">
        <v>0.283831408422</v>
      </c>
      <c r="Q228" t="s">
        <v>171</v>
      </c>
      <c r="R228">
        <v>5.7273123485099997E-2</v>
      </c>
      <c r="S228" t="s">
        <v>9</v>
      </c>
      <c r="T228">
        <v>0.11942567009500001</v>
      </c>
      <c r="U228" t="s">
        <v>170</v>
      </c>
      <c r="V228">
        <v>0.65889434097900001</v>
      </c>
      <c r="W228" t="s">
        <v>169</v>
      </c>
      <c r="X228">
        <v>0.283831408422</v>
      </c>
      <c r="Y228" t="s">
        <v>171</v>
      </c>
      <c r="Z228">
        <v>5.7273123485099997E-2</v>
      </c>
      <c r="AA228" t="s">
        <v>7</v>
      </c>
      <c r="AB228">
        <v>0.114600390495</v>
      </c>
      <c r="AC228" t="s">
        <v>170</v>
      </c>
      <c r="AD228">
        <v>0.65889434097900001</v>
      </c>
      <c r="AE228" t="s">
        <v>169</v>
      </c>
      <c r="AF228">
        <v>0.283831408422</v>
      </c>
      <c r="AG228" t="s">
        <v>171</v>
      </c>
      <c r="AH228">
        <v>5.7273123485099997E-2</v>
      </c>
      <c r="AI228" t="s">
        <v>8</v>
      </c>
      <c r="AJ228">
        <v>1.9260907735800002E-2</v>
      </c>
      <c r="AK228" t="s">
        <v>170</v>
      </c>
      <c r="AL228">
        <v>0.65889434097900001</v>
      </c>
      <c r="AM228" t="s">
        <v>169</v>
      </c>
      <c r="AN228">
        <v>0.283831408422</v>
      </c>
      <c r="AO228" t="s">
        <v>171</v>
      </c>
      <c r="AP228">
        <v>5.7273123485099997E-2</v>
      </c>
    </row>
    <row r="229" spans="1:42">
      <c r="A229">
        <v>228</v>
      </c>
      <c r="B229" t="s">
        <v>403</v>
      </c>
      <c r="C229" t="s">
        <v>7</v>
      </c>
      <c r="D229">
        <v>0.28880836778899999</v>
      </c>
      <c r="E229" t="s">
        <v>170</v>
      </c>
      <c r="F229">
        <v>0.53392769221699998</v>
      </c>
      <c r="G229" t="s">
        <v>177</v>
      </c>
      <c r="H229">
        <v>0.23571389756800001</v>
      </c>
      <c r="I229" t="s">
        <v>175</v>
      </c>
      <c r="J229">
        <v>0.23035676353199999</v>
      </c>
      <c r="K229" t="s">
        <v>9</v>
      </c>
      <c r="L229">
        <v>0.26850152942900002</v>
      </c>
      <c r="M229" t="s">
        <v>170</v>
      </c>
      <c r="N229">
        <v>0.55165957802700005</v>
      </c>
      <c r="O229" t="s">
        <v>175</v>
      </c>
      <c r="P229">
        <v>0.23800697513499999</v>
      </c>
      <c r="Q229" t="s">
        <v>178</v>
      </c>
      <c r="R229">
        <v>0.21033174546799999</v>
      </c>
      <c r="S229" t="s">
        <v>8</v>
      </c>
      <c r="T229">
        <v>0.189079228287</v>
      </c>
      <c r="U229" t="s">
        <v>170</v>
      </c>
      <c r="V229">
        <v>0.55165957802700005</v>
      </c>
      <c r="W229" t="s">
        <v>175</v>
      </c>
      <c r="X229">
        <v>0.23800697513499999</v>
      </c>
      <c r="Y229" t="s">
        <v>178</v>
      </c>
      <c r="Z229">
        <v>0.21033174546799999</v>
      </c>
      <c r="AA229" t="s">
        <v>146</v>
      </c>
      <c r="AB229">
        <v>0.173285020673</v>
      </c>
      <c r="AC229" t="s">
        <v>170</v>
      </c>
      <c r="AD229">
        <v>0.53392769221699998</v>
      </c>
      <c r="AE229" t="s">
        <v>177</v>
      </c>
      <c r="AF229">
        <v>0.23571389756800001</v>
      </c>
      <c r="AG229" t="s">
        <v>175</v>
      </c>
      <c r="AH229">
        <v>0.23035676353199999</v>
      </c>
      <c r="AI229" t="s">
        <v>136</v>
      </c>
      <c r="AJ229">
        <v>8.0324827291299999E-2</v>
      </c>
      <c r="AK229" t="s">
        <v>170</v>
      </c>
      <c r="AL229">
        <v>0.53392769221699998</v>
      </c>
      <c r="AM229" t="s">
        <v>177</v>
      </c>
      <c r="AN229">
        <v>0.23571389756800001</v>
      </c>
      <c r="AO229" t="s">
        <v>175</v>
      </c>
      <c r="AP229">
        <v>0.23035676353199999</v>
      </c>
    </row>
    <row r="230" spans="1:42">
      <c r="A230">
        <v>229</v>
      </c>
      <c r="B230" t="s">
        <v>4326</v>
      </c>
      <c r="C230" t="s">
        <v>7</v>
      </c>
      <c r="D230">
        <v>0.345849368351</v>
      </c>
      <c r="E230" t="s">
        <v>174</v>
      </c>
      <c r="F230">
        <v>0.80277677653699997</v>
      </c>
      <c r="G230" t="s">
        <v>178</v>
      </c>
      <c r="H230">
        <v>0.102777649591</v>
      </c>
      <c r="I230" t="s">
        <v>170</v>
      </c>
      <c r="J230">
        <v>9.4444326651399998E-2</v>
      </c>
      <c r="K230" t="s">
        <v>136</v>
      </c>
      <c r="L230">
        <v>0.22134359574500001</v>
      </c>
      <c r="M230" t="s">
        <v>174</v>
      </c>
      <c r="N230">
        <v>0.80277677653699997</v>
      </c>
      <c r="O230" t="s">
        <v>178</v>
      </c>
      <c r="P230">
        <v>0.102777649591</v>
      </c>
      <c r="Q230" t="s">
        <v>170</v>
      </c>
      <c r="R230">
        <v>9.4444326651399998E-2</v>
      </c>
      <c r="S230" t="s">
        <v>12</v>
      </c>
      <c r="T230">
        <v>0.21245032627300001</v>
      </c>
      <c r="U230" t="s">
        <v>174</v>
      </c>
      <c r="V230">
        <v>0.80277677653699997</v>
      </c>
      <c r="W230" t="s">
        <v>178</v>
      </c>
      <c r="X230">
        <v>0.102777649591</v>
      </c>
      <c r="Y230" t="s">
        <v>170</v>
      </c>
      <c r="Z230">
        <v>9.4444326651399998E-2</v>
      </c>
      <c r="AA230" t="s">
        <v>146</v>
      </c>
      <c r="AB230">
        <v>0.13142275997299999</v>
      </c>
      <c r="AC230" t="s">
        <v>174</v>
      </c>
      <c r="AD230">
        <v>0.80277677653699997</v>
      </c>
      <c r="AE230" t="s">
        <v>178</v>
      </c>
      <c r="AF230">
        <v>0.102777649591</v>
      </c>
      <c r="AG230" t="s">
        <v>170</v>
      </c>
      <c r="AH230">
        <v>9.4444326651399998E-2</v>
      </c>
      <c r="AI230" t="s">
        <v>9</v>
      </c>
      <c r="AJ230">
        <v>8.8932694718900002E-2</v>
      </c>
      <c r="AK230" t="s">
        <v>174</v>
      </c>
      <c r="AL230">
        <v>0.80277677653699997</v>
      </c>
      <c r="AM230" t="s">
        <v>178</v>
      </c>
      <c r="AN230">
        <v>0.102777649591</v>
      </c>
      <c r="AO230" t="s">
        <v>170</v>
      </c>
      <c r="AP230">
        <v>9.4444326651399998E-2</v>
      </c>
    </row>
    <row r="231" spans="1:42">
      <c r="A231">
        <v>230</v>
      </c>
      <c r="B231" t="s">
        <v>3435</v>
      </c>
      <c r="C231" t="s">
        <v>136</v>
      </c>
      <c r="D231">
        <v>0.84672080825200002</v>
      </c>
      <c r="E231" t="s">
        <v>170</v>
      </c>
      <c r="F231">
        <v>0.37604408199599998</v>
      </c>
      <c r="G231" t="s">
        <v>172</v>
      </c>
      <c r="H231">
        <v>0.34261794137399998</v>
      </c>
      <c r="I231" t="s">
        <v>169</v>
      </c>
      <c r="J231">
        <v>0.28133668356699998</v>
      </c>
      <c r="K231" t="s">
        <v>7</v>
      </c>
      <c r="L231">
        <v>6.8388988358800001E-2</v>
      </c>
      <c r="M231" t="s">
        <v>170</v>
      </c>
      <c r="N231">
        <v>0.37604408199599998</v>
      </c>
      <c r="O231" t="s">
        <v>172</v>
      </c>
      <c r="P231">
        <v>0.34261794137399998</v>
      </c>
      <c r="Q231" t="s">
        <v>169</v>
      </c>
      <c r="R231">
        <v>0.28133668356699998</v>
      </c>
      <c r="S231" t="s">
        <v>146</v>
      </c>
      <c r="T231">
        <v>6.6217909363300007E-2</v>
      </c>
      <c r="U231" t="s">
        <v>170</v>
      </c>
      <c r="V231">
        <v>0.37604408199599998</v>
      </c>
      <c r="W231" t="s">
        <v>172</v>
      </c>
      <c r="X231">
        <v>0.34261794137399998</v>
      </c>
      <c r="Y231" t="s">
        <v>169</v>
      </c>
      <c r="Z231">
        <v>0.28133668356699998</v>
      </c>
      <c r="AA231" t="s">
        <v>103</v>
      </c>
      <c r="AB231">
        <v>1.27550890987E-2</v>
      </c>
      <c r="AC231" t="s">
        <v>170</v>
      </c>
      <c r="AD231">
        <v>0.37604408199599998</v>
      </c>
      <c r="AE231" t="s">
        <v>172</v>
      </c>
      <c r="AF231">
        <v>0.34261794137399998</v>
      </c>
      <c r="AG231" t="s">
        <v>169</v>
      </c>
      <c r="AH231">
        <v>0.28133668356699998</v>
      </c>
      <c r="AI231" t="s">
        <v>5</v>
      </c>
      <c r="AJ231">
        <v>5.9161902627899998E-3</v>
      </c>
      <c r="AK231" t="s">
        <v>170</v>
      </c>
      <c r="AL231">
        <v>0.37604408199599998</v>
      </c>
      <c r="AM231" t="s">
        <v>172</v>
      </c>
      <c r="AN231">
        <v>0.34261794137399998</v>
      </c>
      <c r="AO231" t="s">
        <v>169</v>
      </c>
      <c r="AP231">
        <v>0.28133668356699998</v>
      </c>
    </row>
    <row r="232" spans="1:42">
      <c r="A232">
        <v>231</v>
      </c>
      <c r="B232" t="s">
        <v>4327</v>
      </c>
      <c r="C232" t="s">
        <v>146</v>
      </c>
      <c r="D232">
        <v>0.90654267534699995</v>
      </c>
      <c r="E232" t="s">
        <v>176</v>
      </c>
      <c r="F232">
        <v>0.445054422422</v>
      </c>
      <c r="G232" t="s">
        <v>170</v>
      </c>
      <c r="H232">
        <v>0.43681267385799999</v>
      </c>
      <c r="I232" t="s">
        <v>174</v>
      </c>
      <c r="J232">
        <v>0.118131729408</v>
      </c>
      <c r="K232" t="s">
        <v>136</v>
      </c>
      <c r="L232">
        <v>5.0683976848899998E-2</v>
      </c>
      <c r="M232" t="s">
        <v>176</v>
      </c>
      <c r="N232">
        <v>0.445054422422</v>
      </c>
      <c r="O232" t="s">
        <v>170</v>
      </c>
      <c r="P232">
        <v>0.43681267385799999</v>
      </c>
      <c r="Q232" t="s">
        <v>174</v>
      </c>
      <c r="R232">
        <v>0.118131729408</v>
      </c>
      <c r="S232" t="s">
        <v>7</v>
      </c>
      <c r="T232">
        <v>1.9614286975700002E-2</v>
      </c>
      <c r="U232" t="s">
        <v>176</v>
      </c>
      <c r="V232">
        <v>0.445054422422</v>
      </c>
      <c r="W232" t="s">
        <v>170</v>
      </c>
      <c r="X232">
        <v>0.43681267385799999</v>
      </c>
      <c r="Y232" t="s">
        <v>174</v>
      </c>
      <c r="Z232">
        <v>0.118131729408</v>
      </c>
      <c r="AA232" t="s">
        <v>9</v>
      </c>
      <c r="AB232">
        <v>1.21971196319E-2</v>
      </c>
      <c r="AC232" t="s">
        <v>176</v>
      </c>
      <c r="AD232">
        <v>0.445054422422</v>
      </c>
      <c r="AE232" t="s">
        <v>170</v>
      </c>
      <c r="AF232">
        <v>0.43681267385799999</v>
      </c>
      <c r="AG232" t="s">
        <v>174</v>
      </c>
      <c r="AH232">
        <v>0.118131729408</v>
      </c>
      <c r="AI232" t="s">
        <v>12</v>
      </c>
      <c r="AJ232">
        <v>1.09609250746E-2</v>
      </c>
      <c r="AK232" t="s">
        <v>176</v>
      </c>
      <c r="AL232">
        <v>0.445054422422</v>
      </c>
      <c r="AM232" t="s">
        <v>170</v>
      </c>
      <c r="AN232">
        <v>0.43681267385799999</v>
      </c>
      <c r="AO232" t="s">
        <v>174</v>
      </c>
      <c r="AP232">
        <v>0.118131729408</v>
      </c>
    </row>
    <row r="233" spans="1:42">
      <c r="A233">
        <v>232</v>
      </c>
      <c r="B233" t="s">
        <v>4328</v>
      </c>
      <c r="C233" t="s">
        <v>5</v>
      </c>
      <c r="D233">
        <v>0</v>
      </c>
      <c r="E233" t="s">
        <v>172</v>
      </c>
      <c r="F233">
        <v>0</v>
      </c>
      <c r="G233" t="s">
        <v>177</v>
      </c>
      <c r="H233">
        <v>0</v>
      </c>
      <c r="I233" t="s">
        <v>175</v>
      </c>
      <c r="J233">
        <v>0</v>
      </c>
      <c r="K233" t="s">
        <v>136</v>
      </c>
      <c r="L233">
        <v>0</v>
      </c>
      <c r="M233" t="s">
        <v>172</v>
      </c>
      <c r="N233">
        <v>0</v>
      </c>
      <c r="O233" t="s">
        <v>177</v>
      </c>
      <c r="P233">
        <v>0</v>
      </c>
      <c r="Q233" t="s">
        <v>175</v>
      </c>
      <c r="R233">
        <v>0</v>
      </c>
      <c r="S233" t="s">
        <v>7</v>
      </c>
      <c r="T233">
        <v>0</v>
      </c>
      <c r="U233" t="s">
        <v>172</v>
      </c>
      <c r="V233">
        <v>0</v>
      </c>
      <c r="W233" t="s">
        <v>177</v>
      </c>
      <c r="X233">
        <v>0</v>
      </c>
      <c r="Y233" t="s">
        <v>175</v>
      </c>
      <c r="Z233">
        <v>0</v>
      </c>
      <c r="AA233" t="s">
        <v>25</v>
      </c>
      <c r="AB233">
        <v>0</v>
      </c>
      <c r="AC233" t="s">
        <v>172</v>
      </c>
      <c r="AD233">
        <v>0</v>
      </c>
      <c r="AE233" t="s">
        <v>175</v>
      </c>
      <c r="AF233">
        <v>0</v>
      </c>
      <c r="AG233" t="s">
        <v>173</v>
      </c>
      <c r="AH233">
        <v>0</v>
      </c>
      <c r="AI233" t="s">
        <v>12</v>
      </c>
      <c r="AJ233">
        <v>0</v>
      </c>
      <c r="AK233" t="s">
        <v>172</v>
      </c>
      <c r="AL233">
        <v>0</v>
      </c>
      <c r="AM233" t="s">
        <v>177</v>
      </c>
      <c r="AN233">
        <v>0</v>
      </c>
      <c r="AO233" t="s">
        <v>175</v>
      </c>
      <c r="AP233">
        <v>0</v>
      </c>
    </row>
    <row r="234" spans="1:42">
      <c r="A234">
        <v>233</v>
      </c>
      <c r="B234" t="s">
        <v>4329</v>
      </c>
      <c r="C234" t="s">
        <v>8</v>
      </c>
      <c r="D234">
        <v>0.67857070601900005</v>
      </c>
      <c r="E234" t="s">
        <v>172</v>
      </c>
      <c r="F234">
        <v>0.41618406054500001</v>
      </c>
      <c r="G234" t="s">
        <v>178</v>
      </c>
      <c r="H234">
        <v>0.31502821249599999</v>
      </c>
      <c r="I234" t="s">
        <v>170</v>
      </c>
      <c r="J234">
        <v>0.26878553910199998</v>
      </c>
      <c r="K234" t="s">
        <v>5</v>
      </c>
      <c r="L234">
        <v>0.134920491255</v>
      </c>
      <c r="M234" t="s">
        <v>177</v>
      </c>
      <c r="N234">
        <v>0.367499304508</v>
      </c>
      <c r="O234" t="s">
        <v>172</v>
      </c>
      <c r="P234">
        <v>0.35999931870099999</v>
      </c>
      <c r="Q234" t="s">
        <v>178</v>
      </c>
      <c r="R234">
        <v>0.27249948429499998</v>
      </c>
      <c r="S234" t="s">
        <v>9</v>
      </c>
      <c r="T234">
        <v>7.4073995199000001E-2</v>
      </c>
      <c r="U234" t="s">
        <v>172</v>
      </c>
      <c r="V234">
        <v>0.41618406054500001</v>
      </c>
      <c r="W234" t="s">
        <v>178</v>
      </c>
      <c r="X234">
        <v>0.31502821249599999</v>
      </c>
      <c r="Y234" t="s">
        <v>170</v>
      </c>
      <c r="Z234">
        <v>0.26878553910199998</v>
      </c>
      <c r="AA234" t="s">
        <v>146</v>
      </c>
      <c r="AB234">
        <v>5.6878246313499997E-2</v>
      </c>
      <c r="AC234" t="s">
        <v>177</v>
      </c>
      <c r="AD234">
        <v>0.367499304508</v>
      </c>
      <c r="AE234" t="s">
        <v>172</v>
      </c>
      <c r="AF234">
        <v>0.35999931870099999</v>
      </c>
      <c r="AG234" t="s">
        <v>178</v>
      </c>
      <c r="AH234">
        <v>0.27249948429499998</v>
      </c>
      <c r="AI234" t="s">
        <v>7</v>
      </c>
      <c r="AJ234">
        <v>5.5555496399200002E-2</v>
      </c>
      <c r="AK234" t="s">
        <v>177</v>
      </c>
      <c r="AL234">
        <v>0.367499304508</v>
      </c>
      <c r="AM234" t="s">
        <v>172</v>
      </c>
      <c r="AN234">
        <v>0.35999931870099999</v>
      </c>
      <c r="AO234" t="s">
        <v>178</v>
      </c>
      <c r="AP234">
        <v>0.27249948429499998</v>
      </c>
    </row>
    <row r="235" spans="1:42">
      <c r="A235">
        <v>234</v>
      </c>
      <c r="B235" t="s">
        <v>4330</v>
      </c>
      <c r="C235" t="s">
        <v>5</v>
      </c>
      <c r="D235">
        <v>0.47821237828599999</v>
      </c>
      <c r="E235" t="s">
        <v>174</v>
      </c>
      <c r="F235">
        <v>0.38986207012000001</v>
      </c>
      <c r="G235" t="s">
        <v>170</v>
      </c>
      <c r="H235">
        <v>0.36143956197100002</v>
      </c>
      <c r="I235" t="s">
        <v>178</v>
      </c>
      <c r="J235">
        <v>0.24869694631</v>
      </c>
      <c r="K235" t="s">
        <v>146</v>
      </c>
      <c r="L235">
        <v>0.41132952817599999</v>
      </c>
      <c r="M235" t="s">
        <v>174</v>
      </c>
      <c r="N235">
        <v>0.38986207012000001</v>
      </c>
      <c r="O235" t="s">
        <v>170</v>
      </c>
      <c r="P235">
        <v>0.36143956197100002</v>
      </c>
      <c r="Q235" t="s">
        <v>178</v>
      </c>
      <c r="R235">
        <v>0.24869694631</v>
      </c>
      <c r="S235" t="s">
        <v>9</v>
      </c>
      <c r="T235">
        <v>5.9860150848399997E-2</v>
      </c>
      <c r="U235" t="s">
        <v>174</v>
      </c>
      <c r="V235">
        <v>0.38986207012000001</v>
      </c>
      <c r="W235" t="s">
        <v>170</v>
      </c>
      <c r="X235">
        <v>0.36143956197100002</v>
      </c>
      <c r="Y235" t="s">
        <v>178</v>
      </c>
      <c r="Z235">
        <v>0.24869694631</v>
      </c>
      <c r="AA235" t="s">
        <v>25</v>
      </c>
      <c r="AB235">
        <v>2.56495730172E-2</v>
      </c>
      <c r="AC235" t="s">
        <v>174</v>
      </c>
      <c r="AD235">
        <v>0.38986207012000001</v>
      </c>
      <c r="AE235" t="s">
        <v>170</v>
      </c>
      <c r="AF235">
        <v>0.36143956197100002</v>
      </c>
      <c r="AG235" t="s">
        <v>178</v>
      </c>
      <c r="AH235">
        <v>0.24869694631</v>
      </c>
      <c r="AI235" t="s">
        <v>12</v>
      </c>
      <c r="AJ235">
        <v>2.4947303091E-2</v>
      </c>
      <c r="AK235" t="s">
        <v>174</v>
      </c>
      <c r="AL235">
        <v>0.38986207012000001</v>
      </c>
      <c r="AM235" t="s">
        <v>170</v>
      </c>
      <c r="AN235">
        <v>0.36143956197100002</v>
      </c>
      <c r="AO235" t="s">
        <v>178</v>
      </c>
      <c r="AP235">
        <v>0.24869694631</v>
      </c>
    </row>
    <row r="236" spans="1:42">
      <c r="A236">
        <v>235</v>
      </c>
      <c r="B236" t="s">
        <v>1765</v>
      </c>
      <c r="C236" t="s">
        <v>8</v>
      </c>
      <c r="D236">
        <v>0.41525783728100002</v>
      </c>
      <c r="E236" t="s">
        <v>174</v>
      </c>
      <c r="F236">
        <v>0.76922990442399997</v>
      </c>
      <c r="G236" t="s">
        <v>175</v>
      </c>
      <c r="H236">
        <v>0.16262046648699999</v>
      </c>
      <c r="I236" t="s">
        <v>169</v>
      </c>
      <c r="J236">
        <v>6.8148504840600005E-2</v>
      </c>
      <c r="K236" t="s">
        <v>136</v>
      </c>
      <c r="L236">
        <v>0.20280033913699999</v>
      </c>
      <c r="M236" t="s">
        <v>174</v>
      </c>
      <c r="N236">
        <v>0.76922990442399997</v>
      </c>
      <c r="O236" t="s">
        <v>175</v>
      </c>
      <c r="P236">
        <v>0.16262046648699999</v>
      </c>
      <c r="Q236" t="s">
        <v>169</v>
      </c>
      <c r="R236">
        <v>6.8148504840600005E-2</v>
      </c>
      <c r="S236" t="s">
        <v>9</v>
      </c>
      <c r="T236">
        <v>0.15596311795600001</v>
      </c>
      <c r="U236" t="s">
        <v>174</v>
      </c>
      <c r="V236">
        <v>0.76922990442399997</v>
      </c>
      <c r="W236" t="s">
        <v>175</v>
      </c>
      <c r="X236">
        <v>0.16262046648699999</v>
      </c>
      <c r="Y236" t="s">
        <v>169</v>
      </c>
      <c r="Z236">
        <v>6.8148504840600005E-2</v>
      </c>
      <c r="AA236" t="s">
        <v>7</v>
      </c>
      <c r="AB236">
        <v>0.12715259358600001</v>
      </c>
      <c r="AC236" t="s">
        <v>174</v>
      </c>
      <c r="AD236">
        <v>0.76922990442399997</v>
      </c>
      <c r="AE236" t="s">
        <v>175</v>
      </c>
      <c r="AF236">
        <v>0.16262046648699999</v>
      </c>
      <c r="AG236" t="s">
        <v>169</v>
      </c>
      <c r="AH236">
        <v>6.8148504840600005E-2</v>
      </c>
      <c r="AI236" t="s">
        <v>146</v>
      </c>
      <c r="AJ236">
        <v>9.8824927167000004E-2</v>
      </c>
      <c r="AK236" t="s">
        <v>174</v>
      </c>
      <c r="AL236">
        <v>0.76922990442399997</v>
      </c>
      <c r="AM236" t="s">
        <v>175</v>
      </c>
      <c r="AN236">
        <v>0.16262046648699999</v>
      </c>
      <c r="AO236" t="s">
        <v>169</v>
      </c>
      <c r="AP236">
        <v>6.8148504840600005E-2</v>
      </c>
    </row>
    <row r="237" spans="1:42">
      <c r="A237">
        <v>236</v>
      </c>
      <c r="B237" t="s">
        <v>4331</v>
      </c>
      <c r="C237" t="s">
        <v>103</v>
      </c>
      <c r="D237">
        <v>0.49999949999999999</v>
      </c>
      <c r="E237" t="s">
        <v>172</v>
      </c>
      <c r="F237">
        <v>0</v>
      </c>
      <c r="G237" t="s">
        <v>177</v>
      </c>
      <c r="H237">
        <v>0</v>
      </c>
      <c r="I237" t="s">
        <v>175</v>
      </c>
      <c r="J237">
        <v>0</v>
      </c>
      <c r="K237" t="s">
        <v>5</v>
      </c>
      <c r="L237">
        <v>0.24999974999999999</v>
      </c>
      <c r="M237" t="s">
        <v>172</v>
      </c>
      <c r="N237">
        <v>0</v>
      </c>
      <c r="O237" t="s">
        <v>177</v>
      </c>
      <c r="P237">
        <v>0</v>
      </c>
      <c r="Q237" t="s">
        <v>175</v>
      </c>
      <c r="R237">
        <v>0</v>
      </c>
      <c r="S237" t="s">
        <v>8</v>
      </c>
      <c r="T237">
        <v>0.24999974999999999</v>
      </c>
      <c r="U237" t="s">
        <v>172</v>
      </c>
      <c r="V237">
        <v>0</v>
      </c>
      <c r="W237" t="s">
        <v>175</v>
      </c>
      <c r="X237">
        <v>0</v>
      </c>
      <c r="Y237" t="s">
        <v>173</v>
      </c>
      <c r="Z237">
        <v>0</v>
      </c>
      <c r="AA237" t="s">
        <v>136</v>
      </c>
      <c r="AB237">
        <v>0</v>
      </c>
      <c r="AC237" t="s">
        <v>172</v>
      </c>
      <c r="AD237">
        <v>0</v>
      </c>
      <c r="AE237" t="s">
        <v>177</v>
      </c>
      <c r="AF237">
        <v>0</v>
      </c>
      <c r="AG237" t="s">
        <v>175</v>
      </c>
      <c r="AH237">
        <v>0</v>
      </c>
      <c r="AI237" t="s">
        <v>7</v>
      </c>
      <c r="AJ237">
        <v>0</v>
      </c>
      <c r="AK237" t="s">
        <v>172</v>
      </c>
      <c r="AL237">
        <v>0</v>
      </c>
      <c r="AM237" t="s">
        <v>177</v>
      </c>
      <c r="AN237">
        <v>0</v>
      </c>
      <c r="AO237" t="s">
        <v>175</v>
      </c>
      <c r="AP237">
        <v>0</v>
      </c>
    </row>
    <row r="238" spans="1:42">
      <c r="A238">
        <v>237</v>
      </c>
      <c r="B238" t="s">
        <v>4332</v>
      </c>
      <c r="C238" t="s">
        <v>7</v>
      </c>
      <c r="D238">
        <v>0.47945152279999997</v>
      </c>
      <c r="E238" t="s">
        <v>174</v>
      </c>
      <c r="F238">
        <v>0.82191690748799995</v>
      </c>
      <c r="G238" t="s">
        <v>178</v>
      </c>
      <c r="H238">
        <v>0.13698615124800001</v>
      </c>
      <c r="I238" t="s">
        <v>176</v>
      </c>
      <c r="J238">
        <v>4.1095845374400003E-2</v>
      </c>
      <c r="K238" t="s">
        <v>8</v>
      </c>
      <c r="L238">
        <v>0.13698614937199999</v>
      </c>
      <c r="M238" t="s">
        <v>174</v>
      </c>
      <c r="N238">
        <v>0.82191690748799995</v>
      </c>
      <c r="O238" t="s">
        <v>178</v>
      </c>
      <c r="P238">
        <v>0.13698615124800001</v>
      </c>
      <c r="Q238" t="s">
        <v>176</v>
      </c>
      <c r="R238">
        <v>4.1095845374400003E-2</v>
      </c>
      <c r="S238" t="s">
        <v>146</v>
      </c>
      <c r="T238">
        <v>0.13698614937199999</v>
      </c>
      <c r="U238" t="s">
        <v>174</v>
      </c>
      <c r="V238">
        <v>0.82191690748799995</v>
      </c>
      <c r="W238" t="s">
        <v>178</v>
      </c>
      <c r="X238">
        <v>0.13698615124800001</v>
      </c>
      <c r="Y238" t="s">
        <v>176</v>
      </c>
      <c r="Z238">
        <v>4.1095845374400003E-2</v>
      </c>
      <c r="AA238" t="s">
        <v>136</v>
      </c>
      <c r="AB238">
        <v>0.12328753443400001</v>
      </c>
      <c r="AC238" t="s">
        <v>174</v>
      </c>
      <c r="AD238">
        <v>0.82191690748799995</v>
      </c>
      <c r="AE238" t="s">
        <v>178</v>
      </c>
      <c r="AF238">
        <v>0.13698615124800001</v>
      </c>
      <c r="AG238" t="s">
        <v>176</v>
      </c>
      <c r="AH238">
        <v>4.1095845374400003E-2</v>
      </c>
      <c r="AI238" t="s">
        <v>9</v>
      </c>
      <c r="AJ238">
        <v>0.12328753443400001</v>
      </c>
      <c r="AK238" t="s">
        <v>174</v>
      </c>
      <c r="AL238">
        <v>0.82191690748799995</v>
      </c>
      <c r="AM238" t="s">
        <v>178</v>
      </c>
      <c r="AN238">
        <v>0.13698615124800001</v>
      </c>
      <c r="AO238" t="s">
        <v>176</v>
      </c>
      <c r="AP238">
        <v>4.1095845374400003E-2</v>
      </c>
    </row>
    <row r="239" spans="1:42">
      <c r="A239">
        <v>238</v>
      </c>
      <c r="B239" t="s">
        <v>4333</v>
      </c>
      <c r="C239" t="s">
        <v>146</v>
      </c>
      <c r="D239">
        <v>0.35582742898300002</v>
      </c>
      <c r="E239" t="s">
        <v>174</v>
      </c>
      <c r="F239">
        <v>0.831648965465</v>
      </c>
      <c r="G239" t="s">
        <v>177</v>
      </c>
      <c r="H239">
        <v>0.12457899482699999</v>
      </c>
      <c r="I239" t="s">
        <v>170</v>
      </c>
      <c r="J239">
        <v>4.3770998182400003E-2</v>
      </c>
      <c r="K239" t="s">
        <v>7</v>
      </c>
      <c r="L239">
        <v>0.33015828609600001</v>
      </c>
      <c r="M239" t="s">
        <v>174</v>
      </c>
      <c r="N239">
        <v>0.831648965465</v>
      </c>
      <c r="O239" t="s">
        <v>177</v>
      </c>
      <c r="P239">
        <v>0.12457899482699999</v>
      </c>
      <c r="Q239" t="s">
        <v>170</v>
      </c>
      <c r="R239">
        <v>4.3770998182400003E-2</v>
      </c>
      <c r="S239" t="s">
        <v>9</v>
      </c>
      <c r="T239">
        <v>0.30360400035099999</v>
      </c>
      <c r="U239" t="s">
        <v>174</v>
      </c>
      <c r="V239">
        <v>0.93797358172199996</v>
      </c>
      <c r="W239" t="s">
        <v>170</v>
      </c>
      <c r="X239">
        <v>4.9367030616999999E-2</v>
      </c>
      <c r="Y239" t="s">
        <v>169</v>
      </c>
      <c r="Z239">
        <v>1.26582129787E-2</v>
      </c>
      <c r="AA239" t="s">
        <v>136</v>
      </c>
      <c r="AB239">
        <v>8.3026400095999996E-3</v>
      </c>
      <c r="AC239" t="s">
        <v>174</v>
      </c>
      <c r="AD239">
        <v>0.831648965465</v>
      </c>
      <c r="AE239" t="s">
        <v>177</v>
      </c>
      <c r="AF239">
        <v>0.12457899482699999</v>
      </c>
      <c r="AG239" t="s">
        <v>170</v>
      </c>
      <c r="AH239">
        <v>4.3770998182400003E-2</v>
      </c>
      <c r="AI239" t="s">
        <v>8</v>
      </c>
      <c r="AJ239">
        <v>2.1066400024399999E-3</v>
      </c>
      <c r="AK239" t="s">
        <v>174</v>
      </c>
      <c r="AL239">
        <v>0.93797358172199996</v>
      </c>
      <c r="AM239" t="s">
        <v>170</v>
      </c>
      <c r="AN239">
        <v>4.9367030616999999E-2</v>
      </c>
      <c r="AO239" t="s">
        <v>169</v>
      </c>
      <c r="AP239">
        <v>1.26582129787E-2</v>
      </c>
    </row>
    <row r="240" spans="1:42">
      <c r="A240">
        <v>239</v>
      </c>
      <c r="B240" t="s">
        <v>4334</v>
      </c>
      <c r="C240" t="s">
        <v>136</v>
      </c>
      <c r="D240">
        <v>0.39359821635999998</v>
      </c>
      <c r="E240" t="s">
        <v>169</v>
      </c>
      <c r="F240">
        <v>0.46663480926700002</v>
      </c>
      <c r="G240" t="s">
        <v>172</v>
      </c>
      <c r="H240">
        <v>0.40177257077900003</v>
      </c>
      <c r="I240" t="s">
        <v>175</v>
      </c>
      <c r="J240">
        <v>0.13159101621300001</v>
      </c>
      <c r="K240" t="s">
        <v>9</v>
      </c>
      <c r="L240">
        <v>0.37197194073599998</v>
      </c>
      <c r="M240" t="s">
        <v>169</v>
      </c>
      <c r="N240">
        <v>0.37721565582</v>
      </c>
      <c r="O240" t="s">
        <v>172</v>
      </c>
      <c r="P240">
        <v>0.324782679661</v>
      </c>
      <c r="Q240" t="s">
        <v>179</v>
      </c>
      <c r="R240">
        <v>0.29800036809699998</v>
      </c>
      <c r="S240" t="s">
        <v>8</v>
      </c>
      <c r="T240">
        <v>0.19809668471799999</v>
      </c>
      <c r="U240" t="s">
        <v>169</v>
      </c>
      <c r="V240">
        <v>0.37721565582</v>
      </c>
      <c r="W240" t="s">
        <v>172</v>
      </c>
      <c r="X240">
        <v>0.324782679661</v>
      </c>
      <c r="Y240" t="s">
        <v>179</v>
      </c>
      <c r="Z240">
        <v>0.29800036809699998</v>
      </c>
      <c r="AA240" t="s">
        <v>7</v>
      </c>
      <c r="AB240">
        <v>2.04368304649E-2</v>
      </c>
      <c r="AC240" t="s">
        <v>169</v>
      </c>
      <c r="AD240">
        <v>0.37721565582</v>
      </c>
      <c r="AE240" t="s">
        <v>172</v>
      </c>
      <c r="AF240">
        <v>0.324782679661</v>
      </c>
      <c r="AG240" t="s">
        <v>179</v>
      </c>
      <c r="AH240">
        <v>0.29800036809699998</v>
      </c>
      <c r="AI240" t="s">
        <v>146</v>
      </c>
      <c r="AJ240">
        <v>1.58953125838E-2</v>
      </c>
      <c r="AK240" t="s">
        <v>169</v>
      </c>
      <c r="AL240">
        <v>0.37721565582</v>
      </c>
      <c r="AM240" t="s">
        <v>172</v>
      </c>
      <c r="AN240">
        <v>0.324782679661</v>
      </c>
      <c r="AO240" t="s">
        <v>179</v>
      </c>
      <c r="AP240">
        <v>0.29800036809699998</v>
      </c>
    </row>
    <row r="241" spans="1:42">
      <c r="A241">
        <v>240</v>
      </c>
      <c r="B241" t="s">
        <v>774</v>
      </c>
      <c r="C241" t="s">
        <v>136</v>
      </c>
      <c r="D241">
        <v>0.484736277341</v>
      </c>
      <c r="E241" t="s">
        <v>175</v>
      </c>
      <c r="F241">
        <v>0.55480296480799995</v>
      </c>
      <c r="G241" t="s">
        <v>170</v>
      </c>
      <c r="H241">
        <v>0.23815932147800001</v>
      </c>
      <c r="I241" t="s">
        <v>171</v>
      </c>
      <c r="J241">
        <v>0.20703622833099999</v>
      </c>
      <c r="K241" t="s">
        <v>12</v>
      </c>
      <c r="L241">
        <v>0.29324541736699999</v>
      </c>
      <c r="M241" t="s">
        <v>175</v>
      </c>
      <c r="N241">
        <v>0.55480296480799995</v>
      </c>
      <c r="O241" t="s">
        <v>170</v>
      </c>
      <c r="P241">
        <v>0.23815932147800001</v>
      </c>
      <c r="Q241" t="s">
        <v>171</v>
      </c>
      <c r="R241">
        <v>0.20703622833099999</v>
      </c>
      <c r="S241" t="s">
        <v>9</v>
      </c>
      <c r="T241">
        <v>0.12298680755700001</v>
      </c>
      <c r="U241" t="s">
        <v>175</v>
      </c>
      <c r="V241">
        <v>0.55480296480799995</v>
      </c>
      <c r="W241" t="s">
        <v>170</v>
      </c>
      <c r="X241">
        <v>0.23815932147800001</v>
      </c>
      <c r="Y241" t="s">
        <v>171</v>
      </c>
      <c r="Z241">
        <v>0.20703622833099999</v>
      </c>
      <c r="AA241" t="s">
        <v>5</v>
      </c>
      <c r="AB241">
        <v>6.8103443924000001E-2</v>
      </c>
      <c r="AC241" t="s">
        <v>175</v>
      </c>
      <c r="AD241">
        <v>0.55480296480799995</v>
      </c>
      <c r="AE241" t="s">
        <v>170</v>
      </c>
      <c r="AF241">
        <v>0.23815932147800001</v>
      </c>
      <c r="AG241" t="s">
        <v>171</v>
      </c>
      <c r="AH241">
        <v>0.20703622833099999</v>
      </c>
      <c r="AI241" t="s">
        <v>7</v>
      </c>
      <c r="AJ241">
        <v>3.09269757114E-2</v>
      </c>
      <c r="AK241" t="s">
        <v>175</v>
      </c>
      <c r="AL241">
        <v>0.55480296480799995</v>
      </c>
      <c r="AM241" t="s">
        <v>170</v>
      </c>
      <c r="AN241">
        <v>0.23815932147800001</v>
      </c>
      <c r="AO241" t="s">
        <v>171</v>
      </c>
      <c r="AP241">
        <v>0.20703622833099999</v>
      </c>
    </row>
    <row r="242" spans="1:42">
      <c r="A242">
        <v>241</v>
      </c>
      <c r="B242" t="s">
        <v>4335</v>
      </c>
      <c r="C242" t="s">
        <v>146</v>
      </c>
      <c r="D242">
        <v>0.80232316741499998</v>
      </c>
      <c r="E242" t="s">
        <v>169</v>
      </c>
      <c r="F242">
        <v>0.387375762417</v>
      </c>
      <c r="G242" t="s">
        <v>174</v>
      </c>
      <c r="H242">
        <v>0.32673227245399999</v>
      </c>
      <c r="I242" t="s">
        <v>175</v>
      </c>
      <c r="J242">
        <v>0.28589073839700002</v>
      </c>
      <c r="K242" t="s">
        <v>7</v>
      </c>
      <c r="L242">
        <v>0.117812396135</v>
      </c>
      <c r="M242" t="s">
        <v>169</v>
      </c>
      <c r="N242">
        <v>0.387375762417</v>
      </c>
      <c r="O242" t="s">
        <v>174</v>
      </c>
      <c r="P242">
        <v>0.32673227245399999</v>
      </c>
      <c r="Q242" t="s">
        <v>175</v>
      </c>
      <c r="R242">
        <v>0.28589073839700002</v>
      </c>
      <c r="S242" t="s">
        <v>136</v>
      </c>
      <c r="T242">
        <v>4.9568816377699998E-2</v>
      </c>
      <c r="U242" t="s">
        <v>169</v>
      </c>
      <c r="V242">
        <v>0.387375762417</v>
      </c>
      <c r="W242" t="s">
        <v>174</v>
      </c>
      <c r="X242">
        <v>0.32673227245399999</v>
      </c>
      <c r="Y242" t="s">
        <v>175</v>
      </c>
      <c r="Z242">
        <v>0.28589073839700002</v>
      </c>
      <c r="AA242" t="s">
        <v>9</v>
      </c>
      <c r="AB242">
        <v>2.60524476776E-2</v>
      </c>
      <c r="AC242" t="s">
        <v>169</v>
      </c>
      <c r="AD242">
        <v>0.387375762417</v>
      </c>
      <c r="AE242" t="s">
        <v>174</v>
      </c>
      <c r="AF242">
        <v>0.32673227245399999</v>
      </c>
      <c r="AG242" t="s">
        <v>175</v>
      </c>
      <c r="AH242">
        <v>0.28589073839700002</v>
      </c>
      <c r="AI242" t="s">
        <v>8</v>
      </c>
      <c r="AJ242">
        <v>4.2421684713900001E-3</v>
      </c>
      <c r="AK242" t="s">
        <v>169</v>
      </c>
      <c r="AL242">
        <v>0.387375762417</v>
      </c>
      <c r="AM242" t="s">
        <v>174</v>
      </c>
      <c r="AN242">
        <v>0.32673227245399999</v>
      </c>
      <c r="AO242" t="s">
        <v>175</v>
      </c>
      <c r="AP242">
        <v>0.28589073839700002</v>
      </c>
    </row>
    <row r="243" spans="1:42">
      <c r="A243">
        <v>242</v>
      </c>
      <c r="B243" t="s">
        <v>4336</v>
      </c>
      <c r="C243" t="s">
        <v>7</v>
      </c>
      <c r="D243">
        <v>0.47888604453299999</v>
      </c>
      <c r="E243" t="s">
        <v>169</v>
      </c>
      <c r="F243">
        <v>0.74132711801100004</v>
      </c>
      <c r="G243" t="s">
        <v>170</v>
      </c>
      <c r="H243">
        <v>0.13617425937800001</v>
      </c>
      <c r="I243" t="s">
        <v>176</v>
      </c>
      <c r="J243">
        <v>0.122497368698</v>
      </c>
      <c r="K243" t="s">
        <v>136</v>
      </c>
      <c r="L243">
        <v>0.47180891086999999</v>
      </c>
      <c r="M243" t="s">
        <v>169</v>
      </c>
      <c r="N243">
        <v>0.74132711801100004</v>
      </c>
      <c r="O243" t="s">
        <v>170</v>
      </c>
      <c r="P243">
        <v>0.13617425937800001</v>
      </c>
      <c r="Q243" t="s">
        <v>176</v>
      </c>
      <c r="R243">
        <v>0.122497368698</v>
      </c>
      <c r="S243" t="s">
        <v>9</v>
      </c>
      <c r="T243">
        <v>1.9580069801100001E-2</v>
      </c>
      <c r="U243" t="s">
        <v>169</v>
      </c>
      <c r="V243">
        <v>0.74132711801100004</v>
      </c>
      <c r="W243" t="s">
        <v>170</v>
      </c>
      <c r="X243">
        <v>0.13617425937800001</v>
      </c>
      <c r="Y243" t="s">
        <v>176</v>
      </c>
      <c r="Z243">
        <v>0.122497368698</v>
      </c>
      <c r="AA243" t="s">
        <v>146</v>
      </c>
      <c r="AB243">
        <v>1.6867168563599998E-2</v>
      </c>
      <c r="AC243" t="s">
        <v>169</v>
      </c>
      <c r="AD243">
        <v>0.74132711801100004</v>
      </c>
      <c r="AE243" t="s">
        <v>170</v>
      </c>
      <c r="AF243">
        <v>0.13617425937800001</v>
      </c>
      <c r="AG243" t="s">
        <v>176</v>
      </c>
      <c r="AH243">
        <v>0.122497368698</v>
      </c>
      <c r="AI243" t="s">
        <v>5</v>
      </c>
      <c r="AJ243">
        <v>1.2856792821199999E-2</v>
      </c>
      <c r="AK243" t="s">
        <v>169</v>
      </c>
      <c r="AL243">
        <v>0.74132711801100004</v>
      </c>
      <c r="AM243" t="s">
        <v>170</v>
      </c>
      <c r="AN243">
        <v>0.13617425937800001</v>
      </c>
      <c r="AO243" t="s">
        <v>176</v>
      </c>
      <c r="AP243">
        <v>0.122497368698</v>
      </c>
    </row>
    <row r="244" spans="1:42">
      <c r="A244">
        <v>243</v>
      </c>
      <c r="B244" t="s">
        <v>4337</v>
      </c>
      <c r="C244" t="s">
        <v>9</v>
      </c>
      <c r="D244">
        <v>0.47362235903400002</v>
      </c>
      <c r="E244" t="s">
        <v>170</v>
      </c>
      <c r="F244">
        <v>0.75535634568099996</v>
      </c>
      <c r="G244" t="s">
        <v>171</v>
      </c>
      <c r="H244">
        <v>0.16104367032899999</v>
      </c>
      <c r="I244" t="s">
        <v>175</v>
      </c>
      <c r="J244">
        <v>8.3598427022000002E-2</v>
      </c>
      <c r="K244" t="s">
        <v>7</v>
      </c>
      <c r="L244">
        <v>0.37161138939600002</v>
      </c>
      <c r="M244" t="s">
        <v>170</v>
      </c>
      <c r="N244">
        <v>0.60247005907499995</v>
      </c>
      <c r="O244" t="s">
        <v>177</v>
      </c>
      <c r="P244">
        <v>0.269080728632</v>
      </c>
      <c r="Q244" t="s">
        <v>171</v>
      </c>
      <c r="R244">
        <v>0.12844797046</v>
      </c>
      <c r="S244" t="s">
        <v>146</v>
      </c>
      <c r="T244">
        <v>6.2663881349100004E-2</v>
      </c>
      <c r="U244" t="s">
        <v>170</v>
      </c>
      <c r="V244">
        <v>0.60247005907499995</v>
      </c>
      <c r="W244" t="s">
        <v>177</v>
      </c>
      <c r="X244">
        <v>0.269080728632</v>
      </c>
      <c r="Y244" t="s">
        <v>171</v>
      </c>
      <c r="Z244">
        <v>0.12844797046</v>
      </c>
      <c r="AA244" t="s">
        <v>136</v>
      </c>
      <c r="AB244">
        <v>5.9020632433500003E-2</v>
      </c>
      <c r="AC244" t="s">
        <v>170</v>
      </c>
      <c r="AD244">
        <v>0.60247005907499995</v>
      </c>
      <c r="AE244" t="s">
        <v>177</v>
      </c>
      <c r="AF244">
        <v>0.269080728632</v>
      </c>
      <c r="AG244" t="s">
        <v>171</v>
      </c>
      <c r="AH244">
        <v>0.12844797046</v>
      </c>
      <c r="AI244" t="s">
        <v>103</v>
      </c>
      <c r="AJ244">
        <v>3.3080700154100001E-2</v>
      </c>
      <c r="AK244" t="s">
        <v>170</v>
      </c>
      <c r="AL244">
        <v>0.60247005907499995</v>
      </c>
      <c r="AM244" t="s">
        <v>177</v>
      </c>
      <c r="AN244">
        <v>0.269080728632</v>
      </c>
      <c r="AO244" t="s">
        <v>171</v>
      </c>
      <c r="AP244">
        <v>0.12844797046</v>
      </c>
    </row>
    <row r="245" spans="1:42">
      <c r="A245">
        <v>244</v>
      </c>
      <c r="B245" t="s">
        <v>552</v>
      </c>
      <c r="C245" t="s">
        <v>8</v>
      </c>
      <c r="D245">
        <v>0.54437136411099996</v>
      </c>
      <c r="E245" t="s">
        <v>170</v>
      </c>
      <c r="F245">
        <v>0.39248390173300002</v>
      </c>
      <c r="G245" t="s">
        <v>171</v>
      </c>
      <c r="H245">
        <v>0.30584516810599999</v>
      </c>
      <c r="I245" t="s">
        <v>169</v>
      </c>
      <c r="J245">
        <v>0.30166980744900002</v>
      </c>
      <c r="K245" t="s">
        <v>9</v>
      </c>
      <c r="L245">
        <v>0.13354110025800001</v>
      </c>
      <c r="M245" t="s">
        <v>170</v>
      </c>
      <c r="N245">
        <v>0.39248390173300002</v>
      </c>
      <c r="O245" t="s">
        <v>171</v>
      </c>
      <c r="P245">
        <v>0.30584516810599999</v>
      </c>
      <c r="Q245" t="s">
        <v>169</v>
      </c>
      <c r="R245">
        <v>0.30166980744900002</v>
      </c>
      <c r="S245" t="s">
        <v>146</v>
      </c>
      <c r="T245">
        <v>0.13070583273700001</v>
      </c>
      <c r="U245" t="s">
        <v>170</v>
      </c>
      <c r="V245">
        <v>0.39248390173300002</v>
      </c>
      <c r="W245" t="s">
        <v>171</v>
      </c>
      <c r="X245">
        <v>0.30584516810599999</v>
      </c>
      <c r="Y245" t="s">
        <v>169</v>
      </c>
      <c r="Z245">
        <v>0.30166980744900002</v>
      </c>
      <c r="AA245" t="s">
        <v>7</v>
      </c>
      <c r="AB245">
        <v>0.128721145472</v>
      </c>
      <c r="AC245" t="s">
        <v>170</v>
      </c>
      <c r="AD245">
        <v>0.39248390173300002</v>
      </c>
      <c r="AE245" t="s">
        <v>171</v>
      </c>
      <c r="AF245">
        <v>0.30584516810599999</v>
      </c>
      <c r="AG245" t="s">
        <v>169</v>
      </c>
      <c r="AH245">
        <v>0.30166980744900002</v>
      </c>
      <c r="AI245" t="s">
        <v>136</v>
      </c>
      <c r="AJ245">
        <v>6.2659412223199998E-2</v>
      </c>
      <c r="AK245" t="s">
        <v>170</v>
      </c>
      <c r="AL245">
        <v>0.39248390173300002</v>
      </c>
      <c r="AM245" t="s">
        <v>171</v>
      </c>
      <c r="AN245">
        <v>0.30584516810599999</v>
      </c>
      <c r="AO245" t="s">
        <v>169</v>
      </c>
      <c r="AP245">
        <v>0.30166980744900002</v>
      </c>
    </row>
    <row r="246" spans="1:42">
      <c r="A246">
        <v>245</v>
      </c>
      <c r="B246" t="s">
        <v>4338</v>
      </c>
      <c r="C246" t="s">
        <v>7</v>
      </c>
      <c r="D246">
        <v>0.31578909141299999</v>
      </c>
      <c r="E246" t="s">
        <v>175</v>
      </c>
      <c r="F246">
        <v>0.37499957812500001</v>
      </c>
      <c r="G246" t="s">
        <v>170</v>
      </c>
      <c r="H246">
        <v>0.37499957812500001</v>
      </c>
      <c r="I246" t="s">
        <v>174</v>
      </c>
      <c r="J246">
        <v>0.24999971874999999</v>
      </c>
      <c r="K246" t="s">
        <v>8</v>
      </c>
      <c r="L246">
        <v>0.26315757617800001</v>
      </c>
      <c r="M246" t="s">
        <v>175</v>
      </c>
      <c r="N246">
        <v>0.37499957812500001</v>
      </c>
      <c r="O246" t="s">
        <v>170</v>
      </c>
      <c r="P246">
        <v>0.37499957812500001</v>
      </c>
      <c r="Q246" t="s">
        <v>174</v>
      </c>
      <c r="R246">
        <v>0.24999971874999999</v>
      </c>
      <c r="S246" t="s">
        <v>136</v>
      </c>
      <c r="T246">
        <v>0.15789454570700001</v>
      </c>
      <c r="U246" t="s">
        <v>175</v>
      </c>
      <c r="V246">
        <v>0.37499957812500001</v>
      </c>
      <c r="W246" t="s">
        <v>170</v>
      </c>
      <c r="X246">
        <v>0.37499957812500001</v>
      </c>
      <c r="Y246" t="s">
        <v>174</v>
      </c>
      <c r="Z246">
        <v>0.24999971874999999</v>
      </c>
      <c r="AA246" t="s">
        <v>103</v>
      </c>
      <c r="AB246">
        <v>0.15789454570700001</v>
      </c>
      <c r="AC246" t="s">
        <v>175</v>
      </c>
      <c r="AD246">
        <v>0.37499957812500001</v>
      </c>
      <c r="AE246" t="s">
        <v>170</v>
      </c>
      <c r="AF246">
        <v>0.37499957812500001</v>
      </c>
      <c r="AG246" t="s">
        <v>174</v>
      </c>
      <c r="AH246">
        <v>0.24999971874999999</v>
      </c>
      <c r="AI246" t="s">
        <v>12</v>
      </c>
      <c r="AJ246">
        <v>0.105263030471</v>
      </c>
      <c r="AK246" t="s">
        <v>175</v>
      </c>
      <c r="AL246">
        <v>0.37499957812500001</v>
      </c>
      <c r="AM246" t="s">
        <v>170</v>
      </c>
      <c r="AN246">
        <v>0.37499957812500001</v>
      </c>
      <c r="AO246" t="s">
        <v>174</v>
      </c>
      <c r="AP246">
        <v>0.24999971874999999</v>
      </c>
    </row>
    <row r="247" spans="1:42">
      <c r="A247">
        <v>246</v>
      </c>
      <c r="B247" t="s">
        <v>4339</v>
      </c>
      <c r="C247" t="s">
        <v>136</v>
      </c>
      <c r="D247">
        <v>0.841225468541</v>
      </c>
      <c r="E247" t="s">
        <v>176</v>
      </c>
      <c r="F247">
        <v>0.79389227103399995</v>
      </c>
      <c r="G247" t="s">
        <v>170</v>
      </c>
      <c r="H247">
        <v>0.118320482702</v>
      </c>
      <c r="I247" t="s">
        <v>175</v>
      </c>
      <c r="J247">
        <v>8.7786164585499996E-2</v>
      </c>
      <c r="K247" t="s">
        <v>146</v>
      </c>
      <c r="L247">
        <v>5.22182920472E-2</v>
      </c>
      <c r="M247" t="s">
        <v>176</v>
      </c>
      <c r="N247">
        <v>0.79389227103399995</v>
      </c>
      <c r="O247" t="s">
        <v>170</v>
      </c>
      <c r="P247">
        <v>0.118320482702</v>
      </c>
      <c r="Q247" t="s">
        <v>175</v>
      </c>
      <c r="R247">
        <v>8.7786164585499996E-2</v>
      </c>
      <c r="S247" t="s">
        <v>25</v>
      </c>
      <c r="T247">
        <v>4.8292573194000002E-2</v>
      </c>
      <c r="U247" t="s">
        <v>176</v>
      </c>
      <c r="V247">
        <v>0.79389227103399995</v>
      </c>
      <c r="W247" t="s">
        <v>170</v>
      </c>
      <c r="X247">
        <v>0.118320482702</v>
      </c>
      <c r="Y247" t="s">
        <v>175</v>
      </c>
      <c r="Z247">
        <v>8.7786164585499996E-2</v>
      </c>
      <c r="AA247" t="s">
        <v>7</v>
      </c>
      <c r="AB247">
        <v>4.62985572686E-2</v>
      </c>
      <c r="AC247" t="s">
        <v>176</v>
      </c>
      <c r="AD247">
        <v>0.79389227103399995</v>
      </c>
      <c r="AE247" t="s">
        <v>170</v>
      </c>
      <c r="AF247">
        <v>0.118320482702</v>
      </c>
      <c r="AG247" t="s">
        <v>175</v>
      </c>
      <c r="AH247">
        <v>8.7786164585499996E-2</v>
      </c>
      <c r="AI247" t="s">
        <v>9</v>
      </c>
      <c r="AJ247">
        <v>1.19640955526E-2</v>
      </c>
      <c r="AK247" t="s">
        <v>176</v>
      </c>
      <c r="AL247">
        <v>0.79389227103399995</v>
      </c>
      <c r="AM247" t="s">
        <v>170</v>
      </c>
      <c r="AN247">
        <v>0.118320482702</v>
      </c>
      <c r="AO247" t="s">
        <v>175</v>
      </c>
      <c r="AP247">
        <v>8.7786164585499996E-2</v>
      </c>
    </row>
    <row r="248" spans="1:42">
      <c r="A248">
        <v>247</v>
      </c>
      <c r="B248" t="s">
        <v>4340</v>
      </c>
      <c r="C248" t="s">
        <v>9</v>
      </c>
      <c r="D248">
        <v>0.296089043622</v>
      </c>
      <c r="E248" t="s">
        <v>172</v>
      </c>
      <c r="F248">
        <v>0.99466292117900001</v>
      </c>
      <c r="G248" t="s">
        <v>179</v>
      </c>
      <c r="H248">
        <v>2.8084600127400001E-3</v>
      </c>
      <c r="I248" t="s">
        <v>174</v>
      </c>
      <c r="J248">
        <v>2.5276140114699999E-3</v>
      </c>
      <c r="K248" t="s">
        <v>136</v>
      </c>
      <c r="L248">
        <v>0.18808171953300001</v>
      </c>
      <c r="M248" t="s">
        <v>172</v>
      </c>
      <c r="N248">
        <v>0.99533846851499996</v>
      </c>
      <c r="O248" t="s">
        <v>174</v>
      </c>
      <c r="P248">
        <v>2.5293306964600001E-3</v>
      </c>
      <c r="Q248" t="s">
        <v>169</v>
      </c>
      <c r="R248">
        <v>2.13119530906E-3</v>
      </c>
      <c r="S248" t="s">
        <v>7</v>
      </c>
      <c r="T248">
        <v>0.184357329047</v>
      </c>
      <c r="U248" t="s">
        <v>172</v>
      </c>
      <c r="V248">
        <v>0.99466292117900001</v>
      </c>
      <c r="W248" t="s">
        <v>179</v>
      </c>
      <c r="X248">
        <v>2.8084600127400001E-3</v>
      </c>
      <c r="Y248" t="s">
        <v>174</v>
      </c>
      <c r="Z248">
        <v>2.5276140114699999E-3</v>
      </c>
      <c r="AA248" t="s">
        <v>146</v>
      </c>
      <c r="AB248">
        <v>0.178770743319</v>
      </c>
      <c r="AC248" t="s">
        <v>172</v>
      </c>
      <c r="AD248">
        <v>0.99466292117900001</v>
      </c>
      <c r="AE248" t="s">
        <v>179</v>
      </c>
      <c r="AF248">
        <v>2.8084600127400001E-3</v>
      </c>
      <c r="AG248" t="s">
        <v>174</v>
      </c>
      <c r="AH248">
        <v>2.5276140114699999E-3</v>
      </c>
      <c r="AI248" t="s">
        <v>12</v>
      </c>
      <c r="AJ248">
        <v>0.15270000991800001</v>
      </c>
      <c r="AK248" t="s">
        <v>172</v>
      </c>
      <c r="AL248">
        <v>0.99533846851499996</v>
      </c>
      <c r="AM248" t="s">
        <v>174</v>
      </c>
      <c r="AN248">
        <v>2.5293306964600001E-3</v>
      </c>
      <c r="AO248" t="s">
        <v>169</v>
      </c>
      <c r="AP248">
        <v>2.13119530906E-3</v>
      </c>
    </row>
    <row r="249" spans="1:42">
      <c r="A249">
        <v>248</v>
      </c>
      <c r="B249" t="s">
        <v>4341</v>
      </c>
      <c r="C249" t="s">
        <v>136</v>
      </c>
      <c r="D249">
        <v>0.54480793776299996</v>
      </c>
      <c r="E249" t="s">
        <v>170</v>
      </c>
      <c r="F249">
        <v>0.39267721406599998</v>
      </c>
      <c r="G249" t="s">
        <v>169</v>
      </c>
      <c r="H249">
        <v>0.32772308843100001</v>
      </c>
      <c r="I249" t="s">
        <v>174</v>
      </c>
      <c r="J249">
        <v>0.27959798625600002</v>
      </c>
      <c r="K249" t="s">
        <v>7</v>
      </c>
      <c r="L249">
        <v>0.18002349247800001</v>
      </c>
      <c r="M249" t="s">
        <v>170</v>
      </c>
      <c r="N249">
        <v>0.35656781054499997</v>
      </c>
      <c r="O249" t="s">
        <v>179</v>
      </c>
      <c r="P249">
        <v>0.34584396661900002</v>
      </c>
      <c r="Q249" t="s">
        <v>169</v>
      </c>
      <c r="R249">
        <v>0.297586668951</v>
      </c>
      <c r="S249" t="s">
        <v>103</v>
      </c>
      <c r="T249">
        <v>0.16186322788599999</v>
      </c>
      <c r="U249" t="s">
        <v>170</v>
      </c>
      <c r="V249">
        <v>0.35656781054499997</v>
      </c>
      <c r="W249" t="s">
        <v>179</v>
      </c>
      <c r="X249">
        <v>0.34584396661900002</v>
      </c>
      <c r="Y249" t="s">
        <v>169</v>
      </c>
      <c r="Z249">
        <v>0.297586668951</v>
      </c>
      <c r="AA249" t="s">
        <v>8</v>
      </c>
      <c r="AB249">
        <v>5.9060338760399997E-2</v>
      </c>
      <c r="AC249" t="s">
        <v>170</v>
      </c>
      <c r="AD249">
        <v>0.35656781054499997</v>
      </c>
      <c r="AE249" t="s">
        <v>179</v>
      </c>
      <c r="AF249">
        <v>0.34584396661900002</v>
      </c>
      <c r="AG249" t="s">
        <v>169</v>
      </c>
      <c r="AH249">
        <v>0.297586668951</v>
      </c>
      <c r="AI249" t="s">
        <v>9</v>
      </c>
      <c r="AJ249">
        <v>5.4243920759899998E-2</v>
      </c>
      <c r="AK249" t="s">
        <v>170</v>
      </c>
      <c r="AL249">
        <v>0.35656781054499997</v>
      </c>
      <c r="AM249" t="s">
        <v>179</v>
      </c>
      <c r="AN249">
        <v>0.34584396661900002</v>
      </c>
      <c r="AO249" t="s">
        <v>169</v>
      </c>
      <c r="AP249">
        <v>0.297586668951</v>
      </c>
    </row>
    <row r="250" spans="1:42">
      <c r="A250">
        <v>249</v>
      </c>
      <c r="B250" t="s">
        <v>4342</v>
      </c>
      <c r="C250" t="s">
        <v>8</v>
      </c>
      <c r="D250">
        <v>0.37333293386700001</v>
      </c>
      <c r="E250" t="s">
        <v>172</v>
      </c>
      <c r="F250">
        <v>0.39999952000099998</v>
      </c>
      <c r="G250" t="s">
        <v>178</v>
      </c>
      <c r="H250">
        <v>0.39999952000099998</v>
      </c>
      <c r="I250" t="s">
        <v>169</v>
      </c>
      <c r="J250">
        <v>0.19999976</v>
      </c>
      <c r="K250" t="s">
        <v>7</v>
      </c>
      <c r="L250">
        <v>0.23333308366700001</v>
      </c>
      <c r="M250" t="s">
        <v>172</v>
      </c>
      <c r="N250">
        <v>0.39999952000099998</v>
      </c>
      <c r="O250" t="s">
        <v>178</v>
      </c>
      <c r="P250">
        <v>0.39999952000099998</v>
      </c>
      <c r="Q250" t="s">
        <v>169</v>
      </c>
      <c r="R250">
        <v>0.19999976</v>
      </c>
      <c r="S250" t="s">
        <v>103</v>
      </c>
      <c r="T250">
        <v>0.14333317996700001</v>
      </c>
      <c r="U250" t="s">
        <v>172</v>
      </c>
      <c r="V250">
        <v>0.39999952000099998</v>
      </c>
      <c r="W250" t="s">
        <v>178</v>
      </c>
      <c r="X250">
        <v>0.39999952000099998</v>
      </c>
      <c r="Y250" t="s">
        <v>169</v>
      </c>
      <c r="Z250">
        <v>0.19999976</v>
      </c>
      <c r="AA250" t="s">
        <v>5</v>
      </c>
      <c r="AB250">
        <v>0.12999986090000001</v>
      </c>
      <c r="AC250" t="s">
        <v>172</v>
      </c>
      <c r="AD250">
        <v>0.39999952000099998</v>
      </c>
      <c r="AE250" t="s">
        <v>178</v>
      </c>
      <c r="AF250">
        <v>0.39999952000099998</v>
      </c>
      <c r="AG250" t="s">
        <v>169</v>
      </c>
      <c r="AH250">
        <v>0.19999976</v>
      </c>
      <c r="AI250" t="s">
        <v>136</v>
      </c>
      <c r="AJ250">
        <v>0.1199998716</v>
      </c>
      <c r="AK250" t="s">
        <v>172</v>
      </c>
      <c r="AL250">
        <v>0.39999952000099998</v>
      </c>
      <c r="AM250" t="s">
        <v>178</v>
      </c>
      <c r="AN250">
        <v>0.39999952000099998</v>
      </c>
      <c r="AO250" t="s">
        <v>169</v>
      </c>
      <c r="AP250">
        <v>0.19999976</v>
      </c>
    </row>
    <row r="251" spans="1:42">
      <c r="A251">
        <v>250</v>
      </c>
      <c r="B251" t="s">
        <v>1791</v>
      </c>
      <c r="C251" t="s">
        <v>146</v>
      </c>
      <c r="D251">
        <v>0.42007215835799999</v>
      </c>
      <c r="E251" t="s">
        <v>178</v>
      </c>
      <c r="F251">
        <v>0.47441801408500001</v>
      </c>
      <c r="G251" t="s">
        <v>177</v>
      </c>
      <c r="H251">
        <v>0.38139487406799999</v>
      </c>
      <c r="I251" t="s">
        <v>169</v>
      </c>
      <c r="J251">
        <v>0.144185867026</v>
      </c>
      <c r="K251" t="s">
        <v>7</v>
      </c>
      <c r="L251">
        <v>0.16984539159600001</v>
      </c>
      <c r="M251" t="s">
        <v>178</v>
      </c>
      <c r="N251">
        <v>0.47441801408500001</v>
      </c>
      <c r="O251" t="s">
        <v>177</v>
      </c>
      <c r="P251">
        <v>0.38139487406799999</v>
      </c>
      <c r="Q251" t="s">
        <v>169</v>
      </c>
      <c r="R251">
        <v>0.144185867026</v>
      </c>
      <c r="S251" t="s">
        <v>9</v>
      </c>
      <c r="T251">
        <v>0.15508609954499999</v>
      </c>
      <c r="U251" t="s">
        <v>178</v>
      </c>
      <c r="V251">
        <v>0.62865843912300001</v>
      </c>
      <c r="W251" t="s">
        <v>169</v>
      </c>
      <c r="X251">
        <v>0.19106285894899999</v>
      </c>
      <c r="Y251" t="s">
        <v>170</v>
      </c>
      <c r="Z251">
        <v>0.180277052396</v>
      </c>
      <c r="AA251" t="s">
        <v>136</v>
      </c>
      <c r="AB251">
        <v>0.14895531669299999</v>
      </c>
      <c r="AC251" t="s">
        <v>178</v>
      </c>
      <c r="AD251">
        <v>0.47441801408500001</v>
      </c>
      <c r="AE251" t="s">
        <v>177</v>
      </c>
      <c r="AF251">
        <v>0.38139487406799999</v>
      </c>
      <c r="AG251" t="s">
        <v>169</v>
      </c>
      <c r="AH251">
        <v>0.144185867026</v>
      </c>
      <c r="AI251" t="s">
        <v>12</v>
      </c>
      <c r="AJ251">
        <v>0.106039836731</v>
      </c>
      <c r="AK251" t="s">
        <v>178</v>
      </c>
      <c r="AL251">
        <v>0.47441801408500001</v>
      </c>
      <c r="AM251" t="s">
        <v>177</v>
      </c>
      <c r="AN251">
        <v>0.38139487406799999</v>
      </c>
      <c r="AO251" t="s">
        <v>169</v>
      </c>
      <c r="AP251">
        <v>0.144185867026</v>
      </c>
    </row>
    <row r="252" spans="1:42">
      <c r="A252">
        <v>251</v>
      </c>
      <c r="B252" t="s">
        <v>4343</v>
      </c>
      <c r="C252" t="s">
        <v>7</v>
      </c>
      <c r="D252">
        <v>0.60546811254099997</v>
      </c>
      <c r="E252" t="s">
        <v>173</v>
      </c>
      <c r="F252">
        <v>0.72866433757299998</v>
      </c>
      <c r="G252" t="s">
        <v>175</v>
      </c>
      <c r="H252">
        <v>0.17870146416900001</v>
      </c>
      <c r="I252" t="s">
        <v>172</v>
      </c>
      <c r="J252">
        <v>9.2633003875600001E-2</v>
      </c>
      <c r="K252" t="s">
        <v>9</v>
      </c>
      <c r="L252">
        <v>0.24296849419399999</v>
      </c>
      <c r="M252" t="s">
        <v>173</v>
      </c>
      <c r="N252">
        <v>0.72866433757299998</v>
      </c>
      <c r="O252" t="s">
        <v>175</v>
      </c>
      <c r="P252">
        <v>0.17870146416900001</v>
      </c>
      <c r="Q252" t="s">
        <v>172</v>
      </c>
      <c r="R252">
        <v>9.2633003875600001E-2</v>
      </c>
      <c r="S252" t="s">
        <v>8</v>
      </c>
      <c r="T252">
        <v>5.7421814544300002E-2</v>
      </c>
      <c r="U252" t="s">
        <v>173</v>
      </c>
      <c r="V252">
        <v>0.72866433757299998</v>
      </c>
      <c r="W252" t="s">
        <v>175</v>
      </c>
      <c r="X252">
        <v>0.17870146416900001</v>
      </c>
      <c r="Y252" t="s">
        <v>172</v>
      </c>
      <c r="Z252">
        <v>9.2633003875600001E-2</v>
      </c>
      <c r="AA252" t="s">
        <v>146</v>
      </c>
      <c r="AB252">
        <v>5.4687442423100002E-2</v>
      </c>
      <c r="AC252" t="s">
        <v>173</v>
      </c>
      <c r="AD252">
        <v>0.72866433757299998</v>
      </c>
      <c r="AE252" t="s">
        <v>175</v>
      </c>
      <c r="AF252">
        <v>0.17870146416900001</v>
      </c>
      <c r="AG252" t="s">
        <v>172</v>
      </c>
      <c r="AH252">
        <v>9.2633003875600001E-2</v>
      </c>
      <c r="AI252" t="s">
        <v>103</v>
      </c>
      <c r="AJ252">
        <v>3.94530834624E-2</v>
      </c>
      <c r="AK252" t="s">
        <v>173</v>
      </c>
      <c r="AL252">
        <v>0.72866433757299998</v>
      </c>
      <c r="AM252" t="s">
        <v>175</v>
      </c>
      <c r="AN252">
        <v>0.17870146416900001</v>
      </c>
      <c r="AO252" t="s">
        <v>172</v>
      </c>
      <c r="AP252">
        <v>9.2633003875600001E-2</v>
      </c>
    </row>
    <row r="253" spans="1:42">
      <c r="A253">
        <v>252</v>
      </c>
      <c r="B253" t="s">
        <v>4344</v>
      </c>
      <c r="C253" t="s">
        <v>136</v>
      </c>
      <c r="D253">
        <v>0.46993566292799999</v>
      </c>
      <c r="E253" t="s">
        <v>177</v>
      </c>
      <c r="F253">
        <v>0.52870232618599999</v>
      </c>
      <c r="G253" t="s">
        <v>178</v>
      </c>
      <c r="H253">
        <v>0.32317461225299998</v>
      </c>
      <c r="I253" t="s">
        <v>174</v>
      </c>
      <c r="J253">
        <v>0.14812169728300001</v>
      </c>
      <c r="K253" t="s">
        <v>146</v>
      </c>
      <c r="L253">
        <v>0.38357996418500001</v>
      </c>
      <c r="M253" t="s">
        <v>177</v>
      </c>
      <c r="N253">
        <v>0.52870232618599999</v>
      </c>
      <c r="O253" t="s">
        <v>178</v>
      </c>
      <c r="P253">
        <v>0.32317461225299998</v>
      </c>
      <c r="Q253" t="s">
        <v>174</v>
      </c>
      <c r="R253">
        <v>0.14812169728300001</v>
      </c>
      <c r="S253" t="s">
        <v>9</v>
      </c>
      <c r="T253">
        <v>8.5954044330400006E-2</v>
      </c>
      <c r="U253" t="s">
        <v>178</v>
      </c>
      <c r="V253">
        <v>0.53333213255599998</v>
      </c>
      <c r="W253" t="s">
        <v>174</v>
      </c>
      <c r="X253">
        <v>0.24444389408799999</v>
      </c>
      <c r="Y253" t="s">
        <v>175</v>
      </c>
      <c r="Z253">
        <v>0.22222172189799999</v>
      </c>
      <c r="AA253" t="s">
        <v>7</v>
      </c>
      <c r="AB253">
        <v>5.4625000135199997E-2</v>
      </c>
      <c r="AC253" t="s">
        <v>177</v>
      </c>
      <c r="AD253">
        <v>0.52870232618599999</v>
      </c>
      <c r="AE253" t="s">
        <v>178</v>
      </c>
      <c r="AF253">
        <v>0.32317461225299998</v>
      </c>
      <c r="AG253" t="s">
        <v>174</v>
      </c>
      <c r="AH253">
        <v>0.14812169728300001</v>
      </c>
      <c r="AI253" t="s">
        <v>12</v>
      </c>
      <c r="AJ253">
        <v>5.9043198675600003E-3</v>
      </c>
      <c r="AK253" t="s">
        <v>177</v>
      </c>
      <c r="AL253">
        <v>0.52870232618599999</v>
      </c>
      <c r="AM253" t="s">
        <v>178</v>
      </c>
      <c r="AN253">
        <v>0.32317461225299998</v>
      </c>
      <c r="AO253" t="s">
        <v>174</v>
      </c>
      <c r="AP253">
        <v>0.14812169728300001</v>
      </c>
    </row>
    <row r="254" spans="1:42">
      <c r="A254">
        <v>253</v>
      </c>
      <c r="B254" t="s">
        <v>4345</v>
      </c>
      <c r="C254" t="s">
        <v>146</v>
      </c>
      <c r="D254">
        <v>0.65539974861299999</v>
      </c>
      <c r="E254" t="s">
        <v>174</v>
      </c>
      <c r="F254">
        <v>0.34306515555900002</v>
      </c>
      <c r="G254" t="s">
        <v>177</v>
      </c>
      <c r="H254">
        <v>0.33680864816299999</v>
      </c>
      <c r="I254" t="s">
        <v>169</v>
      </c>
      <c r="J254">
        <v>0.32012462843900003</v>
      </c>
      <c r="K254" t="s">
        <v>136</v>
      </c>
      <c r="L254">
        <v>0.111682468374</v>
      </c>
      <c r="M254" t="s">
        <v>174</v>
      </c>
      <c r="N254">
        <v>0.34306515555900002</v>
      </c>
      <c r="O254" t="s">
        <v>177</v>
      </c>
      <c r="P254">
        <v>0.33680864816299999</v>
      </c>
      <c r="Q254" t="s">
        <v>169</v>
      </c>
      <c r="R254">
        <v>0.32012462843900003</v>
      </c>
      <c r="S254" t="s">
        <v>7</v>
      </c>
      <c r="T254">
        <v>8.2292345117399995E-2</v>
      </c>
      <c r="U254" t="s">
        <v>174</v>
      </c>
      <c r="V254">
        <v>0.34306515555900002</v>
      </c>
      <c r="W254" t="s">
        <v>177</v>
      </c>
      <c r="X254">
        <v>0.33680864816299999</v>
      </c>
      <c r="Y254" t="s">
        <v>169</v>
      </c>
      <c r="Z254">
        <v>0.32012462843900003</v>
      </c>
      <c r="AA254" t="s">
        <v>9</v>
      </c>
      <c r="AB254">
        <v>7.64143204661E-2</v>
      </c>
      <c r="AC254" t="s">
        <v>174</v>
      </c>
      <c r="AD254">
        <v>0.390735644306</v>
      </c>
      <c r="AE254" t="s">
        <v>169</v>
      </c>
      <c r="AF254">
        <v>0.36460742492999998</v>
      </c>
      <c r="AG254" t="s">
        <v>178</v>
      </c>
      <c r="AH254">
        <v>0.24465514506700001</v>
      </c>
      <c r="AI254" t="s">
        <v>8</v>
      </c>
      <c r="AJ254">
        <v>7.4210061221900006E-2</v>
      </c>
      <c r="AK254" t="s">
        <v>174</v>
      </c>
      <c r="AL254">
        <v>0.390735644306</v>
      </c>
      <c r="AM254" t="s">
        <v>169</v>
      </c>
      <c r="AN254">
        <v>0.36460742492999998</v>
      </c>
      <c r="AO254" t="s">
        <v>178</v>
      </c>
      <c r="AP254">
        <v>0.24465514506700001</v>
      </c>
    </row>
    <row r="255" spans="1:42">
      <c r="A255">
        <v>254</v>
      </c>
      <c r="B255" t="s">
        <v>1815</v>
      </c>
      <c r="C255" t="s">
        <v>7</v>
      </c>
      <c r="D255">
        <v>0.32276959775399999</v>
      </c>
      <c r="E255" t="s">
        <v>170</v>
      </c>
      <c r="F255">
        <v>0.49778695968800002</v>
      </c>
      <c r="G255" t="s">
        <v>174</v>
      </c>
      <c r="H255">
        <v>0.32190223393200001</v>
      </c>
      <c r="I255" t="s">
        <v>171</v>
      </c>
      <c r="J255">
        <v>0.180309498731</v>
      </c>
      <c r="K255" t="s">
        <v>146</v>
      </c>
      <c r="L255">
        <v>0.29782831065400001</v>
      </c>
      <c r="M255" t="s">
        <v>170</v>
      </c>
      <c r="N255">
        <v>0.49778695968800002</v>
      </c>
      <c r="O255" t="s">
        <v>174</v>
      </c>
      <c r="P255">
        <v>0.32190223393200001</v>
      </c>
      <c r="Q255" t="s">
        <v>171</v>
      </c>
      <c r="R255">
        <v>0.180309498731</v>
      </c>
      <c r="S255" t="s">
        <v>9</v>
      </c>
      <c r="T255">
        <v>0.21126737307499999</v>
      </c>
      <c r="U255" t="s">
        <v>170</v>
      </c>
      <c r="V255">
        <v>0.49778695968800002</v>
      </c>
      <c r="W255" t="s">
        <v>174</v>
      </c>
      <c r="X255">
        <v>0.32190223393200001</v>
      </c>
      <c r="Y255" t="s">
        <v>171</v>
      </c>
      <c r="Z255">
        <v>0.180309498731</v>
      </c>
      <c r="AA255" t="s">
        <v>12</v>
      </c>
      <c r="AB255">
        <v>0.106954107619</v>
      </c>
      <c r="AC255" t="s">
        <v>170</v>
      </c>
      <c r="AD255">
        <v>0.49778695968800002</v>
      </c>
      <c r="AE255" t="s">
        <v>174</v>
      </c>
      <c r="AF255">
        <v>0.32190223393200001</v>
      </c>
      <c r="AG255" t="s">
        <v>171</v>
      </c>
      <c r="AH255">
        <v>0.180309498731</v>
      </c>
      <c r="AI255" t="s">
        <v>136</v>
      </c>
      <c r="AJ255">
        <v>6.1179510119699999E-2</v>
      </c>
      <c r="AK255" t="s">
        <v>170</v>
      </c>
      <c r="AL255">
        <v>0.49778695968800002</v>
      </c>
      <c r="AM255" t="s">
        <v>174</v>
      </c>
      <c r="AN255">
        <v>0.32190223393200001</v>
      </c>
      <c r="AO255" t="s">
        <v>171</v>
      </c>
      <c r="AP255">
        <v>0.180309498731</v>
      </c>
    </row>
    <row r="256" spans="1:42">
      <c r="A256">
        <v>255</v>
      </c>
      <c r="B256" t="s">
        <v>4346</v>
      </c>
      <c r="C256" t="s">
        <v>146</v>
      </c>
      <c r="D256">
        <v>0.57873968876100002</v>
      </c>
      <c r="E256" t="s">
        <v>170</v>
      </c>
      <c r="F256">
        <v>0.79699153985399995</v>
      </c>
      <c r="G256" t="s">
        <v>178</v>
      </c>
      <c r="H256">
        <v>0.103759275943</v>
      </c>
      <c r="I256" t="s">
        <v>171</v>
      </c>
      <c r="J256">
        <v>9.9248003076200006E-2</v>
      </c>
      <c r="K256" t="s">
        <v>9</v>
      </c>
      <c r="L256">
        <v>0.205359244399</v>
      </c>
      <c r="M256" t="s">
        <v>170</v>
      </c>
      <c r="N256">
        <v>0.79699153985399995</v>
      </c>
      <c r="O256" t="s">
        <v>178</v>
      </c>
      <c r="P256">
        <v>0.103759275943</v>
      </c>
      <c r="Q256" t="s">
        <v>171</v>
      </c>
      <c r="R256">
        <v>9.9248003076200006E-2</v>
      </c>
      <c r="S256" t="s">
        <v>136</v>
      </c>
      <c r="T256">
        <v>0.13570943073899999</v>
      </c>
      <c r="U256" t="s">
        <v>170</v>
      </c>
      <c r="V256">
        <v>0.79699153985399995</v>
      </c>
      <c r="W256" t="s">
        <v>178</v>
      </c>
      <c r="X256">
        <v>0.103759275943</v>
      </c>
      <c r="Y256" t="s">
        <v>171</v>
      </c>
      <c r="Z256">
        <v>9.9248003076200006E-2</v>
      </c>
      <c r="AA256" t="s">
        <v>7</v>
      </c>
      <c r="AB256">
        <v>6.7064872121900002E-2</v>
      </c>
      <c r="AC256" t="s">
        <v>170</v>
      </c>
      <c r="AD256">
        <v>0.79699153985399995</v>
      </c>
      <c r="AE256" t="s">
        <v>178</v>
      </c>
      <c r="AF256">
        <v>0.103759275943</v>
      </c>
      <c r="AG256" t="s">
        <v>171</v>
      </c>
      <c r="AH256">
        <v>9.9248003076200006E-2</v>
      </c>
      <c r="AI256" t="s">
        <v>8</v>
      </c>
      <c r="AJ256">
        <v>1.3125758697999999E-2</v>
      </c>
      <c r="AK256" t="s">
        <v>170</v>
      </c>
      <c r="AL256">
        <v>0.79699153985399995</v>
      </c>
      <c r="AM256" t="s">
        <v>178</v>
      </c>
      <c r="AN256">
        <v>0.103759275943</v>
      </c>
      <c r="AO256" t="s">
        <v>171</v>
      </c>
      <c r="AP256">
        <v>9.9248003076200006E-2</v>
      </c>
    </row>
    <row r="257" spans="1:42">
      <c r="A257">
        <v>256</v>
      </c>
      <c r="B257" t="s">
        <v>483</v>
      </c>
      <c r="C257" t="s">
        <v>8</v>
      </c>
      <c r="D257">
        <v>0.45180670478899998</v>
      </c>
      <c r="E257" t="s">
        <v>174</v>
      </c>
      <c r="F257">
        <v>0.50403119411200004</v>
      </c>
      <c r="G257" t="s">
        <v>178</v>
      </c>
      <c r="H257">
        <v>0.32257996423099999</v>
      </c>
      <c r="I257" t="s">
        <v>170</v>
      </c>
      <c r="J257">
        <v>0.17338673077399999</v>
      </c>
      <c r="K257" t="s">
        <v>7</v>
      </c>
      <c r="L257">
        <v>0.20610991580400001</v>
      </c>
      <c r="M257" t="s">
        <v>174</v>
      </c>
      <c r="N257">
        <v>0.41390656728399999</v>
      </c>
      <c r="O257" t="s">
        <v>177</v>
      </c>
      <c r="P257">
        <v>0.32119149621300003</v>
      </c>
      <c r="Q257" t="s">
        <v>178</v>
      </c>
      <c r="R257">
        <v>0.26490020306200002</v>
      </c>
      <c r="S257" t="s">
        <v>146</v>
      </c>
      <c r="T257">
        <v>0.15361427962800001</v>
      </c>
      <c r="U257" t="s">
        <v>174</v>
      </c>
      <c r="V257">
        <v>0.41390656728399999</v>
      </c>
      <c r="W257" t="s">
        <v>177</v>
      </c>
      <c r="X257">
        <v>0.32119149621300003</v>
      </c>
      <c r="Y257" t="s">
        <v>178</v>
      </c>
      <c r="Z257">
        <v>0.26490020306200002</v>
      </c>
      <c r="AA257" t="s">
        <v>136</v>
      </c>
      <c r="AB257">
        <v>0.11660915904499999</v>
      </c>
      <c r="AC257" t="s">
        <v>174</v>
      </c>
      <c r="AD257">
        <v>0.41390656728399999</v>
      </c>
      <c r="AE257" t="s">
        <v>177</v>
      </c>
      <c r="AF257">
        <v>0.32119149621300003</v>
      </c>
      <c r="AG257" t="s">
        <v>178</v>
      </c>
      <c r="AH257">
        <v>0.26490020306200002</v>
      </c>
      <c r="AI257" t="s">
        <v>9</v>
      </c>
      <c r="AJ257">
        <v>7.1858780666400002E-2</v>
      </c>
      <c r="AK257" t="s">
        <v>174</v>
      </c>
      <c r="AL257">
        <v>0.50403119411200004</v>
      </c>
      <c r="AM257" t="s">
        <v>178</v>
      </c>
      <c r="AN257">
        <v>0.32257996423099999</v>
      </c>
      <c r="AO257" t="s">
        <v>170</v>
      </c>
      <c r="AP257">
        <v>0.17338673077399999</v>
      </c>
    </row>
    <row r="258" spans="1:42">
      <c r="A258">
        <v>257</v>
      </c>
      <c r="B258" t="s">
        <v>4347</v>
      </c>
      <c r="C258" t="s">
        <v>9</v>
      </c>
      <c r="D258">
        <v>0.35131435695899998</v>
      </c>
      <c r="E258" t="s">
        <v>169</v>
      </c>
      <c r="F258">
        <v>0.63620524041899995</v>
      </c>
      <c r="G258" t="s">
        <v>170</v>
      </c>
      <c r="H258">
        <v>0.34846696122900001</v>
      </c>
      <c r="I258" t="s">
        <v>171</v>
      </c>
      <c r="J258">
        <v>1.5326762610100001E-2</v>
      </c>
      <c r="K258" t="s">
        <v>7</v>
      </c>
      <c r="L258">
        <v>0.27758171413999999</v>
      </c>
      <c r="M258" t="s">
        <v>169</v>
      </c>
      <c r="N258">
        <v>0.63620524041899995</v>
      </c>
      <c r="O258" t="s">
        <v>170</v>
      </c>
      <c r="P258">
        <v>0.34846696122900001</v>
      </c>
      <c r="Q258" t="s">
        <v>171</v>
      </c>
      <c r="R258">
        <v>1.5326762610100001E-2</v>
      </c>
      <c r="S258" t="s">
        <v>136</v>
      </c>
      <c r="T258">
        <v>0.267822982002</v>
      </c>
      <c r="U258" t="s">
        <v>169</v>
      </c>
      <c r="V258">
        <v>0.63620524041899995</v>
      </c>
      <c r="W258" t="s">
        <v>170</v>
      </c>
      <c r="X258">
        <v>0.34846696122900001</v>
      </c>
      <c r="Y258" t="s">
        <v>171</v>
      </c>
      <c r="Z258">
        <v>1.5326762610100001E-2</v>
      </c>
      <c r="AA258" t="s">
        <v>146</v>
      </c>
      <c r="AB258">
        <v>7.4816946389300004E-2</v>
      </c>
      <c r="AC258" t="s">
        <v>169</v>
      </c>
      <c r="AD258">
        <v>0.63620524041899995</v>
      </c>
      <c r="AE258" t="s">
        <v>170</v>
      </c>
      <c r="AF258">
        <v>0.34846696122900001</v>
      </c>
      <c r="AG258" t="s">
        <v>171</v>
      </c>
      <c r="AH258">
        <v>1.5326762610100001E-2</v>
      </c>
      <c r="AI258" t="s">
        <v>5</v>
      </c>
      <c r="AJ258">
        <v>2.84629687351E-2</v>
      </c>
      <c r="AK258" t="s">
        <v>169</v>
      </c>
      <c r="AL258">
        <v>0.63620524041899995</v>
      </c>
      <c r="AM258" t="s">
        <v>170</v>
      </c>
      <c r="AN258">
        <v>0.34846696122900001</v>
      </c>
      <c r="AO258" t="s">
        <v>171</v>
      </c>
      <c r="AP258">
        <v>1.5326762610100001E-2</v>
      </c>
    </row>
    <row r="259" spans="1:42">
      <c r="A259">
        <v>258</v>
      </c>
      <c r="B259" t="s">
        <v>4348</v>
      </c>
      <c r="C259" t="s">
        <v>103</v>
      </c>
      <c r="D259">
        <v>0.78349023056599998</v>
      </c>
      <c r="E259" t="s">
        <v>174</v>
      </c>
      <c r="F259">
        <v>0.961132747043</v>
      </c>
      <c r="G259" t="s">
        <v>177</v>
      </c>
      <c r="H259">
        <v>2.57237474878E-2</v>
      </c>
      <c r="I259" t="s">
        <v>169</v>
      </c>
      <c r="J259">
        <v>1.31424964437E-2</v>
      </c>
      <c r="K259" t="s">
        <v>8</v>
      </c>
      <c r="L259">
        <v>8.9052441506900004E-2</v>
      </c>
      <c r="M259" t="s">
        <v>174</v>
      </c>
      <c r="N259">
        <v>0.98435938799300005</v>
      </c>
      <c r="O259" t="s">
        <v>169</v>
      </c>
      <c r="P259">
        <v>1.3460096740900001E-2</v>
      </c>
      <c r="Q259" t="s">
        <v>172</v>
      </c>
      <c r="R259">
        <v>2.17948185663E-3</v>
      </c>
      <c r="S259" t="s">
        <v>5</v>
      </c>
      <c r="T259">
        <v>8.6911757816899998E-2</v>
      </c>
      <c r="U259" t="s">
        <v>174</v>
      </c>
      <c r="V259">
        <v>0.961132747043</v>
      </c>
      <c r="W259" t="s">
        <v>177</v>
      </c>
      <c r="X259">
        <v>2.57237474878E-2</v>
      </c>
      <c r="Y259" t="s">
        <v>169</v>
      </c>
      <c r="Z259">
        <v>1.31424964437E-2</v>
      </c>
      <c r="AA259" t="s">
        <v>7</v>
      </c>
      <c r="AB259">
        <v>2.7657633275699998E-2</v>
      </c>
      <c r="AC259" t="s">
        <v>174</v>
      </c>
      <c r="AD259">
        <v>0.961132747043</v>
      </c>
      <c r="AE259" t="s">
        <v>177</v>
      </c>
      <c r="AF259">
        <v>2.57237474878E-2</v>
      </c>
      <c r="AG259" t="s">
        <v>169</v>
      </c>
      <c r="AH259">
        <v>1.31424964437E-2</v>
      </c>
      <c r="AI259" t="s">
        <v>136</v>
      </c>
      <c r="AJ259">
        <v>1.28869158142E-2</v>
      </c>
      <c r="AK259" t="s">
        <v>174</v>
      </c>
      <c r="AL259">
        <v>0.961132747043</v>
      </c>
      <c r="AM259" t="s">
        <v>177</v>
      </c>
      <c r="AN259">
        <v>2.57237474878E-2</v>
      </c>
      <c r="AO259" t="s">
        <v>169</v>
      </c>
      <c r="AP259">
        <v>1.31424964437E-2</v>
      </c>
    </row>
    <row r="260" spans="1:42">
      <c r="A260">
        <v>259</v>
      </c>
      <c r="B260" t="s">
        <v>4349</v>
      </c>
      <c r="C260" t="s">
        <v>7</v>
      </c>
      <c r="D260">
        <v>0.87866157724299998</v>
      </c>
      <c r="E260" t="s">
        <v>176</v>
      </c>
      <c r="F260">
        <v>0.69444357013699998</v>
      </c>
      <c r="G260" t="s">
        <v>175</v>
      </c>
      <c r="H260">
        <v>0.19157064003800001</v>
      </c>
      <c r="I260" t="s">
        <v>169</v>
      </c>
      <c r="J260">
        <v>0.113984530823</v>
      </c>
      <c r="K260" t="s">
        <v>8</v>
      </c>
      <c r="L260">
        <v>6.7008210002899998E-2</v>
      </c>
      <c r="M260" t="s">
        <v>176</v>
      </c>
      <c r="N260">
        <v>0.69444357013699998</v>
      </c>
      <c r="O260" t="s">
        <v>175</v>
      </c>
      <c r="P260">
        <v>0.19157064003800001</v>
      </c>
      <c r="Q260" t="s">
        <v>169</v>
      </c>
      <c r="R260">
        <v>0.113984530823</v>
      </c>
      <c r="S260" t="s">
        <v>9</v>
      </c>
      <c r="T260">
        <v>2.0201004486199998E-2</v>
      </c>
      <c r="U260" t="s">
        <v>176</v>
      </c>
      <c r="V260">
        <v>0.69444357013699998</v>
      </c>
      <c r="W260" t="s">
        <v>175</v>
      </c>
      <c r="X260">
        <v>0.19157064003800001</v>
      </c>
      <c r="Y260" t="s">
        <v>169</v>
      </c>
      <c r="Z260">
        <v>0.113984530823</v>
      </c>
      <c r="AA260" t="s">
        <v>146</v>
      </c>
      <c r="AB260">
        <v>1.82301747802E-2</v>
      </c>
      <c r="AC260" t="s">
        <v>176</v>
      </c>
      <c r="AD260">
        <v>0.69444357013699998</v>
      </c>
      <c r="AE260" t="s">
        <v>175</v>
      </c>
      <c r="AF260">
        <v>0.19157064003800001</v>
      </c>
      <c r="AG260" t="s">
        <v>169</v>
      </c>
      <c r="AH260">
        <v>0.113984530823</v>
      </c>
      <c r="AI260" t="s">
        <v>136</v>
      </c>
      <c r="AJ260">
        <v>1.58980262948E-2</v>
      </c>
      <c r="AK260" t="s">
        <v>176</v>
      </c>
      <c r="AL260">
        <v>0.69444357013699998</v>
      </c>
      <c r="AM260" t="s">
        <v>175</v>
      </c>
      <c r="AN260">
        <v>0.19157064003800001</v>
      </c>
      <c r="AO260" t="s">
        <v>169</v>
      </c>
      <c r="AP260">
        <v>0.113984530823</v>
      </c>
    </row>
    <row r="261" spans="1:42">
      <c r="A261">
        <v>260</v>
      </c>
      <c r="B261" t="s">
        <v>4350</v>
      </c>
      <c r="C261" t="s">
        <v>7</v>
      </c>
      <c r="D261">
        <v>0.961484963084</v>
      </c>
      <c r="E261" t="s">
        <v>178</v>
      </c>
      <c r="F261">
        <v>0.63420190188100001</v>
      </c>
      <c r="G261" t="s">
        <v>170</v>
      </c>
      <c r="H261">
        <v>0.29093457876500001</v>
      </c>
      <c r="I261" t="s">
        <v>174</v>
      </c>
      <c r="J261">
        <v>7.4862434291999999E-2</v>
      </c>
      <c r="K261" t="s">
        <v>136</v>
      </c>
      <c r="L261">
        <v>1.83920419075E-2</v>
      </c>
      <c r="M261" t="s">
        <v>178</v>
      </c>
      <c r="N261">
        <v>0.63420190188100001</v>
      </c>
      <c r="O261" t="s">
        <v>170</v>
      </c>
      <c r="P261">
        <v>0.29093457876500001</v>
      </c>
      <c r="Q261" t="s">
        <v>174</v>
      </c>
      <c r="R261">
        <v>7.4862434291999999E-2</v>
      </c>
      <c r="S261" t="s">
        <v>8</v>
      </c>
      <c r="T261">
        <v>7.2293471656100002E-3</v>
      </c>
      <c r="U261" t="s">
        <v>178</v>
      </c>
      <c r="V261">
        <v>0.63420190188100001</v>
      </c>
      <c r="W261" t="s">
        <v>170</v>
      </c>
      <c r="X261">
        <v>0.29093457876500001</v>
      </c>
      <c r="Y261" t="s">
        <v>174</v>
      </c>
      <c r="Z261">
        <v>7.4862434291999999E-2</v>
      </c>
      <c r="AA261" t="s">
        <v>146</v>
      </c>
      <c r="AB261">
        <v>6.9197781434099997E-3</v>
      </c>
      <c r="AC261" t="s">
        <v>178</v>
      </c>
      <c r="AD261">
        <v>0.63420190188100001</v>
      </c>
      <c r="AE261" t="s">
        <v>170</v>
      </c>
      <c r="AF261">
        <v>0.29093457876500001</v>
      </c>
      <c r="AG261" t="s">
        <v>174</v>
      </c>
      <c r="AH261">
        <v>7.4862434291999999E-2</v>
      </c>
      <c r="AI261" t="s">
        <v>25</v>
      </c>
      <c r="AJ261">
        <v>5.9728611343100001E-3</v>
      </c>
      <c r="AK261" t="s">
        <v>178</v>
      </c>
      <c r="AL261">
        <v>0.63420190188100001</v>
      </c>
      <c r="AM261" t="s">
        <v>170</v>
      </c>
      <c r="AN261">
        <v>0.29093457876500001</v>
      </c>
      <c r="AO261" t="s">
        <v>174</v>
      </c>
      <c r="AP261">
        <v>7.4862434291999999E-2</v>
      </c>
    </row>
    <row r="262" spans="1:42">
      <c r="A262">
        <v>261</v>
      </c>
      <c r="B262" t="s">
        <v>1844</v>
      </c>
      <c r="C262" t="s">
        <v>8</v>
      </c>
      <c r="D262">
        <v>0.63694199763299997</v>
      </c>
      <c r="E262" t="s">
        <v>171</v>
      </c>
      <c r="F262">
        <v>0.37853682545299999</v>
      </c>
      <c r="G262" t="s">
        <v>170</v>
      </c>
      <c r="H262">
        <v>0.35244351029999998</v>
      </c>
      <c r="I262" t="s">
        <v>169</v>
      </c>
      <c r="J262">
        <v>0.26901840410799999</v>
      </c>
      <c r="K262" t="s">
        <v>9</v>
      </c>
      <c r="L262">
        <v>0.122717491544</v>
      </c>
      <c r="M262" t="s">
        <v>171</v>
      </c>
      <c r="N262">
        <v>0.37853682545299999</v>
      </c>
      <c r="O262" t="s">
        <v>170</v>
      </c>
      <c r="P262">
        <v>0.35244351029999998</v>
      </c>
      <c r="Q262" t="s">
        <v>169</v>
      </c>
      <c r="R262">
        <v>0.26901840410799999</v>
      </c>
      <c r="S262" t="s">
        <v>136</v>
      </c>
      <c r="T262">
        <v>0.120594351552</v>
      </c>
      <c r="U262" t="s">
        <v>171</v>
      </c>
      <c r="V262">
        <v>0.37853682545299999</v>
      </c>
      <c r="W262" t="s">
        <v>170</v>
      </c>
      <c r="X262">
        <v>0.35244351029999998</v>
      </c>
      <c r="Y262" t="s">
        <v>169</v>
      </c>
      <c r="Z262">
        <v>0.26901840410799999</v>
      </c>
      <c r="AA262" t="s">
        <v>7</v>
      </c>
      <c r="AB262">
        <v>7.2186759731799999E-2</v>
      </c>
      <c r="AC262" t="s">
        <v>171</v>
      </c>
      <c r="AD262">
        <v>0.37853682545299999</v>
      </c>
      <c r="AE262" t="s">
        <v>170</v>
      </c>
      <c r="AF262">
        <v>0.35244351029999998</v>
      </c>
      <c r="AG262" t="s">
        <v>169</v>
      </c>
      <c r="AH262">
        <v>0.26901840410799999</v>
      </c>
      <c r="AI262" t="s">
        <v>146</v>
      </c>
      <c r="AJ262">
        <v>4.7558335823299998E-2</v>
      </c>
      <c r="AK262" t="s">
        <v>171</v>
      </c>
      <c r="AL262">
        <v>0.37853682545299999</v>
      </c>
      <c r="AM262" t="s">
        <v>170</v>
      </c>
      <c r="AN262">
        <v>0.35244351029999998</v>
      </c>
      <c r="AO262" t="s">
        <v>169</v>
      </c>
      <c r="AP262">
        <v>0.26901840410799999</v>
      </c>
    </row>
    <row r="263" spans="1:42">
      <c r="A263">
        <v>262</v>
      </c>
      <c r="B263" t="s">
        <v>4351</v>
      </c>
      <c r="C263" t="s">
        <v>9</v>
      </c>
      <c r="D263">
        <v>0.28612962307599998</v>
      </c>
      <c r="E263" t="s">
        <v>169</v>
      </c>
      <c r="F263">
        <v>0.65050625155800001</v>
      </c>
      <c r="G263" t="s">
        <v>174</v>
      </c>
      <c r="H263">
        <v>0.210487003831</v>
      </c>
      <c r="I263" t="s">
        <v>172</v>
      </c>
      <c r="J263">
        <v>0.13900551839399999</v>
      </c>
      <c r="K263" t="s">
        <v>7</v>
      </c>
      <c r="L263">
        <v>0.22720631933999999</v>
      </c>
      <c r="M263" t="s">
        <v>169</v>
      </c>
      <c r="N263">
        <v>0.65050625155800001</v>
      </c>
      <c r="O263" t="s">
        <v>174</v>
      </c>
      <c r="P263">
        <v>0.210487003831</v>
      </c>
      <c r="Q263" t="s">
        <v>172</v>
      </c>
      <c r="R263">
        <v>0.13900551839399999</v>
      </c>
      <c r="S263" t="s">
        <v>8</v>
      </c>
      <c r="T263">
        <v>0.20877763175299999</v>
      </c>
      <c r="U263" t="s">
        <v>169</v>
      </c>
      <c r="V263">
        <v>0.65050625155800001</v>
      </c>
      <c r="W263" t="s">
        <v>174</v>
      </c>
      <c r="X263">
        <v>0.210487003831</v>
      </c>
      <c r="Y263" t="s">
        <v>172</v>
      </c>
      <c r="Z263">
        <v>0.13900551839399999</v>
      </c>
      <c r="AA263" t="s">
        <v>146</v>
      </c>
      <c r="AB263">
        <v>0.16294839551400001</v>
      </c>
      <c r="AC263" t="s">
        <v>169</v>
      </c>
      <c r="AD263">
        <v>0.65050625155800001</v>
      </c>
      <c r="AE263" t="s">
        <v>174</v>
      </c>
      <c r="AF263">
        <v>0.210487003831</v>
      </c>
      <c r="AG263" t="s">
        <v>172</v>
      </c>
      <c r="AH263">
        <v>0.13900551839399999</v>
      </c>
      <c r="AI263" t="s">
        <v>136</v>
      </c>
      <c r="AJ263">
        <v>0.114936814693</v>
      </c>
      <c r="AK263" t="s">
        <v>169</v>
      </c>
      <c r="AL263">
        <v>0.65050625155800001</v>
      </c>
      <c r="AM263" t="s">
        <v>174</v>
      </c>
      <c r="AN263">
        <v>0.210487003831</v>
      </c>
      <c r="AO263" t="s">
        <v>172</v>
      </c>
      <c r="AP263">
        <v>0.13900551839399999</v>
      </c>
    </row>
    <row r="264" spans="1:42">
      <c r="A264">
        <v>263</v>
      </c>
      <c r="B264" t="s">
        <v>4352</v>
      </c>
      <c r="C264" t="s">
        <v>25</v>
      </c>
      <c r="D264">
        <v>0.783882778595</v>
      </c>
      <c r="E264" t="s">
        <v>178</v>
      </c>
      <c r="F264">
        <v>0.64233469977299995</v>
      </c>
      <c r="G264" t="s">
        <v>176</v>
      </c>
      <c r="H264">
        <v>0.18978070675100001</v>
      </c>
      <c r="I264" t="s">
        <v>170</v>
      </c>
      <c r="J264">
        <v>0.167882932895</v>
      </c>
      <c r="K264" t="s">
        <v>8</v>
      </c>
      <c r="L264">
        <v>9.8721073481799995E-2</v>
      </c>
      <c r="M264" t="s">
        <v>178</v>
      </c>
      <c r="N264">
        <v>0.64233469977299995</v>
      </c>
      <c r="O264" t="s">
        <v>176</v>
      </c>
      <c r="P264">
        <v>0.18978070675100001</v>
      </c>
      <c r="Q264" t="s">
        <v>170</v>
      </c>
      <c r="R264">
        <v>0.167882932895</v>
      </c>
      <c r="S264" t="s">
        <v>5</v>
      </c>
      <c r="T264">
        <v>8.34714767651E-2</v>
      </c>
      <c r="U264" t="s">
        <v>178</v>
      </c>
      <c r="V264">
        <v>0.64233469977299995</v>
      </c>
      <c r="W264" t="s">
        <v>176</v>
      </c>
      <c r="X264">
        <v>0.18978070675100001</v>
      </c>
      <c r="Y264" t="s">
        <v>170</v>
      </c>
      <c r="Z264">
        <v>0.167882932895</v>
      </c>
      <c r="AA264" t="s">
        <v>9</v>
      </c>
      <c r="AB264">
        <v>3.0499193433400001E-2</v>
      </c>
      <c r="AC264" t="s">
        <v>178</v>
      </c>
      <c r="AD264">
        <v>0.64233469977299995</v>
      </c>
      <c r="AE264" t="s">
        <v>176</v>
      </c>
      <c r="AF264">
        <v>0.18978070675100001</v>
      </c>
      <c r="AG264" t="s">
        <v>170</v>
      </c>
      <c r="AH264">
        <v>0.167882932895</v>
      </c>
      <c r="AI264" t="s">
        <v>136</v>
      </c>
      <c r="AJ264">
        <v>3.4244708416499999E-3</v>
      </c>
      <c r="AK264" t="s">
        <v>178</v>
      </c>
      <c r="AL264">
        <v>0.64233469977299995</v>
      </c>
      <c r="AM264" t="s">
        <v>176</v>
      </c>
      <c r="AN264">
        <v>0.18978070675100001</v>
      </c>
      <c r="AO264" t="s">
        <v>170</v>
      </c>
      <c r="AP264">
        <v>0.167882932895</v>
      </c>
    </row>
    <row r="265" spans="1:42">
      <c r="A265">
        <v>264</v>
      </c>
      <c r="B265" t="s">
        <v>4353</v>
      </c>
      <c r="C265" t="s">
        <v>136</v>
      </c>
      <c r="D265">
        <v>0.61174087378899999</v>
      </c>
      <c r="E265" t="s">
        <v>177</v>
      </c>
      <c r="F265">
        <v>0.40689577006299998</v>
      </c>
      <c r="G265" t="s">
        <v>174</v>
      </c>
      <c r="H265">
        <v>0.31551663526099999</v>
      </c>
      <c r="I265" t="s">
        <v>175</v>
      </c>
      <c r="J265">
        <v>0.27758567364499998</v>
      </c>
      <c r="K265" t="s">
        <v>7</v>
      </c>
      <c r="L265">
        <v>0.29353695153600001</v>
      </c>
      <c r="M265" t="s">
        <v>177</v>
      </c>
      <c r="N265">
        <v>0.40689577006299998</v>
      </c>
      <c r="O265" t="s">
        <v>174</v>
      </c>
      <c r="P265">
        <v>0.31551663526099999</v>
      </c>
      <c r="Q265" t="s">
        <v>175</v>
      </c>
      <c r="R265">
        <v>0.27758567364499998</v>
      </c>
      <c r="S265" t="s">
        <v>8</v>
      </c>
      <c r="T265">
        <v>5.74740417713E-2</v>
      </c>
      <c r="U265" t="s">
        <v>174</v>
      </c>
      <c r="V265">
        <v>0.36895078410299997</v>
      </c>
      <c r="W265" t="s">
        <v>175</v>
      </c>
      <c r="X265">
        <v>0.32459604503</v>
      </c>
      <c r="Y265" t="s">
        <v>169</v>
      </c>
      <c r="Z265">
        <v>0.30645092450099998</v>
      </c>
      <c r="AA265" t="s">
        <v>12</v>
      </c>
      <c r="AB265">
        <v>3.3300410468400002E-2</v>
      </c>
      <c r="AC265" t="s">
        <v>177</v>
      </c>
      <c r="AD265">
        <v>0.40689577006299998</v>
      </c>
      <c r="AE265" t="s">
        <v>174</v>
      </c>
      <c r="AF265">
        <v>0.31551663526099999</v>
      </c>
      <c r="AG265" t="s">
        <v>175</v>
      </c>
      <c r="AH265">
        <v>0.27758567364499998</v>
      </c>
      <c r="AI265" t="s">
        <v>5</v>
      </c>
      <c r="AJ265">
        <v>3.9467153147699999E-3</v>
      </c>
      <c r="AK265" t="s">
        <v>177</v>
      </c>
      <c r="AL265">
        <v>0.40689577006299998</v>
      </c>
      <c r="AM265" t="s">
        <v>174</v>
      </c>
      <c r="AN265">
        <v>0.31551663526099999</v>
      </c>
      <c r="AO265" t="s">
        <v>175</v>
      </c>
      <c r="AP265">
        <v>0.27758567364499998</v>
      </c>
    </row>
    <row r="266" spans="1:42">
      <c r="A266">
        <v>265</v>
      </c>
      <c r="B266" t="s">
        <v>688</v>
      </c>
      <c r="C266" t="s">
        <v>7</v>
      </c>
      <c r="D266">
        <v>0.31422790765300002</v>
      </c>
      <c r="E266" t="s">
        <v>177</v>
      </c>
      <c r="F266">
        <v>0.45583512312199997</v>
      </c>
      <c r="G266" t="s">
        <v>170</v>
      </c>
      <c r="H266">
        <v>0.27917929685999998</v>
      </c>
      <c r="I266" t="s">
        <v>179</v>
      </c>
      <c r="J266">
        <v>0.26498373939199998</v>
      </c>
      <c r="K266" t="s">
        <v>146</v>
      </c>
      <c r="L266">
        <v>0.27099014756000001</v>
      </c>
      <c r="M266" t="s">
        <v>177</v>
      </c>
      <c r="N266">
        <v>0.45583512312199997</v>
      </c>
      <c r="O266" t="s">
        <v>170</v>
      </c>
      <c r="P266">
        <v>0.27917929685999998</v>
      </c>
      <c r="Q266" t="s">
        <v>179</v>
      </c>
      <c r="R266">
        <v>0.26498373939199998</v>
      </c>
      <c r="S266" t="s">
        <v>9</v>
      </c>
      <c r="T266">
        <v>0.16892892315399999</v>
      </c>
      <c r="U266" t="s">
        <v>170</v>
      </c>
      <c r="V266">
        <v>0.34911162248700001</v>
      </c>
      <c r="W266" t="s">
        <v>179</v>
      </c>
      <c r="X266">
        <v>0.33136018405599998</v>
      </c>
      <c r="Y266" t="s">
        <v>169</v>
      </c>
      <c r="Z266">
        <v>0.319525891768</v>
      </c>
      <c r="AA266" t="s">
        <v>8</v>
      </c>
      <c r="AB266">
        <v>0.137757514715</v>
      </c>
      <c r="AC266" t="s">
        <v>170</v>
      </c>
      <c r="AD266">
        <v>0.34911162248700001</v>
      </c>
      <c r="AE266" t="s">
        <v>179</v>
      </c>
      <c r="AF266">
        <v>0.33136018405599998</v>
      </c>
      <c r="AG266" t="s">
        <v>169</v>
      </c>
      <c r="AH266">
        <v>0.319525891768</v>
      </c>
      <c r="AI266" t="s">
        <v>136</v>
      </c>
      <c r="AJ266">
        <v>0.108094400233</v>
      </c>
      <c r="AK266" t="s">
        <v>177</v>
      </c>
      <c r="AL266">
        <v>0.46019022767000001</v>
      </c>
      <c r="AM266" t="s">
        <v>170</v>
      </c>
      <c r="AN266">
        <v>0.28184661002599998</v>
      </c>
      <c r="AO266" t="s">
        <v>169</v>
      </c>
      <c r="AP266">
        <v>0.25796130409200002</v>
      </c>
    </row>
    <row r="267" spans="1:42">
      <c r="A267">
        <v>266</v>
      </c>
      <c r="B267" t="s">
        <v>639</v>
      </c>
      <c r="C267" t="s">
        <v>9</v>
      </c>
      <c r="D267">
        <v>0.34080522307900002</v>
      </c>
      <c r="E267" t="s">
        <v>174</v>
      </c>
      <c r="F267">
        <v>0.927778690809</v>
      </c>
      <c r="G267" t="s">
        <v>178</v>
      </c>
      <c r="H267">
        <v>4.3117293893899997E-2</v>
      </c>
      <c r="I267" t="s">
        <v>169</v>
      </c>
      <c r="J267">
        <v>2.9102952616900001E-2</v>
      </c>
      <c r="K267" t="s">
        <v>7</v>
      </c>
      <c r="L267">
        <v>0.275656434289</v>
      </c>
      <c r="M267" t="s">
        <v>174</v>
      </c>
      <c r="N267">
        <v>0.927778690809</v>
      </c>
      <c r="O267" t="s">
        <v>178</v>
      </c>
      <c r="P267">
        <v>4.3117293893899997E-2</v>
      </c>
      <c r="Q267" t="s">
        <v>169</v>
      </c>
      <c r="R267">
        <v>2.9102952616900001E-2</v>
      </c>
      <c r="S267" t="s">
        <v>136</v>
      </c>
      <c r="T267">
        <v>0.263747515908</v>
      </c>
      <c r="U267" t="s">
        <v>174</v>
      </c>
      <c r="V267">
        <v>0.927778690809</v>
      </c>
      <c r="W267" t="s">
        <v>178</v>
      </c>
      <c r="X267">
        <v>4.3117293893899997E-2</v>
      </c>
      <c r="Y267" t="s">
        <v>169</v>
      </c>
      <c r="Z267">
        <v>2.9102952616900001E-2</v>
      </c>
      <c r="AA267" t="s">
        <v>8</v>
      </c>
      <c r="AB267">
        <v>7.0052461064600002E-2</v>
      </c>
      <c r="AC267" t="s">
        <v>174</v>
      </c>
      <c r="AD267">
        <v>0.927778690809</v>
      </c>
      <c r="AE267" t="s">
        <v>178</v>
      </c>
      <c r="AF267">
        <v>4.3117293893899997E-2</v>
      </c>
      <c r="AG267" t="s">
        <v>169</v>
      </c>
      <c r="AH267">
        <v>2.9102952616900001E-2</v>
      </c>
      <c r="AI267" t="s">
        <v>146</v>
      </c>
      <c r="AJ267">
        <v>4.9737247355900002E-2</v>
      </c>
      <c r="AK267" t="s">
        <v>174</v>
      </c>
      <c r="AL267">
        <v>0.927778690809</v>
      </c>
      <c r="AM267" t="s">
        <v>178</v>
      </c>
      <c r="AN267">
        <v>4.3117293893899997E-2</v>
      </c>
      <c r="AO267" t="s">
        <v>169</v>
      </c>
      <c r="AP267">
        <v>2.9102952616900001E-2</v>
      </c>
    </row>
    <row r="268" spans="1:42">
      <c r="A268">
        <v>267</v>
      </c>
      <c r="B268" t="s">
        <v>736</v>
      </c>
      <c r="C268" t="s">
        <v>9</v>
      </c>
      <c r="D268">
        <v>0.469750355136</v>
      </c>
      <c r="E268" t="s">
        <v>171</v>
      </c>
      <c r="F268">
        <v>0.38022757198700002</v>
      </c>
      <c r="G268" t="s">
        <v>170</v>
      </c>
      <c r="H268">
        <v>0.336229810086</v>
      </c>
      <c r="I268" t="s">
        <v>178</v>
      </c>
      <c r="J268">
        <v>0.28354113225299998</v>
      </c>
      <c r="K268" t="s">
        <v>7</v>
      </c>
      <c r="L268">
        <v>0.19572931464000001</v>
      </c>
      <c r="M268" t="s">
        <v>171</v>
      </c>
      <c r="N268">
        <v>0.38022757198700002</v>
      </c>
      <c r="O268" t="s">
        <v>170</v>
      </c>
      <c r="P268">
        <v>0.336229810086</v>
      </c>
      <c r="Q268" t="s">
        <v>178</v>
      </c>
      <c r="R268">
        <v>0.28354113225299998</v>
      </c>
      <c r="S268" t="s">
        <v>146</v>
      </c>
      <c r="T268">
        <v>0.187086721526</v>
      </c>
      <c r="U268" t="s">
        <v>171</v>
      </c>
      <c r="V268">
        <v>0.38022757198700002</v>
      </c>
      <c r="W268" t="s">
        <v>170</v>
      </c>
      <c r="X268">
        <v>0.336229810086</v>
      </c>
      <c r="Y268" t="s">
        <v>178</v>
      </c>
      <c r="Z268">
        <v>0.28354113225299998</v>
      </c>
      <c r="AA268" t="s">
        <v>136</v>
      </c>
      <c r="AB268">
        <v>9.2526585102500003E-2</v>
      </c>
      <c r="AC268" t="s">
        <v>171</v>
      </c>
      <c r="AD268">
        <v>0.38022757198700002</v>
      </c>
      <c r="AE268" t="s">
        <v>170</v>
      </c>
      <c r="AF268">
        <v>0.336229810086</v>
      </c>
      <c r="AG268" t="s">
        <v>178</v>
      </c>
      <c r="AH268">
        <v>0.28354113225299998</v>
      </c>
      <c r="AI268" t="s">
        <v>5</v>
      </c>
      <c r="AJ268">
        <v>5.4905885665200001E-2</v>
      </c>
      <c r="AK268" t="s">
        <v>171</v>
      </c>
      <c r="AL268">
        <v>0.38022757198700002</v>
      </c>
      <c r="AM268" t="s">
        <v>170</v>
      </c>
      <c r="AN268">
        <v>0.336229810086</v>
      </c>
      <c r="AO268" t="s">
        <v>178</v>
      </c>
      <c r="AP268">
        <v>0.28354113225299998</v>
      </c>
    </row>
    <row r="269" spans="1:42">
      <c r="A269">
        <v>268</v>
      </c>
      <c r="B269" t="s">
        <v>4354</v>
      </c>
      <c r="C269" t="s">
        <v>9</v>
      </c>
      <c r="D269">
        <v>0.26137347352500001</v>
      </c>
      <c r="E269" t="s">
        <v>178</v>
      </c>
      <c r="F269">
        <v>0.43348713175499998</v>
      </c>
      <c r="G269" t="s">
        <v>170</v>
      </c>
      <c r="H269">
        <v>0.31469180328200003</v>
      </c>
      <c r="I269" t="s">
        <v>174</v>
      </c>
      <c r="J269">
        <v>0.25181962386700002</v>
      </c>
      <c r="K269" t="s">
        <v>136</v>
      </c>
      <c r="L269">
        <v>0.25156081752199999</v>
      </c>
      <c r="M269" t="s">
        <v>178</v>
      </c>
      <c r="N269">
        <v>0.43348713175499998</v>
      </c>
      <c r="O269" t="s">
        <v>170</v>
      </c>
      <c r="P269">
        <v>0.31469180328200003</v>
      </c>
      <c r="Q269" t="s">
        <v>174</v>
      </c>
      <c r="R269">
        <v>0.25181962386700002</v>
      </c>
      <c r="S269" t="s">
        <v>12</v>
      </c>
      <c r="T269">
        <v>0.245316400066</v>
      </c>
      <c r="U269" t="s">
        <v>178</v>
      </c>
      <c r="V269">
        <v>0.43348713175499998</v>
      </c>
      <c r="W269" t="s">
        <v>170</v>
      </c>
      <c r="X269">
        <v>0.31469180328200003</v>
      </c>
      <c r="Y269" t="s">
        <v>174</v>
      </c>
      <c r="Z269">
        <v>0.25181962386700002</v>
      </c>
      <c r="AA269" t="s">
        <v>7</v>
      </c>
      <c r="AB269">
        <v>0.171275450228</v>
      </c>
      <c r="AC269" t="s">
        <v>178</v>
      </c>
      <c r="AD269">
        <v>0.43348713175499998</v>
      </c>
      <c r="AE269" t="s">
        <v>170</v>
      </c>
      <c r="AF269">
        <v>0.31469180328200003</v>
      </c>
      <c r="AG269" t="s">
        <v>174</v>
      </c>
      <c r="AH269">
        <v>0.25181962386700002</v>
      </c>
      <c r="AI269" t="s">
        <v>146</v>
      </c>
      <c r="AJ269">
        <v>7.0472711291700005E-2</v>
      </c>
      <c r="AK269" t="s">
        <v>178</v>
      </c>
      <c r="AL269">
        <v>0.43348713175499998</v>
      </c>
      <c r="AM269" t="s">
        <v>170</v>
      </c>
      <c r="AN269">
        <v>0.31469180328200003</v>
      </c>
      <c r="AO269" t="s">
        <v>174</v>
      </c>
      <c r="AP269">
        <v>0.25181962386700002</v>
      </c>
    </row>
    <row r="270" spans="1:42">
      <c r="A270">
        <v>269</v>
      </c>
      <c r="B270" t="s">
        <v>4355</v>
      </c>
      <c r="C270" t="s">
        <v>136</v>
      </c>
      <c r="D270">
        <v>0.43596683330300001</v>
      </c>
      <c r="E270" t="s">
        <v>175</v>
      </c>
      <c r="F270">
        <v>0.78309413607199996</v>
      </c>
      <c r="G270" t="s">
        <v>174</v>
      </c>
      <c r="H270">
        <v>0.12430065651900001</v>
      </c>
      <c r="I270" t="s">
        <v>170</v>
      </c>
      <c r="J270">
        <v>9.26039891069E-2</v>
      </c>
      <c r="K270" t="s">
        <v>146</v>
      </c>
      <c r="L270">
        <v>0.37465899737000002</v>
      </c>
      <c r="M270" t="s">
        <v>175</v>
      </c>
      <c r="N270">
        <v>0.78309413607199996</v>
      </c>
      <c r="O270" t="s">
        <v>174</v>
      </c>
      <c r="P270">
        <v>0.12430065651900001</v>
      </c>
      <c r="Q270" t="s">
        <v>170</v>
      </c>
      <c r="R270">
        <v>9.26039891069E-2</v>
      </c>
      <c r="S270" t="s">
        <v>9</v>
      </c>
      <c r="T270">
        <v>8.3787375775400005E-2</v>
      </c>
      <c r="U270" t="s">
        <v>175</v>
      </c>
      <c r="V270">
        <v>0.78309413607199996</v>
      </c>
      <c r="W270" t="s">
        <v>174</v>
      </c>
      <c r="X270">
        <v>0.12430065651900001</v>
      </c>
      <c r="Y270" t="s">
        <v>170</v>
      </c>
      <c r="Z270">
        <v>9.26039891069E-2</v>
      </c>
      <c r="AA270" t="s">
        <v>5</v>
      </c>
      <c r="AB270">
        <v>5.6766514753E-2</v>
      </c>
      <c r="AC270" t="s">
        <v>175</v>
      </c>
      <c r="AD270">
        <v>0.78309413607199996</v>
      </c>
      <c r="AE270" t="s">
        <v>174</v>
      </c>
      <c r="AF270">
        <v>0.12430065651900001</v>
      </c>
      <c r="AG270" t="s">
        <v>170</v>
      </c>
      <c r="AH270">
        <v>9.26039891069E-2</v>
      </c>
      <c r="AI270" t="s">
        <v>12</v>
      </c>
      <c r="AJ270">
        <v>4.8819202687599997E-2</v>
      </c>
      <c r="AK270" t="s">
        <v>175</v>
      </c>
      <c r="AL270">
        <v>0.78309413607199996</v>
      </c>
      <c r="AM270" t="s">
        <v>174</v>
      </c>
      <c r="AN270">
        <v>0.12430065651900001</v>
      </c>
      <c r="AO270" t="s">
        <v>170</v>
      </c>
      <c r="AP270">
        <v>9.26039891069E-2</v>
      </c>
    </row>
    <row r="271" spans="1:42">
      <c r="A271">
        <v>270</v>
      </c>
      <c r="B271" t="s">
        <v>1872</v>
      </c>
      <c r="C271" t="s">
        <v>136</v>
      </c>
      <c r="D271">
        <v>0.38755342389000003</v>
      </c>
      <c r="E271" t="s">
        <v>170</v>
      </c>
      <c r="F271">
        <v>0.50061144626999998</v>
      </c>
      <c r="G271" t="s">
        <v>169</v>
      </c>
      <c r="H271">
        <v>0.342716882532</v>
      </c>
      <c r="I271" t="s">
        <v>174</v>
      </c>
      <c r="J271">
        <v>0.15667057487200001</v>
      </c>
      <c r="K271" t="s">
        <v>146</v>
      </c>
      <c r="L271">
        <v>0.28476147633499999</v>
      </c>
      <c r="M271" t="s">
        <v>170</v>
      </c>
      <c r="N271">
        <v>0.50061144626999998</v>
      </c>
      <c r="O271" t="s">
        <v>169</v>
      </c>
      <c r="P271">
        <v>0.342716882532</v>
      </c>
      <c r="Q271" t="s">
        <v>174</v>
      </c>
      <c r="R271">
        <v>0.15667057487200001</v>
      </c>
      <c r="S271" t="s">
        <v>7</v>
      </c>
      <c r="T271">
        <v>0.27364883335599999</v>
      </c>
      <c r="U271" t="s">
        <v>170</v>
      </c>
      <c r="V271">
        <v>0.50061144626999998</v>
      </c>
      <c r="W271" t="s">
        <v>169</v>
      </c>
      <c r="X271">
        <v>0.342716882532</v>
      </c>
      <c r="Y271" t="s">
        <v>174</v>
      </c>
      <c r="Z271">
        <v>0.15667057487200001</v>
      </c>
      <c r="AA271" t="s">
        <v>103</v>
      </c>
      <c r="AB271">
        <v>3.00041360431E-2</v>
      </c>
      <c r="AC271" t="s">
        <v>170</v>
      </c>
      <c r="AD271">
        <v>0.50061144626999998</v>
      </c>
      <c r="AE271" t="s">
        <v>169</v>
      </c>
      <c r="AF271">
        <v>0.342716882532</v>
      </c>
      <c r="AG271" t="s">
        <v>174</v>
      </c>
      <c r="AH271">
        <v>0.15667057487200001</v>
      </c>
      <c r="AI271" t="s">
        <v>25</v>
      </c>
      <c r="AJ271">
        <v>2.4031090441900001E-2</v>
      </c>
      <c r="AK271" t="s">
        <v>170</v>
      </c>
      <c r="AL271">
        <v>0.50061144626999998</v>
      </c>
      <c r="AM271" t="s">
        <v>169</v>
      </c>
      <c r="AN271">
        <v>0.342716882532</v>
      </c>
      <c r="AO271" t="s">
        <v>174</v>
      </c>
      <c r="AP271">
        <v>0.15667057487200001</v>
      </c>
    </row>
    <row r="272" spans="1:42">
      <c r="A272">
        <v>271</v>
      </c>
      <c r="B272" t="s">
        <v>4356</v>
      </c>
      <c r="C272" t="s">
        <v>8</v>
      </c>
      <c r="D272">
        <v>0.402774677001</v>
      </c>
      <c r="E272" t="s">
        <v>169</v>
      </c>
      <c r="F272">
        <v>0.54167460481499996</v>
      </c>
      <c r="G272" t="s">
        <v>170</v>
      </c>
      <c r="H272">
        <v>0.25404119063000002</v>
      </c>
      <c r="I272" t="s">
        <v>175</v>
      </c>
      <c r="J272">
        <v>0.20428270948999999</v>
      </c>
      <c r="K272" t="s">
        <v>12</v>
      </c>
      <c r="L272">
        <v>0.302562795642</v>
      </c>
      <c r="M272" t="s">
        <v>169</v>
      </c>
      <c r="N272">
        <v>0.54167460481499996</v>
      </c>
      <c r="O272" t="s">
        <v>170</v>
      </c>
      <c r="P272">
        <v>0.25404119063000002</v>
      </c>
      <c r="Q272" t="s">
        <v>175</v>
      </c>
      <c r="R272">
        <v>0.20428270948999999</v>
      </c>
      <c r="S272" t="s">
        <v>9</v>
      </c>
      <c r="T272">
        <v>0.21584097523500001</v>
      </c>
      <c r="U272" t="s">
        <v>169</v>
      </c>
      <c r="V272">
        <v>0.54167460481499996</v>
      </c>
      <c r="W272" t="s">
        <v>170</v>
      </c>
      <c r="X272">
        <v>0.25404119063000002</v>
      </c>
      <c r="Y272" t="s">
        <v>175</v>
      </c>
      <c r="Z272">
        <v>0.20428270948999999</v>
      </c>
      <c r="AA272" t="s">
        <v>5</v>
      </c>
      <c r="AB272">
        <v>4.0855613169500003E-2</v>
      </c>
      <c r="AC272" t="s">
        <v>169</v>
      </c>
      <c r="AD272">
        <v>0.54167460481499996</v>
      </c>
      <c r="AE272" t="s">
        <v>170</v>
      </c>
      <c r="AF272">
        <v>0.25404119063000002</v>
      </c>
      <c r="AG272" t="s">
        <v>175</v>
      </c>
      <c r="AH272">
        <v>0.20428270948999999</v>
      </c>
      <c r="AI272" t="s">
        <v>103</v>
      </c>
      <c r="AJ272">
        <v>3.7964885822599999E-2</v>
      </c>
      <c r="AK272" t="s">
        <v>169</v>
      </c>
      <c r="AL272">
        <v>0.54167460481499996</v>
      </c>
      <c r="AM272" t="s">
        <v>170</v>
      </c>
      <c r="AN272">
        <v>0.25404119063000002</v>
      </c>
      <c r="AO272" t="s">
        <v>175</v>
      </c>
      <c r="AP272">
        <v>0.20428270948999999</v>
      </c>
    </row>
    <row r="273" spans="1:42">
      <c r="A273">
        <v>272</v>
      </c>
      <c r="B273" t="s">
        <v>737</v>
      </c>
      <c r="C273" t="s">
        <v>136</v>
      </c>
      <c r="D273">
        <v>0.27051362400099999</v>
      </c>
      <c r="E273" t="s">
        <v>174</v>
      </c>
      <c r="F273">
        <v>0.84430330115200003</v>
      </c>
      <c r="G273" t="s">
        <v>170</v>
      </c>
      <c r="H273">
        <v>0.10009781405400001</v>
      </c>
      <c r="I273" t="s">
        <v>171</v>
      </c>
      <c r="J273">
        <v>5.5597807588800001E-2</v>
      </c>
      <c r="K273" t="s">
        <v>12</v>
      </c>
      <c r="L273">
        <v>0.20694292236100001</v>
      </c>
      <c r="M273" t="s">
        <v>174</v>
      </c>
      <c r="N273">
        <v>0.84430330115200003</v>
      </c>
      <c r="O273" t="s">
        <v>170</v>
      </c>
      <c r="P273">
        <v>0.10009781405400001</v>
      </c>
      <c r="Q273" t="s">
        <v>171</v>
      </c>
      <c r="R273">
        <v>5.5597807588800001E-2</v>
      </c>
      <c r="S273" t="s">
        <v>7</v>
      </c>
      <c r="T273">
        <v>0.20311064602100001</v>
      </c>
      <c r="U273" t="s">
        <v>174</v>
      </c>
      <c r="V273">
        <v>0.84430330115200003</v>
      </c>
      <c r="W273" t="s">
        <v>170</v>
      </c>
      <c r="X273">
        <v>0.10009781405400001</v>
      </c>
      <c r="Y273" t="s">
        <v>171</v>
      </c>
      <c r="Z273">
        <v>5.5597807588800001E-2</v>
      </c>
      <c r="AA273" t="s">
        <v>9</v>
      </c>
      <c r="AB273">
        <v>0.170198155101</v>
      </c>
      <c r="AC273" t="s">
        <v>174</v>
      </c>
      <c r="AD273">
        <v>0.84430330115200003</v>
      </c>
      <c r="AE273" t="s">
        <v>170</v>
      </c>
      <c r="AF273">
        <v>0.10009781405400001</v>
      </c>
      <c r="AG273" t="s">
        <v>171</v>
      </c>
      <c r="AH273">
        <v>5.5597807588800001E-2</v>
      </c>
      <c r="AI273" t="s">
        <v>5</v>
      </c>
      <c r="AJ273">
        <v>0.14923334924100001</v>
      </c>
      <c r="AK273" t="s">
        <v>174</v>
      </c>
      <c r="AL273">
        <v>0.84430330115200003</v>
      </c>
      <c r="AM273" t="s">
        <v>170</v>
      </c>
      <c r="AN273">
        <v>0.10009781405400001</v>
      </c>
      <c r="AO273" t="s">
        <v>171</v>
      </c>
      <c r="AP273">
        <v>5.5597807588800001E-2</v>
      </c>
    </row>
    <row r="274" spans="1:42">
      <c r="A274">
        <v>273</v>
      </c>
      <c r="B274" t="s">
        <v>4357</v>
      </c>
      <c r="C274" t="s">
        <v>136</v>
      </c>
      <c r="D274">
        <v>0.36682574072000002</v>
      </c>
      <c r="E274" t="s">
        <v>169</v>
      </c>
      <c r="F274">
        <v>0.72411493924600001</v>
      </c>
      <c r="G274" t="s">
        <v>174</v>
      </c>
      <c r="H274">
        <v>0.19055656296000001</v>
      </c>
      <c r="I274" t="s">
        <v>175</v>
      </c>
      <c r="J274">
        <v>8.5326994303000003E-2</v>
      </c>
      <c r="K274" t="s">
        <v>146</v>
      </c>
      <c r="L274">
        <v>0.27113206922799998</v>
      </c>
      <c r="M274" t="s">
        <v>169</v>
      </c>
      <c r="N274">
        <v>0.59169477480499999</v>
      </c>
      <c r="O274" t="s">
        <v>179</v>
      </c>
      <c r="P274">
        <v>0.25259484538499999</v>
      </c>
      <c r="Q274" t="s">
        <v>174</v>
      </c>
      <c r="R274">
        <v>0.15570915126500001</v>
      </c>
      <c r="S274" t="s">
        <v>12</v>
      </c>
      <c r="T274">
        <v>0.20122252588799999</v>
      </c>
      <c r="U274" t="s">
        <v>169</v>
      </c>
      <c r="V274">
        <v>0.72411493924600001</v>
      </c>
      <c r="W274" t="s">
        <v>174</v>
      </c>
      <c r="X274">
        <v>0.19055656296000001</v>
      </c>
      <c r="Y274" t="s">
        <v>175</v>
      </c>
      <c r="Z274">
        <v>8.5326994303000003E-2</v>
      </c>
      <c r="AA274" t="s">
        <v>9</v>
      </c>
      <c r="AB274">
        <v>8.8782461884400005E-2</v>
      </c>
      <c r="AC274" t="s">
        <v>169</v>
      </c>
      <c r="AD274">
        <v>0.59169477480499999</v>
      </c>
      <c r="AE274" t="s">
        <v>179</v>
      </c>
      <c r="AF274">
        <v>0.25259484538499999</v>
      </c>
      <c r="AG274" t="s">
        <v>174</v>
      </c>
      <c r="AH274">
        <v>0.15570915126500001</v>
      </c>
      <c r="AI274" t="s">
        <v>7</v>
      </c>
      <c r="AJ274">
        <v>7.2036069373299996E-2</v>
      </c>
      <c r="AK274" t="s">
        <v>169</v>
      </c>
      <c r="AL274">
        <v>0.59169477480499999</v>
      </c>
      <c r="AM274" t="s">
        <v>179</v>
      </c>
      <c r="AN274">
        <v>0.25259484538499999</v>
      </c>
      <c r="AO274" t="s">
        <v>174</v>
      </c>
      <c r="AP274">
        <v>0.15570915126500001</v>
      </c>
    </row>
    <row r="275" spans="1:42">
      <c r="A275">
        <v>274</v>
      </c>
      <c r="B275" t="s">
        <v>1875</v>
      </c>
      <c r="C275" t="s">
        <v>146</v>
      </c>
      <c r="D275">
        <v>0.56650464321500005</v>
      </c>
      <c r="E275" t="s">
        <v>169</v>
      </c>
      <c r="F275">
        <v>0.51745562774099996</v>
      </c>
      <c r="G275" t="s">
        <v>176</v>
      </c>
      <c r="H275">
        <v>0.25062308717100001</v>
      </c>
      <c r="I275" t="s">
        <v>178</v>
      </c>
      <c r="J275">
        <v>0.23191987171100001</v>
      </c>
      <c r="K275" t="s">
        <v>136</v>
      </c>
      <c r="L275">
        <v>0.15767524860900001</v>
      </c>
      <c r="M275" t="s">
        <v>169</v>
      </c>
      <c r="N275">
        <v>0.51745562774099996</v>
      </c>
      <c r="O275" t="s">
        <v>176</v>
      </c>
      <c r="P275">
        <v>0.25062308717100001</v>
      </c>
      <c r="Q275" t="s">
        <v>178</v>
      </c>
      <c r="R275">
        <v>0.23191987171100001</v>
      </c>
      <c r="S275" t="s">
        <v>9</v>
      </c>
      <c r="T275">
        <v>0.129518954214</v>
      </c>
      <c r="U275" t="s">
        <v>169</v>
      </c>
      <c r="V275">
        <v>0.51745562774099996</v>
      </c>
      <c r="W275" t="s">
        <v>176</v>
      </c>
      <c r="X275">
        <v>0.25062308717100001</v>
      </c>
      <c r="Y275" t="s">
        <v>178</v>
      </c>
      <c r="Z275">
        <v>0.23191987171100001</v>
      </c>
      <c r="AA275" t="s">
        <v>7</v>
      </c>
      <c r="AB275">
        <v>8.5032009071000003E-2</v>
      </c>
      <c r="AC275" t="s">
        <v>169</v>
      </c>
      <c r="AD275">
        <v>0.51745562774099996</v>
      </c>
      <c r="AE275" t="s">
        <v>176</v>
      </c>
      <c r="AF275">
        <v>0.25062308717100001</v>
      </c>
      <c r="AG275" t="s">
        <v>178</v>
      </c>
      <c r="AH275">
        <v>0.23191987171100001</v>
      </c>
      <c r="AI275" t="s">
        <v>8</v>
      </c>
      <c r="AJ275">
        <v>6.1268096602199999E-2</v>
      </c>
      <c r="AK275" t="s">
        <v>169</v>
      </c>
      <c r="AL275">
        <v>0.51745562774099996</v>
      </c>
      <c r="AM275" t="s">
        <v>176</v>
      </c>
      <c r="AN275">
        <v>0.25062308717100001</v>
      </c>
      <c r="AO275" t="s">
        <v>178</v>
      </c>
      <c r="AP275">
        <v>0.23191987171100001</v>
      </c>
    </row>
    <row r="276" spans="1:42">
      <c r="A276">
        <v>275</v>
      </c>
      <c r="B276" t="s">
        <v>4358</v>
      </c>
      <c r="C276" t="s">
        <v>136</v>
      </c>
      <c r="D276">
        <v>0.53296642576700004</v>
      </c>
      <c r="E276" t="s">
        <v>175</v>
      </c>
      <c r="F276">
        <v>0.78629850193700002</v>
      </c>
      <c r="G276" t="s">
        <v>176</v>
      </c>
      <c r="H276">
        <v>0.127773506565</v>
      </c>
      <c r="I276" t="s">
        <v>169</v>
      </c>
      <c r="J276">
        <v>8.5926938563999994E-2</v>
      </c>
      <c r="K276" t="s">
        <v>5</v>
      </c>
      <c r="L276">
        <v>0.19670307260299999</v>
      </c>
      <c r="M276" t="s">
        <v>175</v>
      </c>
      <c r="N276">
        <v>0.78629850193700002</v>
      </c>
      <c r="O276" t="s">
        <v>176</v>
      </c>
      <c r="P276">
        <v>0.127773506565</v>
      </c>
      <c r="Q276" t="s">
        <v>169</v>
      </c>
      <c r="R276">
        <v>8.5926938563999994E-2</v>
      </c>
      <c r="S276" t="s">
        <v>146</v>
      </c>
      <c r="T276">
        <v>0.15054927903099999</v>
      </c>
      <c r="U276" t="s">
        <v>175</v>
      </c>
      <c r="V276">
        <v>0.78629850193700002</v>
      </c>
      <c r="W276" t="s">
        <v>176</v>
      </c>
      <c r="X276">
        <v>0.127773506565</v>
      </c>
      <c r="Y276" t="s">
        <v>169</v>
      </c>
      <c r="Z276">
        <v>8.5926938563999994E-2</v>
      </c>
      <c r="AA276" t="s">
        <v>9</v>
      </c>
      <c r="AB276">
        <v>6.9780140280799999E-2</v>
      </c>
      <c r="AC276" t="s">
        <v>175</v>
      </c>
      <c r="AD276">
        <v>0.78629850193700002</v>
      </c>
      <c r="AE276" t="s">
        <v>176</v>
      </c>
      <c r="AF276">
        <v>0.127773506565</v>
      </c>
      <c r="AG276" t="s">
        <v>169</v>
      </c>
      <c r="AH276">
        <v>8.5926938563999994E-2</v>
      </c>
      <c r="AI276" t="s">
        <v>103</v>
      </c>
      <c r="AJ276">
        <v>4.99999430358E-2</v>
      </c>
      <c r="AK276" t="s">
        <v>175</v>
      </c>
      <c r="AL276">
        <v>0.78629850193700002</v>
      </c>
      <c r="AM276" t="s">
        <v>176</v>
      </c>
      <c r="AN276">
        <v>0.127773506565</v>
      </c>
      <c r="AO276" t="s">
        <v>169</v>
      </c>
      <c r="AP276">
        <v>8.5926938563999994E-2</v>
      </c>
    </row>
    <row r="277" spans="1:42">
      <c r="A277">
        <v>276</v>
      </c>
      <c r="B277" t="s">
        <v>916</v>
      </c>
      <c r="C277" t="s">
        <v>9</v>
      </c>
      <c r="D277">
        <v>0.27114151099599998</v>
      </c>
      <c r="E277" t="s">
        <v>169</v>
      </c>
      <c r="F277">
        <v>0.754916708898</v>
      </c>
      <c r="G277" t="s">
        <v>170</v>
      </c>
      <c r="H277">
        <v>0.13503439722499999</v>
      </c>
      <c r="I277" t="s">
        <v>178</v>
      </c>
      <c r="J277">
        <v>0.11004771742400001</v>
      </c>
      <c r="K277" t="s">
        <v>136</v>
      </c>
      <c r="L277">
        <v>0.25370158371099999</v>
      </c>
      <c r="M277" t="s">
        <v>169</v>
      </c>
      <c r="N277">
        <v>0.754916708898</v>
      </c>
      <c r="O277" t="s">
        <v>170</v>
      </c>
      <c r="P277">
        <v>0.13503439722499999</v>
      </c>
      <c r="Q277" t="s">
        <v>178</v>
      </c>
      <c r="R277">
        <v>0.11004771742400001</v>
      </c>
      <c r="S277" t="s">
        <v>5</v>
      </c>
      <c r="T277">
        <v>0.196116918147</v>
      </c>
      <c r="U277" t="s">
        <v>169</v>
      </c>
      <c r="V277">
        <v>0.754916708898</v>
      </c>
      <c r="W277" t="s">
        <v>170</v>
      </c>
      <c r="X277">
        <v>0.13503439722499999</v>
      </c>
      <c r="Y277" t="s">
        <v>178</v>
      </c>
      <c r="Z277">
        <v>0.11004771742400001</v>
      </c>
      <c r="AA277" t="s">
        <v>146</v>
      </c>
      <c r="AB277">
        <v>0.17571549377599999</v>
      </c>
      <c r="AC277" t="s">
        <v>169</v>
      </c>
      <c r="AD277">
        <v>0.754916708898</v>
      </c>
      <c r="AE277" t="s">
        <v>170</v>
      </c>
      <c r="AF277">
        <v>0.13503439722499999</v>
      </c>
      <c r="AG277" t="s">
        <v>178</v>
      </c>
      <c r="AH277">
        <v>0.11004771742400001</v>
      </c>
      <c r="AI277" t="s">
        <v>7</v>
      </c>
      <c r="AJ277">
        <v>0.103323342782</v>
      </c>
      <c r="AK277" t="s">
        <v>169</v>
      </c>
      <c r="AL277">
        <v>0.754916708898</v>
      </c>
      <c r="AM277" t="s">
        <v>170</v>
      </c>
      <c r="AN277">
        <v>0.13503439722499999</v>
      </c>
      <c r="AO277" t="s">
        <v>178</v>
      </c>
      <c r="AP277">
        <v>0.11004771742400001</v>
      </c>
    </row>
    <row r="278" spans="1:42">
      <c r="A278">
        <v>277</v>
      </c>
      <c r="B278" t="s">
        <v>1880</v>
      </c>
      <c r="C278" t="s">
        <v>146</v>
      </c>
      <c r="D278">
        <v>0.58602487367</v>
      </c>
      <c r="E278" t="s">
        <v>169</v>
      </c>
      <c r="F278">
        <v>0.59481650568</v>
      </c>
      <c r="G278" t="s">
        <v>175</v>
      </c>
      <c r="H278">
        <v>0.27797365414000003</v>
      </c>
      <c r="I278" t="s">
        <v>176</v>
      </c>
      <c r="J278">
        <v>0.127208282403</v>
      </c>
      <c r="K278" t="s">
        <v>7</v>
      </c>
      <c r="L278">
        <v>0.15977943136799999</v>
      </c>
      <c r="M278" t="s">
        <v>169</v>
      </c>
      <c r="N278">
        <v>0.59481650568</v>
      </c>
      <c r="O278" t="s">
        <v>175</v>
      </c>
      <c r="P278">
        <v>0.27797365414000003</v>
      </c>
      <c r="Q278" t="s">
        <v>176</v>
      </c>
      <c r="R278">
        <v>0.127208282403</v>
      </c>
      <c r="S278" t="s">
        <v>136</v>
      </c>
      <c r="T278">
        <v>9.8672564199199994E-2</v>
      </c>
      <c r="U278" t="s">
        <v>169</v>
      </c>
      <c r="V278">
        <v>0.59481650568</v>
      </c>
      <c r="W278" t="s">
        <v>175</v>
      </c>
      <c r="X278">
        <v>0.27797365414000003</v>
      </c>
      <c r="Y278" t="s">
        <v>176</v>
      </c>
      <c r="Z278">
        <v>0.127208282403</v>
      </c>
      <c r="AA278" t="s">
        <v>9</v>
      </c>
      <c r="AB278">
        <v>9.8422126218999997E-2</v>
      </c>
      <c r="AC278" t="s">
        <v>169</v>
      </c>
      <c r="AD278">
        <v>0.59481650568</v>
      </c>
      <c r="AE278" t="s">
        <v>175</v>
      </c>
      <c r="AF278">
        <v>0.27797365414000003</v>
      </c>
      <c r="AG278" t="s">
        <v>176</v>
      </c>
      <c r="AH278">
        <v>0.127208282403</v>
      </c>
      <c r="AI278" t="s">
        <v>5</v>
      </c>
      <c r="AJ278">
        <v>5.70998594858E-2</v>
      </c>
      <c r="AK278" t="s">
        <v>169</v>
      </c>
      <c r="AL278">
        <v>0.59481650568</v>
      </c>
      <c r="AM278" t="s">
        <v>175</v>
      </c>
      <c r="AN278">
        <v>0.27797365414000003</v>
      </c>
      <c r="AO278" t="s">
        <v>176</v>
      </c>
      <c r="AP278">
        <v>0.127208282403</v>
      </c>
    </row>
    <row r="279" spans="1:42">
      <c r="A279">
        <v>278</v>
      </c>
      <c r="B279" t="s">
        <v>4359</v>
      </c>
      <c r="C279" t="s">
        <v>8</v>
      </c>
      <c r="D279">
        <v>0.37861872952100001</v>
      </c>
      <c r="E279" t="s">
        <v>169</v>
      </c>
      <c r="F279">
        <v>0.38828282647500001</v>
      </c>
      <c r="G279" t="s">
        <v>174</v>
      </c>
      <c r="H279">
        <v>0.320163032357</v>
      </c>
      <c r="I279" t="s">
        <v>170</v>
      </c>
      <c r="J279">
        <v>0.29155271882700001</v>
      </c>
      <c r="K279" t="s">
        <v>103</v>
      </c>
      <c r="L279">
        <v>0.29844064562200001</v>
      </c>
      <c r="M279" t="s">
        <v>169</v>
      </c>
      <c r="N279">
        <v>0.38828282647500001</v>
      </c>
      <c r="O279" t="s">
        <v>174</v>
      </c>
      <c r="P279">
        <v>0.320163032357</v>
      </c>
      <c r="Q279" t="s">
        <v>170</v>
      </c>
      <c r="R279">
        <v>0.29155271882700001</v>
      </c>
      <c r="S279" t="s">
        <v>136</v>
      </c>
      <c r="T279">
        <v>0.13140297083399999</v>
      </c>
      <c r="U279" t="s">
        <v>169</v>
      </c>
      <c r="V279">
        <v>0.38828282647500001</v>
      </c>
      <c r="W279" t="s">
        <v>174</v>
      </c>
      <c r="X279">
        <v>0.320163032357</v>
      </c>
      <c r="Y279" t="s">
        <v>170</v>
      </c>
      <c r="Z279">
        <v>0.29155271882700001</v>
      </c>
      <c r="AA279" t="s">
        <v>146</v>
      </c>
      <c r="AB279">
        <v>0.129175801836</v>
      </c>
      <c r="AC279" t="s">
        <v>169</v>
      </c>
      <c r="AD279">
        <v>0.38828282647500001</v>
      </c>
      <c r="AE279" t="s">
        <v>174</v>
      </c>
      <c r="AF279">
        <v>0.320163032357</v>
      </c>
      <c r="AG279" t="s">
        <v>170</v>
      </c>
      <c r="AH279">
        <v>0.29155271882700001</v>
      </c>
      <c r="AI279" t="s">
        <v>9</v>
      </c>
      <c r="AJ279">
        <v>6.2360731921099997E-2</v>
      </c>
      <c r="AK279" t="s">
        <v>169</v>
      </c>
      <c r="AL279">
        <v>0.38828282647500001</v>
      </c>
      <c r="AM279" t="s">
        <v>174</v>
      </c>
      <c r="AN279">
        <v>0.320163032357</v>
      </c>
      <c r="AO279" t="s">
        <v>170</v>
      </c>
      <c r="AP279">
        <v>0.29155271882700001</v>
      </c>
    </row>
    <row r="280" spans="1:42">
      <c r="A280">
        <v>279</v>
      </c>
      <c r="B280" t="s">
        <v>4360</v>
      </c>
      <c r="C280" t="s">
        <v>9</v>
      </c>
      <c r="D280">
        <v>0.77884630481499995</v>
      </c>
      <c r="E280" t="s">
        <v>169</v>
      </c>
      <c r="F280">
        <v>0.53846090441600003</v>
      </c>
      <c r="G280" t="s">
        <v>171</v>
      </c>
      <c r="H280">
        <v>0.33727770935899998</v>
      </c>
      <c r="I280" t="s">
        <v>170</v>
      </c>
      <c r="J280">
        <v>0.12426020871100001</v>
      </c>
      <c r="K280" t="s">
        <v>12</v>
      </c>
      <c r="L280">
        <v>0.12005146864000001</v>
      </c>
      <c r="M280" t="s">
        <v>169</v>
      </c>
      <c r="N280">
        <v>0.53846090441600003</v>
      </c>
      <c r="O280" t="s">
        <v>171</v>
      </c>
      <c r="P280">
        <v>0.33727770935899998</v>
      </c>
      <c r="Q280" t="s">
        <v>170</v>
      </c>
      <c r="R280">
        <v>0.12426020871100001</v>
      </c>
      <c r="S280" t="s">
        <v>136</v>
      </c>
      <c r="T280">
        <v>6.3994377911500006E-2</v>
      </c>
      <c r="U280" t="s">
        <v>169</v>
      </c>
      <c r="V280">
        <v>0.53846090441600003</v>
      </c>
      <c r="W280" t="s">
        <v>171</v>
      </c>
      <c r="X280">
        <v>0.33727770935899998</v>
      </c>
      <c r="Y280" t="s">
        <v>170</v>
      </c>
      <c r="Z280">
        <v>0.12426020871100001</v>
      </c>
      <c r="AA280" t="s">
        <v>25</v>
      </c>
      <c r="AB280">
        <v>1.95951777326E-2</v>
      </c>
      <c r="AC280" t="s">
        <v>169</v>
      </c>
      <c r="AD280">
        <v>0.53846090441600003</v>
      </c>
      <c r="AE280" t="s">
        <v>171</v>
      </c>
      <c r="AF280">
        <v>0.33727770935899998</v>
      </c>
      <c r="AG280" t="s">
        <v>170</v>
      </c>
      <c r="AH280">
        <v>0.12426020871100001</v>
      </c>
      <c r="AI280" t="s">
        <v>5</v>
      </c>
      <c r="AJ280">
        <v>1.75116398471E-2</v>
      </c>
      <c r="AK280" t="s">
        <v>169</v>
      </c>
      <c r="AL280">
        <v>0.53846090441600003</v>
      </c>
      <c r="AM280" t="s">
        <v>171</v>
      </c>
      <c r="AN280">
        <v>0.33727770935899998</v>
      </c>
      <c r="AO280" t="s">
        <v>170</v>
      </c>
      <c r="AP280">
        <v>0.12426020871100001</v>
      </c>
    </row>
    <row r="281" spans="1:42">
      <c r="A281">
        <v>280</v>
      </c>
      <c r="B281" t="s">
        <v>4361</v>
      </c>
      <c r="C281" t="s">
        <v>5</v>
      </c>
      <c r="D281">
        <v>0.40416837174199999</v>
      </c>
      <c r="E281" t="s">
        <v>171</v>
      </c>
      <c r="F281">
        <v>0.84579351115900003</v>
      </c>
      <c r="G281" t="s">
        <v>174</v>
      </c>
      <c r="H281">
        <v>0.13084098515199999</v>
      </c>
      <c r="I281" t="s">
        <v>169</v>
      </c>
      <c r="J281">
        <v>2.3364461634200001E-2</v>
      </c>
      <c r="K281" t="s">
        <v>136</v>
      </c>
      <c r="L281">
        <v>0.27859656316300002</v>
      </c>
      <c r="M281" t="s">
        <v>171</v>
      </c>
      <c r="N281">
        <v>0.84579351115900003</v>
      </c>
      <c r="O281" t="s">
        <v>174</v>
      </c>
      <c r="P281">
        <v>0.13084098515199999</v>
      </c>
      <c r="Q281" t="s">
        <v>169</v>
      </c>
      <c r="R281">
        <v>2.3364461634200001E-2</v>
      </c>
      <c r="S281" t="s">
        <v>12</v>
      </c>
      <c r="T281">
        <v>0.27452946005099998</v>
      </c>
      <c r="U281" t="s">
        <v>171</v>
      </c>
      <c r="V281">
        <v>0.84579351115900003</v>
      </c>
      <c r="W281" t="s">
        <v>174</v>
      </c>
      <c r="X281">
        <v>0.13084098515199999</v>
      </c>
      <c r="Y281" t="s">
        <v>169</v>
      </c>
      <c r="Z281">
        <v>2.3364461634200001E-2</v>
      </c>
      <c r="AA281" t="s">
        <v>8</v>
      </c>
      <c r="AB281">
        <v>3.2028437005999999E-2</v>
      </c>
      <c r="AC281" t="s">
        <v>171</v>
      </c>
      <c r="AD281">
        <v>0.84579351115900003</v>
      </c>
      <c r="AE281" t="s">
        <v>174</v>
      </c>
      <c r="AF281">
        <v>0.13084098515199999</v>
      </c>
      <c r="AG281" t="s">
        <v>169</v>
      </c>
      <c r="AH281">
        <v>2.3364461634200001E-2</v>
      </c>
      <c r="AI281" t="s">
        <v>103</v>
      </c>
      <c r="AJ281">
        <v>1.06761456687E-2</v>
      </c>
      <c r="AK281" t="s">
        <v>171</v>
      </c>
      <c r="AL281">
        <v>0.84579351115900003</v>
      </c>
      <c r="AM281" t="s">
        <v>174</v>
      </c>
      <c r="AN281">
        <v>0.13084098515199999</v>
      </c>
      <c r="AO281" t="s">
        <v>169</v>
      </c>
      <c r="AP281">
        <v>2.3364461634200001E-2</v>
      </c>
    </row>
    <row r="282" spans="1:42">
      <c r="A282">
        <v>281</v>
      </c>
      <c r="B282" t="s">
        <v>449</v>
      </c>
      <c r="C282" t="s">
        <v>7</v>
      </c>
      <c r="D282">
        <v>0.56842047064199996</v>
      </c>
      <c r="E282" t="s">
        <v>170</v>
      </c>
      <c r="F282">
        <v>0.49858290874299999</v>
      </c>
      <c r="G282" t="s">
        <v>169</v>
      </c>
      <c r="H282">
        <v>0.28517431522800002</v>
      </c>
      <c r="I282" t="s">
        <v>176</v>
      </c>
      <c r="J282">
        <v>0.216241450951</v>
      </c>
      <c r="K282" t="s">
        <v>9</v>
      </c>
      <c r="L282">
        <v>0.23315765601399999</v>
      </c>
      <c r="M282" t="s">
        <v>170</v>
      </c>
      <c r="N282">
        <v>0.49858290874299999</v>
      </c>
      <c r="O282" t="s">
        <v>169</v>
      </c>
      <c r="P282">
        <v>0.28517431522800002</v>
      </c>
      <c r="Q282" t="s">
        <v>176</v>
      </c>
      <c r="R282">
        <v>0.216241450951</v>
      </c>
      <c r="S282" t="s">
        <v>146</v>
      </c>
      <c r="T282">
        <v>9.5526217982999997E-2</v>
      </c>
      <c r="U282" t="s">
        <v>170</v>
      </c>
      <c r="V282">
        <v>0.49858290874299999</v>
      </c>
      <c r="W282" t="s">
        <v>169</v>
      </c>
      <c r="X282">
        <v>0.28517431522800002</v>
      </c>
      <c r="Y282" t="s">
        <v>176</v>
      </c>
      <c r="Z282">
        <v>0.216241450951</v>
      </c>
      <c r="AA282" t="s">
        <v>8</v>
      </c>
      <c r="AB282">
        <v>5.52631013125E-2</v>
      </c>
      <c r="AC282" t="s">
        <v>170</v>
      </c>
      <c r="AD282">
        <v>0.49858290874299999</v>
      </c>
      <c r="AE282" t="s">
        <v>169</v>
      </c>
      <c r="AF282">
        <v>0.28517431522800002</v>
      </c>
      <c r="AG282" t="s">
        <v>176</v>
      </c>
      <c r="AH282">
        <v>0.216241450951</v>
      </c>
      <c r="AI282" t="s">
        <v>136</v>
      </c>
      <c r="AJ282">
        <v>4.7631530178800001E-2</v>
      </c>
      <c r="AK282" t="s">
        <v>170</v>
      </c>
      <c r="AL282">
        <v>0.49858290874299999</v>
      </c>
      <c r="AM282" t="s">
        <v>169</v>
      </c>
      <c r="AN282">
        <v>0.28517431522800002</v>
      </c>
      <c r="AO282" t="s">
        <v>176</v>
      </c>
      <c r="AP282">
        <v>0.216241450951</v>
      </c>
    </row>
    <row r="283" spans="1:42">
      <c r="A283">
        <v>282</v>
      </c>
      <c r="B283" t="s">
        <v>4362</v>
      </c>
      <c r="C283" t="s">
        <v>136</v>
      </c>
      <c r="D283">
        <v>0.27420287656600001</v>
      </c>
      <c r="E283" t="s">
        <v>170</v>
      </c>
      <c r="F283">
        <v>0.53324911352600002</v>
      </c>
      <c r="G283" t="s">
        <v>171</v>
      </c>
      <c r="H283">
        <v>0.25721427828900001</v>
      </c>
      <c r="I283" t="s">
        <v>169</v>
      </c>
      <c r="J283">
        <v>0.209535534021</v>
      </c>
      <c r="K283" t="s">
        <v>146</v>
      </c>
      <c r="L283">
        <v>0.25435924734100002</v>
      </c>
      <c r="M283" t="s">
        <v>170</v>
      </c>
      <c r="N283">
        <v>0.53324911352600002</v>
      </c>
      <c r="O283" t="s">
        <v>171</v>
      </c>
      <c r="P283">
        <v>0.25721427828900001</v>
      </c>
      <c r="Q283" t="s">
        <v>169</v>
      </c>
      <c r="R283">
        <v>0.209535534021</v>
      </c>
      <c r="S283" t="s">
        <v>9</v>
      </c>
      <c r="T283">
        <v>0.19542968176299999</v>
      </c>
      <c r="U283" t="s">
        <v>170</v>
      </c>
      <c r="V283">
        <v>0.53324911352600002</v>
      </c>
      <c r="W283" t="s">
        <v>171</v>
      </c>
      <c r="X283">
        <v>0.25721427828900001</v>
      </c>
      <c r="Y283" t="s">
        <v>169</v>
      </c>
      <c r="Z283">
        <v>0.209535534021</v>
      </c>
      <c r="AA283" t="s">
        <v>25</v>
      </c>
      <c r="AB283">
        <v>0.15033052443299999</v>
      </c>
      <c r="AC283" t="s">
        <v>170</v>
      </c>
      <c r="AD283">
        <v>0.53324911352600002</v>
      </c>
      <c r="AE283" t="s">
        <v>171</v>
      </c>
      <c r="AF283">
        <v>0.25721427828900001</v>
      </c>
      <c r="AG283" t="s">
        <v>169</v>
      </c>
      <c r="AH283">
        <v>0.209535534021</v>
      </c>
      <c r="AI283" t="s">
        <v>7</v>
      </c>
      <c r="AJ283">
        <v>0.12567631842599999</v>
      </c>
      <c r="AK283" t="s">
        <v>170</v>
      </c>
      <c r="AL283">
        <v>0.53324911352600002</v>
      </c>
      <c r="AM283" t="s">
        <v>171</v>
      </c>
      <c r="AN283">
        <v>0.25721427828900001</v>
      </c>
      <c r="AO283" t="s">
        <v>169</v>
      </c>
      <c r="AP283">
        <v>0.209535534021</v>
      </c>
    </row>
    <row r="284" spans="1:42">
      <c r="A284">
        <v>283</v>
      </c>
      <c r="B284" t="s">
        <v>4363</v>
      </c>
      <c r="C284" t="s">
        <v>8</v>
      </c>
      <c r="D284">
        <v>0.60857932460700004</v>
      </c>
      <c r="E284" t="s">
        <v>178</v>
      </c>
      <c r="F284">
        <v>0.65235618924000005</v>
      </c>
      <c r="G284" t="s">
        <v>174</v>
      </c>
      <c r="H284">
        <v>0.24410747726400001</v>
      </c>
      <c r="I284" t="s">
        <v>169</v>
      </c>
      <c r="J284">
        <v>0.103535240357</v>
      </c>
      <c r="K284" t="s">
        <v>9</v>
      </c>
      <c r="L284">
        <v>0.21200509258799999</v>
      </c>
      <c r="M284" t="s">
        <v>178</v>
      </c>
      <c r="N284">
        <v>0.65235618924000005</v>
      </c>
      <c r="O284" t="s">
        <v>174</v>
      </c>
      <c r="P284">
        <v>0.24410747726400001</v>
      </c>
      <c r="Q284" t="s">
        <v>169</v>
      </c>
      <c r="R284">
        <v>0.103535240357</v>
      </c>
      <c r="S284" t="s">
        <v>7</v>
      </c>
      <c r="T284">
        <v>0.108081027594</v>
      </c>
      <c r="U284" t="s">
        <v>178</v>
      </c>
      <c r="V284">
        <v>0.65235618924000005</v>
      </c>
      <c r="W284" t="s">
        <v>174</v>
      </c>
      <c r="X284">
        <v>0.24410747726400001</v>
      </c>
      <c r="Y284" t="s">
        <v>169</v>
      </c>
      <c r="Z284">
        <v>0.103535240357</v>
      </c>
      <c r="AA284" t="s">
        <v>146</v>
      </c>
      <c r="AB284">
        <v>4.0405676469799999E-2</v>
      </c>
      <c r="AC284" t="s">
        <v>178</v>
      </c>
      <c r="AD284">
        <v>0.65235618924000005</v>
      </c>
      <c r="AE284" t="s">
        <v>174</v>
      </c>
      <c r="AF284">
        <v>0.24410747726400001</v>
      </c>
      <c r="AG284" t="s">
        <v>169</v>
      </c>
      <c r="AH284">
        <v>0.103535240357</v>
      </c>
      <c r="AI284" t="s">
        <v>12</v>
      </c>
      <c r="AJ284">
        <v>3.0927801742300001E-2</v>
      </c>
      <c r="AK284" t="s">
        <v>178</v>
      </c>
      <c r="AL284">
        <v>0.65235618924000005</v>
      </c>
      <c r="AM284" t="s">
        <v>174</v>
      </c>
      <c r="AN284">
        <v>0.24410747726400001</v>
      </c>
      <c r="AO284" t="s">
        <v>169</v>
      </c>
      <c r="AP284">
        <v>0.103535240357</v>
      </c>
    </row>
    <row r="285" spans="1:42">
      <c r="A285">
        <v>284</v>
      </c>
      <c r="B285" t="s">
        <v>1913</v>
      </c>
      <c r="C285" t="s">
        <v>7</v>
      </c>
      <c r="D285">
        <v>0.41139191705799999</v>
      </c>
      <c r="E285" t="s">
        <v>174</v>
      </c>
      <c r="F285">
        <v>0.80826295592399999</v>
      </c>
      <c r="G285" t="s">
        <v>175</v>
      </c>
      <c r="H285">
        <v>0.117071271194</v>
      </c>
      <c r="I285" t="s">
        <v>170</v>
      </c>
      <c r="J285">
        <v>7.4664649740099995E-2</v>
      </c>
      <c r="K285" t="s">
        <v>146</v>
      </c>
      <c r="L285">
        <v>0.18354408607200001</v>
      </c>
      <c r="M285" t="s">
        <v>174</v>
      </c>
      <c r="N285">
        <v>0.80826295592399999</v>
      </c>
      <c r="O285" t="s">
        <v>175</v>
      </c>
      <c r="P285">
        <v>0.117071271194</v>
      </c>
      <c r="Q285" t="s">
        <v>170</v>
      </c>
      <c r="R285">
        <v>7.4664649740099995E-2</v>
      </c>
      <c r="S285" t="s">
        <v>8</v>
      </c>
      <c r="T285">
        <v>0.167369703008</v>
      </c>
      <c r="U285" t="s">
        <v>174</v>
      </c>
      <c r="V285">
        <v>0.80826295592399999</v>
      </c>
      <c r="W285" t="s">
        <v>175</v>
      </c>
      <c r="X285">
        <v>0.117071271194</v>
      </c>
      <c r="Y285" t="s">
        <v>170</v>
      </c>
      <c r="Z285">
        <v>7.4664649740099995E-2</v>
      </c>
      <c r="AA285" t="s">
        <v>103</v>
      </c>
      <c r="AB285">
        <v>0.149788851852</v>
      </c>
      <c r="AC285" t="s">
        <v>174</v>
      </c>
      <c r="AD285">
        <v>0.80826295592399999</v>
      </c>
      <c r="AE285" t="s">
        <v>175</v>
      </c>
      <c r="AF285">
        <v>0.117071271194</v>
      </c>
      <c r="AG285" t="s">
        <v>170</v>
      </c>
      <c r="AH285">
        <v>7.4664649740099995E-2</v>
      </c>
      <c r="AI285" t="s">
        <v>5</v>
      </c>
      <c r="AJ285">
        <v>8.7904255781699997E-2</v>
      </c>
      <c r="AK285" t="s">
        <v>174</v>
      </c>
      <c r="AL285">
        <v>0.80826295592399999</v>
      </c>
      <c r="AM285" t="s">
        <v>175</v>
      </c>
      <c r="AN285">
        <v>0.117071271194</v>
      </c>
      <c r="AO285" t="s">
        <v>170</v>
      </c>
      <c r="AP285">
        <v>7.4664649740099995E-2</v>
      </c>
    </row>
    <row r="286" spans="1:42">
      <c r="A286">
        <v>285</v>
      </c>
      <c r="B286" t="s">
        <v>1917</v>
      </c>
      <c r="C286" t="s">
        <v>136</v>
      </c>
      <c r="D286">
        <v>0.4007628761</v>
      </c>
      <c r="E286" t="s">
        <v>175</v>
      </c>
      <c r="F286">
        <v>0.75892775395199996</v>
      </c>
      <c r="G286" t="s">
        <v>170</v>
      </c>
      <c r="H286">
        <v>0.14732126988499999</v>
      </c>
      <c r="I286" t="s">
        <v>177</v>
      </c>
      <c r="J286">
        <v>9.3749899017600002E-2</v>
      </c>
      <c r="K286" t="s">
        <v>146</v>
      </c>
      <c r="L286">
        <v>0.21896317541300001</v>
      </c>
      <c r="M286" t="s">
        <v>175</v>
      </c>
      <c r="N286">
        <v>0.75892775395199996</v>
      </c>
      <c r="O286" t="s">
        <v>170</v>
      </c>
      <c r="P286">
        <v>0.14732126988499999</v>
      </c>
      <c r="Q286" t="s">
        <v>177</v>
      </c>
      <c r="R286">
        <v>9.3749899017600002E-2</v>
      </c>
      <c r="S286" t="s">
        <v>147</v>
      </c>
      <c r="T286">
        <v>0.182804118923</v>
      </c>
      <c r="U286" t="s">
        <v>175</v>
      </c>
      <c r="V286">
        <v>0.79687409873199999</v>
      </c>
      <c r="W286" t="s">
        <v>170</v>
      </c>
      <c r="X286">
        <v>0.15468732504800001</v>
      </c>
      <c r="Y286" t="s">
        <v>169</v>
      </c>
      <c r="Z286">
        <v>4.84374452171E-2</v>
      </c>
      <c r="AA286" t="s">
        <v>103</v>
      </c>
      <c r="AB286">
        <v>0.11952577006499999</v>
      </c>
      <c r="AC286" t="s">
        <v>175</v>
      </c>
      <c r="AD286">
        <v>0.75892775395199996</v>
      </c>
      <c r="AE286" t="s">
        <v>170</v>
      </c>
      <c r="AF286">
        <v>0.14732126988499999</v>
      </c>
      <c r="AG286" t="s">
        <v>177</v>
      </c>
      <c r="AH286">
        <v>9.3749899017600002E-2</v>
      </c>
      <c r="AI286" t="s">
        <v>12</v>
      </c>
      <c r="AJ286">
        <v>7.7942855101199998E-2</v>
      </c>
      <c r="AK286" t="s">
        <v>175</v>
      </c>
      <c r="AL286">
        <v>0.75892775395199996</v>
      </c>
      <c r="AM286" t="s">
        <v>170</v>
      </c>
      <c r="AN286">
        <v>0.14732126988499999</v>
      </c>
      <c r="AO286" t="s">
        <v>177</v>
      </c>
      <c r="AP286">
        <v>9.3749899017600002E-2</v>
      </c>
    </row>
    <row r="287" spans="1:42">
      <c r="A287">
        <v>286</v>
      </c>
      <c r="B287" t="s">
        <v>4364</v>
      </c>
      <c r="C287" t="s">
        <v>146</v>
      </c>
      <c r="D287">
        <v>0.46563856024200001</v>
      </c>
      <c r="E287" t="s">
        <v>171</v>
      </c>
      <c r="F287">
        <v>0.42463488545</v>
      </c>
      <c r="G287" t="s">
        <v>169</v>
      </c>
      <c r="H287">
        <v>0.316045048331</v>
      </c>
      <c r="I287" t="s">
        <v>170</v>
      </c>
      <c r="J287">
        <v>0.25931901401500002</v>
      </c>
      <c r="K287" t="s">
        <v>9</v>
      </c>
      <c r="L287">
        <v>0.25048143240600002</v>
      </c>
      <c r="M287" t="s">
        <v>171</v>
      </c>
      <c r="N287">
        <v>0.42463488545</v>
      </c>
      <c r="O287" t="s">
        <v>169</v>
      </c>
      <c r="P287">
        <v>0.316045048331</v>
      </c>
      <c r="Q287" t="s">
        <v>170</v>
      </c>
      <c r="R287">
        <v>0.25931901401500002</v>
      </c>
      <c r="S287" t="s">
        <v>7</v>
      </c>
      <c r="T287">
        <v>0.17308909239299999</v>
      </c>
      <c r="U287" t="s">
        <v>171</v>
      </c>
      <c r="V287">
        <v>0.42463488545</v>
      </c>
      <c r="W287" t="s">
        <v>169</v>
      </c>
      <c r="X287">
        <v>0.316045048331</v>
      </c>
      <c r="Y287" t="s">
        <v>170</v>
      </c>
      <c r="Z287">
        <v>0.25931901401500002</v>
      </c>
      <c r="AA287" t="s">
        <v>136</v>
      </c>
      <c r="AB287">
        <v>6.8079568807800001E-2</v>
      </c>
      <c r="AC287" t="s">
        <v>171</v>
      </c>
      <c r="AD287">
        <v>0.42463488545</v>
      </c>
      <c r="AE287" t="s">
        <v>169</v>
      </c>
      <c r="AF287">
        <v>0.316045048331</v>
      </c>
      <c r="AG287" t="s">
        <v>170</v>
      </c>
      <c r="AH287">
        <v>0.25931901401500002</v>
      </c>
      <c r="AI287" t="s">
        <v>8</v>
      </c>
      <c r="AJ287">
        <v>4.2710295525600003E-2</v>
      </c>
      <c r="AK287" t="s">
        <v>171</v>
      </c>
      <c r="AL287">
        <v>0.42463488545</v>
      </c>
      <c r="AM287" t="s">
        <v>169</v>
      </c>
      <c r="AN287">
        <v>0.316045048331</v>
      </c>
      <c r="AO287" t="s">
        <v>170</v>
      </c>
      <c r="AP287">
        <v>0.25931901401500002</v>
      </c>
    </row>
    <row r="288" spans="1:42">
      <c r="A288">
        <v>287</v>
      </c>
      <c r="B288" t="s">
        <v>4365</v>
      </c>
      <c r="C288" t="s">
        <v>9</v>
      </c>
      <c r="D288">
        <v>0.89105113016799997</v>
      </c>
      <c r="E288" t="s">
        <v>174</v>
      </c>
      <c r="F288">
        <v>0.57128180635000003</v>
      </c>
      <c r="G288" t="s">
        <v>176</v>
      </c>
      <c r="H288">
        <v>0.40927651798199999</v>
      </c>
      <c r="I288" t="s">
        <v>170</v>
      </c>
      <c r="J288">
        <v>1.9440634604200001E-2</v>
      </c>
      <c r="K288" t="s">
        <v>5</v>
      </c>
      <c r="L288">
        <v>4.5675730201900001E-2</v>
      </c>
      <c r="M288" t="s">
        <v>174</v>
      </c>
      <c r="N288">
        <v>0.57128180635000003</v>
      </c>
      <c r="O288" t="s">
        <v>176</v>
      </c>
      <c r="P288">
        <v>0.40927651798199999</v>
      </c>
      <c r="Q288" t="s">
        <v>170</v>
      </c>
      <c r="R288">
        <v>1.9440634604200001E-2</v>
      </c>
      <c r="S288" t="s">
        <v>8</v>
      </c>
      <c r="T288">
        <v>2.3212256332100001E-2</v>
      </c>
      <c r="U288" t="s">
        <v>174</v>
      </c>
      <c r="V288">
        <v>0.57128180635000003</v>
      </c>
      <c r="W288" t="s">
        <v>176</v>
      </c>
      <c r="X288">
        <v>0.40927651798199999</v>
      </c>
      <c r="Y288" t="s">
        <v>170</v>
      </c>
      <c r="Z288">
        <v>1.9440634604200001E-2</v>
      </c>
      <c r="AA288" t="s">
        <v>146</v>
      </c>
      <c r="AB288">
        <v>2.1153104560699999E-2</v>
      </c>
      <c r="AC288" t="s">
        <v>174</v>
      </c>
      <c r="AD288">
        <v>0.57128180635000003</v>
      </c>
      <c r="AE288" t="s">
        <v>176</v>
      </c>
      <c r="AF288">
        <v>0.40927651798199999</v>
      </c>
      <c r="AG288" t="s">
        <v>170</v>
      </c>
      <c r="AH288">
        <v>1.9440634604200001E-2</v>
      </c>
      <c r="AI288" t="s">
        <v>7</v>
      </c>
      <c r="AJ288">
        <v>1.8906757173699999E-2</v>
      </c>
      <c r="AK288" t="s">
        <v>174</v>
      </c>
      <c r="AL288">
        <v>0.57128180635000003</v>
      </c>
      <c r="AM288" t="s">
        <v>176</v>
      </c>
      <c r="AN288">
        <v>0.40927651798199999</v>
      </c>
      <c r="AO288" t="s">
        <v>170</v>
      </c>
      <c r="AP288">
        <v>1.9440634604200001E-2</v>
      </c>
    </row>
    <row r="289" spans="1:42">
      <c r="A289">
        <v>288</v>
      </c>
      <c r="B289" t="s">
        <v>4366</v>
      </c>
      <c r="C289" t="s">
        <v>5</v>
      </c>
      <c r="D289">
        <v>0.82257981152500004</v>
      </c>
      <c r="E289" t="s">
        <v>169</v>
      </c>
      <c r="F289">
        <v>0.44604248517299999</v>
      </c>
      <c r="G289" t="s">
        <v>170</v>
      </c>
      <c r="H289">
        <v>0.3165462798</v>
      </c>
      <c r="I289" t="s">
        <v>176</v>
      </c>
      <c r="J289">
        <v>0.23740970985000001</v>
      </c>
      <c r="K289" t="s">
        <v>8</v>
      </c>
      <c r="L289">
        <v>7.1236486945799996E-2</v>
      </c>
      <c r="M289" t="s">
        <v>169</v>
      </c>
      <c r="N289">
        <v>0.44604248517299999</v>
      </c>
      <c r="O289" t="s">
        <v>170</v>
      </c>
      <c r="P289">
        <v>0.3165462798</v>
      </c>
      <c r="Q289" t="s">
        <v>176</v>
      </c>
      <c r="R289">
        <v>0.23740970985000001</v>
      </c>
      <c r="S289" t="s">
        <v>9</v>
      </c>
      <c r="T289">
        <v>6.9892402286499997E-2</v>
      </c>
      <c r="U289" t="s">
        <v>169</v>
      </c>
      <c r="V289">
        <v>0.44604248517299999</v>
      </c>
      <c r="W289" t="s">
        <v>170</v>
      </c>
      <c r="X289">
        <v>0.3165462798</v>
      </c>
      <c r="Y289" t="s">
        <v>176</v>
      </c>
      <c r="Z289">
        <v>0.23740970985000001</v>
      </c>
      <c r="AA289" t="s">
        <v>7</v>
      </c>
      <c r="AB289">
        <v>3.09139471652E-2</v>
      </c>
      <c r="AC289" t="s">
        <v>169</v>
      </c>
      <c r="AD289">
        <v>0.44604248517299999</v>
      </c>
      <c r="AE289" t="s">
        <v>170</v>
      </c>
      <c r="AF289">
        <v>0.3165462798</v>
      </c>
      <c r="AG289" t="s">
        <v>176</v>
      </c>
      <c r="AH289">
        <v>0.23740970985000001</v>
      </c>
      <c r="AI289" t="s">
        <v>136</v>
      </c>
      <c r="AJ289">
        <v>5.3763386374200001E-3</v>
      </c>
      <c r="AK289" t="s">
        <v>169</v>
      </c>
      <c r="AL289">
        <v>0.44604248517299999</v>
      </c>
      <c r="AM289" t="s">
        <v>170</v>
      </c>
      <c r="AN289">
        <v>0.3165462798</v>
      </c>
      <c r="AO289" t="s">
        <v>176</v>
      </c>
      <c r="AP289">
        <v>0.23740970985000001</v>
      </c>
    </row>
    <row r="290" spans="1:42">
      <c r="A290">
        <v>289</v>
      </c>
      <c r="B290" t="s">
        <v>4367</v>
      </c>
      <c r="C290" t="s">
        <v>8</v>
      </c>
      <c r="D290">
        <v>0.43699527822700002</v>
      </c>
      <c r="E290" t="s">
        <v>174</v>
      </c>
      <c r="F290">
        <v>0.933615274622</v>
      </c>
      <c r="G290" t="s">
        <v>169</v>
      </c>
      <c r="H290">
        <v>4.7893251100700002E-2</v>
      </c>
      <c r="I290" t="s">
        <v>175</v>
      </c>
      <c r="J290">
        <v>1.8490432386999999E-2</v>
      </c>
      <c r="K290" t="s">
        <v>136</v>
      </c>
      <c r="L290">
        <v>0.36280896705299998</v>
      </c>
      <c r="M290" t="s">
        <v>174</v>
      </c>
      <c r="N290">
        <v>0.91748491105800001</v>
      </c>
      <c r="O290" t="s">
        <v>169</v>
      </c>
      <c r="P290">
        <v>4.70657843984E-2</v>
      </c>
      <c r="Q290" t="s">
        <v>177</v>
      </c>
      <c r="R290">
        <v>3.5448280654500001E-2</v>
      </c>
      <c r="S290" t="s">
        <v>7</v>
      </c>
      <c r="T290">
        <v>0.14566509274200001</v>
      </c>
      <c r="U290" t="s">
        <v>174</v>
      </c>
      <c r="V290">
        <v>0.91748491105800001</v>
      </c>
      <c r="W290" t="s">
        <v>169</v>
      </c>
      <c r="X290">
        <v>4.70657843984E-2</v>
      </c>
      <c r="Y290" t="s">
        <v>177</v>
      </c>
      <c r="Z290">
        <v>3.5448280654500001E-2</v>
      </c>
      <c r="AA290" t="s">
        <v>103</v>
      </c>
      <c r="AB290">
        <v>4.9547791769200003E-2</v>
      </c>
      <c r="AC290" t="s">
        <v>174</v>
      </c>
      <c r="AD290">
        <v>0.91748491105800001</v>
      </c>
      <c r="AE290" t="s">
        <v>169</v>
      </c>
      <c r="AF290">
        <v>4.70657843984E-2</v>
      </c>
      <c r="AG290" t="s">
        <v>177</v>
      </c>
      <c r="AH290">
        <v>3.5448280654500001E-2</v>
      </c>
      <c r="AI290" t="s">
        <v>25</v>
      </c>
      <c r="AJ290">
        <v>4.9818544729699999E-3</v>
      </c>
      <c r="AK290" t="s">
        <v>174</v>
      </c>
      <c r="AL290">
        <v>0.933615274622</v>
      </c>
      <c r="AM290" t="s">
        <v>169</v>
      </c>
      <c r="AN290">
        <v>4.7893251100700002E-2</v>
      </c>
      <c r="AO290" t="s">
        <v>175</v>
      </c>
      <c r="AP290">
        <v>1.8490432386999999E-2</v>
      </c>
    </row>
    <row r="291" spans="1:42">
      <c r="A291">
        <v>290</v>
      </c>
      <c r="B291" t="s">
        <v>4368</v>
      </c>
      <c r="C291" t="s">
        <v>8</v>
      </c>
      <c r="D291">
        <v>0.42424196786099999</v>
      </c>
      <c r="E291" t="s">
        <v>175</v>
      </c>
      <c r="F291">
        <v>0.33333266666799999</v>
      </c>
      <c r="G291" t="s">
        <v>176</v>
      </c>
      <c r="H291">
        <v>0.33333266666799999</v>
      </c>
      <c r="I291" t="s">
        <v>170</v>
      </c>
      <c r="J291">
        <v>0.33333266666799999</v>
      </c>
      <c r="K291" t="s">
        <v>25</v>
      </c>
      <c r="L291">
        <v>0.29545422761700002</v>
      </c>
      <c r="M291" t="s">
        <v>175</v>
      </c>
      <c r="N291">
        <v>0.33333266666799999</v>
      </c>
      <c r="O291" t="s">
        <v>176</v>
      </c>
      <c r="P291">
        <v>0.33333266666799999</v>
      </c>
      <c r="Q291" t="s">
        <v>170</v>
      </c>
      <c r="R291">
        <v>0.33333266666799999</v>
      </c>
      <c r="S291" t="s">
        <v>136</v>
      </c>
      <c r="T291">
        <v>0.185605860939</v>
      </c>
      <c r="U291" t="s">
        <v>175</v>
      </c>
      <c r="V291">
        <v>0.33333266666799999</v>
      </c>
      <c r="W291" t="s">
        <v>176</v>
      </c>
      <c r="X291">
        <v>0.33333266666799999</v>
      </c>
      <c r="Y291" t="s">
        <v>170</v>
      </c>
      <c r="Z291">
        <v>0.33333266666799999</v>
      </c>
      <c r="AA291" t="s">
        <v>12</v>
      </c>
      <c r="AB291">
        <v>6.06059954087E-2</v>
      </c>
      <c r="AC291" t="s">
        <v>175</v>
      </c>
      <c r="AD291">
        <v>0.33333266666799999</v>
      </c>
      <c r="AE291" t="s">
        <v>176</v>
      </c>
      <c r="AF291">
        <v>0.33333266666799999</v>
      </c>
      <c r="AG291" t="s">
        <v>170</v>
      </c>
      <c r="AH291">
        <v>0.33333266666799999</v>
      </c>
      <c r="AI291" t="s">
        <v>146</v>
      </c>
      <c r="AJ291">
        <v>3.4090872417399998E-2</v>
      </c>
      <c r="AK291" t="s">
        <v>175</v>
      </c>
      <c r="AL291">
        <v>0.33333266666799999</v>
      </c>
      <c r="AM291" t="s">
        <v>176</v>
      </c>
      <c r="AN291">
        <v>0.33333266666799999</v>
      </c>
      <c r="AO291" t="s">
        <v>170</v>
      </c>
      <c r="AP291">
        <v>0.33333266666799999</v>
      </c>
    </row>
    <row r="292" spans="1:42">
      <c r="A292">
        <v>291</v>
      </c>
      <c r="B292" t="s">
        <v>4369</v>
      </c>
      <c r="C292" t="s">
        <v>7</v>
      </c>
      <c r="D292">
        <v>0.533005406934</v>
      </c>
      <c r="E292" t="s">
        <v>169</v>
      </c>
      <c r="F292">
        <v>0.37397198491799999</v>
      </c>
      <c r="G292" t="s">
        <v>172</v>
      </c>
      <c r="H292">
        <v>0.36027337741100002</v>
      </c>
      <c r="I292" t="s">
        <v>174</v>
      </c>
      <c r="J292">
        <v>0.26575298561900002</v>
      </c>
      <c r="K292" t="s">
        <v>25</v>
      </c>
      <c r="L292">
        <v>0.18821582947000001</v>
      </c>
      <c r="M292" t="s">
        <v>169</v>
      </c>
      <c r="N292">
        <v>0.37397198491799999</v>
      </c>
      <c r="O292" t="s">
        <v>172</v>
      </c>
      <c r="P292">
        <v>0.36027337741100002</v>
      </c>
      <c r="Q292" t="s">
        <v>174</v>
      </c>
      <c r="R292">
        <v>0.26575298561900002</v>
      </c>
      <c r="S292" t="s">
        <v>146</v>
      </c>
      <c r="T292">
        <v>0.119476135229</v>
      </c>
      <c r="U292" t="s">
        <v>169</v>
      </c>
      <c r="V292">
        <v>0.37397198491799999</v>
      </c>
      <c r="W292" t="s">
        <v>172</v>
      </c>
      <c r="X292">
        <v>0.36027337741100002</v>
      </c>
      <c r="Y292" t="s">
        <v>174</v>
      </c>
      <c r="Z292">
        <v>0.26575298561900002</v>
      </c>
      <c r="AA292" t="s">
        <v>136</v>
      </c>
      <c r="AB292">
        <v>8.1287416205900007E-2</v>
      </c>
      <c r="AC292" t="s">
        <v>169</v>
      </c>
      <c r="AD292">
        <v>0.37397198491799999</v>
      </c>
      <c r="AE292" t="s">
        <v>172</v>
      </c>
      <c r="AF292">
        <v>0.36027337741100002</v>
      </c>
      <c r="AG292" t="s">
        <v>174</v>
      </c>
      <c r="AH292">
        <v>0.26575298561900002</v>
      </c>
      <c r="AI292" t="s">
        <v>9</v>
      </c>
      <c r="AJ292">
        <v>7.8014097432499999E-2</v>
      </c>
      <c r="AK292" t="s">
        <v>169</v>
      </c>
      <c r="AL292">
        <v>0.37397198491799999</v>
      </c>
      <c r="AM292" t="s">
        <v>172</v>
      </c>
      <c r="AN292">
        <v>0.36027337741100002</v>
      </c>
      <c r="AO292" t="s">
        <v>174</v>
      </c>
      <c r="AP292">
        <v>0.26575298561900002</v>
      </c>
    </row>
    <row r="293" spans="1:42">
      <c r="A293">
        <v>292</v>
      </c>
      <c r="B293" t="s">
        <v>4370</v>
      </c>
      <c r="C293" t="s">
        <v>9</v>
      </c>
      <c r="D293">
        <v>0.64777260953799998</v>
      </c>
      <c r="E293" t="s">
        <v>178</v>
      </c>
      <c r="F293">
        <v>0.51956947530800002</v>
      </c>
      <c r="G293" t="s">
        <v>170</v>
      </c>
      <c r="H293">
        <v>0.306215983232</v>
      </c>
      <c r="I293" t="s">
        <v>171</v>
      </c>
      <c r="J293">
        <v>0.17421310324200001</v>
      </c>
      <c r="K293" t="s">
        <v>8</v>
      </c>
      <c r="L293">
        <v>0.20616609015099999</v>
      </c>
      <c r="M293" t="s">
        <v>178</v>
      </c>
      <c r="N293">
        <v>0.51956947530800002</v>
      </c>
      <c r="O293" t="s">
        <v>170</v>
      </c>
      <c r="P293">
        <v>0.306215983232</v>
      </c>
      <c r="Q293" t="s">
        <v>171</v>
      </c>
      <c r="R293">
        <v>0.17421310324200001</v>
      </c>
      <c r="S293" t="s">
        <v>146</v>
      </c>
      <c r="T293">
        <v>0.119588789453</v>
      </c>
      <c r="U293" t="s">
        <v>178</v>
      </c>
      <c r="V293">
        <v>0.51956947530800002</v>
      </c>
      <c r="W293" t="s">
        <v>170</v>
      </c>
      <c r="X293">
        <v>0.306215983232</v>
      </c>
      <c r="Y293" t="s">
        <v>171</v>
      </c>
      <c r="Z293">
        <v>0.17421310324200001</v>
      </c>
      <c r="AA293" t="s">
        <v>103</v>
      </c>
      <c r="AB293">
        <v>1.3266881330000001E-2</v>
      </c>
      <c r="AC293" t="s">
        <v>178</v>
      </c>
      <c r="AD293">
        <v>0.51956947530800002</v>
      </c>
      <c r="AE293" t="s">
        <v>170</v>
      </c>
      <c r="AF293">
        <v>0.306215983232</v>
      </c>
      <c r="AG293" t="s">
        <v>171</v>
      </c>
      <c r="AH293">
        <v>0.17421310324200001</v>
      </c>
      <c r="AI293" t="s">
        <v>12</v>
      </c>
      <c r="AJ293">
        <v>1.32045955021E-2</v>
      </c>
      <c r="AK293" t="s">
        <v>178</v>
      </c>
      <c r="AL293">
        <v>0.51956947530800002</v>
      </c>
      <c r="AM293" t="s">
        <v>170</v>
      </c>
      <c r="AN293">
        <v>0.306215983232</v>
      </c>
      <c r="AO293" t="s">
        <v>171</v>
      </c>
      <c r="AP293">
        <v>0.17421310324200001</v>
      </c>
    </row>
    <row r="294" spans="1:42">
      <c r="A294">
        <v>293</v>
      </c>
      <c r="B294" t="s">
        <v>4371</v>
      </c>
      <c r="C294" t="s">
        <v>146</v>
      </c>
      <c r="D294">
        <v>0.43243199999999998</v>
      </c>
      <c r="E294" t="s">
        <v>174</v>
      </c>
      <c r="F294">
        <v>0.73076844378799999</v>
      </c>
      <c r="G294" t="s">
        <v>178</v>
      </c>
      <c r="H294">
        <v>0.15384598816600001</v>
      </c>
      <c r="I294" t="s">
        <v>169</v>
      </c>
      <c r="J294">
        <v>0.115384491124</v>
      </c>
      <c r="K294" t="s">
        <v>136</v>
      </c>
      <c r="L294">
        <v>0.189189</v>
      </c>
      <c r="M294" t="s">
        <v>174</v>
      </c>
      <c r="N294">
        <v>0.73076844378799999</v>
      </c>
      <c r="O294" t="s">
        <v>178</v>
      </c>
      <c r="P294">
        <v>0.15384598816600001</v>
      </c>
      <c r="Q294" t="s">
        <v>169</v>
      </c>
      <c r="R294">
        <v>0.115384491124</v>
      </c>
      <c r="S294" t="s">
        <v>9</v>
      </c>
      <c r="T294">
        <v>0.189189</v>
      </c>
      <c r="U294" t="s">
        <v>174</v>
      </c>
      <c r="V294">
        <v>0.73076844378799999</v>
      </c>
      <c r="W294" t="s">
        <v>178</v>
      </c>
      <c r="X294">
        <v>0.15384598816600001</v>
      </c>
      <c r="Y294" t="s">
        <v>169</v>
      </c>
      <c r="Z294">
        <v>0.115384491124</v>
      </c>
      <c r="AA294" t="s">
        <v>7</v>
      </c>
      <c r="AB294">
        <v>0.108108</v>
      </c>
      <c r="AC294" t="s">
        <v>174</v>
      </c>
      <c r="AD294">
        <v>0.73076844378799999</v>
      </c>
      <c r="AE294" t="s">
        <v>178</v>
      </c>
      <c r="AF294">
        <v>0.15384598816600001</v>
      </c>
      <c r="AG294" t="s">
        <v>169</v>
      </c>
      <c r="AH294">
        <v>0.115384491124</v>
      </c>
      <c r="AI294" t="s">
        <v>8</v>
      </c>
      <c r="AJ294">
        <v>8.1081000000100004E-2</v>
      </c>
      <c r="AK294" t="s">
        <v>174</v>
      </c>
      <c r="AL294">
        <v>0.73076844378799999</v>
      </c>
      <c r="AM294" t="s">
        <v>178</v>
      </c>
      <c r="AN294">
        <v>0.15384598816600001</v>
      </c>
      <c r="AO294" t="s">
        <v>169</v>
      </c>
      <c r="AP294">
        <v>0.115384491124</v>
      </c>
    </row>
    <row r="295" spans="1:42">
      <c r="A295">
        <v>294</v>
      </c>
      <c r="B295" t="s">
        <v>4372</v>
      </c>
      <c r="C295" t="s">
        <v>9</v>
      </c>
      <c r="D295">
        <v>0.753738010194</v>
      </c>
      <c r="E295" t="s">
        <v>169</v>
      </c>
      <c r="F295">
        <v>0.59797798234300004</v>
      </c>
      <c r="G295" t="s">
        <v>173</v>
      </c>
      <c r="H295">
        <v>0.34811863760799999</v>
      </c>
      <c r="I295" t="s">
        <v>170</v>
      </c>
      <c r="J295">
        <v>5.3902240661899997E-2</v>
      </c>
      <c r="K295" t="s">
        <v>8</v>
      </c>
      <c r="L295">
        <v>8.3948069389299995E-2</v>
      </c>
      <c r="M295" t="s">
        <v>169</v>
      </c>
      <c r="N295">
        <v>0.59797798234300004</v>
      </c>
      <c r="O295" t="s">
        <v>173</v>
      </c>
      <c r="P295">
        <v>0.34811863760799999</v>
      </c>
      <c r="Q295" t="s">
        <v>170</v>
      </c>
      <c r="R295">
        <v>5.3902240661899997E-2</v>
      </c>
      <c r="S295" t="s">
        <v>136</v>
      </c>
      <c r="T295">
        <v>8.1754651899299993E-2</v>
      </c>
      <c r="U295" t="s">
        <v>169</v>
      </c>
      <c r="V295">
        <v>0.59797798234300004</v>
      </c>
      <c r="W295" t="s">
        <v>173</v>
      </c>
      <c r="X295">
        <v>0.34811863760799999</v>
      </c>
      <c r="Y295" t="s">
        <v>170</v>
      </c>
      <c r="Z295">
        <v>5.3902240661899997E-2</v>
      </c>
      <c r="AA295" t="s">
        <v>7</v>
      </c>
      <c r="AB295">
        <v>5.4636035659500003E-2</v>
      </c>
      <c r="AC295" t="s">
        <v>169</v>
      </c>
      <c r="AD295">
        <v>0.59797798234300004</v>
      </c>
      <c r="AE295" t="s">
        <v>173</v>
      </c>
      <c r="AF295">
        <v>0.34811863760799999</v>
      </c>
      <c r="AG295" t="s">
        <v>170</v>
      </c>
      <c r="AH295">
        <v>5.3902240661899997E-2</v>
      </c>
      <c r="AI295" t="s">
        <v>146</v>
      </c>
      <c r="AJ295">
        <v>2.5922206699799999E-2</v>
      </c>
      <c r="AK295" t="s">
        <v>169</v>
      </c>
      <c r="AL295">
        <v>0.59797798234300004</v>
      </c>
      <c r="AM295" t="s">
        <v>173</v>
      </c>
      <c r="AN295">
        <v>0.34811863760799999</v>
      </c>
      <c r="AO295" t="s">
        <v>170</v>
      </c>
      <c r="AP295">
        <v>5.3902240661899997E-2</v>
      </c>
    </row>
    <row r="296" spans="1:42">
      <c r="A296">
        <v>295</v>
      </c>
      <c r="B296" t="s">
        <v>1933</v>
      </c>
      <c r="C296" t="s">
        <v>136</v>
      </c>
      <c r="D296">
        <v>0.38949628305700001</v>
      </c>
      <c r="E296" t="s">
        <v>178</v>
      </c>
      <c r="F296">
        <v>0.655071602112</v>
      </c>
      <c r="G296" t="s">
        <v>174</v>
      </c>
      <c r="H296">
        <v>0.21217363395800001</v>
      </c>
      <c r="I296" t="s">
        <v>176</v>
      </c>
      <c r="J296">
        <v>0.13275344856999999</v>
      </c>
      <c r="K296" t="s">
        <v>8</v>
      </c>
      <c r="L296">
        <v>0.24069995020400001</v>
      </c>
      <c r="M296" t="s">
        <v>178</v>
      </c>
      <c r="N296">
        <v>0.655071602112</v>
      </c>
      <c r="O296" t="s">
        <v>174</v>
      </c>
      <c r="P296">
        <v>0.21217363395800001</v>
      </c>
      <c r="Q296" t="s">
        <v>176</v>
      </c>
      <c r="R296">
        <v>0.13275344856999999</v>
      </c>
      <c r="S296" t="s">
        <v>7</v>
      </c>
      <c r="T296">
        <v>0.136761335343</v>
      </c>
      <c r="U296" t="s">
        <v>178</v>
      </c>
      <c r="V296">
        <v>0.655071602112</v>
      </c>
      <c r="W296" t="s">
        <v>174</v>
      </c>
      <c r="X296">
        <v>0.21217363395800001</v>
      </c>
      <c r="Y296" t="s">
        <v>176</v>
      </c>
      <c r="Z296">
        <v>0.13275344856999999</v>
      </c>
      <c r="AA296" t="s">
        <v>146</v>
      </c>
      <c r="AB296">
        <v>0.13457315397700001</v>
      </c>
      <c r="AC296" t="s">
        <v>178</v>
      </c>
      <c r="AD296">
        <v>0.655071602112</v>
      </c>
      <c r="AE296" t="s">
        <v>174</v>
      </c>
      <c r="AF296">
        <v>0.21217363395800001</v>
      </c>
      <c r="AG296" t="s">
        <v>176</v>
      </c>
      <c r="AH296">
        <v>0.13275344856999999</v>
      </c>
      <c r="AI296" t="s">
        <v>9</v>
      </c>
      <c r="AJ296">
        <v>9.8468161446900002E-2</v>
      </c>
      <c r="AK296" t="s">
        <v>178</v>
      </c>
      <c r="AL296">
        <v>0.655071602112</v>
      </c>
      <c r="AM296" t="s">
        <v>174</v>
      </c>
      <c r="AN296">
        <v>0.21217363395800001</v>
      </c>
      <c r="AO296" t="s">
        <v>176</v>
      </c>
      <c r="AP296">
        <v>0.13275344856999999</v>
      </c>
    </row>
    <row r="297" spans="1:42">
      <c r="A297">
        <v>296</v>
      </c>
      <c r="B297" t="s">
        <v>4373</v>
      </c>
      <c r="C297" t="s">
        <v>7</v>
      </c>
      <c r="D297">
        <v>0.54220398329499997</v>
      </c>
      <c r="E297" t="s">
        <v>171</v>
      </c>
      <c r="F297">
        <v>0.67838227656200001</v>
      </c>
      <c r="G297" t="s">
        <v>174</v>
      </c>
      <c r="H297">
        <v>0.225307274236</v>
      </c>
      <c r="I297" t="s">
        <v>179</v>
      </c>
      <c r="J297">
        <v>9.6309193667299994E-2</v>
      </c>
      <c r="K297" t="s">
        <v>12</v>
      </c>
      <c r="L297">
        <v>0.27490248685699997</v>
      </c>
      <c r="M297" t="s">
        <v>171</v>
      </c>
      <c r="N297">
        <v>0.68005552179100004</v>
      </c>
      <c r="O297" t="s">
        <v>174</v>
      </c>
      <c r="P297">
        <v>0.22586299972400001</v>
      </c>
      <c r="Q297" t="s">
        <v>170</v>
      </c>
      <c r="R297">
        <v>9.4080219853899999E-2</v>
      </c>
      <c r="S297" t="s">
        <v>9</v>
      </c>
      <c r="T297">
        <v>0.153286640137</v>
      </c>
      <c r="U297" t="s">
        <v>171</v>
      </c>
      <c r="V297">
        <v>0.67838227656200001</v>
      </c>
      <c r="W297" t="s">
        <v>174</v>
      </c>
      <c r="X297">
        <v>0.225307274236</v>
      </c>
      <c r="Y297" t="s">
        <v>179</v>
      </c>
      <c r="Z297">
        <v>9.6309193667299994E-2</v>
      </c>
      <c r="AA297" t="s">
        <v>146</v>
      </c>
      <c r="AB297">
        <v>1.9382525571099998E-2</v>
      </c>
      <c r="AC297" t="s">
        <v>171</v>
      </c>
      <c r="AD297">
        <v>0.67838227656200001</v>
      </c>
      <c r="AE297" t="s">
        <v>174</v>
      </c>
      <c r="AF297">
        <v>0.225307274236</v>
      </c>
      <c r="AG297" t="s">
        <v>179</v>
      </c>
      <c r="AH297">
        <v>9.6309193667299994E-2</v>
      </c>
      <c r="AI297" t="s">
        <v>136</v>
      </c>
      <c r="AJ297">
        <v>1.0223332114899999E-2</v>
      </c>
      <c r="AK297" t="s">
        <v>171</v>
      </c>
      <c r="AL297">
        <v>0.68005552179100004</v>
      </c>
      <c r="AM297" t="s">
        <v>174</v>
      </c>
      <c r="AN297">
        <v>0.22586299972400001</v>
      </c>
      <c r="AO297" t="s">
        <v>170</v>
      </c>
      <c r="AP297">
        <v>9.4080219853899999E-2</v>
      </c>
    </row>
    <row r="298" spans="1:42">
      <c r="A298">
        <v>297</v>
      </c>
      <c r="B298" t="s">
        <v>4374</v>
      </c>
      <c r="C298" t="s">
        <v>146</v>
      </c>
      <c r="D298">
        <v>0.69714208829500002</v>
      </c>
      <c r="E298" t="s">
        <v>178</v>
      </c>
      <c r="F298">
        <v>0.89999910000100003</v>
      </c>
      <c r="G298" t="s">
        <v>174</v>
      </c>
      <c r="H298">
        <v>4.9999950000000001E-2</v>
      </c>
      <c r="I298" t="s">
        <v>170</v>
      </c>
      <c r="J298">
        <v>4.9999950000000001E-2</v>
      </c>
      <c r="K298" t="s">
        <v>8</v>
      </c>
      <c r="L298">
        <v>0.14857126471900001</v>
      </c>
      <c r="M298" t="s">
        <v>178</v>
      </c>
      <c r="N298">
        <v>0.89999910000100003</v>
      </c>
      <c r="O298" t="s">
        <v>174</v>
      </c>
      <c r="P298">
        <v>4.9999950000000001E-2</v>
      </c>
      <c r="Q298" t="s">
        <v>170</v>
      </c>
      <c r="R298">
        <v>4.9999950000000001E-2</v>
      </c>
      <c r="S298" t="s">
        <v>136</v>
      </c>
      <c r="T298">
        <v>5.71427941225E-2</v>
      </c>
      <c r="U298" t="s">
        <v>178</v>
      </c>
      <c r="V298">
        <v>0.89999910000100003</v>
      </c>
      <c r="W298" t="s">
        <v>174</v>
      </c>
      <c r="X298">
        <v>4.9999950000000001E-2</v>
      </c>
      <c r="Y298" t="s">
        <v>170</v>
      </c>
      <c r="Z298">
        <v>4.9999950000000001E-2</v>
      </c>
      <c r="AA298" t="s">
        <v>25</v>
      </c>
      <c r="AB298">
        <v>5.1428514710300001E-2</v>
      </c>
      <c r="AC298" t="s">
        <v>178</v>
      </c>
      <c r="AD298">
        <v>0.89999910000100003</v>
      </c>
      <c r="AE298" t="s">
        <v>174</v>
      </c>
      <c r="AF298">
        <v>4.9999950000000001E-2</v>
      </c>
      <c r="AG298" t="s">
        <v>170</v>
      </c>
      <c r="AH298">
        <v>4.9999950000000001E-2</v>
      </c>
      <c r="AI298" t="s">
        <v>9</v>
      </c>
      <c r="AJ298">
        <v>4.5714235297999999E-2</v>
      </c>
      <c r="AK298" t="s">
        <v>178</v>
      </c>
      <c r="AL298">
        <v>0.89999910000100003</v>
      </c>
      <c r="AM298" t="s">
        <v>174</v>
      </c>
      <c r="AN298">
        <v>4.9999950000000001E-2</v>
      </c>
      <c r="AO298" t="s">
        <v>170</v>
      </c>
      <c r="AP298">
        <v>4.9999950000000001E-2</v>
      </c>
    </row>
    <row r="299" spans="1:42">
      <c r="A299">
        <v>298</v>
      </c>
      <c r="B299" t="s">
        <v>4375</v>
      </c>
      <c r="C299" t="s">
        <v>8</v>
      </c>
      <c r="D299">
        <v>0.51602110169299997</v>
      </c>
      <c r="E299" t="s">
        <v>174</v>
      </c>
      <c r="F299">
        <v>0.68799118392799996</v>
      </c>
      <c r="G299" t="s">
        <v>169</v>
      </c>
      <c r="H299">
        <v>0.29449069127499999</v>
      </c>
      <c r="I299" t="s">
        <v>173</v>
      </c>
      <c r="J299">
        <v>1.7517118705200001E-2</v>
      </c>
      <c r="K299" t="s">
        <v>5</v>
      </c>
      <c r="L299">
        <v>0.29754442557299998</v>
      </c>
      <c r="M299" t="s">
        <v>174</v>
      </c>
      <c r="N299">
        <v>0.68799118392799996</v>
      </c>
      <c r="O299" t="s">
        <v>169</v>
      </c>
      <c r="P299">
        <v>0.29449069127499999</v>
      </c>
      <c r="Q299" t="s">
        <v>173</v>
      </c>
      <c r="R299">
        <v>1.7517118705200001E-2</v>
      </c>
      <c r="S299" t="s">
        <v>146</v>
      </c>
      <c r="T299">
        <v>0.115480528806</v>
      </c>
      <c r="U299" t="s">
        <v>174</v>
      </c>
      <c r="V299">
        <v>0.68799118392799996</v>
      </c>
      <c r="W299" t="s">
        <v>169</v>
      </c>
      <c r="X299">
        <v>0.29449069127499999</v>
      </c>
      <c r="Y299" t="s">
        <v>173</v>
      </c>
      <c r="Z299">
        <v>1.7517118705200001E-2</v>
      </c>
      <c r="AA299" t="s">
        <v>9</v>
      </c>
      <c r="AB299">
        <v>4.0574239850799998E-2</v>
      </c>
      <c r="AC299" t="s">
        <v>174</v>
      </c>
      <c r="AD299">
        <v>0.68799118392799996</v>
      </c>
      <c r="AE299" t="s">
        <v>169</v>
      </c>
      <c r="AF299">
        <v>0.29449069127499999</v>
      </c>
      <c r="AG299" t="s">
        <v>173</v>
      </c>
      <c r="AH299">
        <v>1.7517118705200001E-2</v>
      </c>
      <c r="AI299" t="s">
        <v>136</v>
      </c>
      <c r="AJ299">
        <v>3.0378661631899999E-2</v>
      </c>
      <c r="AK299" t="s">
        <v>174</v>
      </c>
      <c r="AL299">
        <v>0.68799118392799996</v>
      </c>
      <c r="AM299" t="s">
        <v>169</v>
      </c>
      <c r="AN299">
        <v>0.29449069127499999</v>
      </c>
      <c r="AO299" t="s">
        <v>173</v>
      </c>
      <c r="AP299">
        <v>1.7517118705200001E-2</v>
      </c>
    </row>
    <row r="300" spans="1:42">
      <c r="A300">
        <v>299</v>
      </c>
      <c r="B300" t="s">
        <v>4376</v>
      </c>
      <c r="C300" t="s">
        <v>8</v>
      </c>
      <c r="D300">
        <v>0.272177100048</v>
      </c>
      <c r="E300" t="s">
        <v>178</v>
      </c>
      <c r="F300">
        <v>0.643732115153</v>
      </c>
      <c r="G300" t="s">
        <v>171</v>
      </c>
      <c r="H300">
        <v>0.181539268453</v>
      </c>
      <c r="I300" t="s">
        <v>170</v>
      </c>
      <c r="J300">
        <v>0.17472728839900001</v>
      </c>
      <c r="K300" t="s">
        <v>136</v>
      </c>
      <c r="L300">
        <v>0.19287611781200001</v>
      </c>
      <c r="M300" t="s">
        <v>178</v>
      </c>
      <c r="N300">
        <v>0.643732115153</v>
      </c>
      <c r="O300" t="s">
        <v>171</v>
      </c>
      <c r="P300">
        <v>0.181539268453</v>
      </c>
      <c r="Q300" t="s">
        <v>170</v>
      </c>
      <c r="R300">
        <v>0.17472728839900001</v>
      </c>
      <c r="S300" t="s">
        <v>5</v>
      </c>
      <c r="T300">
        <v>0.191532033367</v>
      </c>
      <c r="U300" t="s">
        <v>178</v>
      </c>
      <c r="V300">
        <v>0.643732115153</v>
      </c>
      <c r="W300" t="s">
        <v>171</v>
      </c>
      <c r="X300">
        <v>0.181539268453</v>
      </c>
      <c r="Y300" t="s">
        <v>170</v>
      </c>
      <c r="Z300">
        <v>0.17472728839900001</v>
      </c>
      <c r="AA300" t="s">
        <v>9</v>
      </c>
      <c r="AB300">
        <v>0.18615569558799999</v>
      </c>
      <c r="AC300" t="s">
        <v>178</v>
      </c>
      <c r="AD300">
        <v>0.643732115153</v>
      </c>
      <c r="AE300" t="s">
        <v>171</v>
      </c>
      <c r="AF300">
        <v>0.181539268453</v>
      </c>
      <c r="AG300" t="s">
        <v>170</v>
      </c>
      <c r="AH300">
        <v>0.17472728839900001</v>
      </c>
      <c r="AI300" t="s">
        <v>12</v>
      </c>
      <c r="AJ300">
        <v>0.15725788002800001</v>
      </c>
      <c r="AK300" t="s">
        <v>178</v>
      </c>
      <c r="AL300">
        <v>0.643732115153</v>
      </c>
      <c r="AM300" t="s">
        <v>171</v>
      </c>
      <c r="AN300">
        <v>0.181539268453</v>
      </c>
      <c r="AO300" t="s">
        <v>170</v>
      </c>
      <c r="AP300">
        <v>0.17472728839900001</v>
      </c>
    </row>
    <row r="301" spans="1:42">
      <c r="A301">
        <v>300</v>
      </c>
      <c r="B301" t="s">
        <v>918</v>
      </c>
      <c r="C301" t="s">
        <v>9</v>
      </c>
      <c r="D301">
        <v>0.43590299360200002</v>
      </c>
      <c r="E301" t="s">
        <v>170</v>
      </c>
      <c r="F301">
        <v>0.56689272891800002</v>
      </c>
      <c r="G301" t="s">
        <v>178</v>
      </c>
      <c r="H301">
        <v>0.33673428097699998</v>
      </c>
      <c r="I301" t="s">
        <v>169</v>
      </c>
      <c r="J301">
        <v>9.6371763915999997E-2</v>
      </c>
      <c r="K301" t="s">
        <v>136</v>
      </c>
      <c r="L301">
        <v>0.23552823041400001</v>
      </c>
      <c r="M301" t="s">
        <v>170</v>
      </c>
      <c r="N301">
        <v>0.56689272891800002</v>
      </c>
      <c r="O301" t="s">
        <v>178</v>
      </c>
      <c r="P301">
        <v>0.33673428097699998</v>
      </c>
      <c r="Q301" t="s">
        <v>169</v>
      </c>
      <c r="R301">
        <v>9.6371763915999997E-2</v>
      </c>
      <c r="S301" t="s">
        <v>146</v>
      </c>
      <c r="T301">
        <v>0.157018820276</v>
      </c>
      <c r="U301" t="s">
        <v>170</v>
      </c>
      <c r="V301">
        <v>0.56689272891800002</v>
      </c>
      <c r="W301" t="s">
        <v>178</v>
      </c>
      <c r="X301">
        <v>0.33673428097699998</v>
      </c>
      <c r="Y301" t="s">
        <v>169</v>
      </c>
      <c r="Z301">
        <v>9.6371763915999997E-2</v>
      </c>
      <c r="AA301" t="s">
        <v>8</v>
      </c>
      <c r="AB301">
        <v>0.12655248201399999</v>
      </c>
      <c r="AC301" t="s">
        <v>170</v>
      </c>
      <c r="AD301">
        <v>0.56689272891800002</v>
      </c>
      <c r="AE301" t="s">
        <v>178</v>
      </c>
      <c r="AF301">
        <v>0.33673428097699998</v>
      </c>
      <c r="AG301" t="s">
        <v>169</v>
      </c>
      <c r="AH301">
        <v>9.6371763915999997E-2</v>
      </c>
      <c r="AI301" t="s">
        <v>7</v>
      </c>
      <c r="AJ301">
        <v>4.4996438049300001E-2</v>
      </c>
      <c r="AK301" t="s">
        <v>170</v>
      </c>
      <c r="AL301">
        <v>0.56689272891800002</v>
      </c>
      <c r="AM301" t="s">
        <v>178</v>
      </c>
      <c r="AN301">
        <v>0.33673428097699998</v>
      </c>
      <c r="AO301" t="s">
        <v>169</v>
      </c>
      <c r="AP301">
        <v>9.6371763915999997E-2</v>
      </c>
    </row>
    <row r="302" spans="1:42">
      <c r="A302">
        <v>301</v>
      </c>
      <c r="B302" t="s">
        <v>4377</v>
      </c>
      <c r="C302" t="s">
        <v>9</v>
      </c>
      <c r="D302">
        <v>0.95159759361200003</v>
      </c>
      <c r="E302" t="s">
        <v>178</v>
      </c>
      <c r="F302">
        <v>0.47545328949999999</v>
      </c>
      <c r="G302" t="s">
        <v>175</v>
      </c>
      <c r="H302">
        <v>0.41761880166799997</v>
      </c>
      <c r="I302" t="s">
        <v>169</v>
      </c>
      <c r="J302">
        <v>0.106926553084</v>
      </c>
      <c r="K302" t="s">
        <v>7</v>
      </c>
      <c r="L302">
        <v>3.0122513754600001E-2</v>
      </c>
      <c r="M302" t="s">
        <v>178</v>
      </c>
      <c r="N302">
        <v>0.47545328949999999</v>
      </c>
      <c r="O302" t="s">
        <v>175</v>
      </c>
      <c r="P302">
        <v>0.41761880166799997</v>
      </c>
      <c r="Q302" t="s">
        <v>169</v>
      </c>
      <c r="R302">
        <v>0.106926553084</v>
      </c>
      <c r="S302" t="s">
        <v>146</v>
      </c>
      <c r="T302">
        <v>7.23396731835E-3</v>
      </c>
      <c r="U302" t="s">
        <v>178</v>
      </c>
      <c r="V302">
        <v>0.47545328949999999</v>
      </c>
      <c r="W302" t="s">
        <v>175</v>
      </c>
      <c r="X302">
        <v>0.41761880166799997</v>
      </c>
      <c r="Y302" t="s">
        <v>169</v>
      </c>
      <c r="Z302">
        <v>0.106926553084</v>
      </c>
      <c r="AA302" t="s">
        <v>8</v>
      </c>
      <c r="AB302">
        <v>6.6634651638999998E-3</v>
      </c>
      <c r="AC302" t="s">
        <v>178</v>
      </c>
      <c r="AD302">
        <v>0.47545328949999999</v>
      </c>
      <c r="AE302" t="s">
        <v>175</v>
      </c>
      <c r="AF302">
        <v>0.41761880166799997</v>
      </c>
      <c r="AG302" t="s">
        <v>169</v>
      </c>
      <c r="AH302">
        <v>0.106926553084</v>
      </c>
      <c r="AI302" t="s">
        <v>136</v>
      </c>
      <c r="AJ302">
        <v>4.3814565461300003E-3</v>
      </c>
      <c r="AK302" t="s">
        <v>178</v>
      </c>
      <c r="AL302">
        <v>0.47545328949999999</v>
      </c>
      <c r="AM302" t="s">
        <v>175</v>
      </c>
      <c r="AN302">
        <v>0.41761880166799997</v>
      </c>
      <c r="AO302" t="s">
        <v>169</v>
      </c>
      <c r="AP302">
        <v>0.106926553084</v>
      </c>
    </row>
    <row r="303" spans="1:42">
      <c r="A303">
        <v>302</v>
      </c>
      <c r="B303" t="s">
        <v>1945</v>
      </c>
      <c r="C303" t="s">
        <v>146</v>
      </c>
      <c r="D303">
        <v>0.44343528154400003</v>
      </c>
      <c r="E303" t="s">
        <v>174</v>
      </c>
      <c r="F303">
        <v>0.486617505432</v>
      </c>
      <c r="G303" t="s">
        <v>177</v>
      </c>
      <c r="H303">
        <v>0.32076203899700001</v>
      </c>
      <c r="I303" t="s">
        <v>175</v>
      </c>
      <c r="J303">
        <v>0.19261942923399999</v>
      </c>
      <c r="K303" t="s">
        <v>136</v>
      </c>
      <c r="L303">
        <v>0.22032099421599999</v>
      </c>
      <c r="M303" t="s">
        <v>174</v>
      </c>
      <c r="N303">
        <v>0.486617505432</v>
      </c>
      <c r="O303" t="s">
        <v>177</v>
      </c>
      <c r="P303">
        <v>0.32076203899700001</v>
      </c>
      <c r="Q303" t="s">
        <v>175</v>
      </c>
      <c r="R303">
        <v>0.19261942923399999</v>
      </c>
      <c r="S303" t="s">
        <v>8</v>
      </c>
      <c r="T303">
        <v>0.13756968577000001</v>
      </c>
      <c r="U303" t="s">
        <v>174</v>
      </c>
      <c r="V303">
        <v>0.70704584639500001</v>
      </c>
      <c r="W303" t="s">
        <v>175</v>
      </c>
      <c r="X303">
        <v>0.27987231419800002</v>
      </c>
      <c r="Y303" t="s">
        <v>178</v>
      </c>
      <c r="Z303">
        <v>1.30803481583E-2</v>
      </c>
      <c r="AA303" t="s">
        <v>9</v>
      </c>
      <c r="AB303">
        <v>0.10230436023</v>
      </c>
      <c r="AC303" t="s">
        <v>174</v>
      </c>
      <c r="AD303">
        <v>0.70704584639500001</v>
      </c>
      <c r="AE303" t="s">
        <v>175</v>
      </c>
      <c r="AF303">
        <v>0.27987231419800002</v>
      </c>
      <c r="AG303" t="s">
        <v>178</v>
      </c>
      <c r="AH303">
        <v>1.30803481583E-2</v>
      </c>
      <c r="AI303" t="s">
        <v>7</v>
      </c>
      <c r="AJ303">
        <v>9.6368612367099996E-2</v>
      </c>
      <c r="AK303" t="s">
        <v>174</v>
      </c>
      <c r="AL303">
        <v>0.486617505432</v>
      </c>
      <c r="AM303" t="s">
        <v>177</v>
      </c>
      <c r="AN303">
        <v>0.32076203899700001</v>
      </c>
      <c r="AO303" t="s">
        <v>175</v>
      </c>
      <c r="AP303">
        <v>0.19261942923399999</v>
      </c>
    </row>
    <row r="304" spans="1:42">
      <c r="A304">
        <v>303</v>
      </c>
      <c r="B304" t="s">
        <v>1946</v>
      </c>
      <c r="C304" t="s">
        <v>146</v>
      </c>
      <c r="D304">
        <v>0.68883832142599999</v>
      </c>
      <c r="E304" t="s">
        <v>169</v>
      </c>
      <c r="F304">
        <v>0.45083502852399998</v>
      </c>
      <c r="G304" t="s">
        <v>170</v>
      </c>
      <c r="H304">
        <v>0.39642390439199998</v>
      </c>
      <c r="I304" t="s">
        <v>176</v>
      </c>
      <c r="J304">
        <v>0.152739798457</v>
      </c>
      <c r="K304" t="s">
        <v>7</v>
      </c>
      <c r="L304">
        <v>0.10401084961900001</v>
      </c>
      <c r="M304" t="s">
        <v>169</v>
      </c>
      <c r="N304">
        <v>0.45083502852399998</v>
      </c>
      <c r="O304" t="s">
        <v>170</v>
      </c>
      <c r="P304">
        <v>0.39642390439199998</v>
      </c>
      <c r="Q304" t="s">
        <v>176</v>
      </c>
      <c r="R304">
        <v>0.152739798457</v>
      </c>
      <c r="S304" t="s">
        <v>136</v>
      </c>
      <c r="T304">
        <v>8.4205190828900003E-2</v>
      </c>
      <c r="U304" t="s">
        <v>169</v>
      </c>
      <c r="V304">
        <v>0.45083502852399998</v>
      </c>
      <c r="W304" t="s">
        <v>170</v>
      </c>
      <c r="X304">
        <v>0.39642390439199998</v>
      </c>
      <c r="Y304" t="s">
        <v>176</v>
      </c>
      <c r="Z304">
        <v>0.152739798457</v>
      </c>
      <c r="AA304" t="s">
        <v>9</v>
      </c>
      <c r="AB304">
        <v>6.3527584797000006E-2</v>
      </c>
      <c r="AC304" t="s">
        <v>169</v>
      </c>
      <c r="AD304">
        <v>0.45083502852399998</v>
      </c>
      <c r="AE304" t="s">
        <v>170</v>
      </c>
      <c r="AF304">
        <v>0.39642390439199998</v>
      </c>
      <c r="AG304" t="s">
        <v>176</v>
      </c>
      <c r="AH304">
        <v>0.152739798457</v>
      </c>
      <c r="AI304" t="s">
        <v>12</v>
      </c>
      <c r="AJ304">
        <v>5.9416976368899997E-2</v>
      </c>
      <c r="AK304" t="s">
        <v>169</v>
      </c>
      <c r="AL304">
        <v>0.45083502852399998</v>
      </c>
      <c r="AM304" t="s">
        <v>170</v>
      </c>
      <c r="AN304">
        <v>0.39642390439199998</v>
      </c>
      <c r="AO304" t="s">
        <v>176</v>
      </c>
      <c r="AP304">
        <v>0.152739798457</v>
      </c>
    </row>
    <row r="305" spans="1:42">
      <c r="A305">
        <v>304</v>
      </c>
      <c r="B305" t="s">
        <v>96</v>
      </c>
      <c r="C305" t="s">
        <v>5</v>
      </c>
      <c r="D305">
        <v>0.25946672826599998</v>
      </c>
      <c r="E305" t="s">
        <v>169</v>
      </c>
      <c r="F305">
        <v>0.477042974703</v>
      </c>
      <c r="G305" t="s">
        <v>171</v>
      </c>
      <c r="H305">
        <v>0.30123136196</v>
      </c>
      <c r="I305" t="s">
        <v>175</v>
      </c>
      <c r="J305">
        <v>0.22172419951</v>
      </c>
      <c r="K305" t="s">
        <v>136</v>
      </c>
      <c r="L305">
        <v>0.25946672826599998</v>
      </c>
      <c r="M305" t="s">
        <v>169</v>
      </c>
      <c r="N305">
        <v>0.477042974703</v>
      </c>
      <c r="O305" t="s">
        <v>171</v>
      </c>
      <c r="P305">
        <v>0.30123136196</v>
      </c>
      <c r="Q305" t="s">
        <v>175</v>
      </c>
      <c r="R305">
        <v>0.22172419951</v>
      </c>
      <c r="S305" t="s">
        <v>146</v>
      </c>
      <c r="T305">
        <v>0.24544149971099999</v>
      </c>
      <c r="U305" t="s">
        <v>169</v>
      </c>
      <c r="V305">
        <v>0.477042974703</v>
      </c>
      <c r="W305" t="s">
        <v>171</v>
      </c>
      <c r="X305">
        <v>0.30123136196</v>
      </c>
      <c r="Y305" t="s">
        <v>175</v>
      </c>
      <c r="Z305">
        <v>0.22172419951</v>
      </c>
      <c r="AA305" t="s">
        <v>7</v>
      </c>
      <c r="AB305">
        <v>0.119214442717</v>
      </c>
      <c r="AC305" t="s">
        <v>169</v>
      </c>
      <c r="AD305">
        <v>0.477042974703</v>
      </c>
      <c r="AE305" t="s">
        <v>171</v>
      </c>
      <c r="AF305">
        <v>0.30123136196</v>
      </c>
      <c r="AG305" t="s">
        <v>175</v>
      </c>
      <c r="AH305">
        <v>0.22172419951</v>
      </c>
      <c r="AI305" t="s">
        <v>9</v>
      </c>
      <c r="AJ305">
        <v>0.116409397006</v>
      </c>
      <c r="AK305" t="s">
        <v>169</v>
      </c>
      <c r="AL305">
        <v>0.477042974703</v>
      </c>
      <c r="AM305" t="s">
        <v>171</v>
      </c>
      <c r="AN305">
        <v>0.30123136196</v>
      </c>
      <c r="AO305" t="s">
        <v>175</v>
      </c>
      <c r="AP305">
        <v>0.22172419951</v>
      </c>
    </row>
    <row r="306" spans="1:42">
      <c r="A306">
        <v>305</v>
      </c>
      <c r="B306" t="s">
        <v>4378</v>
      </c>
      <c r="C306" t="s">
        <v>9</v>
      </c>
      <c r="D306">
        <v>0.43148734185400001</v>
      </c>
      <c r="E306" t="s">
        <v>169</v>
      </c>
      <c r="F306">
        <v>0.56555206499599997</v>
      </c>
      <c r="G306" t="s">
        <v>170</v>
      </c>
      <c r="H306">
        <v>0.339331238998</v>
      </c>
      <c r="I306" t="s">
        <v>175</v>
      </c>
      <c r="J306">
        <v>9.5115574567600003E-2</v>
      </c>
      <c r="K306" t="s">
        <v>136</v>
      </c>
      <c r="L306">
        <v>0.42066149456800001</v>
      </c>
      <c r="M306" t="s">
        <v>169</v>
      </c>
      <c r="N306">
        <v>0.56555206499599997</v>
      </c>
      <c r="O306" t="s">
        <v>170</v>
      </c>
      <c r="P306">
        <v>0.339331238998</v>
      </c>
      <c r="Q306" t="s">
        <v>175</v>
      </c>
      <c r="R306">
        <v>9.5115574567600003E-2</v>
      </c>
      <c r="S306" t="s">
        <v>8</v>
      </c>
      <c r="T306">
        <v>6.0779399766599997E-2</v>
      </c>
      <c r="U306" t="s">
        <v>169</v>
      </c>
      <c r="V306">
        <v>0.56555206499599997</v>
      </c>
      <c r="W306" t="s">
        <v>170</v>
      </c>
      <c r="X306">
        <v>0.339331238998</v>
      </c>
      <c r="Y306" t="s">
        <v>175</v>
      </c>
      <c r="Z306">
        <v>9.5115574567600003E-2</v>
      </c>
      <c r="AA306" t="s">
        <v>7</v>
      </c>
      <c r="AB306">
        <v>5.9542160076699997E-2</v>
      </c>
      <c r="AC306" t="s">
        <v>169</v>
      </c>
      <c r="AD306">
        <v>0.56555206499599997</v>
      </c>
      <c r="AE306" t="s">
        <v>170</v>
      </c>
      <c r="AF306">
        <v>0.339331238998</v>
      </c>
      <c r="AG306" t="s">
        <v>175</v>
      </c>
      <c r="AH306">
        <v>9.5115574567600003E-2</v>
      </c>
      <c r="AI306" t="s">
        <v>146</v>
      </c>
      <c r="AJ306">
        <v>2.75285831004E-2</v>
      </c>
      <c r="AK306" t="s">
        <v>169</v>
      </c>
      <c r="AL306">
        <v>0.56555206499599997</v>
      </c>
      <c r="AM306" t="s">
        <v>170</v>
      </c>
      <c r="AN306">
        <v>0.339331238998</v>
      </c>
      <c r="AO306" t="s">
        <v>175</v>
      </c>
      <c r="AP306">
        <v>9.5115574567600003E-2</v>
      </c>
    </row>
    <row r="307" spans="1:42">
      <c r="A307">
        <v>306</v>
      </c>
      <c r="B307" t="s">
        <v>4379</v>
      </c>
      <c r="C307" t="s">
        <v>12</v>
      </c>
      <c r="D307">
        <v>0.52584125120199998</v>
      </c>
      <c r="E307" t="s">
        <v>174</v>
      </c>
      <c r="F307">
        <v>0.79465447514499998</v>
      </c>
      <c r="G307" t="s">
        <v>171</v>
      </c>
      <c r="H307">
        <v>0.13455211467100001</v>
      </c>
      <c r="I307" t="s">
        <v>169</v>
      </c>
      <c r="J307">
        <v>7.0792227579299996E-2</v>
      </c>
      <c r="K307" t="s">
        <v>136</v>
      </c>
      <c r="L307">
        <v>0.181883446477</v>
      </c>
      <c r="M307" t="s">
        <v>174</v>
      </c>
      <c r="N307">
        <v>0.79465447514499998</v>
      </c>
      <c r="O307" t="s">
        <v>171</v>
      </c>
      <c r="P307">
        <v>0.13455211467100001</v>
      </c>
      <c r="Q307" t="s">
        <v>169</v>
      </c>
      <c r="R307">
        <v>7.0792227579299996E-2</v>
      </c>
      <c r="S307" t="s">
        <v>7</v>
      </c>
      <c r="T307">
        <v>0.10372758927799999</v>
      </c>
      <c r="U307" t="s">
        <v>174</v>
      </c>
      <c r="V307">
        <v>0.75804923426699999</v>
      </c>
      <c r="W307" t="s">
        <v>171</v>
      </c>
      <c r="X307">
        <v>0.128354059135</v>
      </c>
      <c r="Y307" t="s">
        <v>179</v>
      </c>
      <c r="Z307">
        <v>0.113595578468</v>
      </c>
      <c r="AA307" t="s">
        <v>146</v>
      </c>
      <c r="AB307">
        <v>9.4363293023899994E-2</v>
      </c>
      <c r="AC307" t="s">
        <v>174</v>
      </c>
      <c r="AD307">
        <v>0.75804923426699999</v>
      </c>
      <c r="AE307" t="s">
        <v>171</v>
      </c>
      <c r="AF307">
        <v>0.128354059135</v>
      </c>
      <c r="AG307" t="s">
        <v>179</v>
      </c>
      <c r="AH307">
        <v>0.113595578468</v>
      </c>
      <c r="AI307" t="s">
        <v>8</v>
      </c>
      <c r="AJ307">
        <v>9.4183210403600004E-2</v>
      </c>
      <c r="AK307" t="s">
        <v>174</v>
      </c>
      <c r="AL307">
        <v>0.75804923426699999</v>
      </c>
      <c r="AM307" t="s">
        <v>171</v>
      </c>
      <c r="AN307">
        <v>0.128354059135</v>
      </c>
      <c r="AO307" t="s">
        <v>179</v>
      </c>
      <c r="AP307">
        <v>0.113595578468</v>
      </c>
    </row>
    <row r="308" spans="1:42">
      <c r="A308">
        <v>307</v>
      </c>
      <c r="B308" t="s">
        <v>4380</v>
      </c>
      <c r="C308" t="s">
        <v>8</v>
      </c>
      <c r="D308">
        <v>0.487454591745</v>
      </c>
      <c r="E308" t="s">
        <v>174</v>
      </c>
      <c r="F308">
        <v>0.408103708096</v>
      </c>
      <c r="G308" t="s">
        <v>170</v>
      </c>
      <c r="H308">
        <v>0.38711965218299998</v>
      </c>
      <c r="I308" t="s">
        <v>178</v>
      </c>
      <c r="J308">
        <v>0.20477544218300001</v>
      </c>
      <c r="K308" t="s">
        <v>12</v>
      </c>
      <c r="L308">
        <v>0.14121846260900001</v>
      </c>
      <c r="M308" t="s">
        <v>174</v>
      </c>
      <c r="N308">
        <v>0.408103708096</v>
      </c>
      <c r="O308" t="s">
        <v>170</v>
      </c>
      <c r="P308">
        <v>0.38711965218299998</v>
      </c>
      <c r="Q308" t="s">
        <v>178</v>
      </c>
      <c r="R308">
        <v>0.20477544218300001</v>
      </c>
      <c r="S308" t="s">
        <v>7</v>
      </c>
      <c r="T308">
        <v>0.13978477263299999</v>
      </c>
      <c r="U308" t="s">
        <v>174</v>
      </c>
      <c r="V308">
        <v>0.408103708096</v>
      </c>
      <c r="W308" t="s">
        <v>170</v>
      </c>
      <c r="X308">
        <v>0.38711965218299998</v>
      </c>
      <c r="Y308" t="s">
        <v>178</v>
      </c>
      <c r="Z308">
        <v>0.20477544218300001</v>
      </c>
      <c r="AA308" t="s">
        <v>9</v>
      </c>
      <c r="AB308">
        <v>0.13906792764500001</v>
      </c>
      <c r="AC308" t="s">
        <v>174</v>
      </c>
      <c r="AD308">
        <v>0.408103708096</v>
      </c>
      <c r="AE308" t="s">
        <v>170</v>
      </c>
      <c r="AF308">
        <v>0.38711965218299998</v>
      </c>
      <c r="AG308" t="s">
        <v>178</v>
      </c>
      <c r="AH308">
        <v>0.20477544218300001</v>
      </c>
      <c r="AI308" t="s">
        <v>5</v>
      </c>
      <c r="AJ308">
        <v>9.2473003434100004E-2</v>
      </c>
      <c r="AK308" t="s">
        <v>174</v>
      </c>
      <c r="AL308">
        <v>0.408103708096</v>
      </c>
      <c r="AM308" t="s">
        <v>170</v>
      </c>
      <c r="AN308">
        <v>0.38711965218299998</v>
      </c>
      <c r="AO308" t="s">
        <v>178</v>
      </c>
      <c r="AP308">
        <v>0.20477544218300001</v>
      </c>
    </row>
    <row r="309" spans="1:42">
      <c r="A309">
        <v>308</v>
      </c>
      <c r="B309" t="s">
        <v>4381</v>
      </c>
      <c r="C309" t="s">
        <v>8</v>
      </c>
      <c r="D309">
        <v>0.314724531774</v>
      </c>
      <c r="E309" t="s">
        <v>178</v>
      </c>
      <c r="F309">
        <v>0.85503871618100002</v>
      </c>
      <c r="G309" t="s">
        <v>179</v>
      </c>
      <c r="H309">
        <v>8.5503871618099997E-2</v>
      </c>
      <c r="I309" t="s">
        <v>170</v>
      </c>
      <c r="J309">
        <v>5.9456334568900003E-2</v>
      </c>
      <c r="K309" t="s">
        <v>136</v>
      </c>
      <c r="L309">
        <v>0.22491881705200001</v>
      </c>
      <c r="M309" t="s">
        <v>178</v>
      </c>
      <c r="N309">
        <v>0.91051511529100004</v>
      </c>
      <c r="O309" t="s">
        <v>170</v>
      </c>
      <c r="P309">
        <v>6.3313964970600004E-2</v>
      </c>
      <c r="Q309" t="s">
        <v>175</v>
      </c>
      <c r="R309">
        <v>2.6169772187799999E-2</v>
      </c>
      <c r="S309" t="s">
        <v>9</v>
      </c>
      <c r="T309">
        <v>0.15857585662599999</v>
      </c>
      <c r="U309" t="s">
        <v>178</v>
      </c>
      <c r="V309">
        <v>0.85503871618100002</v>
      </c>
      <c r="W309" t="s">
        <v>179</v>
      </c>
      <c r="X309">
        <v>8.5503871618099997E-2</v>
      </c>
      <c r="Y309" t="s">
        <v>170</v>
      </c>
      <c r="Z309">
        <v>5.9456334568900003E-2</v>
      </c>
      <c r="AA309" t="s">
        <v>146</v>
      </c>
      <c r="AB309">
        <v>0.15614867514700001</v>
      </c>
      <c r="AC309" t="s">
        <v>178</v>
      </c>
      <c r="AD309">
        <v>0.85503871618100002</v>
      </c>
      <c r="AE309" t="s">
        <v>179</v>
      </c>
      <c r="AF309">
        <v>8.5503871618099997E-2</v>
      </c>
      <c r="AG309" t="s">
        <v>170</v>
      </c>
      <c r="AH309">
        <v>5.9456334568900003E-2</v>
      </c>
      <c r="AI309" t="s">
        <v>12</v>
      </c>
      <c r="AJ309">
        <v>0.14563088873899999</v>
      </c>
      <c r="AK309" t="s">
        <v>178</v>
      </c>
      <c r="AL309">
        <v>0.91051511529100004</v>
      </c>
      <c r="AM309" t="s">
        <v>170</v>
      </c>
      <c r="AN309">
        <v>6.3313964970600004E-2</v>
      </c>
      <c r="AO309" t="s">
        <v>175</v>
      </c>
      <c r="AP309">
        <v>2.6169772187799999E-2</v>
      </c>
    </row>
    <row r="310" spans="1:42">
      <c r="A310">
        <v>309</v>
      </c>
      <c r="B310" t="s">
        <v>4382</v>
      </c>
      <c r="C310" t="s">
        <v>136</v>
      </c>
      <c r="D310">
        <v>0.51532356766999998</v>
      </c>
      <c r="E310" t="s">
        <v>176</v>
      </c>
      <c r="F310">
        <v>0.67327469171900001</v>
      </c>
      <c r="G310" t="s">
        <v>174</v>
      </c>
      <c r="H310">
        <v>0.229656888709</v>
      </c>
      <c r="I310" t="s">
        <v>170</v>
      </c>
      <c r="J310">
        <v>9.7067210155799999E-2</v>
      </c>
      <c r="K310" t="s">
        <v>8</v>
      </c>
      <c r="L310">
        <v>0.34174089224400001</v>
      </c>
      <c r="M310" t="s">
        <v>176</v>
      </c>
      <c r="N310">
        <v>0.67327469171900001</v>
      </c>
      <c r="O310" t="s">
        <v>174</v>
      </c>
      <c r="P310">
        <v>0.229656888709</v>
      </c>
      <c r="Q310" t="s">
        <v>170</v>
      </c>
      <c r="R310">
        <v>9.7067210155799999E-2</v>
      </c>
      <c r="S310" t="s">
        <v>103</v>
      </c>
      <c r="T310">
        <v>6.0753936399000001E-2</v>
      </c>
      <c r="U310" t="s">
        <v>176</v>
      </c>
      <c r="V310">
        <v>0.67327469171900001</v>
      </c>
      <c r="W310" t="s">
        <v>174</v>
      </c>
      <c r="X310">
        <v>0.229656888709</v>
      </c>
      <c r="Y310" t="s">
        <v>170</v>
      </c>
      <c r="Z310">
        <v>9.7067210155799999E-2</v>
      </c>
      <c r="AA310" t="s">
        <v>7</v>
      </c>
      <c r="AB310">
        <v>5.1532356767E-2</v>
      </c>
      <c r="AC310" t="s">
        <v>176</v>
      </c>
      <c r="AD310">
        <v>0.67327469171900001</v>
      </c>
      <c r="AE310" t="s">
        <v>174</v>
      </c>
      <c r="AF310">
        <v>0.229656888709</v>
      </c>
      <c r="AG310" t="s">
        <v>170</v>
      </c>
      <c r="AH310">
        <v>9.7067210155799999E-2</v>
      </c>
      <c r="AI310" t="s">
        <v>9</v>
      </c>
      <c r="AJ310">
        <v>3.0648191129899999E-2</v>
      </c>
      <c r="AK310" t="s">
        <v>176</v>
      </c>
      <c r="AL310">
        <v>0.67327469171900001</v>
      </c>
      <c r="AM310" t="s">
        <v>174</v>
      </c>
      <c r="AN310">
        <v>0.229656888709</v>
      </c>
      <c r="AO310" t="s">
        <v>170</v>
      </c>
      <c r="AP310">
        <v>9.7067210155799999E-2</v>
      </c>
    </row>
    <row r="311" spans="1:42">
      <c r="A311">
        <v>310</v>
      </c>
      <c r="B311" t="s">
        <v>4383</v>
      </c>
      <c r="C311" t="s">
        <v>146</v>
      </c>
      <c r="D311">
        <v>0.45615397211699998</v>
      </c>
      <c r="E311" t="s">
        <v>176</v>
      </c>
      <c r="F311">
        <v>0.39248392255699999</v>
      </c>
      <c r="G311" t="s">
        <v>170</v>
      </c>
      <c r="H311">
        <v>0.37265095838599999</v>
      </c>
      <c r="I311" t="s">
        <v>169</v>
      </c>
      <c r="J311">
        <v>0.23486404940300001</v>
      </c>
      <c r="K311" t="s">
        <v>7</v>
      </c>
      <c r="L311">
        <v>0.16009636763900001</v>
      </c>
      <c r="M311" t="s">
        <v>176</v>
      </c>
      <c r="N311">
        <v>0.39248392255699999</v>
      </c>
      <c r="O311" t="s">
        <v>170</v>
      </c>
      <c r="P311">
        <v>0.37265095838599999</v>
      </c>
      <c r="Q311" t="s">
        <v>169</v>
      </c>
      <c r="R311">
        <v>0.23486404940300001</v>
      </c>
      <c r="S311" t="s">
        <v>12</v>
      </c>
      <c r="T311">
        <v>0.14078826299899999</v>
      </c>
      <c r="U311" t="s">
        <v>176</v>
      </c>
      <c r="V311">
        <v>0.39248392255699999</v>
      </c>
      <c r="W311" t="s">
        <v>170</v>
      </c>
      <c r="X311">
        <v>0.37265095838599999</v>
      </c>
      <c r="Y311" t="s">
        <v>169</v>
      </c>
      <c r="Z311">
        <v>0.23486404940300001</v>
      </c>
      <c r="AA311" t="s">
        <v>136</v>
      </c>
      <c r="AB311">
        <v>0.13515673247900001</v>
      </c>
      <c r="AC311" t="s">
        <v>176</v>
      </c>
      <c r="AD311">
        <v>0.39248392255699999</v>
      </c>
      <c r="AE311" t="s">
        <v>170</v>
      </c>
      <c r="AF311">
        <v>0.37265095838599999</v>
      </c>
      <c r="AG311" t="s">
        <v>169</v>
      </c>
      <c r="AH311">
        <v>0.23486404940300001</v>
      </c>
      <c r="AI311" t="s">
        <v>9</v>
      </c>
      <c r="AJ311">
        <v>0.10780358423899999</v>
      </c>
      <c r="AK311" t="s">
        <v>176</v>
      </c>
      <c r="AL311">
        <v>0.39248392255699999</v>
      </c>
      <c r="AM311" t="s">
        <v>170</v>
      </c>
      <c r="AN311">
        <v>0.37265095838599999</v>
      </c>
      <c r="AO311" t="s">
        <v>169</v>
      </c>
      <c r="AP311">
        <v>0.23486404940300001</v>
      </c>
    </row>
    <row r="312" spans="1:42">
      <c r="A312">
        <v>311</v>
      </c>
      <c r="B312" t="s">
        <v>4384</v>
      </c>
      <c r="C312" t="s">
        <v>136</v>
      </c>
      <c r="D312">
        <v>0.40909050000000002</v>
      </c>
      <c r="E312" t="s">
        <v>173</v>
      </c>
      <c r="F312">
        <v>0.65100554921200005</v>
      </c>
      <c r="G312" t="s">
        <v>174</v>
      </c>
      <c r="H312">
        <v>0.201341922437</v>
      </c>
      <c r="I312" t="s">
        <v>172</v>
      </c>
      <c r="J312">
        <v>0.14765074312000001</v>
      </c>
      <c r="K312" t="s">
        <v>7</v>
      </c>
      <c r="L312">
        <v>0.22727249999999999</v>
      </c>
      <c r="M312" t="s">
        <v>179</v>
      </c>
      <c r="N312">
        <v>0.46861872530300003</v>
      </c>
      <c r="O312" t="s">
        <v>173</v>
      </c>
      <c r="P312">
        <v>0.40585728887799999</v>
      </c>
      <c r="Q312" t="s">
        <v>174</v>
      </c>
      <c r="R312">
        <v>0.12552287284899999</v>
      </c>
      <c r="S312" t="s">
        <v>146</v>
      </c>
      <c r="T312">
        <v>0.18181800000000001</v>
      </c>
      <c r="U312" t="s">
        <v>179</v>
      </c>
      <c r="V312">
        <v>0.46861872530300003</v>
      </c>
      <c r="W312" t="s">
        <v>173</v>
      </c>
      <c r="X312">
        <v>0.40585728887799999</v>
      </c>
      <c r="Y312" t="s">
        <v>174</v>
      </c>
      <c r="Z312">
        <v>0.12552287284899999</v>
      </c>
      <c r="AA312" t="s">
        <v>9</v>
      </c>
      <c r="AB312">
        <v>0.1363635</v>
      </c>
      <c r="AC312" t="s">
        <v>179</v>
      </c>
      <c r="AD312">
        <v>0.46861872530300003</v>
      </c>
      <c r="AE312" t="s">
        <v>173</v>
      </c>
      <c r="AF312">
        <v>0.40585728887799999</v>
      </c>
      <c r="AG312" t="s">
        <v>174</v>
      </c>
      <c r="AH312">
        <v>0.12552287284899999</v>
      </c>
      <c r="AI312" t="s">
        <v>8</v>
      </c>
      <c r="AJ312">
        <v>4.5454500000000002E-2</v>
      </c>
      <c r="AK312" t="s">
        <v>179</v>
      </c>
      <c r="AL312">
        <v>0.46861872530300003</v>
      </c>
      <c r="AM312" t="s">
        <v>173</v>
      </c>
      <c r="AN312">
        <v>0.40585728887799999</v>
      </c>
      <c r="AO312" t="s">
        <v>174</v>
      </c>
      <c r="AP312">
        <v>0.12552287284899999</v>
      </c>
    </row>
    <row r="313" spans="1:42">
      <c r="A313">
        <v>312</v>
      </c>
      <c r="B313" t="s">
        <v>4385</v>
      </c>
      <c r="C313" t="s">
        <v>136</v>
      </c>
      <c r="D313">
        <v>0.35878442102899999</v>
      </c>
      <c r="E313" t="s">
        <v>174</v>
      </c>
      <c r="F313">
        <v>0.56994746370500005</v>
      </c>
      <c r="G313" t="s">
        <v>175</v>
      </c>
      <c r="H313">
        <v>0.22072510867100001</v>
      </c>
      <c r="I313" t="s">
        <v>170</v>
      </c>
      <c r="J313">
        <v>0.209326159397</v>
      </c>
      <c r="K313" t="s">
        <v>7</v>
      </c>
      <c r="L313">
        <v>0.288469886254</v>
      </c>
      <c r="M313" t="s">
        <v>174</v>
      </c>
      <c r="N313">
        <v>0.56994746370500005</v>
      </c>
      <c r="O313" t="s">
        <v>175</v>
      </c>
      <c r="P313">
        <v>0.22072510867100001</v>
      </c>
      <c r="Q313" t="s">
        <v>170</v>
      </c>
      <c r="R313">
        <v>0.209326159397</v>
      </c>
      <c r="S313" t="s">
        <v>146</v>
      </c>
      <c r="T313">
        <v>0.19020983124900001</v>
      </c>
      <c r="U313" t="s">
        <v>174</v>
      </c>
      <c r="V313">
        <v>0.56994746370500005</v>
      </c>
      <c r="W313" t="s">
        <v>175</v>
      </c>
      <c r="X313">
        <v>0.22072510867100001</v>
      </c>
      <c r="Y313" t="s">
        <v>170</v>
      </c>
      <c r="Z313">
        <v>0.209326159397</v>
      </c>
      <c r="AA313" t="s">
        <v>25</v>
      </c>
      <c r="AB313">
        <v>8.76227279498E-2</v>
      </c>
      <c r="AC313" t="s">
        <v>174</v>
      </c>
      <c r="AD313">
        <v>0.56994746370500005</v>
      </c>
      <c r="AE313" t="s">
        <v>175</v>
      </c>
      <c r="AF313">
        <v>0.22072510867100001</v>
      </c>
      <c r="AG313" t="s">
        <v>170</v>
      </c>
      <c r="AH313">
        <v>0.209326159397</v>
      </c>
      <c r="AI313" t="s">
        <v>8</v>
      </c>
      <c r="AJ313">
        <v>7.4912023586700002E-2</v>
      </c>
      <c r="AK313" t="s">
        <v>174</v>
      </c>
      <c r="AL313">
        <v>0.56994746370500005</v>
      </c>
      <c r="AM313" t="s">
        <v>175</v>
      </c>
      <c r="AN313">
        <v>0.22072510867100001</v>
      </c>
      <c r="AO313" t="s">
        <v>170</v>
      </c>
      <c r="AP313">
        <v>0.209326159397</v>
      </c>
    </row>
    <row r="314" spans="1:42">
      <c r="A314">
        <v>313</v>
      </c>
      <c r="B314" t="s">
        <v>4386</v>
      </c>
      <c r="C314" t="s">
        <v>12</v>
      </c>
      <c r="D314">
        <v>0.564601545082</v>
      </c>
      <c r="E314" t="s">
        <v>174</v>
      </c>
      <c r="F314">
        <v>0.83005367112799999</v>
      </c>
      <c r="G314" t="s">
        <v>169</v>
      </c>
      <c r="H314">
        <v>0.125650326363</v>
      </c>
      <c r="I314" t="s">
        <v>170</v>
      </c>
      <c r="J314">
        <v>4.4294913031199999E-2</v>
      </c>
      <c r="K314" t="s">
        <v>7</v>
      </c>
      <c r="L314">
        <v>0.21202847723000001</v>
      </c>
      <c r="M314" t="s">
        <v>174</v>
      </c>
      <c r="N314">
        <v>0.83005367112799999</v>
      </c>
      <c r="O314" t="s">
        <v>169</v>
      </c>
      <c r="P314">
        <v>0.125650326363</v>
      </c>
      <c r="Q314" t="s">
        <v>170</v>
      </c>
      <c r="R314">
        <v>4.4294913031199999E-2</v>
      </c>
      <c r="S314" t="s">
        <v>103</v>
      </c>
      <c r="T314">
        <v>0.163564825292</v>
      </c>
      <c r="U314" t="s">
        <v>174</v>
      </c>
      <c r="V314">
        <v>0.83005367112799999</v>
      </c>
      <c r="W314" t="s">
        <v>169</v>
      </c>
      <c r="X314">
        <v>0.125650326363</v>
      </c>
      <c r="Y314" t="s">
        <v>170</v>
      </c>
      <c r="Z314">
        <v>4.4294913031199999E-2</v>
      </c>
      <c r="AA314" t="s">
        <v>136</v>
      </c>
      <c r="AB314">
        <v>5.6217836248499999E-2</v>
      </c>
      <c r="AC314" t="s">
        <v>174</v>
      </c>
      <c r="AD314">
        <v>0.83005367112799999</v>
      </c>
      <c r="AE314" t="s">
        <v>169</v>
      </c>
      <c r="AF314">
        <v>0.125650326363</v>
      </c>
      <c r="AG314" t="s">
        <v>170</v>
      </c>
      <c r="AH314">
        <v>4.4294913031199999E-2</v>
      </c>
      <c r="AI314" t="s">
        <v>8</v>
      </c>
      <c r="AJ314">
        <v>3.58631024344E-3</v>
      </c>
      <c r="AK314" t="s">
        <v>174</v>
      </c>
      <c r="AL314">
        <v>0.83005367112799999</v>
      </c>
      <c r="AM314" t="s">
        <v>169</v>
      </c>
      <c r="AN314">
        <v>0.125650326363</v>
      </c>
      <c r="AO314" t="s">
        <v>170</v>
      </c>
      <c r="AP314">
        <v>4.4294913031199999E-2</v>
      </c>
    </row>
    <row r="315" spans="1:42">
      <c r="A315">
        <v>314</v>
      </c>
      <c r="B315" t="s">
        <v>490</v>
      </c>
      <c r="C315" t="s">
        <v>8</v>
      </c>
      <c r="D315">
        <v>0.50274967939000004</v>
      </c>
      <c r="E315" t="s">
        <v>174</v>
      </c>
      <c r="F315">
        <v>0.52719599197599998</v>
      </c>
      <c r="G315" t="s">
        <v>175</v>
      </c>
      <c r="H315">
        <v>0.35425339143399998</v>
      </c>
      <c r="I315" t="s">
        <v>178</v>
      </c>
      <c r="J315">
        <v>0.118549363275</v>
      </c>
      <c r="K315" t="s">
        <v>9</v>
      </c>
      <c r="L315">
        <v>0.42310616582299998</v>
      </c>
      <c r="M315" t="s">
        <v>174</v>
      </c>
      <c r="N315">
        <v>0.52719599197599998</v>
      </c>
      <c r="O315" t="s">
        <v>175</v>
      </c>
      <c r="P315">
        <v>0.35425339143399998</v>
      </c>
      <c r="Q315" t="s">
        <v>178</v>
      </c>
      <c r="R315">
        <v>0.118549363275</v>
      </c>
      <c r="S315" t="s">
        <v>5</v>
      </c>
      <c r="T315">
        <v>3.2604063366400003E-2</v>
      </c>
      <c r="U315" t="s">
        <v>174</v>
      </c>
      <c r="V315">
        <v>0.52719599197599998</v>
      </c>
      <c r="W315" t="s">
        <v>175</v>
      </c>
      <c r="X315">
        <v>0.35425339143399998</v>
      </c>
      <c r="Y315" t="s">
        <v>178</v>
      </c>
      <c r="Z315">
        <v>0.118549363275</v>
      </c>
      <c r="AA315" t="s">
        <v>146</v>
      </c>
      <c r="AB315">
        <v>2.7377457788499999E-2</v>
      </c>
      <c r="AC315" t="s">
        <v>174</v>
      </c>
      <c r="AD315">
        <v>0.52719599197599998</v>
      </c>
      <c r="AE315" t="s">
        <v>175</v>
      </c>
      <c r="AF315">
        <v>0.35425339143399998</v>
      </c>
      <c r="AG315" t="s">
        <v>178</v>
      </c>
      <c r="AH315">
        <v>0.118549363275</v>
      </c>
      <c r="AI315" t="s">
        <v>136</v>
      </c>
      <c r="AJ315">
        <v>1.4161612256099999E-2</v>
      </c>
      <c r="AK315" t="s">
        <v>174</v>
      </c>
      <c r="AL315">
        <v>0.52719599197599998</v>
      </c>
      <c r="AM315" t="s">
        <v>175</v>
      </c>
      <c r="AN315">
        <v>0.35425339143399998</v>
      </c>
      <c r="AO315" t="s">
        <v>178</v>
      </c>
      <c r="AP315">
        <v>0.118549363275</v>
      </c>
    </row>
    <row r="316" spans="1:42">
      <c r="A316">
        <v>315</v>
      </c>
      <c r="B316" t="s">
        <v>554</v>
      </c>
      <c r="C316" t="s">
        <v>8</v>
      </c>
      <c r="D316">
        <v>0.85474833355900004</v>
      </c>
      <c r="E316" t="s">
        <v>170</v>
      </c>
      <c r="F316">
        <v>0.38581963970299998</v>
      </c>
      <c r="G316" t="s">
        <v>178</v>
      </c>
      <c r="H316">
        <v>0.32646277205599999</v>
      </c>
      <c r="I316" t="s">
        <v>169</v>
      </c>
      <c r="J316">
        <v>0.28771592789799999</v>
      </c>
      <c r="K316" t="s">
        <v>146</v>
      </c>
      <c r="L316">
        <v>5.7454937653100002E-2</v>
      </c>
      <c r="M316" t="s">
        <v>170</v>
      </c>
      <c r="N316">
        <v>0.38581963970299998</v>
      </c>
      <c r="O316" t="s">
        <v>178</v>
      </c>
      <c r="P316">
        <v>0.32646277205599999</v>
      </c>
      <c r="Q316" t="s">
        <v>169</v>
      </c>
      <c r="R316">
        <v>0.28771592789799999</v>
      </c>
      <c r="S316" t="s">
        <v>5</v>
      </c>
      <c r="T316">
        <v>3.7359860937E-2</v>
      </c>
      <c r="U316" t="s">
        <v>170</v>
      </c>
      <c r="V316">
        <v>0.38581963970299998</v>
      </c>
      <c r="W316" t="s">
        <v>178</v>
      </c>
      <c r="X316">
        <v>0.32646277205599999</v>
      </c>
      <c r="Y316" t="s">
        <v>169</v>
      </c>
      <c r="Z316">
        <v>0.28771592789799999</v>
      </c>
      <c r="AA316" t="s">
        <v>12</v>
      </c>
      <c r="AB316">
        <v>3.3114422194200001E-2</v>
      </c>
      <c r="AC316" t="s">
        <v>170</v>
      </c>
      <c r="AD316">
        <v>0.38581963970299998</v>
      </c>
      <c r="AE316" t="s">
        <v>178</v>
      </c>
      <c r="AF316">
        <v>0.32646277205599999</v>
      </c>
      <c r="AG316" t="s">
        <v>169</v>
      </c>
      <c r="AH316">
        <v>0.28771592789799999</v>
      </c>
      <c r="AI316" t="s">
        <v>9</v>
      </c>
      <c r="AJ316">
        <v>1.73213900708E-2</v>
      </c>
      <c r="AK316" t="s">
        <v>170</v>
      </c>
      <c r="AL316">
        <v>0.38581963970299998</v>
      </c>
      <c r="AM316" t="s">
        <v>178</v>
      </c>
      <c r="AN316">
        <v>0.32646277205599999</v>
      </c>
      <c r="AO316" t="s">
        <v>169</v>
      </c>
      <c r="AP316">
        <v>0.28771592789799999</v>
      </c>
    </row>
    <row r="317" spans="1:42">
      <c r="A317">
        <v>316</v>
      </c>
      <c r="B317" t="s">
        <v>4387</v>
      </c>
      <c r="C317" t="s">
        <v>8</v>
      </c>
      <c r="D317">
        <v>0.96300637287799995</v>
      </c>
      <c r="E317" t="s">
        <v>173</v>
      </c>
      <c r="F317">
        <v>0.98891445289699997</v>
      </c>
      <c r="G317" t="s">
        <v>174</v>
      </c>
      <c r="H317">
        <v>7.5391143043600003E-3</v>
      </c>
      <c r="I317" t="s">
        <v>178</v>
      </c>
      <c r="J317">
        <v>3.54542132151E-3</v>
      </c>
      <c r="K317" t="s">
        <v>9</v>
      </c>
      <c r="L317">
        <v>2.3962833539699999E-2</v>
      </c>
      <c r="M317" t="s">
        <v>173</v>
      </c>
      <c r="N317">
        <v>0.98891445289699997</v>
      </c>
      <c r="O317" t="s">
        <v>174</v>
      </c>
      <c r="P317">
        <v>7.5391143043600003E-3</v>
      </c>
      <c r="Q317" t="s">
        <v>178</v>
      </c>
      <c r="R317">
        <v>3.54542132151E-3</v>
      </c>
      <c r="S317" t="s">
        <v>5</v>
      </c>
      <c r="T317">
        <v>5.9757316139699996E-3</v>
      </c>
      <c r="U317" t="s">
        <v>173</v>
      </c>
      <c r="V317">
        <v>0.98891445289699997</v>
      </c>
      <c r="W317" t="s">
        <v>174</v>
      </c>
      <c r="X317">
        <v>7.5391143043600003E-3</v>
      </c>
      <c r="Y317" t="s">
        <v>178</v>
      </c>
      <c r="Z317">
        <v>3.54542132151E-3</v>
      </c>
      <c r="AA317" t="s">
        <v>7</v>
      </c>
      <c r="AB317">
        <v>3.8490301373199998E-3</v>
      </c>
      <c r="AC317" t="s">
        <v>173</v>
      </c>
      <c r="AD317">
        <v>0.98891445289699997</v>
      </c>
      <c r="AE317" t="s">
        <v>174</v>
      </c>
      <c r="AF317">
        <v>7.5391143043600003E-3</v>
      </c>
      <c r="AG317" t="s">
        <v>178</v>
      </c>
      <c r="AH317">
        <v>3.54542132151E-3</v>
      </c>
      <c r="AI317" t="s">
        <v>146</v>
      </c>
      <c r="AJ317">
        <v>3.2050289859400002E-3</v>
      </c>
      <c r="AK317" t="s">
        <v>173</v>
      </c>
      <c r="AL317">
        <v>0.98891445289699997</v>
      </c>
      <c r="AM317" t="s">
        <v>174</v>
      </c>
      <c r="AN317">
        <v>7.5391143043600003E-3</v>
      </c>
      <c r="AO317" t="s">
        <v>178</v>
      </c>
      <c r="AP317">
        <v>3.54542132151E-3</v>
      </c>
    </row>
    <row r="318" spans="1:42">
      <c r="A318">
        <v>317</v>
      </c>
      <c r="B318" t="s">
        <v>4388</v>
      </c>
      <c r="C318" t="s">
        <v>9</v>
      </c>
      <c r="D318">
        <v>0.65729893213699997</v>
      </c>
      <c r="E318" t="s">
        <v>172</v>
      </c>
      <c r="F318">
        <v>0.38815076481799998</v>
      </c>
      <c r="G318" t="s">
        <v>169</v>
      </c>
      <c r="H318">
        <v>0.38406496729400003</v>
      </c>
      <c r="I318" t="s">
        <v>179</v>
      </c>
      <c r="J318">
        <v>0.22778321198500001</v>
      </c>
      <c r="K318" t="s">
        <v>8</v>
      </c>
      <c r="L318">
        <v>0.13266583951399999</v>
      </c>
      <c r="M318" t="s">
        <v>172</v>
      </c>
      <c r="N318">
        <v>0.38815076481799998</v>
      </c>
      <c r="O318" t="s">
        <v>169</v>
      </c>
      <c r="P318">
        <v>0.38406496729400003</v>
      </c>
      <c r="Q318" t="s">
        <v>179</v>
      </c>
      <c r="R318">
        <v>0.22778321198500001</v>
      </c>
      <c r="S318" t="s">
        <v>136</v>
      </c>
      <c r="T318">
        <v>8.8644901856999997E-2</v>
      </c>
      <c r="U318" t="s">
        <v>172</v>
      </c>
      <c r="V318">
        <v>0.488117527833</v>
      </c>
      <c r="W318" t="s">
        <v>169</v>
      </c>
      <c r="X318">
        <v>0.48297944859300002</v>
      </c>
      <c r="Y318" t="s">
        <v>178</v>
      </c>
      <c r="Z318">
        <v>2.8901695727E-2</v>
      </c>
      <c r="AA318" t="s">
        <v>25</v>
      </c>
      <c r="AB318">
        <v>7.8393450621800004E-2</v>
      </c>
      <c r="AC318" t="s">
        <v>172</v>
      </c>
      <c r="AD318">
        <v>0.488117527833</v>
      </c>
      <c r="AE318" t="s">
        <v>169</v>
      </c>
      <c r="AF318">
        <v>0.48297944859300002</v>
      </c>
      <c r="AG318" t="s">
        <v>178</v>
      </c>
      <c r="AH318">
        <v>2.8901695727E-2</v>
      </c>
      <c r="AI318" t="s">
        <v>7</v>
      </c>
      <c r="AJ318">
        <v>4.2995792533400003E-2</v>
      </c>
      <c r="AK318" t="s">
        <v>172</v>
      </c>
      <c r="AL318">
        <v>0.38815076481799998</v>
      </c>
      <c r="AM318" t="s">
        <v>169</v>
      </c>
      <c r="AN318">
        <v>0.38406496729400003</v>
      </c>
      <c r="AO318" t="s">
        <v>179</v>
      </c>
      <c r="AP318">
        <v>0.22778321198500001</v>
      </c>
    </row>
    <row r="319" spans="1:42">
      <c r="A319">
        <v>318</v>
      </c>
      <c r="B319" t="s">
        <v>4389</v>
      </c>
      <c r="C319" t="s">
        <v>146</v>
      </c>
      <c r="D319">
        <v>0.47953448224700002</v>
      </c>
      <c r="E319" t="s">
        <v>174</v>
      </c>
      <c r="F319">
        <v>0.49999932067800001</v>
      </c>
      <c r="G319" t="s">
        <v>175</v>
      </c>
      <c r="H319">
        <v>0.25526281108299997</v>
      </c>
      <c r="I319" t="s">
        <v>170</v>
      </c>
      <c r="J319">
        <v>0.24473650959500001</v>
      </c>
      <c r="K319" t="s">
        <v>136</v>
      </c>
      <c r="L319">
        <v>0.25187669774600002</v>
      </c>
      <c r="M319" t="s">
        <v>174</v>
      </c>
      <c r="N319">
        <v>0.49999932067800001</v>
      </c>
      <c r="O319" t="s">
        <v>175</v>
      </c>
      <c r="P319">
        <v>0.25526281108299997</v>
      </c>
      <c r="Q319" t="s">
        <v>170</v>
      </c>
      <c r="R319">
        <v>0.24473650959500001</v>
      </c>
      <c r="S319" t="s">
        <v>9</v>
      </c>
      <c r="T319">
        <v>0.12981337499199999</v>
      </c>
      <c r="U319" t="s">
        <v>174</v>
      </c>
      <c r="V319">
        <v>0.49999932067800001</v>
      </c>
      <c r="W319" t="s">
        <v>175</v>
      </c>
      <c r="X319">
        <v>0.25526281108299997</v>
      </c>
      <c r="Y319" t="s">
        <v>170</v>
      </c>
      <c r="Z319">
        <v>0.24473650959500001</v>
      </c>
      <c r="AA319" t="s">
        <v>7</v>
      </c>
      <c r="AB319">
        <v>7.8469278913100002E-2</v>
      </c>
      <c r="AC319" t="s">
        <v>174</v>
      </c>
      <c r="AD319">
        <v>0.49999932067800001</v>
      </c>
      <c r="AE319" t="s">
        <v>175</v>
      </c>
      <c r="AF319">
        <v>0.25526281108299997</v>
      </c>
      <c r="AG319" t="s">
        <v>170</v>
      </c>
      <c r="AH319">
        <v>0.24473650959500001</v>
      </c>
      <c r="AI319" t="s">
        <v>8</v>
      </c>
      <c r="AJ319">
        <v>6.0305093979499999E-2</v>
      </c>
      <c r="AK319" t="s">
        <v>174</v>
      </c>
      <c r="AL319">
        <v>0.49999932067800001</v>
      </c>
      <c r="AM319" t="s">
        <v>175</v>
      </c>
      <c r="AN319">
        <v>0.25526281108299997</v>
      </c>
      <c r="AO319" t="s">
        <v>170</v>
      </c>
      <c r="AP319">
        <v>0.24473650959500001</v>
      </c>
    </row>
    <row r="320" spans="1:42">
      <c r="A320">
        <v>319</v>
      </c>
      <c r="B320" t="s">
        <v>4390</v>
      </c>
      <c r="C320" t="s">
        <v>9</v>
      </c>
      <c r="D320">
        <v>0.903645200644</v>
      </c>
      <c r="E320" t="s">
        <v>170</v>
      </c>
      <c r="F320">
        <v>0.77428699893700004</v>
      </c>
      <c r="G320" t="s">
        <v>178</v>
      </c>
      <c r="H320">
        <v>0.20720699248300001</v>
      </c>
      <c r="I320" t="s">
        <v>169</v>
      </c>
      <c r="J320">
        <v>1.85049723016E-2</v>
      </c>
      <c r="K320" t="s">
        <v>8</v>
      </c>
      <c r="L320">
        <v>7.6179391914699995E-2</v>
      </c>
      <c r="M320" t="s">
        <v>170</v>
      </c>
      <c r="N320">
        <v>0.77428699893700004</v>
      </c>
      <c r="O320" t="s">
        <v>178</v>
      </c>
      <c r="P320">
        <v>0.20720699248300001</v>
      </c>
      <c r="Q320" t="s">
        <v>169</v>
      </c>
      <c r="R320">
        <v>1.85049723016E-2</v>
      </c>
      <c r="S320" t="s">
        <v>25</v>
      </c>
      <c r="T320">
        <v>1.08227274031E-2</v>
      </c>
      <c r="U320" t="s">
        <v>170</v>
      </c>
      <c r="V320">
        <v>0.77428699893700004</v>
      </c>
      <c r="W320" t="s">
        <v>178</v>
      </c>
      <c r="X320">
        <v>0.20720699248300001</v>
      </c>
      <c r="Y320" t="s">
        <v>169</v>
      </c>
      <c r="Z320">
        <v>1.85049723016E-2</v>
      </c>
      <c r="AA320" t="s">
        <v>146</v>
      </c>
      <c r="AB320">
        <v>5.83166379485E-3</v>
      </c>
      <c r="AC320" t="s">
        <v>170</v>
      </c>
      <c r="AD320">
        <v>0.767744261825</v>
      </c>
      <c r="AE320" t="s">
        <v>178</v>
      </c>
      <c r="AF320">
        <v>0.20545609019300001</v>
      </c>
      <c r="AG320" t="s">
        <v>177</v>
      </c>
      <c r="AH320">
        <v>2.6798620459899999E-2</v>
      </c>
      <c r="AI320" t="s">
        <v>136</v>
      </c>
      <c r="AJ320">
        <v>3.52001328158E-3</v>
      </c>
      <c r="AK320" t="s">
        <v>170</v>
      </c>
      <c r="AL320">
        <v>0.767744261825</v>
      </c>
      <c r="AM320" t="s">
        <v>178</v>
      </c>
      <c r="AN320">
        <v>0.20545609019300001</v>
      </c>
      <c r="AO320" t="s">
        <v>177</v>
      </c>
      <c r="AP320">
        <v>2.6798620459899999E-2</v>
      </c>
    </row>
    <row r="321" spans="1:42">
      <c r="A321">
        <v>320</v>
      </c>
      <c r="B321" t="s">
        <v>4391</v>
      </c>
      <c r="C321" t="s">
        <v>7</v>
      </c>
      <c r="D321">
        <v>0.67532395614899998</v>
      </c>
      <c r="E321" t="s">
        <v>174</v>
      </c>
      <c r="F321">
        <v>0.43749945312600003</v>
      </c>
      <c r="G321" t="s">
        <v>170</v>
      </c>
      <c r="H321">
        <v>0.374999531251</v>
      </c>
      <c r="I321" t="s">
        <v>178</v>
      </c>
      <c r="J321">
        <v>0.18749976562500001</v>
      </c>
      <c r="K321" t="s">
        <v>136</v>
      </c>
      <c r="L321">
        <v>0.11688299241</v>
      </c>
      <c r="M321" t="s">
        <v>174</v>
      </c>
      <c r="N321">
        <v>0.43749945312600003</v>
      </c>
      <c r="O321" t="s">
        <v>170</v>
      </c>
      <c r="P321">
        <v>0.374999531251</v>
      </c>
      <c r="Q321" t="s">
        <v>178</v>
      </c>
      <c r="R321">
        <v>0.18749976562500001</v>
      </c>
      <c r="S321" t="s">
        <v>8</v>
      </c>
      <c r="T321">
        <v>7.7921994940199996E-2</v>
      </c>
      <c r="U321" t="s">
        <v>174</v>
      </c>
      <c r="V321">
        <v>0.43749945312600003</v>
      </c>
      <c r="W321" t="s">
        <v>170</v>
      </c>
      <c r="X321">
        <v>0.374999531251</v>
      </c>
      <c r="Y321" t="s">
        <v>178</v>
      </c>
      <c r="Z321">
        <v>0.18749976562500001</v>
      </c>
      <c r="AA321" t="s">
        <v>146</v>
      </c>
      <c r="AB321">
        <v>7.7921994940199996E-2</v>
      </c>
      <c r="AC321" t="s">
        <v>174</v>
      </c>
      <c r="AD321">
        <v>0.43749945312600003</v>
      </c>
      <c r="AE321" t="s">
        <v>170</v>
      </c>
      <c r="AF321">
        <v>0.374999531251</v>
      </c>
      <c r="AG321" t="s">
        <v>178</v>
      </c>
      <c r="AH321">
        <v>0.18749976562500001</v>
      </c>
      <c r="AI321" t="s">
        <v>5</v>
      </c>
      <c r="AJ321">
        <v>5.1947996626799997E-2</v>
      </c>
      <c r="AK321" t="s">
        <v>174</v>
      </c>
      <c r="AL321">
        <v>0.43749945312600003</v>
      </c>
      <c r="AM321" t="s">
        <v>170</v>
      </c>
      <c r="AN321">
        <v>0.374999531251</v>
      </c>
      <c r="AO321" t="s">
        <v>178</v>
      </c>
      <c r="AP321">
        <v>0.18749976562500001</v>
      </c>
    </row>
    <row r="322" spans="1:42">
      <c r="A322">
        <v>321</v>
      </c>
      <c r="B322" t="s">
        <v>492</v>
      </c>
      <c r="C322" t="s">
        <v>8</v>
      </c>
      <c r="D322">
        <v>0.80582478733600005</v>
      </c>
      <c r="E322" t="s">
        <v>172</v>
      </c>
      <c r="F322">
        <v>0.48888824725000002</v>
      </c>
      <c r="G322" t="s">
        <v>174</v>
      </c>
      <c r="H322">
        <v>0.35802422147099999</v>
      </c>
      <c r="I322" t="s">
        <v>169</v>
      </c>
      <c r="J322">
        <v>0.15308621883599999</v>
      </c>
      <c r="K322" t="s">
        <v>136</v>
      </c>
      <c r="L322">
        <v>8.7236077895100003E-2</v>
      </c>
      <c r="M322" t="s">
        <v>172</v>
      </c>
      <c r="N322">
        <v>0.48888824725000002</v>
      </c>
      <c r="O322" t="s">
        <v>174</v>
      </c>
      <c r="P322">
        <v>0.35802422147099999</v>
      </c>
      <c r="Q322" t="s">
        <v>169</v>
      </c>
      <c r="R322">
        <v>0.15308621883599999</v>
      </c>
      <c r="S322" t="s">
        <v>7</v>
      </c>
      <c r="T322">
        <v>5.17502157005E-2</v>
      </c>
      <c r="U322" t="s">
        <v>172</v>
      </c>
      <c r="V322">
        <v>0.48888824725000002</v>
      </c>
      <c r="W322" t="s">
        <v>174</v>
      </c>
      <c r="X322">
        <v>0.35802422147099999</v>
      </c>
      <c r="Y322" t="s">
        <v>169</v>
      </c>
      <c r="Z322">
        <v>0.15308621883599999</v>
      </c>
      <c r="AA322" t="s">
        <v>146</v>
      </c>
      <c r="AB322">
        <v>5.02716381091E-2</v>
      </c>
      <c r="AC322" t="s">
        <v>172</v>
      </c>
      <c r="AD322">
        <v>0.48888824725000002</v>
      </c>
      <c r="AE322" t="s">
        <v>174</v>
      </c>
      <c r="AF322">
        <v>0.35802422147099999</v>
      </c>
      <c r="AG322" t="s">
        <v>169</v>
      </c>
      <c r="AH322">
        <v>0.15308621883599999</v>
      </c>
      <c r="AI322" t="s">
        <v>25</v>
      </c>
      <c r="AJ322">
        <v>4.9162704915499999E-3</v>
      </c>
      <c r="AK322" t="s">
        <v>172</v>
      </c>
      <c r="AL322">
        <v>0.48888824725000002</v>
      </c>
      <c r="AM322" t="s">
        <v>174</v>
      </c>
      <c r="AN322">
        <v>0.35802422147099999</v>
      </c>
      <c r="AO322" t="s">
        <v>169</v>
      </c>
      <c r="AP322">
        <v>0.15308621883599999</v>
      </c>
    </row>
    <row r="323" spans="1:42">
      <c r="A323">
        <v>322</v>
      </c>
      <c r="B323" t="s">
        <v>4392</v>
      </c>
      <c r="C323" t="s">
        <v>136</v>
      </c>
      <c r="D323">
        <v>0.82474143479700002</v>
      </c>
      <c r="E323" t="s">
        <v>174</v>
      </c>
      <c r="F323">
        <v>0.428570938776</v>
      </c>
      <c r="G323" t="s">
        <v>178</v>
      </c>
      <c r="H323">
        <v>0.35714244898000003</v>
      </c>
      <c r="I323" t="s">
        <v>175</v>
      </c>
      <c r="J323">
        <v>0.214285469388</v>
      </c>
      <c r="K323" t="s">
        <v>8</v>
      </c>
      <c r="L323">
        <v>9.2783411414700007E-2</v>
      </c>
      <c r="M323" t="s">
        <v>174</v>
      </c>
      <c r="N323">
        <v>0.428570938776</v>
      </c>
      <c r="O323" t="s">
        <v>178</v>
      </c>
      <c r="P323">
        <v>0.35714244898000003</v>
      </c>
      <c r="Q323" t="s">
        <v>175</v>
      </c>
      <c r="R323">
        <v>0.214285469388</v>
      </c>
      <c r="S323" t="s">
        <v>9</v>
      </c>
      <c r="T323">
        <v>3.0927803804900001E-2</v>
      </c>
      <c r="U323" t="s">
        <v>174</v>
      </c>
      <c r="V323">
        <v>0.428570938776</v>
      </c>
      <c r="W323" t="s">
        <v>178</v>
      </c>
      <c r="X323">
        <v>0.35714244898000003</v>
      </c>
      <c r="Y323" t="s">
        <v>175</v>
      </c>
      <c r="Z323">
        <v>0.214285469388</v>
      </c>
      <c r="AA323" t="s">
        <v>146</v>
      </c>
      <c r="AB323">
        <v>3.0927803804900001E-2</v>
      </c>
      <c r="AC323" t="s">
        <v>174</v>
      </c>
      <c r="AD323">
        <v>0.428570938776</v>
      </c>
      <c r="AE323" t="s">
        <v>178</v>
      </c>
      <c r="AF323">
        <v>0.35714244898000003</v>
      </c>
      <c r="AG323" t="s">
        <v>175</v>
      </c>
      <c r="AH323">
        <v>0.214285469388</v>
      </c>
      <c r="AI323" t="s">
        <v>7</v>
      </c>
      <c r="AJ323">
        <v>2.06185358699E-2</v>
      </c>
      <c r="AK323" t="s">
        <v>174</v>
      </c>
      <c r="AL323">
        <v>0.428570938776</v>
      </c>
      <c r="AM323" t="s">
        <v>178</v>
      </c>
      <c r="AN323">
        <v>0.35714244898000003</v>
      </c>
      <c r="AO323" t="s">
        <v>175</v>
      </c>
      <c r="AP323">
        <v>0.214285469388</v>
      </c>
    </row>
    <row r="324" spans="1:42">
      <c r="A324">
        <v>323</v>
      </c>
      <c r="B324" t="s">
        <v>4393</v>
      </c>
      <c r="C324" t="s">
        <v>8</v>
      </c>
      <c r="D324">
        <v>0.37031331128900002</v>
      </c>
      <c r="E324" t="s">
        <v>169</v>
      </c>
      <c r="F324">
        <v>0.74644165860300005</v>
      </c>
      <c r="G324" t="s">
        <v>174</v>
      </c>
      <c r="H324">
        <v>0.218628492728</v>
      </c>
      <c r="I324" t="s">
        <v>178</v>
      </c>
      <c r="J324">
        <v>3.4928812447600002E-2</v>
      </c>
      <c r="K324" t="s">
        <v>7</v>
      </c>
      <c r="L324">
        <v>0.27467454287800003</v>
      </c>
      <c r="M324" t="s">
        <v>169</v>
      </c>
      <c r="N324">
        <v>0.74644165860300005</v>
      </c>
      <c r="O324" t="s">
        <v>174</v>
      </c>
      <c r="P324">
        <v>0.218628492728</v>
      </c>
      <c r="Q324" t="s">
        <v>178</v>
      </c>
      <c r="R324">
        <v>3.4928812447600002E-2</v>
      </c>
      <c r="S324" t="s">
        <v>103</v>
      </c>
      <c r="T324">
        <v>0.21882150212599999</v>
      </c>
      <c r="U324" t="s">
        <v>169</v>
      </c>
      <c r="V324">
        <v>0.74644165860300005</v>
      </c>
      <c r="W324" t="s">
        <v>174</v>
      </c>
      <c r="X324">
        <v>0.218628492728</v>
      </c>
      <c r="Y324" t="s">
        <v>178</v>
      </c>
      <c r="Z324">
        <v>3.4928812447600002E-2</v>
      </c>
      <c r="AA324" t="s">
        <v>146</v>
      </c>
      <c r="AB324">
        <v>0.11553163224100001</v>
      </c>
      <c r="AC324" t="s">
        <v>169</v>
      </c>
      <c r="AD324">
        <v>0.74644165860300005</v>
      </c>
      <c r="AE324" t="s">
        <v>174</v>
      </c>
      <c r="AF324">
        <v>0.218628492728</v>
      </c>
      <c r="AG324" t="s">
        <v>178</v>
      </c>
      <c r="AH324">
        <v>3.4928812447600002E-2</v>
      </c>
      <c r="AI324" t="s">
        <v>136</v>
      </c>
      <c r="AJ324">
        <v>2.0657973976900001E-2</v>
      </c>
      <c r="AK324" t="s">
        <v>169</v>
      </c>
      <c r="AL324">
        <v>0.74644165860300005</v>
      </c>
      <c r="AM324" t="s">
        <v>174</v>
      </c>
      <c r="AN324">
        <v>0.218628492728</v>
      </c>
      <c r="AO324" t="s">
        <v>178</v>
      </c>
      <c r="AP324">
        <v>3.4928812447600002E-2</v>
      </c>
    </row>
    <row r="325" spans="1:42">
      <c r="A325">
        <v>324</v>
      </c>
      <c r="B325" t="s">
        <v>4394</v>
      </c>
      <c r="C325" t="s">
        <v>136</v>
      </c>
      <c r="D325">
        <v>0.75289971679699996</v>
      </c>
      <c r="E325" t="s">
        <v>174</v>
      </c>
      <c r="F325">
        <v>0.95139886404999996</v>
      </c>
      <c r="G325" t="s">
        <v>178</v>
      </c>
      <c r="H325">
        <v>4.30856428242E-2</v>
      </c>
      <c r="I325" t="s">
        <v>175</v>
      </c>
      <c r="J325">
        <v>5.5144774922700002E-3</v>
      </c>
      <c r="K325" t="s">
        <v>146</v>
      </c>
      <c r="L325">
        <v>0.153048467021</v>
      </c>
      <c r="M325" t="s">
        <v>174</v>
      </c>
      <c r="N325">
        <v>0.95139886404999996</v>
      </c>
      <c r="O325" t="s">
        <v>178</v>
      </c>
      <c r="P325">
        <v>4.30856428242E-2</v>
      </c>
      <c r="Q325" t="s">
        <v>175</v>
      </c>
      <c r="R325">
        <v>5.5144774922700002E-3</v>
      </c>
      <c r="S325" t="s">
        <v>9</v>
      </c>
      <c r="T325">
        <v>4.7025375754000003E-2</v>
      </c>
      <c r="U325" t="s">
        <v>174</v>
      </c>
      <c r="V325">
        <v>0.95139886404999996</v>
      </c>
      <c r="W325" t="s">
        <v>178</v>
      </c>
      <c r="X325">
        <v>4.30856428242E-2</v>
      </c>
      <c r="Y325" t="s">
        <v>175</v>
      </c>
      <c r="Z325">
        <v>5.5144774922700002E-3</v>
      </c>
      <c r="AA325" t="s">
        <v>103</v>
      </c>
      <c r="AB325">
        <v>2.4993802074E-2</v>
      </c>
      <c r="AC325" t="s">
        <v>174</v>
      </c>
      <c r="AD325">
        <v>0.95139886404999996</v>
      </c>
      <c r="AE325" t="s">
        <v>178</v>
      </c>
      <c r="AF325">
        <v>4.30856428242E-2</v>
      </c>
      <c r="AG325" t="s">
        <v>175</v>
      </c>
      <c r="AH325">
        <v>5.5144774922700002E-3</v>
      </c>
      <c r="AI325" t="s">
        <v>7</v>
      </c>
      <c r="AJ325">
        <v>2.2031573679999999E-2</v>
      </c>
      <c r="AK325" t="s">
        <v>174</v>
      </c>
      <c r="AL325">
        <v>0.95139886404999996</v>
      </c>
      <c r="AM325" t="s">
        <v>178</v>
      </c>
      <c r="AN325">
        <v>4.30856428242E-2</v>
      </c>
      <c r="AO325" t="s">
        <v>175</v>
      </c>
      <c r="AP325">
        <v>5.5144774922700002E-3</v>
      </c>
    </row>
    <row r="326" spans="1:42">
      <c r="A326">
        <v>325</v>
      </c>
      <c r="B326" t="s">
        <v>1970</v>
      </c>
      <c r="C326" t="s">
        <v>7</v>
      </c>
      <c r="D326">
        <v>0.30803220640200002</v>
      </c>
      <c r="E326" t="s">
        <v>175</v>
      </c>
      <c r="F326">
        <v>0.48222167306800001</v>
      </c>
      <c r="G326" t="s">
        <v>170</v>
      </c>
      <c r="H326">
        <v>0.27777746144499998</v>
      </c>
      <c r="I326" t="s">
        <v>174</v>
      </c>
      <c r="J326">
        <v>0.23999972668799999</v>
      </c>
      <c r="K326" t="s">
        <v>9</v>
      </c>
      <c r="L326">
        <v>0.267751071718</v>
      </c>
      <c r="M326" t="s">
        <v>175</v>
      </c>
      <c r="N326">
        <v>0.48222167306800001</v>
      </c>
      <c r="O326" t="s">
        <v>170</v>
      </c>
      <c r="P326">
        <v>0.27777746144499998</v>
      </c>
      <c r="Q326" t="s">
        <v>174</v>
      </c>
      <c r="R326">
        <v>0.23999972668799999</v>
      </c>
      <c r="S326" t="s">
        <v>146</v>
      </c>
      <c r="T326">
        <v>0.20614463043799999</v>
      </c>
      <c r="U326" t="s">
        <v>175</v>
      </c>
      <c r="V326">
        <v>0.48222167306800001</v>
      </c>
      <c r="W326" t="s">
        <v>170</v>
      </c>
      <c r="X326">
        <v>0.27777746144499998</v>
      </c>
      <c r="Y326" t="s">
        <v>174</v>
      </c>
      <c r="Z326">
        <v>0.23999972668799999</v>
      </c>
      <c r="AA326" t="s">
        <v>136</v>
      </c>
      <c r="AB326">
        <v>0.143748362987</v>
      </c>
      <c r="AC326" t="s">
        <v>175</v>
      </c>
      <c r="AD326">
        <v>0.48222167306800001</v>
      </c>
      <c r="AE326" t="s">
        <v>170</v>
      </c>
      <c r="AF326">
        <v>0.27777746144499998</v>
      </c>
      <c r="AG326" t="s">
        <v>174</v>
      </c>
      <c r="AH326">
        <v>0.23999972668799999</v>
      </c>
      <c r="AI326" t="s">
        <v>5</v>
      </c>
      <c r="AJ326">
        <v>7.4322642621499999E-2</v>
      </c>
      <c r="AK326" t="s">
        <v>175</v>
      </c>
      <c r="AL326">
        <v>0.48222167306800001</v>
      </c>
      <c r="AM326" t="s">
        <v>170</v>
      </c>
      <c r="AN326">
        <v>0.27777746144499998</v>
      </c>
      <c r="AO326" t="s">
        <v>174</v>
      </c>
      <c r="AP326">
        <v>0.23999972668799999</v>
      </c>
    </row>
    <row r="327" spans="1:42">
      <c r="A327">
        <v>326</v>
      </c>
      <c r="B327" t="s">
        <v>4395</v>
      </c>
      <c r="C327" t="s">
        <v>146</v>
      </c>
      <c r="D327">
        <v>0.32592555171499998</v>
      </c>
      <c r="E327" t="s">
        <v>169</v>
      </c>
      <c r="F327">
        <v>0.77659491025399996</v>
      </c>
      <c r="G327" t="s">
        <v>174</v>
      </c>
      <c r="H327">
        <v>0.19148915595300001</v>
      </c>
      <c r="I327" t="s">
        <v>175</v>
      </c>
      <c r="J327">
        <v>3.1914859325499999E-2</v>
      </c>
      <c r="K327" t="s">
        <v>8</v>
      </c>
      <c r="L327">
        <v>0.251851562689</v>
      </c>
      <c r="M327" t="s">
        <v>169</v>
      </c>
      <c r="N327">
        <v>0.77659491025399996</v>
      </c>
      <c r="O327" t="s">
        <v>174</v>
      </c>
      <c r="P327">
        <v>0.19148915595300001</v>
      </c>
      <c r="Q327" t="s">
        <v>175</v>
      </c>
      <c r="R327">
        <v>3.1914859325499999E-2</v>
      </c>
      <c r="S327" t="s">
        <v>103</v>
      </c>
      <c r="T327">
        <v>0.199999770371</v>
      </c>
      <c r="U327" t="s">
        <v>169</v>
      </c>
      <c r="V327">
        <v>0.77659491025399996</v>
      </c>
      <c r="W327" t="s">
        <v>174</v>
      </c>
      <c r="X327">
        <v>0.19148915595300001</v>
      </c>
      <c r="Y327" t="s">
        <v>175</v>
      </c>
      <c r="Z327">
        <v>3.1914859325499999E-2</v>
      </c>
      <c r="AA327" t="s">
        <v>25</v>
      </c>
      <c r="AB327">
        <v>0.133333180247</v>
      </c>
      <c r="AC327" t="s">
        <v>169</v>
      </c>
      <c r="AD327">
        <v>0.77659491025399996</v>
      </c>
      <c r="AE327" t="s">
        <v>174</v>
      </c>
      <c r="AF327">
        <v>0.19148915595300001</v>
      </c>
      <c r="AG327" t="s">
        <v>175</v>
      </c>
      <c r="AH327">
        <v>3.1914859325499999E-2</v>
      </c>
      <c r="AI327" t="s">
        <v>136</v>
      </c>
      <c r="AJ327">
        <v>8.8888786831400002E-2</v>
      </c>
      <c r="AK327" t="s">
        <v>169</v>
      </c>
      <c r="AL327">
        <v>0.77659491025399996</v>
      </c>
      <c r="AM327" t="s">
        <v>174</v>
      </c>
      <c r="AN327">
        <v>0.19148915595300001</v>
      </c>
      <c r="AO327" t="s">
        <v>175</v>
      </c>
      <c r="AP327">
        <v>3.1914859325499999E-2</v>
      </c>
    </row>
    <row r="328" spans="1:42">
      <c r="A328">
        <v>327</v>
      </c>
      <c r="B328" t="s">
        <v>4396</v>
      </c>
      <c r="C328" t="s">
        <v>146</v>
      </c>
      <c r="D328">
        <v>0.31834743180000002</v>
      </c>
      <c r="E328" t="s">
        <v>175</v>
      </c>
      <c r="F328">
        <v>0.47090296595600001</v>
      </c>
      <c r="G328" t="s">
        <v>169</v>
      </c>
      <c r="H328">
        <v>0.46324600715999997</v>
      </c>
      <c r="I328" t="s">
        <v>179</v>
      </c>
      <c r="J328">
        <v>6.5849845645800001E-2</v>
      </c>
      <c r="K328" t="s">
        <v>7</v>
      </c>
      <c r="L328">
        <v>0.24303943718000001</v>
      </c>
      <c r="M328" t="s">
        <v>175</v>
      </c>
      <c r="N328">
        <v>0.47090296595600001</v>
      </c>
      <c r="O328" t="s">
        <v>169</v>
      </c>
      <c r="P328">
        <v>0.46324600715999997</v>
      </c>
      <c r="Q328" t="s">
        <v>179</v>
      </c>
      <c r="R328">
        <v>6.5849845645800001E-2</v>
      </c>
      <c r="S328" t="s">
        <v>9</v>
      </c>
      <c r="T328">
        <v>0.18370586566200001</v>
      </c>
      <c r="U328" t="s">
        <v>175</v>
      </c>
      <c r="V328">
        <v>0.47090296595600001</v>
      </c>
      <c r="W328" t="s">
        <v>169</v>
      </c>
      <c r="X328">
        <v>0.46324600715999997</v>
      </c>
      <c r="Y328" t="s">
        <v>179</v>
      </c>
      <c r="Z328">
        <v>6.5849845645800001E-2</v>
      </c>
      <c r="AA328" t="s">
        <v>8</v>
      </c>
      <c r="AB328">
        <v>0.17800071455499999</v>
      </c>
      <c r="AC328" t="s">
        <v>175</v>
      </c>
      <c r="AD328">
        <v>0.47090296595600001</v>
      </c>
      <c r="AE328" t="s">
        <v>169</v>
      </c>
      <c r="AF328">
        <v>0.46324600715999997</v>
      </c>
      <c r="AG328" t="s">
        <v>179</v>
      </c>
      <c r="AH328">
        <v>6.5849845645800001E-2</v>
      </c>
      <c r="AI328" t="s">
        <v>136</v>
      </c>
      <c r="AJ328">
        <v>7.6905436929399995E-2</v>
      </c>
      <c r="AK328" t="s">
        <v>175</v>
      </c>
      <c r="AL328">
        <v>0.47180611595299998</v>
      </c>
      <c r="AM328" t="s">
        <v>169</v>
      </c>
      <c r="AN328">
        <v>0.46413447179099998</v>
      </c>
      <c r="AO328" t="s">
        <v>178</v>
      </c>
      <c r="AP328">
        <v>6.4058228751300003E-2</v>
      </c>
    </row>
    <row r="329" spans="1:42">
      <c r="A329">
        <v>328</v>
      </c>
      <c r="B329" t="s">
        <v>4397</v>
      </c>
      <c r="C329" t="s">
        <v>5</v>
      </c>
      <c r="D329">
        <v>0.44907358965700001</v>
      </c>
      <c r="E329" t="s">
        <v>179</v>
      </c>
      <c r="F329">
        <v>0.92455945237000003</v>
      </c>
      <c r="G329" t="s">
        <v>175</v>
      </c>
      <c r="H329">
        <v>3.8003363993100003E-2</v>
      </c>
      <c r="I329" t="s">
        <v>169</v>
      </c>
      <c r="J329">
        <v>3.7436149605200003E-2</v>
      </c>
      <c r="K329" t="s">
        <v>9</v>
      </c>
      <c r="L329">
        <v>0.245370105689</v>
      </c>
      <c r="M329" t="s">
        <v>179</v>
      </c>
      <c r="N329">
        <v>0.92455945237000003</v>
      </c>
      <c r="O329" t="s">
        <v>175</v>
      </c>
      <c r="P329">
        <v>3.8003363993100003E-2</v>
      </c>
      <c r="Q329" t="s">
        <v>169</v>
      </c>
      <c r="R329">
        <v>3.7436149605200003E-2</v>
      </c>
      <c r="S329" t="s">
        <v>8</v>
      </c>
      <c r="T329">
        <v>0.14351836370500001</v>
      </c>
      <c r="U329" t="s">
        <v>179</v>
      </c>
      <c r="V329">
        <v>0.92455945237000003</v>
      </c>
      <c r="W329" t="s">
        <v>175</v>
      </c>
      <c r="X329">
        <v>3.8003363993100003E-2</v>
      </c>
      <c r="Y329" t="s">
        <v>169</v>
      </c>
      <c r="Z329">
        <v>3.7436149605200003E-2</v>
      </c>
      <c r="AA329" t="s">
        <v>136</v>
      </c>
      <c r="AB329">
        <v>0.12962948979800001</v>
      </c>
      <c r="AC329" t="s">
        <v>175</v>
      </c>
      <c r="AD329">
        <v>0.40361002541500002</v>
      </c>
      <c r="AE329" t="s">
        <v>169</v>
      </c>
      <c r="AF329">
        <v>0.39758599518499999</v>
      </c>
      <c r="AG329" t="s">
        <v>176</v>
      </c>
      <c r="AH329">
        <v>0.19879299759300001</v>
      </c>
      <c r="AI329" t="s">
        <v>12</v>
      </c>
      <c r="AJ329">
        <v>3.2407372449500003E-2</v>
      </c>
      <c r="AK329" t="s">
        <v>175</v>
      </c>
      <c r="AL329">
        <v>0.40361002541500002</v>
      </c>
      <c r="AM329" t="s">
        <v>169</v>
      </c>
      <c r="AN329">
        <v>0.39758599518499999</v>
      </c>
      <c r="AO329" t="s">
        <v>176</v>
      </c>
      <c r="AP329">
        <v>0.19879299759300001</v>
      </c>
    </row>
    <row r="330" spans="1:42">
      <c r="A330">
        <v>329</v>
      </c>
      <c r="B330" t="s">
        <v>4398</v>
      </c>
      <c r="C330" t="s">
        <v>146</v>
      </c>
      <c r="D330">
        <v>0.32473477279399998</v>
      </c>
      <c r="E330" t="s">
        <v>178</v>
      </c>
      <c r="F330">
        <v>0.76453152590200002</v>
      </c>
      <c r="G330" t="s">
        <v>170</v>
      </c>
      <c r="H330">
        <v>0.137110199273</v>
      </c>
      <c r="I330" t="s">
        <v>174</v>
      </c>
      <c r="J330">
        <v>9.8357086114699996E-2</v>
      </c>
      <c r="K330" t="s">
        <v>136</v>
      </c>
      <c r="L330">
        <v>0.274066935904</v>
      </c>
      <c r="M330" t="s">
        <v>178</v>
      </c>
      <c r="N330">
        <v>0.76453152590200002</v>
      </c>
      <c r="O330" t="s">
        <v>170</v>
      </c>
      <c r="P330">
        <v>0.137110199273</v>
      </c>
      <c r="Q330" t="s">
        <v>174</v>
      </c>
      <c r="R330">
        <v>9.8357086114699996E-2</v>
      </c>
      <c r="S330" t="s">
        <v>9</v>
      </c>
      <c r="T330">
        <v>0.13818500969899999</v>
      </c>
      <c r="U330" t="s">
        <v>178</v>
      </c>
      <c r="V330">
        <v>0.76453152590200002</v>
      </c>
      <c r="W330" t="s">
        <v>170</v>
      </c>
      <c r="X330">
        <v>0.137110199273</v>
      </c>
      <c r="Y330" t="s">
        <v>174</v>
      </c>
      <c r="Z330">
        <v>9.8357086114699996E-2</v>
      </c>
      <c r="AA330" t="s">
        <v>103</v>
      </c>
      <c r="AB330">
        <v>0.133578842709</v>
      </c>
      <c r="AC330" t="s">
        <v>178</v>
      </c>
      <c r="AD330">
        <v>0.76453152590200002</v>
      </c>
      <c r="AE330" t="s">
        <v>170</v>
      </c>
      <c r="AF330">
        <v>0.137110199273</v>
      </c>
      <c r="AG330" t="s">
        <v>174</v>
      </c>
      <c r="AH330">
        <v>9.8357086114699996E-2</v>
      </c>
      <c r="AI330" t="s">
        <v>8</v>
      </c>
      <c r="AJ330">
        <v>0.129433292418</v>
      </c>
      <c r="AK330" t="s">
        <v>178</v>
      </c>
      <c r="AL330">
        <v>0.76453152590200002</v>
      </c>
      <c r="AM330" t="s">
        <v>170</v>
      </c>
      <c r="AN330">
        <v>0.137110199273</v>
      </c>
      <c r="AO330" t="s">
        <v>174</v>
      </c>
      <c r="AP330">
        <v>9.8357086114699996E-2</v>
      </c>
    </row>
    <row r="331" spans="1:42">
      <c r="A331">
        <v>330</v>
      </c>
      <c r="B331" t="s">
        <v>1980</v>
      </c>
      <c r="C331" t="s">
        <v>146</v>
      </c>
      <c r="D331">
        <v>0.36162946959699999</v>
      </c>
      <c r="E331" t="s">
        <v>178</v>
      </c>
      <c r="F331">
        <v>0.57731261994500005</v>
      </c>
      <c r="G331" t="s">
        <v>175</v>
      </c>
      <c r="H331">
        <v>0.29074585926899998</v>
      </c>
      <c r="I331" t="s">
        <v>169</v>
      </c>
      <c r="J331">
        <v>0.13194011272799999</v>
      </c>
      <c r="K331" t="s">
        <v>7</v>
      </c>
      <c r="L331">
        <v>0.246179685876</v>
      </c>
      <c r="M331" t="s">
        <v>178</v>
      </c>
      <c r="N331">
        <v>0.57731261994500005</v>
      </c>
      <c r="O331" t="s">
        <v>175</v>
      </c>
      <c r="P331">
        <v>0.29074585926899998</v>
      </c>
      <c r="Q331" t="s">
        <v>169</v>
      </c>
      <c r="R331">
        <v>0.13194011272799999</v>
      </c>
      <c r="S331" t="s">
        <v>136</v>
      </c>
      <c r="T331">
        <v>0.201471191199</v>
      </c>
      <c r="U331" t="s">
        <v>178</v>
      </c>
      <c r="V331">
        <v>0.57731261994500005</v>
      </c>
      <c r="W331" t="s">
        <v>175</v>
      </c>
      <c r="X331">
        <v>0.29074585926899998</v>
      </c>
      <c r="Y331" t="s">
        <v>169</v>
      </c>
      <c r="Z331">
        <v>0.13194011272799999</v>
      </c>
      <c r="AA331" t="s">
        <v>8</v>
      </c>
      <c r="AB331">
        <v>9.7905944038000001E-2</v>
      </c>
      <c r="AC331" t="s">
        <v>178</v>
      </c>
      <c r="AD331">
        <v>0.57731261994500005</v>
      </c>
      <c r="AE331" t="s">
        <v>175</v>
      </c>
      <c r="AF331">
        <v>0.29074585926899998</v>
      </c>
      <c r="AG331" t="s">
        <v>169</v>
      </c>
      <c r="AH331">
        <v>0.13194011272799999</v>
      </c>
      <c r="AI331" t="s">
        <v>9</v>
      </c>
      <c r="AJ331">
        <v>9.2812571226700002E-2</v>
      </c>
      <c r="AK331" t="s">
        <v>178</v>
      </c>
      <c r="AL331">
        <v>0.57731261994500005</v>
      </c>
      <c r="AM331" t="s">
        <v>175</v>
      </c>
      <c r="AN331">
        <v>0.29074585926899998</v>
      </c>
      <c r="AO331" t="s">
        <v>169</v>
      </c>
      <c r="AP331">
        <v>0.13194011272799999</v>
      </c>
    </row>
    <row r="332" spans="1:42">
      <c r="A332">
        <v>331</v>
      </c>
      <c r="B332" t="s">
        <v>4399</v>
      </c>
      <c r="C332" t="s">
        <v>136</v>
      </c>
      <c r="D332">
        <v>0.540397327742</v>
      </c>
      <c r="E332" t="s">
        <v>174</v>
      </c>
      <c r="F332">
        <v>0.56820454469699999</v>
      </c>
      <c r="G332" t="s">
        <v>175</v>
      </c>
      <c r="H332">
        <v>0.38358934966899999</v>
      </c>
      <c r="I332" t="s">
        <v>170</v>
      </c>
      <c r="J332">
        <v>4.8205078701700002E-2</v>
      </c>
      <c r="K332" t="s">
        <v>7</v>
      </c>
      <c r="L332">
        <v>0.270198663871</v>
      </c>
      <c r="M332" t="s">
        <v>174</v>
      </c>
      <c r="N332">
        <v>0.56820454469699999</v>
      </c>
      <c r="O332" t="s">
        <v>175</v>
      </c>
      <c r="P332">
        <v>0.38358934966899999</v>
      </c>
      <c r="Q332" t="s">
        <v>170</v>
      </c>
      <c r="R332">
        <v>4.8205078701700002E-2</v>
      </c>
      <c r="S332" t="s">
        <v>146</v>
      </c>
      <c r="T332">
        <v>0.13698443889299999</v>
      </c>
      <c r="U332" t="s">
        <v>174</v>
      </c>
      <c r="V332">
        <v>0.56820454469699999</v>
      </c>
      <c r="W332" t="s">
        <v>175</v>
      </c>
      <c r="X332">
        <v>0.38358934966899999</v>
      </c>
      <c r="Y332" t="s">
        <v>170</v>
      </c>
      <c r="Z332">
        <v>4.8205078701700002E-2</v>
      </c>
      <c r="AA332" t="s">
        <v>8</v>
      </c>
      <c r="AB332">
        <v>4.0089941290599999E-2</v>
      </c>
      <c r="AC332" t="s">
        <v>174</v>
      </c>
      <c r="AD332">
        <v>0.56820454469699999</v>
      </c>
      <c r="AE332" t="s">
        <v>175</v>
      </c>
      <c r="AF332">
        <v>0.38358934966899999</v>
      </c>
      <c r="AG332" t="s">
        <v>170</v>
      </c>
      <c r="AH332">
        <v>4.8205078701700002E-2</v>
      </c>
      <c r="AI332" t="s">
        <v>9</v>
      </c>
      <c r="AJ332">
        <v>1.23285995004E-2</v>
      </c>
      <c r="AK332" t="s">
        <v>174</v>
      </c>
      <c r="AL332">
        <v>0.56820454469699999</v>
      </c>
      <c r="AM332" t="s">
        <v>175</v>
      </c>
      <c r="AN332">
        <v>0.38358934966899999</v>
      </c>
      <c r="AO332" t="s">
        <v>170</v>
      </c>
      <c r="AP332">
        <v>4.8205078701700002E-2</v>
      </c>
    </row>
    <row r="333" spans="1:42">
      <c r="A333">
        <v>332</v>
      </c>
      <c r="B333" t="s">
        <v>4400</v>
      </c>
      <c r="C333" t="s">
        <v>7</v>
      </c>
      <c r="D333">
        <v>0.99882882397299999</v>
      </c>
      <c r="E333" t="s">
        <v>179</v>
      </c>
      <c r="F333">
        <v>0.499999375001</v>
      </c>
      <c r="G333" t="s">
        <v>172</v>
      </c>
      <c r="H333">
        <v>0.24999968750000001</v>
      </c>
      <c r="I333" t="s">
        <v>169</v>
      </c>
      <c r="J333">
        <v>0.24999968750000001</v>
      </c>
      <c r="K333" t="s">
        <v>9</v>
      </c>
      <c r="L333">
        <v>9.4032002256899997E-4</v>
      </c>
      <c r="M333" t="s">
        <v>179</v>
      </c>
      <c r="N333">
        <v>0.499999375001</v>
      </c>
      <c r="O333" t="s">
        <v>172</v>
      </c>
      <c r="P333">
        <v>0.24999968750000001</v>
      </c>
      <c r="Q333" t="s">
        <v>169</v>
      </c>
      <c r="R333">
        <v>0.24999968750000001</v>
      </c>
      <c r="S333" t="s">
        <v>146</v>
      </c>
      <c r="T333">
        <v>1.67168004012E-4</v>
      </c>
      <c r="U333" t="s">
        <v>179</v>
      </c>
      <c r="V333">
        <v>0.499999375001</v>
      </c>
      <c r="W333" t="s">
        <v>172</v>
      </c>
      <c r="X333">
        <v>0.24999968750000001</v>
      </c>
      <c r="Y333" t="s">
        <v>169</v>
      </c>
      <c r="Z333">
        <v>0.24999968750000001</v>
      </c>
      <c r="AA333" t="s">
        <v>136</v>
      </c>
      <c r="AB333" s="9">
        <v>4.1792001003099997E-5</v>
      </c>
      <c r="AC333" t="s">
        <v>172</v>
      </c>
      <c r="AD333">
        <v>0.333332777779</v>
      </c>
      <c r="AE333" t="s">
        <v>169</v>
      </c>
      <c r="AF333">
        <v>0.333332777779</v>
      </c>
      <c r="AG333" t="s">
        <v>176</v>
      </c>
      <c r="AH333">
        <v>0.333332777779</v>
      </c>
      <c r="AI333" t="s">
        <v>25</v>
      </c>
      <c r="AJ333" s="9">
        <v>2.08960005015E-5</v>
      </c>
      <c r="AK333" t="s">
        <v>172</v>
      </c>
      <c r="AL333">
        <v>0.333332777779</v>
      </c>
      <c r="AM333" t="s">
        <v>169</v>
      </c>
      <c r="AN333">
        <v>0.333332777779</v>
      </c>
      <c r="AO333" t="s">
        <v>176</v>
      </c>
      <c r="AP333">
        <v>0.333332777779</v>
      </c>
    </row>
    <row r="334" spans="1:42">
      <c r="A334">
        <v>333</v>
      </c>
      <c r="B334" t="s">
        <v>4401</v>
      </c>
      <c r="C334" t="s">
        <v>146</v>
      </c>
      <c r="D334">
        <v>0.768382057374</v>
      </c>
      <c r="E334" t="s">
        <v>170</v>
      </c>
      <c r="F334">
        <v>0.56675871488499996</v>
      </c>
      <c r="G334" t="s">
        <v>169</v>
      </c>
      <c r="H334">
        <v>0.33657818160000003</v>
      </c>
      <c r="I334" t="s">
        <v>171</v>
      </c>
      <c r="J334">
        <v>9.6661915790200004E-2</v>
      </c>
      <c r="K334" t="s">
        <v>7</v>
      </c>
      <c r="L334">
        <v>0.15464904699000001</v>
      </c>
      <c r="M334" t="s">
        <v>170</v>
      </c>
      <c r="N334">
        <v>0.56675871488499996</v>
      </c>
      <c r="O334" t="s">
        <v>169</v>
      </c>
      <c r="P334">
        <v>0.33657818160000003</v>
      </c>
      <c r="Q334" t="s">
        <v>171</v>
      </c>
      <c r="R334">
        <v>9.6661915790200004E-2</v>
      </c>
      <c r="S334" t="s">
        <v>136</v>
      </c>
      <c r="T334">
        <v>4.7334928428899997E-2</v>
      </c>
      <c r="U334" t="s">
        <v>170</v>
      </c>
      <c r="V334">
        <v>0.56675871488499996</v>
      </c>
      <c r="W334" t="s">
        <v>169</v>
      </c>
      <c r="X334">
        <v>0.33657818160000003</v>
      </c>
      <c r="Y334" t="s">
        <v>171</v>
      </c>
      <c r="Z334">
        <v>9.6661915790200004E-2</v>
      </c>
      <c r="AA334" t="s">
        <v>9</v>
      </c>
      <c r="AB334">
        <v>2.3602621846799999E-2</v>
      </c>
      <c r="AC334" t="s">
        <v>170</v>
      </c>
      <c r="AD334">
        <v>0.56675871488499996</v>
      </c>
      <c r="AE334" t="s">
        <v>169</v>
      </c>
      <c r="AF334">
        <v>0.33657818160000003</v>
      </c>
      <c r="AG334" t="s">
        <v>171</v>
      </c>
      <c r="AH334">
        <v>9.6661915790200004E-2</v>
      </c>
      <c r="AI334" t="s">
        <v>5</v>
      </c>
      <c r="AJ334">
        <v>6.0303401971099997E-3</v>
      </c>
      <c r="AK334" t="s">
        <v>170</v>
      </c>
      <c r="AL334">
        <v>0.56675871488499996</v>
      </c>
      <c r="AM334" t="s">
        <v>169</v>
      </c>
      <c r="AN334">
        <v>0.33657818160000003</v>
      </c>
      <c r="AO334" t="s">
        <v>171</v>
      </c>
      <c r="AP334">
        <v>9.6661915790200004E-2</v>
      </c>
    </row>
    <row r="335" spans="1:42">
      <c r="A335">
        <v>334</v>
      </c>
      <c r="B335" t="s">
        <v>4402</v>
      </c>
      <c r="C335" t="s">
        <v>146</v>
      </c>
      <c r="D335">
        <v>0.56680828432800001</v>
      </c>
      <c r="E335" t="s">
        <v>174</v>
      </c>
      <c r="F335">
        <v>0.63978425107299997</v>
      </c>
      <c r="G335" t="s">
        <v>169</v>
      </c>
      <c r="H335">
        <v>0.31827922406300002</v>
      </c>
      <c r="I335" t="s">
        <v>170</v>
      </c>
      <c r="J335">
        <v>4.1935438305600002E-2</v>
      </c>
      <c r="K335" t="s">
        <v>136</v>
      </c>
      <c r="L335">
        <v>0.31920256012199999</v>
      </c>
      <c r="M335" t="s">
        <v>174</v>
      </c>
      <c r="N335">
        <v>0.63978425107299997</v>
      </c>
      <c r="O335" t="s">
        <v>169</v>
      </c>
      <c r="P335">
        <v>0.31827922406300002</v>
      </c>
      <c r="Q335" t="s">
        <v>170</v>
      </c>
      <c r="R335">
        <v>4.1935438305600002E-2</v>
      </c>
      <c r="S335" t="s">
        <v>12</v>
      </c>
      <c r="T335">
        <v>6.9508594867599999E-2</v>
      </c>
      <c r="U335" t="s">
        <v>174</v>
      </c>
      <c r="V335">
        <v>0.63978425107299997</v>
      </c>
      <c r="W335" t="s">
        <v>169</v>
      </c>
      <c r="X335">
        <v>0.31827922406300002</v>
      </c>
      <c r="Y335" t="s">
        <v>170</v>
      </c>
      <c r="Z335">
        <v>4.1935438305600002E-2</v>
      </c>
      <c r="AA335" t="s">
        <v>8</v>
      </c>
      <c r="AB335">
        <v>2.7773605932100001E-2</v>
      </c>
      <c r="AC335" t="s">
        <v>174</v>
      </c>
      <c r="AD335">
        <v>0.63978425107299997</v>
      </c>
      <c r="AE335" t="s">
        <v>169</v>
      </c>
      <c r="AF335">
        <v>0.31827922406300002</v>
      </c>
      <c r="AG335" t="s">
        <v>170</v>
      </c>
      <c r="AH335">
        <v>4.1935438305600002E-2</v>
      </c>
      <c r="AI335" t="s">
        <v>7</v>
      </c>
      <c r="AJ335">
        <v>1.6705928380199998E-2</v>
      </c>
      <c r="AK335" t="s">
        <v>174</v>
      </c>
      <c r="AL335">
        <v>0.63978425107299997</v>
      </c>
      <c r="AM335" t="s">
        <v>169</v>
      </c>
      <c r="AN335">
        <v>0.31827922406300002</v>
      </c>
      <c r="AO335" t="s">
        <v>170</v>
      </c>
      <c r="AP335">
        <v>4.1935438305600002E-2</v>
      </c>
    </row>
    <row r="336" spans="1:42">
      <c r="A336">
        <v>335</v>
      </c>
      <c r="B336" t="s">
        <v>4403</v>
      </c>
      <c r="C336" t="s">
        <v>8</v>
      </c>
      <c r="D336">
        <v>0.44624134497399998</v>
      </c>
      <c r="E336" t="s">
        <v>170</v>
      </c>
      <c r="F336">
        <v>0.51056274538900004</v>
      </c>
      <c r="G336" t="s">
        <v>169</v>
      </c>
      <c r="H336">
        <v>0.33450662628900002</v>
      </c>
      <c r="I336" t="s">
        <v>175</v>
      </c>
      <c r="J336">
        <v>0.154929384808</v>
      </c>
      <c r="K336" t="s">
        <v>146</v>
      </c>
      <c r="L336">
        <v>0.20917563045599999</v>
      </c>
      <c r="M336" t="s">
        <v>170</v>
      </c>
      <c r="N336">
        <v>0.51056274538900004</v>
      </c>
      <c r="O336" t="s">
        <v>169</v>
      </c>
      <c r="P336">
        <v>0.33450662628900002</v>
      </c>
      <c r="Q336" t="s">
        <v>175</v>
      </c>
      <c r="R336">
        <v>0.154929384808</v>
      </c>
      <c r="S336" t="s">
        <v>9</v>
      </c>
      <c r="T336">
        <v>0.17779928588800001</v>
      </c>
      <c r="U336" t="s">
        <v>170</v>
      </c>
      <c r="V336">
        <v>0.51056274538900004</v>
      </c>
      <c r="W336" t="s">
        <v>169</v>
      </c>
      <c r="X336">
        <v>0.33450662628900002</v>
      </c>
      <c r="Y336" t="s">
        <v>175</v>
      </c>
      <c r="Z336">
        <v>0.154929384808</v>
      </c>
      <c r="AA336" t="s">
        <v>136</v>
      </c>
      <c r="AB336">
        <v>0.122019117766</v>
      </c>
      <c r="AC336" t="s">
        <v>170</v>
      </c>
      <c r="AD336">
        <v>0.51056274538900004</v>
      </c>
      <c r="AE336" t="s">
        <v>169</v>
      </c>
      <c r="AF336">
        <v>0.33450662628900002</v>
      </c>
      <c r="AG336" t="s">
        <v>175</v>
      </c>
      <c r="AH336">
        <v>0.154929384808</v>
      </c>
      <c r="AI336" t="s">
        <v>25</v>
      </c>
      <c r="AJ336">
        <v>4.4763584917700001E-2</v>
      </c>
      <c r="AK336" t="s">
        <v>170</v>
      </c>
      <c r="AL336">
        <v>0.51056274538900004</v>
      </c>
      <c r="AM336" t="s">
        <v>169</v>
      </c>
      <c r="AN336">
        <v>0.33450662628900002</v>
      </c>
      <c r="AO336" t="s">
        <v>175</v>
      </c>
      <c r="AP336">
        <v>0.154929384808</v>
      </c>
    </row>
    <row r="337" spans="1:42">
      <c r="A337">
        <v>336</v>
      </c>
      <c r="B337" t="s">
        <v>794</v>
      </c>
      <c r="C337" t="s">
        <v>25</v>
      </c>
      <c r="D337">
        <v>0.33430945218300001</v>
      </c>
      <c r="E337" t="s">
        <v>170</v>
      </c>
      <c r="F337">
        <v>0.46555451751900001</v>
      </c>
      <c r="G337" t="s">
        <v>176</v>
      </c>
      <c r="H337">
        <v>0.27333272388899998</v>
      </c>
      <c r="I337" t="s">
        <v>172</v>
      </c>
      <c r="J337">
        <v>0.261110528919</v>
      </c>
      <c r="K337" t="s">
        <v>146</v>
      </c>
      <c r="L337">
        <v>0.28950509261200003</v>
      </c>
      <c r="M337" t="s">
        <v>177</v>
      </c>
      <c r="N337">
        <v>0.48767258966299998</v>
      </c>
      <c r="O337" t="s">
        <v>170</v>
      </c>
      <c r="P337">
        <v>0.32280381527500002</v>
      </c>
      <c r="Q337" t="s">
        <v>176</v>
      </c>
      <c r="R337">
        <v>0.18952204906299999</v>
      </c>
      <c r="S337" t="s">
        <v>7</v>
      </c>
      <c r="T337">
        <v>0.196449884272</v>
      </c>
      <c r="U337" t="s">
        <v>177</v>
      </c>
      <c r="V337">
        <v>0.48767258966299998</v>
      </c>
      <c r="W337" t="s">
        <v>170</v>
      </c>
      <c r="X337">
        <v>0.32280381527500002</v>
      </c>
      <c r="Y337" t="s">
        <v>176</v>
      </c>
      <c r="Z337">
        <v>0.18952204906299999</v>
      </c>
      <c r="AA337" t="s">
        <v>12</v>
      </c>
      <c r="AB337">
        <v>0.10218840471399999</v>
      </c>
      <c r="AC337" t="s">
        <v>177</v>
      </c>
      <c r="AD337">
        <v>0.48767258966299998</v>
      </c>
      <c r="AE337" t="s">
        <v>170</v>
      </c>
      <c r="AF337">
        <v>0.32280381527500002</v>
      </c>
      <c r="AG337" t="s">
        <v>176</v>
      </c>
      <c r="AH337">
        <v>0.18952204906299999</v>
      </c>
      <c r="AI337" t="s">
        <v>9</v>
      </c>
      <c r="AJ337">
        <v>7.75460069497E-2</v>
      </c>
      <c r="AK337" t="s">
        <v>170</v>
      </c>
      <c r="AL337">
        <v>0.46555451751900001</v>
      </c>
      <c r="AM337" t="s">
        <v>176</v>
      </c>
      <c r="AN337">
        <v>0.27333272388899998</v>
      </c>
      <c r="AO337" t="s">
        <v>172</v>
      </c>
      <c r="AP337">
        <v>0.261110528919</v>
      </c>
    </row>
    <row r="338" spans="1:42">
      <c r="A338">
        <v>337</v>
      </c>
      <c r="B338" t="s">
        <v>4404</v>
      </c>
      <c r="C338" t="s">
        <v>136</v>
      </c>
      <c r="D338">
        <v>0.34320469470100001</v>
      </c>
      <c r="E338" t="s">
        <v>170</v>
      </c>
      <c r="F338">
        <v>0.652671506944</v>
      </c>
      <c r="G338" t="s">
        <v>169</v>
      </c>
      <c r="H338">
        <v>0.31125554305300002</v>
      </c>
      <c r="I338" t="s">
        <v>174</v>
      </c>
      <c r="J338">
        <v>3.6071863322799998E-2</v>
      </c>
      <c r="K338" t="s">
        <v>25</v>
      </c>
      <c r="L338">
        <v>0.211458376413</v>
      </c>
      <c r="M338" t="s">
        <v>170</v>
      </c>
      <c r="N338">
        <v>0.652671506944</v>
      </c>
      <c r="O338" t="s">
        <v>169</v>
      </c>
      <c r="P338">
        <v>0.31125554305300002</v>
      </c>
      <c r="Q338" t="s">
        <v>174</v>
      </c>
      <c r="R338">
        <v>3.6071863322799998E-2</v>
      </c>
      <c r="S338" t="s">
        <v>146</v>
      </c>
      <c r="T338">
        <v>0.15887056028900001</v>
      </c>
      <c r="U338" t="s">
        <v>170</v>
      </c>
      <c r="V338">
        <v>0.652671506944</v>
      </c>
      <c r="W338" t="s">
        <v>169</v>
      </c>
      <c r="X338">
        <v>0.31125554305300002</v>
      </c>
      <c r="Y338" t="s">
        <v>174</v>
      </c>
      <c r="Z338">
        <v>3.6071863322799998E-2</v>
      </c>
      <c r="AA338" t="s">
        <v>9</v>
      </c>
      <c r="AB338">
        <v>0.14862977504399999</v>
      </c>
      <c r="AC338" t="s">
        <v>170</v>
      </c>
      <c r="AD338">
        <v>0.652671506944</v>
      </c>
      <c r="AE338" t="s">
        <v>169</v>
      </c>
      <c r="AF338">
        <v>0.31125554305300002</v>
      </c>
      <c r="AG338" t="s">
        <v>174</v>
      </c>
      <c r="AH338">
        <v>3.6071863322799998E-2</v>
      </c>
      <c r="AI338" t="s">
        <v>8</v>
      </c>
      <c r="AJ338">
        <v>0.13783543383999999</v>
      </c>
      <c r="AK338" t="s">
        <v>170</v>
      </c>
      <c r="AL338">
        <v>0.652671506944</v>
      </c>
      <c r="AM338" t="s">
        <v>169</v>
      </c>
      <c r="AN338">
        <v>0.31125554305300002</v>
      </c>
      <c r="AO338" t="s">
        <v>174</v>
      </c>
      <c r="AP338">
        <v>3.6071863322799998E-2</v>
      </c>
    </row>
    <row r="339" spans="1:42">
      <c r="A339">
        <v>338</v>
      </c>
      <c r="B339" t="s">
        <v>4405</v>
      </c>
      <c r="C339" t="s">
        <v>9</v>
      </c>
      <c r="D339">
        <v>0.59620811201400004</v>
      </c>
      <c r="E339" t="s">
        <v>170</v>
      </c>
      <c r="F339">
        <v>0.83939470958700002</v>
      </c>
      <c r="G339" t="s">
        <v>169</v>
      </c>
      <c r="H339">
        <v>9.6810189838999999E-2</v>
      </c>
      <c r="I339" t="s">
        <v>171</v>
      </c>
      <c r="J339">
        <v>6.3793997928599994E-2</v>
      </c>
      <c r="K339" t="s">
        <v>146</v>
      </c>
      <c r="L339">
        <v>0.198226457755</v>
      </c>
      <c r="M339" t="s">
        <v>170</v>
      </c>
      <c r="N339">
        <v>0.83939470958700002</v>
      </c>
      <c r="O339" t="s">
        <v>169</v>
      </c>
      <c r="P339">
        <v>9.6810189838999999E-2</v>
      </c>
      <c r="Q339" t="s">
        <v>171</v>
      </c>
      <c r="R339">
        <v>6.3793997928599994E-2</v>
      </c>
      <c r="S339" t="s">
        <v>8</v>
      </c>
      <c r="T339">
        <v>8.6118949513099993E-2</v>
      </c>
      <c r="U339" t="s">
        <v>170</v>
      </c>
      <c r="V339">
        <v>0.83939470958700002</v>
      </c>
      <c r="W339" t="s">
        <v>169</v>
      </c>
      <c r="X339">
        <v>9.6810189838999999E-2</v>
      </c>
      <c r="Y339" t="s">
        <v>171</v>
      </c>
      <c r="Z339">
        <v>6.3793997928599994E-2</v>
      </c>
      <c r="AA339" t="s">
        <v>7</v>
      </c>
      <c r="AB339">
        <v>7.0321982442600003E-2</v>
      </c>
      <c r="AC339" t="s">
        <v>170</v>
      </c>
      <c r="AD339">
        <v>0.83939470958700002</v>
      </c>
      <c r="AE339" t="s">
        <v>169</v>
      </c>
      <c r="AF339">
        <v>9.6810189838999999E-2</v>
      </c>
      <c r="AG339" t="s">
        <v>171</v>
      </c>
      <c r="AH339">
        <v>6.3793997928599994E-2</v>
      </c>
      <c r="AI339" t="s">
        <v>136</v>
      </c>
      <c r="AJ339">
        <v>4.9123471793299997E-2</v>
      </c>
      <c r="AK339" t="s">
        <v>170</v>
      </c>
      <c r="AL339">
        <v>0.83939470958700002</v>
      </c>
      <c r="AM339" t="s">
        <v>169</v>
      </c>
      <c r="AN339">
        <v>9.6810189838999999E-2</v>
      </c>
      <c r="AO339" t="s">
        <v>171</v>
      </c>
      <c r="AP339">
        <v>6.3793997928599994E-2</v>
      </c>
    </row>
    <row r="340" spans="1:42">
      <c r="A340">
        <v>339</v>
      </c>
      <c r="B340" t="s">
        <v>4406</v>
      </c>
      <c r="C340" t="s">
        <v>9</v>
      </c>
      <c r="D340">
        <v>0.75959777002499995</v>
      </c>
      <c r="E340" t="s">
        <v>170</v>
      </c>
      <c r="F340">
        <v>0.80378158039000003</v>
      </c>
      <c r="G340" t="s">
        <v>178</v>
      </c>
      <c r="H340">
        <v>0.10007868697</v>
      </c>
      <c r="I340" t="s">
        <v>175</v>
      </c>
      <c r="J340">
        <v>9.6138581183800004E-2</v>
      </c>
      <c r="K340" t="s">
        <v>12</v>
      </c>
      <c r="L340">
        <v>0.108645499228</v>
      </c>
      <c r="M340" t="s">
        <v>170</v>
      </c>
      <c r="N340">
        <v>0.80378158039000003</v>
      </c>
      <c r="O340" t="s">
        <v>178</v>
      </c>
      <c r="P340">
        <v>0.10007868697</v>
      </c>
      <c r="Q340" t="s">
        <v>175</v>
      </c>
      <c r="R340">
        <v>9.6138581183800004E-2</v>
      </c>
      <c r="S340" t="s">
        <v>8</v>
      </c>
      <c r="T340">
        <v>5.27575178453E-2</v>
      </c>
      <c r="U340" t="s">
        <v>170</v>
      </c>
      <c r="V340">
        <v>0.80378158039000003</v>
      </c>
      <c r="W340" t="s">
        <v>178</v>
      </c>
      <c r="X340">
        <v>0.10007868697</v>
      </c>
      <c r="Y340" t="s">
        <v>175</v>
      </c>
      <c r="Z340">
        <v>9.6138581183800004E-2</v>
      </c>
      <c r="AA340" t="s">
        <v>136</v>
      </c>
      <c r="AB340">
        <v>4.3734417062E-2</v>
      </c>
      <c r="AC340" t="s">
        <v>170</v>
      </c>
      <c r="AD340">
        <v>0.80378158039000003</v>
      </c>
      <c r="AE340" t="s">
        <v>178</v>
      </c>
      <c r="AF340">
        <v>0.10007868697</v>
      </c>
      <c r="AG340" t="s">
        <v>175</v>
      </c>
      <c r="AH340">
        <v>9.6138581183800004E-2</v>
      </c>
      <c r="AI340" t="s">
        <v>25</v>
      </c>
      <c r="AJ340">
        <v>3.52637510205E-2</v>
      </c>
      <c r="AK340" t="s">
        <v>170</v>
      </c>
      <c r="AL340">
        <v>0.80378158039000003</v>
      </c>
      <c r="AM340" t="s">
        <v>178</v>
      </c>
      <c r="AN340">
        <v>0.10007868697</v>
      </c>
      <c r="AO340" t="s">
        <v>175</v>
      </c>
      <c r="AP340">
        <v>9.6138581183800004E-2</v>
      </c>
    </row>
    <row r="341" spans="1:42">
      <c r="A341">
        <v>340</v>
      </c>
      <c r="B341" t="s">
        <v>4407</v>
      </c>
      <c r="C341" t="s">
        <v>7</v>
      </c>
      <c r="D341">
        <v>0.43628325633499998</v>
      </c>
      <c r="E341" t="s">
        <v>173</v>
      </c>
      <c r="F341">
        <v>0.96920230280099995</v>
      </c>
      <c r="G341" t="s">
        <v>172</v>
      </c>
      <c r="H341">
        <v>1.6732157019E-2</v>
      </c>
      <c r="I341" t="s">
        <v>171</v>
      </c>
      <c r="J341">
        <v>1.4064482928300001E-2</v>
      </c>
      <c r="K341" t="s">
        <v>8</v>
      </c>
      <c r="L341">
        <v>0.33584394552399999</v>
      </c>
      <c r="M341" t="s">
        <v>173</v>
      </c>
      <c r="N341">
        <v>0.96920230280099995</v>
      </c>
      <c r="O341" t="s">
        <v>172</v>
      </c>
      <c r="P341">
        <v>1.6732157019E-2</v>
      </c>
      <c r="Q341" t="s">
        <v>171</v>
      </c>
      <c r="R341">
        <v>1.4064482928300001E-2</v>
      </c>
      <c r="S341" t="s">
        <v>136</v>
      </c>
      <c r="T341">
        <v>0.102322547889</v>
      </c>
      <c r="U341" t="s">
        <v>173</v>
      </c>
      <c r="V341">
        <v>0.96920230280099995</v>
      </c>
      <c r="W341" t="s">
        <v>172</v>
      </c>
      <c r="X341">
        <v>1.6732157019E-2</v>
      </c>
      <c r="Y341" t="s">
        <v>171</v>
      </c>
      <c r="Z341">
        <v>1.4064482928300001E-2</v>
      </c>
      <c r="AA341" t="s">
        <v>5</v>
      </c>
      <c r="AB341">
        <v>7.4701737415700006E-2</v>
      </c>
      <c r="AC341" t="s">
        <v>173</v>
      </c>
      <c r="AD341">
        <v>0.96920230280099995</v>
      </c>
      <c r="AE341" t="s">
        <v>172</v>
      </c>
      <c r="AF341">
        <v>1.6732157019E-2</v>
      </c>
      <c r="AG341" t="s">
        <v>171</v>
      </c>
      <c r="AH341">
        <v>1.4064482928300001E-2</v>
      </c>
      <c r="AI341" t="s">
        <v>12</v>
      </c>
      <c r="AJ341">
        <v>5.0847401098100001E-2</v>
      </c>
      <c r="AK341" t="s">
        <v>173</v>
      </c>
      <c r="AL341">
        <v>0.96920230280099995</v>
      </c>
      <c r="AM341" t="s">
        <v>172</v>
      </c>
      <c r="AN341">
        <v>1.6732157019E-2</v>
      </c>
      <c r="AO341" t="s">
        <v>171</v>
      </c>
      <c r="AP341">
        <v>1.4064482928300001E-2</v>
      </c>
    </row>
    <row r="342" spans="1:42">
      <c r="A342">
        <v>341</v>
      </c>
      <c r="B342" t="s">
        <v>4408</v>
      </c>
      <c r="C342" t="s">
        <v>146</v>
      </c>
      <c r="D342">
        <v>0.56966560008300005</v>
      </c>
      <c r="E342" t="s">
        <v>170</v>
      </c>
      <c r="F342">
        <v>0.575558950367</v>
      </c>
      <c r="G342" t="s">
        <v>169</v>
      </c>
      <c r="H342">
        <v>0.222947470239</v>
      </c>
      <c r="I342" t="s">
        <v>178</v>
      </c>
      <c r="J342">
        <v>0.20149227435799999</v>
      </c>
      <c r="K342" t="s">
        <v>8</v>
      </c>
      <c r="L342">
        <v>0.172169635184</v>
      </c>
      <c r="M342" t="s">
        <v>170</v>
      </c>
      <c r="N342">
        <v>0.575558950367</v>
      </c>
      <c r="O342" t="s">
        <v>169</v>
      </c>
      <c r="P342">
        <v>0.222947470239</v>
      </c>
      <c r="Q342" t="s">
        <v>178</v>
      </c>
      <c r="R342">
        <v>0.20149227435799999</v>
      </c>
      <c r="S342" t="s">
        <v>136</v>
      </c>
      <c r="T342">
        <v>0.14459346600799999</v>
      </c>
      <c r="U342" t="s">
        <v>170</v>
      </c>
      <c r="V342">
        <v>0.575558950367</v>
      </c>
      <c r="W342" t="s">
        <v>169</v>
      </c>
      <c r="X342">
        <v>0.222947470239</v>
      </c>
      <c r="Y342" t="s">
        <v>178</v>
      </c>
      <c r="Z342">
        <v>0.20149227435799999</v>
      </c>
      <c r="AA342" t="s">
        <v>7</v>
      </c>
      <c r="AB342">
        <v>9.52466369565E-2</v>
      </c>
      <c r="AC342" t="s">
        <v>170</v>
      </c>
      <c r="AD342">
        <v>0.575558950367</v>
      </c>
      <c r="AE342" t="s">
        <v>169</v>
      </c>
      <c r="AF342">
        <v>0.222947470239</v>
      </c>
      <c r="AG342" t="s">
        <v>178</v>
      </c>
      <c r="AH342">
        <v>0.20149227435799999</v>
      </c>
      <c r="AI342" t="s">
        <v>9</v>
      </c>
      <c r="AJ342">
        <v>1.8323638728799999E-2</v>
      </c>
      <c r="AK342" t="s">
        <v>170</v>
      </c>
      <c r="AL342">
        <v>0.575558950367</v>
      </c>
      <c r="AM342" t="s">
        <v>169</v>
      </c>
      <c r="AN342">
        <v>0.222947470239</v>
      </c>
      <c r="AO342" t="s">
        <v>178</v>
      </c>
      <c r="AP342">
        <v>0.20149227435799999</v>
      </c>
    </row>
    <row r="343" spans="1:42">
      <c r="A343">
        <v>342</v>
      </c>
      <c r="B343" t="s">
        <v>4409</v>
      </c>
      <c r="C343" t="s">
        <v>8</v>
      </c>
      <c r="D343">
        <v>0.99269786698200002</v>
      </c>
      <c r="E343" t="s">
        <v>174</v>
      </c>
      <c r="F343">
        <v>0.98484302442000005</v>
      </c>
      <c r="G343" t="s">
        <v>175</v>
      </c>
      <c r="H343">
        <v>1.0261238697599999E-2</v>
      </c>
      <c r="I343" t="s">
        <v>170</v>
      </c>
      <c r="J343">
        <v>4.8947288040000004E-3</v>
      </c>
      <c r="K343" t="s">
        <v>7</v>
      </c>
      <c r="L343">
        <v>3.2983187193299998E-3</v>
      </c>
      <c r="M343" t="s">
        <v>174</v>
      </c>
      <c r="N343">
        <v>0.98484302442000005</v>
      </c>
      <c r="O343" t="s">
        <v>175</v>
      </c>
      <c r="P343">
        <v>1.0261238697599999E-2</v>
      </c>
      <c r="Q343" t="s">
        <v>170</v>
      </c>
      <c r="R343">
        <v>4.8947288040000004E-3</v>
      </c>
      <c r="S343" t="s">
        <v>5</v>
      </c>
      <c r="T343">
        <v>2.2415758286699998E-3</v>
      </c>
      <c r="U343" t="s">
        <v>174</v>
      </c>
      <c r="V343">
        <v>0.98484302442000005</v>
      </c>
      <c r="W343" t="s">
        <v>175</v>
      </c>
      <c r="X343">
        <v>1.0261238697599999E-2</v>
      </c>
      <c r="Y343" t="s">
        <v>170</v>
      </c>
      <c r="Z343">
        <v>4.8947288040000004E-3</v>
      </c>
      <c r="AA343" t="s">
        <v>25</v>
      </c>
      <c r="AB343">
        <v>1.6011255919100001E-3</v>
      </c>
      <c r="AC343" t="s">
        <v>174</v>
      </c>
      <c r="AD343">
        <v>0.98484302442000005</v>
      </c>
      <c r="AE343" t="s">
        <v>175</v>
      </c>
      <c r="AF343">
        <v>1.0261238697599999E-2</v>
      </c>
      <c r="AG343" t="s">
        <v>170</v>
      </c>
      <c r="AH343">
        <v>4.8947288040000004E-3</v>
      </c>
      <c r="AI343" t="s">
        <v>136</v>
      </c>
      <c r="AJ343">
        <v>1.60112559191E-4</v>
      </c>
      <c r="AK343" t="s">
        <v>174</v>
      </c>
      <c r="AL343">
        <v>0.98484302442000005</v>
      </c>
      <c r="AM343" t="s">
        <v>175</v>
      </c>
      <c r="AN343">
        <v>1.0261238697599999E-2</v>
      </c>
      <c r="AO343" t="s">
        <v>170</v>
      </c>
      <c r="AP343">
        <v>4.8947288040000004E-3</v>
      </c>
    </row>
    <row r="344" spans="1:42">
      <c r="A344">
        <v>343</v>
      </c>
      <c r="B344" t="s">
        <v>4410</v>
      </c>
      <c r="C344" t="s">
        <v>9</v>
      </c>
      <c r="D344">
        <v>0.71174305977100005</v>
      </c>
      <c r="E344" t="s">
        <v>170</v>
      </c>
      <c r="F344">
        <v>0.65414417445899997</v>
      </c>
      <c r="G344" t="s">
        <v>178</v>
      </c>
      <c r="H344">
        <v>0.20984426982599999</v>
      </c>
      <c r="I344" t="s">
        <v>169</v>
      </c>
      <c r="J344">
        <v>0.13601017488799999</v>
      </c>
      <c r="K344" t="s">
        <v>8</v>
      </c>
      <c r="L344">
        <v>0.129744828604</v>
      </c>
      <c r="M344" t="s">
        <v>170</v>
      </c>
      <c r="N344">
        <v>0.65414417445899997</v>
      </c>
      <c r="O344" t="s">
        <v>178</v>
      </c>
      <c r="P344">
        <v>0.20984426982599999</v>
      </c>
      <c r="Q344" t="s">
        <v>169</v>
      </c>
      <c r="R344">
        <v>0.13601017488799999</v>
      </c>
      <c r="S344" t="s">
        <v>136</v>
      </c>
      <c r="T344">
        <v>6.9320808425599997E-2</v>
      </c>
      <c r="U344" t="s">
        <v>170</v>
      </c>
      <c r="V344">
        <v>0.65414417445899997</v>
      </c>
      <c r="W344" t="s">
        <v>178</v>
      </c>
      <c r="X344">
        <v>0.20984426982599999</v>
      </c>
      <c r="Y344" t="s">
        <v>169</v>
      </c>
      <c r="Z344">
        <v>0.13601017488799999</v>
      </c>
      <c r="AA344" t="s">
        <v>25</v>
      </c>
      <c r="AB344">
        <v>6.5984512832999997E-2</v>
      </c>
      <c r="AC344" t="s">
        <v>170</v>
      </c>
      <c r="AD344">
        <v>0.65414417445899997</v>
      </c>
      <c r="AE344" t="s">
        <v>178</v>
      </c>
      <c r="AF344">
        <v>0.20984426982599999</v>
      </c>
      <c r="AG344" t="s">
        <v>169</v>
      </c>
      <c r="AH344">
        <v>0.13601017488799999</v>
      </c>
      <c r="AI344" t="s">
        <v>146</v>
      </c>
      <c r="AJ344">
        <v>2.3205789344599999E-2</v>
      </c>
      <c r="AK344" t="s">
        <v>170</v>
      </c>
      <c r="AL344">
        <v>0.65414417445899997</v>
      </c>
      <c r="AM344" t="s">
        <v>178</v>
      </c>
      <c r="AN344">
        <v>0.20984426982599999</v>
      </c>
      <c r="AO344" t="s">
        <v>169</v>
      </c>
      <c r="AP344">
        <v>0.13601017488799999</v>
      </c>
    </row>
    <row r="345" spans="1:42">
      <c r="A345">
        <v>344</v>
      </c>
      <c r="B345" t="s">
        <v>4411</v>
      </c>
      <c r="C345" t="s">
        <v>146</v>
      </c>
      <c r="D345">
        <v>0.39329350362100002</v>
      </c>
      <c r="E345" t="s">
        <v>176</v>
      </c>
      <c r="F345">
        <v>0.43423737583499999</v>
      </c>
      <c r="G345" t="s">
        <v>170</v>
      </c>
      <c r="H345">
        <v>0.292275156812</v>
      </c>
      <c r="I345" t="s">
        <v>169</v>
      </c>
      <c r="J345">
        <v>0.27348603958899997</v>
      </c>
      <c r="K345" t="s">
        <v>136</v>
      </c>
      <c r="L345">
        <v>0.28707555008899999</v>
      </c>
      <c r="M345" t="s">
        <v>176</v>
      </c>
      <c r="N345">
        <v>0.43423737583499999</v>
      </c>
      <c r="O345" t="s">
        <v>170</v>
      </c>
      <c r="P345">
        <v>0.292275156812</v>
      </c>
      <c r="Q345" t="s">
        <v>169</v>
      </c>
      <c r="R345">
        <v>0.27348603958899997</v>
      </c>
      <c r="S345" t="s">
        <v>7</v>
      </c>
      <c r="T345">
        <v>0.27846328358599998</v>
      </c>
      <c r="U345" t="s">
        <v>176</v>
      </c>
      <c r="V345">
        <v>0.43423737583499999</v>
      </c>
      <c r="W345" t="s">
        <v>170</v>
      </c>
      <c r="X345">
        <v>0.292275156812</v>
      </c>
      <c r="Y345" t="s">
        <v>169</v>
      </c>
      <c r="Z345">
        <v>0.27348603958899997</v>
      </c>
      <c r="AA345" t="s">
        <v>8</v>
      </c>
      <c r="AB345">
        <v>2.11000529315E-2</v>
      </c>
      <c r="AC345" t="s">
        <v>176</v>
      </c>
      <c r="AD345">
        <v>0.43423737583499999</v>
      </c>
      <c r="AE345" t="s">
        <v>170</v>
      </c>
      <c r="AF345">
        <v>0.292275156812</v>
      </c>
      <c r="AG345" t="s">
        <v>169</v>
      </c>
      <c r="AH345">
        <v>0.27348603958899997</v>
      </c>
      <c r="AI345" t="s">
        <v>9</v>
      </c>
      <c r="AJ345">
        <v>2.0066580951200001E-2</v>
      </c>
      <c r="AK345" t="s">
        <v>176</v>
      </c>
      <c r="AL345">
        <v>0.43423737583499999</v>
      </c>
      <c r="AM345" t="s">
        <v>170</v>
      </c>
      <c r="AN345">
        <v>0.292275156812</v>
      </c>
      <c r="AO345" t="s">
        <v>169</v>
      </c>
      <c r="AP345">
        <v>0.27348603958899997</v>
      </c>
    </row>
    <row r="346" spans="1:42">
      <c r="A346">
        <v>345</v>
      </c>
      <c r="B346" t="s">
        <v>4412</v>
      </c>
      <c r="C346" t="s">
        <v>146</v>
      </c>
      <c r="D346">
        <v>0.76536935493000002</v>
      </c>
      <c r="E346" t="s">
        <v>177</v>
      </c>
      <c r="F346">
        <v>0.74475682889899997</v>
      </c>
      <c r="G346" t="s">
        <v>174</v>
      </c>
      <c r="H346">
        <v>0.14316684671999999</v>
      </c>
      <c r="I346" t="s">
        <v>175</v>
      </c>
      <c r="J346">
        <v>0.11207505677600001</v>
      </c>
      <c r="K346" t="s">
        <v>8</v>
      </c>
      <c r="L346">
        <v>0.14758454159600001</v>
      </c>
      <c r="M346" t="s">
        <v>174</v>
      </c>
      <c r="N346">
        <v>0.43420885699200001</v>
      </c>
      <c r="O346" t="s">
        <v>175</v>
      </c>
      <c r="P346">
        <v>0.33991097390800001</v>
      </c>
      <c r="Q346" t="s">
        <v>169</v>
      </c>
      <c r="R346">
        <v>0.22587632459699999</v>
      </c>
      <c r="S346" t="s">
        <v>25</v>
      </c>
      <c r="T346">
        <v>3.4661194147499998E-2</v>
      </c>
      <c r="U346" t="s">
        <v>174</v>
      </c>
      <c r="V346">
        <v>0.43420885699200001</v>
      </c>
      <c r="W346" t="s">
        <v>175</v>
      </c>
      <c r="X346">
        <v>0.33991097390800001</v>
      </c>
      <c r="Y346" t="s">
        <v>169</v>
      </c>
      <c r="Z346">
        <v>0.22587632459699999</v>
      </c>
      <c r="AA346" t="s">
        <v>7</v>
      </c>
      <c r="AB346">
        <v>2.6662457036500001E-2</v>
      </c>
      <c r="AC346" t="s">
        <v>177</v>
      </c>
      <c r="AD346">
        <v>0.74475682889899997</v>
      </c>
      <c r="AE346" t="s">
        <v>174</v>
      </c>
      <c r="AF346">
        <v>0.14316684671999999</v>
      </c>
      <c r="AG346" t="s">
        <v>175</v>
      </c>
      <c r="AH346">
        <v>0.11207505677600001</v>
      </c>
      <c r="AI346" t="s">
        <v>9</v>
      </c>
      <c r="AJ346">
        <v>2.57214291411E-2</v>
      </c>
      <c r="AK346" t="s">
        <v>174</v>
      </c>
      <c r="AL346">
        <v>0.43420885699200001</v>
      </c>
      <c r="AM346" t="s">
        <v>175</v>
      </c>
      <c r="AN346">
        <v>0.33991097390800001</v>
      </c>
      <c r="AO346" t="s">
        <v>169</v>
      </c>
      <c r="AP346">
        <v>0.22587632459699999</v>
      </c>
    </row>
    <row r="347" spans="1:42">
      <c r="A347">
        <v>346</v>
      </c>
      <c r="B347" t="s">
        <v>2013</v>
      </c>
      <c r="C347" t="s">
        <v>7</v>
      </c>
      <c r="D347">
        <v>0.364101171025</v>
      </c>
      <c r="E347" t="s">
        <v>171</v>
      </c>
      <c r="F347">
        <v>0.44279881704500001</v>
      </c>
      <c r="G347" t="s">
        <v>170</v>
      </c>
      <c r="H347">
        <v>0.344548623597</v>
      </c>
      <c r="I347" t="s">
        <v>178</v>
      </c>
      <c r="J347">
        <v>0.21265110362600001</v>
      </c>
      <c r="K347" t="s">
        <v>9</v>
      </c>
      <c r="L347">
        <v>0.25979110581300002</v>
      </c>
      <c r="M347" t="s">
        <v>171</v>
      </c>
      <c r="N347">
        <v>0.44279881704500001</v>
      </c>
      <c r="O347" t="s">
        <v>170</v>
      </c>
      <c r="P347">
        <v>0.344548623597</v>
      </c>
      <c r="Q347" t="s">
        <v>178</v>
      </c>
      <c r="R347">
        <v>0.21265110362600001</v>
      </c>
      <c r="S347" t="s">
        <v>8</v>
      </c>
      <c r="T347">
        <v>0.25585487693699999</v>
      </c>
      <c r="U347" t="s">
        <v>171</v>
      </c>
      <c r="V347">
        <v>0.44279881704500001</v>
      </c>
      <c r="W347" t="s">
        <v>170</v>
      </c>
      <c r="X347">
        <v>0.344548623597</v>
      </c>
      <c r="Y347" t="s">
        <v>178</v>
      </c>
      <c r="Z347">
        <v>0.21265110362600001</v>
      </c>
      <c r="AA347" t="s">
        <v>146</v>
      </c>
      <c r="AB347">
        <v>8.2070372063600003E-2</v>
      </c>
      <c r="AC347" t="s">
        <v>171</v>
      </c>
      <c r="AD347">
        <v>0.44279881704500001</v>
      </c>
      <c r="AE347" t="s">
        <v>170</v>
      </c>
      <c r="AF347">
        <v>0.344548623597</v>
      </c>
      <c r="AG347" t="s">
        <v>178</v>
      </c>
      <c r="AH347">
        <v>0.21265110362600001</v>
      </c>
      <c r="AI347" t="s">
        <v>136</v>
      </c>
      <c r="AJ347">
        <v>3.8181420096700003E-2</v>
      </c>
      <c r="AK347" t="s">
        <v>171</v>
      </c>
      <c r="AL347">
        <v>0.44279881704500001</v>
      </c>
      <c r="AM347" t="s">
        <v>170</v>
      </c>
      <c r="AN347">
        <v>0.344548623597</v>
      </c>
      <c r="AO347" t="s">
        <v>178</v>
      </c>
      <c r="AP347">
        <v>0.21265110362600001</v>
      </c>
    </row>
    <row r="348" spans="1:42">
      <c r="A348">
        <v>347</v>
      </c>
      <c r="B348" t="s">
        <v>4413</v>
      </c>
      <c r="C348" t="s">
        <v>7</v>
      </c>
      <c r="D348">
        <v>0.40062767526800003</v>
      </c>
      <c r="E348" t="s">
        <v>175</v>
      </c>
      <c r="F348">
        <v>0.36040566876300001</v>
      </c>
      <c r="G348" t="s">
        <v>174</v>
      </c>
      <c r="H348">
        <v>0.32994885168400001</v>
      </c>
      <c r="I348" t="s">
        <v>170</v>
      </c>
      <c r="J348">
        <v>0.309644306965</v>
      </c>
      <c r="K348" t="s">
        <v>8</v>
      </c>
      <c r="L348">
        <v>0.303274701546</v>
      </c>
      <c r="M348" t="s">
        <v>175</v>
      </c>
      <c r="N348">
        <v>0.36040566876300001</v>
      </c>
      <c r="O348" t="s">
        <v>174</v>
      </c>
      <c r="P348">
        <v>0.32994885168400001</v>
      </c>
      <c r="Q348" t="s">
        <v>170</v>
      </c>
      <c r="R348">
        <v>0.309644306965</v>
      </c>
      <c r="S348" t="s">
        <v>146</v>
      </c>
      <c r="T348">
        <v>0.226558763729</v>
      </c>
      <c r="U348" t="s">
        <v>175</v>
      </c>
      <c r="V348">
        <v>0.36040566876300001</v>
      </c>
      <c r="W348" t="s">
        <v>174</v>
      </c>
      <c r="X348">
        <v>0.32994885168400001</v>
      </c>
      <c r="Y348" t="s">
        <v>170</v>
      </c>
      <c r="Z348">
        <v>0.309644306965</v>
      </c>
      <c r="AA348" t="s">
        <v>136</v>
      </c>
      <c r="AB348">
        <v>3.7685022085599998E-2</v>
      </c>
      <c r="AC348" t="s">
        <v>175</v>
      </c>
      <c r="AD348">
        <v>0.36040566876300001</v>
      </c>
      <c r="AE348" t="s">
        <v>174</v>
      </c>
      <c r="AF348">
        <v>0.32994885168400001</v>
      </c>
      <c r="AG348" t="s">
        <v>170</v>
      </c>
      <c r="AH348">
        <v>0.309644306965</v>
      </c>
      <c r="AI348" t="s">
        <v>9</v>
      </c>
      <c r="AJ348">
        <v>3.1852816286700003E-2</v>
      </c>
      <c r="AK348" t="s">
        <v>175</v>
      </c>
      <c r="AL348">
        <v>0.36040566876300001</v>
      </c>
      <c r="AM348" t="s">
        <v>174</v>
      </c>
      <c r="AN348">
        <v>0.32994885168400001</v>
      </c>
      <c r="AO348" t="s">
        <v>170</v>
      </c>
      <c r="AP348">
        <v>0.309644306965</v>
      </c>
    </row>
    <row r="349" spans="1:42">
      <c r="A349">
        <v>348</v>
      </c>
      <c r="B349" t="s">
        <v>4414</v>
      </c>
      <c r="C349" t="s">
        <v>25</v>
      </c>
      <c r="D349">
        <v>0.323392118916</v>
      </c>
      <c r="E349" t="s">
        <v>175</v>
      </c>
      <c r="F349">
        <v>0.78099002187699995</v>
      </c>
      <c r="G349" t="s">
        <v>178</v>
      </c>
      <c r="H349">
        <v>0.111570003125</v>
      </c>
      <c r="I349" t="s">
        <v>176</v>
      </c>
      <c r="J349">
        <v>0.107437780787</v>
      </c>
      <c r="K349" t="s">
        <v>12</v>
      </c>
      <c r="L349">
        <v>0.286900401217</v>
      </c>
      <c r="M349" t="s">
        <v>177</v>
      </c>
      <c r="N349">
        <v>0.47445194176599997</v>
      </c>
      <c r="O349" t="s">
        <v>175</v>
      </c>
      <c r="P349">
        <v>0.45985342048099997</v>
      </c>
      <c r="Q349" t="s">
        <v>178</v>
      </c>
      <c r="R349">
        <v>6.5693345782999998E-2</v>
      </c>
      <c r="S349" t="s">
        <v>9</v>
      </c>
      <c r="T349">
        <v>0.231533657123</v>
      </c>
      <c r="U349" t="s">
        <v>175</v>
      </c>
      <c r="V349">
        <v>0.78099002187699995</v>
      </c>
      <c r="W349" t="s">
        <v>178</v>
      </c>
      <c r="X349">
        <v>0.111570003125</v>
      </c>
      <c r="Y349" t="s">
        <v>176</v>
      </c>
      <c r="Z349">
        <v>0.107437780787</v>
      </c>
      <c r="AA349" t="s">
        <v>136</v>
      </c>
      <c r="AB349">
        <v>0.12142933648</v>
      </c>
      <c r="AC349" t="s">
        <v>177</v>
      </c>
      <c r="AD349">
        <v>0.47445194176599997</v>
      </c>
      <c r="AE349" t="s">
        <v>175</v>
      </c>
      <c r="AF349">
        <v>0.45985342048099997</v>
      </c>
      <c r="AG349" t="s">
        <v>178</v>
      </c>
      <c r="AH349">
        <v>6.5693345782999998E-2</v>
      </c>
      <c r="AI349" t="s">
        <v>7</v>
      </c>
      <c r="AJ349">
        <v>3.6743384717300001E-2</v>
      </c>
      <c r="AK349" t="s">
        <v>177</v>
      </c>
      <c r="AL349">
        <v>0.47445194176599997</v>
      </c>
      <c r="AM349" t="s">
        <v>175</v>
      </c>
      <c r="AN349">
        <v>0.45985342048099997</v>
      </c>
      <c r="AO349" t="s">
        <v>178</v>
      </c>
      <c r="AP349">
        <v>6.5693345782999998E-2</v>
      </c>
    </row>
    <row r="350" spans="1:42">
      <c r="A350">
        <v>349</v>
      </c>
      <c r="B350" t="s">
        <v>4415</v>
      </c>
      <c r="C350" t="s">
        <v>146</v>
      </c>
      <c r="D350">
        <v>0.45771094842400001</v>
      </c>
      <c r="E350" t="s">
        <v>175</v>
      </c>
      <c r="F350">
        <v>0.38794665976699999</v>
      </c>
      <c r="G350" t="s">
        <v>169</v>
      </c>
      <c r="H350">
        <v>0.32015015611800002</v>
      </c>
      <c r="I350" t="s">
        <v>178</v>
      </c>
      <c r="J350">
        <v>0.29190161293099998</v>
      </c>
      <c r="K350" t="s">
        <v>7</v>
      </c>
      <c r="L350">
        <v>0.38308416335500001</v>
      </c>
      <c r="M350" t="s">
        <v>175</v>
      </c>
      <c r="N350">
        <v>0.38794665976699999</v>
      </c>
      <c r="O350" t="s">
        <v>169</v>
      </c>
      <c r="P350">
        <v>0.32015015611800002</v>
      </c>
      <c r="Q350" t="s">
        <v>178</v>
      </c>
      <c r="R350">
        <v>0.29190161293099998</v>
      </c>
      <c r="S350" t="s">
        <v>9</v>
      </c>
      <c r="T350">
        <v>8.9303386132700002E-2</v>
      </c>
      <c r="U350" t="s">
        <v>175</v>
      </c>
      <c r="V350">
        <v>0.38794665976699999</v>
      </c>
      <c r="W350" t="s">
        <v>169</v>
      </c>
      <c r="X350">
        <v>0.32015015611800002</v>
      </c>
      <c r="Y350" t="s">
        <v>178</v>
      </c>
      <c r="Z350">
        <v>0.29190161293099998</v>
      </c>
      <c r="AA350" t="s">
        <v>8</v>
      </c>
      <c r="AB350">
        <v>4.2537267489400003E-2</v>
      </c>
      <c r="AC350" t="s">
        <v>175</v>
      </c>
      <c r="AD350">
        <v>0.38794665976699999</v>
      </c>
      <c r="AE350" t="s">
        <v>169</v>
      </c>
      <c r="AF350">
        <v>0.32015015611800002</v>
      </c>
      <c r="AG350" t="s">
        <v>178</v>
      </c>
      <c r="AH350">
        <v>0.29190161293099998</v>
      </c>
      <c r="AI350" t="s">
        <v>12</v>
      </c>
      <c r="AJ350">
        <v>2.7363154525399998E-2</v>
      </c>
      <c r="AK350" t="s">
        <v>175</v>
      </c>
      <c r="AL350">
        <v>0.38794665976699999</v>
      </c>
      <c r="AM350" t="s">
        <v>169</v>
      </c>
      <c r="AN350">
        <v>0.32015015611800002</v>
      </c>
      <c r="AO350" t="s">
        <v>178</v>
      </c>
      <c r="AP350">
        <v>0.29190161293099998</v>
      </c>
    </row>
    <row r="351" spans="1:42">
      <c r="A351">
        <v>350</v>
      </c>
      <c r="B351" t="s">
        <v>4416</v>
      </c>
      <c r="C351" t="s">
        <v>146</v>
      </c>
      <c r="D351">
        <v>0.37039068544999998</v>
      </c>
      <c r="E351" t="s">
        <v>171</v>
      </c>
      <c r="F351">
        <v>0.43372761339600002</v>
      </c>
      <c r="G351" t="s">
        <v>174</v>
      </c>
      <c r="H351">
        <v>0.410038979114</v>
      </c>
      <c r="I351" t="s">
        <v>178</v>
      </c>
      <c r="J351">
        <v>0.15623218323900001</v>
      </c>
      <c r="K351" t="s">
        <v>8</v>
      </c>
      <c r="L351">
        <v>0.27150810426700001</v>
      </c>
      <c r="M351" t="s">
        <v>171</v>
      </c>
      <c r="N351">
        <v>0.43372761339600002</v>
      </c>
      <c r="O351" t="s">
        <v>174</v>
      </c>
      <c r="P351">
        <v>0.410038979114</v>
      </c>
      <c r="Q351" t="s">
        <v>178</v>
      </c>
      <c r="R351">
        <v>0.15623218323900001</v>
      </c>
      <c r="S351" t="s">
        <v>136</v>
      </c>
      <c r="T351">
        <v>0.124022220467</v>
      </c>
      <c r="U351" t="s">
        <v>171</v>
      </c>
      <c r="V351">
        <v>0.43372761339600002</v>
      </c>
      <c r="W351" t="s">
        <v>174</v>
      </c>
      <c r="X351">
        <v>0.410038979114</v>
      </c>
      <c r="Y351" t="s">
        <v>178</v>
      </c>
      <c r="Z351">
        <v>0.15623218323900001</v>
      </c>
      <c r="AA351" t="s">
        <v>9</v>
      </c>
      <c r="AB351">
        <v>0.119552951261</v>
      </c>
      <c r="AC351" t="s">
        <v>171</v>
      </c>
      <c r="AD351">
        <v>0.43372761339600002</v>
      </c>
      <c r="AE351" t="s">
        <v>174</v>
      </c>
      <c r="AF351">
        <v>0.410038979114</v>
      </c>
      <c r="AG351" t="s">
        <v>178</v>
      </c>
      <c r="AH351">
        <v>0.15623218323900001</v>
      </c>
      <c r="AI351" t="s">
        <v>7</v>
      </c>
      <c r="AJ351">
        <v>0.114525023405</v>
      </c>
      <c r="AK351" t="s">
        <v>171</v>
      </c>
      <c r="AL351">
        <v>0.43372761339600002</v>
      </c>
      <c r="AM351" t="s">
        <v>174</v>
      </c>
      <c r="AN351">
        <v>0.410038979114</v>
      </c>
      <c r="AO351" t="s">
        <v>178</v>
      </c>
      <c r="AP351">
        <v>0.15623218323900001</v>
      </c>
    </row>
    <row r="352" spans="1:42">
      <c r="A352">
        <v>351</v>
      </c>
      <c r="B352" t="s">
        <v>739</v>
      </c>
      <c r="C352" t="s">
        <v>146</v>
      </c>
      <c r="D352">
        <v>0.31539851125200002</v>
      </c>
      <c r="E352" t="s">
        <v>177</v>
      </c>
      <c r="F352">
        <v>0.39260085850900001</v>
      </c>
      <c r="G352" t="s">
        <v>169</v>
      </c>
      <c r="H352">
        <v>0.30946653284699999</v>
      </c>
      <c r="I352" t="s">
        <v>170</v>
      </c>
      <c r="J352">
        <v>0.29793114794600001</v>
      </c>
      <c r="K352" t="s">
        <v>103</v>
      </c>
      <c r="L352">
        <v>0.221088172103</v>
      </c>
      <c r="M352" t="s">
        <v>177</v>
      </c>
      <c r="N352">
        <v>0.39260085850900001</v>
      </c>
      <c r="O352" t="s">
        <v>169</v>
      </c>
      <c r="P352">
        <v>0.30946653284699999</v>
      </c>
      <c r="Q352" t="s">
        <v>170</v>
      </c>
      <c r="R352">
        <v>0.29793114794600001</v>
      </c>
      <c r="S352" t="s">
        <v>9</v>
      </c>
      <c r="T352">
        <v>0.18645617871100001</v>
      </c>
      <c r="U352" t="s">
        <v>169</v>
      </c>
      <c r="V352">
        <v>0.38514781468300002</v>
      </c>
      <c r="W352" t="s">
        <v>170</v>
      </c>
      <c r="X352">
        <v>0.370791405139</v>
      </c>
      <c r="Y352" t="s">
        <v>174</v>
      </c>
      <c r="Z352">
        <v>0.24405896226099999</v>
      </c>
      <c r="AA352" t="s">
        <v>136</v>
      </c>
      <c r="AB352">
        <v>0.185219321804</v>
      </c>
      <c r="AC352" t="s">
        <v>177</v>
      </c>
      <c r="AD352">
        <v>0.39260085850900001</v>
      </c>
      <c r="AE352" t="s">
        <v>169</v>
      </c>
      <c r="AF352">
        <v>0.30946653284699999</v>
      </c>
      <c r="AG352" t="s">
        <v>170</v>
      </c>
      <c r="AH352">
        <v>0.29793114794600001</v>
      </c>
      <c r="AI352" t="s">
        <v>8</v>
      </c>
      <c r="AJ352">
        <v>9.1836625335000005E-2</v>
      </c>
      <c r="AK352" t="s">
        <v>169</v>
      </c>
      <c r="AL352">
        <v>0.38514781468300002</v>
      </c>
      <c r="AM352" t="s">
        <v>170</v>
      </c>
      <c r="AN352">
        <v>0.370791405139</v>
      </c>
      <c r="AO352" t="s">
        <v>174</v>
      </c>
      <c r="AP352">
        <v>0.24405896226099999</v>
      </c>
    </row>
    <row r="353" spans="1:42">
      <c r="A353">
        <v>352</v>
      </c>
      <c r="B353" t="s">
        <v>4417</v>
      </c>
      <c r="C353" t="s">
        <v>5</v>
      </c>
      <c r="D353">
        <v>0.99999900000099995</v>
      </c>
      <c r="E353" t="s">
        <v>172</v>
      </c>
      <c r="F353">
        <v>0</v>
      </c>
      <c r="G353" t="s">
        <v>177</v>
      </c>
      <c r="H353">
        <v>0</v>
      </c>
      <c r="I353" t="s">
        <v>175</v>
      </c>
      <c r="J353">
        <v>0</v>
      </c>
      <c r="K353" t="s">
        <v>136</v>
      </c>
      <c r="L353">
        <v>0</v>
      </c>
      <c r="M353" t="s">
        <v>172</v>
      </c>
      <c r="N353">
        <v>0</v>
      </c>
      <c r="O353" t="s">
        <v>177</v>
      </c>
      <c r="P353">
        <v>0</v>
      </c>
      <c r="Q353" t="s">
        <v>175</v>
      </c>
      <c r="R353">
        <v>0</v>
      </c>
      <c r="S353" t="s">
        <v>7</v>
      </c>
      <c r="T353">
        <v>0</v>
      </c>
      <c r="U353" t="s">
        <v>172</v>
      </c>
      <c r="V353">
        <v>0</v>
      </c>
      <c r="W353" t="s">
        <v>177</v>
      </c>
      <c r="X353">
        <v>0</v>
      </c>
      <c r="Y353" t="s">
        <v>175</v>
      </c>
      <c r="Z353">
        <v>0</v>
      </c>
      <c r="AA353" t="s">
        <v>25</v>
      </c>
      <c r="AB353">
        <v>0</v>
      </c>
      <c r="AC353" t="s">
        <v>172</v>
      </c>
      <c r="AD353">
        <v>0</v>
      </c>
      <c r="AE353" t="s">
        <v>175</v>
      </c>
      <c r="AF353">
        <v>0</v>
      </c>
      <c r="AG353" t="s">
        <v>173</v>
      </c>
      <c r="AH353">
        <v>0</v>
      </c>
      <c r="AI353" t="s">
        <v>12</v>
      </c>
      <c r="AJ353">
        <v>0</v>
      </c>
      <c r="AK353" t="s">
        <v>172</v>
      </c>
      <c r="AL353">
        <v>0</v>
      </c>
      <c r="AM353" t="s">
        <v>177</v>
      </c>
      <c r="AN353">
        <v>0</v>
      </c>
      <c r="AO353" t="s">
        <v>175</v>
      </c>
      <c r="AP353">
        <v>0</v>
      </c>
    </row>
    <row r="354" spans="1:42">
      <c r="A354">
        <v>353</v>
      </c>
      <c r="B354" t="s">
        <v>4418</v>
      </c>
      <c r="C354" t="s">
        <v>146</v>
      </c>
      <c r="D354">
        <v>0.73811367681600004</v>
      </c>
      <c r="E354" t="s">
        <v>176</v>
      </c>
      <c r="F354">
        <v>0.36842058725799998</v>
      </c>
      <c r="G354" t="s">
        <v>170</v>
      </c>
      <c r="H354">
        <v>0.36842058725799998</v>
      </c>
      <c r="I354" t="s">
        <v>169</v>
      </c>
      <c r="J354">
        <v>0.26315756232699999</v>
      </c>
      <c r="K354" t="s">
        <v>8</v>
      </c>
      <c r="L354">
        <v>0.118452740712</v>
      </c>
      <c r="M354" t="s">
        <v>176</v>
      </c>
      <c r="N354">
        <v>0.36842058725799998</v>
      </c>
      <c r="O354" t="s">
        <v>170</v>
      </c>
      <c r="P354">
        <v>0.36842058725799998</v>
      </c>
      <c r="Q354" t="s">
        <v>169</v>
      </c>
      <c r="R354">
        <v>0.26315756232699999</v>
      </c>
      <c r="S354" t="s">
        <v>136</v>
      </c>
      <c r="T354">
        <v>0.103142522525</v>
      </c>
      <c r="U354" t="s">
        <v>176</v>
      </c>
      <c r="V354">
        <v>0.36842058725799998</v>
      </c>
      <c r="W354" t="s">
        <v>170</v>
      </c>
      <c r="X354">
        <v>0.36842058725799998</v>
      </c>
      <c r="Y354" t="s">
        <v>169</v>
      </c>
      <c r="Z354">
        <v>0.26315756232699999</v>
      </c>
      <c r="AA354" t="s">
        <v>7</v>
      </c>
      <c r="AB354">
        <v>2.8203033502799998E-2</v>
      </c>
      <c r="AC354" t="s">
        <v>176</v>
      </c>
      <c r="AD354">
        <v>0.36842058725799998</v>
      </c>
      <c r="AE354" t="s">
        <v>170</v>
      </c>
      <c r="AF354">
        <v>0.36842058725799998</v>
      </c>
      <c r="AG354" t="s">
        <v>169</v>
      </c>
      <c r="AH354">
        <v>0.26315756232699999</v>
      </c>
      <c r="AI354" t="s">
        <v>9</v>
      </c>
      <c r="AJ354">
        <v>1.2087014358299999E-2</v>
      </c>
      <c r="AK354" t="s">
        <v>176</v>
      </c>
      <c r="AL354">
        <v>0.36842058725799998</v>
      </c>
      <c r="AM354" t="s">
        <v>170</v>
      </c>
      <c r="AN354">
        <v>0.36842058725799998</v>
      </c>
      <c r="AO354" t="s">
        <v>169</v>
      </c>
      <c r="AP354">
        <v>0.26315756232699999</v>
      </c>
    </row>
    <row r="355" spans="1:42">
      <c r="A355">
        <v>354</v>
      </c>
      <c r="B355" t="s">
        <v>451</v>
      </c>
      <c r="C355" t="s">
        <v>136</v>
      </c>
      <c r="D355">
        <v>0.40060143225599998</v>
      </c>
      <c r="E355" t="s">
        <v>170</v>
      </c>
      <c r="F355">
        <v>0.76169670470399997</v>
      </c>
      <c r="G355" t="s">
        <v>169</v>
      </c>
      <c r="H355">
        <v>0.21795736874900001</v>
      </c>
      <c r="I355" t="s">
        <v>176</v>
      </c>
      <c r="J355">
        <v>2.0344886008799998E-2</v>
      </c>
      <c r="K355" t="s">
        <v>146</v>
      </c>
      <c r="L355">
        <v>0.38179385327699999</v>
      </c>
      <c r="M355" t="s">
        <v>170</v>
      </c>
      <c r="N355">
        <v>0.76169670470399997</v>
      </c>
      <c r="O355" t="s">
        <v>169</v>
      </c>
      <c r="P355">
        <v>0.21795736874900001</v>
      </c>
      <c r="Q355" t="s">
        <v>176</v>
      </c>
      <c r="R355">
        <v>2.0344886008799998E-2</v>
      </c>
      <c r="S355" t="s">
        <v>7</v>
      </c>
      <c r="T355">
        <v>0.160804800272</v>
      </c>
      <c r="U355" t="s">
        <v>170</v>
      </c>
      <c r="V355">
        <v>0.76169670470399997</v>
      </c>
      <c r="W355" t="s">
        <v>169</v>
      </c>
      <c r="X355">
        <v>0.21795736874900001</v>
      </c>
      <c r="Y355" t="s">
        <v>176</v>
      </c>
      <c r="Z355">
        <v>2.0344886008799998E-2</v>
      </c>
      <c r="AA355" t="s">
        <v>9</v>
      </c>
      <c r="AB355">
        <v>3.31013390033E-2</v>
      </c>
      <c r="AC355" t="s">
        <v>170</v>
      </c>
      <c r="AD355">
        <v>0.76169670470399997</v>
      </c>
      <c r="AE355" t="s">
        <v>169</v>
      </c>
      <c r="AF355">
        <v>0.21795736874900001</v>
      </c>
      <c r="AG355" t="s">
        <v>176</v>
      </c>
      <c r="AH355">
        <v>2.0344886008799998E-2</v>
      </c>
      <c r="AI355" t="s">
        <v>8</v>
      </c>
      <c r="AJ355">
        <v>2.3697549513700001E-2</v>
      </c>
      <c r="AK355" t="s">
        <v>170</v>
      </c>
      <c r="AL355">
        <v>0.76169670470399997</v>
      </c>
      <c r="AM355" t="s">
        <v>169</v>
      </c>
      <c r="AN355">
        <v>0.21795736874900001</v>
      </c>
      <c r="AO355" t="s">
        <v>176</v>
      </c>
      <c r="AP355">
        <v>2.0344886008799998E-2</v>
      </c>
    </row>
    <row r="356" spans="1:42">
      <c r="A356">
        <v>355</v>
      </c>
      <c r="B356" t="s">
        <v>4419</v>
      </c>
      <c r="C356" t="s">
        <v>7</v>
      </c>
      <c r="D356">
        <v>0.908247469039</v>
      </c>
      <c r="E356" t="s">
        <v>174</v>
      </c>
      <c r="F356">
        <v>0.90243812195200002</v>
      </c>
      <c r="G356" t="s">
        <v>170</v>
      </c>
      <c r="H356">
        <v>7.3170658536700003E-2</v>
      </c>
      <c r="I356" t="s">
        <v>176</v>
      </c>
      <c r="J356">
        <v>2.4390219512199999E-2</v>
      </c>
      <c r="K356" t="s">
        <v>136</v>
      </c>
      <c r="L356">
        <v>4.6339156583600001E-2</v>
      </c>
      <c r="M356" t="s">
        <v>174</v>
      </c>
      <c r="N356">
        <v>0.90243812195200002</v>
      </c>
      <c r="O356" t="s">
        <v>170</v>
      </c>
      <c r="P356">
        <v>7.3170658536700003E-2</v>
      </c>
      <c r="Q356" t="s">
        <v>176</v>
      </c>
      <c r="R356">
        <v>2.4390219512199999E-2</v>
      </c>
      <c r="S356" t="s">
        <v>12</v>
      </c>
      <c r="T356">
        <v>3.7071325266899997E-2</v>
      </c>
      <c r="U356" t="s">
        <v>174</v>
      </c>
      <c r="V356">
        <v>0.90243812195200002</v>
      </c>
      <c r="W356" t="s">
        <v>170</v>
      </c>
      <c r="X356">
        <v>7.3170658536700003E-2</v>
      </c>
      <c r="Y356" t="s">
        <v>176</v>
      </c>
      <c r="Z356">
        <v>2.4390219512199999E-2</v>
      </c>
      <c r="AA356" t="s">
        <v>5</v>
      </c>
      <c r="AB356">
        <v>6.4874819217E-3</v>
      </c>
      <c r="AC356" t="s">
        <v>174</v>
      </c>
      <c r="AD356">
        <v>0.90243812195200002</v>
      </c>
      <c r="AE356" t="s">
        <v>170</v>
      </c>
      <c r="AF356">
        <v>7.3170658536700003E-2</v>
      </c>
      <c r="AG356" t="s">
        <v>176</v>
      </c>
      <c r="AH356">
        <v>2.4390219512199999E-2</v>
      </c>
      <c r="AI356" t="s">
        <v>9</v>
      </c>
      <c r="AJ356">
        <v>1.85356626334E-3</v>
      </c>
      <c r="AK356" t="s">
        <v>174</v>
      </c>
      <c r="AL356">
        <v>0.90243812195200002</v>
      </c>
      <c r="AM356" t="s">
        <v>170</v>
      </c>
      <c r="AN356">
        <v>7.3170658536700003E-2</v>
      </c>
      <c r="AO356" t="s">
        <v>176</v>
      </c>
      <c r="AP356">
        <v>2.4390219512199999E-2</v>
      </c>
    </row>
    <row r="357" spans="1:42">
      <c r="A357">
        <v>356</v>
      </c>
      <c r="B357" t="s">
        <v>1132</v>
      </c>
      <c r="C357" t="s">
        <v>7</v>
      </c>
      <c r="D357">
        <v>0.69807766262399995</v>
      </c>
      <c r="E357" t="s">
        <v>174</v>
      </c>
      <c r="F357">
        <v>0.50779437840899999</v>
      </c>
      <c r="G357" t="s">
        <v>176</v>
      </c>
      <c r="H357">
        <v>0.25686674697299999</v>
      </c>
      <c r="I357" t="s">
        <v>178</v>
      </c>
      <c r="J357">
        <v>0.235337453152</v>
      </c>
      <c r="K357" t="s">
        <v>136</v>
      </c>
      <c r="L357">
        <v>0.19541831924200001</v>
      </c>
      <c r="M357" t="s">
        <v>174</v>
      </c>
      <c r="N357">
        <v>0.50779437840899999</v>
      </c>
      <c r="O357" t="s">
        <v>176</v>
      </c>
      <c r="P357">
        <v>0.25686674697299999</v>
      </c>
      <c r="Q357" t="s">
        <v>178</v>
      </c>
      <c r="R357">
        <v>0.235337453152</v>
      </c>
      <c r="S357" t="s">
        <v>146</v>
      </c>
      <c r="T357">
        <v>6.2316730691499997E-2</v>
      </c>
      <c r="U357" t="s">
        <v>174</v>
      </c>
      <c r="V357">
        <v>0.50779437840899999</v>
      </c>
      <c r="W357" t="s">
        <v>176</v>
      </c>
      <c r="X357">
        <v>0.25686674697299999</v>
      </c>
      <c r="Y357" t="s">
        <v>178</v>
      </c>
      <c r="Z357">
        <v>0.235337453152</v>
      </c>
      <c r="AA357" t="s">
        <v>12</v>
      </c>
      <c r="AB357">
        <v>2.6707170296400001E-2</v>
      </c>
      <c r="AC357" t="s">
        <v>174</v>
      </c>
      <c r="AD357">
        <v>0.50779437840899999</v>
      </c>
      <c r="AE357" t="s">
        <v>176</v>
      </c>
      <c r="AF357">
        <v>0.25686674697299999</v>
      </c>
      <c r="AG357" t="s">
        <v>178</v>
      </c>
      <c r="AH357">
        <v>0.235337453152</v>
      </c>
      <c r="AI357" t="s">
        <v>9</v>
      </c>
      <c r="AJ357">
        <v>1.7479082998800001E-2</v>
      </c>
      <c r="AK357" t="s">
        <v>174</v>
      </c>
      <c r="AL357">
        <v>0.50779437840899999</v>
      </c>
      <c r="AM357" t="s">
        <v>176</v>
      </c>
      <c r="AN357">
        <v>0.25686674697299999</v>
      </c>
      <c r="AO357" t="s">
        <v>178</v>
      </c>
      <c r="AP357">
        <v>0.235337453152</v>
      </c>
    </row>
    <row r="358" spans="1:42">
      <c r="A358">
        <v>357</v>
      </c>
      <c r="B358" t="s">
        <v>4420</v>
      </c>
      <c r="C358" t="s">
        <v>7</v>
      </c>
      <c r="D358">
        <v>0.52966431546899995</v>
      </c>
      <c r="E358" t="s">
        <v>174</v>
      </c>
      <c r="F358">
        <v>0.74721426183899997</v>
      </c>
      <c r="G358" t="s">
        <v>177</v>
      </c>
      <c r="H358">
        <v>0.14567250517499999</v>
      </c>
      <c r="I358" t="s">
        <v>178</v>
      </c>
      <c r="J358">
        <v>0.107112136158</v>
      </c>
      <c r="K358" t="s">
        <v>146</v>
      </c>
      <c r="L358">
        <v>0.45193200978600001</v>
      </c>
      <c r="M358" t="s">
        <v>174</v>
      </c>
      <c r="N358">
        <v>0.74721426183899997</v>
      </c>
      <c r="O358" t="s">
        <v>177</v>
      </c>
      <c r="P358">
        <v>0.14567250517499999</v>
      </c>
      <c r="Q358" t="s">
        <v>178</v>
      </c>
      <c r="R358">
        <v>0.107112136158</v>
      </c>
      <c r="S358" t="s">
        <v>9</v>
      </c>
      <c r="T358">
        <v>1.43895151916E-2</v>
      </c>
      <c r="U358" t="s">
        <v>174</v>
      </c>
      <c r="V358">
        <v>0.830475178087</v>
      </c>
      <c r="W358" t="s">
        <v>178</v>
      </c>
      <c r="X358">
        <v>0.119047473923</v>
      </c>
      <c r="Y358" t="s">
        <v>170</v>
      </c>
      <c r="Z358">
        <v>5.0476128943399999E-2</v>
      </c>
      <c r="AA358" t="s">
        <v>8</v>
      </c>
      <c r="AB358">
        <v>2.06080996462E-3</v>
      </c>
      <c r="AC358" t="s">
        <v>174</v>
      </c>
      <c r="AD358">
        <v>0.830475178087</v>
      </c>
      <c r="AE358" t="s">
        <v>178</v>
      </c>
      <c r="AF358">
        <v>0.119047473923</v>
      </c>
      <c r="AG358" t="s">
        <v>170</v>
      </c>
      <c r="AH358">
        <v>5.0476128943399999E-2</v>
      </c>
      <c r="AI358" t="s">
        <v>136</v>
      </c>
      <c r="AJ358">
        <v>1.9523462822699999E-3</v>
      </c>
      <c r="AK358" t="s">
        <v>174</v>
      </c>
      <c r="AL358">
        <v>0.74721426183899997</v>
      </c>
      <c r="AM358" t="s">
        <v>177</v>
      </c>
      <c r="AN358">
        <v>0.14567250517499999</v>
      </c>
      <c r="AO358" t="s">
        <v>178</v>
      </c>
      <c r="AP358">
        <v>0.107112136158</v>
      </c>
    </row>
    <row r="359" spans="1:42">
      <c r="A359">
        <v>358</v>
      </c>
      <c r="B359" t="s">
        <v>2038</v>
      </c>
      <c r="C359" t="s">
        <v>136</v>
      </c>
      <c r="D359">
        <v>0.36335993639899999</v>
      </c>
      <c r="E359" t="s">
        <v>174</v>
      </c>
      <c r="F359">
        <v>0.66239651553000001</v>
      </c>
      <c r="G359" t="s">
        <v>177</v>
      </c>
      <c r="H359">
        <v>0.18671176706600001</v>
      </c>
      <c r="I359" t="s">
        <v>172</v>
      </c>
      <c r="J359">
        <v>0.150890324081</v>
      </c>
      <c r="K359" t="s">
        <v>146</v>
      </c>
      <c r="L359">
        <v>0.230262912342</v>
      </c>
      <c r="M359" t="s">
        <v>174</v>
      </c>
      <c r="N359">
        <v>0.66239651553000001</v>
      </c>
      <c r="O359" t="s">
        <v>177</v>
      </c>
      <c r="P359">
        <v>0.18671176706600001</v>
      </c>
      <c r="Q359" t="s">
        <v>172</v>
      </c>
      <c r="R359">
        <v>0.150890324081</v>
      </c>
      <c r="S359" t="s">
        <v>8</v>
      </c>
      <c r="T359">
        <v>0.15688242379299999</v>
      </c>
      <c r="U359" t="s">
        <v>174</v>
      </c>
      <c r="V359">
        <v>0.69217799681100001</v>
      </c>
      <c r="W359" t="s">
        <v>172</v>
      </c>
      <c r="X359">
        <v>0.15767438356399999</v>
      </c>
      <c r="Y359" t="s">
        <v>179</v>
      </c>
      <c r="Z359">
        <v>0.15014616365899999</v>
      </c>
      <c r="AA359" t="s">
        <v>9</v>
      </c>
      <c r="AB359">
        <v>0.13866381974</v>
      </c>
      <c r="AC359" t="s">
        <v>174</v>
      </c>
      <c r="AD359">
        <v>0.69217799681100001</v>
      </c>
      <c r="AE359" t="s">
        <v>172</v>
      </c>
      <c r="AF359">
        <v>0.15767438356399999</v>
      </c>
      <c r="AG359" t="s">
        <v>179</v>
      </c>
      <c r="AH359">
        <v>0.15014616365899999</v>
      </c>
      <c r="AI359" t="s">
        <v>7</v>
      </c>
      <c r="AJ359">
        <v>0.110829841325</v>
      </c>
      <c r="AK359" t="s">
        <v>174</v>
      </c>
      <c r="AL359">
        <v>0.66239651553000001</v>
      </c>
      <c r="AM359" t="s">
        <v>177</v>
      </c>
      <c r="AN359">
        <v>0.18671176706600001</v>
      </c>
      <c r="AO359" t="s">
        <v>172</v>
      </c>
      <c r="AP359">
        <v>0.150890324081</v>
      </c>
    </row>
    <row r="360" spans="1:42">
      <c r="A360">
        <v>359</v>
      </c>
      <c r="B360" t="s">
        <v>4421</v>
      </c>
      <c r="C360" t="s">
        <v>7</v>
      </c>
      <c r="D360">
        <v>0.494233391094</v>
      </c>
      <c r="E360" t="s">
        <v>170</v>
      </c>
      <c r="F360">
        <v>0.33962211269199999</v>
      </c>
      <c r="G360" t="s">
        <v>169</v>
      </c>
      <c r="H360">
        <v>0.33396174414699997</v>
      </c>
      <c r="I360" t="s">
        <v>174</v>
      </c>
      <c r="J360">
        <v>0.32641458608700002</v>
      </c>
      <c r="K360" t="s">
        <v>8</v>
      </c>
      <c r="L360">
        <v>0.30203151678000001</v>
      </c>
      <c r="M360" t="s">
        <v>170</v>
      </c>
      <c r="N360">
        <v>0.33962211269199999</v>
      </c>
      <c r="O360" t="s">
        <v>169</v>
      </c>
      <c r="P360">
        <v>0.33396174414699997</v>
      </c>
      <c r="Q360" t="s">
        <v>174</v>
      </c>
      <c r="R360">
        <v>0.32641458608700002</v>
      </c>
      <c r="S360" t="s">
        <v>12</v>
      </c>
      <c r="T360">
        <v>8.8687436290800004E-2</v>
      </c>
      <c r="U360" t="s">
        <v>170</v>
      </c>
      <c r="V360">
        <v>0.33962211269199999</v>
      </c>
      <c r="W360" t="s">
        <v>169</v>
      </c>
      <c r="X360">
        <v>0.33396174414699997</v>
      </c>
      <c r="Y360" t="s">
        <v>174</v>
      </c>
      <c r="Z360">
        <v>0.32641458608700002</v>
      </c>
      <c r="AA360" t="s">
        <v>103</v>
      </c>
      <c r="AB360">
        <v>6.5348637266900003E-2</v>
      </c>
      <c r="AC360" t="s">
        <v>170</v>
      </c>
      <c r="AD360">
        <v>0.33962211269199999</v>
      </c>
      <c r="AE360" t="s">
        <v>169</v>
      </c>
      <c r="AF360">
        <v>0.33396174414699997</v>
      </c>
      <c r="AG360" t="s">
        <v>174</v>
      </c>
      <c r="AH360">
        <v>0.32641458608700002</v>
      </c>
      <c r="AI360" t="s">
        <v>5</v>
      </c>
      <c r="AJ360">
        <v>4.9697913215599999E-2</v>
      </c>
      <c r="AK360" t="s">
        <v>170</v>
      </c>
      <c r="AL360">
        <v>0.33962211269199999</v>
      </c>
      <c r="AM360" t="s">
        <v>169</v>
      </c>
      <c r="AN360">
        <v>0.33396174414699997</v>
      </c>
      <c r="AO360" t="s">
        <v>174</v>
      </c>
      <c r="AP360">
        <v>0.32641458608700002</v>
      </c>
    </row>
    <row r="361" spans="1:42">
      <c r="A361">
        <v>360</v>
      </c>
      <c r="B361" t="s">
        <v>4422</v>
      </c>
      <c r="C361" t="s">
        <v>7</v>
      </c>
      <c r="D361">
        <v>0.30983352869800002</v>
      </c>
      <c r="E361" t="s">
        <v>179</v>
      </c>
      <c r="F361">
        <v>0.91002213308500002</v>
      </c>
      <c r="G361" t="s">
        <v>172</v>
      </c>
      <c r="H361">
        <v>7.1776393595400001E-2</v>
      </c>
      <c r="I361" t="s">
        <v>170</v>
      </c>
      <c r="J361">
        <v>1.8200442661700001E-2</v>
      </c>
      <c r="K361" t="s">
        <v>146</v>
      </c>
      <c r="L361">
        <v>0.269420459738</v>
      </c>
      <c r="M361" t="s">
        <v>179</v>
      </c>
      <c r="N361">
        <v>0.91002213308500002</v>
      </c>
      <c r="O361" t="s">
        <v>172</v>
      </c>
      <c r="P361">
        <v>7.1776393595400001E-2</v>
      </c>
      <c r="Q361" t="s">
        <v>170</v>
      </c>
      <c r="R361">
        <v>1.8200442661700001E-2</v>
      </c>
      <c r="S361" t="s">
        <v>136</v>
      </c>
      <c r="T361">
        <v>0.214039587458</v>
      </c>
      <c r="U361" t="s">
        <v>172</v>
      </c>
      <c r="V361">
        <v>0.71794131652600002</v>
      </c>
      <c r="W361" t="s">
        <v>170</v>
      </c>
      <c r="X361">
        <v>0.182049405262</v>
      </c>
      <c r="Y361" t="s">
        <v>178</v>
      </c>
      <c r="Z361">
        <v>9.9998969087600004E-2</v>
      </c>
      <c r="AA361" t="s">
        <v>9</v>
      </c>
      <c r="AB361">
        <v>0.17362651849800001</v>
      </c>
      <c r="AC361" t="s">
        <v>179</v>
      </c>
      <c r="AD361">
        <v>0.91002213308500002</v>
      </c>
      <c r="AE361" t="s">
        <v>172</v>
      </c>
      <c r="AF361">
        <v>7.1776393595400001E-2</v>
      </c>
      <c r="AG361" t="s">
        <v>170</v>
      </c>
      <c r="AH361">
        <v>1.8200442661700001E-2</v>
      </c>
      <c r="AI361" t="s">
        <v>12</v>
      </c>
      <c r="AJ361">
        <v>3.3078845334400003E-2</v>
      </c>
      <c r="AK361" t="s">
        <v>172</v>
      </c>
      <c r="AL361">
        <v>0.71794131652600002</v>
      </c>
      <c r="AM361" t="s">
        <v>170</v>
      </c>
      <c r="AN361">
        <v>0.182049405262</v>
      </c>
      <c r="AO361" t="s">
        <v>178</v>
      </c>
      <c r="AP361">
        <v>9.9998969087600004E-2</v>
      </c>
    </row>
    <row r="362" spans="1:42">
      <c r="A362">
        <v>361</v>
      </c>
      <c r="B362" t="s">
        <v>4423</v>
      </c>
      <c r="C362" t="s">
        <v>9</v>
      </c>
      <c r="D362">
        <v>0.48107204457800001</v>
      </c>
      <c r="E362" t="s">
        <v>169</v>
      </c>
      <c r="F362">
        <v>0.86956432805399997</v>
      </c>
      <c r="G362" t="s">
        <v>170</v>
      </c>
      <c r="H362">
        <v>0.100449672379</v>
      </c>
      <c r="I362" t="s">
        <v>174</v>
      </c>
      <c r="J362">
        <v>2.99849768295E-2</v>
      </c>
      <c r="K362" t="s">
        <v>136</v>
      </c>
      <c r="L362">
        <v>0.227129096457</v>
      </c>
      <c r="M362" t="s">
        <v>169</v>
      </c>
      <c r="N362">
        <v>0.86956432805399997</v>
      </c>
      <c r="O362" t="s">
        <v>170</v>
      </c>
      <c r="P362">
        <v>0.100449672379</v>
      </c>
      <c r="Q362" t="s">
        <v>174</v>
      </c>
      <c r="R362">
        <v>2.99849768295E-2</v>
      </c>
      <c r="S362" t="s">
        <v>25</v>
      </c>
      <c r="T362">
        <v>0.21451081331999999</v>
      </c>
      <c r="U362" t="s">
        <v>169</v>
      </c>
      <c r="V362">
        <v>0.86956432805399997</v>
      </c>
      <c r="W362" t="s">
        <v>170</v>
      </c>
      <c r="X362">
        <v>0.100449672379</v>
      </c>
      <c r="Y362" t="s">
        <v>174</v>
      </c>
      <c r="Z362">
        <v>2.99849768295E-2</v>
      </c>
      <c r="AA362" t="s">
        <v>146</v>
      </c>
      <c r="AB362">
        <v>5.3154517712399998E-2</v>
      </c>
      <c r="AC362" t="s">
        <v>169</v>
      </c>
      <c r="AD362">
        <v>0.86956432805399997</v>
      </c>
      <c r="AE362" t="s">
        <v>170</v>
      </c>
      <c r="AF362">
        <v>0.100449672379</v>
      </c>
      <c r="AG362" t="s">
        <v>174</v>
      </c>
      <c r="AH362">
        <v>2.99849768295E-2</v>
      </c>
      <c r="AI362" t="s">
        <v>5</v>
      </c>
      <c r="AJ362">
        <v>2.41324664985E-2</v>
      </c>
      <c r="AK362" t="s">
        <v>169</v>
      </c>
      <c r="AL362">
        <v>0.86956432805399997</v>
      </c>
      <c r="AM362" t="s">
        <v>170</v>
      </c>
      <c r="AN362">
        <v>0.100449672379</v>
      </c>
      <c r="AO362" t="s">
        <v>174</v>
      </c>
      <c r="AP362">
        <v>2.99849768295E-2</v>
      </c>
    </row>
    <row r="363" spans="1:42">
      <c r="A363">
        <v>362</v>
      </c>
      <c r="B363" t="s">
        <v>4424</v>
      </c>
      <c r="C363" t="s">
        <v>8</v>
      </c>
      <c r="D363">
        <v>0.80884892783700002</v>
      </c>
      <c r="E363" t="s">
        <v>170</v>
      </c>
      <c r="F363">
        <v>0.65434581902199995</v>
      </c>
      <c r="G363" t="s">
        <v>169</v>
      </c>
      <c r="H363">
        <v>0.21497240163799999</v>
      </c>
      <c r="I363" t="s">
        <v>178</v>
      </c>
      <c r="J363">
        <v>0.13068059152200001</v>
      </c>
      <c r="K363" t="s">
        <v>7</v>
      </c>
      <c r="L363">
        <v>7.3747990479199999E-2</v>
      </c>
      <c r="M363" t="s">
        <v>170</v>
      </c>
      <c r="N363">
        <v>0.65434581902199995</v>
      </c>
      <c r="O363" t="s">
        <v>169</v>
      </c>
      <c r="P363">
        <v>0.21497240163799999</v>
      </c>
      <c r="Q363" t="s">
        <v>178</v>
      </c>
      <c r="R363">
        <v>0.13068059152200001</v>
      </c>
      <c r="S363" t="s">
        <v>136</v>
      </c>
      <c r="T363">
        <v>5.21588610083E-2</v>
      </c>
      <c r="U363" t="s">
        <v>170</v>
      </c>
      <c r="V363">
        <v>0.65434581902199995</v>
      </c>
      <c r="W363" t="s">
        <v>169</v>
      </c>
      <c r="X363">
        <v>0.21497240163799999</v>
      </c>
      <c r="Y363" t="s">
        <v>178</v>
      </c>
      <c r="Z363">
        <v>0.13068059152200001</v>
      </c>
      <c r="AA363" t="s">
        <v>9</v>
      </c>
      <c r="AB363">
        <v>3.3840811760199999E-2</v>
      </c>
      <c r="AC363" t="s">
        <v>170</v>
      </c>
      <c r="AD363">
        <v>0.65434581902199995</v>
      </c>
      <c r="AE363" t="s">
        <v>169</v>
      </c>
      <c r="AF363">
        <v>0.21497240163799999</v>
      </c>
      <c r="AG363" t="s">
        <v>178</v>
      </c>
      <c r="AH363">
        <v>0.13068059152200001</v>
      </c>
      <c r="AI363" t="s">
        <v>146</v>
      </c>
      <c r="AJ363">
        <v>3.1402370139500001E-2</v>
      </c>
      <c r="AK363" t="s">
        <v>170</v>
      </c>
      <c r="AL363">
        <v>0.65434581902199995</v>
      </c>
      <c r="AM363" t="s">
        <v>169</v>
      </c>
      <c r="AN363">
        <v>0.21497240163799999</v>
      </c>
      <c r="AO363" t="s">
        <v>178</v>
      </c>
      <c r="AP363">
        <v>0.13068059152200001</v>
      </c>
    </row>
    <row r="364" spans="1:42">
      <c r="A364">
        <v>363</v>
      </c>
      <c r="B364" t="s">
        <v>4425</v>
      </c>
      <c r="C364" t="s">
        <v>8</v>
      </c>
      <c r="D364">
        <v>0.41668857174599999</v>
      </c>
      <c r="E364" t="s">
        <v>173</v>
      </c>
      <c r="F364">
        <v>0.70056260024399997</v>
      </c>
      <c r="G364" t="s">
        <v>172</v>
      </c>
      <c r="H364">
        <v>0.25422477864499998</v>
      </c>
      <c r="I364" t="s">
        <v>169</v>
      </c>
      <c r="J364">
        <v>4.5211565747700001E-2</v>
      </c>
      <c r="K364" t="s">
        <v>7</v>
      </c>
      <c r="L364">
        <v>0.243849903723</v>
      </c>
      <c r="M364" t="s">
        <v>173</v>
      </c>
      <c r="N364">
        <v>0.70056260024399997</v>
      </c>
      <c r="O364" t="s">
        <v>172</v>
      </c>
      <c r="P364">
        <v>0.25422477864499998</v>
      </c>
      <c r="Q364" t="s">
        <v>169</v>
      </c>
      <c r="R364">
        <v>4.5211565747700001E-2</v>
      </c>
      <c r="S364" t="s">
        <v>9</v>
      </c>
      <c r="T364">
        <v>0.171498833387</v>
      </c>
      <c r="U364" t="s">
        <v>173</v>
      </c>
      <c r="V364">
        <v>0.70056260024399997</v>
      </c>
      <c r="W364" t="s">
        <v>172</v>
      </c>
      <c r="X364">
        <v>0.25422477864499998</v>
      </c>
      <c r="Y364" t="s">
        <v>169</v>
      </c>
      <c r="Z364">
        <v>4.5211565747700001E-2</v>
      </c>
      <c r="AA364" t="s">
        <v>136</v>
      </c>
      <c r="AB364">
        <v>0.15810048702900001</v>
      </c>
      <c r="AC364" t="s">
        <v>173</v>
      </c>
      <c r="AD364">
        <v>0.70056260024399997</v>
      </c>
      <c r="AE364" t="s">
        <v>172</v>
      </c>
      <c r="AF364">
        <v>0.25422477864499998</v>
      </c>
      <c r="AG364" t="s">
        <v>169</v>
      </c>
      <c r="AH364">
        <v>4.5211565747700001E-2</v>
      </c>
      <c r="AI364" t="s">
        <v>146</v>
      </c>
      <c r="AJ364">
        <v>9.86118291978E-3</v>
      </c>
      <c r="AK364" t="s">
        <v>173</v>
      </c>
      <c r="AL364">
        <v>0.70056260024399997</v>
      </c>
      <c r="AM364" t="s">
        <v>172</v>
      </c>
      <c r="AN364">
        <v>0.25422477864499998</v>
      </c>
      <c r="AO364" t="s">
        <v>169</v>
      </c>
      <c r="AP364">
        <v>4.5211565747700001E-2</v>
      </c>
    </row>
    <row r="365" spans="1:42">
      <c r="A365">
        <v>364</v>
      </c>
      <c r="B365" t="s">
        <v>2044</v>
      </c>
      <c r="C365" t="s">
        <v>7</v>
      </c>
      <c r="D365">
        <v>0.49378076361899997</v>
      </c>
      <c r="E365" t="s">
        <v>170</v>
      </c>
      <c r="F365">
        <v>0.86564998578100005</v>
      </c>
      <c r="G365" t="s">
        <v>178</v>
      </c>
      <c r="H365">
        <v>8.6564998578100003E-2</v>
      </c>
      <c r="I365" t="s">
        <v>174</v>
      </c>
      <c r="J365">
        <v>4.7783879215100002E-2</v>
      </c>
      <c r="K365" t="s">
        <v>9</v>
      </c>
      <c r="L365">
        <v>0.196769777984</v>
      </c>
      <c r="M365" t="s">
        <v>170</v>
      </c>
      <c r="N365">
        <v>0.86564998578100005</v>
      </c>
      <c r="O365" t="s">
        <v>178</v>
      </c>
      <c r="P365">
        <v>8.6564998578100003E-2</v>
      </c>
      <c r="Q365" t="s">
        <v>174</v>
      </c>
      <c r="R365">
        <v>4.7783879215100002E-2</v>
      </c>
      <c r="S365" t="s">
        <v>146</v>
      </c>
      <c r="T365">
        <v>0.112864174542</v>
      </c>
      <c r="U365" t="s">
        <v>170</v>
      </c>
      <c r="V365">
        <v>0.86564998578100005</v>
      </c>
      <c r="W365" t="s">
        <v>178</v>
      </c>
      <c r="X365">
        <v>8.6564998578100003E-2</v>
      </c>
      <c r="Y365" t="s">
        <v>174</v>
      </c>
      <c r="Z365">
        <v>4.7783879215100002E-2</v>
      </c>
      <c r="AA365" t="s">
        <v>136</v>
      </c>
      <c r="AB365">
        <v>0.103953844973</v>
      </c>
      <c r="AC365" t="s">
        <v>170</v>
      </c>
      <c r="AD365">
        <v>0.86564998578100005</v>
      </c>
      <c r="AE365" t="s">
        <v>178</v>
      </c>
      <c r="AF365">
        <v>8.6564998578100003E-2</v>
      </c>
      <c r="AG365" t="s">
        <v>174</v>
      </c>
      <c r="AH365">
        <v>4.7783879215100002E-2</v>
      </c>
      <c r="AI365" t="s">
        <v>5</v>
      </c>
      <c r="AJ365">
        <v>9.26303011451E-2</v>
      </c>
      <c r="AK365" t="s">
        <v>170</v>
      </c>
      <c r="AL365">
        <v>0.86564998578100005</v>
      </c>
      <c r="AM365" t="s">
        <v>178</v>
      </c>
      <c r="AN365">
        <v>8.6564998578100003E-2</v>
      </c>
      <c r="AO365" t="s">
        <v>174</v>
      </c>
      <c r="AP365">
        <v>4.7783879215100002E-2</v>
      </c>
    </row>
    <row r="366" spans="1:42">
      <c r="A366">
        <v>365</v>
      </c>
      <c r="B366" t="s">
        <v>4426</v>
      </c>
      <c r="C366" t="s">
        <v>146</v>
      </c>
      <c r="D366">
        <v>0.76836503058299999</v>
      </c>
      <c r="E366" t="s">
        <v>178</v>
      </c>
      <c r="F366">
        <v>0.67943105848999996</v>
      </c>
      <c r="G366" t="s">
        <v>177</v>
      </c>
      <c r="H366">
        <v>0.271772423396</v>
      </c>
      <c r="I366" t="s">
        <v>169</v>
      </c>
      <c r="J366">
        <v>4.8795503291500002E-2</v>
      </c>
      <c r="K366" t="s">
        <v>7</v>
      </c>
      <c r="L366">
        <v>0.13043464909399999</v>
      </c>
      <c r="M366" t="s">
        <v>178</v>
      </c>
      <c r="N366">
        <v>0.67943105848999996</v>
      </c>
      <c r="O366" t="s">
        <v>177</v>
      </c>
      <c r="P366">
        <v>0.271772423396</v>
      </c>
      <c r="Q366" t="s">
        <v>169</v>
      </c>
      <c r="R366">
        <v>4.8795503291500002E-2</v>
      </c>
      <c r="S366" t="s">
        <v>9</v>
      </c>
      <c r="T366">
        <v>4.8912993410299997E-2</v>
      </c>
      <c r="U366" t="s">
        <v>178</v>
      </c>
      <c r="V366">
        <v>0.92748606757200003</v>
      </c>
      <c r="W366" t="s">
        <v>169</v>
      </c>
      <c r="X366">
        <v>6.6610363034699999E-2</v>
      </c>
      <c r="Y366" t="s">
        <v>175</v>
      </c>
      <c r="Z366">
        <v>5.9021840663700002E-3</v>
      </c>
      <c r="AA366" t="s">
        <v>8</v>
      </c>
      <c r="AB366">
        <v>2.99849768032E-2</v>
      </c>
      <c r="AC366" t="s">
        <v>178</v>
      </c>
      <c r="AD366">
        <v>0.92748606757200003</v>
      </c>
      <c r="AE366" t="s">
        <v>169</v>
      </c>
      <c r="AF366">
        <v>6.6610363034699999E-2</v>
      </c>
      <c r="AG366" t="s">
        <v>175</v>
      </c>
      <c r="AH366">
        <v>5.9021840663700002E-3</v>
      </c>
      <c r="AI366" t="s">
        <v>136</v>
      </c>
      <c r="AJ366">
        <v>2.2301326497399999E-2</v>
      </c>
      <c r="AK366" t="s">
        <v>178</v>
      </c>
      <c r="AL366">
        <v>0.67943105848999996</v>
      </c>
      <c r="AM366" t="s">
        <v>177</v>
      </c>
      <c r="AN366">
        <v>0.271772423396</v>
      </c>
      <c r="AO366" t="s">
        <v>169</v>
      </c>
      <c r="AP366">
        <v>4.8795503291500002E-2</v>
      </c>
    </row>
    <row r="367" spans="1:42">
      <c r="A367">
        <v>366</v>
      </c>
      <c r="B367" t="s">
        <v>919</v>
      </c>
      <c r="C367" t="s">
        <v>146</v>
      </c>
      <c r="D367">
        <v>0.555822307663</v>
      </c>
      <c r="E367" t="s">
        <v>175</v>
      </c>
      <c r="F367">
        <v>0.53708705967799997</v>
      </c>
      <c r="G367" t="s">
        <v>178</v>
      </c>
      <c r="H367">
        <v>0.292581953226</v>
      </c>
      <c r="I367" t="s">
        <v>169</v>
      </c>
      <c r="J367">
        <v>0.17032939999999999</v>
      </c>
      <c r="K367" t="s">
        <v>9</v>
      </c>
      <c r="L367">
        <v>0.26708344653900001</v>
      </c>
      <c r="M367" t="s">
        <v>175</v>
      </c>
      <c r="N367">
        <v>0.53708705967799997</v>
      </c>
      <c r="O367" t="s">
        <v>178</v>
      </c>
      <c r="P367">
        <v>0.292581953226</v>
      </c>
      <c r="Q367" t="s">
        <v>169</v>
      </c>
      <c r="R367">
        <v>0.17032939999999999</v>
      </c>
      <c r="S367" t="s">
        <v>136</v>
      </c>
      <c r="T367">
        <v>7.2906562433700001E-2</v>
      </c>
      <c r="U367" t="s">
        <v>175</v>
      </c>
      <c r="V367">
        <v>0.53708705967799997</v>
      </c>
      <c r="W367" t="s">
        <v>178</v>
      </c>
      <c r="X367">
        <v>0.292581953226</v>
      </c>
      <c r="Y367" t="s">
        <v>169</v>
      </c>
      <c r="Z367">
        <v>0.17032939999999999</v>
      </c>
      <c r="AA367" t="s">
        <v>12</v>
      </c>
      <c r="AB367">
        <v>6.4003780882399997E-2</v>
      </c>
      <c r="AC367" t="s">
        <v>175</v>
      </c>
      <c r="AD367">
        <v>0.53708705967799997</v>
      </c>
      <c r="AE367" t="s">
        <v>178</v>
      </c>
      <c r="AF367">
        <v>0.292581953226</v>
      </c>
      <c r="AG367" t="s">
        <v>169</v>
      </c>
      <c r="AH367">
        <v>0.17032939999999999</v>
      </c>
      <c r="AI367" t="s">
        <v>7</v>
      </c>
      <c r="AJ367">
        <v>4.0182824839700003E-2</v>
      </c>
      <c r="AK367" t="s">
        <v>175</v>
      </c>
      <c r="AL367">
        <v>0.53708705967799997</v>
      </c>
      <c r="AM367" t="s">
        <v>178</v>
      </c>
      <c r="AN367">
        <v>0.292581953226</v>
      </c>
      <c r="AO367" t="s">
        <v>169</v>
      </c>
      <c r="AP367">
        <v>0.17032939999999999</v>
      </c>
    </row>
    <row r="368" spans="1:42">
      <c r="A368">
        <v>367</v>
      </c>
      <c r="B368" t="s">
        <v>4427</v>
      </c>
      <c r="C368" t="s">
        <v>136</v>
      </c>
      <c r="D368">
        <v>0.56521678922600005</v>
      </c>
      <c r="E368" t="s">
        <v>178</v>
      </c>
      <c r="F368">
        <v>0.66666600000099996</v>
      </c>
      <c r="G368" t="s">
        <v>169</v>
      </c>
      <c r="H368">
        <v>0.1666665</v>
      </c>
      <c r="I368" t="s">
        <v>170</v>
      </c>
      <c r="J368">
        <v>0.1666665</v>
      </c>
      <c r="K368" t="s">
        <v>8</v>
      </c>
      <c r="L368">
        <v>0.141304197306</v>
      </c>
      <c r="M368" t="s">
        <v>178</v>
      </c>
      <c r="N368">
        <v>0.66666600000099996</v>
      </c>
      <c r="O368" t="s">
        <v>169</v>
      </c>
      <c r="P368">
        <v>0.1666665</v>
      </c>
      <c r="Q368" t="s">
        <v>170</v>
      </c>
      <c r="R368">
        <v>0.1666665</v>
      </c>
      <c r="S368" t="s">
        <v>12</v>
      </c>
      <c r="T368">
        <v>0.130434643667</v>
      </c>
      <c r="U368" t="s">
        <v>178</v>
      </c>
      <c r="V368">
        <v>0.66666600000099996</v>
      </c>
      <c r="W368" t="s">
        <v>169</v>
      </c>
      <c r="X368">
        <v>0.1666665</v>
      </c>
      <c r="Y368" t="s">
        <v>170</v>
      </c>
      <c r="Z368">
        <v>0.1666665</v>
      </c>
      <c r="AA368" t="s">
        <v>9</v>
      </c>
      <c r="AB368">
        <v>9.7825982750600005E-2</v>
      </c>
      <c r="AC368" t="s">
        <v>178</v>
      </c>
      <c r="AD368">
        <v>0.66666600000099996</v>
      </c>
      <c r="AE368" t="s">
        <v>169</v>
      </c>
      <c r="AF368">
        <v>0.1666665</v>
      </c>
      <c r="AG368" t="s">
        <v>170</v>
      </c>
      <c r="AH368">
        <v>0.1666665</v>
      </c>
      <c r="AI368" t="s">
        <v>5</v>
      </c>
      <c r="AJ368">
        <v>6.5217321833700007E-2</v>
      </c>
      <c r="AK368" t="s">
        <v>178</v>
      </c>
      <c r="AL368">
        <v>0.66666600000099996</v>
      </c>
      <c r="AM368" t="s">
        <v>169</v>
      </c>
      <c r="AN368">
        <v>0.1666665</v>
      </c>
      <c r="AO368" t="s">
        <v>170</v>
      </c>
      <c r="AP368">
        <v>0.1666665</v>
      </c>
    </row>
    <row r="369" spans="1:42">
      <c r="A369">
        <v>368</v>
      </c>
      <c r="B369" t="s">
        <v>4428</v>
      </c>
      <c r="C369" t="s">
        <v>9</v>
      </c>
      <c r="D369">
        <v>0.46853539832399999</v>
      </c>
      <c r="E369" t="s">
        <v>178</v>
      </c>
      <c r="F369">
        <v>0.46714611886000001</v>
      </c>
      <c r="G369" t="s">
        <v>170</v>
      </c>
      <c r="H369">
        <v>0.411340609478</v>
      </c>
      <c r="I369" t="s">
        <v>174</v>
      </c>
      <c r="J369">
        <v>0.121511996235</v>
      </c>
      <c r="K369" t="s">
        <v>8</v>
      </c>
      <c r="L369">
        <v>0.45557196833000002</v>
      </c>
      <c r="M369" t="s">
        <v>178</v>
      </c>
      <c r="N369">
        <v>0.46714611886000001</v>
      </c>
      <c r="O369" t="s">
        <v>170</v>
      </c>
      <c r="P369">
        <v>0.411340609478</v>
      </c>
      <c r="Q369" t="s">
        <v>174</v>
      </c>
      <c r="R369">
        <v>0.121511996235</v>
      </c>
      <c r="S369" t="s">
        <v>7</v>
      </c>
      <c r="T369">
        <v>4.9261033973899998E-2</v>
      </c>
      <c r="U369" t="s">
        <v>178</v>
      </c>
      <c r="V369">
        <v>0.46714611886000001</v>
      </c>
      <c r="W369" t="s">
        <v>170</v>
      </c>
      <c r="X369">
        <v>0.411340609478</v>
      </c>
      <c r="Y369" t="s">
        <v>174</v>
      </c>
      <c r="Z369">
        <v>0.121511996235</v>
      </c>
      <c r="AA369" t="s">
        <v>146</v>
      </c>
      <c r="AB369">
        <v>2.1852639131299999E-2</v>
      </c>
      <c r="AC369" t="s">
        <v>178</v>
      </c>
      <c r="AD369">
        <v>0.46714611886000001</v>
      </c>
      <c r="AE369" t="s">
        <v>170</v>
      </c>
      <c r="AF369">
        <v>0.411340609478</v>
      </c>
      <c r="AG369" t="s">
        <v>174</v>
      </c>
      <c r="AH369">
        <v>0.121511996235</v>
      </c>
      <c r="AI369" t="s">
        <v>25</v>
      </c>
      <c r="AJ369">
        <v>4.77794991176E-3</v>
      </c>
      <c r="AK369" t="s">
        <v>178</v>
      </c>
      <c r="AL369">
        <v>0.46714611886000001</v>
      </c>
      <c r="AM369" t="s">
        <v>170</v>
      </c>
      <c r="AN369">
        <v>0.411340609478</v>
      </c>
      <c r="AO369" t="s">
        <v>174</v>
      </c>
      <c r="AP369">
        <v>0.121511996235</v>
      </c>
    </row>
    <row r="370" spans="1:42">
      <c r="A370">
        <v>369</v>
      </c>
      <c r="B370" t="s">
        <v>4429</v>
      </c>
      <c r="C370" t="s">
        <v>146</v>
      </c>
      <c r="D370">
        <v>0.64361976384700004</v>
      </c>
      <c r="E370" t="s">
        <v>174</v>
      </c>
      <c r="F370">
        <v>0.64864785157100002</v>
      </c>
      <c r="G370" t="s">
        <v>178</v>
      </c>
      <c r="H370">
        <v>0.22282254901199999</v>
      </c>
      <c r="I370" t="s">
        <v>169</v>
      </c>
      <c r="J370">
        <v>0.12852837058899999</v>
      </c>
      <c r="K370" t="s">
        <v>7</v>
      </c>
      <c r="L370">
        <v>0.14774919107199999</v>
      </c>
      <c r="M370" t="s">
        <v>174</v>
      </c>
      <c r="N370">
        <v>0.64864785157100002</v>
      </c>
      <c r="O370" t="s">
        <v>178</v>
      </c>
      <c r="P370">
        <v>0.22282254901199999</v>
      </c>
      <c r="Q370" t="s">
        <v>169</v>
      </c>
      <c r="R370">
        <v>0.12852837058899999</v>
      </c>
      <c r="S370" t="s">
        <v>8</v>
      </c>
      <c r="T370">
        <v>0.124271237422</v>
      </c>
      <c r="U370" t="s">
        <v>174</v>
      </c>
      <c r="V370">
        <v>0.64864785157100002</v>
      </c>
      <c r="W370" t="s">
        <v>178</v>
      </c>
      <c r="X370">
        <v>0.22282254901199999</v>
      </c>
      <c r="Y370" t="s">
        <v>169</v>
      </c>
      <c r="Z370">
        <v>0.12852837058899999</v>
      </c>
      <c r="AA370" t="s">
        <v>12</v>
      </c>
      <c r="AB370">
        <v>4.7765491908200002E-2</v>
      </c>
      <c r="AC370" t="s">
        <v>174</v>
      </c>
      <c r="AD370">
        <v>0.64864785157100002</v>
      </c>
      <c r="AE370" t="s">
        <v>178</v>
      </c>
      <c r="AF370">
        <v>0.22282254901199999</v>
      </c>
      <c r="AG370" t="s">
        <v>169</v>
      </c>
      <c r="AH370">
        <v>0.12852837058899999</v>
      </c>
      <c r="AI370" t="s">
        <v>25</v>
      </c>
      <c r="AJ370">
        <v>3.6593224309300003E-2</v>
      </c>
      <c r="AK370" t="s">
        <v>174</v>
      </c>
      <c r="AL370">
        <v>0.64864785157100002</v>
      </c>
      <c r="AM370" t="s">
        <v>178</v>
      </c>
      <c r="AN370">
        <v>0.22282254901199999</v>
      </c>
      <c r="AO370" t="s">
        <v>169</v>
      </c>
      <c r="AP370">
        <v>0.12852837058899999</v>
      </c>
    </row>
    <row r="371" spans="1:42">
      <c r="A371">
        <v>370</v>
      </c>
      <c r="B371" t="s">
        <v>2073</v>
      </c>
      <c r="C371" t="s">
        <v>9</v>
      </c>
      <c r="D371">
        <v>0.34565494649900003</v>
      </c>
      <c r="E371" t="s">
        <v>169</v>
      </c>
      <c r="F371">
        <v>0.91342462386000001</v>
      </c>
      <c r="G371" t="s">
        <v>174</v>
      </c>
      <c r="H371">
        <v>4.5383990745300001E-2</v>
      </c>
      <c r="I371" t="s">
        <v>178</v>
      </c>
      <c r="J371">
        <v>4.1190280208000002E-2</v>
      </c>
      <c r="K371" t="s">
        <v>146</v>
      </c>
      <c r="L371">
        <v>0.28444521638999998</v>
      </c>
      <c r="M371" t="s">
        <v>169</v>
      </c>
      <c r="N371">
        <v>0.91342462386000001</v>
      </c>
      <c r="O371" t="s">
        <v>174</v>
      </c>
      <c r="P371">
        <v>4.5383990745300001E-2</v>
      </c>
      <c r="Q371" t="s">
        <v>178</v>
      </c>
      <c r="R371">
        <v>4.1190280208000002E-2</v>
      </c>
      <c r="S371" t="s">
        <v>136</v>
      </c>
      <c r="T371">
        <v>0.14042232201499999</v>
      </c>
      <c r="U371" t="s">
        <v>169</v>
      </c>
      <c r="V371">
        <v>0.91342462386000001</v>
      </c>
      <c r="W371" t="s">
        <v>174</v>
      </c>
      <c r="X371">
        <v>4.5383990745300001E-2</v>
      </c>
      <c r="Y371" t="s">
        <v>178</v>
      </c>
      <c r="Z371">
        <v>4.1190280208000002E-2</v>
      </c>
      <c r="AA371" t="s">
        <v>8</v>
      </c>
      <c r="AB371">
        <v>0.13442136808300001</v>
      </c>
      <c r="AC371" t="s">
        <v>169</v>
      </c>
      <c r="AD371">
        <v>0.91342462386000001</v>
      </c>
      <c r="AE371" t="s">
        <v>174</v>
      </c>
      <c r="AF371">
        <v>4.5383990745300001E-2</v>
      </c>
      <c r="AG371" t="s">
        <v>178</v>
      </c>
      <c r="AH371">
        <v>4.1190280208000002E-2</v>
      </c>
      <c r="AI371" t="s">
        <v>7</v>
      </c>
      <c r="AJ371">
        <v>9.5055110287300001E-2</v>
      </c>
      <c r="AK371" t="s">
        <v>169</v>
      </c>
      <c r="AL371">
        <v>0.91342462386000001</v>
      </c>
      <c r="AM371" t="s">
        <v>174</v>
      </c>
      <c r="AN371">
        <v>4.5383990745300001E-2</v>
      </c>
      <c r="AO371" t="s">
        <v>178</v>
      </c>
      <c r="AP371">
        <v>4.1190280208000002E-2</v>
      </c>
    </row>
    <row r="372" spans="1:42">
      <c r="A372">
        <v>371</v>
      </c>
      <c r="B372" t="s">
        <v>2076</v>
      </c>
      <c r="C372" t="s">
        <v>8</v>
      </c>
      <c r="D372">
        <v>0.40117056924099997</v>
      </c>
      <c r="E372" t="s">
        <v>169</v>
      </c>
      <c r="F372">
        <v>0.69591445516899997</v>
      </c>
      <c r="G372" t="s">
        <v>178</v>
      </c>
      <c r="H372">
        <v>0.17902147216299999</v>
      </c>
      <c r="I372" t="s">
        <v>170</v>
      </c>
      <c r="J372">
        <v>0.12506288759600001</v>
      </c>
      <c r="K372" t="s">
        <v>7</v>
      </c>
      <c r="L372">
        <v>0.30978422335200001</v>
      </c>
      <c r="M372" t="s">
        <v>169</v>
      </c>
      <c r="N372">
        <v>0.69591445516899997</v>
      </c>
      <c r="O372" t="s">
        <v>178</v>
      </c>
      <c r="P372">
        <v>0.17902147216299999</v>
      </c>
      <c r="Q372" t="s">
        <v>170</v>
      </c>
      <c r="R372">
        <v>0.12506288759600001</v>
      </c>
      <c r="S372" t="s">
        <v>146</v>
      </c>
      <c r="T372">
        <v>0.260218747616</v>
      </c>
      <c r="U372" t="s">
        <v>169</v>
      </c>
      <c r="V372">
        <v>0.69591445516899997</v>
      </c>
      <c r="W372" t="s">
        <v>178</v>
      </c>
      <c r="X372">
        <v>0.17902147216299999</v>
      </c>
      <c r="Y372" t="s">
        <v>170</v>
      </c>
      <c r="Z372">
        <v>0.12506288759600001</v>
      </c>
      <c r="AA372" t="s">
        <v>25</v>
      </c>
      <c r="AB372">
        <v>1.59538875026E-2</v>
      </c>
      <c r="AC372" t="s">
        <v>169</v>
      </c>
      <c r="AD372">
        <v>0.69591445516899997</v>
      </c>
      <c r="AE372" t="s">
        <v>178</v>
      </c>
      <c r="AF372">
        <v>0.17902147216299999</v>
      </c>
      <c r="AG372" t="s">
        <v>170</v>
      </c>
      <c r="AH372">
        <v>0.12506288759600001</v>
      </c>
      <c r="AI372" t="s">
        <v>136</v>
      </c>
      <c r="AJ372">
        <v>1.28715344803E-2</v>
      </c>
      <c r="AK372" t="s">
        <v>169</v>
      </c>
      <c r="AL372">
        <v>0.69591445516899997</v>
      </c>
      <c r="AM372" t="s">
        <v>178</v>
      </c>
      <c r="AN372">
        <v>0.17902147216299999</v>
      </c>
      <c r="AO372" t="s">
        <v>170</v>
      </c>
      <c r="AP372">
        <v>0.12506288759600001</v>
      </c>
    </row>
    <row r="373" spans="1:42">
      <c r="A373">
        <v>372</v>
      </c>
      <c r="B373" t="s">
        <v>4430</v>
      </c>
      <c r="C373" t="s">
        <v>146</v>
      </c>
      <c r="D373">
        <v>0.50583602638400005</v>
      </c>
      <c r="E373" t="s">
        <v>169</v>
      </c>
      <c r="F373">
        <v>0.52247814754300004</v>
      </c>
      <c r="G373" t="s">
        <v>179</v>
      </c>
      <c r="H373">
        <v>0.35236898322600002</v>
      </c>
      <c r="I373" t="s">
        <v>173</v>
      </c>
      <c r="J373">
        <v>0.125151742318</v>
      </c>
      <c r="K373" t="s">
        <v>9</v>
      </c>
      <c r="L373">
        <v>0.21984411915900001</v>
      </c>
      <c r="M373" t="s">
        <v>169</v>
      </c>
      <c r="N373">
        <v>0.52247814754300004</v>
      </c>
      <c r="O373" t="s">
        <v>179</v>
      </c>
      <c r="P373">
        <v>0.35236898322600002</v>
      </c>
      <c r="Q373" t="s">
        <v>173</v>
      </c>
      <c r="R373">
        <v>0.125151742318</v>
      </c>
      <c r="S373" t="s">
        <v>8</v>
      </c>
      <c r="T373">
        <v>0.149805284737</v>
      </c>
      <c r="U373" t="s">
        <v>169</v>
      </c>
      <c r="V373">
        <v>0.52247814754300004</v>
      </c>
      <c r="W373" t="s">
        <v>179</v>
      </c>
      <c r="X373">
        <v>0.35236898322600002</v>
      </c>
      <c r="Y373" t="s">
        <v>173</v>
      </c>
      <c r="Z373">
        <v>0.125151742318</v>
      </c>
      <c r="AA373" t="s">
        <v>5</v>
      </c>
      <c r="AB373">
        <v>7.7431822500299993E-2</v>
      </c>
      <c r="AC373" t="s">
        <v>169</v>
      </c>
      <c r="AD373">
        <v>0.52247814754300004</v>
      </c>
      <c r="AE373" t="s">
        <v>179</v>
      </c>
      <c r="AF373">
        <v>0.35236898322600002</v>
      </c>
      <c r="AG373" t="s">
        <v>173</v>
      </c>
      <c r="AH373">
        <v>0.125151742318</v>
      </c>
      <c r="AI373" t="s">
        <v>136</v>
      </c>
      <c r="AJ373">
        <v>4.7081660917299997E-2</v>
      </c>
      <c r="AK373" t="s">
        <v>169</v>
      </c>
      <c r="AL373">
        <v>0.71996539517500002</v>
      </c>
      <c r="AM373" t="s">
        <v>173</v>
      </c>
      <c r="AN373">
        <v>0.172456827216</v>
      </c>
      <c r="AO373" t="s">
        <v>172</v>
      </c>
      <c r="AP373">
        <v>0.107576224744</v>
      </c>
    </row>
    <row r="374" spans="1:42">
      <c r="A374">
        <v>373</v>
      </c>
      <c r="B374" t="s">
        <v>4431</v>
      </c>
      <c r="C374" t="s">
        <v>9</v>
      </c>
      <c r="D374">
        <v>0.42454422758400001</v>
      </c>
      <c r="E374" t="s">
        <v>169</v>
      </c>
      <c r="F374">
        <v>0.58770072858300004</v>
      </c>
      <c r="G374" t="s">
        <v>170</v>
      </c>
      <c r="H374">
        <v>0.33809810254400002</v>
      </c>
      <c r="I374" t="s">
        <v>174</v>
      </c>
      <c r="J374">
        <v>7.4200053377000003E-2</v>
      </c>
      <c r="K374" t="s">
        <v>146</v>
      </c>
      <c r="L374">
        <v>0.20183250163800001</v>
      </c>
      <c r="M374" t="s">
        <v>169</v>
      </c>
      <c r="N374">
        <v>0.58770072858300004</v>
      </c>
      <c r="O374" t="s">
        <v>170</v>
      </c>
      <c r="P374">
        <v>0.33809810254400002</v>
      </c>
      <c r="Q374" t="s">
        <v>174</v>
      </c>
      <c r="R374">
        <v>7.4200053377000003E-2</v>
      </c>
      <c r="S374" t="s">
        <v>25</v>
      </c>
      <c r="T374">
        <v>0.15311431158800001</v>
      </c>
      <c r="U374" t="s">
        <v>169</v>
      </c>
      <c r="V374">
        <v>0.58770072858300004</v>
      </c>
      <c r="W374" t="s">
        <v>170</v>
      </c>
      <c r="X374">
        <v>0.33809810254400002</v>
      </c>
      <c r="Y374" t="s">
        <v>174</v>
      </c>
      <c r="Z374">
        <v>7.4200053377000003E-2</v>
      </c>
      <c r="AA374" t="s">
        <v>5</v>
      </c>
      <c r="AB374">
        <v>0.114255755238</v>
      </c>
      <c r="AC374" t="s">
        <v>169</v>
      </c>
      <c r="AD374">
        <v>0.58770072858300004</v>
      </c>
      <c r="AE374" t="s">
        <v>170</v>
      </c>
      <c r="AF374">
        <v>0.33809810254400002</v>
      </c>
      <c r="AG374" t="s">
        <v>174</v>
      </c>
      <c r="AH374">
        <v>7.4200053377000003E-2</v>
      </c>
      <c r="AI374" t="s">
        <v>7</v>
      </c>
      <c r="AJ374">
        <v>0.106252052587</v>
      </c>
      <c r="AK374" t="s">
        <v>169</v>
      </c>
      <c r="AL374">
        <v>0.58770072858300004</v>
      </c>
      <c r="AM374" t="s">
        <v>170</v>
      </c>
      <c r="AN374">
        <v>0.33809810254400002</v>
      </c>
      <c r="AO374" t="s">
        <v>174</v>
      </c>
      <c r="AP374">
        <v>7.4200053377000003E-2</v>
      </c>
    </row>
    <row r="375" spans="1:42">
      <c r="A375">
        <v>374</v>
      </c>
      <c r="B375" t="s">
        <v>2099</v>
      </c>
      <c r="C375" t="s">
        <v>146</v>
      </c>
      <c r="D375">
        <v>0.49639960581499998</v>
      </c>
      <c r="E375" t="s">
        <v>170</v>
      </c>
      <c r="F375">
        <v>0.72705795912500004</v>
      </c>
      <c r="G375" t="s">
        <v>175</v>
      </c>
      <c r="H375">
        <v>0.18117625518700001</v>
      </c>
      <c r="I375" t="s">
        <v>177</v>
      </c>
      <c r="J375">
        <v>9.1764596782799995E-2</v>
      </c>
      <c r="K375" t="s">
        <v>7</v>
      </c>
      <c r="L375">
        <v>0.22811646007700001</v>
      </c>
      <c r="M375" t="s">
        <v>170</v>
      </c>
      <c r="N375">
        <v>0.72705795912500004</v>
      </c>
      <c r="O375" t="s">
        <v>175</v>
      </c>
      <c r="P375">
        <v>0.18117625518700001</v>
      </c>
      <c r="Q375" t="s">
        <v>177</v>
      </c>
      <c r="R375">
        <v>9.1764596782799995E-2</v>
      </c>
      <c r="S375" t="s">
        <v>136</v>
      </c>
      <c r="T375">
        <v>0.120500056984</v>
      </c>
      <c r="U375" t="s">
        <v>170</v>
      </c>
      <c r="V375">
        <v>0.72705795912500004</v>
      </c>
      <c r="W375" t="s">
        <v>175</v>
      </c>
      <c r="X375">
        <v>0.18117625518700001</v>
      </c>
      <c r="Y375" t="s">
        <v>177</v>
      </c>
      <c r="Z375">
        <v>9.1764596782799995E-2</v>
      </c>
      <c r="AA375" t="s">
        <v>5</v>
      </c>
      <c r="AB375">
        <v>9.85220591693E-2</v>
      </c>
      <c r="AC375" t="s">
        <v>170</v>
      </c>
      <c r="AD375">
        <v>0.72705795912500004</v>
      </c>
      <c r="AE375" t="s">
        <v>175</v>
      </c>
      <c r="AF375">
        <v>0.18117625518700001</v>
      </c>
      <c r="AG375" t="s">
        <v>177</v>
      </c>
      <c r="AH375">
        <v>9.1764596782799995E-2</v>
      </c>
      <c r="AI375" t="s">
        <v>9</v>
      </c>
      <c r="AJ375">
        <v>5.6460718524000003E-2</v>
      </c>
      <c r="AK375" t="s">
        <v>170</v>
      </c>
      <c r="AL375">
        <v>0.74136186516500002</v>
      </c>
      <c r="AM375" t="s">
        <v>175</v>
      </c>
      <c r="AN375">
        <v>0.18474065895700001</v>
      </c>
      <c r="AO375" t="s">
        <v>178</v>
      </c>
      <c r="AP375">
        <v>7.3896263582800006E-2</v>
      </c>
    </row>
    <row r="376" spans="1:42">
      <c r="A376">
        <v>375</v>
      </c>
      <c r="B376" t="s">
        <v>4432</v>
      </c>
      <c r="C376" t="s">
        <v>146</v>
      </c>
      <c r="D376">
        <v>0.292713804036</v>
      </c>
      <c r="E376" t="s">
        <v>169</v>
      </c>
      <c r="F376">
        <v>0.48409569084800003</v>
      </c>
      <c r="G376" t="s">
        <v>170</v>
      </c>
      <c r="H376">
        <v>0.30954195616699998</v>
      </c>
      <c r="I376" t="s">
        <v>176</v>
      </c>
      <c r="J376">
        <v>0.20636130411100001</v>
      </c>
      <c r="K376" t="s">
        <v>7</v>
      </c>
      <c r="L376">
        <v>0.27780116482</v>
      </c>
      <c r="M376" t="s">
        <v>169</v>
      </c>
      <c r="N376">
        <v>0.48409569084800003</v>
      </c>
      <c r="O376" t="s">
        <v>170</v>
      </c>
      <c r="P376">
        <v>0.30954195616699998</v>
      </c>
      <c r="Q376" t="s">
        <v>176</v>
      </c>
      <c r="R376">
        <v>0.20636130411100001</v>
      </c>
      <c r="S376" t="s">
        <v>136</v>
      </c>
      <c r="T376">
        <v>0.24840196179499999</v>
      </c>
      <c r="U376" t="s">
        <v>169</v>
      </c>
      <c r="V376">
        <v>0.48409569084800003</v>
      </c>
      <c r="W376" t="s">
        <v>170</v>
      </c>
      <c r="X376">
        <v>0.30954195616699998</v>
      </c>
      <c r="Y376" t="s">
        <v>176</v>
      </c>
      <c r="Z376">
        <v>0.20636130411100001</v>
      </c>
      <c r="AA376" t="s">
        <v>8</v>
      </c>
      <c r="AB376">
        <v>0.16659548381100001</v>
      </c>
      <c r="AC376" t="s">
        <v>169</v>
      </c>
      <c r="AD376">
        <v>0.48409569084800003</v>
      </c>
      <c r="AE376" t="s">
        <v>170</v>
      </c>
      <c r="AF376">
        <v>0.30954195616699998</v>
      </c>
      <c r="AG376" t="s">
        <v>176</v>
      </c>
      <c r="AH376">
        <v>0.20636130411100001</v>
      </c>
      <c r="AI376" t="s">
        <v>12</v>
      </c>
      <c r="AJ376">
        <v>1.4486563809600001E-2</v>
      </c>
      <c r="AK376" t="s">
        <v>169</v>
      </c>
      <c r="AL376">
        <v>0.48409569084800003</v>
      </c>
      <c r="AM376" t="s">
        <v>170</v>
      </c>
      <c r="AN376">
        <v>0.30954195616699998</v>
      </c>
      <c r="AO376" t="s">
        <v>176</v>
      </c>
      <c r="AP376">
        <v>0.20636130411100001</v>
      </c>
    </row>
    <row r="377" spans="1:42">
      <c r="A377">
        <v>376</v>
      </c>
      <c r="B377" t="s">
        <v>4433</v>
      </c>
      <c r="C377" t="s">
        <v>8</v>
      </c>
      <c r="D377">
        <v>0.57741600558700001</v>
      </c>
      <c r="E377" t="s">
        <v>170</v>
      </c>
      <c r="F377">
        <v>0.701581551395</v>
      </c>
      <c r="G377" t="s">
        <v>169</v>
      </c>
      <c r="H377">
        <v>0.15749789929300001</v>
      </c>
      <c r="I377" t="s">
        <v>174</v>
      </c>
      <c r="J377">
        <v>0.14091917305099999</v>
      </c>
      <c r="K377" t="s">
        <v>9</v>
      </c>
      <c r="L377">
        <v>0.12360979675100001</v>
      </c>
      <c r="M377" t="s">
        <v>170</v>
      </c>
      <c r="N377">
        <v>0.701581551395</v>
      </c>
      <c r="O377" t="s">
        <v>169</v>
      </c>
      <c r="P377">
        <v>0.15749789929300001</v>
      </c>
      <c r="Q377" t="s">
        <v>174</v>
      </c>
      <c r="R377">
        <v>0.14091917305099999</v>
      </c>
      <c r="S377" t="s">
        <v>7</v>
      </c>
      <c r="T377">
        <v>0.110350614401</v>
      </c>
      <c r="U377" t="s">
        <v>170</v>
      </c>
      <c r="V377">
        <v>0.701581551395</v>
      </c>
      <c r="W377" t="s">
        <v>169</v>
      </c>
      <c r="X377">
        <v>0.15749789929300001</v>
      </c>
      <c r="Y377" t="s">
        <v>174</v>
      </c>
      <c r="Z377">
        <v>0.14091917305099999</v>
      </c>
      <c r="AA377" t="s">
        <v>136</v>
      </c>
      <c r="AB377">
        <v>9.92300098489E-2</v>
      </c>
      <c r="AC377" t="s">
        <v>170</v>
      </c>
      <c r="AD377">
        <v>0.701581551395</v>
      </c>
      <c r="AE377" t="s">
        <v>169</v>
      </c>
      <c r="AF377">
        <v>0.15749789929300001</v>
      </c>
      <c r="AG377" t="s">
        <v>174</v>
      </c>
      <c r="AH377">
        <v>0.14091917305099999</v>
      </c>
      <c r="AI377" t="s">
        <v>146</v>
      </c>
      <c r="AJ377">
        <v>8.9392551976000004E-2</v>
      </c>
      <c r="AK377" t="s">
        <v>170</v>
      </c>
      <c r="AL377">
        <v>0.701581551395</v>
      </c>
      <c r="AM377" t="s">
        <v>169</v>
      </c>
      <c r="AN377">
        <v>0.15749789929300001</v>
      </c>
      <c r="AO377" t="s">
        <v>174</v>
      </c>
      <c r="AP377">
        <v>0.14091917305099999</v>
      </c>
    </row>
    <row r="378" spans="1:42">
      <c r="A378">
        <v>377</v>
      </c>
      <c r="B378" t="s">
        <v>4434</v>
      </c>
      <c r="C378" t="s">
        <v>146</v>
      </c>
      <c r="D378">
        <v>0.680315903557</v>
      </c>
      <c r="E378" t="s">
        <v>170</v>
      </c>
      <c r="F378">
        <v>0.92547719100400005</v>
      </c>
      <c r="G378" t="s">
        <v>178</v>
      </c>
      <c r="H378">
        <v>4.7482915262900001E-2</v>
      </c>
      <c r="I378" t="s">
        <v>169</v>
      </c>
      <c r="J378">
        <v>2.7038882302500001E-2</v>
      </c>
      <c r="K378" t="s">
        <v>7</v>
      </c>
      <c r="L378">
        <v>0.20016987162300001</v>
      </c>
      <c r="M378" t="s">
        <v>170</v>
      </c>
      <c r="N378">
        <v>0.92547719100400005</v>
      </c>
      <c r="O378" t="s">
        <v>178</v>
      </c>
      <c r="P378">
        <v>4.7482915262900001E-2</v>
      </c>
      <c r="Q378" t="s">
        <v>169</v>
      </c>
      <c r="R378">
        <v>2.7038882302500001E-2</v>
      </c>
      <c r="S378" t="s">
        <v>136</v>
      </c>
      <c r="T378">
        <v>5.7761436811600002E-2</v>
      </c>
      <c r="U378" t="s">
        <v>170</v>
      </c>
      <c r="V378">
        <v>0.92547719100400005</v>
      </c>
      <c r="W378" t="s">
        <v>178</v>
      </c>
      <c r="X378">
        <v>4.7482915262900001E-2</v>
      </c>
      <c r="Y378" t="s">
        <v>169</v>
      </c>
      <c r="Z378">
        <v>2.7038882302500001E-2</v>
      </c>
      <c r="AA378" t="s">
        <v>9</v>
      </c>
      <c r="AB378">
        <v>4.1669349092900002E-2</v>
      </c>
      <c r="AC378" t="s">
        <v>170</v>
      </c>
      <c r="AD378">
        <v>0.92547719100400005</v>
      </c>
      <c r="AE378" t="s">
        <v>178</v>
      </c>
      <c r="AF378">
        <v>4.7482915262900001E-2</v>
      </c>
      <c r="AG378" t="s">
        <v>169</v>
      </c>
      <c r="AH378">
        <v>2.7038882302500001E-2</v>
      </c>
      <c r="AI378" t="s">
        <v>12</v>
      </c>
      <c r="AJ378">
        <v>2.0082402153100001E-2</v>
      </c>
      <c r="AK378" t="s">
        <v>170</v>
      </c>
      <c r="AL378">
        <v>0.92547719100400005</v>
      </c>
      <c r="AM378" t="s">
        <v>178</v>
      </c>
      <c r="AN378">
        <v>4.7482915262900001E-2</v>
      </c>
      <c r="AO378" t="s">
        <v>169</v>
      </c>
      <c r="AP378">
        <v>2.7038882302500001E-2</v>
      </c>
    </row>
    <row r="379" spans="1:42">
      <c r="A379">
        <v>378</v>
      </c>
      <c r="B379" t="s">
        <v>4435</v>
      </c>
      <c r="C379" t="s">
        <v>146</v>
      </c>
      <c r="D379">
        <v>0.52340696472299997</v>
      </c>
      <c r="E379" t="s">
        <v>170</v>
      </c>
      <c r="F379">
        <v>0.74059632172900003</v>
      </c>
      <c r="G379" t="s">
        <v>169</v>
      </c>
      <c r="H379">
        <v>0.16013941407000001</v>
      </c>
      <c r="I379" t="s">
        <v>178</v>
      </c>
      <c r="J379">
        <v>9.9263171917699997E-2</v>
      </c>
      <c r="K379" t="s">
        <v>7</v>
      </c>
      <c r="L379">
        <v>0.16653857968499999</v>
      </c>
      <c r="M379" t="s">
        <v>170</v>
      </c>
      <c r="N379">
        <v>0.74059632172900003</v>
      </c>
      <c r="O379" t="s">
        <v>169</v>
      </c>
      <c r="P379">
        <v>0.16013941407000001</v>
      </c>
      <c r="Q379" t="s">
        <v>178</v>
      </c>
      <c r="R379">
        <v>9.9263171917699997E-2</v>
      </c>
      <c r="S379" t="s">
        <v>9</v>
      </c>
      <c r="T379">
        <v>0.112048998313</v>
      </c>
      <c r="U379" t="s">
        <v>170</v>
      </c>
      <c r="V379">
        <v>0.74059632172900003</v>
      </c>
      <c r="W379" t="s">
        <v>169</v>
      </c>
      <c r="X379">
        <v>0.16013941407000001</v>
      </c>
      <c r="Y379" t="s">
        <v>178</v>
      </c>
      <c r="Z379">
        <v>9.9263171917699997E-2</v>
      </c>
      <c r="AA379" t="s">
        <v>136</v>
      </c>
      <c r="AB379">
        <v>0.100537114925</v>
      </c>
      <c r="AC379" t="s">
        <v>170</v>
      </c>
      <c r="AD379">
        <v>0.74059632172900003</v>
      </c>
      <c r="AE379" t="s">
        <v>169</v>
      </c>
      <c r="AF379">
        <v>0.16013941407000001</v>
      </c>
      <c r="AG379" t="s">
        <v>178</v>
      </c>
      <c r="AH379">
        <v>9.9263171917699997E-2</v>
      </c>
      <c r="AI379" t="s">
        <v>8</v>
      </c>
      <c r="AJ379">
        <v>9.7467279354600006E-2</v>
      </c>
      <c r="AK379" t="s">
        <v>170</v>
      </c>
      <c r="AL379">
        <v>0.74059632172900003</v>
      </c>
      <c r="AM379" t="s">
        <v>169</v>
      </c>
      <c r="AN379">
        <v>0.16013941407000001</v>
      </c>
      <c r="AO379" t="s">
        <v>178</v>
      </c>
      <c r="AP379">
        <v>9.9263171917699997E-2</v>
      </c>
    </row>
    <row r="380" spans="1:42">
      <c r="A380">
        <v>379</v>
      </c>
      <c r="B380" t="s">
        <v>4436</v>
      </c>
      <c r="C380" t="s">
        <v>7</v>
      </c>
      <c r="D380">
        <v>0.47226335824100002</v>
      </c>
      <c r="E380" t="s">
        <v>178</v>
      </c>
      <c r="F380">
        <v>0.488874370532</v>
      </c>
      <c r="G380" t="s">
        <v>170</v>
      </c>
      <c r="H380">
        <v>0.382324828236</v>
      </c>
      <c r="I380" t="s">
        <v>174</v>
      </c>
      <c r="J380">
        <v>0.128799593775</v>
      </c>
      <c r="K380" t="s">
        <v>9</v>
      </c>
      <c r="L380">
        <v>0.26236853235599999</v>
      </c>
      <c r="M380" t="s">
        <v>178</v>
      </c>
      <c r="N380">
        <v>0.488874370532</v>
      </c>
      <c r="O380" t="s">
        <v>170</v>
      </c>
      <c r="P380">
        <v>0.382324828236</v>
      </c>
      <c r="Q380" t="s">
        <v>174</v>
      </c>
      <c r="R380">
        <v>0.128799593775</v>
      </c>
      <c r="S380" t="s">
        <v>25</v>
      </c>
      <c r="T380">
        <v>0.18928015548499999</v>
      </c>
      <c r="U380" t="s">
        <v>178</v>
      </c>
      <c r="V380">
        <v>0.488874370532</v>
      </c>
      <c r="W380" t="s">
        <v>170</v>
      </c>
      <c r="X380">
        <v>0.382324828236</v>
      </c>
      <c r="Y380" t="s">
        <v>174</v>
      </c>
      <c r="Z380">
        <v>0.128799593775</v>
      </c>
      <c r="AA380" t="s">
        <v>103</v>
      </c>
      <c r="AB380">
        <v>4.0667122515200001E-2</v>
      </c>
      <c r="AC380" t="s">
        <v>178</v>
      </c>
      <c r="AD380">
        <v>0.488874370532</v>
      </c>
      <c r="AE380" t="s">
        <v>170</v>
      </c>
      <c r="AF380">
        <v>0.382324828236</v>
      </c>
      <c r="AG380" t="s">
        <v>174</v>
      </c>
      <c r="AH380">
        <v>0.128799593775</v>
      </c>
      <c r="AI380" t="s">
        <v>8</v>
      </c>
      <c r="AJ380">
        <v>3.5419751868100001E-2</v>
      </c>
      <c r="AK380" t="s">
        <v>178</v>
      </c>
      <c r="AL380">
        <v>0.488874370532</v>
      </c>
      <c r="AM380" t="s">
        <v>170</v>
      </c>
      <c r="AN380">
        <v>0.382324828236</v>
      </c>
      <c r="AO380" t="s">
        <v>174</v>
      </c>
      <c r="AP380">
        <v>0.128799593775</v>
      </c>
    </row>
    <row r="381" spans="1:42">
      <c r="A381">
        <v>380</v>
      </c>
      <c r="B381" t="s">
        <v>4437</v>
      </c>
      <c r="C381" t="s">
        <v>7</v>
      </c>
      <c r="D381">
        <v>0.399082163318</v>
      </c>
      <c r="E381" t="s">
        <v>172</v>
      </c>
      <c r="F381">
        <v>0.49999900000199998</v>
      </c>
      <c r="G381" t="s">
        <v>175</v>
      </c>
      <c r="H381">
        <v>0.24999950000099999</v>
      </c>
      <c r="I381" t="s">
        <v>173</v>
      </c>
      <c r="J381">
        <v>0.24999950000099999</v>
      </c>
      <c r="K381" t="s">
        <v>8</v>
      </c>
      <c r="L381">
        <v>0.33715562073400002</v>
      </c>
      <c r="M381" t="s">
        <v>172</v>
      </c>
      <c r="N381">
        <v>0.49999900000199998</v>
      </c>
      <c r="O381" t="s">
        <v>175</v>
      </c>
      <c r="P381">
        <v>0.24999950000099999</v>
      </c>
      <c r="Q381" t="s">
        <v>173</v>
      </c>
      <c r="R381">
        <v>0.24999950000099999</v>
      </c>
      <c r="S381" t="s">
        <v>9</v>
      </c>
      <c r="T381">
        <v>0.18577962775099999</v>
      </c>
      <c r="U381" t="s">
        <v>172</v>
      </c>
      <c r="V381">
        <v>0.49999900000199998</v>
      </c>
      <c r="W381" t="s">
        <v>175</v>
      </c>
      <c r="X381">
        <v>0.24999950000099999</v>
      </c>
      <c r="Y381" t="s">
        <v>173</v>
      </c>
      <c r="Z381">
        <v>0.24999950000099999</v>
      </c>
      <c r="AA381" t="s">
        <v>146</v>
      </c>
      <c r="AB381">
        <v>6.6513693886300004E-2</v>
      </c>
      <c r="AC381" t="s">
        <v>172</v>
      </c>
      <c r="AD381">
        <v>0.49999900000199998</v>
      </c>
      <c r="AE381" t="s">
        <v>175</v>
      </c>
      <c r="AF381">
        <v>0.24999950000099999</v>
      </c>
      <c r="AG381" t="s">
        <v>173</v>
      </c>
      <c r="AH381">
        <v>0.24999950000099999</v>
      </c>
      <c r="AI381" t="s">
        <v>136</v>
      </c>
      <c r="AJ381">
        <v>1.1467878256299999E-2</v>
      </c>
      <c r="AK381" t="s">
        <v>172</v>
      </c>
      <c r="AL381">
        <v>0.49999900000199998</v>
      </c>
      <c r="AM381" t="s">
        <v>175</v>
      </c>
      <c r="AN381">
        <v>0.24999950000099999</v>
      </c>
      <c r="AO381" t="s">
        <v>173</v>
      </c>
      <c r="AP381">
        <v>0.24999950000099999</v>
      </c>
    </row>
    <row r="382" spans="1:42">
      <c r="A382">
        <v>381</v>
      </c>
      <c r="B382" t="s">
        <v>4438</v>
      </c>
      <c r="C382" t="s">
        <v>5</v>
      </c>
      <c r="D382">
        <v>0.51944227921300001</v>
      </c>
      <c r="E382" t="s">
        <v>169</v>
      </c>
      <c r="F382">
        <v>0.95974374616199998</v>
      </c>
      <c r="G382" t="s">
        <v>175</v>
      </c>
      <c r="H382">
        <v>2.7000463446999998E-2</v>
      </c>
      <c r="I382" t="s">
        <v>171</v>
      </c>
      <c r="J382">
        <v>1.32547729649E-2</v>
      </c>
      <c r="K382" t="s">
        <v>136</v>
      </c>
      <c r="L382">
        <v>0.26610534639</v>
      </c>
      <c r="M382" t="s">
        <v>169</v>
      </c>
      <c r="N382">
        <v>0.95974374616199998</v>
      </c>
      <c r="O382" t="s">
        <v>175</v>
      </c>
      <c r="P382">
        <v>2.7000463446999998E-2</v>
      </c>
      <c r="Q382" t="s">
        <v>171</v>
      </c>
      <c r="R382">
        <v>1.32547729649E-2</v>
      </c>
      <c r="S382" t="s">
        <v>9</v>
      </c>
      <c r="T382">
        <v>0.109692280191</v>
      </c>
      <c r="U382" t="s">
        <v>169</v>
      </c>
      <c r="V382">
        <v>0.95974374616199998</v>
      </c>
      <c r="W382" t="s">
        <v>175</v>
      </c>
      <c r="X382">
        <v>2.7000463446999998E-2</v>
      </c>
      <c r="Y382" t="s">
        <v>171</v>
      </c>
      <c r="Z382">
        <v>1.32547729649E-2</v>
      </c>
      <c r="AA382" t="s">
        <v>8</v>
      </c>
      <c r="AB382">
        <v>6.1520538096700002E-2</v>
      </c>
      <c r="AC382" t="s">
        <v>169</v>
      </c>
      <c r="AD382">
        <v>0.95974374616199998</v>
      </c>
      <c r="AE382" t="s">
        <v>175</v>
      </c>
      <c r="AF382">
        <v>2.7000463446999998E-2</v>
      </c>
      <c r="AG382" t="s">
        <v>171</v>
      </c>
      <c r="AH382">
        <v>1.32547729649E-2</v>
      </c>
      <c r="AI382" t="s">
        <v>12</v>
      </c>
      <c r="AJ382">
        <v>4.3238491398100001E-2</v>
      </c>
      <c r="AK382" t="s">
        <v>169</v>
      </c>
      <c r="AL382">
        <v>0.95974374616199998</v>
      </c>
      <c r="AM382" t="s">
        <v>175</v>
      </c>
      <c r="AN382">
        <v>2.7000463446999998E-2</v>
      </c>
      <c r="AO382" t="s">
        <v>171</v>
      </c>
      <c r="AP382">
        <v>1.32547729649E-2</v>
      </c>
    </row>
    <row r="383" spans="1:42">
      <c r="A383">
        <v>382</v>
      </c>
      <c r="B383" t="s">
        <v>4439</v>
      </c>
      <c r="C383" t="s">
        <v>8</v>
      </c>
      <c r="D383">
        <v>0.44519556639399999</v>
      </c>
      <c r="E383" t="s">
        <v>169</v>
      </c>
      <c r="F383">
        <v>0.46948301218999999</v>
      </c>
      <c r="G383" t="s">
        <v>174</v>
      </c>
      <c r="H383">
        <v>0.44131403145800002</v>
      </c>
      <c r="I383" t="s">
        <v>170</v>
      </c>
      <c r="J383">
        <v>8.9201772316000003E-2</v>
      </c>
      <c r="K383" t="s">
        <v>9</v>
      </c>
      <c r="L383">
        <v>0.42103766744299997</v>
      </c>
      <c r="M383" t="s">
        <v>169</v>
      </c>
      <c r="N383">
        <v>0.46948301218999999</v>
      </c>
      <c r="O383" t="s">
        <v>174</v>
      </c>
      <c r="P383">
        <v>0.44131403145800002</v>
      </c>
      <c r="Q383" t="s">
        <v>170</v>
      </c>
      <c r="R383">
        <v>8.9201772316000003E-2</v>
      </c>
      <c r="S383" t="s">
        <v>146</v>
      </c>
      <c r="T383">
        <v>7.7305276645199997E-2</v>
      </c>
      <c r="U383" t="s">
        <v>169</v>
      </c>
      <c r="V383">
        <v>0.46948301218999999</v>
      </c>
      <c r="W383" t="s">
        <v>174</v>
      </c>
      <c r="X383">
        <v>0.44131403145800002</v>
      </c>
      <c r="Y383" t="s">
        <v>170</v>
      </c>
      <c r="Z383">
        <v>8.9201772316000003E-2</v>
      </c>
      <c r="AA383" t="s">
        <v>136</v>
      </c>
      <c r="AB383">
        <v>3.1681358910799998E-2</v>
      </c>
      <c r="AC383" t="s">
        <v>169</v>
      </c>
      <c r="AD383">
        <v>0.46948301218999999</v>
      </c>
      <c r="AE383" t="s">
        <v>174</v>
      </c>
      <c r="AF383">
        <v>0.44131403145800002</v>
      </c>
      <c r="AG383" t="s">
        <v>170</v>
      </c>
      <c r="AH383">
        <v>8.9201772316000003E-2</v>
      </c>
      <c r="AI383" t="s">
        <v>7</v>
      </c>
      <c r="AJ383">
        <v>2.4779102067499999E-2</v>
      </c>
      <c r="AK383" t="s">
        <v>169</v>
      </c>
      <c r="AL383">
        <v>0.46948301218999999</v>
      </c>
      <c r="AM383" t="s">
        <v>174</v>
      </c>
      <c r="AN383">
        <v>0.44131403145800002</v>
      </c>
      <c r="AO383" t="s">
        <v>170</v>
      </c>
      <c r="AP383">
        <v>8.9201772316000003E-2</v>
      </c>
    </row>
    <row r="384" spans="1:42">
      <c r="A384">
        <v>383</v>
      </c>
      <c r="B384" t="s">
        <v>4440</v>
      </c>
      <c r="C384" t="s">
        <v>12</v>
      </c>
      <c r="D384">
        <v>0.85741500645099999</v>
      </c>
      <c r="E384" t="s">
        <v>169</v>
      </c>
      <c r="F384">
        <v>0.52941111072699998</v>
      </c>
      <c r="G384" t="s">
        <v>178</v>
      </c>
      <c r="H384">
        <v>0.29411728373700002</v>
      </c>
      <c r="I384" t="s">
        <v>174</v>
      </c>
      <c r="J384">
        <v>0.17647037024199999</v>
      </c>
      <c r="K384" t="s">
        <v>103</v>
      </c>
      <c r="L384">
        <v>8.1351122600000006E-2</v>
      </c>
      <c r="M384" t="s">
        <v>169</v>
      </c>
      <c r="N384">
        <v>0.52941111072699998</v>
      </c>
      <c r="O384" t="s">
        <v>178</v>
      </c>
      <c r="P384">
        <v>0.29411728373700002</v>
      </c>
      <c r="Q384" t="s">
        <v>174</v>
      </c>
      <c r="R384">
        <v>0.17647037024199999</v>
      </c>
      <c r="S384" t="s">
        <v>136</v>
      </c>
      <c r="T384">
        <v>2.96996161873E-2</v>
      </c>
      <c r="U384" t="s">
        <v>169</v>
      </c>
      <c r="V384">
        <v>0.52941111072699998</v>
      </c>
      <c r="W384" t="s">
        <v>178</v>
      </c>
      <c r="X384">
        <v>0.29411728373700002</v>
      </c>
      <c r="Y384" t="s">
        <v>174</v>
      </c>
      <c r="Z384">
        <v>0.17647037024199999</v>
      </c>
      <c r="AA384" t="s">
        <v>5</v>
      </c>
      <c r="AB384">
        <v>1.8439587789300001E-2</v>
      </c>
      <c r="AC384" t="s">
        <v>169</v>
      </c>
      <c r="AD384">
        <v>0.52941111072699998</v>
      </c>
      <c r="AE384" t="s">
        <v>178</v>
      </c>
      <c r="AF384">
        <v>0.29411728373700002</v>
      </c>
      <c r="AG384" t="s">
        <v>174</v>
      </c>
      <c r="AH384">
        <v>0.17647037024199999</v>
      </c>
      <c r="AI384" t="s">
        <v>7</v>
      </c>
      <c r="AJ384">
        <v>1.3093656875599999E-2</v>
      </c>
      <c r="AK384" t="s">
        <v>169</v>
      </c>
      <c r="AL384">
        <v>0.52941111072699998</v>
      </c>
      <c r="AM384" t="s">
        <v>178</v>
      </c>
      <c r="AN384">
        <v>0.29411728373700002</v>
      </c>
      <c r="AO384" t="s">
        <v>174</v>
      </c>
      <c r="AP384">
        <v>0.17647037024199999</v>
      </c>
    </row>
    <row r="385" spans="1:42">
      <c r="A385">
        <v>384</v>
      </c>
      <c r="B385" t="s">
        <v>4441</v>
      </c>
      <c r="C385" t="s">
        <v>7</v>
      </c>
      <c r="D385">
        <v>0.53600598202500005</v>
      </c>
      <c r="E385" t="s">
        <v>175</v>
      </c>
      <c r="F385">
        <v>0.84115872248900003</v>
      </c>
      <c r="G385" t="s">
        <v>170</v>
      </c>
      <c r="H385">
        <v>0.10208236923400001</v>
      </c>
      <c r="I385" t="s">
        <v>174</v>
      </c>
      <c r="J385">
        <v>5.6757797294200003E-2</v>
      </c>
      <c r="K385" t="s">
        <v>8</v>
      </c>
      <c r="L385">
        <v>0.17389507050399999</v>
      </c>
      <c r="M385" t="s">
        <v>175</v>
      </c>
      <c r="N385">
        <v>0.84115872248900003</v>
      </c>
      <c r="O385" t="s">
        <v>170</v>
      </c>
      <c r="P385">
        <v>0.10208236923400001</v>
      </c>
      <c r="Q385" t="s">
        <v>174</v>
      </c>
      <c r="R385">
        <v>5.6757797294200003E-2</v>
      </c>
      <c r="S385" t="s">
        <v>9</v>
      </c>
      <c r="T385">
        <v>0.17062175153</v>
      </c>
      <c r="U385" t="s">
        <v>175</v>
      </c>
      <c r="V385">
        <v>0.84115872248900003</v>
      </c>
      <c r="W385" t="s">
        <v>170</v>
      </c>
      <c r="X385">
        <v>0.10208236923400001</v>
      </c>
      <c r="Y385" t="s">
        <v>174</v>
      </c>
      <c r="Z385">
        <v>5.6757797294200003E-2</v>
      </c>
      <c r="AA385" t="s">
        <v>103</v>
      </c>
      <c r="AB385">
        <v>6.5875544355700005E-2</v>
      </c>
      <c r="AC385" t="s">
        <v>175</v>
      </c>
      <c r="AD385">
        <v>0.84115872248900003</v>
      </c>
      <c r="AE385" t="s">
        <v>170</v>
      </c>
      <c r="AF385">
        <v>0.10208236923400001</v>
      </c>
      <c r="AG385" t="s">
        <v>174</v>
      </c>
      <c r="AH385">
        <v>5.6757797294200003E-2</v>
      </c>
      <c r="AI385" t="s">
        <v>146</v>
      </c>
      <c r="AJ385">
        <v>5.3600598202500002E-2</v>
      </c>
      <c r="AK385" t="s">
        <v>175</v>
      </c>
      <c r="AL385">
        <v>0.84115872248900003</v>
      </c>
      <c r="AM385" t="s">
        <v>170</v>
      </c>
      <c r="AN385">
        <v>0.10208236923400001</v>
      </c>
      <c r="AO385" t="s">
        <v>174</v>
      </c>
      <c r="AP385">
        <v>5.6757797294200003E-2</v>
      </c>
    </row>
    <row r="386" spans="1:42">
      <c r="A386">
        <v>385</v>
      </c>
      <c r="B386" t="s">
        <v>4442</v>
      </c>
      <c r="C386" t="s">
        <v>136</v>
      </c>
      <c r="D386">
        <v>0.36444405118000001</v>
      </c>
      <c r="E386" t="s">
        <v>178</v>
      </c>
      <c r="F386">
        <v>0.80945716287500002</v>
      </c>
      <c r="G386" t="s">
        <v>171</v>
      </c>
      <c r="H386">
        <v>0.11719006686400001</v>
      </c>
      <c r="I386" t="s">
        <v>174</v>
      </c>
      <c r="J386">
        <v>7.3351661880999994E-2</v>
      </c>
      <c r="K386" t="s">
        <v>146</v>
      </c>
      <c r="L386">
        <v>0.358221835672</v>
      </c>
      <c r="M386" t="s">
        <v>178</v>
      </c>
      <c r="N386">
        <v>0.80945716287500002</v>
      </c>
      <c r="O386" t="s">
        <v>171</v>
      </c>
      <c r="P386">
        <v>0.11719006686400001</v>
      </c>
      <c r="Q386" t="s">
        <v>174</v>
      </c>
      <c r="R386">
        <v>7.3351661880999994E-2</v>
      </c>
      <c r="S386" t="s">
        <v>5</v>
      </c>
      <c r="T386">
        <v>0.18222202559</v>
      </c>
      <c r="U386" t="s">
        <v>178</v>
      </c>
      <c r="V386">
        <v>0.80945716287500002</v>
      </c>
      <c r="W386" t="s">
        <v>171</v>
      </c>
      <c r="X386">
        <v>0.11719006686400001</v>
      </c>
      <c r="Y386" t="s">
        <v>174</v>
      </c>
      <c r="Z386">
        <v>7.3351661880999994E-2</v>
      </c>
      <c r="AA386" t="s">
        <v>7</v>
      </c>
      <c r="AB386">
        <v>5.1022167165100003E-2</v>
      </c>
      <c r="AC386" t="s">
        <v>178</v>
      </c>
      <c r="AD386">
        <v>0.80945716287500002</v>
      </c>
      <c r="AE386" t="s">
        <v>171</v>
      </c>
      <c r="AF386">
        <v>0.11719006686400001</v>
      </c>
      <c r="AG386" t="s">
        <v>174</v>
      </c>
      <c r="AH386">
        <v>7.3351661880999994E-2</v>
      </c>
      <c r="AI386" t="s">
        <v>9</v>
      </c>
      <c r="AJ386">
        <v>4.4088841313399997E-2</v>
      </c>
      <c r="AK386" t="s">
        <v>178</v>
      </c>
      <c r="AL386">
        <v>0.80945716287500002</v>
      </c>
      <c r="AM386" t="s">
        <v>171</v>
      </c>
      <c r="AN386">
        <v>0.11719006686400001</v>
      </c>
      <c r="AO386" t="s">
        <v>174</v>
      </c>
      <c r="AP386">
        <v>7.3351661880999994E-2</v>
      </c>
    </row>
    <row r="387" spans="1:42">
      <c r="A387">
        <v>386</v>
      </c>
      <c r="B387" t="s">
        <v>4443</v>
      </c>
      <c r="C387" t="s">
        <v>12</v>
      </c>
      <c r="D387">
        <v>0.23529379930800001</v>
      </c>
      <c r="E387" t="s">
        <v>177</v>
      </c>
      <c r="F387">
        <v>0.59999940000100005</v>
      </c>
      <c r="G387" t="s">
        <v>169</v>
      </c>
      <c r="H387">
        <v>0.19999980000000001</v>
      </c>
      <c r="I387" t="s">
        <v>178</v>
      </c>
      <c r="J387">
        <v>0.19999980000000001</v>
      </c>
      <c r="K387" t="s">
        <v>146</v>
      </c>
      <c r="L387">
        <v>0.23529379930800001</v>
      </c>
      <c r="M387" t="s">
        <v>177</v>
      </c>
      <c r="N387">
        <v>0.59999940000100005</v>
      </c>
      <c r="O387" t="s">
        <v>169</v>
      </c>
      <c r="P387">
        <v>0.19999980000000001</v>
      </c>
      <c r="Q387" t="s">
        <v>178</v>
      </c>
      <c r="R387">
        <v>0.19999980000000001</v>
      </c>
      <c r="S387" t="s">
        <v>7</v>
      </c>
      <c r="T387">
        <v>0.17647034948099999</v>
      </c>
      <c r="U387" t="s">
        <v>177</v>
      </c>
      <c r="V387">
        <v>0.59999940000100005</v>
      </c>
      <c r="W387" t="s">
        <v>169</v>
      </c>
      <c r="X387">
        <v>0.19999980000000001</v>
      </c>
      <c r="Y387" t="s">
        <v>178</v>
      </c>
      <c r="Z387">
        <v>0.19999980000000001</v>
      </c>
      <c r="AA387" t="s">
        <v>25</v>
      </c>
      <c r="AB387">
        <v>0.17647034948099999</v>
      </c>
      <c r="AC387" t="s">
        <v>169</v>
      </c>
      <c r="AD387">
        <v>0.49999875000299998</v>
      </c>
      <c r="AE387" t="s">
        <v>178</v>
      </c>
      <c r="AF387">
        <v>0.49999875000299998</v>
      </c>
      <c r="AG387" t="s">
        <v>172</v>
      </c>
      <c r="AH387">
        <v>0</v>
      </c>
      <c r="AI387" t="s">
        <v>103</v>
      </c>
      <c r="AJ387">
        <v>0.17647034948099999</v>
      </c>
      <c r="AK387" t="s">
        <v>177</v>
      </c>
      <c r="AL387">
        <v>0.59999940000100005</v>
      </c>
      <c r="AM387" t="s">
        <v>169</v>
      </c>
      <c r="AN387">
        <v>0.19999980000000001</v>
      </c>
      <c r="AO387" t="s">
        <v>178</v>
      </c>
      <c r="AP387">
        <v>0.19999980000000001</v>
      </c>
    </row>
    <row r="388" spans="1:42">
      <c r="A388">
        <v>387</v>
      </c>
      <c r="B388" t="s">
        <v>4444</v>
      </c>
      <c r="C388" t="s">
        <v>12</v>
      </c>
      <c r="D388">
        <v>0.45610545399899999</v>
      </c>
      <c r="E388" t="s">
        <v>170</v>
      </c>
      <c r="F388">
        <v>0.52972538564000005</v>
      </c>
      <c r="G388" t="s">
        <v>177</v>
      </c>
      <c r="H388">
        <v>0.24248463428399999</v>
      </c>
      <c r="I388" t="s">
        <v>169</v>
      </c>
      <c r="J388">
        <v>0.22778859584300001</v>
      </c>
      <c r="K388" t="s">
        <v>136</v>
      </c>
      <c r="L388">
        <v>0.22069618741899999</v>
      </c>
      <c r="M388" t="s">
        <v>170</v>
      </c>
      <c r="N388">
        <v>0.52972538564000005</v>
      </c>
      <c r="O388" t="s">
        <v>177</v>
      </c>
      <c r="P388">
        <v>0.24248463428399999</v>
      </c>
      <c r="Q388" t="s">
        <v>169</v>
      </c>
      <c r="R388">
        <v>0.22778859584300001</v>
      </c>
      <c r="S388" t="s">
        <v>146</v>
      </c>
      <c r="T388">
        <v>0.217426614272</v>
      </c>
      <c r="U388" t="s">
        <v>170</v>
      </c>
      <c r="V388">
        <v>0.52972538564000005</v>
      </c>
      <c r="W388" t="s">
        <v>177</v>
      </c>
      <c r="X388">
        <v>0.24248463428399999</v>
      </c>
      <c r="Y388" t="s">
        <v>169</v>
      </c>
      <c r="Z388">
        <v>0.22778859584300001</v>
      </c>
      <c r="AA388" t="s">
        <v>9</v>
      </c>
      <c r="AB388">
        <v>5.3947956924599999E-2</v>
      </c>
      <c r="AC388" t="s">
        <v>170</v>
      </c>
      <c r="AD388">
        <v>0.61568223927300003</v>
      </c>
      <c r="AE388" t="s">
        <v>169</v>
      </c>
      <c r="AF388">
        <v>0.26475112685000002</v>
      </c>
      <c r="AG388" t="s">
        <v>176</v>
      </c>
      <c r="AH388">
        <v>0.119565025029</v>
      </c>
      <c r="AI388" t="s">
        <v>103</v>
      </c>
      <c r="AJ388">
        <v>5.1822734379099997E-2</v>
      </c>
      <c r="AK388" t="s">
        <v>170</v>
      </c>
      <c r="AL388">
        <v>0.52972538564000005</v>
      </c>
      <c r="AM388" t="s">
        <v>177</v>
      </c>
      <c r="AN388">
        <v>0.24248463428399999</v>
      </c>
      <c r="AO388" t="s">
        <v>169</v>
      </c>
      <c r="AP388">
        <v>0.22778859584300001</v>
      </c>
    </row>
    <row r="389" spans="1:42">
      <c r="A389">
        <v>388</v>
      </c>
      <c r="B389" t="s">
        <v>4445</v>
      </c>
      <c r="C389" t="s">
        <v>9</v>
      </c>
      <c r="D389">
        <v>0.31445445392299998</v>
      </c>
      <c r="E389" t="s">
        <v>174</v>
      </c>
      <c r="F389">
        <v>0.67720005012399997</v>
      </c>
      <c r="G389" t="s">
        <v>178</v>
      </c>
      <c r="H389">
        <v>0.24981157404599999</v>
      </c>
      <c r="I389" t="s">
        <v>175</v>
      </c>
      <c r="J389">
        <v>7.2987116513399994E-2</v>
      </c>
      <c r="K389" t="s">
        <v>103</v>
      </c>
      <c r="L389">
        <v>0.25781883990999999</v>
      </c>
      <c r="M389" t="s">
        <v>174</v>
      </c>
      <c r="N389">
        <v>0.67720005012399997</v>
      </c>
      <c r="O389" t="s">
        <v>178</v>
      </c>
      <c r="P389">
        <v>0.24981157404599999</v>
      </c>
      <c r="Q389" t="s">
        <v>175</v>
      </c>
      <c r="R389">
        <v>7.2987116513399994E-2</v>
      </c>
      <c r="S389" t="s">
        <v>146</v>
      </c>
      <c r="T389">
        <v>0.20625507192799999</v>
      </c>
      <c r="U389" t="s">
        <v>174</v>
      </c>
      <c r="V389">
        <v>0.67720005012399997</v>
      </c>
      <c r="W389" t="s">
        <v>178</v>
      </c>
      <c r="X389">
        <v>0.24981157404599999</v>
      </c>
      <c r="Y389" t="s">
        <v>175</v>
      </c>
      <c r="Z389">
        <v>7.2987116513399994E-2</v>
      </c>
      <c r="AA389" t="s">
        <v>8</v>
      </c>
      <c r="AB389">
        <v>0.202028533569</v>
      </c>
      <c r="AC389" t="s">
        <v>174</v>
      </c>
      <c r="AD389">
        <v>0.67720005012399997</v>
      </c>
      <c r="AE389" t="s">
        <v>178</v>
      </c>
      <c r="AF389">
        <v>0.24981157404599999</v>
      </c>
      <c r="AG389" t="s">
        <v>175</v>
      </c>
      <c r="AH389">
        <v>7.2987116513399994E-2</v>
      </c>
      <c r="AI389" t="s">
        <v>5</v>
      </c>
      <c r="AJ389">
        <v>1.9442076452199999E-2</v>
      </c>
      <c r="AK389" t="s">
        <v>174</v>
      </c>
      <c r="AL389">
        <v>0.67720005012399997</v>
      </c>
      <c r="AM389" t="s">
        <v>178</v>
      </c>
      <c r="AN389">
        <v>0.24981157404599999</v>
      </c>
      <c r="AO389" t="s">
        <v>175</v>
      </c>
      <c r="AP389">
        <v>7.2987116513399994E-2</v>
      </c>
    </row>
    <row r="390" spans="1:42">
      <c r="A390">
        <v>389</v>
      </c>
      <c r="B390" t="s">
        <v>4446</v>
      </c>
      <c r="C390" t="s">
        <v>12</v>
      </c>
      <c r="D390">
        <v>0.61118098858799996</v>
      </c>
      <c r="E390" t="s">
        <v>175</v>
      </c>
      <c r="F390">
        <v>0.53188213177999999</v>
      </c>
      <c r="G390" t="s">
        <v>178</v>
      </c>
      <c r="H390">
        <v>0.40495571396899999</v>
      </c>
      <c r="I390" t="s">
        <v>169</v>
      </c>
      <c r="J390">
        <v>6.3161003148899997E-2</v>
      </c>
      <c r="K390" t="s">
        <v>136</v>
      </c>
      <c r="L390">
        <v>0.139135796778</v>
      </c>
      <c r="M390" t="s">
        <v>175</v>
      </c>
      <c r="N390">
        <v>0.53188213177999999</v>
      </c>
      <c r="O390" t="s">
        <v>178</v>
      </c>
      <c r="P390">
        <v>0.40495571396899999</v>
      </c>
      <c r="Q390" t="s">
        <v>169</v>
      </c>
      <c r="R390">
        <v>6.3161003148899997E-2</v>
      </c>
      <c r="S390" t="s">
        <v>146</v>
      </c>
      <c r="T390">
        <v>0.108640279676</v>
      </c>
      <c r="U390" t="s">
        <v>175</v>
      </c>
      <c r="V390">
        <v>0.53188213177999999</v>
      </c>
      <c r="W390" t="s">
        <v>178</v>
      </c>
      <c r="X390">
        <v>0.40495571396899999</v>
      </c>
      <c r="Y390" t="s">
        <v>169</v>
      </c>
      <c r="Z390">
        <v>6.3161003148899997E-2</v>
      </c>
      <c r="AA390" t="s">
        <v>7</v>
      </c>
      <c r="AB390">
        <v>8.89452582145E-2</v>
      </c>
      <c r="AC390" t="s">
        <v>175</v>
      </c>
      <c r="AD390">
        <v>0.53188213177999999</v>
      </c>
      <c r="AE390" t="s">
        <v>178</v>
      </c>
      <c r="AF390">
        <v>0.40495571396899999</v>
      </c>
      <c r="AG390" t="s">
        <v>169</v>
      </c>
      <c r="AH390">
        <v>6.3161003148899997E-2</v>
      </c>
      <c r="AI390" t="s">
        <v>103</v>
      </c>
      <c r="AJ390">
        <v>5.20965083828E-2</v>
      </c>
      <c r="AK390" t="s">
        <v>175</v>
      </c>
      <c r="AL390">
        <v>0.53188213177999999</v>
      </c>
      <c r="AM390" t="s">
        <v>178</v>
      </c>
      <c r="AN390">
        <v>0.40495571396899999</v>
      </c>
      <c r="AO390" t="s">
        <v>169</v>
      </c>
      <c r="AP390">
        <v>6.3161003148899997E-2</v>
      </c>
    </row>
    <row r="391" spans="1:42">
      <c r="A391">
        <v>390</v>
      </c>
      <c r="B391" t="s">
        <v>4447</v>
      </c>
      <c r="C391" t="s">
        <v>9</v>
      </c>
      <c r="D391">
        <v>0.45595804365300002</v>
      </c>
      <c r="E391" t="s">
        <v>174</v>
      </c>
      <c r="F391">
        <v>0.65525312650500001</v>
      </c>
      <c r="G391" t="s">
        <v>175</v>
      </c>
      <c r="H391">
        <v>0.32113306380099998</v>
      </c>
      <c r="I391" t="s">
        <v>176</v>
      </c>
      <c r="J391">
        <v>2.3612725279500001E-2</v>
      </c>
      <c r="K391" t="s">
        <v>12</v>
      </c>
      <c r="L391">
        <v>0.19170963198999999</v>
      </c>
      <c r="M391" t="s">
        <v>174</v>
      </c>
      <c r="N391">
        <v>0.65525312650500001</v>
      </c>
      <c r="O391" t="s">
        <v>175</v>
      </c>
      <c r="P391">
        <v>0.32113306380099998</v>
      </c>
      <c r="Q391" t="s">
        <v>176</v>
      </c>
      <c r="R391">
        <v>2.3612725279500001E-2</v>
      </c>
      <c r="S391" t="s">
        <v>7</v>
      </c>
      <c r="T391">
        <v>0.18134694917999999</v>
      </c>
      <c r="U391" t="s">
        <v>174</v>
      </c>
      <c r="V391">
        <v>0.65525312650500001</v>
      </c>
      <c r="W391" t="s">
        <v>175</v>
      </c>
      <c r="X391">
        <v>0.32113306380099998</v>
      </c>
      <c r="Y391" t="s">
        <v>176</v>
      </c>
      <c r="Z391">
        <v>2.3612725279500001E-2</v>
      </c>
      <c r="AA391" t="s">
        <v>146</v>
      </c>
      <c r="AB391">
        <v>8.8082803887500005E-2</v>
      </c>
      <c r="AC391" t="s">
        <v>174</v>
      </c>
      <c r="AD391">
        <v>0.65525312650500001</v>
      </c>
      <c r="AE391" t="s">
        <v>175</v>
      </c>
      <c r="AF391">
        <v>0.32113306380099998</v>
      </c>
      <c r="AG391" t="s">
        <v>176</v>
      </c>
      <c r="AH391">
        <v>2.3612725279500001E-2</v>
      </c>
      <c r="AI391" t="s">
        <v>8</v>
      </c>
      <c r="AJ391">
        <v>8.2901462482300001E-2</v>
      </c>
      <c r="AK391" t="s">
        <v>174</v>
      </c>
      <c r="AL391">
        <v>0.65525312650500001</v>
      </c>
      <c r="AM391" t="s">
        <v>175</v>
      </c>
      <c r="AN391">
        <v>0.32113306380099998</v>
      </c>
      <c r="AO391" t="s">
        <v>176</v>
      </c>
      <c r="AP391">
        <v>2.3612725279500001E-2</v>
      </c>
    </row>
    <row r="392" spans="1:42">
      <c r="A392">
        <v>391</v>
      </c>
      <c r="B392" t="s">
        <v>4448</v>
      </c>
      <c r="C392" t="s">
        <v>7</v>
      </c>
      <c r="D392">
        <v>0.76168267309000004</v>
      </c>
      <c r="E392" t="s">
        <v>174</v>
      </c>
      <c r="F392">
        <v>0.81664569622200001</v>
      </c>
      <c r="G392" t="s">
        <v>177</v>
      </c>
      <c r="H392">
        <v>0.13510238992199999</v>
      </c>
      <c r="I392" t="s">
        <v>178</v>
      </c>
      <c r="J392">
        <v>4.8250853543400002E-2</v>
      </c>
      <c r="K392" t="s">
        <v>103</v>
      </c>
      <c r="L392">
        <v>0.13865206625400001</v>
      </c>
      <c r="M392" t="s">
        <v>174</v>
      </c>
      <c r="N392">
        <v>0.81664569622200001</v>
      </c>
      <c r="O392" t="s">
        <v>177</v>
      </c>
      <c r="P392">
        <v>0.13510238992199999</v>
      </c>
      <c r="Q392" t="s">
        <v>178</v>
      </c>
      <c r="R392">
        <v>4.8250853543400002E-2</v>
      </c>
      <c r="S392" t="s">
        <v>12</v>
      </c>
      <c r="T392">
        <v>4.8799330581E-2</v>
      </c>
      <c r="U392" t="s">
        <v>174</v>
      </c>
      <c r="V392">
        <v>0.81664569622200001</v>
      </c>
      <c r="W392" t="s">
        <v>177</v>
      </c>
      <c r="X392">
        <v>0.13510238992199999</v>
      </c>
      <c r="Y392" t="s">
        <v>178</v>
      </c>
      <c r="Z392">
        <v>4.8250853543400002E-2</v>
      </c>
      <c r="AA392" t="s">
        <v>8</v>
      </c>
      <c r="AB392">
        <v>2.9950911891E-2</v>
      </c>
      <c r="AC392" t="s">
        <v>174</v>
      </c>
      <c r="AD392">
        <v>0.89668769776400004</v>
      </c>
      <c r="AE392" t="s">
        <v>178</v>
      </c>
      <c r="AF392">
        <v>5.2980070768900003E-2</v>
      </c>
      <c r="AG392" t="s">
        <v>169</v>
      </c>
      <c r="AH392">
        <v>5.0331067230500001E-2</v>
      </c>
      <c r="AI392" t="s">
        <v>25</v>
      </c>
      <c r="AJ392">
        <v>2.0913998820400001E-2</v>
      </c>
      <c r="AK392" t="s">
        <v>174</v>
      </c>
      <c r="AL392">
        <v>0.89668769776400004</v>
      </c>
      <c r="AM392" t="s">
        <v>178</v>
      </c>
      <c r="AN392">
        <v>5.2980070768900003E-2</v>
      </c>
      <c r="AO392" t="s">
        <v>169</v>
      </c>
      <c r="AP392">
        <v>5.0331067230500001E-2</v>
      </c>
    </row>
    <row r="393" spans="1:42">
      <c r="A393">
        <v>392</v>
      </c>
      <c r="B393" t="s">
        <v>4449</v>
      </c>
      <c r="C393" t="s">
        <v>5</v>
      </c>
      <c r="D393">
        <v>0.38804024627700001</v>
      </c>
      <c r="E393" t="s">
        <v>178</v>
      </c>
      <c r="F393">
        <v>0.40455071820999999</v>
      </c>
      <c r="G393" t="s">
        <v>175</v>
      </c>
      <c r="H393">
        <v>0.36788830937200001</v>
      </c>
      <c r="I393" t="s">
        <v>171</v>
      </c>
      <c r="J393">
        <v>0.22755977899300001</v>
      </c>
      <c r="K393" t="s">
        <v>146</v>
      </c>
      <c r="L393">
        <v>0.215648595882</v>
      </c>
      <c r="M393" t="s">
        <v>178</v>
      </c>
      <c r="N393">
        <v>0.40455071820999999</v>
      </c>
      <c r="O393" t="s">
        <v>175</v>
      </c>
      <c r="P393">
        <v>0.36788830937200001</v>
      </c>
      <c r="Q393" t="s">
        <v>171</v>
      </c>
      <c r="R393">
        <v>0.22755977899300001</v>
      </c>
      <c r="S393" t="s">
        <v>103</v>
      </c>
      <c r="T393">
        <v>0.16857486108700001</v>
      </c>
      <c r="U393" t="s">
        <v>178</v>
      </c>
      <c r="V393">
        <v>0.40455071820999999</v>
      </c>
      <c r="W393" t="s">
        <v>175</v>
      </c>
      <c r="X393">
        <v>0.36788830937200001</v>
      </c>
      <c r="Y393" t="s">
        <v>171</v>
      </c>
      <c r="Z393">
        <v>0.22755977899300001</v>
      </c>
      <c r="AA393" t="s">
        <v>12</v>
      </c>
      <c r="AB393">
        <v>0.115139810781</v>
      </c>
      <c r="AC393" t="s">
        <v>178</v>
      </c>
      <c r="AD393">
        <v>0.40455071820999999</v>
      </c>
      <c r="AE393" t="s">
        <v>175</v>
      </c>
      <c r="AF393">
        <v>0.36788830937200001</v>
      </c>
      <c r="AG393" t="s">
        <v>171</v>
      </c>
      <c r="AH393">
        <v>0.22755977899300001</v>
      </c>
      <c r="AI393" t="s">
        <v>8</v>
      </c>
      <c r="AJ393">
        <v>0.112595284575</v>
      </c>
      <c r="AK393" t="s">
        <v>178</v>
      </c>
      <c r="AL393">
        <v>0.40455071820999999</v>
      </c>
      <c r="AM393" t="s">
        <v>175</v>
      </c>
      <c r="AN393">
        <v>0.36788830937200001</v>
      </c>
      <c r="AO393" t="s">
        <v>171</v>
      </c>
      <c r="AP393">
        <v>0.22755977899300001</v>
      </c>
    </row>
    <row r="394" spans="1:42">
      <c r="A394">
        <v>393</v>
      </c>
      <c r="B394" t="s">
        <v>4450</v>
      </c>
      <c r="C394" t="s">
        <v>7</v>
      </c>
      <c r="D394">
        <v>0.49592339146800002</v>
      </c>
      <c r="E394" t="s">
        <v>178</v>
      </c>
      <c r="F394">
        <v>0.41860411738600001</v>
      </c>
      <c r="G394" t="s">
        <v>171</v>
      </c>
      <c r="H394">
        <v>0.34382782633199999</v>
      </c>
      <c r="I394" t="s">
        <v>175</v>
      </c>
      <c r="J394">
        <v>0.23756678114900001</v>
      </c>
      <c r="K394" t="s">
        <v>12</v>
      </c>
      <c r="L394">
        <v>0.25815190240800001</v>
      </c>
      <c r="M394" t="s">
        <v>178</v>
      </c>
      <c r="N394">
        <v>0.41860411738600001</v>
      </c>
      <c r="O394" t="s">
        <v>171</v>
      </c>
      <c r="P394">
        <v>0.34382782633199999</v>
      </c>
      <c r="Q394" t="s">
        <v>175</v>
      </c>
      <c r="R394">
        <v>0.23756678114900001</v>
      </c>
      <c r="S394" t="s">
        <v>146</v>
      </c>
      <c r="T394">
        <v>0.15081505877500001</v>
      </c>
      <c r="U394" t="s">
        <v>178</v>
      </c>
      <c r="V394">
        <v>0.41860411738600001</v>
      </c>
      <c r="W394" t="s">
        <v>171</v>
      </c>
      <c r="X394">
        <v>0.34382782633199999</v>
      </c>
      <c r="Y394" t="s">
        <v>175</v>
      </c>
      <c r="Z394">
        <v>0.23756678114900001</v>
      </c>
      <c r="AA394" t="s">
        <v>136</v>
      </c>
      <c r="AB394">
        <v>5.8423851597600003E-2</v>
      </c>
      <c r="AC394" t="s">
        <v>178</v>
      </c>
      <c r="AD394">
        <v>0.41860411738600001</v>
      </c>
      <c r="AE394" t="s">
        <v>171</v>
      </c>
      <c r="AF394">
        <v>0.34382782633199999</v>
      </c>
      <c r="AG394" t="s">
        <v>175</v>
      </c>
      <c r="AH394">
        <v>0.23756678114900001</v>
      </c>
      <c r="AI394" t="s">
        <v>25</v>
      </c>
      <c r="AJ394">
        <v>3.6684744026399999E-2</v>
      </c>
      <c r="AK394" t="s">
        <v>178</v>
      </c>
      <c r="AL394">
        <v>0.41860411738600001</v>
      </c>
      <c r="AM394" t="s">
        <v>171</v>
      </c>
      <c r="AN394">
        <v>0.34382782633199999</v>
      </c>
      <c r="AO394" t="s">
        <v>175</v>
      </c>
      <c r="AP394">
        <v>0.23756678114900001</v>
      </c>
    </row>
    <row r="395" spans="1:42">
      <c r="A395">
        <v>394</v>
      </c>
      <c r="B395" t="s">
        <v>4451</v>
      </c>
      <c r="C395" t="s">
        <v>146</v>
      </c>
      <c r="D395">
        <v>0.49138431778500002</v>
      </c>
      <c r="E395" t="s">
        <v>177</v>
      </c>
      <c r="F395">
        <v>0.389459668318</v>
      </c>
      <c r="G395" t="s">
        <v>169</v>
      </c>
      <c r="H395">
        <v>0.30591221471899999</v>
      </c>
      <c r="I395" t="s">
        <v>178</v>
      </c>
      <c r="J395">
        <v>0.30462686927900001</v>
      </c>
      <c r="K395" t="s">
        <v>9</v>
      </c>
      <c r="L395">
        <v>0.47649388391199998</v>
      </c>
      <c r="M395" t="s">
        <v>169</v>
      </c>
      <c r="N395">
        <v>0.43147132191900001</v>
      </c>
      <c r="O395" t="s">
        <v>178</v>
      </c>
      <c r="P395">
        <v>0.42965841720600001</v>
      </c>
      <c r="Q395" t="s">
        <v>170</v>
      </c>
      <c r="R395">
        <v>0.138868501088</v>
      </c>
      <c r="S395" t="s">
        <v>12</v>
      </c>
      <c r="T395">
        <v>1.5613683517499999E-2</v>
      </c>
      <c r="U395" t="s">
        <v>177</v>
      </c>
      <c r="V395">
        <v>0.389459668318</v>
      </c>
      <c r="W395" t="s">
        <v>169</v>
      </c>
      <c r="X395">
        <v>0.30591221471899999</v>
      </c>
      <c r="Y395" t="s">
        <v>178</v>
      </c>
      <c r="Z395">
        <v>0.30462686927900001</v>
      </c>
      <c r="AA395" t="s">
        <v>136</v>
      </c>
      <c r="AB395">
        <v>9.0831646620799997E-3</v>
      </c>
      <c r="AC395" t="s">
        <v>177</v>
      </c>
      <c r="AD395">
        <v>0.389459668318</v>
      </c>
      <c r="AE395" t="s">
        <v>169</v>
      </c>
      <c r="AF395">
        <v>0.30591221471899999</v>
      </c>
      <c r="AG395" t="s">
        <v>178</v>
      </c>
      <c r="AH395">
        <v>0.30462686927900001</v>
      </c>
      <c r="AI395" t="s">
        <v>8</v>
      </c>
      <c r="AJ395">
        <v>7.4239448877399996E-3</v>
      </c>
      <c r="AK395" t="s">
        <v>169</v>
      </c>
      <c r="AL395">
        <v>0.43147132191900001</v>
      </c>
      <c r="AM395" t="s">
        <v>178</v>
      </c>
      <c r="AN395">
        <v>0.42965841720600001</v>
      </c>
      <c r="AO395" t="s">
        <v>170</v>
      </c>
      <c r="AP395">
        <v>0.138868501088</v>
      </c>
    </row>
    <row r="396" spans="1:42">
      <c r="A396">
        <v>395</v>
      </c>
      <c r="B396" t="s">
        <v>2139</v>
      </c>
      <c r="C396" t="s">
        <v>8</v>
      </c>
      <c r="D396">
        <v>0.29402333279100001</v>
      </c>
      <c r="E396" t="s">
        <v>170</v>
      </c>
      <c r="F396">
        <v>0.41712632912699998</v>
      </c>
      <c r="G396" t="s">
        <v>178</v>
      </c>
      <c r="H396">
        <v>0.30018362758400002</v>
      </c>
      <c r="I396" t="s">
        <v>174</v>
      </c>
      <c r="J396">
        <v>0.28268826278600001</v>
      </c>
      <c r="K396" t="s">
        <v>7</v>
      </c>
      <c r="L396">
        <v>0.239692934341</v>
      </c>
      <c r="M396" t="s">
        <v>177</v>
      </c>
      <c r="N396">
        <v>0.39518574212500002</v>
      </c>
      <c r="O396" t="s">
        <v>170</v>
      </c>
      <c r="P396">
        <v>0.35170754652800001</v>
      </c>
      <c r="Q396" t="s">
        <v>178</v>
      </c>
      <c r="R396">
        <v>0.253105210084</v>
      </c>
      <c r="S396" t="s">
        <v>9</v>
      </c>
      <c r="T396">
        <v>0.19015639457700001</v>
      </c>
      <c r="U396" t="s">
        <v>170</v>
      </c>
      <c r="V396">
        <v>0.41712632912699998</v>
      </c>
      <c r="W396" t="s">
        <v>178</v>
      </c>
      <c r="X396">
        <v>0.30018362758400002</v>
      </c>
      <c r="Y396" t="s">
        <v>174</v>
      </c>
      <c r="Z396">
        <v>0.28268826278600001</v>
      </c>
      <c r="AA396" t="s">
        <v>136</v>
      </c>
      <c r="AB396">
        <v>0.186960488786</v>
      </c>
      <c r="AC396" t="s">
        <v>177</v>
      </c>
      <c r="AD396">
        <v>0.39518574212500002</v>
      </c>
      <c r="AE396" t="s">
        <v>170</v>
      </c>
      <c r="AF396">
        <v>0.35170754652800001</v>
      </c>
      <c r="AG396" t="s">
        <v>178</v>
      </c>
      <c r="AH396">
        <v>0.253105210084</v>
      </c>
      <c r="AI396" t="s">
        <v>146</v>
      </c>
      <c r="AJ396">
        <v>8.9165771574800004E-2</v>
      </c>
      <c r="AK396" t="s">
        <v>177</v>
      </c>
      <c r="AL396">
        <v>0.39518574212500002</v>
      </c>
      <c r="AM396" t="s">
        <v>170</v>
      </c>
      <c r="AN396">
        <v>0.35170754652800001</v>
      </c>
      <c r="AO396" t="s">
        <v>178</v>
      </c>
      <c r="AP396">
        <v>0.253105210084</v>
      </c>
    </row>
    <row r="397" spans="1:42">
      <c r="A397">
        <v>396</v>
      </c>
      <c r="B397" t="s">
        <v>4452</v>
      </c>
      <c r="C397" t="s">
        <v>146</v>
      </c>
      <c r="D397">
        <v>0.43333288409199999</v>
      </c>
      <c r="E397" t="s">
        <v>174</v>
      </c>
      <c r="F397">
        <v>0.58789973660600003</v>
      </c>
      <c r="G397" t="s">
        <v>175</v>
      </c>
      <c r="H397">
        <v>0.28185023692</v>
      </c>
      <c r="I397" t="s">
        <v>169</v>
      </c>
      <c r="J397">
        <v>0.13024897312200001</v>
      </c>
      <c r="K397" t="s">
        <v>8</v>
      </c>
      <c r="L397">
        <v>0.24624974471</v>
      </c>
      <c r="M397" t="s">
        <v>174</v>
      </c>
      <c r="N397">
        <v>0.58789973660600003</v>
      </c>
      <c r="O397" t="s">
        <v>175</v>
      </c>
      <c r="P397">
        <v>0.28185023692</v>
      </c>
      <c r="Q397" t="s">
        <v>169</v>
      </c>
      <c r="R397">
        <v>0.13024897312200001</v>
      </c>
      <c r="S397" t="s">
        <v>136</v>
      </c>
      <c r="T397">
        <v>0.177499815984</v>
      </c>
      <c r="U397" t="s">
        <v>174</v>
      </c>
      <c r="V397">
        <v>0.58789973660600003</v>
      </c>
      <c r="W397" t="s">
        <v>175</v>
      </c>
      <c r="X397">
        <v>0.28185023692</v>
      </c>
      <c r="Y397" t="s">
        <v>169</v>
      </c>
      <c r="Z397">
        <v>0.13024897312200001</v>
      </c>
      <c r="AA397" t="s">
        <v>12</v>
      </c>
      <c r="AB397">
        <v>7.7499919654899996E-2</v>
      </c>
      <c r="AC397" t="s">
        <v>174</v>
      </c>
      <c r="AD397">
        <v>0.58789973660600003</v>
      </c>
      <c r="AE397" t="s">
        <v>175</v>
      </c>
      <c r="AF397">
        <v>0.28185023692</v>
      </c>
      <c r="AG397" t="s">
        <v>169</v>
      </c>
      <c r="AH397">
        <v>0.13024897312200001</v>
      </c>
      <c r="AI397" t="s">
        <v>9</v>
      </c>
      <c r="AJ397">
        <v>6.5416598848499999E-2</v>
      </c>
      <c r="AK397" t="s">
        <v>174</v>
      </c>
      <c r="AL397">
        <v>0.58789973660600003</v>
      </c>
      <c r="AM397" t="s">
        <v>175</v>
      </c>
      <c r="AN397">
        <v>0.28185023692</v>
      </c>
      <c r="AO397" t="s">
        <v>169</v>
      </c>
      <c r="AP397">
        <v>0.13024897312200001</v>
      </c>
    </row>
    <row r="398" spans="1:42">
      <c r="A398">
        <v>397</v>
      </c>
      <c r="B398" t="s">
        <v>2142</v>
      </c>
      <c r="C398" t="s">
        <v>8</v>
      </c>
      <c r="D398">
        <v>0.48485521324500003</v>
      </c>
      <c r="E398" t="s">
        <v>170</v>
      </c>
      <c r="F398">
        <v>0.37999922656899998</v>
      </c>
      <c r="G398" t="s">
        <v>175</v>
      </c>
      <c r="H398">
        <v>0.32279004068400002</v>
      </c>
      <c r="I398" t="s">
        <v>176</v>
      </c>
      <c r="J398">
        <v>0.29720869740200001</v>
      </c>
      <c r="K398" t="s">
        <v>146</v>
      </c>
      <c r="L398">
        <v>0.154435364219</v>
      </c>
      <c r="M398" t="s">
        <v>170</v>
      </c>
      <c r="N398">
        <v>0.36636699407099999</v>
      </c>
      <c r="O398" t="s">
        <v>177</v>
      </c>
      <c r="P398">
        <v>0.32242089196700002</v>
      </c>
      <c r="Q398" t="s">
        <v>175</v>
      </c>
      <c r="R398">
        <v>0.31121015163400001</v>
      </c>
      <c r="S398" t="s">
        <v>7</v>
      </c>
      <c r="T398">
        <v>0.15084384412099999</v>
      </c>
      <c r="U398" t="s">
        <v>170</v>
      </c>
      <c r="V398">
        <v>0.36636699407099999</v>
      </c>
      <c r="W398" t="s">
        <v>177</v>
      </c>
      <c r="X398">
        <v>0.32242089196700002</v>
      </c>
      <c r="Y398" t="s">
        <v>175</v>
      </c>
      <c r="Z398">
        <v>0.31121015163400001</v>
      </c>
      <c r="AA398" t="s">
        <v>136</v>
      </c>
      <c r="AB398">
        <v>0.136477763728</v>
      </c>
      <c r="AC398" t="s">
        <v>170</v>
      </c>
      <c r="AD398">
        <v>0.36636699407099999</v>
      </c>
      <c r="AE398" t="s">
        <v>177</v>
      </c>
      <c r="AF398">
        <v>0.32242089196700002</v>
      </c>
      <c r="AG398" t="s">
        <v>175</v>
      </c>
      <c r="AH398">
        <v>0.31121015163400001</v>
      </c>
      <c r="AI398" t="s">
        <v>9</v>
      </c>
      <c r="AJ398">
        <v>7.3386727338100005E-2</v>
      </c>
      <c r="AK398" t="s">
        <v>170</v>
      </c>
      <c r="AL398">
        <v>0.37999922656899998</v>
      </c>
      <c r="AM398" t="s">
        <v>175</v>
      </c>
      <c r="AN398">
        <v>0.32279004068400002</v>
      </c>
      <c r="AO398" t="s">
        <v>176</v>
      </c>
      <c r="AP398">
        <v>0.29720869740200001</v>
      </c>
    </row>
    <row r="399" spans="1:42">
      <c r="A399">
        <v>398</v>
      </c>
      <c r="B399" t="s">
        <v>4453</v>
      </c>
      <c r="C399" t="s">
        <v>9</v>
      </c>
      <c r="D399">
        <v>0.76350249618199995</v>
      </c>
      <c r="E399" t="s">
        <v>170</v>
      </c>
      <c r="F399">
        <v>0.58739185166899999</v>
      </c>
      <c r="G399" t="s">
        <v>169</v>
      </c>
      <c r="H399">
        <v>0.25214869730200001</v>
      </c>
      <c r="I399" t="s">
        <v>174</v>
      </c>
      <c r="J399">
        <v>0.16045826191900001</v>
      </c>
      <c r="K399" t="s">
        <v>146</v>
      </c>
      <c r="L399">
        <v>0.12115080931199999</v>
      </c>
      <c r="M399" t="s">
        <v>170</v>
      </c>
      <c r="N399">
        <v>0.58739185166899999</v>
      </c>
      <c r="O399" t="s">
        <v>169</v>
      </c>
      <c r="P399">
        <v>0.25214869730200001</v>
      </c>
      <c r="Q399" t="s">
        <v>174</v>
      </c>
      <c r="R399">
        <v>0.16045826191900001</v>
      </c>
      <c r="S399" t="s">
        <v>7</v>
      </c>
      <c r="T399">
        <v>7.5088262021200003E-2</v>
      </c>
      <c r="U399" t="s">
        <v>170</v>
      </c>
      <c r="V399">
        <v>0.58739185166899999</v>
      </c>
      <c r="W399" t="s">
        <v>169</v>
      </c>
      <c r="X399">
        <v>0.25214869730200001</v>
      </c>
      <c r="Y399" t="s">
        <v>174</v>
      </c>
      <c r="Z399">
        <v>0.16045826191900001</v>
      </c>
      <c r="AA399" t="s">
        <v>5</v>
      </c>
      <c r="AB399">
        <v>2.0570397830999999E-2</v>
      </c>
      <c r="AC399" t="s">
        <v>170</v>
      </c>
      <c r="AD399">
        <v>0.58739185166899999</v>
      </c>
      <c r="AE399" t="s">
        <v>169</v>
      </c>
      <c r="AF399">
        <v>0.25214869730200001</v>
      </c>
      <c r="AG399" t="s">
        <v>174</v>
      </c>
      <c r="AH399">
        <v>0.16045826191900001</v>
      </c>
      <c r="AI399" t="s">
        <v>8</v>
      </c>
      <c r="AJ399">
        <v>1.96870065131E-2</v>
      </c>
      <c r="AK399" t="s">
        <v>170</v>
      </c>
      <c r="AL399">
        <v>0.58739185166899999</v>
      </c>
      <c r="AM399" t="s">
        <v>169</v>
      </c>
      <c r="AN399">
        <v>0.25214869730200001</v>
      </c>
      <c r="AO399" t="s">
        <v>174</v>
      </c>
      <c r="AP399">
        <v>0.16045826191900001</v>
      </c>
    </row>
    <row r="400" spans="1:42">
      <c r="A400">
        <v>399</v>
      </c>
      <c r="B400" t="s">
        <v>4454</v>
      </c>
      <c r="C400" t="s">
        <v>8</v>
      </c>
      <c r="D400">
        <v>0.67246763968800005</v>
      </c>
      <c r="E400" t="s">
        <v>174</v>
      </c>
      <c r="F400">
        <v>0.70792332404000002</v>
      </c>
      <c r="G400" t="s">
        <v>170</v>
      </c>
      <c r="H400">
        <v>0.19410800820499999</v>
      </c>
      <c r="I400" t="s">
        <v>178</v>
      </c>
      <c r="J400">
        <v>9.7967453552600003E-2</v>
      </c>
      <c r="K400" t="s">
        <v>9</v>
      </c>
      <c r="L400">
        <v>0.12597357594200001</v>
      </c>
      <c r="M400" t="s">
        <v>174</v>
      </c>
      <c r="N400">
        <v>0.70792332404000002</v>
      </c>
      <c r="O400" t="s">
        <v>170</v>
      </c>
      <c r="P400">
        <v>0.19410800820499999</v>
      </c>
      <c r="Q400" t="s">
        <v>178</v>
      </c>
      <c r="R400">
        <v>9.7967453552600003E-2</v>
      </c>
      <c r="S400" t="s">
        <v>7</v>
      </c>
      <c r="T400">
        <v>0.113802215947</v>
      </c>
      <c r="U400" t="s">
        <v>174</v>
      </c>
      <c r="V400">
        <v>0.70792332404000002</v>
      </c>
      <c r="W400" t="s">
        <v>170</v>
      </c>
      <c r="X400">
        <v>0.19410800820499999</v>
      </c>
      <c r="Y400" t="s">
        <v>178</v>
      </c>
      <c r="Z400">
        <v>9.7967453552600003E-2</v>
      </c>
      <c r="AA400" t="s">
        <v>5</v>
      </c>
      <c r="AB400">
        <v>6.2986787970799998E-2</v>
      </c>
      <c r="AC400" t="s">
        <v>174</v>
      </c>
      <c r="AD400">
        <v>0.70792332404000002</v>
      </c>
      <c r="AE400" t="s">
        <v>170</v>
      </c>
      <c r="AF400">
        <v>0.19410800820499999</v>
      </c>
      <c r="AG400" t="s">
        <v>178</v>
      </c>
      <c r="AH400">
        <v>9.7967453552600003E-2</v>
      </c>
      <c r="AI400" t="s">
        <v>136</v>
      </c>
      <c r="AJ400">
        <v>2.4768717588500001E-2</v>
      </c>
      <c r="AK400" t="s">
        <v>174</v>
      </c>
      <c r="AL400">
        <v>0.70792332404000002</v>
      </c>
      <c r="AM400" t="s">
        <v>170</v>
      </c>
      <c r="AN400">
        <v>0.19410800820499999</v>
      </c>
      <c r="AO400" t="s">
        <v>178</v>
      </c>
      <c r="AP400">
        <v>9.7967453552600003E-2</v>
      </c>
    </row>
    <row r="401" spans="1:42">
      <c r="A401">
        <v>400</v>
      </c>
      <c r="B401" t="s">
        <v>36</v>
      </c>
      <c r="C401" t="s">
        <v>12</v>
      </c>
      <c r="D401">
        <v>0.310753795301</v>
      </c>
      <c r="E401" t="s">
        <v>169</v>
      </c>
      <c r="F401">
        <v>0.45603093109199999</v>
      </c>
      <c r="G401" t="s">
        <v>174</v>
      </c>
      <c r="H401">
        <v>0.295940962699</v>
      </c>
      <c r="I401" t="s">
        <v>170</v>
      </c>
      <c r="J401">
        <v>0.248026711595</v>
      </c>
      <c r="K401" t="s">
        <v>25</v>
      </c>
      <c r="L401">
        <v>0.249650520944</v>
      </c>
      <c r="M401" t="s">
        <v>169</v>
      </c>
      <c r="N401">
        <v>0.45603093109199999</v>
      </c>
      <c r="O401" t="s">
        <v>174</v>
      </c>
      <c r="P401">
        <v>0.295940962699</v>
      </c>
      <c r="Q401" t="s">
        <v>170</v>
      </c>
      <c r="R401">
        <v>0.248026711595</v>
      </c>
      <c r="S401" t="s">
        <v>9</v>
      </c>
      <c r="T401">
        <v>0.211242748491</v>
      </c>
      <c r="U401" t="s">
        <v>169</v>
      </c>
      <c r="V401">
        <v>0.45603093109199999</v>
      </c>
      <c r="W401" t="s">
        <v>174</v>
      </c>
      <c r="X401">
        <v>0.295940962699</v>
      </c>
      <c r="Y401" t="s">
        <v>170</v>
      </c>
      <c r="Z401">
        <v>0.248026711595</v>
      </c>
      <c r="AA401" t="s">
        <v>136</v>
      </c>
      <c r="AB401">
        <v>0.13599843064</v>
      </c>
      <c r="AC401" t="s">
        <v>169</v>
      </c>
      <c r="AD401">
        <v>0.45603093109199999</v>
      </c>
      <c r="AE401" t="s">
        <v>174</v>
      </c>
      <c r="AF401">
        <v>0.295940962699</v>
      </c>
      <c r="AG401" t="s">
        <v>170</v>
      </c>
      <c r="AH401">
        <v>0.248026711595</v>
      </c>
      <c r="AI401" t="s">
        <v>8</v>
      </c>
      <c r="AJ401">
        <v>9.2353234671100001E-2</v>
      </c>
      <c r="AK401" t="s">
        <v>169</v>
      </c>
      <c r="AL401">
        <v>0.45603093109199999</v>
      </c>
      <c r="AM401" t="s">
        <v>174</v>
      </c>
      <c r="AN401">
        <v>0.295940962699</v>
      </c>
      <c r="AO401" t="s">
        <v>170</v>
      </c>
      <c r="AP401">
        <v>0.248026711595</v>
      </c>
    </row>
    <row r="402" spans="1:42">
      <c r="A402">
        <v>401</v>
      </c>
      <c r="B402" t="s">
        <v>276</v>
      </c>
      <c r="C402" t="s">
        <v>146</v>
      </c>
      <c r="D402">
        <v>0.38090603284500002</v>
      </c>
      <c r="E402" t="s">
        <v>175</v>
      </c>
      <c r="F402">
        <v>0.86241496210299995</v>
      </c>
      <c r="G402" t="s">
        <v>176</v>
      </c>
      <c r="H402">
        <v>8.2216893053800005E-2</v>
      </c>
      <c r="I402" t="s">
        <v>170</v>
      </c>
      <c r="J402">
        <v>5.5367040567000002E-2</v>
      </c>
      <c r="K402" t="s">
        <v>136</v>
      </c>
      <c r="L402">
        <v>0.210542997058</v>
      </c>
      <c r="M402" t="s">
        <v>175</v>
      </c>
      <c r="N402">
        <v>0.86241496210299995</v>
      </c>
      <c r="O402" t="s">
        <v>176</v>
      </c>
      <c r="P402">
        <v>8.2216893053800005E-2</v>
      </c>
      <c r="Q402" t="s">
        <v>170</v>
      </c>
      <c r="R402">
        <v>5.5367040567000002E-2</v>
      </c>
      <c r="S402" t="s">
        <v>7</v>
      </c>
      <c r="T402">
        <v>0.210542997058</v>
      </c>
      <c r="U402" t="s">
        <v>175</v>
      </c>
      <c r="V402">
        <v>0.86241496210299995</v>
      </c>
      <c r="W402" t="s">
        <v>176</v>
      </c>
      <c r="X402">
        <v>8.2216893053800005E-2</v>
      </c>
      <c r="Y402" t="s">
        <v>170</v>
      </c>
      <c r="Z402">
        <v>5.5367040567000002E-2</v>
      </c>
      <c r="AA402" t="s">
        <v>9</v>
      </c>
      <c r="AB402">
        <v>0.101896381782</v>
      </c>
      <c r="AC402" t="s">
        <v>175</v>
      </c>
      <c r="AD402">
        <v>0.86241496210299995</v>
      </c>
      <c r="AE402" t="s">
        <v>176</v>
      </c>
      <c r="AF402">
        <v>8.2216893053800005E-2</v>
      </c>
      <c r="AG402" t="s">
        <v>170</v>
      </c>
      <c r="AH402">
        <v>5.5367040567000002E-2</v>
      </c>
      <c r="AI402" t="s">
        <v>12</v>
      </c>
      <c r="AJ402">
        <v>9.6110467359199994E-2</v>
      </c>
      <c r="AK402" t="s">
        <v>175</v>
      </c>
      <c r="AL402">
        <v>0.86241496210299995</v>
      </c>
      <c r="AM402" t="s">
        <v>176</v>
      </c>
      <c r="AN402">
        <v>8.2216893053800005E-2</v>
      </c>
      <c r="AO402" t="s">
        <v>170</v>
      </c>
      <c r="AP402">
        <v>5.5367040567000002E-2</v>
      </c>
    </row>
    <row r="403" spans="1:42">
      <c r="A403">
        <v>402</v>
      </c>
      <c r="B403" t="s">
        <v>4455</v>
      </c>
      <c r="C403" t="s">
        <v>136</v>
      </c>
      <c r="D403">
        <v>0.41557348746700001</v>
      </c>
      <c r="E403" t="s">
        <v>170</v>
      </c>
      <c r="F403">
        <v>0.46978658353800001</v>
      </c>
      <c r="G403" t="s">
        <v>174</v>
      </c>
      <c r="H403">
        <v>0.314042118343</v>
      </c>
      <c r="I403" t="s">
        <v>171</v>
      </c>
      <c r="J403">
        <v>0.21616991344</v>
      </c>
      <c r="K403" t="s">
        <v>12</v>
      </c>
      <c r="L403">
        <v>0.34362144352099999</v>
      </c>
      <c r="M403" t="s">
        <v>170</v>
      </c>
      <c r="N403">
        <v>0.46978658353800001</v>
      </c>
      <c r="O403" t="s">
        <v>174</v>
      </c>
      <c r="P403">
        <v>0.314042118343</v>
      </c>
      <c r="Q403" t="s">
        <v>171</v>
      </c>
      <c r="R403">
        <v>0.21616991344</v>
      </c>
      <c r="S403" t="s">
        <v>7</v>
      </c>
      <c r="T403">
        <v>0.127765311681</v>
      </c>
      <c r="U403" t="s">
        <v>170</v>
      </c>
      <c r="V403">
        <v>0.46978658353800001</v>
      </c>
      <c r="W403" t="s">
        <v>174</v>
      </c>
      <c r="X403">
        <v>0.314042118343</v>
      </c>
      <c r="Y403" t="s">
        <v>171</v>
      </c>
      <c r="Z403">
        <v>0.21616991344</v>
      </c>
      <c r="AA403" t="s">
        <v>146</v>
      </c>
      <c r="AB403">
        <v>5.9242757679400002E-2</v>
      </c>
      <c r="AC403" t="s">
        <v>170</v>
      </c>
      <c r="AD403">
        <v>0.46978658353800001</v>
      </c>
      <c r="AE403" t="s">
        <v>174</v>
      </c>
      <c r="AF403">
        <v>0.314042118343</v>
      </c>
      <c r="AG403" t="s">
        <v>171</v>
      </c>
      <c r="AH403">
        <v>0.21616991344</v>
      </c>
      <c r="AI403" t="s">
        <v>8</v>
      </c>
      <c r="AJ403">
        <v>5.37959207077E-2</v>
      </c>
      <c r="AK403" t="s">
        <v>170</v>
      </c>
      <c r="AL403">
        <v>0.46978658353800001</v>
      </c>
      <c r="AM403" t="s">
        <v>174</v>
      </c>
      <c r="AN403">
        <v>0.314042118343</v>
      </c>
      <c r="AO403" t="s">
        <v>171</v>
      </c>
      <c r="AP403">
        <v>0.21616991344</v>
      </c>
    </row>
    <row r="404" spans="1:42">
      <c r="A404">
        <v>403</v>
      </c>
      <c r="B404" t="s">
        <v>4456</v>
      </c>
      <c r="C404" t="s">
        <v>136</v>
      </c>
      <c r="D404">
        <v>0.31655956576099997</v>
      </c>
      <c r="E404" t="s">
        <v>174</v>
      </c>
      <c r="F404">
        <v>0.56215793976299999</v>
      </c>
      <c r="G404" t="s">
        <v>177</v>
      </c>
      <c r="H404">
        <v>0.29746185841200001</v>
      </c>
      <c r="I404" t="s">
        <v>169</v>
      </c>
      <c r="J404">
        <v>0.14037886838700001</v>
      </c>
      <c r="K404" t="s">
        <v>146</v>
      </c>
      <c r="L404">
        <v>0.28911220456800002</v>
      </c>
      <c r="M404" t="s">
        <v>174</v>
      </c>
      <c r="N404">
        <v>0.56215793976299999</v>
      </c>
      <c r="O404" t="s">
        <v>177</v>
      </c>
      <c r="P404">
        <v>0.29746185841200001</v>
      </c>
      <c r="Q404" t="s">
        <v>169</v>
      </c>
      <c r="R404">
        <v>0.14037886838700001</v>
      </c>
      <c r="S404" t="s">
        <v>8</v>
      </c>
      <c r="T404">
        <v>0.16724592087000001</v>
      </c>
      <c r="U404" t="s">
        <v>174</v>
      </c>
      <c r="V404">
        <v>0.66742838653900005</v>
      </c>
      <c r="W404" t="s">
        <v>169</v>
      </c>
      <c r="X404">
        <v>0.16666640281</v>
      </c>
      <c r="Y404" t="s">
        <v>178</v>
      </c>
      <c r="Z404">
        <v>0.16590362751099999</v>
      </c>
      <c r="AA404" t="s">
        <v>9</v>
      </c>
      <c r="AB404">
        <v>0.130649439279</v>
      </c>
      <c r="AC404" t="s">
        <v>174</v>
      </c>
      <c r="AD404">
        <v>0.66742838653900005</v>
      </c>
      <c r="AE404" t="s">
        <v>169</v>
      </c>
      <c r="AF404">
        <v>0.16666640281</v>
      </c>
      <c r="AG404" t="s">
        <v>178</v>
      </c>
      <c r="AH404">
        <v>0.16590362751099999</v>
      </c>
      <c r="AI404" t="s">
        <v>12</v>
      </c>
      <c r="AJ404">
        <v>9.6431728992000004E-2</v>
      </c>
      <c r="AK404" t="s">
        <v>174</v>
      </c>
      <c r="AL404">
        <v>0.56215793976299999</v>
      </c>
      <c r="AM404" t="s">
        <v>177</v>
      </c>
      <c r="AN404">
        <v>0.29746185841200001</v>
      </c>
      <c r="AO404" t="s">
        <v>169</v>
      </c>
      <c r="AP404">
        <v>0.14037886838700001</v>
      </c>
    </row>
    <row r="405" spans="1:42">
      <c r="A405">
        <v>404</v>
      </c>
      <c r="B405" t="s">
        <v>2161</v>
      </c>
      <c r="C405" t="s">
        <v>146</v>
      </c>
      <c r="D405">
        <v>0.35512967096600001</v>
      </c>
      <c r="E405" t="s">
        <v>172</v>
      </c>
      <c r="F405">
        <v>0.50535614147600005</v>
      </c>
      <c r="G405" t="s">
        <v>175</v>
      </c>
      <c r="H405">
        <v>0.25714234760600002</v>
      </c>
      <c r="I405" t="s">
        <v>170</v>
      </c>
      <c r="J405">
        <v>0.237499529386</v>
      </c>
      <c r="K405" t="s">
        <v>7</v>
      </c>
      <c r="L405">
        <v>0.26734074925200002</v>
      </c>
      <c r="M405" t="s">
        <v>172</v>
      </c>
      <c r="N405">
        <v>0.50535614147600005</v>
      </c>
      <c r="O405" t="s">
        <v>175</v>
      </c>
      <c r="P405">
        <v>0.25714234760600002</v>
      </c>
      <c r="Q405" t="s">
        <v>170</v>
      </c>
      <c r="R405">
        <v>0.237499529386</v>
      </c>
      <c r="S405" t="s">
        <v>136</v>
      </c>
      <c r="T405">
        <v>0.16762987520700001</v>
      </c>
      <c r="U405" t="s">
        <v>172</v>
      </c>
      <c r="V405">
        <v>0.50535614147600005</v>
      </c>
      <c r="W405" t="s">
        <v>175</v>
      </c>
      <c r="X405">
        <v>0.25714234760600002</v>
      </c>
      <c r="Y405" t="s">
        <v>170</v>
      </c>
      <c r="Z405">
        <v>0.237499529386</v>
      </c>
      <c r="AA405" t="s">
        <v>9</v>
      </c>
      <c r="AB405">
        <v>0.160043178269</v>
      </c>
      <c r="AC405" t="s">
        <v>172</v>
      </c>
      <c r="AD405">
        <v>0.50535614147600005</v>
      </c>
      <c r="AE405" t="s">
        <v>175</v>
      </c>
      <c r="AF405">
        <v>0.25714234760600002</v>
      </c>
      <c r="AG405" t="s">
        <v>170</v>
      </c>
      <c r="AH405">
        <v>0.237499529386</v>
      </c>
      <c r="AI405" t="s">
        <v>12</v>
      </c>
      <c r="AJ405">
        <v>4.9855437022699997E-2</v>
      </c>
      <c r="AK405" t="s">
        <v>172</v>
      </c>
      <c r="AL405">
        <v>0.50535614147600005</v>
      </c>
      <c r="AM405" t="s">
        <v>175</v>
      </c>
      <c r="AN405">
        <v>0.25714234760600002</v>
      </c>
      <c r="AO405" t="s">
        <v>170</v>
      </c>
      <c r="AP405">
        <v>0.237499529386</v>
      </c>
    </row>
    <row r="406" spans="1:42">
      <c r="A406">
        <v>405</v>
      </c>
      <c r="B406" t="s">
        <v>4457</v>
      </c>
      <c r="C406" t="s">
        <v>146</v>
      </c>
      <c r="D406">
        <v>0.50182797045100003</v>
      </c>
      <c r="E406" t="s">
        <v>170</v>
      </c>
      <c r="F406">
        <v>0.96082370616299995</v>
      </c>
      <c r="G406" t="s">
        <v>178</v>
      </c>
      <c r="H406">
        <v>2.3092758603099998E-2</v>
      </c>
      <c r="I406" t="s">
        <v>174</v>
      </c>
      <c r="J406">
        <v>1.60824568843E-2</v>
      </c>
      <c r="K406" t="s">
        <v>136</v>
      </c>
      <c r="L406">
        <v>0.23973967819100001</v>
      </c>
      <c r="M406" t="s">
        <v>170</v>
      </c>
      <c r="N406">
        <v>0.96082370616299995</v>
      </c>
      <c r="O406" t="s">
        <v>178</v>
      </c>
      <c r="P406">
        <v>2.3092758603099998E-2</v>
      </c>
      <c r="Q406" t="s">
        <v>174</v>
      </c>
      <c r="R406">
        <v>1.60824568843E-2</v>
      </c>
      <c r="S406" t="s">
        <v>5</v>
      </c>
      <c r="T406">
        <v>0.131247315349</v>
      </c>
      <c r="U406" t="s">
        <v>170</v>
      </c>
      <c r="V406">
        <v>0.96082370616299995</v>
      </c>
      <c r="W406" t="s">
        <v>178</v>
      </c>
      <c r="X406">
        <v>2.3092758603099998E-2</v>
      </c>
      <c r="Y406" t="s">
        <v>174</v>
      </c>
      <c r="Z406">
        <v>1.60824568843E-2</v>
      </c>
      <c r="AA406" t="s">
        <v>9</v>
      </c>
      <c r="AB406">
        <v>6.6233165330700006E-2</v>
      </c>
      <c r="AC406" t="s">
        <v>170</v>
      </c>
      <c r="AD406">
        <v>0.96082370616299995</v>
      </c>
      <c r="AE406" t="s">
        <v>178</v>
      </c>
      <c r="AF406">
        <v>2.3092758603099998E-2</v>
      </c>
      <c r="AG406" t="s">
        <v>174</v>
      </c>
      <c r="AH406">
        <v>1.60824568843E-2</v>
      </c>
      <c r="AI406" t="s">
        <v>7</v>
      </c>
      <c r="AJ406">
        <v>6.0950765641799999E-2</v>
      </c>
      <c r="AK406" t="s">
        <v>170</v>
      </c>
      <c r="AL406">
        <v>0.96082370616299995</v>
      </c>
      <c r="AM406" t="s">
        <v>178</v>
      </c>
      <c r="AN406">
        <v>2.3092758603099998E-2</v>
      </c>
      <c r="AO406" t="s">
        <v>174</v>
      </c>
      <c r="AP406">
        <v>1.60824568843E-2</v>
      </c>
    </row>
    <row r="407" spans="1:42">
      <c r="A407">
        <v>406</v>
      </c>
      <c r="B407" t="s">
        <v>4458</v>
      </c>
      <c r="C407" t="s">
        <v>103</v>
      </c>
      <c r="D407">
        <v>0.35089644408300003</v>
      </c>
      <c r="E407" t="s">
        <v>174</v>
      </c>
      <c r="F407">
        <v>0.86742712140400002</v>
      </c>
      <c r="G407" t="s">
        <v>169</v>
      </c>
      <c r="H407">
        <v>0.102645542699</v>
      </c>
      <c r="I407" t="s">
        <v>171</v>
      </c>
      <c r="J407">
        <v>2.9926235688399999E-2</v>
      </c>
      <c r="K407" t="s">
        <v>8</v>
      </c>
      <c r="L407">
        <v>0.24103110376299999</v>
      </c>
      <c r="M407" t="s">
        <v>174</v>
      </c>
      <c r="N407">
        <v>0.86742712140400002</v>
      </c>
      <c r="O407" t="s">
        <v>169</v>
      </c>
      <c r="P407">
        <v>0.102645542699</v>
      </c>
      <c r="Q407" t="s">
        <v>171</v>
      </c>
      <c r="R407">
        <v>2.9926235688399999E-2</v>
      </c>
      <c r="S407" t="s">
        <v>5</v>
      </c>
      <c r="T407">
        <v>0.17600875949200001</v>
      </c>
      <c r="U407" t="s">
        <v>174</v>
      </c>
      <c r="V407">
        <v>0.86742712140400002</v>
      </c>
      <c r="W407" t="s">
        <v>169</v>
      </c>
      <c r="X407">
        <v>0.102645542699</v>
      </c>
      <c r="Y407" t="s">
        <v>171</v>
      </c>
      <c r="Z407">
        <v>2.9926235688399999E-2</v>
      </c>
      <c r="AA407" t="s">
        <v>12</v>
      </c>
      <c r="AB407">
        <v>0.14349758735699999</v>
      </c>
      <c r="AC407" t="s">
        <v>174</v>
      </c>
      <c r="AD407">
        <v>0.86742712140400002</v>
      </c>
      <c r="AE407" t="s">
        <v>169</v>
      </c>
      <c r="AF407">
        <v>0.102645542699</v>
      </c>
      <c r="AG407" t="s">
        <v>171</v>
      </c>
      <c r="AH407">
        <v>2.9926235688399999E-2</v>
      </c>
      <c r="AI407" t="s">
        <v>9</v>
      </c>
      <c r="AJ407">
        <v>8.8564917196699997E-2</v>
      </c>
      <c r="AK407" t="s">
        <v>174</v>
      </c>
      <c r="AL407">
        <v>0.86742712140400002</v>
      </c>
      <c r="AM407" t="s">
        <v>169</v>
      </c>
      <c r="AN407">
        <v>0.102645542699</v>
      </c>
      <c r="AO407" t="s">
        <v>171</v>
      </c>
      <c r="AP407">
        <v>2.9926235688399999E-2</v>
      </c>
    </row>
    <row r="408" spans="1:42">
      <c r="A408">
        <v>407</v>
      </c>
      <c r="B408" t="s">
        <v>4459</v>
      </c>
      <c r="C408" t="s">
        <v>146</v>
      </c>
      <c r="D408">
        <v>0.54869627450000003</v>
      </c>
      <c r="E408" t="s">
        <v>178</v>
      </c>
      <c r="F408">
        <v>0.50445041886499997</v>
      </c>
      <c r="G408" t="s">
        <v>175</v>
      </c>
      <c r="H408">
        <v>0.25222520943299997</v>
      </c>
      <c r="I408" t="s">
        <v>170</v>
      </c>
      <c r="J408">
        <v>0.24332314321699999</v>
      </c>
      <c r="K408" t="s">
        <v>9</v>
      </c>
      <c r="L408">
        <v>0.304526432347</v>
      </c>
      <c r="M408" t="s">
        <v>178</v>
      </c>
      <c r="N408">
        <v>0.50445041886499997</v>
      </c>
      <c r="O408" t="s">
        <v>175</v>
      </c>
      <c r="P408">
        <v>0.25222520943299997</v>
      </c>
      <c r="Q408" t="s">
        <v>170</v>
      </c>
      <c r="R408">
        <v>0.24332314321699999</v>
      </c>
      <c r="S408" t="s">
        <v>7</v>
      </c>
      <c r="T408">
        <v>6.7489641763399999E-2</v>
      </c>
      <c r="U408" t="s">
        <v>178</v>
      </c>
      <c r="V408">
        <v>0.50445041886499997</v>
      </c>
      <c r="W408" t="s">
        <v>175</v>
      </c>
      <c r="X408">
        <v>0.25222520943299997</v>
      </c>
      <c r="Y408" t="s">
        <v>170</v>
      </c>
      <c r="Z408">
        <v>0.24332314321699999</v>
      </c>
      <c r="AA408" t="s">
        <v>136</v>
      </c>
      <c r="AB408">
        <v>4.1152220587500003E-2</v>
      </c>
      <c r="AC408" t="s">
        <v>178</v>
      </c>
      <c r="AD408">
        <v>0.50445041886499997</v>
      </c>
      <c r="AE408" t="s">
        <v>175</v>
      </c>
      <c r="AF408">
        <v>0.25222520943299997</v>
      </c>
      <c r="AG408" t="s">
        <v>170</v>
      </c>
      <c r="AH408">
        <v>0.24332314321699999</v>
      </c>
      <c r="AI408" t="s">
        <v>5</v>
      </c>
      <c r="AJ408">
        <v>3.8134391077700003E-2</v>
      </c>
      <c r="AK408" t="s">
        <v>178</v>
      </c>
      <c r="AL408">
        <v>0.50445041886499997</v>
      </c>
      <c r="AM408" t="s">
        <v>175</v>
      </c>
      <c r="AN408">
        <v>0.25222520943299997</v>
      </c>
      <c r="AO408" t="s">
        <v>170</v>
      </c>
      <c r="AP408">
        <v>0.24332314321699999</v>
      </c>
    </row>
    <row r="409" spans="1:42">
      <c r="A409">
        <v>408</v>
      </c>
      <c r="B409" t="s">
        <v>4460</v>
      </c>
      <c r="C409" t="s">
        <v>146</v>
      </c>
      <c r="D409">
        <v>0.36235366948999997</v>
      </c>
      <c r="E409" t="s">
        <v>170</v>
      </c>
      <c r="F409">
        <v>0.66143417410700001</v>
      </c>
      <c r="G409" t="s">
        <v>178</v>
      </c>
      <c r="H409">
        <v>0.22141228709499999</v>
      </c>
      <c r="I409" t="s">
        <v>169</v>
      </c>
      <c r="J409">
        <v>0.117152324058</v>
      </c>
      <c r="K409" t="s">
        <v>12</v>
      </c>
      <c r="L409">
        <v>0.28696465100599999</v>
      </c>
      <c r="M409" t="s">
        <v>170</v>
      </c>
      <c r="N409">
        <v>0.66143417410700001</v>
      </c>
      <c r="O409" t="s">
        <v>178</v>
      </c>
      <c r="P409">
        <v>0.22141228709499999</v>
      </c>
      <c r="Q409" t="s">
        <v>169</v>
      </c>
      <c r="R409">
        <v>0.117152324058</v>
      </c>
      <c r="S409" t="s">
        <v>7</v>
      </c>
      <c r="T409">
        <v>0.16220798493300001</v>
      </c>
      <c r="U409" t="s">
        <v>170</v>
      </c>
      <c r="V409">
        <v>0.66143417410700001</v>
      </c>
      <c r="W409" t="s">
        <v>178</v>
      </c>
      <c r="X409">
        <v>0.22141228709499999</v>
      </c>
      <c r="Y409" t="s">
        <v>169</v>
      </c>
      <c r="Z409">
        <v>0.117152324058</v>
      </c>
      <c r="AA409" t="s">
        <v>136</v>
      </c>
      <c r="AB409">
        <v>0.10286953167399999</v>
      </c>
      <c r="AC409" t="s">
        <v>170</v>
      </c>
      <c r="AD409">
        <v>0.66143417410700001</v>
      </c>
      <c r="AE409" t="s">
        <v>178</v>
      </c>
      <c r="AF409">
        <v>0.22141228709499999</v>
      </c>
      <c r="AG409" t="s">
        <v>169</v>
      </c>
      <c r="AH409">
        <v>0.117152324058</v>
      </c>
      <c r="AI409" t="s">
        <v>9</v>
      </c>
      <c r="AJ409">
        <v>8.5603014537300001E-2</v>
      </c>
      <c r="AK409" t="s">
        <v>170</v>
      </c>
      <c r="AL409">
        <v>0.66143417410700001</v>
      </c>
      <c r="AM409" t="s">
        <v>178</v>
      </c>
      <c r="AN409">
        <v>0.22141228709499999</v>
      </c>
      <c r="AO409" t="s">
        <v>169</v>
      </c>
      <c r="AP409">
        <v>0.117152324058</v>
      </c>
    </row>
    <row r="410" spans="1:42">
      <c r="A410">
        <v>409</v>
      </c>
      <c r="B410" t="s">
        <v>4461</v>
      </c>
      <c r="C410" t="s">
        <v>103</v>
      </c>
      <c r="D410">
        <v>0.83537998358099996</v>
      </c>
      <c r="E410" t="s">
        <v>179</v>
      </c>
      <c r="F410">
        <v>0.54821367974199997</v>
      </c>
      <c r="G410" t="s">
        <v>174</v>
      </c>
      <c r="H410">
        <v>0.31071394226400001</v>
      </c>
      <c r="I410" t="s">
        <v>172</v>
      </c>
      <c r="J410">
        <v>0.14107127263700001</v>
      </c>
      <c r="K410" t="s">
        <v>136</v>
      </c>
      <c r="L410">
        <v>8.8451998261500006E-2</v>
      </c>
      <c r="M410" t="s">
        <v>174</v>
      </c>
      <c r="N410">
        <v>0.59793687243000004</v>
      </c>
      <c r="O410" t="s">
        <v>172</v>
      </c>
      <c r="P410">
        <v>0.271477085758</v>
      </c>
      <c r="Q410" t="s">
        <v>173</v>
      </c>
      <c r="R410">
        <v>0.13058391466899999</v>
      </c>
      <c r="S410" t="s">
        <v>9</v>
      </c>
      <c r="T410">
        <v>4.6682999082399999E-2</v>
      </c>
      <c r="U410" t="s">
        <v>179</v>
      </c>
      <c r="V410">
        <v>0.54821367974199997</v>
      </c>
      <c r="W410" t="s">
        <v>174</v>
      </c>
      <c r="X410">
        <v>0.31071394226400001</v>
      </c>
      <c r="Y410" t="s">
        <v>172</v>
      </c>
      <c r="Z410">
        <v>0.14107127263700001</v>
      </c>
      <c r="AA410" t="s">
        <v>7</v>
      </c>
      <c r="AB410">
        <v>1.9655999613700001E-2</v>
      </c>
      <c r="AC410" t="s">
        <v>179</v>
      </c>
      <c r="AD410">
        <v>0.54821367974199997</v>
      </c>
      <c r="AE410" t="s">
        <v>174</v>
      </c>
      <c r="AF410">
        <v>0.31071394226400001</v>
      </c>
      <c r="AG410" t="s">
        <v>172</v>
      </c>
      <c r="AH410">
        <v>0.14107127263700001</v>
      </c>
      <c r="AI410" t="s">
        <v>8</v>
      </c>
      <c r="AJ410">
        <v>9.8279998068300008E-3</v>
      </c>
      <c r="AK410" t="s">
        <v>179</v>
      </c>
      <c r="AL410">
        <v>0.54821367974199997</v>
      </c>
      <c r="AM410" t="s">
        <v>174</v>
      </c>
      <c r="AN410">
        <v>0.31071394226400001</v>
      </c>
      <c r="AO410" t="s">
        <v>172</v>
      </c>
      <c r="AP410">
        <v>0.14107127263700001</v>
      </c>
    </row>
    <row r="411" spans="1:42">
      <c r="A411">
        <v>410</v>
      </c>
      <c r="B411" t="s">
        <v>704</v>
      </c>
      <c r="C411" t="s">
        <v>8</v>
      </c>
      <c r="D411">
        <v>0.33880383020900001</v>
      </c>
      <c r="E411" t="s">
        <v>176</v>
      </c>
      <c r="F411">
        <v>0.77310825494199997</v>
      </c>
      <c r="G411" t="s">
        <v>174</v>
      </c>
      <c r="H411">
        <v>0.128851375824</v>
      </c>
      <c r="I411" t="s">
        <v>169</v>
      </c>
      <c r="J411">
        <v>9.8039090300599999E-2</v>
      </c>
      <c r="K411" t="s">
        <v>5</v>
      </c>
      <c r="L411">
        <v>0.19519321013800001</v>
      </c>
      <c r="M411" t="s">
        <v>176</v>
      </c>
      <c r="N411">
        <v>0.77310825494199997</v>
      </c>
      <c r="O411" t="s">
        <v>174</v>
      </c>
      <c r="P411">
        <v>0.128851375824</v>
      </c>
      <c r="Q411" t="s">
        <v>169</v>
      </c>
      <c r="R411">
        <v>9.8039090300599999E-2</v>
      </c>
      <c r="S411" t="s">
        <v>146</v>
      </c>
      <c r="T411">
        <v>0.17526357306699999</v>
      </c>
      <c r="U411" t="s">
        <v>176</v>
      </c>
      <c r="V411">
        <v>0.77310825494199997</v>
      </c>
      <c r="W411" t="s">
        <v>174</v>
      </c>
      <c r="X411">
        <v>0.128851375824</v>
      </c>
      <c r="Y411" t="s">
        <v>169</v>
      </c>
      <c r="Z411">
        <v>9.8039090300599999E-2</v>
      </c>
      <c r="AA411" t="s">
        <v>9</v>
      </c>
      <c r="AB411">
        <v>0.16412642293900001</v>
      </c>
      <c r="AC411" t="s">
        <v>176</v>
      </c>
      <c r="AD411">
        <v>0.77310825494199997</v>
      </c>
      <c r="AE411" t="s">
        <v>174</v>
      </c>
      <c r="AF411">
        <v>0.128851375824</v>
      </c>
      <c r="AG411" t="s">
        <v>169</v>
      </c>
      <c r="AH411">
        <v>9.8039090300599999E-2</v>
      </c>
      <c r="AI411" t="s">
        <v>7</v>
      </c>
      <c r="AJ411">
        <v>0.12661181198099999</v>
      </c>
      <c r="AK411" t="s">
        <v>176</v>
      </c>
      <c r="AL411">
        <v>0.77310825494199997</v>
      </c>
      <c r="AM411" t="s">
        <v>174</v>
      </c>
      <c r="AN411">
        <v>0.128851375824</v>
      </c>
      <c r="AO411" t="s">
        <v>169</v>
      </c>
      <c r="AP411">
        <v>9.8039090300599999E-2</v>
      </c>
    </row>
    <row r="412" spans="1:42">
      <c r="A412">
        <v>411</v>
      </c>
      <c r="B412" t="s">
        <v>4462</v>
      </c>
      <c r="C412" t="s">
        <v>146</v>
      </c>
      <c r="D412">
        <v>0.427349980982</v>
      </c>
      <c r="E412" t="s">
        <v>170</v>
      </c>
      <c r="F412">
        <v>0.88860180897499996</v>
      </c>
      <c r="G412" t="s">
        <v>178</v>
      </c>
      <c r="H412">
        <v>9.9806724921100001E-2</v>
      </c>
      <c r="I412" t="s">
        <v>169</v>
      </c>
      <c r="J412">
        <v>1.1590458377899999E-2</v>
      </c>
      <c r="K412" t="s">
        <v>136</v>
      </c>
      <c r="L412">
        <v>0.38314136226000001</v>
      </c>
      <c r="M412" t="s">
        <v>170</v>
      </c>
      <c r="N412">
        <v>0.88860180897499996</v>
      </c>
      <c r="O412" t="s">
        <v>178</v>
      </c>
      <c r="P412">
        <v>9.9806724921100001E-2</v>
      </c>
      <c r="Q412" t="s">
        <v>169</v>
      </c>
      <c r="R412">
        <v>1.1590458377899999E-2</v>
      </c>
      <c r="S412" t="s">
        <v>9</v>
      </c>
      <c r="T412">
        <v>8.6059444446E-2</v>
      </c>
      <c r="U412" t="s">
        <v>170</v>
      </c>
      <c r="V412">
        <v>0.88860180897499996</v>
      </c>
      <c r="W412" t="s">
        <v>178</v>
      </c>
      <c r="X412">
        <v>9.9806724921100001E-2</v>
      </c>
      <c r="Y412" t="s">
        <v>169</v>
      </c>
      <c r="Z412">
        <v>1.1590458377899999E-2</v>
      </c>
      <c r="AA412" t="s">
        <v>7</v>
      </c>
      <c r="AB412">
        <v>6.7197100457800002E-2</v>
      </c>
      <c r="AC412" t="s">
        <v>170</v>
      </c>
      <c r="AD412">
        <v>0.88860180897499996</v>
      </c>
      <c r="AE412" t="s">
        <v>178</v>
      </c>
      <c r="AF412">
        <v>9.9806724921100001E-2</v>
      </c>
      <c r="AG412" t="s">
        <v>169</v>
      </c>
      <c r="AH412">
        <v>1.1590458377899999E-2</v>
      </c>
      <c r="AI412" t="s">
        <v>8</v>
      </c>
      <c r="AJ412">
        <v>3.62510673523E-2</v>
      </c>
      <c r="AK412" t="s">
        <v>170</v>
      </c>
      <c r="AL412">
        <v>0.88860180897499996</v>
      </c>
      <c r="AM412" t="s">
        <v>178</v>
      </c>
      <c r="AN412">
        <v>9.9806724921100001E-2</v>
      </c>
      <c r="AO412" t="s">
        <v>169</v>
      </c>
      <c r="AP412">
        <v>1.1590458377899999E-2</v>
      </c>
    </row>
    <row r="413" spans="1:42">
      <c r="A413">
        <v>412</v>
      </c>
      <c r="B413" t="s">
        <v>3701</v>
      </c>
      <c r="C413" t="s">
        <v>136</v>
      </c>
      <c r="D413">
        <v>0.67824836781200004</v>
      </c>
      <c r="E413" t="s">
        <v>169</v>
      </c>
      <c r="F413">
        <v>0.47792906114</v>
      </c>
      <c r="G413" t="s">
        <v>178</v>
      </c>
      <c r="H413">
        <v>0.30136928059099999</v>
      </c>
      <c r="I413" t="s">
        <v>171</v>
      </c>
      <c r="J413">
        <v>0.22069972568499999</v>
      </c>
      <c r="K413" t="s">
        <v>9</v>
      </c>
      <c r="L413">
        <v>0.115302222528</v>
      </c>
      <c r="M413" t="s">
        <v>179</v>
      </c>
      <c r="N413">
        <v>0.39764646482900001</v>
      </c>
      <c r="O413" t="s">
        <v>169</v>
      </c>
      <c r="P413">
        <v>0.369411212888</v>
      </c>
      <c r="Q413" t="s">
        <v>178</v>
      </c>
      <c r="R413">
        <v>0.232940828509</v>
      </c>
      <c r="S413" t="s">
        <v>146</v>
      </c>
      <c r="T413">
        <v>0.115302222528</v>
      </c>
      <c r="U413" t="s">
        <v>179</v>
      </c>
      <c r="V413">
        <v>0.39764646482900001</v>
      </c>
      <c r="W413" t="s">
        <v>169</v>
      </c>
      <c r="X413">
        <v>0.369411212888</v>
      </c>
      <c r="Y413" t="s">
        <v>178</v>
      </c>
      <c r="Z413">
        <v>0.232940828509</v>
      </c>
      <c r="AA413" t="s">
        <v>7</v>
      </c>
      <c r="AB413">
        <v>6.5737918726400002E-2</v>
      </c>
      <c r="AC413" t="s">
        <v>179</v>
      </c>
      <c r="AD413">
        <v>0.39764646482900001</v>
      </c>
      <c r="AE413" t="s">
        <v>169</v>
      </c>
      <c r="AF413">
        <v>0.369411212888</v>
      </c>
      <c r="AG413" t="s">
        <v>178</v>
      </c>
      <c r="AH413">
        <v>0.232940828509</v>
      </c>
      <c r="AI413" t="s">
        <v>8</v>
      </c>
      <c r="AJ413">
        <v>2.5408227317300001E-2</v>
      </c>
      <c r="AK413" t="s">
        <v>179</v>
      </c>
      <c r="AL413">
        <v>0.39764646482900001</v>
      </c>
      <c r="AM413" t="s">
        <v>169</v>
      </c>
      <c r="AN413">
        <v>0.369411212888</v>
      </c>
      <c r="AO413" t="s">
        <v>178</v>
      </c>
      <c r="AP413">
        <v>0.232940828509</v>
      </c>
    </row>
    <row r="414" spans="1:42">
      <c r="A414">
        <v>413</v>
      </c>
      <c r="B414" t="s">
        <v>4463</v>
      </c>
      <c r="C414" t="s">
        <v>25</v>
      </c>
      <c r="D414">
        <v>0.24036351688499999</v>
      </c>
      <c r="E414" t="s">
        <v>169</v>
      </c>
      <c r="F414">
        <v>0.64115239534099999</v>
      </c>
      <c r="G414" t="s">
        <v>170</v>
      </c>
      <c r="H414">
        <v>0.195327822767</v>
      </c>
      <c r="I414" t="s">
        <v>175</v>
      </c>
      <c r="J414">
        <v>0.16351871168000001</v>
      </c>
      <c r="K414" t="s">
        <v>12</v>
      </c>
      <c r="L414">
        <v>0.24036351688499999</v>
      </c>
      <c r="M414" t="s">
        <v>169</v>
      </c>
      <c r="N414">
        <v>0.64115239534099999</v>
      </c>
      <c r="O414" t="s">
        <v>170</v>
      </c>
      <c r="P414">
        <v>0.195327822767</v>
      </c>
      <c r="Q414" t="s">
        <v>175</v>
      </c>
      <c r="R414">
        <v>0.16351871168000001</v>
      </c>
      <c r="S414" t="s">
        <v>136</v>
      </c>
      <c r="T414">
        <v>0.22087458308399999</v>
      </c>
      <c r="U414" t="s">
        <v>169</v>
      </c>
      <c r="V414">
        <v>0.64115239534099999</v>
      </c>
      <c r="W414" t="s">
        <v>170</v>
      </c>
      <c r="X414">
        <v>0.195327822767</v>
      </c>
      <c r="Y414" t="s">
        <v>175</v>
      </c>
      <c r="Z414">
        <v>0.16351871168000001</v>
      </c>
      <c r="AA414" t="s">
        <v>9</v>
      </c>
      <c r="AB414">
        <v>0.214378271816</v>
      </c>
      <c r="AC414" t="s">
        <v>169</v>
      </c>
      <c r="AD414">
        <v>0.64115239534099999</v>
      </c>
      <c r="AE414" t="s">
        <v>170</v>
      </c>
      <c r="AF414">
        <v>0.195327822767</v>
      </c>
      <c r="AG414" t="s">
        <v>175</v>
      </c>
      <c r="AH414">
        <v>0.16351871168000001</v>
      </c>
      <c r="AI414" t="s">
        <v>8</v>
      </c>
      <c r="AJ414">
        <v>8.4018959055300005E-2</v>
      </c>
      <c r="AK414" t="s">
        <v>169</v>
      </c>
      <c r="AL414">
        <v>0.64115239534099999</v>
      </c>
      <c r="AM414" t="s">
        <v>170</v>
      </c>
      <c r="AN414">
        <v>0.195327822767</v>
      </c>
      <c r="AO414" t="s">
        <v>175</v>
      </c>
      <c r="AP414">
        <v>0.16351871168000001</v>
      </c>
    </row>
    <row r="415" spans="1:42">
      <c r="A415">
        <v>414</v>
      </c>
      <c r="B415" t="s">
        <v>4464</v>
      </c>
      <c r="C415" t="s">
        <v>136</v>
      </c>
      <c r="D415">
        <v>0.445544039748</v>
      </c>
      <c r="E415" t="s">
        <v>171</v>
      </c>
      <c r="F415">
        <v>0.61102035645200004</v>
      </c>
      <c r="G415" t="s">
        <v>169</v>
      </c>
      <c r="H415">
        <v>0.207455187337</v>
      </c>
      <c r="I415" t="s">
        <v>174</v>
      </c>
      <c r="J415">
        <v>0.18152328891899999</v>
      </c>
      <c r="K415" t="s">
        <v>12</v>
      </c>
      <c r="L415">
        <v>0.15841565857699999</v>
      </c>
      <c r="M415" t="s">
        <v>171</v>
      </c>
      <c r="N415">
        <v>0.61102035645200004</v>
      </c>
      <c r="O415" t="s">
        <v>169</v>
      </c>
      <c r="P415">
        <v>0.207455187337</v>
      </c>
      <c r="Q415" t="s">
        <v>174</v>
      </c>
      <c r="R415">
        <v>0.18152328891899999</v>
      </c>
      <c r="S415" t="s">
        <v>7</v>
      </c>
      <c r="T415">
        <v>0.157315549837</v>
      </c>
      <c r="U415" t="s">
        <v>171</v>
      </c>
      <c r="V415">
        <v>0.61102035645200004</v>
      </c>
      <c r="W415" t="s">
        <v>169</v>
      </c>
      <c r="X415">
        <v>0.207455187337</v>
      </c>
      <c r="Y415" t="s">
        <v>174</v>
      </c>
      <c r="Z415">
        <v>0.18152328891899999</v>
      </c>
      <c r="AA415" t="s">
        <v>146</v>
      </c>
      <c r="AB415">
        <v>0.122112070153</v>
      </c>
      <c r="AC415" t="s">
        <v>171</v>
      </c>
      <c r="AD415">
        <v>0.61102035645200004</v>
      </c>
      <c r="AE415" t="s">
        <v>169</v>
      </c>
      <c r="AF415">
        <v>0.207455187337</v>
      </c>
      <c r="AG415" t="s">
        <v>174</v>
      </c>
      <c r="AH415">
        <v>0.18152328891899999</v>
      </c>
      <c r="AI415" t="s">
        <v>5</v>
      </c>
      <c r="AJ415">
        <v>0.11661152645300001</v>
      </c>
      <c r="AK415" t="s">
        <v>171</v>
      </c>
      <c r="AL415">
        <v>0.61102035645200004</v>
      </c>
      <c r="AM415" t="s">
        <v>169</v>
      </c>
      <c r="AN415">
        <v>0.207455187337</v>
      </c>
      <c r="AO415" t="s">
        <v>174</v>
      </c>
      <c r="AP415">
        <v>0.18152328891899999</v>
      </c>
    </row>
    <row r="416" spans="1:42">
      <c r="A416">
        <v>415</v>
      </c>
      <c r="B416" t="s">
        <v>78</v>
      </c>
      <c r="C416" t="s">
        <v>8</v>
      </c>
      <c r="D416">
        <v>0.25322546136200003</v>
      </c>
      <c r="E416" t="s">
        <v>174</v>
      </c>
      <c r="F416">
        <v>0.84598892375300005</v>
      </c>
      <c r="G416" t="s">
        <v>171</v>
      </c>
      <c r="H416">
        <v>7.9403054890800004E-2</v>
      </c>
      <c r="I416" t="s">
        <v>169</v>
      </c>
      <c r="J416">
        <v>7.4606897212899995E-2</v>
      </c>
      <c r="K416" t="s">
        <v>12</v>
      </c>
      <c r="L416">
        <v>0.20161262847299999</v>
      </c>
      <c r="M416" t="s">
        <v>174</v>
      </c>
      <c r="N416">
        <v>0.84598892375300005</v>
      </c>
      <c r="O416" t="s">
        <v>171</v>
      </c>
      <c r="P416">
        <v>7.9403054890800004E-2</v>
      </c>
      <c r="Q416" t="s">
        <v>169</v>
      </c>
      <c r="R416">
        <v>7.4606897212899995E-2</v>
      </c>
      <c r="S416" t="s">
        <v>136</v>
      </c>
      <c r="T416">
        <v>0.19838682641800001</v>
      </c>
      <c r="U416" t="s">
        <v>174</v>
      </c>
      <c r="V416">
        <v>0.84598892375300005</v>
      </c>
      <c r="W416" t="s">
        <v>171</v>
      </c>
      <c r="X416">
        <v>7.9403054890800004E-2</v>
      </c>
      <c r="Y416" t="s">
        <v>169</v>
      </c>
      <c r="Z416">
        <v>7.4606897212899995E-2</v>
      </c>
      <c r="AA416" t="s">
        <v>103</v>
      </c>
      <c r="AB416">
        <v>0.174193311001</v>
      </c>
      <c r="AC416" t="s">
        <v>174</v>
      </c>
      <c r="AD416">
        <v>0.84598892375300005</v>
      </c>
      <c r="AE416" t="s">
        <v>171</v>
      </c>
      <c r="AF416">
        <v>7.9403054890800004E-2</v>
      </c>
      <c r="AG416" t="s">
        <v>169</v>
      </c>
      <c r="AH416">
        <v>7.4606897212899995E-2</v>
      </c>
      <c r="AI416" t="s">
        <v>9</v>
      </c>
      <c r="AJ416">
        <v>0.172580409973</v>
      </c>
      <c r="AK416" t="s">
        <v>174</v>
      </c>
      <c r="AL416">
        <v>0.84598892375300005</v>
      </c>
      <c r="AM416" t="s">
        <v>171</v>
      </c>
      <c r="AN416">
        <v>7.9403054890800004E-2</v>
      </c>
      <c r="AO416" t="s">
        <v>169</v>
      </c>
      <c r="AP416">
        <v>7.4606897212899995E-2</v>
      </c>
    </row>
    <row r="417" spans="1:42">
      <c r="A417">
        <v>416</v>
      </c>
      <c r="B417" t="s">
        <v>4465</v>
      </c>
      <c r="C417" t="s">
        <v>8</v>
      </c>
      <c r="D417">
        <v>0.31087009000499999</v>
      </c>
      <c r="E417" t="s">
        <v>175</v>
      </c>
      <c r="F417">
        <v>0.38781750849800001</v>
      </c>
      <c r="G417" t="s">
        <v>174</v>
      </c>
      <c r="H417">
        <v>0.32999183625599998</v>
      </c>
      <c r="I417" t="s">
        <v>169</v>
      </c>
      <c r="J417">
        <v>0.28218928053699999</v>
      </c>
      <c r="K417" t="s">
        <v>136</v>
      </c>
      <c r="L417">
        <v>0.25471291245599997</v>
      </c>
      <c r="M417" t="s">
        <v>175</v>
      </c>
      <c r="N417">
        <v>0.38781750849800001</v>
      </c>
      <c r="O417" t="s">
        <v>174</v>
      </c>
      <c r="P417">
        <v>0.32999183625599998</v>
      </c>
      <c r="Q417" t="s">
        <v>169</v>
      </c>
      <c r="R417">
        <v>0.28218928053699999</v>
      </c>
      <c r="S417" t="s">
        <v>9</v>
      </c>
      <c r="T417">
        <v>0.18932991288000001</v>
      </c>
      <c r="U417" t="s">
        <v>175</v>
      </c>
      <c r="V417">
        <v>0.38781750849800001</v>
      </c>
      <c r="W417" t="s">
        <v>174</v>
      </c>
      <c r="X417">
        <v>0.32999183625599998</v>
      </c>
      <c r="Y417" t="s">
        <v>169</v>
      </c>
      <c r="Z417">
        <v>0.28218928053699999</v>
      </c>
      <c r="AA417" t="s">
        <v>103</v>
      </c>
      <c r="AB417">
        <v>0.16546311242200001</v>
      </c>
      <c r="AC417" t="s">
        <v>175</v>
      </c>
      <c r="AD417">
        <v>0.38781750849800001</v>
      </c>
      <c r="AE417" t="s">
        <v>174</v>
      </c>
      <c r="AF417">
        <v>0.32999183625599998</v>
      </c>
      <c r="AG417" t="s">
        <v>169</v>
      </c>
      <c r="AH417">
        <v>0.28218928053699999</v>
      </c>
      <c r="AI417" t="s">
        <v>7</v>
      </c>
      <c r="AJ417">
        <v>7.9622855310900006E-2</v>
      </c>
      <c r="AK417" t="s">
        <v>175</v>
      </c>
      <c r="AL417">
        <v>0.38781750849800001</v>
      </c>
      <c r="AM417" t="s">
        <v>174</v>
      </c>
      <c r="AN417">
        <v>0.32999183625599998</v>
      </c>
      <c r="AO417" t="s">
        <v>169</v>
      </c>
      <c r="AP417">
        <v>0.28218928053699999</v>
      </c>
    </row>
    <row r="418" spans="1:42">
      <c r="A418">
        <v>417</v>
      </c>
      <c r="B418" t="s">
        <v>4466</v>
      </c>
      <c r="C418" t="s">
        <v>7</v>
      </c>
      <c r="D418">
        <v>0.51397164973700005</v>
      </c>
      <c r="E418" t="s">
        <v>178</v>
      </c>
      <c r="F418">
        <v>0.36169436144799999</v>
      </c>
      <c r="G418" t="s">
        <v>170</v>
      </c>
      <c r="H418">
        <v>0.32104680463800001</v>
      </c>
      <c r="I418" t="s">
        <v>169</v>
      </c>
      <c r="J418">
        <v>0.31725762561300003</v>
      </c>
      <c r="K418" t="s">
        <v>136</v>
      </c>
      <c r="L418">
        <v>0.31255032754299999</v>
      </c>
      <c r="M418" t="s">
        <v>178</v>
      </c>
      <c r="N418">
        <v>0.36169436144799999</v>
      </c>
      <c r="O418" t="s">
        <v>170</v>
      </c>
      <c r="P418">
        <v>0.32104680463800001</v>
      </c>
      <c r="Q418" t="s">
        <v>169</v>
      </c>
      <c r="R418">
        <v>0.31725762561300003</v>
      </c>
      <c r="S418" t="s">
        <v>146</v>
      </c>
      <c r="T418">
        <v>0.12293646216699999</v>
      </c>
      <c r="U418" t="s">
        <v>178</v>
      </c>
      <c r="V418">
        <v>0.36169436144799999</v>
      </c>
      <c r="W418" t="s">
        <v>170</v>
      </c>
      <c r="X418">
        <v>0.32104680463800001</v>
      </c>
      <c r="Y418" t="s">
        <v>169</v>
      </c>
      <c r="Z418">
        <v>0.31725762561300003</v>
      </c>
      <c r="AA418" t="s">
        <v>9</v>
      </c>
      <c r="AB418">
        <v>3.4496295410299999E-2</v>
      </c>
      <c r="AC418" t="s">
        <v>178</v>
      </c>
      <c r="AD418">
        <v>0.36169436144799999</v>
      </c>
      <c r="AE418" t="s">
        <v>170</v>
      </c>
      <c r="AF418">
        <v>0.32104680463800001</v>
      </c>
      <c r="AG418" t="s">
        <v>169</v>
      </c>
      <c r="AH418">
        <v>0.31725762561300003</v>
      </c>
      <c r="AI418" t="s">
        <v>8</v>
      </c>
      <c r="AJ418">
        <v>1.6044250147200002E-2</v>
      </c>
      <c r="AK418" t="s">
        <v>178</v>
      </c>
      <c r="AL418">
        <v>0.36169436144799999</v>
      </c>
      <c r="AM418" t="s">
        <v>170</v>
      </c>
      <c r="AN418">
        <v>0.32104680463800001</v>
      </c>
      <c r="AO418" t="s">
        <v>169</v>
      </c>
      <c r="AP418">
        <v>0.31725762561300003</v>
      </c>
    </row>
    <row r="419" spans="1:42">
      <c r="A419">
        <v>418</v>
      </c>
      <c r="B419" t="s">
        <v>4467</v>
      </c>
      <c r="C419" t="s">
        <v>103</v>
      </c>
      <c r="D419">
        <v>0.65499506564099996</v>
      </c>
      <c r="E419" t="s">
        <v>174</v>
      </c>
      <c r="F419">
        <v>0.91015533131199999</v>
      </c>
      <c r="G419" t="s">
        <v>169</v>
      </c>
      <c r="H419">
        <v>6.7187432182699999E-2</v>
      </c>
      <c r="I419" t="s">
        <v>175</v>
      </c>
      <c r="J419">
        <v>2.26562271314E-2</v>
      </c>
      <c r="K419" t="s">
        <v>7</v>
      </c>
      <c r="L419">
        <v>0.16054637854000001</v>
      </c>
      <c r="M419" t="s">
        <v>174</v>
      </c>
      <c r="N419">
        <v>0.91015533131199999</v>
      </c>
      <c r="O419" t="s">
        <v>169</v>
      </c>
      <c r="P419">
        <v>6.7187432182699999E-2</v>
      </c>
      <c r="Q419" t="s">
        <v>175</v>
      </c>
      <c r="R419">
        <v>2.26562271314E-2</v>
      </c>
      <c r="S419" t="s">
        <v>146</v>
      </c>
      <c r="T419">
        <v>0.113578023116</v>
      </c>
      <c r="U419" t="s">
        <v>174</v>
      </c>
      <c r="V419">
        <v>0.91015533131199999</v>
      </c>
      <c r="W419" t="s">
        <v>169</v>
      </c>
      <c r="X419">
        <v>6.7187432182699999E-2</v>
      </c>
      <c r="Y419" t="s">
        <v>175</v>
      </c>
      <c r="Z419">
        <v>2.26562271314E-2</v>
      </c>
      <c r="AA419" t="s">
        <v>8</v>
      </c>
      <c r="AB419">
        <v>4.6114385325500003E-2</v>
      </c>
      <c r="AC419" t="s">
        <v>174</v>
      </c>
      <c r="AD419">
        <v>0.91015533131199999</v>
      </c>
      <c r="AE419" t="s">
        <v>169</v>
      </c>
      <c r="AF419">
        <v>6.7187432182699999E-2</v>
      </c>
      <c r="AG419" t="s">
        <v>175</v>
      </c>
      <c r="AH419">
        <v>2.26562271314E-2</v>
      </c>
      <c r="AI419" t="s">
        <v>136</v>
      </c>
      <c r="AJ419">
        <v>2.476513286E-2</v>
      </c>
      <c r="AK419" t="s">
        <v>174</v>
      </c>
      <c r="AL419">
        <v>0.91015533131199999</v>
      </c>
      <c r="AM419" t="s">
        <v>169</v>
      </c>
      <c r="AN419">
        <v>6.7187432182699999E-2</v>
      </c>
      <c r="AO419" t="s">
        <v>175</v>
      </c>
      <c r="AP419">
        <v>2.26562271314E-2</v>
      </c>
    </row>
    <row r="420" spans="1:42">
      <c r="A420">
        <v>419</v>
      </c>
      <c r="B420" t="s">
        <v>2188</v>
      </c>
      <c r="C420" t="s">
        <v>136</v>
      </c>
      <c r="D420">
        <v>0.56605882795100004</v>
      </c>
      <c r="E420" t="s">
        <v>174</v>
      </c>
      <c r="F420">
        <v>0.66804812743599995</v>
      </c>
      <c r="G420" t="s">
        <v>170</v>
      </c>
      <c r="H420">
        <v>0.224602387672</v>
      </c>
      <c r="I420" t="s">
        <v>172</v>
      </c>
      <c r="J420">
        <v>0.107348423236</v>
      </c>
      <c r="K420" t="s">
        <v>146</v>
      </c>
      <c r="L420">
        <v>0.27297253124600002</v>
      </c>
      <c r="M420" t="s">
        <v>174</v>
      </c>
      <c r="N420">
        <v>0.66804812743599995</v>
      </c>
      <c r="O420" t="s">
        <v>170</v>
      </c>
      <c r="P420">
        <v>0.224602387672</v>
      </c>
      <c r="Q420" t="s">
        <v>172</v>
      </c>
      <c r="R420">
        <v>0.107348423236</v>
      </c>
      <c r="S420" t="s">
        <v>9</v>
      </c>
      <c r="T420">
        <v>0.105166259406</v>
      </c>
      <c r="U420" t="s">
        <v>174</v>
      </c>
      <c r="V420">
        <v>0.66804812743599995</v>
      </c>
      <c r="W420" t="s">
        <v>170</v>
      </c>
      <c r="X420">
        <v>0.224602387672</v>
      </c>
      <c r="Y420" t="s">
        <v>172</v>
      </c>
      <c r="Z420">
        <v>0.107348423236</v>
      </c>
      <c r="AA420" t="s">
        <v>8</v>
      </c>
      <c r="AB420">
        <v>2.84178772002E-2</v>
      </c>
      <c r="AC420" t="s">
        <v>174</v>
      </c>
      <c r="AD420">
        <v>0.66804812743599995</v>
      </c>
      <c r="AE420" t="s">
        <v>170</v>
      </c>
      <c r="AF420">
        <v>0.224602387672</v>
      </c>
      <c r="AG420" t="s">
        <v>172</v>
      </c>
      <c r="AH420">
        <v>0.107348423236</v>
      </c>
      <c r="AI420" t="s">
        <v>7</v>
      </c>
      <c r="AJ420">
        <v>2.73834549765E-2</v>
      </c>
      <c r="AK420" t="s">
        <v>174</v>
      </c>
      <c r="AL420">
        <v>0.66804812743599995</v>
      </c>
      <c r="AM420" t="s">
        <v>170</v>
      </c>
      <c r="AN420">
        <v>0.224602387672</v>
      </c>
      <c r="AO420" t="s">
        <v>172</v>
      </c>
      <c r="AP420">
        <v>0.107348423236</v>
      </c>
    </row>
    <row r="421" spans="1:42">
      <c r="A421">
        <v>420</v>
      </c>
      <c r="B421" t="s">
        <v>562</v>
      </c>
      <c r="C421" t="s">
        <v>146</v>
      </c>
      <c r="D421">
        <v>0.368973801978</v>
      </c>
      <c r="E421" t="s">
        <v>169</v>
      </c>
      <c r="F421">
        <v>0.43960583964099997</v>
      </c>
      <c r="G421" t="s">
        <v>170</v>
      </c>
      <c r="H421">
        <v>0.41867222822900002</v>
      </c>
      <c r="I421" t="s">
        <v>178</v>
      </c>
      <c r="J421">
        <v>0.141720549256</v>
      </c>
      <c r="K421" t="s">
        <v>8</v>
      </c>
      <c r="L421">
        <v>0.26959076553200001</v>
      </c>
      <c r="M421" t="s">
        <v>169</v>
      </c>
      <c r="N421">
        <v>0.43960583964099997</v>
      </c>
      <c r="O421" t="s">
        <v>170</v>
      </c>
      <c r="P421">
        <v>0.41867222822900002</v>
      </c>
      <c r="Q421" t="s">
        <v>178</v>
      </c>
      <c r="R421">
        <v>0.141720549256</v>
      </c>
      <c r="S421" t="s">
        <v>9</v>
      </c>
      <c r="T421">
        <v>0.26502143052299998</v>
      </c>
      <c r="U421" t="s">
        <v>169</v>
      </c>
      <c r="V421">
        <v>0.43960583964099997</v>
      </c>
      <c r="W421" t="s">
        <v>170</v>
      </c>
      <c r="X421">
        <v>0.41867222822900002</v>
      </c>
      <c r="Y421" t="s">
        <v>178</v>
      </c>
      <c r="Z421">
        <v>0.141720549256</v>
      </c>
      <c r="AA421" t="s">
        <v>7</v>
      </c>
      <c r="AB421">
        <v>7.1167392765500007E-2</v>
      </c>
      <c r="AC421" t="s">
        <v>169</v>
      </c>
      <c r="AD421">
        <v>0.43960583964099997</v>
      </c>
      <c r="AE421" t="s">
        <v>170</v>
      </c>
      <c r="AF421">
        <v>0.41867222822900002</v>
      </c>
      <c r="AG421" t="s">
        <v>178</v>
      </c>
      <c r="AH421">
        <v>0.141720549256</v>
      </c>
      <c r="AI421" t="s">
        <v>12</v>
      </c>
      <c r="AJ421">
        <v>2.52455759248E-2</v>
      </c>
      <c r="AK421" t="s">
        <v>169</v>
      </c>
      <c r="AL421">
        <v>0.43960583964099997</v>
      </c>
      <c r="AM421" t="s">
        <v>170</v>
      </c>
      <c r="AN421">
        <v>0.41867222822900002</v>
      </c>
      <c r="AO421" t="s">
        <v>178</v>
      </c>
      <c r="AP421">
        <v>0.141720549256</v>
      </c>
    </row>
    <row r="422" spans="1:42">
      <c r="A422">
        <v>421</v>
      </c>
      <c r="B422" t="s">
        <v>4468</v>
      </c>
      <c r="C422" t="s">
        <v>5</v>
      </c>
      <c r="D422">
        <v>0.67041380046400001</v>
      </c>
      <c r="E422" t="s">
        <v>170</v>
      </c>
      <c r="F422">
        <v>0.70887465926799997</v>
      </c>
      <c r="G422" t="s">
        <v>178</v>
      </c>
      <c r="H422">
        <v>0.21363345895800001</v>
      </c>
      <c r="I422" t="s">
        <v>169</v>
      </c>
      <c r="J422">
        <v>7.7490681931000005E-2</v>
      </c>
      <c r="K422" t="s">
        <v>8</v>
      </c>
      <c r="L422">
        <v>0.12585991247799999</v>
      </c>
      <c r="M422" t="s">
        <v>170</v>
      </c>
      <c r="N422">
        <v>0.70887465926799997</v>
      </c>
      <c r="O422" t="s">
        <v>178</v>
      </c>
      <c r="P422">
        <v>0.21363345895800001</v>
      </c>
      <c r="Q422" t="s">
        <v>169</v>
      </c>
      <c r="R422">
        <v>7.7490681931000005E-2</v>
      </c>
      <c r="S422" t="s">
        <v>136</v>
      </c>
      <c r="T422">
        <v>8.6423806567899997E-2</v>
      </c>
      <c r="U422" t="s">
        <v>170</v>
      </c>
      <c r="V422">
        <v>0.70887465926799997</v>
      </c>
      <c r="W422" t="s">
        <v>178</v>
      </c>
      <c r="X422">
        <v>0.21363345895800001</v>
      </c>
      <c r="Y422" t="s">
        <v>169</v>
      </c>
      <c r="Z422">
        <v>7.7490681931000005E-2</v>
      </c>
      <c r="AA422" t="s">
        <v>12</v>
      </c>
      <c r="AB422">
        <v>6.4608088405200007E-2</v>
      </c>
      <c r="AC422" t="s">
        <v>170</v>
      </c>
      <c r="AD422">
        <v>0.70887465926799997</v>
      </c>
      <c r="AE422" t="s">
        <v>178</v>
      </c>
      <c r="AF422">
        <v>0.21363345895800001</v>
      </c>
      <c r="AG422" t="s">
        <v>169</v>
      </c>
      <c r="AH422">
        <v>7.7490681931000005E-2</v>
      </c>
      <c r="AI422" t="s">
        <v>103</v>
      </c>
      <c r="AJ422">
        <v>5.2693350024000003E-2</v>
      </c>
      <c r="AK422" t="s">
        <v>170</v>
      </c>
      <c r="AL422">
        <v>0.70887465926799997</v>
      </c>
      <c r="AM422" t="s">
        <v>178</v>
      </c>
      <c r="AN422">
        <v>0.21363345895800001</v>
      </c>
      <c r="AO422" t="s">
        <v>169</v>
      </c>
      <c r="AP422">
        <v>7.7490681931000005E-2</v>
      </c>
    </row>
    <row r="423" spans="1:42">
      <c r="A423">
        <v>422</v>
      </c>
      <c r="B423" t="s">
        <v>4469</v>
      </c>
      <c r="C423" t="s">
        <v>7</v>
      </c>
      <c r="D423">
        <v>0.91879340978299995</v>
      </c>
      <c r="E423" t="s">
        <v>174</v>
      </c>
      <c r="F423">
        <v>0.91570403090300001</v>
      </c>
      <c r="G423" t="s">
        <v>177</v>
      </c>
      <c r="H423">
        <v>7.5890539547399993E-2</v>
      </c>
      <c r="I423" t="s">
        <v>178</v>
      </c>
      <c r="J423">
        <v>8.4044068589700007E-3</v>
      </c>
      <c r="K423" t="s">
        <v>9</v>
      </c>
      <c r="L423">
        <v>4.9719849089399998E-2</v>
      </c>
      <c r="M423" t="s">
        <v>174</v>
      </c>
      <c r="N423">
        <v>0.98336256250300003</v>
      </c>
      <c r="O423" t="s">
        <v>178</v>
      </c>
      <c r="P423">
        <v>9.0253824229800002E-3</v>
      </c>
      <c r="Q423" t="s">
        <v>170</v>
      </c>
      <c r="R423">
        <v>7.6109568193700001E-3</v>
      </c>
      <c r="S423" t="s">
        <v>8</v>
      </c>
      <c r="T423">
        <v>2.3836126173800001E-2</v>
      </c>
      <c r="U423" t="s">
        <v>174</v>
      </c>
      <c r="V423">
        <v>0.98336256250300003</v>
      </c>
      <c r="W423" t="s">
        <v>178</v>
      </c>
      <c r="X423">
        <v>9.0253824229800002E-3</v>
      </c>
      <c r="Y423" t="s">
        <v>170</v>
      </c>
      <c r="Z423">
        <v>7.6109568193700001E-3</v>
      </c>
      <c r="AA423" t="s">
        <v>136</v>
      </c>
      <c r="AB423">
        <v>5.9852827837299999E-3</v>
      </c>
      <c r="AC423" t="s">
        <v>174</v>
      </c>
      <c r="AD423">
        <v>0.91570403090300001</v>
      </c>
      <c r="AE423" t="s">
        <v>177</v>
      </c>
      <c r="AF423">
        <v>7.5890539547399993E-2</v>
      </c>
      <c r="AG423" t="s">
        <v>178</v>
      </c>
      <c r="AH423">
        <v>8.4044068589700007E-3</v>
      </c>
      <c r="AI423" t="s">
        <v>12</v>
      </c>
      <c r="AJ423">
        <v>1.6643286337199999E-3</v>
      </c>
      <c r="AK423" t="s">
        <v>174</v>
      </c>
      <c r="AL423">
        <v>0.91570403090300001</v>
      </c>
      <c r="AM423" t="s">
        <v>177</v>
      </c>
      <c r="AN423">
        <v>7.5890539547399993E-2</v>
      </c>
      <c r="AO423" t="s">
        <v>178</v>
      </c>
      <c r="AP423">
        <v>8.4044068589700007E-3</v>
      </c>
    </row>
    <row r="424" spans="1:42">
      <c r="A424">
        <v>423</v>
      </c>
      <c r="B424" t="s">
        <v>4470</v>
      </c>
      <c r="C424" t="s">
        <v>136</v>
      </c>
      <c r="D424">
        <v>0.42489780430500002</v>
      </c>
      <c r="E424" t="s">
        <v>169</v>
      </c>
      <c r="F424">
        <v>0.767467667081</v>
      </c>
      <c r="G424" t="s">
        <v>170</v>
      </c>
      <c r="H424">
        <v>0.155326292024</v>
      </c>
      <c r="I424" t="s">
        <v>178</v>
      </c>
      <c r="J424">
        <v>7.7204956360099997E-2</v>
      </c>
      <c r="K424" t="s">
        <v>9</v>
      </c>
      <c r="L424">
        <v>0.30378207503999999</v>
      </c>
      <c r="M424" t="s">
        <v>169</v>
      </c>
      <c r="N424">
        <v>0.767467667081</v>
      </c>
      <c r="O424" t="s">
        <v>170</v>
      </c>
      <c r="P424">
        <v>0.155326292024</v>
      </c>
      <c r="Q424" t="s">
        <v>178</v>
      </c>
      <c r="R424">
        <v>7.7204956360099997E-2</v>
      </c>
      <c r="S424" t="s">
        <v>8</v>
      </c>
      <c r="T424">
        <v>0.15586204503699999</v>
      </c>
      <c r="U424" t="s">
        <v>169</v>
      </c>
      <c r="V424">
        <v>0.767467667081</v>
      </c>
      <c r="W424" t="s">
        <v>170</v>
      </c>
      <c r="X424">
        <v>0.155326292024</v>
      </c>
      <c r="Y424" t="s">
        <v>178</v>
      </c>
      <c r="Z424">
        <v>7.7204956360099997E-2</v>
      </c>
      <c r="AA424" t="s">
        <v>146</v>
      </c>
      <c r="AB424">
        <v>9.5602005968599996E-2</v>
      </c>
      <c r="AC424" t="s">
        <v>169</v>
      </c>
      <c r="AD424">
        <v>0.767467667081</v>
      </c>
      <c r="AE424" t="s">
        <v>170</v>
      </c>
      <c r="AF424">
        <v>0.155326292024</v>
      </c>
      <c r="AG424" t="s">
        <v>178</v>
      </c>
      <c r="AH424">
        <v>7.7204956360099997E-2</v>
      </c>
      <c r="AI424" t="s">
        <v>7</v>
      </c>
      <c r="AJ424">
        <v>1.98550375843E-2</v>
      </c>
      <c r="AK424" t="s">
        <v>169</v>
      </c>
      <c r="AL424">
        <v>0.767467667081</v>
      </c>
      <c r="AM424" t="s">
        <v>170</v>
      </c>
      <c r="AN424">
        <v>0.155326292024</v>
      </c>
      <c r="AO424" t="s">
        <v>178</v>
      </c>
      <c r="AP424">
        <v>7.7204956360099997E-2</v>
      </c>
    </row>
    <row r="425" spans="1:42">
      <c r="A425">
        <v>424</v>
      </c>
      <c r="B425" t="s">
        <v>4471</v>
      </c>
      <c r="C425" t="s">
        <v>146</v>
      </c>
      <c r="D425">
        <v>0.91787762874199996</v>
      </c>
      <c r="E425" t="s">
        <v>169</v>
      </c>
      <c r="F425">
        <v>0.45059819530200002</v>
      </c>
      <c r="G425" t="s">
        <v>174</v>
      </c>
      <c r="H425">
        <v>0.27844273862500002</v>
      </c>
      <c r="I425" t="s">
        <v>170</v>
      </c>
      <c r="J425">
        <v>0.27095771877000002</v>
      </c>
      <c r="K425" t="s">
        <v>7</v>
      </c>
      <c r="L425">
        <v>4.3312350606300003E-2</v>
      </c>
      <c r="M425" t="s">
        <v>169</v>
      </c>
      <c r="N425">
        <v>0.45059819530200002</v>
      </c>
      <c r="O425" t="s">
        <v>174</v>
      </c>
      <c r="P425">
        <v>0.27844273862500002</v>
      </c>
      <c r="Q425" t="s">
        <v>170</v>
      </c>
      <c r="R425">
        <v>0.27095771877000002</v>
      </c>
      <c r="S425" t="s">
        <v>136</v>
      </c>
      <c r="T425">
        <v>3.1552043488000003E-2</v>
      </c>
      <c r="U425" t="s">
        <v>169</v>
      </c>
      <c r="V425">
        <v>0.45059819530200002</v>
      </c>
      <c r="W425" t="s">
        <v>174</v>
      </c>
      <c r="X425">
        <v>0.27844273862500002</v>
      </c>
      <c r="Y425" t="s">
        <v>170</v>
      </c>
      <c r="Z425">
        <v>0.27095771877000002</v>
      </c>
      <c r="AA425" t="s">
        <v>12</v>
      </c>
      <c r="AB425">
        <v>3.67151051497E-3</v>
      </c>
      <c r="AC425" t="s">
        <v>169</v>
      </c>
      <c r="AD425">
        <v>0.45059819530200002</v>
      </c>
      <c r="AE425" t="s">
        <v>174</v>
      </c>
      <c r="AF425">
        <v>0.27844273862500002</v>
      </c>
      <c r="AG425" t="s">
        <v>170</v>
      </c>
      <c r="AH425">
        <v>0.27095771877000002</v>
      </c>
      <c r="AI425" t="s">
        <v>25</v>
      </c>
      <c r="AJ425">
        <v>3.58545948727E-3</v>
      </c>
      <c r="AK425" t="s">
        <v>169</v>
      </c>
      <c r="AL425">
        <v>0.45059819530200002</v>
      </c>
      <c r="AM425" t="s">
        <v>174</v>
      </c>
      <c r="AN425">
        <v>0.27844273862500002</v>
      </c>
      <c r="AO425" t="s">
        <v>170</v>
      </c>
      <c r="AP425">
        <v>0.27095771877000002</v>
      </c>
    </row>
    <row r="426" spans="1:42">
      <c r="A426">
        <v>425</v>
      </c>
      <c r="B426" t="s">
        <v>4472</v>
      </c>
      <c r="C426" t="s">
        <v>146</v>
      </c>
      <c r="D426">
        <v>0.44549712677199999</v>
      </c>
      <c r="E426" t="s">
        <v>177</v>
      </c>
      <c r="F426">
        <v>0.58389197085800004</v>
      </c>
      <c r="G426" t="s">
        <v>174</v>
      </c>
      <c r="H426">
        <v>0.369127108014</v>
      </c>
      <c r="I426" t="s">
        <v>170</v>
      </c>
      <c r="J426">
        <v>4.6979813747199999E-2</v>
      </c>
      <c r="K426" t="s">
        <v>25</v>
      </c>
      <c r="L426">
        <v>0.14691926521199999</v>
      </c>
      <c r="M426" t="s">
        <v>174</v>
      </c>
      <c r="N426">
        <v>0.80882156682999995</v>
      </c>
      <c r="O426" t="s">
        <v>170</v>
      </c>
      <c r="P426">
        <v>0.102940926687</v>
      </c>
      <c r="Q426" t="s">
        <v>171</v>
      </c>
      <c r="R426">
        <v>8.8235080017800005E-2</v>
      </c>
      <c r="S426" t="s">
        <v>9</v>
      </c>
      <c r="T426">
        <v>0.14217993407599999</v>
      </c>
      <c r="U426" t="s">
        <v>174</v>
      </c>
      <c r="V426">
        <v>0.80882156682999995</v>
      </c>
      <c r="W426" t="s">
        <v>170</v>
      </c>
      <c r="X426">
        <v>0.102940926687</v>
      </c>
      <c r="Y426" t="s">
        <v>171</v>
      </c>
      <c r="Z426">
        <v>8.8235080017800005E-2</v>
      </c>
      <c r="AA426" t="s">
        <v>7</v>
      </c>
      <c r="AB426">
        <v>0.13507093737199999</v>
      </c>
      <c r="AC426" t="s">
        <v>177</v>
      </c>
      <c r="AD426">
        <v>0.58389197085800004</v>
      </c>
      <c r="AE426" t="s">
        <v>174</v>
      </c>
      <c r="AF426">
        <v>0.369127108014</v>
      </c>
      <c r="AG426" t="s">
        <v>170</v>
      </c>
      <c r="AH426">
        <v>4.6979813747199999E-2</v>
      </c>
      <c r="AI426" t="s">
        <v>8</v>
      </c>
      <c r="AJ426">
        <v>0.13033160623699999</v>
      </c>
      <c r="AK426" t="s">
        <v>174</v>
      </c>
      <c r="AL426">
        <v>0.80882156682999995</v>
      </c>
      <c r="AM426" t="s">
        <v>170</v>
      </c>
      <c r="AN426">
        <v>0.102940926687</v>
      </c>
      <c r="AO426" t="s">
        <v>171</v>
      </c>
      <c r="AP426">
        <v>8.8235080017800005E-2</v>
      </c>
    </row>
    <row r="427" spans="1:42">
      <c r="A427">
        <v>426</v>
      </c>
      <c r="B427" t="s">
        <v>4473</v>
      </c>
      <c r="C427" t="s">
        <v>9</v>
      </c>
      <c r="D427">
        <v>0.47727224734899998</v>
      </c>
      <c r="E427" t="s">
        <v>169</v>
      </c>
      <c r="F427">
        <v>0.98784092892399999</v>
      </c>
      <c r="G427" t="s">
        <v>175</v>
      </c>
      <c r="H427">
        <v>6.8388987387E-3</v>
      </c>
      <c r="I427" t="s">
        <v>174</v>
      </c>
      <c r="J427">
        <v>5.3191434634300002E-3</v>
      </c>
      <c r="K427" t="s">
        <v>8</v>
      </c>
      <c r="L427">
        <v>0.41666624768600002</v>
      </c>
      <c r="M427" t="s">
        <v>169</v>
      </c>
      <c r="N427">
        <v>0.98784092892399999</v>
      </c>
      <c r="O427" t="s">
        <v>175</v>
      </c>
      <c r="P427">
        <v>6.8388987387E-3</v>
      </c>
      <c r="Q427" t="s">
        <v>174</v>
      </c>
      <c r="R427">
        <v>5.3191434634300002E-3</v>
      </c>
      <c r="S427" t="s">
        <v>7</v>
      </c>
      <c r="T427">
        <v>7.1969624600199997E-2</v>
      </c>
      <c r="U427" t="s">
        <v>169</v>
      </c>
      <c r="V427">
        <v>0.98784092892399999</v>
      </c>
      <c r="W427" t="s">
        <v>175</v>
      </c>
      <c r="X427">
        <v>6.8388987387E-3</v>
      </c>
      <c r="Y427" t="s">
        <v>174</v>
      </c>
      <c r="Z427">
        <v>5.3191434634300002E-3</v>
      </c>
      <c r="AA427" t="s">
        <v>5</v>
      </c>
      <c r="AB427">
        <v>2.5631287357600001E-2</v>
      </c>
      <c r="AC427" t="s">
        <v>169</v>
      </c>
      <c r="AD427">
        <v>0.98784092892399999</v>
      </c>
      <c r="AE427" t="s">
        <v>175</v>
      </c>
      <c r="AF427">
        <v>6.8388987387E-3</v>
      </c>
      <c r="AG427" t="s">
        <v>174</v>
      </c>
      <c r="AH427">
        <v>5.3191434634300002E-3</v>
      </c>
      <c r="AI427" t="s">
        <v>146</v>
      </c>
      <c r="AJ427">
        <v>8.4595874530100004E-3</v>
      </c>
      <c r="AK427" t="s">
        <v>169</v>
      </c>
      <c r="AL427">
        <v>0.98784092892399999</v>
      </c>
      <c r="AM427" t="s">
        <v>175</v>
      </c>
      <c r="AN427">
        <v>6.8388987387E-3</v>
      </c>
      <c r="AO427" t="s">
        <v>174</v>
      </c>
      <c r="AP427">
        <v>5.3191434634300002E-3</v>
      </c>
    </row>
    <row r="428" spans="1:42">
      <c r="A428">
        <v>427</v>
      </c>
      <c r="B428" t="s">
        <v>4474</v>
      </c>
      <c r="C428" t="s">
        <v>9</v>
      </c>
      <c r="D428">
        <v>0.70678264461600004</v>
      </c>
      <c r="E428" t="s">
        <v>169</v>
      </c>
      <c r="F428">
        <v>0.44444377777900002</v>
      </c>
      <c r="G428" t="s">
        <v>178</v>
      </c>
      <c r="H428">
        <v>0.38888830555600001</v>
      </c>
      <c r="I428" t="s">
        <v>170</v>
      </c>
      <c r="J428">
        <v>0.16666641666699999</v>
      </c>
      <c r="K428" t="s">
        <v>8</v>
      </c>
      <c r="L428">
        <v>0.126914530612</v>
      </c>
      <c r="M428" t="s">
        <v>169</v>
      </c>
      <c r="N428">
        <v>0.44444377777900002</v>
      </c>
      <c r="O428" t="s">
        <v>178</v>
      </c>
      <c r="P428">
        <v>0.38888830555600001</v>
      </c>
      <c r="Q428" t="s">
        <v>170</v>
      </c>
      <c r="R428">
        <v>0.16666641666699999</v>
      </c>
      <c r="S428" t="s">
        <v>5</v>
      </c>
      <c r="T428">
        <v>7.3741718648799998E-2</v>
      </c>
      <c r="U428" t="s">
        <v>169</v>
      </c>
      <c r="V428">
        <v>0.44444377777900002</v>
      </c>
      <c r="W428" t="s">
        <v>178</v>
      </c>
      <c r="X428">
        <v>0.38888830555600001</v>
      </c>
      <c r="Y428" t="s">
        <v>170</v>
      </c>
      <c r="Z428">
        <v>0.16666641666699999</v>
      </c>
      <c r="AA428" t="s">
        <v>12</v>
      </c>
      <c r="AB428">
        <v>5.5142175369399998E-2</v>
      </c>
      <c r="AC428" t="s">
        <v>169</v>
      </c>
      <c r="AD428">
        <v>0.44444377777900002</v>
      </c>
      <c r="AE428" t="s">
        <v>178</v>
      </c>
      <c r="AF428">
        <v>0.38888830555600001</v>
      </c>
      <c r="AG428" t="s">
        <v>170</v>
      </c>
      <c r="AH428">
        <v>0.16666641666699999</v>
      </c>
      <c r="AI428" t="s">
        <v>136</v>
      </c>
      <c r="AJ428">
        <v>3.7417904714999999E-2</v>
      </c>
      <c r="AK428" t="s">
        <v>169</v>
      </c>
      <c r="AL428">
        <v>0.44444377777900002</v>
      </c>
      <c r="AM428" t="s">
        <v>178</v>
      </c>
      <c r="AN428">
        <v>0.38888830555600001</v>
      </c>
      <c r="AO428" t="s">
        <v>170</v>
      </c>
      <c r="AP428">
        <v>0.16666641666699999</v>
      </c>
    </row>
    <row r="429" spans="1:42">
      <c r="A429">
        <v>428</v>
      </c>
      <c r="B429" t="s">
        <v>4475</v>
      </c>
      <c r="C429" t="s">
        <v>8</v>
      </c>
      <c r="D429">
        <v>0.52289885461800001</v>
      </c>
      <c r="E429" t="s">
        <v>170</v>
      </c>
      <c r="F429">
        <v>0.467832549539</v>
      </c>
      <c r="G429" t="s">
        <v>175</v>
      </c>
      <c r="H429">
        <v>0.46062720774100002</v>
      </c>
      <c r="I429" t="s">
        <v>169</v>
      </c>
      <c r="J429">
        <v>7.1538750699499998E-2</v>
      </c>
      <c r="K429" t="s">
        <v>136</v>
      </c>
      <c r="L429">
        <v>0.41831908369499998</v>
      </c>
      <c r="M429" t="s">
        <v>170</v>
      </c>
      <c r="N429">
        <v>0.352735342422</v>
      </c>
      <c r="O429" t="s">
        <v>175</v>
      </c>
      <c r="P429">
        <v>0.34730267488099997</v>
      </c>
      <c r="Q429" t="s">
        <v>177</v>
      </c>
      <c r="R429">
        <v>0.29996085774699999</v>
      </c>
      <c r="S429" t="s">
        <v>7</v>
      </c>
      <c r="T429">
        <v>2.2358433783700001E-2</v>
      </c>
      <c r="U429" t="s">
        <v>170</v>
      </c>
      <c r="V429">
        <v>0.352735342422</v>
      </c>
      <c r="W429" t="s">
        <v>175</v>
      </c>
      <c r="X429">
        <v>0.34730267488099997</v>
      </c>
      <c r="Y429" t="s">
        <v>177</v>
      </c>
      <c r="Z429">
        <v>0.29996085774699999</v>
      </c>
      <c r="AA429" t="s">
        <v>146</v>
      </c>
      <c r="AB429">
        <v>2.0915954184699999E-2</v>
      </c>
      <c r="AC429" t="s">
        <v>170</v>
      </c>
      <c r="AD429">
        <v>0.352735342422</v>
      </c>
      <c r="AE429" t="s">
        <v>175</v>
      </c>
      <c r="AF429">
        <v>0.34730267488099997</v>
      </c>
      <c r="AG429" t="s">
        <v>177</v>
      </c>
      <c r="AH429">
        <v>0.29996085774699999</v>
      </c>
      <c r="AI429" t="s">
        <v>9</v>
      </c>
      <c r="AJ429">
        <v>1.5506655688699999E-2</v>
      </c>
      <c r="AK429" t="s">
        <v>170</v>
      </c>
      <c r="AL429">
        <v>0.467832549539</v>
      </c>
      <c r="AM429" t="s">
        <v>175</v>
      </c>
      <c r="AN429">
        <v>0.46062720774100002</v>
      </c>
      <c r="AO429" t="s">
        <v>169</v>
      </c>
      <c r="AP429">
        <v>7.1538750699499998E-2</v>
      </c>
    </row>
    <row r="430" spans="1:42">
      <c r="A430">
        <v>429</v>
      </c>
      <c r="B430" t="s">
        <v>2203</v>
      </c>
      <c r="C430" t="s">
        <v>146</v>
      </c>
      <c r="D430">
        <v>0.90321949823500003</v>
      </c>
      <c r="E430" t="s">
        <v>174</v>
      </c>
      <c r="F430">
        <v>0.74155559019499995</v>
      </c>
      <c r="G430" t="s">
        <v>176</v>
      </c>
      <c r="H430">
        <v>0.14757690458299999</v>
      </c>
      <c r="I430" t="s">
        <v>172</v>
      </c>
      <c r="J430">
        <v>0.110866231801</v>
      </c>
      <c r="K430" t="s">
        <v>8</v>
      </c>
      <c r="L430">
        <v>7.3262299972700007E-2</v>
      </c>
      <c r="M430" t="s">
        <v>174</v>
      </c>
      <c r="N430">
        <v>0.74155559019499995</v>
      </c>
      <c r="O430" t="s">
        <v>176</v>
      </c>
      <c r="P430">
        <v>0.14757690458299999</v>
      </c>
      <c r="Q430" t="s">
        <v>172</v>
      </c>
      <c r="R430">
        <v>0.110866231801</v>
      </c>
      <c r="S430" t="s">
        <v>136</v>
      </c>
      <c r="T430">
        <v>2.00948022782E-2</v>
      </c>
      <c r="U430" t="s">
        <v>174</v>
      </c>
      <c r="V430">
        <v>0.74155559019499995</v>
      </c>
      <c r="W430" t="s">
        <v>176</v>
      </c>
      <c r="X430">
        <v>0.14757690458299999</v>
      </c>
      <c r="Y430" t="s">
        <v>172</v>
      </c>
      <c r="Z430">
        <v>0.110866231801</v>
      </c>
      <c r="AA430" t="s">
        <v>12</v>
      </c>
      <c r="AB430">
        <v>2.00948022782E-3</v>
      </c>
      <c r="AC430" t="s">
        <v>174</v>
      </c>
      <c r="AD430">
        <v>0.74155559019499995</v>
      </c>
      <c r="AE430" t="s">
        <v>176</v>
      </c>
      <c r="AF430">
        <v>0.14757690458299999</v>
      </c>
      <c r="AG430" t="s">
        <v>172</v>
      </c>
      <c r="AH430">
        <v>0.110866231801</v>
      </c>
      <c r="AI430" t="s">
        <v>103</v>
      </c>
      <c r="AJ430">
        <v>1.4129157851900001E-3</v>
      </c>
      <c r="AK430" t="s">
        <v>174</v>
      </c>
      <c r="AL430">
        <v>0.74155559019499995</v>
      </c>
      <c r="AM430" t="s">
        <v>176</v>
      </c>
      <c r="AN430">
        <v>0.14757690458299999</v>
      </c>
      <c r="AO430" t="s">
        <v>172</v>
      </c>
      <c r="AP430">
        <v>0.110866231801</v>
      </c>
    </row>
    <row r="431" spans="1:42">
      <c r="A431">
        <v>430</v>
      </c>
      <c r="B431" t="s">
        <v>4476</v>
      </c>
      <c r="C431" t="s">
        <v>7</v>
      </c>
      <c r="D431">
        <v>0.67238575082300001</v>
      </c>
      <c r="E431" t="s">
        <v>174</v>
      </c>
      <c r="F431">
        <v>0.95982349558900004</v>
      </c>
      <c r="G431" t="s">
        <v>178</v>
      </c>
      <c r="H431">
        <v>2.1047558081900002E-2</v>
      </c>
      <c r="I431" t="s">
        <v>169</v>
      </c>
      <c r="J431">
        <v>1.9127911090700001E-2</v>
      </c>
      <c r="K431" t="s">
        <v>146</v>
      </c>
      <c r="L431">
        <v>0.12030202753999999</v>
      </c>
      <c r="M431" t="s">
        <v>174</v>
      </c>
      <c r="N431">
        <v>0.95982349558900004</v>
      </c>
      <c r="O431" t="s">
        <v>178</v>
      </c>
      <c r="P431">
        <v>2.1047558081900002E-2</v>
      </c>
      <c r="Q431" t="s">
        <v>169</v>
      </c>
      <c r="R431">
        <v>1.9127911090700001E-2</v>
      </c>
      <c r="S431" t="s">
        <v>103</v>
      </c>
      <c r="T431">
        <v>0.101650550402</v>
      </c>
      <c r="U431" t="s">
        <v>174</v>
      </c>
      <c r="V431">
        <v>0.95982349558900004</v>
      </c>
      <c r="W431" t="s">
        <v>178</v>
      </c>
      <c r="X431">
        <v>2.1047558081900002E-2</v>
      </c>
      <c r="Y431" t="s">
        <v>169</v>
      </c>
      <c r="Z431">
        <v>1.9127911090700001E-2</v>
      </c>
      <c r="AA431" t="s">
        <v>12</v>
      </c>
      <c r="AB431">
        <v>6.3228507497600006E-2</v>
      </c>
      <c r="AC431" t="s">
        <v>174</v>
      </c>
      <c r="AD431">
        <v>0.95982349558900004</v>
      </c>
      <c r="AE431" t="s">
        <v>178</v>
      </c>
      <c r="AF431">
        <v>2.1047558081900002E-2</v>
      </c>
      <c r="AG431" t="s">
        <v>169</v>
      </c>
      <c r="AH431">
        <v>1.9127911090700001E-2</v>
      </c>
      <c r="AI431" t="s">
        <v>136</v>
      </c>
      <c r="AJ431">
        <v>4.2432110488800003E-2</v>
      </c>
      <c r="AK431" t="s">
        <v>174</v>
      </c>
      <c r="AL431">
        <v>0.95982349558900004</v>
      </c>
      <c r="AM431" t="s">
        <v>178</v>
      </c>
      <c r="AN431">
        <v>2.1047558081900002E-2</v>
      </c>
      <c r="AO431" t="s">
        <v>169</v>
      </c>
      <c r="AP431">
        <v>1.9127911090700001E-2</v>
      </c>
    </row>
    <row r="432" spans="1:42">
      <c r="A432">
        <v>431</v>
      </c>
      <c r="B432" t="s">
        <v>4477</v>
      </c>
      <c r="C432" t="s">
        <v>9</v>
      </c>
      <c r="D432">
        <v>0.45449918011599999</v>
      </c>
      <c r="E432" t="s">
        <v>170</v>
      </c>
      <c r="F432">
        <v>0.45912046712900001</v>
      </c>
      <c r="G432" t="s">
        <v>178</v>
      </c>
      <c r="H432">
        <v>0.410016673853</v>
      </c>
      <c r="I432" t="s">
        <v>169</v>
      </c>
      <c r="J432">
        <v>0.13086160908</v>
      </c>
      <c r="K432" t="s">
        <v>7</v>
      </c>
      <c r="L432">
        <v>0.25193967855600002</v>
      </c>
      <c r="M432" t="s">
        <v>170</v>
      </c>
      <c r="N432">
        <v>0.45912046712900001</v>
      </c>
      <c r="O432" t="s">
        <v>178</v>
      </c>
      <c r="P432">
        <v>0.410016673853</v>
      </c>
      <c r="Q432" t="s">
        <v>169</v>
      </c>
      <c r="R432">
        <v>0.13086160908</v>
      </c>
      <c r="S432" t="s">
        <v>8</v>
      </c>
      <c r="T432">
        <v>0.17938105113200001</v>
      </c>
      <c r="U432" t="s">
        <v>170</v>
      </c>
      <c r="V432">
        <v>0.45912046712900001</v>
      </c>
      <c r="W432" t="s">
        <v>178</v>
      </c>
      <c r="X432">
        <v>0.410016673853</v>
      </c>
      <c r="Y432" t="s">
        <v>169</v>
      </c>
      <c r="Z432">
        <v>0.13086160908</v>
      </c>
      <c r="AA432" t="s">
        <v>136</v>
      </c>
      <c r="AB432">
        <v>0.103799147565</v>
      </c>
      <c r="AC432" t="s">
        <v>170</v>
      </c>
      <c r="AD432">
        <v>0.45912046712900001</v>
      </c>
      <c r="AE432" t="s">
        <v>178</v>
      </c>
      <c r="AF432">
        <v>0.410016673853</v>
      </c>
      <c r="AG432" t="s">
        <v>169</v>
      </c>
      <c r="AH432">
        <v>0.13086160908</v>
      </c>
      <c r="AI432" t="s">
        <v>12</v>
      </c>
      <c r="AJ432">
        <v>1.03799147565E-2</v>
      </c>
      <c r="AK432" t="s">
        <v>170</v>
      </c>
      <c r="AL432">
        <v>0.45912046712900001</v>
      </c>
      <c r="AM432" t="s">
        <v>178</v>
      </c>
      <c r="AN432">
        <v>0.410016673853</v>
      </c>
      <c r="AO432" t="s">
        <v>169</v>
      </c>
      <c r="AP432">
        <v>0.13086160908</v>
      </c>
    </row>
    <row r="433" spans="1:42">
      <c r="A433">
        <v>432</v>
      </c>
      <c r="B433" t="s">
        <v>4478</v>
      </c>
      <c r="C433" t="s">
        <v>136</v>
      </c>
      <c r="D433">
        <v>0.38581106623400002</v>
      </c>
      <c r="E433" t="s">
        <v>174</v>
      </c>
      <c r="F433">
        <v>0.68569365778199998</v>
      </c>
      <c r="G433" t="s">
        <v>173</v>
      </c>
      <c r="H433">
        <v>0.28228302358399998</v>
      </c>
      <c r="I433" t="s">
        <v>170</v>
      </c>
      <c r="J433">
        <v>3.2022241886200002E-2</v>
      </c>
      <c r="K433" t="s">
        <v>9</v>
      </c>
      <c r="L433">
        <v>0.25558768367700002</v>
      </c>
      <c r="M433" t="s">
        <v>174</v>
      </c>
      <c r="N433">
        <v>0.68569365778199998</v>
      </c>
      <c r="O433" t="s">
        <v>173</v>
      </c>
      <c r="P433">
        <v>0.28228302358399998</v>
      </c>
      <c r="Q433" t="s">
        <v>170</v>
      </c>
      <c r="R433">
        <v>3.2022241886200002E-2</v>
      </c>
      <c r="S433" t="s">
        <v>12</v>
      </c>
      <c r="T433">
        <v>0.195335073837</v>
      </c>
      <c r="U433" t="s">
        <v>174</v>
      </c>
      <c r="V433">
        <v>0.68569365778199998</v>
      </c>
      <c r="W433" t="s">
        <v>173</v>
      </c>
      <c r="X433">
        <v>0.28228302358399998</v>
      </c>
      <c r="Y433" t="s">
        <v>170</v>
      </c>
      <c r="Z433">
        <v>3.2022241886200002E-2</v>
      </c>
      <c r="AA433" t="s">
        <v>25</v>
      </c>
      <c r="AB433">
        <v>9.6598539001800002E-2</v>
      </c>
      <c r="AC433" t="s">
        <v>174</v>
      </c>
      <c r="AD433">
        <v>0.68569365778199998</v>
      </c>
      <c r="AE433" t="s">
        <v>173</v>
      </c>
      <c r="AF433">
        <v>0.28228302358399998</v>
      </c>
      <c r="AG433" t="s">
        <v>170</v>
      </c>
      <c r="AH433">
        <v>3.2022241886200002E-2</v>
      </c>
      <c r="AI433" t="s">
        <v>7</v>
      </c>
      <c r="AJ433">
        <v>6.6666597339199996E-2</v>
      </c>
      <c r="AK433" t="s">
        <v>174</v>
      </c>
      <c r="AL433">
        <v>0.68569365778199998</v>
      </c>
      <c r="AM433" t="s">
        <v>173</v>
      </c>
      <c r="AN433">
        <v>0.28228302358399998</v>
      </c>
      <c r="AO433" t="s">
        <v>170</v>
      </c>
      <c r="AP433">
        <v>3.2022241886200002E-2</v>
      </c>
    </row>
    <row r="434" spans="1:42">
      <c r="A434">
        <v>433</v>
      </c>
      <c r="B434" t="s">
        <v>4479</v>
      </c>
      <c r="C434" t="s">
        <v>146</v>
      </c>
      <c r="D434">
        <v>0.53577051919100005</v>
      </c>
      <c r="E434" t="s">
        <v>170</v>
      </c>
      <c r="F434">
        <v>0.77777682716200003</v>
      </c>
      <c r="G434" t="s">
        <v>169</v>
      </c>
      <c r="H434">
        <v>0.12962947119400001</v>
      </c>
      <c r="I434" t="s">
        <v>174</v>
      </c>
      <c r="J434">
        <v>9.2592479423999993E-2</v>
      </c>
      <c r="K434" t="s">
        <v>8</v>
      </c>
      <c r="L434">
        <v>0.19077881989000001</v>
      </c>
      <c r="M434" t="s">
        <v>170</v>
      </c>
      <c r="N434">
        <v>0.77777682716200003</v>
      </c>
      <c r="O434" t="s">
        <v>169</v>
      </c>
      <c r="P434">
        <v>0.12962947119400001</v>
      </c>
      <c r="Q434" t="s">
        <v>174</v>
      </c>
      <c r="R434">
        <v>9.2592479423999993E-2</v>
      </c>
      <c r="S434" t="s">
        <v>136</v>
      </c>
      <c r="T434">
        <v>0.14308411491699999</v>
      </c>
      <c r="U434" t="s">
        <v>170</v>
      </c>
      <c r="V434">
        <v>0.77777682716200003</v>
      </c>
      <c r="W434" t="s">
        <v>169</v>
      </c>
      <c r="X434">
        <v>0.12962947119400001</v>
      </c>
      <c r="Y434" t="s">
        <v>174</v>
      </c>
      <c r="Z434">
        <v>9.2592479423999993E-2</v>
      </c>
      <c r="AA434" t="s">
        <v>5</v>
      </c>
      <c r="AB434">
        <v>0.119236762431</v>
      </c>
      <c r="AC434" t="s">
        <v>170</v>
      </c>
      <c r="AD434">
        <v>0.77777682716200003</v>
      </c>
      <c r="AE434" t="s">
        <v>169</v>
      </c>
      <c r="AF434">
        <v>0.12962947119400001</v>
      </c>
      <c r="AG434" t="s">
        <v>174</v>
      </c>
      <c r="AH434">
        <v>9.2592479423999993E-2</v>
      </c>
      <c r="AI434" t="s">
        <v>12</v>
      </c>
      <c r="AJ434">
        <v>1.11287644936E-2</v>
      </c>
      <c r="AK434" t="s">
        <v>170</v>
      </c>
      <c r="AL434">
        <v>0.77777682716200003</v>
      </c>
      <c r="AM434" t="s">
        <v>169</v>
      </c>
      <c r="AN434">
        <v>0.12962947119400001</v>
      </c>
      <c r="AO434" t="s">
        <v>174</v>
      </c>
      <c r="AP434">
        <v>9.2592479423999993E-2</v>
      </c>
    </row>
    <row r="435" spans="1:42">
      <c r="A435">
        <v>434</v>
      </c>
      <c r="B435" t="s">
        <v>4480</v>
      </c>
      <c r="C435" t="s">
        <v>136</v>
      </c>
      <c r="D435">
        <v>0.46319429675399998</v>
      </c>
      <c r="E435" t="s">
        <v>169</v>
      </c>
      <c r="F435">
        <v>0.40659262840799998</v>
      </c>
      <c r="G435" t="s">
        <v>170</v>
      </c>
      <c r="H435">
        <v>0.309523217121</v>
      </c>
      <c r="I435" t="s">
        <v>177</v>
      </c>
      <c r="J435">
        <v>0.283882240555</v>
      </c>
      <c r="K435" t="s">
        <v>8</v>
      </c>
      <c r="L435">
        <v>0.19028522461200001</v>
      </c>
      <c r="M435" t="s">
        <v>169</v>
      </c>
      <c r="N435">
        <v>0.42857056398400001</v>
      </c>
      <c r="O435" t="s">
        <v>170</v>
      </c>
      <c r="P435">
        <v>0.32625416807800001</v>
      </c>
      <c r="Q435" t="s">
        <v>178</v>
      </c>
      <c r="R435">
        <v>0.24517325056700001</v>
      </c>
      <c r="S435" t="s">
        <v>9</v>
      </c>
      <c r="T435">
        <v>0.13019515368199999</v>
      </c>
      <c r="U435" t="s">
        <v>169</v>
      </c>
      <c r="V435">
        <v>0.42857056398400001</v>
      </c>
      <c r="W435" t="s">
        <v>170</v>
      </c>
      <c r="X435">
        <v>0.32625416807800001</v>
      </c>
      <c r="Y435" t="s">
        <v>178</v>
      </c>
      <c r="Z435">
        <v>0.24517325056700001</v>
      </c>
      <c r="AA435" t="s">
        <v>7</v>
      </c>
      <c r="AB435">
        <v>0.111917757107</v>
      </c>
      <c r="AC435" t="s">
        <v>169</v>
      </c>
      <c r="AD435">
        <v>0.40659262840799998</v>
      </c>
      <c r="AE435" t="s">
        <v>170</v>
      </c>
      <c r="AF435">
        <v>0.309523217121</v>
      </c>
      <c r="AG435" t="s">
        <v>177</v>
      </c>
      <c r="AH435">
        <v>0.283882240555</v>
      </c>
      <c r="AI435" t="s">
        <v>146</v>
      </c>
      <c r="AJ435">
        <v>0.104406498241</v>
      </c>
      <c r="AK435" t="s">
        <v>169</v>
      </c>
      <c r="AL435">
        <v>0.40659262840799998</v>
      </c>
      <c r="AM435" t="s">
        <v>170</v>
      </c>
      <c r="AN435">
        <v>0.309523217121</v>
      </c>
      <c r="AO435" t="s">
        <v>177</v>
      </c>
      <c r="AP435">
        <v>0.283882240555</v>
      </c>
    </row>
    <row r="436" spans="1:42">
      <c r="A436">
        <v>435</v>
      </c>
      <c r="B436" t="s">
        <v>2213</v>
      </c>
      <c r="C436" t="s">
        <v>146</v>
      </c>
      <c r="D436">
        <v>0.260518460023</v>
      </c>
      <c r="E436" t="s">
        <v>178</v>
      </c>
      <c r="F436">
        <v>0.56779907283300002</v>
      </c>
      <c r="G436" t="s">
        <v>176</v>
      </c>
      <c r="H436">
        <v>0.28203177630800003</v>
      </c>
      <c r="I436" t="s">
        <v>170</v>
      </c>
      <c r="J436">
        <v>0.150167912683</v>
      </c>
      <c r="K436" t="s">
        <v>136</v>
      </c>
      <c r="L436">
        <v>0.257060250376</v>
      </c>
      <c r="M436" t="s">
        <v>178</v>
      </c>
      <c r="N436">
        <v>0.56779907283300002</v>
      </c>
      <c r="O436" t="s">
        <v>176</v>
      </c>
      <c r="P436">
        <v>0.28203177630800003</v>
      </c>
      <c r="Q436" t="s">
        <v>170</v>
      </c>
      <c r="R436">
        <v>0.150167912683</v>
      </c>
      <c r="S436" t="s">
        <v>9</v>
      </c>
      <c r="T436">
        <v>0.25129656763199998</v>
      </c>
      <c r="U436" t="s">
        <v>178</v>
      </c>
      <c r="V436">
        <v>0.56779907283300002</v>
      </c>
      <c r="W436" t="s">
        <v>176</v>
      </c>
      <c r="X436">
        <v>0.28203177630800003</v>
      </c>
      <c r="Y436" t="s">
        <v>170</v>
      </c>
      <c r="Z436">
        <v>0.150167912683</v>
      </c>
      <c r="AA436" t="s">
        <v>8</v>
      </c>
      <c r="AB436">
        <v>0.15216122443800001</v>
      </c>
      <c r="AC436" t="s">
        <v>178</v>
      </c>
      <c r="AD436">
        <v>0.56779907283300002</v>
      </c>
      <c r="AE436" t="s">
        <v>176</v>
      </c>
      <c r="AF436">
        <v>0.28203177630800003</v>
      </c>
      <c r="AG436" t="s">
        <v>170</v>
      </c>
      <c r="AH436">
        <v>0.150167912683</v>
      </c>
      <c r="AI436" t="s">
        <v>7</v>
      </c>
      <c r="AJ436">
        <v>7.8962453590899997E-2</v>
      </c>
      <c r="AK436" t="s">
        <v>178</v>
      </c>
      <c r="AL436">
        <v>0.56779907283300002</v>
      </c>
      <c r="AM436" t="s">
        <v>176</v>
      </c>
      <c r="AN436">
        <v>0.28203177630800003</v>
      </c>
      <c r="AO436" t="s">
        <v>170</v>
      </c>
      <c r="AP436">
        <v>0.150167912683</v>
      </c>
    </row>
    <row r="437" spans="1:42">
      <c r="A437">
        <v>436</v>
      </c>
      <c r="B437" t="s">
        <v>4481</v>
      </c>
      <c r="C437" t="s">
        <v>103</v>
      </c>
      <c r="D437">
        <v>0.44483936270000002</v>
      </c>
      <c r="E437" t="s">
        <v>174</v>
      </c>
      <c r="F437">
        <v>0.85066685670999997</v>
      </c>
      <c r="G437" t="s">
        <v>178</v>
      </c>
      <c r="H437">
        <v>8.5731269152799994E-2</v>
      </c>
      <c r="I437" t="s">
        <v>171</v>
      </c>
      <c r="J437">
        <v>6.3600639208700002E-2</v>
      </c>
      <c r="K437" t="s">
        <v>8</v>
      </c>
      <c r="L437">
        <v>0.242882292034</v>
      </c>
      <c r="M437" t="s">
        <v>174</v>
      </c>
      <c r="N437">
        <v>0.85066685670999997</v>
      </c>
      <c r="O437" t="s">
        <v>178</v>
      </c>
      <c r="P437">
        <v>8.5731269152799994E-2</v>
      </c>
      <c r="Q437" t="s">
        <v>171</v>
      </c>
      <c r="R437">
        <v>6.3600639208700002E-2</v>
      </c>
      <c r="S437" t="s">
        <v>7</v>
      </c>
      <c r="T437">
        <v>0.111209840675</v>
      </c>
      <c r="U437" t="s">
        <v>174</v>
      </c>
      <c r="V437">
        <v>0.85066685670999997</v>
      </c>
      <c r="W437" t="s">
        <v>178</v>
      </c>
      <c r="X437">
        <v>8.5731269152799994E-2</v>
      </c>
      <c r="Y437" t="s">
        <v>171</v>
      </c>
      <c r="Z437">
        <v>6.3600639208700002E-2</v>
      </c>
      <c r="AA437" t="s">
        <v>146</v>
      </c>
      <c r="AB437">
        <v>0.10587176832300001</v>
      </c>
      <c r="AC437" t="s">
        <v>174</v>
      </c>
      <c r="AD437">
        <v>0.85066685670999997</v>
      </c>
      <c r="AE437" t="s">
        <v>178</v>
      </c>
      <c r="AF437">
        <v>8.5731269152799994E-2</v>
      </c>
      <c r="AG437" t="s">
        <v>171</v>
      </c>
      <c r="AH437">
        <v>6.3600639208700002E-2</v>
      </c>
      <c r="AI437" t="s">
        <v>136</v>
      </c>
      <c r="AJ437">
        <v>9.5195623617799999E-2</v>
      </c>
      <c r="AK437" t="s">
        <v>174</v>
      </c>
      <c r="AL437">
        <v>0.85066685670999997</v>
      </c>
      <c r="AM437" t="s">
        <v>178</v>
      </c>
      <c r="AN437">
        <v>8.5731269152799994E-2</v>
      </c>
      <c r="AO437" t="s">
        <v>171</v>
      </c>
      <c r="AP437">
        <v>6.3600639208700002E-2</v>
      </c>
    </row>
    <row r="438" spans="1:42">
      <c r="A438">
        <v>437</v>
      </c>
      <c r="B438" t="s">
        <v>4482</v>
      </c>
      <c r="C438" t="s">
        <v>8</v>
      </c>
      <c r="D438">
        <v>0.529679792082</v>
      </c>
      <c r="E438" t="s">
        <v>174</v>
      </c>
      <c r="F438">
        <v>0.43243145069599997</v>
      </c>
      <c r="G438" t="s">
        <v>171</v>
      </c>
      <c r="H438">
        <v>0.37837751935899999</v>
      </c>
      <c r="I438" t="s">
        <v>175</v>
      </c>
      <c r="J438">
        <v>0.18918875968000001</v>
      </c>
      <c r="K438" t="s">
        <v>136</v>
      </c>
      <c r="L438">
        <v>0.18721440926999999</v>
      </c>
      <c r="M438" t="s">
        <v>174</v>
      </c>
      <c r="N438">
        <v>0.36363566942300002</v>
      </c>
      <c r="O438" t="s">
        <v>177</v>
      </c>
      <c r="P438">
        <v>0.318181210745</v>
      </c>
      <c r="Q438" t="s">
        <v>171</v>
      </c>
      <c r="R438">
        <v>0.318181210745</v>
      </c>
      <c r="S438" t="s">
        <v>9</v>
      </c>
      <c r="T438">
        <v>0.16438338374899999</v>
      </c>
      <c r="U438" t="s">
        <v>174</v>
      </c>
      <c r="V438">
        <v>0.43243145069599997</v>
      </c>
      <c r="W438" t="s">
        <v>171</v>
      </c>
      <c r="X438">
        <v>0.37837751935899999</v>
      </c>
      <c r="Y438" t="s">
        <v>175</v>
      </c>
      <c r="Z438">
        <v>0.18918875968000001</v>
      </c>
      <c r="AA438" t="s">
        <v>146</v>
      </c>
      <c r="AB438">
        <v>7.7625486770599994E-2</v>
      </c>
      <c r="AC438" t="s">
        <v>174</v>
      </c>
      <c r="AD438">
        <v>0.36363566942300002</v>
      </c>
      <c r="AE438" t="s">
        <v>177</v>
      </c>
      <c r="AF438">
        <v>0.318181210745</v>
      </c>
      <c r="AG438" t="s">
        <v>171</v>
      </c>
      <c r="AH438">
        <v>0.318181210745</v>
      </c>
      <c r="AI438" t="s">
        <v>7</v>
      </c>
      <c r="AJ438">
        <v>4.1095845937399997E-2</v>
      </c>
      <c r="AK438" t="s">
        <v>174</v>
      </c>
      <c r="AL438">
        <v>0.36363566942300002</v>
      </c>
      <c r="AM438" t="s">
        <v>177</v>
      </c>
      <c r="AN438">
        <v>0.318181210745</v>
      </c>
      <c r="AO438" t="s">
        <v>171</v>
      </c>
      <c r="AP438">
        <v>0.318181210745</v>
      </c>
    </row>
    <row r="439" spans="1:42">
      <c r="A439">
        <v>438</v>
      </c>
      <c r="B439" t="s">
        <v>4483</v>
      </c>
      <c r="C439" t="s">
        <v>146</v>
      </c>
      <c r="D439">
        <v>0.55206283105999998</v>
      </c>
      <c r="E439" t="s">
        <v>169</v>
      </c>
      <c r="F439">
        <v>0.45454471763199999</v>
      </c>
      <c r="G439" t="s">
        <v>170</v>
      </c>
      <c r="H439">
        <v>0.39393875528099997</v>
      </c>
      <c r="I439" t="s">
        <v>178</v>
      </c>
      <c r="J439">
        <v>0.15151490587700001</v>
      </c>
      <c r="K439" t="s">
        <v>5</v>
      </c>
      <c r="L439">
        <v>0.14949424187599999</v>
      </c>
      <c r="M439" t="s">
        <v>169</v>
      </c>
      <c r="N439">
        <v>0.45454471763199999</v>
      </c>
      <c r="O439" t="s">
        <v>170</v>
      </c>
      <c r="P439">
        <v>0.39393875528099997</v>
      </c>
      <c r="Q439" t="s">
        <v>178</v>
      </c>
      <c r="R439">
        <v>0.15151490587700001</v>
      </c>
      <c r="S439" t="s">
        <v>9</v>
      </c>
      <c r="T439">
        <v>0.133096336003</v>
      </c>
      <c r="U439" t="s">
        <v>169</v>
      </c>
      <c r="V439">
        <v>0.45454471763199999</v>
      </c>
      <c r="W439" t="s">
        <v>170</v>
      </c>
      <c r="X439">
        <v>0.39393875528099997</v>
      </c>
      <c r="Y439" t="s">
        <v>178</v>
      </c>
      <c r="Z439">
        <v>0.15151490587700001</v>
      </c>
      <c r="AA439" t="s">
        <v>136</v>
      </c>
      <c r="AB439">
        <v>0.100573822688</v>
      </c>
      <c r="AC439" t="s">
        <v>169</v>
      </c>
      <c r="AD439">
        <v>0.45454471763199999</v>
      </c>
      <c r="AE439" t="s">
        <v>170</v>
      </c>
      <c r="AF439">
        <v>0.39393875528099997</v>
      </c>
      <c r="AG439" t="s">
        <v>178</v>
      </c>
      <c r="AH439">
        <v>0.15151490587700001</v>
      </c>
      <c r="AI439" t="s">
        <v>8</v>
      </c>
      <c r="AJ439">
        <v>6.4771728198599998E-2</v>
      </c>
      <c r="AK439" t="s">
        <v>169</v>
      </c>
      <c r="AL439">
        <v>0.45454471763199999</v>
      </c>
      <c r="AM439" t="s">
        <v>170</v>
      </c>
      <c r="AN439">
        <v>0.39393875528099997</v>
      </c>
      <c r="AO439" t="s">
        <v>178</v>
      </c>
      <c r="AP439">
        <v>0.15151490587700001</v>
      </c>
    </row>
    <row r="440" spans="1:42">
      <c r="A440">
        <v>439</v>
      </c>
      <c r="B440" t="s">
        <v>4484</v>
      </c>
      <c r="C440" t="s">
        <v>7</v>
      </c>
      <c r="D440">
        <v>0.76314021543499999</v>
      </c>
      <c r="E440" t="s">
        <v>176</v>
      </c>
      <c r="F440">
        <v>0.64068095624900001</v>
      </c>
      <c r="G440" t="s">
        <v>175</v>
      </c>
      <c r="H440">
        <v>0.20356611664099999</v>
      </c>
      <c r="I440" t="s">
        <v>169</v>
      </c>
      <c r="J440">
        <v>0.15575174970899999</v>
      </c>
      <c r="K440" t="s">
        <v>136</v>
      </c>
      <c r="L440">
        <v>0.10983513381</v>
      </c>
      <c r="M440" t="s">
        <v>176</v>
      </c>
      <c r="N440">
        <v>0.64068095624900001</v>
      </c>
      <c r="O440" t="s">
        <v>175</v>
      </c>
      <c r="P440">
        <v>0.20356611664099999</v>
      </c>
      <c r="Q440" t="s">
        <v>169</v>
      </c>
      <c r="R440">
        <v>0.15575174970899999</v>
      </c>
      <c r="S440" t="s">
        <v>146</v>
      </c>
      <c r="T440">
        <v>7.7027236698099993E-2</v>
      </c>
      <c r="U440" t="s">
        <v>176</v>
      </c>
      <c r="V440">
        <v>0.64068095624900001</v>
      </c>
      <c r="W440" t="s">
        <v>175</v>
      </c>
      <c r="X440">
        <v>0.20356611664099999</v>
      </c>
      <c r="Y440" t="s">
        <v>169</v>
      </c>
      <c r="Z440">
        <v>0.15575174970899999</v>
      </c>
      <c r="AA440" t="s">
        <v>8</v>
      </c>
      <c r="AB440">
        <v>3.02403225555E-2</v>
      </c>
      <c r="AC440" t="s">
        <v>176</v>
      </c>
      <c r="AD440">
        <v>0.64068095624900001</v>
      </c>
      <c r="AE440" t="s">
        <v>175</v>
      </c>
      <c r="AF440">
        <v>0.20356611664099999</v>
      </c>
      <c r="AG440" t="s">
        <v>169</v>
      </c>
      <c r="AH440">
        <v>0.15575174970899999</v>
      </c>
      <c r="AI440" t="s">
        <v>9</v>
      </c>
      <c r="AJ440">
        <v>1.9756059782800001E-2</v>
      </c>
      <c r="AK440" t="s">
        <v>176</v>
      </c>
      <c r="AL440">
        <v>0.64068095624900001</v>
      </c>
      <c r="AM440" t="s">
        <v>175</v>
      </c>
      <c r="AN440">
        <v>0.20356611664099999</v>
      </c>
      <c r="AO440" t="s">
        <v>169</v>
      </c>
      <c r="AP440">
        <v>0.15575174970899999</v>
      </c>
    </row>
    <row r="441" spans="1:42">
      <c r="A441">
        <v>440</v>
      </c>
      <c r="B441" t="s">
        <v>921</v>
      </c>
      <c r="C441" t="s">
        <v>136</v>
      </c>
      <c r="D441">
        <v>0.38636322493699998</v>
      </c>
      <c r="E441" t="s">
        <v>178</v>
      </c>
      <c r="F441">
        <v>0.42497085502499998</v>
      </c>
      <c r="G441" t="s">
        <v>170</v>
      </c>
      <c r="H441">
        <v>0.31615082476200002</v>
      </c>
      <c r="I441" t="s">
        <v>169</v>
      </c>
      <c r="J441">
        <v>0.25887712462399998</v>
      </c>
      <c r="K441" t="s">
        <v>9</v>
      </c>
      <c r="L441">
        <v>0.26428543285599998</v>
      </c>
      <c r="M441" t="s">
        <v>178</v>
      </c>
      <c r="N441">
        <v>0.42497085502499998</v>
      </c>
      <c r="O441" t="s">
        <v>170</v>
      </c>
      <c r="P441">
        <v>0.31615082476200002</v>
      </c>
      <c r="Q441" t="s">
        <v>169</v>
      </c>
      <c r="R441">
        <v>0.25887712462399998</v>
      </c>
      <c r="S441" t="s">
        <v>146</v>
      </c>
      <c r="T441">
        <v>0.17922058837400001</v>
      </c>
      <c r="U441" t="s">
        <v>178</v>
      </c>
      <c r="V441">
        <v>0.42497085502499998</v>
      </c>
      <c r="W441" t="s">
        <v>170</v>
      </c>
      <c r="X441">
        <v>0.31615082476200002</v>
      </c>
      <c r="Y441" t="s">
        <v>169</v>
      </c>
      <c r="Z441">
        <v>0.25887712462399998</v>
      </c>
      <c r="AA441" t="s">
        <v>8</v>
      </c>
      <c r="AB441">
        <v>9.1883019039700004E-2</v>
      </c>
      <c r="AC441" t="s">
        <v>178</v>
      </c>
      <c r="AD441">
        <v>0.42497085502499998</v>
      </c>
      <c r="AE441" t="s">
        <v>170</v>
      </c>
      <c r="AF441">
        <v>0.31615082476200002</v>
      </c>
      <c r="AG441" t="s">
        <v>169</v>
      </c>
      <c r="AH441">
        <v>0.25887712462399998</v>
      </c>
      <c r="AI441" t="s">
        <v>7</v>
      </c>
      <c r="AJ441">
        <v>7.8246669924300002E-2</v>
      </c>
      <c r="AK441" t="s">
        <v>178</v>
      </c>
      <c r="AL441">
        <v>0.42497085502499998</v>
      </c>
      <c r="AM441" t="s">
        <v>170</v>
      </c>
      <c r="AN441">
        <v>0.31615082476200002</v>
      </c>
      <c r="AO441" t="s">
        <v>169</v>
      </c>
      <c r="AP441">
        <v>0.25887712462399998</v>
      </c>
    </row>
    <row r="442" spans="1:42">
      <c r="A442">
        <v>441</v>
      </c>
      <c r="B442" t="s">
        <v>4485</v>
      </c>
      <c r="C442" t="s">
        <v>146</v>
      </c>
      <c r="D442">
        <v>0.47527117425299997</v>
      </c>
      <c r="E442" t="s">
        <v>170</v>
      </c>
      <c r="F442">
        <v>0.78968183421000004</v>
      </c>
      <c r="G442" t="s">
        <v>169</v>
      </c>
      <c r="H442">
        <v>0.17055258549499999</v>
      </c>
      <c r="I442" t="s">
        <v>176</v>
      </c>
      <c r="J442">
        <v>3.9764452125000002E-2</v>
      </c>
      <c r="K442" t="s">
        <v>136</v>
      </c>
      <c r="L442">
        <v>0.311261997668</v>
      </c>
      <c r="M442" t="s">
        <v>170</v>
      </c>
      <c r="N442">
        <v>0.78968183421000004</v>
      </c>
      <c r="O442" t="s">
        <v>169</v>
      </c>
      <c r="P442">
        <v>0.17055258549499999</v>
      </c>
      <c r="Q442" t="s">
        <v>176</v>
      </c>
      <c r="R442">
        <v>3.9764452125000002E-2</v>
      </c>
      <c r="S442" t="s">
        <v>9</v>
      </c>
      <c r="T442">
        <v>0.13049646558</v>
      </c>
      <c r="U442" t="s">
        <v>170</v>
      </c>
      <c r="V442">
        <v>0.78968183421000004</v>
      </c>
      <c r="W442" t="s">
        <v>169</v>
      </c>
      <c r="X442">
        <v>0.17055258549499999</v>
      </c>
      <c r="Y442" t="s">
        <v>176</v>
      </c>
      <c r="Z442">
        <v>3.9764452125000002E-2</v>
      </c>
      <c r="AA442" t="s">
        <v>7</v>
      </c>
      <c r="AB442">
        <v>6.3978811918700002E-2</v>
      </c>
      <c r="AC442" t="s">
        <v>170</v>
      </c>
      <c r="AD442">
        <v>0.78968183421000004</v>
      </c>
      <c r="AE442" t="s">
        <v>169</v>
      </c>
      <c r="AF442">
        <v>0.17055258549499999</v>
      </c>
      <c r="AG442" t="s">
        <v>176</v>
      </c>
      <c r="AH442">
        <v>3.9764452125000002E-2</v>
      </c>
      <c r="AI442" t="s">
        <v>8</v>
      </c>
      <c r="AJ442">
        <v>1.8990536236199999E-2</v>
      </c>
      <c r="AK442" t="s">
        <v>170</v>
      </c>
      <c r="AL442">
        <v>0.78968183421000004</v>
      </c>
      <c r="AM442" t="s">
        <v>169</v>
      </c>
      <c r="AN442">
        <v>0.17055258549499999</v>
      </c>
      <c r="AO442" t="s">
        <v>176</v>
      </c>
      <c r="AP442">
        <v>3.9764452125000002E-2</v>
      </c>
    </row>
    <row r="443" spans="1:42">
      <c r="A443">
        <v>442</v>
      </c>
      <c r="B443" t="s">
        <v>4486</v>
      </c>
      <c r="C443" t="s">
        <v>5</v>
      </c>
      <c r="D443">
        <v>0.51377576119199997</v>
      </c>
      <c r="E443" t="s">
        <v>177</v>
      </c>
      <c r="F443">
        <v>0.63356072690800003</v>
      </c>
      <c r="G443" t="s">
        <v>175</v>
      </c>
      <c r="H443">
        <v>0.19006821807300001</v>
      </c>
      <c r="I443" t="s">
        <v>171</v>
      </c>
      <c r="J443">
        <v>0.176369607761</v>
      </c>
      <c r="K443" t="s">
        <v>136</v>
      </c>
      <c r="L443">
        <v>0.243651806832</v>
      </c>
      <c r="M443" t="s">
        <v>177</v>
      </c>
      <c r="N443">
        <v>0.63356072690800003</v>
      </c>
      <c r="O443" t="s">
        <v>175</v>
      </c>
      <c r="P443">
        <v>0.19006821807300001</v>
      </c>
      <c r="Q443" t="s">
        <v>171</v>
      </c>
      <c r="R443">
        <v>0.176369607761</v>
      </c>
      <c r="S443" t="s">
        <v>9</v>
      </c>
      <c r="T443">
        <v>9.5083631934599996E-2</v>
      </c>
      <c r="U443" t="s">
        <v>175</v>
      </c>
      <c r="V443">
        <v>0.35910610315000002</v>
      </c>
      <c r="W443" t="s">
        <v>171</v>
      </c>
      <c r="X443">
        <v>0.33322458220200002</v>
      </c>
      <c r="Y443" t="s">
        <v>174</v>
      </c>
      <c r="Z443">
        <v>0.30766658026600002</v>
      </c>
      <c r="AA443" t="s">
        <v>146</v>
      </c>
      <c r="AB443">
        <v>8.3738425851500001E-2</v>
      </c>
      <c r="AC443" t="s">
        <v>177</v>
      </c>
      <c r="AD443">
        <v>0.63356072690800003</v>
      </c>
      <c r="AE443" t="s">
        <v>175</v>
      </c>
      <c r="AF443">
        <v>0.19006821807300001</v>
      </c>
      <c r="AG443" t="s">
        <v>171</v>
      </c>
      <c r="AH443">
        <v>0.176369607761</v>
      </c>
      <c r="AI443" t="s">
        <v>7</v>
      </c>
      <c r="AJ443">
        <v>6.3749253228900002E-2</v>
      </c>
      <c r="AK443" t="s">
        <v>177</v>
      </c>
      <c r="AL443">
        <v>0.63356072690800003</v>
      </c>
      <c r="AM443" t="s">
        <v>175</v>
      </c>
      <c r="AN443">
        <v>0.19006821807300001</v>
      </c>
      <c r="AO443" t="s">
        <v>171</v>
      </c>
      <c r="AP443">
        <v>0.176369607761</v>
      </c>
    </row>
    <row r="444" spans="1:42">
      <c r="A444">
        <v>443</v>
      </c>
      <c r="B444" t="s">
        <v>4487</v>
      </c>
      <c r="C444" t="s">
        <v>9</v>
      </c>
      <c r="D444">
        <v>0.52977298919000004</v>
      </c>
      <c r="E444" t="s">
        <v>169</v>
      </c>
      <c r="F444">
        <v>0.408927925217</v>
      </c>
      <c r="G444" t="s">
        <v>174</v>
      </c>
      <c r="H444">
        <v>0.39464223350599997</v>
      </c>
      <c r="I444" t="s">
        <v>178</v>
      </c>
      <c r="J444">
        <v>0.196428261021</v>
      </c>
      <c r="K444" t="s">
        <v>7</v>
      </c>
      <c r="L444">
        <v>0.14117960925600001</v>
      </c>
      <c r="M444" t="s">
        <v>169</v>
      </c>
      <c r="N444">
        <v>0.408927925217</v>
      </c>
      <c r="O444" t="s">
        <v>174</v>
      </c>
      <c r="P444">
        <v>0.39464223350599997</v>
      </c>
      <c r="Q444" t="s">
        <v>178</v>
      </c>
      <c r="R444">
        <v>0.196428261021</v>
      </c>
      <c r="S444" t="s">
        <v>8</v>
      </c>
      <c r="T444">
        <v>0.14117960925600001</v>
      </c>
      <c r="U444" t="s">
        <v>169</v>
      </c>
      <c r="V444">
        <v>0.408927925217</v>
      </c>
      <c r="W444" t="s">
        <v>174</v>
      </c>
      <c r="X444">
        <v>0.39464223350599997</v>
      </c>
      <c r="Y444" t="s">
        <v>178</v>
      </c>
      <c r="Z444">
        <v>0.196428261021</v>
      </c>
      <c r="AA444" t="s">
        <v>136</v>
      </c>
      <c r="AB444">
        <v>9.96644172276E-2</v>
      </c>
      <c r="AC444" t="s">
        <v>169</v>
      </c>
      <c r="AD444">
        <v>0.408927925217</v>
      </c>
      <c r="AE444" t="s">
        <v>174</v>
      </c>
      <c r="AF444">
        <v>0.39464223350599997</v>
      </c>
      <c r="AG444" t="s">
        <v>178</v>
      </c>
      <c r="AH444">
        <v>0.196428261021</v>
      </c>
      <c r="AI444" t="s">
        <v>146</v>
      </c>
      <c r="AJ444">
        <v>8.8202310337500006E-2</v>
      </c>
      <c r="AK444" t="s">
        <v>169</v>
      </c>
      <c r="AL444">
        <v>0.408927925217</v>
      </c>
      <c r="AM444" t="s">
        <v>174</v>
      </c>
      <c r="AN444">
        <v>0.39464223350599997</v>
      </c>
      <c r="AO444" t="s">
        <v>178</v>
      </c>
      <c r="AP444">
        <v>0.196428261021</v>
      </c>
    </row>
    <row r="445" spans="1:42">
      <c r="A445">
        <v>444</v>
      </c>
      <c r="B445" t="s">
        <v>4488</v>
      </c>
      <c r="C445" t="s">
        <v>136</v>
      </c>
      <c r="D445">
        <v>0.73832608263099997</v>
      </c>
      <c r="E445" t="s">
        <v>174</v>
      </c>
      <c r="F445">
        <v>0.499999375001</v>
      </c>
      <c r="G445" t="s">
        <v>177</v>
      </c>
      <c r="H445">
        <v>0.24999968750000001</v>
      </c>
      <c r="I445" t="s">
        <v>170</v>
      </c>
      <c r="J445">
        <v>0.24999968750000001</v>
      </c>
      <c r="K445" t="s">
        <v>8</v>
      </c>
      <c r="L445">
        <v>0.15272357704</v>
      </c>
      <c r="M445" t="s">
        <v>174</v>
      </c>
      <c r="N445">
        <v>0.59999910000099999</v>
      </c>
      <c r="O445" t="s">
        <v>170</v>
      </c>
      <c r="P445">
        <v>0.29999955000099998</v>
      </c>
      <c r="Q445" t="s">
        <v>176</v>
      </c>
      <c r="R445">
        <v>9.9999850000199994E-2</v>
      </c>
      <c r="S445" t="s">
        <v>146</v>
      </c>
      <c r="T445">
        <v>5.3501890045700003E-2</v>
      </c>
      <c r="U445" t="s">
        <v>174</v>
      </c>
      <c r="V445">
        <v>0.499999375001</v>
      </c>
      <c r="W445" t="s">
        <v>177</v>
      </c>
      <c r="X445">
        <v>0.24999968750000001</v>
      </c>
      <c r="Y445" t="s">
        <v>170</v>
      </c>
      <c r="Z445">
        <v>0.24999968750000001</v>
      </c>
      <c r="AA445" t="s">
        <v>7</v>
      </c>
      <c r="AB445">
        <v>3.69649422134E-2</v>
      </c>
      <c r="AC445" t="s">
        <v>174</v>
      </c>
      <c r="AD445">
        <v>0.499999375001</v>
      </c>
      <c r="AE445" t="s">
        <v>177</v>
      </c>
      <c r="AF445">
        <v>0.24999968750000001</v>
      </c>
      <c r="AG445" t="s">
        <v>170</v>
      </c>
      <c r="AH445">
        <v>0.24999968750000001</v>
      </c>
      <c r="AI445" t="s">
        <v>9</v>
      </c>
      <c r="AJ445">
        <v>1.84824711067E-2</v>
      </c>
      <c r="AK445" t="s">
        <v>174</v>
      </c>
      <c r="AL445">
        <v>0.59999910000099999</v>
      </c>
      <c r="AM445" t="s">
        <v>170</v>
      </c>
      <c r="AN445">
        <v>0.29999955000099998</v>
      </c>
      <c r="AO445" t="s">
        <v>176</v>
      </c>
      <c r="AP445">
        <v>9.9999850000199994E-2</v>
      </c>
    </row>
    <row r="446" spans="1:42">
      <c r="A446">
        <v>445</v>
      </c>
      <c r="B446" t="s">
        <v>4489</v>
      </c>
      <c r="C446" t="s">
        <v>146</v>
      </c>
      <c r="D446">
        <v>0.53723464138099997</v>
      </c>
      <c r="E446" t="s">
        <v>169</v>
      </c>
      <c r="F446">
        <v>0.37903177204799998</v>
      </c>
      <c r="G446" t="s">
        <v>170</v>
      </c>
      <c r="H446">
        <v>0.317203894338</v>
      </c>
      <c r="I446" t="s">
        <v>178</v>
      </c>
      <c r="J446">
        <v>0.30376305135800002</v>
      </c>
      <c r="K446" t="s">
        <v>7</v>
      </c>
      <c r="L446">
        <v>0.22930746888199999</v>
      </c>
      <c r="M446" t="s">
        <v>169</v>
      </c>
      <c r="N446">
        <v>0.37903177204799998</v>
      </c>
      <c r="O446" t="s">
        <v>170</v>
      </c>
      <c r="P446">
        <v>0.317203894338</v>
      </c>
      <c r="Q446" t="s">
        <v>178</v>
      </c>
      <c r="R446">
        <v>0.30376305135800002</v>
      </c>
      <c r="S446" t="s">
        <v>9</v>
      </c>
      <c r="T446">
        <v>0.167940422448</v>
      </c>
      <c r="U446" t="s">
        <v>169</v>
      </c>
      <c r="V446">
        <v>0.37903177204799998</v>
      </c>
      <c r="W446" t="s">
        <v>170</v>
      </c>
      <c r="X446">
        <v>0.317203894338</v>
      </c>
      <c r="Y446" t="s">
        <v>178</v>
      </c>
      <c r="Z446">
        <v>0.30376305135800002</v>
      </c>
      <c r="AA446" t="s">
        <v>136</v>
      </c>
      <c r="AB446">
        <v>3.49420904964E-2</v>
      </c>
      <c r="AC446" t="s">
        <v>169</v>
      </c>
      <c r="AD446">
        <v>0.37903177204799998</v>
      </c>
      <c r="AE446" t="s">
        <v>170</v>
      </c>
      <c r="AF446">
        <v>0.317203894338</v>
      </c>
      <c r="AG446" t="s">
        <v>178</v>
      </c>
      <c r="AH446">
        <v>0.30376305135800002</v>
      </c>
      <c r="AI446" t="s">
        <v>8</v>
      </c>
      <c r="AJ446">
        <v>3.05743291843E-2</v>
      </c>
      <c r="AK446" t="s">
        <v>169</v>
      </c>
      <c r="AL446">
        <v>0.37903177204799998</v>
      </c>
      <c r="AM446" t="s">
        <v>170</v>
      </c>
      <c r="AN446">
        <v>0.317203894338</v>
      </c>
      <c r="AO446" t="s">
        <v>178</v>
      </c>
      <c r="AP446">
        <v>0.30376305135800002</v>
      </c>
    </row>
    <row r="447" spans="1:42">
      <c r="A447">
        <v>446</v>
      </c>
      <c r="B447" t="s">
        <v>4490</v>
      </c>
      <c r="C447" t="s">
        <v>7</v>
      </c>
      <c r="D447">
        <v>0.69623713206899995</v>
      </c>
      <c r="E447" t="s">
        <v>174</v>
      </c>
      <c r="F447">
        <v>0.413303126445</v>
      </c>
      <c r="G447" t="s">
        <v>175</v>
      </c>
      <c r="H447">
        <v>0.36053158991399997</v>
      </c>
      <c r="I447" t="s">
        <v>177</v>
      </c>
      <c r="J447">
        <v>0.22616372799000001</v>
      </c>
      <c r="K447" t="s">
        <v>5</v>
      </c>
      <c r="L447">
        <v>0.26651213660799999</v>
      </c>
      <c r="M447" t="s">
        <v>174</v>
      </c>
      <c r="N447">
        <v>0.413303126445</v>
      </c>
      <c r="O447" t="s">
        <v>175</v>
      </c>
      <c r="P447">
        <v>0.36053158991399997</v>
      </c>
      <c r="Q447" t="s">
        <v>177</v>
      </c>
      <c r="R447">
        <v>0.22616372799000001</v>
      </c>
      <c r="S447" t="s">
        <v>9</v>
      </c>
      <c r="T447">
        <v>1.4668497441199999E-2</v>
      </c>
      <c r="U447" t="s">
        <v>174</v>
      </c>
      <c r="V447">
        <v>0.45308624724000002</v>
      </c>
      <c r="W447" t="s">
        <v>175</v>
      </c>
      <c r="X447">
        <v>0.39523510623000002</v>
      </c>
      <c r="Y447" t="s">
        <v>170</v>
      </c>
      <c r="Z447">
        <v>0.151676941136</v>
      </c>
      <c r="AA447" t="s">
        <v>146</v>
      </c>
      <c r="AB447">
        <v>1.2292614052800001E-2</v>
      </c>
      <c r="AC447" t="s">
        <v>174</v>
      </c>
      <c r="AD447">
        <v>0.413303126445</v>
      </c>
      <c r="AE447" t="s">
        <v>175</v>
      </c>
      <c r="AF447">
        <v>0.36053158991399997</v>
      </c>
      <c r="AG447" t="s">
        <v>177</v>
      </c>
      <c r="AH447">
        <v>0.22616372799000001</v>
      </c>
      <c r="AI447" t="s">
        <v>136</v>
      </c>
      <c r="AJ447">
        <v>1.02886080644E-2</v>
      </c>
      <c r="AK447" t="s">
        <v>174</v>
      </c>
      <c r="AL447">
        <v>0.413303126445</v>
      </c>
      <c r="AM447" t="s">
        <v>175</v>
      </c>
      <c r="AN447">
        <v>0.36053158991399997</v>
      </c>
      <c r="AO447" t="s">
        <v>177</v>
      </c>
      <c r="AP447">
        <v>0.22616372799000001</v>
      </c>
    </row>
    <row r="448" spans="1:42">
      <c r="A448">
        <v>447</v>
      </c>
      <c r="B448" t="s">
        <v>4491</v>
      </c>
      <c r="C448" t="s">
        <v>136</v>
      </c>
      <c r="D448">
        <v>0.83458664409899996</v>
      </c>
      <c r="E448" t="s">
        <v>174</v>
      </c>
      <c r="F448">
        <v>0.83191758800799998</v>
      </c>
      <c r="G448" t="s">
        <v>170</v>
      </c>
      <c r="H448">
        <v>0.122665399456</v>
      </c>
      <c r="I448" t="s">
        <v>175</v>
      </c>
      <c r="J448">
        <v>4.5415909141299997E-2</v>
      </c>
      <c r="K448" t="s">
        <v>9</v>
      </c>
      <c r="L448">
        <v>7.1965995868200003E-2</v>
      </c>
      <c r="M448" t="s">
        <v>174</v>
      </c>
      <c r="N448">
        <v>0.83191758800799998</v>
      </c>
      <c r="O448" t="s">
        <v>170</v>
      </c>
      <c r="P448">
        <v>0.122665399456</v>
      </c>
      <c r="Q448" t="s">
        <v>175</v>
      </c>
      <c r="R448">
        <v>4.5415909141299997E-2</v>
      </c>
      <c r="S448" t="s">
        <v>146</v>
      </c>
      <c r="T448">
        <v>5.5411080468899997E-2</v>
      </c>
      <c r="U448" t="s">
        <v>174</v>
      </c>
      <c r="V448">
        <v>0.83191758800799998</v>
      </c>
      <c r="W448" t="s">
        <v>170</v>
      </c>
      <c r="X448">
        <v>0.122665399456</v>
      </c>
      <c r="Y448" t="s">
        <v>175</v>
      </c>
      <c r="Z448">
        <v>4.5415909141299997E-2</v>
      </c>
      <c r="AA448" t="s">
        <v>8</v>
      </c>
      <c r="AB448">
        <v>2.0385804913199999E-2</v>
      </c>
      <c r="AC448" t="s">
        <v>174</v>
      </c>
      <c r="AD448">
        <v>0.83191758800799998</v>
      </c>
      <c r="AE448" t="s">
        <v>170</v>
      </c>
      <c r="AF448">
        <v>0.122665399456</v>
      </c>
      <c r="AG448" t="s">
        <v>175</v>
      </c>
      <c r="AH448">
        <v>4.5415909141299997E-2</v>
      </c>
      <c r="AI448" t="s">
        <v>7</v>
      </c>
      <c r="AJ448">
        <v>1.7649455260500001E-2</v>
      </c>
      <c r="AK448" t="s">
        <v>174</v>
      </c>
      <c r="AL448">
        <v>0.83191758800799998</v>
      </c>
      <c r="AM448" t="s">
        <v>170</v>
      </c>
      <c r="AN448">
        <v>0.122665399456</v>
      </c>
      <c r="AO448" t="s">
        <v>175</v>
      </c>
      <c r="AP448">
        <v>4.5415909141299997E-2</v>
      </c>
    </row>
    <row r="449" spans="1:42">
      <c r="A449">
        <v>448</v>
      </c>
      <c r="B449" t="s">
        <v>4492</v>
      </c>
      <c r="C449" t="s">
        <v>146</v>
      </c>
      <c r="D449">
        <v>0.326502841707</v>
      </c>
      <c r="E449" t="s">
        <v>170</v>
      </c>
      <c r="F449">
        <v>0.36065514055499998</v>
      </c>
      <c r="G449" t="s">
        <v>175</v>
      </c>
      <c r="H449">
        <v>0.352458432815</v>
      </c>
      <c r="I449" t="s">
        <v>174</v>
      </c>
      <c r="J449">
        <v>0.28688477089600001</v>
      </c>
      <c r="K449" t="s">
        <v>136</v>
      </c>
      <c r="L449">
        <v>0.28384249098999997</v>
      </c>
      <c r="M449" t="s">
        <v>170</v>
      </c>
      <c r="N449">
        <v>0.36065514055499998</v>
      </c>
      <c r="O449" t="s">
        <v>175</v>
      </c>
      <c r="P449">
        <v>0.352458432815</v>
      </c>
      <c r="Q449" t="s">
        <v>174</v>
      </c>
      <c r="R449">
        <v>0.28688477089600001</v>
      </c>
      <c r="S449" t="s">
        <v>7</v>
      </c>
      <c r="T449">
        <v>0.16996958632100001</v>
      </c>
      <c r="U449" t="s">
        <v>170</v>
      </c>
      <c r="V449">
        <v>0.36065514055499998</v>
      </c>
      <c r="W449" t="s">
        <v>175</v>
      </c>
      <c r="X449">
        <v>0.352458432815</v>
      </c>
      <c r="Y449" t="s">
        <v>174</v>
      </c>
      <c r="Z449">
        <v>0.28688477089600001</v>
      </c>
      <c r="AA449" t="s">
        <v>9</v>
      </c>
      <c r="AB449">
        <v>0.117567895676</v>
      </c>
      <c r="AC449" t="s">
        <v>170</v>
      </c>
      <c r="AD449">
        <v>0.36065514055499998</v>
      </c>
      <c r="AE449" t="s">
        <v>175</v>
      </c>
      <c r="AF449">
        <v>0.352458432815</v>
      </c>
      <c r="AG449" t="s">
        <v>174</v>
      </c>
      <c r="AH449">
        <v>0.28688477089600001</v>
      </c>
      <c r="AI449" t="s">
        <v>25</v>
      </c>
      <c r="AJ449">
        <v>0.102116115102</v>
      </c>
      <c r="AK449" t="s">
        <v>170</v>
      </c>
      <c r="AL449">
        <v>0.36065514055499998</v>
      </c>
      <c r="AM449" t="s">
        <v>175</v>
      </c>
      <c r="AN449">
        <v>0.352458432815</v>
      </c>
      <c r="AO449" t="s">
        <v>174</v>
      </c>
      <c r="AP449">
        <v>0.28688477089600001</v>
      </c>
    </row>
    <row r="450" spans="1:42">
      <c r="A450">
        <v>449</v>
      </c>
      <c r="B450" t="s">
        <v>4493</v>
      </c>
      <c r="C450" t="s">
        <v>5</v>
      </c>
      <c r="D450">
        <v>0.47948111932100002</v>
      </c>
      <c r="E450" t="s">
        <v>170</v>
      </c>
      <c r="F450">
        <v>0.43616974875600001</v>
      </c>
      <c r="G450" t="s">
        <v>178</v>
      </c>
      <c r="H450">
        <v>0.38297831598100002</v>
      </c>
      <c r="I450" t="s">
        <v>169</v>
      </c>
      <c r="J450">
        <v>0.180850871435</v>
      </c>
      <c r="K450" t="s">
        <v>136</v>
      </c>
      <c r="L450">
        <v>0.19308834264499999</v>
      </c>
      <c r="M450" t="s">
        <v>170</v>
      </c>
      <c r="N450">
        <v>0.43616974875600001</v>
      </c>
      <c r="O450" t="s">
        <v>178</v>
      </c>
      <c r="P450">
        <v>0.38297831598100002</v>
      </c>
      <c r="Q450" t="s">
        <v>169</v>
      </c>
      <c r="R450">
        <v>0.180850871435</v>
      </c>
      <c r="S450" t="s">
        <v>8</v>
      </c>
      <c r="T450">
        <v>0.11533464761999999</v>
      </c>
      <c r="U450" t="s">
        <v>170</v>
      </c>
      <c r="V450">
        <v>0.43616974875600001</v>
      </c>
      <c r="W450" t="s">
        <v>178</v>
      </c>
      <c r="X450">
        <v>0.38297831598100002</v>
      </c>
      <c r="Y450" t="s">
        <v>169</v>
      </c>
      <c r="Z450">
        <v>0.180850871435</v>
      </c>
      <c r="AA450" t="s">
        <v>9</v>
      </c>
      <c r="AB450">
        <v>0.113174822759</v>
      </c>
      <c r="AC450" t="s">
        <v>170</v>
      </c>
      <c r="AD450">
        <v>0.43616974875600001</v>
      </c>
      <c r="AE450" t="s">
        <v>178</v>
      </c>
      <c r="AF450">
        <v>0.38297831598100002</v>
      </c>
      <c r="AG450" t="s">
        <v>169</v>
      </c>
      <c r="AH450">
        <v>0.180850871435</v>
      </c>
      <c r="AI450" t="s">
        <v>146</v>
      </c>
      <c r="AJ450">
        <v>9.8919978670700001E-2</v>
      </c>
      <c r="AK450" t="s">
        <v>170</v>
      </c>
      <c r="AL450">
        <v>0.43616974875600001</v>
      </c>
      <c r="AM450" t="s">
        <v>178</v>
      </c>
      <c r="AN450">
        <v>0.38297831598100002</v>
      </c>
      <c r="AO450" t="s">
        <v>169</v>
      </c>
      <c r="AP450">
        <v>0.180850871435</v>
      </c>
    </row>
    <row r="451" spans="1:42">
      <c r="A451">
        <v>450</v>
      </c>
      <c r="B451" t="s">
        <v>4494</v>
      </c>
      <c r="C451" t="s">
        <v>7</v>
      </c>
      <c r="D451">
        <v>0.35921633281600002</v>
      </c>
      <c r="E451" t="s">
        <v>171</v>
      </c>
      <c r="F451">
        <v>0.40783239684700001</v>
      </c>
      <c r="G451" t="s">
        <v>169</v>
      </c>
      <c r="H451">
        <v>0.39999950830300002</v>
      </c>
      <c r="I451" t="s">
        <v>170</v>
      </c>
      <c r="J451">
        <v>0.192166865608</v>
      </c>
      <c r="K451" t="s">
        <v>136</v>
      </c>
      <c r="L451">
        <v>0.244429158796</v>
      </c>
      <c r="M451" t="s">
        <v>171</v>
      </c>
      <c r="N451">
        <v>0.40783239684700001</v>
      </c>
      <c r="O451" t="s">
        <v>169</v>
      </c>
      <c r="P451">
        <v>0.39999950830300002</v>
      </c>
      <c r="Q451" t="s">
        <v>170</v>
      </c>
      <c r="R451">
        <v>0.192166865608</v>
      </c>
      <c r="S451" t="s">
        <v>8</v>
      </c>
      <c r="T451">
        <v>0.17960816640800001</v>
      </c>
      <c r="U451" t="s">
        <v>171</v>
      </c>
      <c r="V451">
        <v>0.40783239684700001</v>
      </c>
      <c r="W451" t="s">
        <v>169</v>
      </c>
      <c r="X451">
        <v>0.39999950830300002</v>
      </c>
      <c r="Y451" t="s">
        <v>170</v>
      </c>
      <c r="Z451">
        <v>0.192166865608</v>
      </c>
      <c r="AA451" t="s">
        <v>9</v>
      </c>
      <c r="AB451">
        <v>0.125590672752</v>
      </c>
      <c r="AC451" t="s">
        <v>171</v>
      </c>
      <c r="AD451">
        <v>0.40783239684700001</v>
      </c>
      <c r="AE451" t="s">
        <v>169</v>
      </c>
      <c r="AF451">
        <v>0.39999950830300002</v>
      </c>
      <c r="AG451" t="s">
        <v>170</v>
      </c>
      <c r="AH451">
        <v>0.192166865608</v>
      </c>
      <c r="AI451" t="s">
        <v>12</v>
      </c>
      <c r="AJ451">
        <v>9.1154520545499995E-2</v>
      </c>
      <c r="AK451" t="s">
        <v>171</v>
      </c>
      <c r="AL451">
        <v>0.40783239684700001</v>
      </c>
      <c r="AM451" t="s">
        <v>169</v>
      </c>
      <c r="AN451">
        <v>0.39999950830300002</v>
      </c>
      <c r="AO451" t="s">
        <v>170</v>
      </c>
      <c r="AP451">
        <v>0.192166865608</v>
      </c>
    </row>
    <row r="452" spans="1:42">
      <c r="A452">
        <v>451</v>
      </c>
      <c r="B452" t="s">
        <v>4495</v>
      </c>
      <c r="C452" t="s">
        <v>7</v>
      </c>
      <c r="D452">
        <v>0.42576978634700002</v>
      </c>
      <c r="E452" t="s">
        <v>178</v>
      </c>
      <c r="F452">
        <v>0.88980171250700002</v>
      </c>
      <c r="G452" t="s">
        <v>170</v>
      </c>
      <c r="H452">
        <v>9.5394638309499999E-2</v>
      </c>
      <c r="I452" t="s">
        <v>169</v>
      </c>
      <c r="J452">
        <v>1.48026162894E-2</v>
      </c>
      <c r="K452" t="s">
        <v>9</v>
      </c>
      <c r="L452">
        <v>0.211484334666</v>
      </c>
      <c r="M452" t="s">
        <v>178</v>
      </c>
      <c r="N452">
        <v>0.88980171250700002</v>
      </c>
      <c r="O452" t="s">
        <v>170</v>
      </c>
      <c r="P452">
        <v>9.5394638309499999E-2</v>
      </c>
      <c r="Q452" t="s">
        <v>169</v>
      </c>
      <c r="R452">
        <v>1.48026162894E-2</v>
      </c>
      <c r="S452" t="s">
        <v>146</v>
      </c>
      <c r="T452">
        <v>0.13585417524900001</v>
      </c>
      <c r="U452" t="s">
        <v>178</v>
      </c>
      <c r="V452">
        <v>0.88980171250700002</v>
      </c>
      <c r="W452" t="s">
        <v>170</v>
      </c>
      <c r="X452">
        <v>9.5394638309499999E-2</v>
      </c>
      <c r="Y452" t="s">
        <v>169</v>
      </c>
      <c r="Z452">
        <v>1.48026162894E-2</v>
      </c>
      <c r="AA452" t="s">
        <v>136</v>
      </c>
      <c r="AB452">
        <v>0.12885138270999999</v>
      </c>
      <c r="AC452" t="s">
        <v>178</v>
      </c>
      <c r="AD452">
        <v>0.88980171250700002</v>
      </c>
      <c r="AE452" t="s">
        <v>170</v>
      </c>
      <c r="AF452">
        <v>9.5394638309499999E-2</v>
      </c>
      <c r="AG452" t="s">
        <v>169</v>
      </c>
      <c r="AH452">
        <v>1.48026162894E-2</v>
      </c>
      <c r="AI452" t="s">
        <v>103</v>
      </c>
      <c r="AJ452">
        <v>9.8039095540300006E-2</v>
      </c>
      <c r="AK452" t="s">
        <v>178</v>
      </c>
      <c r="AL452">
        <v>0.88980171250700002</v>
      </c>
      <c r="AM452" t="s">
        <v>170</v>
      </c>
      <c r="AN452">
        <v>9.5394638309499999E-2</v>
      </c>
      <c r="AO452" t="s">
        <v>169</v>
      </c>
      <c r="AP452">
        <v>1.48026162894E-2</v>
      </c>
    </row>
    <row r="453" spans="1:42">
      <c r="A453">
        <v>452</v>
      </c>
      <c r="B453" t="s">
        <v>4496</v>
      </c>
      <c r="C453" t="s">
        <v>7</v>
      </c>
      <c r="D453">
        <v>0.32827542181500002</v>
      </c>
      <c r="E453" t="s">
        <v>174</v>
      </c>
      <c r="F453">
        <v>0.84317944738499995</v>
      </c>
      <c r="G453" t="s">
        <v>178</v>
      </c>
      <c r="H453">
        <v>0.14651727369199999</v>
      </c>
      <c r="I453" t="s">
        <v>177</v>
      </c>
      <c r="J453">
        <v>1.0302227755000001E-2</v>
      </c>
      <c r="K453" t="s">
        <v>8</v>
      </c>
      <c r="L453">
        <v>0.221379013451</v>
      </c>
      <c r="M453" t="s">
        <v>174</v>
      </c>
      <c r="N453">
        <v>0.84326707376200005</v>
      </c>
      <c r="O453" t="s">
        <v>178</v>
      </c>
      <c r="P453">
        <v>0.146532500318</v>
      </c>
      <c r="Q453" t="s">
        <v>179</v>
      </c>
      <c r="R453">
        <v>1.01993746422E-2</v>
      </c>
      <c r="S453" t="s">
        <v>12</v>
      </c>
      <c r="T453">
        <v>0.17448252462</v>
      </c>
      <c r="U453" t="s">
        <v>174</v>
      </c>
      <c r="V453">
        <v>0.84317944738499995</v>
      </c>
      <c r="W453" t="s">
        <v>178</v>
      </c>
      <c r="X453">
        <v>0.14651727369199999</v>
      </c>
      <c r="Y453" t="s">
        <v>177</v>
      </c>
      <c r="Z453">
        <v>1.0302227755000001E-2</v>
      </c>
      <c r="AA453" t="s">
        <v>146</v>
      </c>
      <c r="AB453">
        <v>0.139310157997</v>
      </c>
      <c r="AC453" t="s">
        <v>174</v>
      </c>
      <c r="AD453">
        <v>0.84317944738499995</v>
      </c>
      <c r="AE453" t="s">
        <v>178</v>
      </c>
      <c r="AF453">
        <v>0.14651727369199999</v>
      </c>
      <c r="AG453" t="s">
        <v>177</v>
      </c>
      <c r="AH453">
        <v>1.0302227755000001E-2</v>
      </c>
      <c r="AI453" t="s">
        <v>9</v>
      </c>
      <c r="AJ453">
        <v>0.13655154100700001</v>
      </c>
      <c r="AK453" t="s">
        <v>174</v>
      </c>
      <c r="AL453">
        <v>0.84326707376200005</v>
      </c>
      <c r="AM453" t="s">
        <v>178</v>
      </c>
      <c r="AN453">
        <v>0.146532500318</v>
      </c>
      <c r="AO453" t="s">
        <v>179</v>
      </c>
      <c r="AP453">
        <v>1.01993746422E-2</v>
      </c>
    </row>
    <row r="454" spans="1:42">
      <c r="A454">
        <v>453</v>
      </c>
      <c r="B454" t="s">
        <v>4497</v>
      </c>
      <c r="C454" t="s">
        <v>25</v>
      </c>
      <c r="D454">
        <v>0.58060404880100003</v>
      </c>
      <c r="E454" t="s">
        <v>169</v>
      </c>
      <c r="F454">
        <v>0.49198656198099999</v>
      </c>
      <c r="G454" t="s">
        <v>175</v>
      </c>
      <c r="H454">
        <v>0.26121762085599998</v>
      </c>
      <c r="I454" t="s">
        <v>172</v>
      </c>
      <c r="J454">
        <v>0.246794562036</v>
      </c>
      <c r="K454" t="s">
        <v>136</v>
      </c>
      <c r="L454">
        <v>0.23224161952</v>
      </c>
      <c r="M454" t="s">
        <v>169</v>
      </c>
      <c r="N454">
        <v>0.49198656198099999</v>
      </c>
      <c r="O454" t="s">
        <v>175</v>
      </c>
      <c r="P454">
        <v>0.26121762085599998</v>
      </c>
      <c r="Q454" t="s">
        <v>172</v>
      </c>
      <c r="R454">
        <v>0.246794562036</v>
      </c>
      <c r="S454" t="s">
        <v>146</v>
      </c>
      <c r="T454">
        <v>8.3690673701000001E-2</v>
      </c>
      <c r="U454" t="s">
        <v>169</v>
      </c>
      <c r="V454">
        <v>0.49198656198099999</v>
      </c>
      <c r="W454" t="s">
        <v>175</v>
      </c>
      <c r="X454">
        <v>0.26121762085599998</v>
      </c>
      <c r="Y454" t="s">
        <v>172</v>
      </c>
      <c r="Z454">
        <v>0.246794562036</v>
      </c>
      <c r="AA454" t="s">
        <v>8</v>
      </c>
      <c r="AB454">
        <v>5.2829737773799998E-2</v>
      </c>
      <c r="AC454" t="s">
        <v>169</v>
      </c>
      <c r="AD454">
        <v>0.49198656198099999</v>
      </c>
      <c r="AE454" t="s">
        <v>175</v>
      </c>
      <c r="AF454">
        <v>0.26121762085599998</v>
      </c>
      <c r="AG454" t="s">
        <v>172</v>
      </c>
      <c r="AH454">
        <v>0.246794562036</v>
      </c>
      <c r="AI454" t="s">
        <v>7</v>
      </c>
      <c r="AJ454">
        <v>5.0632857589100001E-2</v>
      </c>
      <c r="AK454" t="s">
        <v>169</v>
      </c>
      <c r="AL454">
        <v>0.49198656198099999</v>
      </c>
      <c r="AM454" t="s">
        <v>175</v>
      </c>
      <c r="AN454">
        <v>0.26121762085599998</v>
      </c>
      <c r="AO454" t="s">
        <v>172</v>
      </c>
      <c r="AP454">
        <v>0.246794562036</v>
      </c>
    </row>
    <row r="455" spans="1:42">
      <c r="A455">
        <v>454</v>
      </c>
      <c r="B455" t="s">
        <v>4498</v>
      </c>
      <c r="C455" t="s">
        <v>136</v>
      </c>
      <c r="D455">
        <v>0.455719948687</v>
      </c>
      <c r="E455" t="s">
        <v>176</v>
      </c>
      <c r="F455">
        <v>0.467248121219</v>
      </c>
      <c r="G455" t="s">
        <v>169</v>
      </c>
      <c r="H455">
        <v>0.27783795992999999</v>
      </c>
      <c r="I455" t="s">
        <v>178</v>
      </c>
      <c r="J455">
        <v>0.25491223435600002</v>
      </c>
      <c r="K455" t="s">
        <v>146</v>
      </c>
      <c r="L455">
        <v>0.320727274811</v>
      </c>
      <c r="M455" t="s">
        <v>176</v>
      </c>
      <c r="N455">
        <v>0.467248121219</v>
      </c>
      <c r="O455" t="s">
        <v>169</v>
      </c>
      <c r="P455">
        <v>0.27783795992999999</v>
      </c>
      <c r="Q455" t="s">
        <v>178</v>
      </c>
      <c r="R455">
        <v>0.25491223435600002</v>
      </c>
      <c r="S455" t="s">
        <v>9</v>
      </c>
      <c r="T455">
        <v>0.115844776872</v>
      </c>
      <c r="U455" t="s">
        <v>176</v>
      </c>
      <c r="V455">
        <v>0.467248121219</v>
      </c>
      <c r="W455" t="s">
        <v>169</v>
      </c>
      <c r="X455">
        <v>0.27783795992999999</v>
      </c>
      <c r="Y455" t="s">
        <v>178</v>
      </c>
      <c r="Z455">
        <v>0.25491223435600002</v>
      </c>
      <c r="AA455" t="s">
        <v>7</v>
      </c>
      <c r="AB455">
        <v>5.8592564831199997E-2</v>
      </c>
      <c r="AC455" t="s">
        <v>176</v>
      </c>
      <c r="AD455">
        <v>0.467248121219</v>
      </c>
      <c r="AE455" t="s">
        <v>169</v>
      </c>
      <c r="AF455">
        <v>0.27783795992999999</v>
      </c>
      <c r="AG455" t="s">
        <v>178</v>
      </c>
      <c r="AH455">
        <v>0.25491223435600002</v>
      </c>
      <c r="AI455" t="s">
        <v>8</v>
      </c>
      <c r="AJ455">
        <v>4.9114355814399997E-2</v>
      </c>
      <c r="AK455" t="s">
        <v>176</v>
      </c>
      <c r="AL455">
        <v>0.467248121219</v>
      </c>
      <c r="AM455" t="s">
        <v>169</v>
      </c>
      <c r="AN455">
        <v>0.27783795992999999</v>
      </c>
      <c r="AO455" t="s">
        <v>178</v>
      </c>
      <c r="AP455">
        <v>0.25491223435600002</v>
      </c>
    </row>
    <row r="456" spans="1:42">
      <c r="A456">
        <v>455</v>
      </c>
      <c r="B456" t="s">
        <v>643</v>
      </c>
      <c r="C456" t="s">
        <v>146</v>
      </c>
      <c r="D456">
        <v>0.65273599747599997</v>
      </c>
      <c r="E456" t="s">
        <v>176</v>
      </c>
      <c r="F456">
        <v>0.41678429606</v>
      </c>
      <c r="G456" t="s">
        <v>170</v>
      </c>
      <c r="H456">
        <v>0.37992582089799998</v>
      </c>
      <c r="I456" t="s">
        <v>169</v>
      </c>
      <c r="J456">
        <v>0.20328866685399999</v>
      </c>
      <c r="K456" t="s">
        <v>136</v>
      </c>
      <c r="L456">
        <v>0.20894948361099999</v>
      </c>
      <c r="M456" t="s">
        <v>176</v>
      </c>
      <c r="N456">
        <v>0.41678429606</v>
      </c>
      <c r="O456" t="s">
        <v>170</v>
      </c>
      <c r="P456">
        <v>0.37992582089799998</v>
      </c>
      <c r="Q456" t="s">
        <v>169</v>
      </c>
      <c r="R456">
        <v>0.20328866685399999</v>
      </c>
      <c r="S456" t="s">
        <v>9</v>
      </c>
      <c r="T456">
        <v>5.0665626999599998E-2</v>
      </c>
      <c r="U456" t="s">
        <v>176</v>
      </c>
      <c r="V456">
        <v>0.41678429606</v>
      </c>
      <c r="W456" t="s">
        <v>170</v>
      </c>
      <c r="X456">
        <v>0.37992582089799998</v>
      </c>
      <c r="Y456" t="s">
        <v>169</v>
      </c>
      <c r="Z456">
        <v>0.20328866685399999</v>
      </c>
      <c r="AA456" t="s">
        <v>7</v>
      </c>
      <c r="AB456">
        <v>4.9741071762400002E-2</v>
      </c>
      <c r="AC456" t="s">
        <v>176</v>
      </c>
      <c r="AD456">
        <v>0.41678429606</v>
      </c>
      <c r="AE456" t="s">
        <v>170</v>
      </c>
      <c r="AF456">
        <v>0.37992582089799998</v>
      </c>
      <c r="AG456" t="s">
        <v>169</v>
      </c>
      <c r="AH456">
        <v>0.20328866685399999</v>
      </c>
      <c r="AI456" t="s">
        <v>5</v>
      </c>
      <c r="AJ456">
        <v>3.7906764725999999E-2</v>
      </c>
      <c r="AK456" t="s">
        <v>176</v>
      </c>
      <c r="AL456">
        <v>0.41678429606</v>
      </c>
      <c r="AM456" t="s">
        <v>170</v>
      </c>
      <c r="AN456">
        <v>0.37992582089799998</v>
      </c>
      <c r="AO456" t="s">
        <v>169</v>
      </c>
      <c r="AP456">
        <v>0.20328866685399999</v>
      </c>
    </row>
    <row r="457" spans="1:42">
      <c r="A457">
        <v>456</v>
      </c>
      <c r="B457" t="s">
        <v>4499</v>
      </c>
      <c r="C457" t="s">
        <v>25</v>
      </c>
      <c r="D457">
        <v>0.34086919944999999</v>
      </c>
      <c r="E457" t="s">
        <v>178</v>
      </c>
      <c r="F457">
        <v>0.58904014374299996</v>
      </c>
      <c r="G457" t="s">
        <v>174</v>
      </c>
      <c r="H457">
        <v>0.28767076787500001</v>
      </c>
      <c r="I457" t="s">
        <v>170</v>
      </c>
      <c r="J457">
        <v>0.123287471946</v>
      </c>
      <c r="K457" t="s">
        <v>8</v>
      </c>
      <c r="L457">
        <v>0.23652148533299999</v>
      </c>
      <c r="M457" t="s">
        <v>178</v>
      </c>
      <c r="N457">
        <v>0.58904014374299996</v>
      </c>
      <c r="O457" t="s">
        <v>174</v>
      </c>
      <c r="P457">
        <v>0.28767076787500001</v>
      </c>
      <c r="Q457" t="s">
        <v>179</v>
      </c>
      <c r="R457">
        <v>0.123287471946</v>
      </c>
      <c r="S457" t="s">
        <v>9</v>
      </c>
      <c r="T457">
        <v>0.21217368537199999</v>
      </c>
      <c r="U457" t="s">
        <v>178</v>
      </c>
      <c r="V457">
        <v>0.58904014374299996</v>
      </c>
      <c r="W457" t="s">
        <v>174</v>
      </c>
      <c r="X457">
        <v>0.28767076787500001</v>
      </c>
      <c r="Y457" t="s">
        <v>179</v>
      </c>
      <c r="Z457">
        <v>0.123287471946</v>
      </c>
      <c r="AA457" t="s">
        <v>7</v>
      </c>
      <c r="AB457">
        <v>0.15304331403900001</v>
      </c>
      <c r="AC457" t="s">
        <v>178</v>
      </c>
      <c r="AD457">
        <v>0.58904014374299996</v>
      </c>
      <c r="AE457" t="s">
        <v>174</v>
      </c>
      <c r="AF457">
        <v>0.28767076787500001</v>
      </c>
      <c r="AG457" t="s">
        <v>179</v>
      </c>
      <c r="AH457">
        <v>0.123287471946</v>
      </c>
      <c r="AI457" t="s">
        <v>146</v>
      </c>
      <c r="AJ457">
        <v>5.73912427645E-2</v>
      </c>
      <c r="AK457" t="s">
        <v>178</v>
      </c>
      <c r="AL457">
        <v>0.58904014374299996</v>
      </c>
      <c r="AM457" t="s">
        <v>174</v>
      </c>
      <c r="AN457">
        <v>0.28767076787500001</v>
      </c>
      <c r="AO457" t="s">
        <v>179</v>
      </c>
      <c r="AP457">
        <v>0.123287471946</v>
      </c>
    </row>
    <row r="458" spans="1:42">
      <c r="A458">
        <v>457</v>
      </c>
      <c r="B458" t="s">
        <v>4500</v>
      </c>
      <c r="C458" t="s">
        <v>7</v>
      </c>
      <c r="D458">
        <v>0.85808493492000004</v>
      </c>
      <c r="E458" t="s">
        <v>171</v>
      </c>
      <c r="F458">
        <v>0.64926284187600003</v>
      </c>
      <c r="G458" t="s">
        <v>177</v>
      </c>
      <c r="H458">
        <v>0.204149656466</v>
      </c>
      <c r="I458" t="s">
        <v>169</v>
      </c>
      <c r="J458">
        <v>0.146586146774</v>
      </c>
      <c r="K458" t="s">
        <v>9</v>
      </c>
      <c r="L458">
        <v>7.0014072986600007E-2</v>
      </c>
      <c r="M458" t="s">
        <v>171</v>
      </c>
      <c r="N458">
        <v>0.69285614108600002</v>
      </c>
      <c r="O458" t="s">
        <v>169</v>
      </c>
      <c r="P458">
        <v>0.156428345256</v>
      </c>
      <c r="Q458" t="s">
        <v>179</v>
      </c>
      <c r="R458">
        <v>0.15071406780300001</v>
      </c>
      <c r="S458" t="s">
        <v>5</v>
      </c>
      <c r="T458">
        <v>2.6874088621099999E-2</v>
      </c>
      <c r="U458" t="s">
        <v>171</v>
      </c>
      <c r="V458">
        <v>0.64926284187600003</v>
      </c>
      <c r="W458" t="s">
        <v>177</v>
      </c>
      <c r="X458">
        <v>0.204149656466</v>
      </c>
      <c r="Y458" t="s">
        <v>169</v>
      </c>
      <c r="Z458">
        <v>0.146586146774</v>
      </c>
      <c r="AA458" t="s">
        <v>136</v>
      </c>
      <c r="AB458">
        <v>2.61668757627E-2</v>
      </c>
      <c r="AC458" t="s">
        <v>171</v>
      </c>
      <c r="AD458">
        <v>0.64926284187600003</v>
      </c>
      <c r="AE458" t="s">
        <v>177</v>
      </c>
      <c r="AF458">
        <v>0.204149656466</v>
      </c>
      <c r="AG458" t="s">
        <v>169</v>
      </c>
      <c r="AH458">
        <v>0.146586146774</v>
      </c>
      <c r="AI458" t="s">
        <v>146</v>
      </c>
      <c r="AJ458">
        <v>1.8859009558699999E-2</v>
      </c>
      <c r="AK458" t="s">
        <v>171</v>
      </c>
      <c r="AL458">
        <v>0.64926284187600003</v>
      </c>
      <c r="AM458" t="s">
        <v>177</v>
      </c>
      <c r="AN458">
        <v>0.204149656466</v>
      </c>
      <c r="AO458" t="s">
        <v>169</v>
      </c>
      <c r="AP458">
        <v>0.146586146774</v>
      </c>
    </row>
    <row r="459" spans="1:42">
      <c r="A459">
        <v>458</v>
      </c>
      <c r="B459" t="s">
        <v>4501</v>
      </c>
      <c r="C459" t="s">
        <v>146</v>
      </c>
      <c r="D459">
        <v>0.81644384138500004</v>
      </c>
      <c r="E459" t="s">
        <v>178</v>
      </c>
      <c r="F459">
        <v>0.639534095458</v>
      </c>
      <c r="G459" t="s">
        <v>170</v>
      </c>
      <c r="H459">
        <v>0.25581363818300001</v>
      </c>
      <c r="I459" t="s">
        <v>174</v>
      </c>
      <c r="J459">
        <v>0.104651033802</v>
      </c>
      <c r="K459" t="s">
        <v>7</v>
      </c>
      <c r="L459">
        <v>0.110596293407</v>
      </c>
      <c r="M459" t="s">
        <v>178</v>
      </c>
      <c r="N459">
        <v>0.639534095458</v>
      </c>
      <c r="O459" t="s">
        <v>170</v>
      </c>
      <c r="P459">
        <v>0.25581363818300001</v>
      </c>
      <c r="Q459" t="s">
        <v>174</v>
      </c>
      <c r="R459">
        <v>0.104651033802</v>
      </c>
      <c r="S459" t="s">
        <v>103</v>
      </c>
      <c r="T459">
        <v>2.6442743798999999E-2</v>
      </c>
      <c r="U459" t="s">
        <v>178</v>
      </c>
      <c r="V459">
        <v>0.639534095458</v>
      </c>
      <c r="W459" t="s">
        <v>170</v>
      </c>
      <c r="X459">
        <v>0.25581363818300001</v>
      </c>
      <c r="Y459" t="s">
        <v>174</v>
      </c>
      <c r="Z459">
        <v>0.104651033802</v>
      </c>
      <c r="AA459" t="s">
        <v>136</v>
      </c>
      <c r="AB459">
        <v>2.3547552872099999E-2</v>
      </c>
      <c r="AC459" t="s">
        <v>178</v>
      </c>
      <c r="AD459">
        <v>0.639534095458</v>
      </c>
      <c r="AE459" t="s">
        <v>170</v>
      </c>
      <c r="AF459">
        <v>0.25581363818300001</v>
      </c>
      <c r="AG459" t="s">
        <v>174</v>
      </c>
      <c r="AH459">
        <v>0.104651033802</v>
      </c>
      <c r="AI459" t="s">
        <v>8</v>
      </c>
      <c r="AJ459">
        <v>2.2968514686700001E-2</v>
      </c>
      <c r="AK459" t="s">
        <v>178</v>
      </c>
      <c r="AL459">
        <v>0.639534095458</v>
      </c>
      <c r="AM459" t="s">
        <v>170</v>
      </c>
      <c r="AN459">
        <v>0.25581363818300001</v>
      </c>
      <c r="AO459" t="s">
        <v>174</v>
      </c>
      <c r="AP459">
        <v>0.104651033802</v>
      </c>
    </row>
    <row r="460" spans="1:42">
      <c r="A460">
        <v>459</v>
      </c>
      <c r="B460" t="s">
        <v>4502</v>
      </c>
      <c r="C460" t="s">
        <v>136</v>
      </c>
      <c r="D460">
        <v>0.37232521558199999</v>
      </c>
      <c r="E460" t="s">
        <v>177</v>
      </c>
      <c r="F460">
        <v>0.52235439886299995</v>
      </c>
      <c r="G460" t="s">
        <v>174</v>
      </c>
      <c r="H460">
        <v>0.32890620199600001</v>
      </c>
      <c r="I460" t="s">
        <v>170</v>
      </c>
      <c r="J460">
        <v>0.14873820170999999</v>
      </c>
      <c r="K460" t="s">
        <v>12</v>
      </c>
      <c r="L460">
        <v>0.26581427082600001</v>
      </c>
      <c r="M460" t="s">
        <v>177</v>
      </c>
      <c r="N460">
        <v>0.52235439886299995</v>
      </c>
      <c r="O460" t="s">
        <v>174</v>
      </c>
      <c r="P460">
        <v>0.32890620199600001</v>
      </c>
      <c r="Q460" t="s">
        <v>170</v>
      </c>
      <c r="R460">
        <v>0.14873820170999999</v>
      </c>
      <c r="S460" t="s">
        <v>103</v>
      </c>
      <c r="T460">
        <v>0.229693167822</v>
      </c>
      <c r="U460" t="s">
        <v>177</v>
      </c>
      <c r="V460">
        <v>0.52235439886299995</v>
      </c>
      <c r="W460" t="s">
        <v>174</v>
      </c>
      <c r="X460">
        <v>0.32890620199600001</v>
      </c>
      <c r="Y460" t="s">
        <v>170</v>
      </c>
      <c r="Z460">
        <v>0.14873820170999999</v>
      </c>
      <c r="AA460" t="s">
        <v>146</v>
      </c>
      <c r="AB460">
        <v>7.3538860987999999E-2</v>
      </c>
      <c r="AC460" t="s">
        <v>177</v>
      </c>
      <c r="AD460">
        <v>0.52235439886299995</v>
      </c>
      <c r="AE460" t="s">
        <v>174</v>
      </c>
      <c r="AF460">
        <v>0.32890620199600001</v>
      </c>
      <c r="AG460" t="s">
        <v>170</v>
      </c>
      <c r="AH460">
        <v>0.14873820170999999</v>
      </c>
      <c r="AI460" t="s">
        <v>5</v>
      </c>
      <c r="AJ460">
        <v>5.8627328722200001E-2</v>
      </c>
      <c r="AK460" t="s">
        <v>177</v>
      </c>
      <c r="AL460">
        <v>0.52235439886299995</v>
      </c>
      <c r="AM460" t="s">
        <v>174</v>
      </c>
      <c r="AN460">
        <v>0.32890620199600001</v>
      </c>
      <c r="AO460" t="s">
        <v>170</v>
      </c>
      <c r="AP460">
        <v>0.14873820170999999</v>
      </c>
    </row>
    <row r="461" spans="1:42">
      <c r="A461">
        <v>460</v>
      </c>
      <c r="B461" t="s">
        <v>2260</v>
      </c>
      <c r="C461" t="s">
        <v>136</v>
      </c>
      <c r="D461">
        <v>0.496140591829</v>
      </c>
      <c r="E461" t="s">
        <v>169</v>
      </c>
      <c r="F461">
        <v>0.48346900549499999</v>
      </c>
      <c r="G461" t="s">
        <v>177</v>
      </c>
      <c r="H461">
        <v>0.34056125534100001</v>
      </c>
      <c r="I461" t="s">
        <v>176</v>
      </c>
      <c r="J461">
        <v>0.17596849832299999</v>
      </c>
      <c r="K461" t="s">
        <v>146</v>
      </c>
      <c r="L461">
        <v>0.17714056685999999</v>
      </c>
      <c r="M461" t="s">
        <v>169</v>
      </c>
      <c r="N461">
        <v>0.48346900549499999</v>
      </c>
      <c r="O461" t="s">
        <v>177</v>
      </c>
      <c r="P461">
        <v>0.34056125534100001</v>
      </c>
      <c r="Q461" t="s">
        <v>176</v>
      </c>
      <c r="R461">
        <v>0.17596849832299999</v>
      </c>
      <c r="S461" t="s">
        <v>8</v>
      </c>
      <c r="T461">
        <v>0.163175127979</v>
      </c>
      <c r="U461" t="s">
        <v>169</v>
      </c>
      <c r="V461">
        <v>0.65478946290999995</v>
      </c>
      <c r="W461" t="s">
        <v>176</v>
      </c>
      <c r="X461">
        <v>0.23832410598600001</v>
      </c>
      <c r="Y461" t="s">
        <v>174</v>
      </c>
      <c r="Z461">
        <v>0.10688475056299999</v>
      </c>
      <c r="AA461" t="s">
        <v>9</v>
      </c>
      <c r="AB461">
        <v>9.1510375826200002E-2</v>
      </c>
      <c r="AC461" t="s">
        <v>169</v>
      </c>
      <c r="AD461">
        <v>0.65478946290999995</v>
      </c>
      <c r="AE461" t="s">
        <v>176</v>
      </c>
      <c r="AF461">
        <v>0.23832410598600001</v>
      </c>
      <c r="AG461" t="s">
        <v>174</v>
      </c>
      <c r="AH461">
        <v>0.10688475056299999</v>
      </c>
      <c r="AI461" t="s">
        <v>7</v>
      </c>
      <c r="AJ461">
        <v>7.2032263702600005E-2</v>
      </c>
      <c r="AK461" t="s">
        <v>169</v>
      </c>
      <c r="AL461">
        <v>0.48346900549499999</v>
      </c>
      <c r="AM461" t="s">
        <v>177</v>
      </c>
      <c r="AN461">
        <v>0.34056125534100001</v>
      </c>
      <c r="AO461" t="s">
        <v>176</v>
      </c>
      <c r="AP461">
        <v>0.17596849832299999</v>
      </c>
    </row>
    <row r="462" spans="1:42">
      <c r="A462">
        <v>461</v>
      </c>
      <c r="B462" t="s">
        <v>4503</v>
      </c>
      <c r="C462" t="s">
        <v>9</v>
      </c>
      <c r="D462">
        <v>0.32964530509200002</v>
      </c>
      <c r="E462" t="s">
        <v>169</v>
      </c>
      <c r="F462">
        <v>0.76673568810500004</v>
      </c>
      <c r="G462" t="s">
        <v>174</v>
      </c>
      <c r="H462">
        <v>0.128869951806</v>
      </c>
      <c r="I462" t="s">
        <v>170</v>
      </c>
      <c r="J462">
        <v>0.104392765991</v>
      </c>
      <c r="K462" t="s">
        <v>12</v>
      </c>
      <c r="L462">
        <v>0.24653200840799999</v>
      </c>
      <c r="M462" t="s">
        <v>169</v>
      </c>
      <c r="N462">
        <v>0.614684074749</v>
      </c>
      <c r="O462" t="s">
        <v>177</v>
      </c>
      <c r="P462">
        <v>0.282000939156</v>
      </c>
      <c r="Q462" t="s">
        <v>174</v>
      </c>
      <c r="R462">
        <v>0.10331370812399999</v>
      </c>
      <c r="S462" t="s">
        <v>136</v>
      </c>
      <c r="T462">
        <v>0.21676846297399999</v>
      </c>
      <c r="U462" t="s">
        <v>169</v>
      </c>
      <c r="V462">
        <v>0.614684074749</v>
      </c>
      <c r="W462" t="s">
        <v>177</v>
      </c>
      <c r="X462">
        <v>0.282000939156</v>
      </c>
      <c r="Y462" t="s">
        <v>174</v>
      </c>
      <c r="Z462">
        <v>0.10331370812399999</v>
      </c>
      <c r="AA462" t="s">
        <v>146</v>
      </c>
      <c r="AB462">
        <v>0.192620680829</v>
      </c>
      <c r="AC462" t="s">
        <v>169</v>
      </c>
      <c r="AD462">
        <v>0.614684074749</v>
      </c>
      <c r="AE462" t="s">
        <v>177</v>
      </c>
      <c r="AF462">
        <v>0.282000939156</v>
      </c>
      <c r="AG462" t="s">
        <v>174</v>
      </c>
      <c r="AH462">
        <v>0.10331370812399999</v>
      </c>
      <c r="AI462" t="s">
        <v>7</v>
      </c>
      <c r="AJ462">
        <v>1.4432511654E-2</v>
      </c>
      <c r="AK462" t="s">
        <v>169</v>
      </c>
      <c r="AL462">
        <v>0.614684074749</v>
      </c>
      <c r="AM462" t="s">
        <v>177</v>
      </c>
      <c r="AN462">
        <v>0.282000939156</v>
      </c>
      <c r="AO462" t="s">
        <v>174</v>
      </c>
      <c r="AP462">
        <v>0.10331370812399999</v>
      </c>
    </row>
    <row r="463" spans="1:42">
      <c r="A463">
        <v>462</v>
      </c>
      <c r="B463" t="s">
        <v>4504</v>
      </c>
      <c r="C463" t="s">
        <v>9</v>
      </c>
      <c r="D463">
        <v>0.30228721090299998</v>
      </c>
      <c r="E463" t="s">
        <v>174</v>
      </c>
      <c r="F463">
        <v>0.71673512086699998</v>
      </c>
      <c r="G463" t="s">
        <v>178</v>
      </c>
      <c r="H463">
        <v>0.242823359588</v>
      </c>
      <c r="I463" t="s">
        <v>169</v>
      </c>
      <c r="J463">
        <v>4.0440470295800002E-2</v>
      </c>
      <c r="K463" t="s">
        <v>8</v>
      </c>
      <c r="L463">
        <v>0.19750792766399999</v>
      </c>
      <c r="M463" t="s">
        <v>174</v>
      </c>
      <c r="N463">
        <v>0.71673512086699998</v>
      </c>
      <c r="O463" t="s">
        <v>178</v>
      </c>
      <c r="P463">
        <v>0.242823359588</v>
      </c>
      <c r="Q463" t="s">
        <v>169</v>
      </c>
      <c r="R463">
        <v>4.0440470295800002E-2</v>
      </c>
      <c r="S463" t="s">
        <v>103</v>
      </c>
      <c r="T463">
        <v>0.183619055812</v>
      </c>
      <c r="U463" t="s">
        <v>174</v>
      </c>
      <c r="V463">
        <v>0.71673512086699998</v>
      </c>
      <c r="W463" t="s">
        <v>178</v>
      </c>
      <c r="X463">
        <v>0.242823359588</v>
      </c>
      <c r="Y463" t="s">
        <v>169</v>
      </c>
      <c r="Z463">
        <v>4.0440470295800002E-2</v>
      </c>
      <c r="AA463" t="s">
        <v>136</v>
      </c>
      <c r="AB463">
        <v>0.158292289493</v>
      </c>
      <c r="AC463" t="s">
        <v>174</v>
      </c>
      <c r="AD463">
        <v>0.71673512086699998</v>
      </c>
      <c r="AE463" t="s">
        <v>178</v>
      </c>
      <c r="AF463">
        <v>0.242823359588</v>
      </c>
      <c r="AG463" t="s">
        <v>169</v>
      </c>
      <c r="AH463">
        <v>4.0440470295800002E-2</v>
      </c>
      <c r="AI463" t="s">
        <v>146</v>
      </c>
      <c r="AJ463">
        <v>0.158292289493</v>
      </c>
      <c r="AK463" t="s">
        <v>174</v>
      </c>
      <c r="AL463">
        <v>0.71673512086699998</v>
      </c>
      <c r="AM463" t="s">
        <v>178</v>
      </c>
      <c r="AN463">
        <v>0.242823359588</v>
      </c>
      <c r="AO463" t="s">
        <v>169</v>
      </c>
      <c r="AP463">
        <v>4.0440470295800002E-2</v>
      </c>
    </row>
    <row r="464" spans="1:42">
      <c r="A464">
        <v>463</v>
      </c>
      <c r="B464" t="s">
        <v>923</v>
      </c>
      <c r="C464" t="s">
        <v>9</v>
      </c>
      <c r="D464">
        <v>0.377483007466</v>
      </c>
      <c r="E464" t="s">
        <v>170</v>
      </c>
      <c r="F464">
        <v>0.507502796649</v>
      </c>
      <c r="G464" t="s">
        <v>178</v>
      </c>
      <c r="H464">
        <v>0.33969945259599998</v>
      </c>
      <c r="I464" t="s">
        <v>169</v>
      </c>
      <c r="J464">
        <v>0.15279654092700001</v>
      </c>
      <c r="K464" t="s">
        <v>7</v>
      </c>
      <c r="L464">
        <v>0.21324478667399999</v>
      </c>
      <c r="M464" t="s">
        <v>170</v>
      </c>
      <c r="N464">
        <v>0.49999940402999998</v>
      </c>
      <c r="O464" t="s">
        <v>178</v>
      </c>
      <c r="P464">
        <v>0.33467702043899999</v>
      </c>
      <c r="Q464" t="s">
        <v>177</v>
      </c>
      <c r="R464">
        <v>0.16532238359000001</v>
      </c>
      <c r="S464" t="s">
        <v>136</v>
      </c>
      <c r="T464">
        <v>0.15894021367</v>
      </c>
      <c r="U464" t="s">
        <v>170</v>
      </c>
      <c r="V464">
        <v>0.49999940402999998</v>
      </c>
      <c r="W464" t="s">
        <v>178</v>
      </c>
      <c r="X464">
        <v>0.33467702043899999</v>
      </c>
      <c r="Y464" t="s">
        <v>177</v>
      </c>
      <c r="Z464">
        <v>0.16532238359000001</v>
      </c>
      <c r="AA464" t="s">
        <v>8</v>
      </c>
      <c r="AB464">
        <v>0.143046192303</v>
      </c>
      <c r="AC464" t="s">
        <v>170</v>
      </c>
      <c r="AD464">
        <v>0.507502796649</v>
      </c>
      <c r="AE464" t="s">
        <v>178</v>
      </c>
      <c r="AF464">
        <v>0.33969945259599998</v>
      </c>
      <c r="AG464" t="s">
        <v>169</v>
      </c>
      <c r="AH464">
        <v>0.15279654092700001</v>
      </c>
      <c r="AI464" t="s">
        <v>12</v>
      </c>
      <c r="AJ464">
        <v>0.107284644227</v>
      </c>
      <c r="AK464" t="s">
        <v>170</v>
      </c>
      <c r="AL464">
        <v>0.49999940402999998</v>
      </c>
      <c r="AM464" t="s">
        <v>178</v>
      </c>
      <c r="AN464">
        <v>0.33467702043899999</v>
      </c>
      <c r="AO464" t="s">
        <v>177</v>
      </c>
      <c r="AP464">
        <v>0.16532238359000001</v>
      </c>
    </row>
    <row r="465" spans="1:42">
      <c r="A465">
        <v>464</v>
      </c>
      <c r="B465" t="s">
        <v>4505</v>
      </c>
      <c r="C465" t="s">
        <v>7</v>
      </c>
      <c r="D465">
        <v>0.60837892735900001</v>
      </c>
      <c r="E465" t="s">
        <v>174</v>
      </c>
      <c r="F465">
        <v>0.80926212363000005</v>
      </c>
      <c r="G465" t="s">
        <v>169</v>
      </c>
      <c r="H465">
        <v>9.5866436183900006E-2</v>
      </c>
      <c r="I465" t="s">
        <v>170</v>
      </c>
      <c r="J465">
        <v>9.4870421262500004E-2</v>
      </c>
      <c r="K465" t="s">
        <v>136</v>
      </c>
      <c r="L465">
        <v>0.19322726938099999</v>
      </c>
      <c r="M465" t="s">
        <v>174</v>
      </c>
      <c r="N465">
        <v>0.80926212363000005</v>
      </c>
      <c r="O465" t="s">
        <v>169</v>
      </c>
      <c r="P465">
        <v>9.5866436183900006E-2</v>
      </c>
      <c r="Q465" t="s">
        <v>170</v>
      </c>
      <c r="R465">
        <v>9.4870421262500004E-2</v>
      </c>
      <c r="S465" t="s">
        <v>8</v>
      </c>
      <c r="T465">
        <v>0.104074885687</v>
      </c>
      <c r="U465" t="s">
        <v>174</v>
      </c>
      <c r="V465">
        <v>0.80926212363000005</v>
      </c>
      <c r="W465" t="s">
        <v>169</v>
      </c>
      <c r="X465">
        <v>9.5866436183900006E-2</v>
      </c>
      <c r="Y465" t="s">
        <v>170</v>
      </c>
      <c r="Z465">
        <v>9.4870421262500004E-2</v>
      </c>
      <c r="AA465" t="s">
        <v>5</v>
      </c>
      <c r="AB465">
        <v>6.0263950351600003E-2</v>
      </c>
      <c r="AC465" t="s">
        <v>174</v>
      </c>
      <c r="AD465">
        <v>0.80926212363000005</v>
      </c>
      <c r="AE465" t="s">
        <v>169</v>
      </c>
      <c r="AF465">
        <v>9.5866436183900006E-2</v>
      </c>
      <c r="AG465" t="s">
        <v>170</v>
      </c>
      <c r="AH465">
        <v>9.4870421262500004E-2</v>
      </c>
      <c r="AI465" t="s">
        <v>9</v>
      </c>
      <c r="AJ465">
        <v>3.4053914801900002E-2</v>
      </c>
      <c r="AK465" t="s">
        <v>174</v>
      </c>
      <c r="AL465">
        <v>0.80926212363000005</v>
      </c>
      <c r="AM465" t="s">
        <v>169</v>
      </c>
      <c r="AN465">
        <v>9.5866436183900006E-2</v>
      </c>
      <c r="AO465" t="s">
        <v>170</v>
      </c>
      <c r="AP465">
        <v>9.4870421262500004E-2</v>
      </c>
    </row>
    <row r="466" spans="1:42">
      <c r="A466">
        <v>465</v>
      </c>
      <c r="B466" t="s">
        <v>4506</v>
      </c>
      <c r="C466" t="s">
        <v>8</v>
      </c>
      <c r="D466">
        <v>0.38317012124400002</v>
      </c>
      <c r="E466" t="s">
        <v>169</v>
      </c>
      <c r="F466">
        <v>0.36492583850299998</v>
      </c>
      <c r="G466" t="s">
        <v>170</v>
      </c>
      <c r="H466">
        <v>0.33995424146699998</v>
      </c>
      <c r="I466" t="s">
        <v>174</v>
      </c>
      <c r="J466">
        <v>0.29511887406100001</v>
      </c>
      <c r="K466" t="s">
        <v>7</v>
      </c>
      <c r="L466">
        <v>0.34710705100900002</v>
      </c>
      <c r="M466" t="s">
        <v>169</v>
      </c>
      <c r="N466">
        <v>0.36492583850299998</v>
      </c>
      <c r="O466" t="s">
        <v>170</v>
      </c>
      <c r="P466">
        <v>0.33995424146699998</v>
      </c>
      <c r="Q466" t="s">
        <v>174</v>
      </c>
      <c r="R466">
        <v>0.29511887406100001</v>
      </c>
      <c r="S466" t="s">
        <v>5</v>
      </c>
      <c r="T466">
        <v>0.120210234116</v>
      </c>
      <c r="U466" t="s">
        <v>169</v>
      </c>
      <c r="V466">
        <v>0.36492583850299998</v>
      </c>
      <c r="W466" t="s">
        <v>170</v>
      </c>
      <c r="X466">
        <v>0.33995424146699998</v>
      </c>
      <c r="Y466" t="s">
        <v>174</v>
      </c>
      <c r="Z466">
        <v>0.29511887406100001</v>
      </c>
      <c r="AA466" t="s">
        <v>9</v>
      </c>
      <c r="AB466">
        <v>0.101427385035</v>
      </c>
      <c r="AC466" t="s">
        <v>169</v>
      </c>
      <c r="AD466">
        <v>0.36492583850299998</v>
      </c>
      <c r="AE466" t="s">
        <v>170</v>
      </c>
      <c r="AF466">
        <v>0.33995424146699998</v>
      </c>
      <c r="AG466" t="s">
        <v>174</v>
      </c>
      <c r="AH466">
        <v>0.29511887406100001</v>
      </c>
      <c r="AI466" t="s">
        <v>136</v>
      </c>
      <c r="AJ466">
        <v>4.8084093646300001E-2</v>
      </c>
      <c r="AK466" t="s">
        <v>169</v>
      </c>
      <c r="AL466">
        <v>0.36492583850299998</v>
      </c>
      <c r="AM466" t="s">
        <v>170</v>
      </c>
      <c r="AN466">
        <v>0.33995424146699998</v>
      </c>
      <c r="AO466" t="s">
        <v>174</v>
      </c>
      <c r="AP466">
        <v>0.29511887406100001</v>
      </c>
    </row>
    <row r="467" spans="1:42">
      <c r="A467">
        <v>466</v>
      </c>
      <c r="B467" t="s">
        <v>4507</v>
      </c>
      <c r="C467" t="s">
        <v>9</v>
      </c>
      <c r="D467">
        <v>0.79328181120399999</v>
      </c>
      <c r="E467" t="s">
        <v>169</v>
      </c>
      <c r="F467">
        <v>0.61963121758499995</v>
      </c>
      <c r="G467" t="s">
        <v>170</v>
      </c>
      <c r="H467">
        <v>0.23312857691300001</v>
      </c>
      <c r="I467" t="s">
        <v>178</v>
      </c>
      <c r="J467">
        <v>0.14723910120799999</v>
      </c>
      <c r="K467" t="s">
        <v>136</v>
      </c>
      <c r="L467">
        <v>0.16283152966799999</v>
      </c>
      <c r="M467" t="s">
        <v>169</v>
      </c>
      <c r="N467">
        <v>0.61963121758499995</v>
      </c>
      <c r="O467" t="s">
        <v>170</v>
      </c>
      <c r="P467">
        <v>0.23312857691300001</v>
      </c>
      <c r="Q467" t="s">
        <v>178</v>
      </c>
      <c r="R467">
        <v>0.14723910120799999</v>
      </c>
      <c r="S467" t="s">
        <v>7</v>
      </c>
      <c r="T467">
        <v>2.3566500590200001E-2</v>
      </c>
      <c r="U467" t="s">
        <v>169</v>
      </c>
      <c r="V467">
        <v>0.61963121758499995</v>
      </c>
      <c r="W467" t="s">
        <v>170</v>
      </c>
      <c r="X467">
        <v>0.23312857691300001</v>
      </c>
      <c r="Y467" t="s">
        <v>178</v>
      </c>
      <c r="Z467">
        <v>0.14723910120799999</v>
      </c>
      <c r="AA467" t="s">
        <v>146</v>
      </c>
      <c r="AB467">
        <v>1.3360535767700001E-2</v>
      </c>
      <c r="AC467" t="s">
        <v>169</v>
      </c>
      <c r="AD467">
        <v>0.61963121758499995</v>
      </c>
      <c r="AE467" t="s">
        <v>170</v>
      </c>
      <c r="AF467">
        <v>0.23312857691300001</v>
      </c>
      <c r="AG467" t="s">
        <v>178</v>
      </c>
      <c r="AH467">
        <v>0.14723910120799999</v>
      </c>
      <c r="AI467" t="s">
        <v>5</v>
      </c>
      <c r="AJ467">
        <v>6.9586123789900003E-3</v>
      </c>
      <c r="AK467" t="s">
        <v>169</v>
      </c>
      <c r="AL467">
        <v>0.61963121758499995</v>
      </c>
      <c r="AM467" t="s">
        <v>170</v>
      </c>
      <c r="AN467">
        <v>0.23312857691300001</v>
      </c>
      <c r="AO467" t="s">
        <v>178</v>
      </c>
      <c r="AP467">
        <v>0.14723910120799999</v>
      </c>
    </row>
    <row r="468" spans="1:42">
      <c r="A468">
        <v>467</v>
      </c>
      <c r="B468" t="s">
        <v>4508</v>
      </c>
      <c r="C468" t="s">
        <v>146</v>
      </c>
      <c r="D468">
        <v>0.361540799069</v>
      </c>
      <c r="E468" t="s">
        <v>170</v>
      </c>
      <c r="F468">
        <v>0.82797328701899997</v>
      </c>
      <c r="G468" t="s">
        <v>175</v>
      </c>
      <c r="H468">
        <v>9.0835904304100004E-2</v>
      </c>
      <c r="I468" t="s">
        <v>169</v>
      </c>
      <c r="J468">
        <v>8.1189613581499995E-2</v>
      </c>
      <c r="K468" t="s">
        <v>7</v>
      </c>
      <c r="L468">
        <v>0.300844168568</v>
      </c>
      <c r="M468" t="s">
        <v>170</v>
      </c>
      <c r="N468">
        <v>0.82797328701899997</v>
      </c>
      <c r="O468" t="s">
        <v>175</v>
      </c>
      <c r="P468">
        <v>9.0835904304100004E-2</v>
      </c>
      <c r="Q468" t="s">
        <v>169</v>
      </c>
      <c r="R468">
        <v>8.1189613581499995E-2</v>
      </c>
      <c r="S468" t="s">
        <v>8</v>
      </c>
      <c r="T468">
        <v>0.29204755545200001</v>
      </c>
      <c r="U468" t="s">
        <v>170</v>
      </c>
      <c r="V468">
        <v>0.82797328701899997</v>
      </c>
      <c r="W468" t="s">
        <v>175</v>
      </c>
      <c r="X468">
        <v>9.0835904304100004E-2</v>
      </c>
      <c r="Y468" t="s">
        <v>169</v>
      </c>
      <c r="Z468">
        <v>8.1189613581499995E-2</v>
      </c>
      <c r="AA468" t="s">
        <v>9</v>
      </c>
      <c r="AB468">
        <v>2.6477805479199999E-2</v>
      </c>
      <c r="AC468" t="s">
        <v>170</v>
      </c>
      <c r="AD468">
        <v>0.82797328701899997</v>
      </c>
      <c r="AE468" t="s">
        <v>175</v>
      </c>
      <c r="AF468">
        <v>9.0835904304100004E-2</v>
      </c>
      <c r="AG468" t="s">
        <v>169</v>
      </c>
      <c r="AH468">
        <v>8.1189613581499995E-2</v>
      </c>
      <c r="AI468" t="s">
        <v>5</v>
      </c>
      <c r="AJ468">
        <v>1.90886504618E-2</v>
      </c>
      <c r="AK468" t="s">
        <v>170</v>
      </c>
      <c r="AL468">
        <v>0.82797328701899997</v>
      </c>
      <c r="AM468" t="s">
        <v>175</v>
      </c>
      <c r="AN468">
        <v>9.0835904304100004E-2</v>
      </c>
      <c r="AO468" t="s">
        <v>169</v>
      </c>
      <c r="AP468">
        <v>8.1189613581499995E-2</v>
      </c>
    </row>
    <row r="469" spans="1:42">
      <c r="A469">
        <v>468</v>
      </c>
      <c r="B469" t="s">
        <v>4509</v>
      </c>
      <c r="C469" t="s">
        <v>8</v>
      </c>
      <c r="D469">
        <v>0.26211987960100003</v>
      </c>
      <c r="E469" t="s">
        <v>173</v>
      </c>
      <c r="F469">
        <v>0.99097528618099995</v>
      </c>
      <c r="G469" t="s">
        <v>169</v>
      </c>
      <c r="H469">
        <v>5.0598032259099998E-3</v>
      </c>
      <c r="I469" t="s">
        <v>178</v>
      </c>
      <c r="J469">
        <v>3.9639011447199996E-3</v>
      </c>
      <c r="K469" t="s">
        <v>9</v>
      </c>
      <c r="L469">
        <v>0.23690982952799999</v>
      </c>
      <c r="M469" t="s">
        <v>173</v>
      </c>
      <c r="N469">
        <v>0.99097528618099995</v>
      </c>
      <c r="O469" t="s">
        <v>169</v>
      </c>
      <c r="P469">
        <v>5.0598032259099998E-3</v>
      </c>
      <c r="Q469" t="s">
        <v>178</v>
      </c>
      <c r="R469">
        <v>3.9639011447199996E-3</v>
      </c>
      <c r="S469" t="s">
        <v>7</v>
      </c>
      <c r="T469">
        <v>0.19036819862500001</v>
      </c>
      <c r="U469" t="s">
        <v>173</v>
      </c>
      <c r="V469">
        <v>0.99097528618099995</v>
      </c>
      <c r="W469" t="s">
        <v>169</v>
      </c>
      <c r="X469">
        <v>5.0598032259099998E-3</v>
      </c>
      <c r="Y469" t="s">
        <v>178</v>
      </c>
      <c r="Z469">
        <v>3.9639011447199996E-3</v>
      </c>
      <c r="AA469" t="s">
        <v>146</v>
      </c>
      <c r="AB469">
        <v>0.17905599666899999</v>
      </c>
      <c r="AC469" t="s">
        <v>173</v>
      </c>
      <c r="AD469">
        <v>0.99097528618099995</v>
      </c>
      <c r="AE469" t="s">
        <v>169</v>
      </c>
      <c r="AF469">
        <v>5.0598032259099998E-3</v>
      </c>
      <c r="AG469" t="s">
        <v>178</v>
      </c>
      <c r="AH469">
        <v>3.9639011447199996E-3</v>
      </c>
      <c r="AI469" t="s">
        <v>103</v>
      </c>
      <c r="AJ469">
        <v>0.131544748456</v>
      </c>
      <c r="AK469" t="s">
        <v>173</v>
      </c>
      <c r="AL469">
        <v>0.99097528618099995</v>
      </c>
      <c r="AM469" t="s">
        <v>169</v>
      </c>
      <c r="AN469">
        <v>5.0598032259099998E-3</v>
      </c>
      <c r="AO469" t="s">
        <v>178</v>
      </c>
      <c r="AP469">
        <v>3.9639011447199996E-3</v>
      </c>
    </row>
    <row r="470" spans="1:42">
      <c r="A470">
        <v>469</v>
      </c>
      <c r="B470" t="s">
        <v>4510</v>
      </c>
      <c r="C470" t="s">
        <v>136</v>
      </c>
      <c r="D470">
        <v>0.26708040471700001</v>
      </c>
      <c r="E470" t="s">
        <v>175</v>
      </c>
      <c r="F470">
        <v>0.33673420595699999</v>
      </c>
      <c r="G470" t="s">
        <v>178</v>
      </c>
      <c r="H470">
        <v>0.33673420595699999</v>
      </c>
      <c r="I470" t="s">
        <v>174</v>
      </c>
      <c r="J470">
        <v>0.32653013910899997</v>
      </c>
      <c r="K470" t="s">
        <v>25</v>
      </c>
      <c r="L470">
        <v>0.26086923251499999</v>
      </c>
      <c r="M470" t="s">
        <v>175</v>
      </c>
      <c r="N470">
        <v>0.33673420595699999</v>
      </c>
      <c r="O470" t="s">
        <v>178</v>
      </c>
      <c r="P470">
        <v>0.33673420595699999</v>
      </c>
      <c r="Q470" t="s">
        <v>174</v>
      </c>
      <c r="R470">
        <v>0.32653013910899997</v>
      </c>
      <c r="S470" t="s">
        <v>8</v>
      </c>
      <c r="T470">
        <v>0.20703907342399999</v>
      </c>
      <c r="U470" t="s">
        <v>175</v>
      </c>
      <c r="V470">
        <v>0.33673420595699999</v>
      </c>
      <c r="W470" t="s">
        <v>178</v>
      </c>
      <c r="X470">
        <v>0.33673420595699999</v>
      </c>
      <c r="Y470" t="s">
        <v>174</v>
      </c>
      <c r="Z470">
        <v>0.32653013910899997</v>
      </c>
      <c r="AA470" t="s">
        <v>9</v>
      </c>
      <c r="AB470">
        <v>0.153208914334</v>
      </c>
      <c r="AC470" t="s">
        <v>175</v>
      </c>
      <c r="AD470">
        <v>0.33673420595699999</v>
      </c>
      <c r="AE470" t="s">
        <v>178</v>
      </c>
      <c r="AF470">
        <v>0.33673420595699999</v>
      </c>
      <c r="AG470" t="s">
        <v>174</v>
      </c>
      <c r="AH470">
        <v>0.32653013910899997</v>
      </c>
      <c r="AI470" t="s">
        <v>7</v>
      </c>
      <c r="AJ470">
        <v>0.11180109964899999</v>
      </c>
      <c r="AK470" t="s">
        <v>175</v>
      </c>
      <c r="AL470">
        <v>0.33673420595699999</v>
      </c>
      <c r="AM470" t="s">
        <v>178</v>
      </c>
      <c r="AN470">
        <v>0.33673420595699999</v>
      </c>
      <c r="AO470" t="s">
        <v>174</v>
      </c>
      <c r="AP470">
        <v>0.32653013910899997</v>
      </c>
    </row>
    <row r="471" spans="1:42">
      <c r="A471">
        <v>470</v>
      </c>
      <c r="B471" t="s">
        <v>4511</v>
      </c>
      <c r="C471" t="s">
        <v>7</v>
      </c>
      <c r="D471">
        <v>0.61730112205999998</v>
      </c>
      <c r="E471" t="s">
        <v>178</v>
      </c>
      <c r="F471">
        <v>0.78628943562700004</v>
      </c>
      <c r="G471" t="s">
        <v>170</v>
      </c>
      <c r="H471">
        <v>0.141128873061</v>
      </c>
      <c r="I471" t="s">
        <v>175</v>
      </c>
      <c r="J471">
        <v>7.2580563288699995E-2</v>
      </c>
      <c r="K471" t="s">
        <v>5</v>
      </c>
      <c r="L471">
        <v>0.27692012952200001</v>
      </c>
      <c r="M471" t="s">
        <v>178</v>
      </c>
      <c r="N471">
        <v>0.78628943562700004</v>
      </c>
      <c r="O471" t="s">
        <v>170</v>
      </c>
      <c r="P471">
        <v>0.141128873061</v>
      </c>
      <c r="Q471" t="s">
        <v>175</v>
      </c>
      <c r="R471">
        <v>7.2580563288699995E-2</v>
      </c>
      <c r="S471" t="s">
        <v>146</v>
      </c>
      <c r="T471">
        <v>6.8076198507599994E-2</v>
      </c>
      <c r="U471" t="s">
        <v>178</v>
      </c>
      <c r="V471">
        <v>0.78628943562700004</v>
      </c>
      <c r="W471" t="s">
        <v>170</v>
      </c>
      <c r="X471">
        <v>0.141128873061</v>
      </c>
      <c r="Y471" t="s">
        <v>175</v>
      </c>
      <c r="Z471">
        <v>7.2580563288699995E-2</v>
      </c>
      <c r="AA471" t="s">
        <v>9</v>
      </c>
      <c r="AB471">
        <v>2.59612621427E-2</v>
      </c>
      <c r="AC471" t="s">
        <v>178</v>
      </c>
      <c r="AD471">
        <v>0.78628943562700004</v>
      </c>
      <c r="AE471" t="s">
        <v>170</v>
      </c>
      <c r="AF471">
        <v>0.141128873061</v>
      </c>
      <c r="AG471" t="s">
        <v>175</v>
      </c>
      <c r="AH471">
        <v>7.2580563288699995E-2</v>
      </c>
      <c r="AI471" t="s">
        <v>136</v>
      </c>
      <c r="AJ471">
        <v>1.17402596579E-2</v>
      </c>
      <c r="AK471" t="s">
        <v>178</v>
      </c>
      <c r="AL471">
        <v>0.78628943562700004</v>
      </c>
      <c r="AM471" t="s">
        <v>170</v>
      </c>
      <c r="AN471">
        <v>0.141128873061</v>
      </c>
      <c r="AO471" t="s">
        <v>175</v>
      </c>
      <c r="AP471">
        <v>7.2580563288699995E-2</v>
      </c>
    </row>
    <row r="472" spans="1:42">
      <c r="A472">
        <v>471</v>
      </c>
      <c r="B472" t="s">
        <v>2268</v>
      </c>
      <c r="C472" t="s">
        <v>7</v>
      </c>
      <c r="D472">
        <v>0.43944588742000001</v>
      </c>
      <c r="E472" t="s">
        <v>169</v>
      </c>
      <c r="F472">
        <v>0.64864794016899996</v>
      </c>
      <c r="G472" t="s">
        <v>178</v>
      </c>
      <c r="H472">
        <v>0.22972947881</v>
      </c>
      <c r="I472" t="s">
        <v>170</v>
      </c>
      <c r="J472">
        <v>0.12162148878200001</v>
      </c>
      <c r="K472" t="s">
        <v>8</v>
      </c>
      <c r="L472">
        <v>0.20034580221699999</v>
      </c>
      <c r="M472" t="s">
        <v>169</v>
      </c>
      <c r="N472">
        <v>0.64864794016899996</v>
      </c>
      <c r="O472" t="s">
        <v>178</v>
      </c>
      <c r="P472">
        <v>0.22972947881</v>
      </c>
      <c r="Q472" t="s">
        <v>170</v>
      </c>
      <c r="R472">
        <v>0.12162148878200001</v>
      </c>
      <c r="S472" t="s">
        <v>5</v>
      </c>
      <c r="T472">
        <v>0.183390803411</v>
      </c>
      <c r="U472" t="s">
        <v>169</v>
      </c>
      <c r="V472">
        <v>0.64864794016899996</v>
      </c>
      <c r="W472" t="s">
        <v>178</v>
      </c>
      <c r="X472">
        <v>0.22972947881</v>
      </c>
      <c r="Y472" t="s">
        <v>170</v>
      </c>
      <c r="Z472">
        <v>0.12162148878200001</v>
      </c>
      <c r="AA472" t="s">
        <v>9</v>
      </c>
      <c r="AB472">
        <v>0.10449815590600001</v>
      </c>
      <c r="AC472" t="s">
        <v>169</v>
      </c>
      <c r="AD472">
        <v>0.64864794016899996</v>
      </c>
      <c r="AE472" t="s">
        <v>178</v>
      </c>
      <c r="AF472">
        <v>0.22972947881</v>
      </c>
      <c r="AG472" t="s">
        <v>170</v>
      </c>
      <c r="AH472">
        <v>0.12162148878200001</v>
      </c>
      <c r="AI472" t="s">
        <v>25</v>
      </c>
      <c r="AJ472">
        <v>7.2318260213100005E-2</v>
      </c>
      <c r="AK472" t="s">
        <v>169</v>
      </c>
      <c r="AL472">
        <v>0.64864794016899996</v>
      </c>
      <c r="AM472" t="s">
        <v>178</v>
      </c>
      <c r="AN472">
        <v>0.22972947881</v>
      </c>
      <c r="AO472" t="s">
        <v>170</v>
      </c>
      <c r="AP472">
        <v>0.12162148878200001</v>
      </c>
    </row>
    <row r="473" spans="1:42">
      <c r="A473">
        <v>472</v>
      </c>
      <c r="B473" t="s">
        <v>4512</v>
      </c>
      <c r="C473" t="s">
        <v>9</v>
      </c>
      <c r="D473">
        <v>0.60333360504300004</v>
      </c>
      <c r="E473" t="s">
        <v>174</v>
      </c>
      <c r="F473">
        <v>0.499999375001</v>
      </c>
      <c r="G473" t="s">
        <v>175</v>
      </c>
      <c r="H473">
        <v>0.24999968750000001</v>
      </c>
      <c r="I473" t="s">
        <v>170</v>
      </c>
      <c r="J473">
        <v>0.24999968750000001</v>
      </c>
      <c r="K473" t="s">
        <v>5</v>
      </c>
      <c r="L473">
        <v>0.17967698150200001</v>
      </c>
      <c r="M473" t="s">
        <v>174</v>
      </c>
      <c r="N473">
        <v>0.499999375001</v>
      </c>
      <c r="O473" t="s">
        <v>175</v>
      </c>
      <c r="P473">
        <v>0.24999968750000001</v>
      </c>
      <c r="Q473" t="s">
        <v>170</v>
      </c>
      <c r="R473">
        <v>0.24999968750000001</v>
      </c>
      <c r="S473" t="s">
        <v>136</v>
      </c>
      <c r="T473">
        <v>0.13151614109900001</v>
      </c>
      <c r="U473" t="s">
        <v>174</v>
      </c>
      <c r="V473">
        <v>0.499999375001</v>
      </c>
      <c r="W473" t="s">
        <v>175</v>
      </c>
      <c r="X473">
        <v>0.24999968750000001</v>
      </c>
      <c r="Y473" t="s">
        <v>170</v>
      </c>
      <c r="Z473">
        <v>0.24999968750000001</v>
      </c>
      <c r="AA473" t="s">
        <v>25</v>
      </c>
      <c r="AB473">
        <v>7.0918160592699994E-2</v>
      </c>
      <c r="AC473" t="s">
        <v>174</v>
      </c>
      <c r="AD473">
        <v>0.499999375001</v>
      </c>
      <c r="AE473" t="s">
        <v>175</v>
      </c>
      <c r="AF473">
        <v>0.24999968750000001</v>
      </c>
      <c r="AG473" t="s">
        <v>170</v>
      </c>
      <c r="AH473">
        <v>0.24999968750000001</v>
      </c>
      <c r="AI473" t="s">
        <v>103</v>
      </c>
      <c r="AJ473">
        <v>1.45541001216E-2</v>
      </c>
      <c r="AK473" t="s">
        <v>174</v>
      </c>
      <c r="AL473">
        <v>0.499999375001</v>
      </c>
      <c r="AM473" t="s">
        <v>175</v>
      </c>
      <c r="AN473">
        <v>0.24999968750000001</v>
      </c>
      <c r="AO473" t="s">
        <v>170</v>
      </c>
      <c r="AP473">
        <v>0.24999968750000001</v>
      </c>
    </row>
    <row r="474" spans="1:42">
      <c r="A474">
        <v>473</v>
      </c>
      <c r="B474" t="s">
        <v>4513</v>
      </c>
      <c r="C474" t="s">
        <v>9</v>
      </c>
      <c r="D474">
        <v>0.28004635335099998</v>
      </c>
      <c r="E474" t="s">
        <v>172</v>
      </c>
      <c r="F474">
        <v>0.66519464510699999</v>
      </c>
      <c r="G474" t="s">
        <v>178</v>
      </c>
      <c r="H474">
        <v>0.309595264732</v>
      </c>
      <c r="I474" t="s">
        <v>170</v>
      </c>
      <c r="J474">
        <v>2.52090120178E-2</v>
      </c>
      <c r="K474" t="s">
        <v>146</v>
      </c>
      <c r="L474">
        <v>0.25940191063599999</v>
      </c>
      <c r="M474" t="s">
        <v>172</v>
      </c>
      <c r="N474">
        <v>0.66519464510699999</v>
      </c>
      <c r="O474" t="s">
        <v>178</v>
      </c>
      <c r="P474">
        <v>0.309595264732</v>
      </c>
      <c r="Q474" t="s">
        <v>170</v>
      </c>
      <c r="R474">
        <v>2.52090120178E-2</v>
      </c>
      <c r="S474" t="s">
        <v>7</v>
      </c>
      <c r="T474">
        <v>0.225293700933</v>
      </c>
      <c r="U474" t="s">
        <v>172</v>
      </c>
      <c r="V474">
        <v>0.66519464510699999</v>
      </c>
      <c r="W474" t="s">
        <v>178</v>
      </c>
      <c r="X474">
        <v>0.309595264732</v>
      </c>
      <c r="Y474" t="s">
        <v>170</v>
      </c>
      <c r="Z474">
        <v>2.52090120178E-2</v>
      </c>
      <c r="AA474" t="s">
        <v>12</v>
      </c>
      <c r="AB474">
        <v>0.158872450459</v>
      </c>
      <c r="AC474" t="s">
        <v>172</v>
      </c>
      <c r="AD474">
        <v>0.66519464510699999</v>
      </c>
      <c r="AE474" t="s">
        <v>178</v>
      </c>
      <c r="AF474">
        <v>0.309595264732</v>
      </c>
      <c r="AG474" t="s">
        <v>170</v>
      </c>
      <c r="AH474">
        <v>2.52090120178E-2</v>
      </c>
      <c r="AI474" t="s">
        <v>136</v>
      </c>
      <c r="AJ474">
        <v>7.6384438045500005E-2</v>
      </c>
      <c r="AK474" t="s">
        <v>172</v>
      </c>
      <c r="AL474">
        <v>0.66519464510699999</v>
      </c>
      <c r="AM474" t="s">
        <v>178</v>
      </c>
      <c r="AN474">
        <v>0.309595264732</v>
      </c>
      <c r="AO474" t="s">
        <v>170</v>
      </c>
      <c r="AP474">
        <v>2.52090120178E-2</v>
      </c>
    </row>
    <row r="475" spans="1:42">
      <c r="A475">
        <v>474</v>
      </c>
      <c r="B475" t="s">
        <v>2272</v>
      </c>
      <c r="C475" t="s">
        <v>9</v>
      </c>
      <c r="D475">
        <v>0.45825881478800001</v>
      </c>
      <c r="E475" t="s">
        <v>170</v>
      </c>
      <c r="F475">
        <v>0.58600173438000003</v>
      </c>
      <c r="G475" t="s">
        <v>171</v>
      </c>
      <c r="H475">
        <v>0.258599955657</v>
      </c>
      <c r="I475" t="s">
        <v>169</v>
      </c>
      <c r="J475">
        <v>0.15539722106000001</v>
      </c>
      <c r="K475" t="s">
        <v>146</v>
      </c>
      <c r="L475">
        <v>0.204262650002</v>
      </c>
      <c r="M475" t="s">
        <v>170</v>
      </c>
      <c r="N475">
        <v>0.58600173438000003</v>
      </c>
      <c r="O475" t="s">
        <v>171</v>
      </c>
      <c r="P475">
        <v>0.258599955657</v>
      </c>
      <c r="Q475" t="s">
        <v>169</v>
      </c>
      <c r="R475">
        <v>0.15539722106000001</v>
      </c>
      <c r="S475" t="s">
        <v>7</v>
      </c>
      <c r="T475">
        <v>0.18472448348000001</v>
      </c>
      <c r="U475" t="s">
        <v>170</v>
      </c>
      <c r="V475">
        <v>0.58600173438000003</v>
      </c>
      <c r="W475" t="s">
        <v>171</v>
      </c>
      <c r="X475">
        <v>0.258599955657</v>
      </c>
      <c r="Y475" t="s">
        <v>169</v>
      </c>
      <c r="Z475">
        <v>0.15539722106000001</v>
      </c>
      <c r="AA475" t="s">
        <v>12</v>
      </c>
      <c r="AB475">
        <v>8.9342706913999995E-2</v>
      </c>
      <c r="AC475" t="s">
        <v>170</v>
      </c>
      <c r="AD475">
        <v>0.58600173438000003</v>
      </c>
      <c r="AE475" t="s">
        <v>171</v>
      </c>
      <c r="AF475">
        <v>0.258599955657</v>
      </c>
      <c r="AG475" t="s">
        <v>169</v>
      </c>
      <c r="AH475">
        <v>0.15539722106000001</v>
      </c>
      <c r="AI475" t="s">
        <v>5</v>
      </c>
      <c r="AJ475">
        <v>6.3410231348500004E-2</v>
      </c>
      <c r="AK475" t="s">
        <v>170</v>
      </c>
      <c r="AL475">
        <v>0.58600173438000003</v>
      </c>
      <c r="AM475" t="s">
        <v>171</v>
      </c>
      <c r="AN475">
        <v>0.258599955657</v>
      </c>
      <c r="AO475" t="s">
        <v>169</v>
      </c>
      <c r="AP475">
        <v>0.15539722106000001</v>
      </c>
    </row>
    <row r="476" spans="1:42">
      <c r="A476">
        <v>475</v>
      </c>
      <c r="B476" t="s">
        <v>4514</v>
      </c>
      <c r="C476" t="s">
        <v>9</v>
      </c>
      <c r="D476">
        <v>0.68794890403200004</v>
      </c>
      <c r="E476" t="s">
        <v>171</v>
      </c>
      <c r="F476">
        <v>0.68116240182599996</v>
      </c>
      <c r="G476" t="s">
        <v>169</v>
      </c>
      <c r="H476">
        <v>0.24207463818700001</v>
      </c>
      <c r="I476" t="s">
        <v>170</v>
      </c>
      <c r="J476">
        <v>7.6761762974999995E-2</v>
      </c>
      <c r="K476" t="s">
        <v>136</v>
      </c>
      <c r="L476">
        <v>0.13788954067699999</v>
      </c>
      <c r="M476" t="s">
        <v>171</v>
      </c>
      <c r="N476">
        <v>0.68116240182599996</v>
      </c>
      <c r="O476" t="s">
        <v>169</v>
      </c>
      <c r="P476">
        <v>0.24207463818700001</v>
      </c>
      <c r="Q476" t="s">
        <v>170</v>
      </c>
      <c r="R476">
        <v>7.6761762974999995E-2</v>
      </c>
      <c r="S476" t="s">
        <v>5</v>
      </c>
      <c r="T476">
        <v>6.8570070499899993E-2</v>
      </c>
      <c r="U476" t="s">
        <v>171</v>
      </c>
      <c r="V476">
        <v>0.68116240182599996</v>
      </c>
      <c r="W476" t="s">
        <v>169</v>
      </c>
      <c r="X476">
        <v>0.24207463818700001</v>
      </c>
      <c r="Y476" t="s">
        <v>170</v>
      </c>
      <c r="Z476">
        <v>7.6761762974999995E-2</v>
      </c>
      <c r="AA476" t="s">
        <v>7</v>
      </c>
      <c r="AB476">
        <v>6.1750533433799999E-2</v>
      </c>
      <c r="AC476" t="s">
        <v>171</v>
      </c>
      <c r="AD476">
        <v>0.68116240182599996</v>
      </c>
      <c r="AE476" t="s">
        <v>169</v>
      </c>
      <c r="AF476">
        <v>0.24207463818700001</v>
      </c>
      <c r="AG476" t="s">
        <v>170</v>
      </c>
      <c r="AH476">
        <v>7.6761762974999995E-2</v>
      </c>
      <c r="AI476" t="s">
        <v>146</v>
      </c>
      <c r="AJ476">
        <v>4.3839881139299999E-2</v>
      </c>
      <c r="AK476" t="s">
        <v>171</v>
      </c>
      <c r="AL476">
        <v>0.68116240182599996</v>
      </c>
      <c r="AM476" t="s">
        <v>169</v>
      </c>
      <c r="AN476">
        <v>0.24207463818700001</v>
      </c>
      <c r="AO476" t="s">
        <v>170</v>
      </c>
      <c r="AP476">
        <v>7.6761762974999995E-2</v>
      </c>
    </row>
    <row r="477" spans="1:42">
      <c r="A477">
        <v>476</v>
      </c>
      <c r="B477" t="s">
        <v>4515</v>
      </c>
      <c r="C477" t="s">
        <v>146</v>
      </c>
      <c r="D477">
        <v>0.53428079478900004</v>
      </c>
      <c r="E477" t="s">
        <v>170</v>
      </c>
      <c r="F477">
        <v>0.998606130245</v>
      </c>
      <c r="G477" t="s">
        <v>177</v>
      </c>
      <c r="H477">
        <v>9.9860613024500009E-4</v>
      </c>
      <c r="I477" t="s">
        <v>175</v>
      </c>
      <c r="J477">
        <v>3.9426236266100001E-4</v>
      </c>
      <c r="K477" t="s">
        <v>25</v>
      </c>
      <c r="L477">
        <v>0.35618719652600001</v>
      </c>
      <c r="M477" t="s">
        <v>170</v>
      </c>
      <c r="N477">
        <v>0.999287689526</v>
      </c>
      <c r="O477" t="s">
        <v>175</v>
      </c>
      <c r="P477">
        <v>3.9453145090800001E-4</v>
      </c>
      <c r="Q477" t="s">
        <v>169</v>
      </c>
      <c r="R477">
        <v>3.1677707737099998E-4</v>
      </c>
      <c r="S477" t="s">
        <v>136</v>
      </c>
      <c r="T477">
        <v>9.7642050012999998E-2</v>
      </c>
      <c r="U477" t="s">
        <v>170</v>
      </c>
      <c r="V477">
        <v>0.998606130245</v>
      </c>
      <c r="W477" t="s">
        <v>177</v>
      </c>
      <c r="X477">
        <v>9.9860613024500009E-4</v>
      </c>
      <c r="Y477" t="s">
        <v>175</v>
      </c>
      <c r="Z477">
        <v>3.9426236266100001E-4</v>
      </c>
      <c r="AA477" t="s">
        <v>8</v>
      </c>
      <c r="AB477">
        <v>6.6286574797499997E-3</v>
      </c>
      <c r="AC477" t="s">
        <v>170</v>
      </c>
      <c r="AD477">
        <v>0.999287689526</v>
      </c>
      <c r="AE477" t="s">
        <v>175</v>
      </c>
      <c r="AF477">
        <v>3.9453145090800001E-4</v>
      </c>
      <c r="AG477" t="s">
        <v>169</v>
      </c>
      <c r="AH477">
        <v>3.1677707737099998E-4</v>
      </c>
      <c r="AI477" t="s">
        <v>9</v>
      </c>
      <c r="AJ477">
        <v>5.2602935394299999E-3</v>
      </c>
      <c r="AK477" t="s">
        <v>170</v>
      </c>
      <c r="AL477">
        <v>0.999287689526</v>
      </c>
      <c r="AM477" t="s">
        <v>175</v>
      </c>
      <c r="AN477">
        <v>3.9453145090800001E-4</v>
      </c>
      <c r="AO477" t="s">
        <v>169</v>
      </c>
      <c r="AP477">
        <v>3.1677707737099998E-4</v>
      </c>
    </row>
    <row r="478" spans="1:42">
      <c r="A478">
        <v>477</v>
      </c>
      <c r="B478" t="s">
        <v>4516</v>
      </c>
      <c r="C478" t="s">
        <v>9</v>
      </c>
      <c r="D478">
        <v>0.63343652686499996</v>
      </c>
      <c r="E478" t="s">
        <v>178</v>
      </c>
      <c r="F478">
        <v>0.76491135899700002</v>
      </c>
      <c r="G478" t="s">
        <v>174</v>
      </c>
      <c r="H478">
        <v>0.143157722234</v>
      </c>
      <c r="I478" t="s">
        <v>169</v>
      </c>
      <c r="J478">
        <v>9.1929713787699999E-2</v>
      </c>
      <c r="K478" t="s">
        <v>7</v>
      </c>
      <c r="L478">
        <v>0.10851494599600001</v>
      </c>
      <c r="M478" t="s">
        <v>178</v>
      </c>
      <c r="N478">
        <v>0.76491135899700002</v>
      </c>
      <c r="O478" t="s">
        <v>174</v>
      </c>
      <c r="P478">
        <v>0.143157722234</v>
      </c>
      <c r="Q478" t="s">
        <v>169</v>
      </c>
      <c r="R478">
        <v>9.1929713787699999E-2</v>
      </c>
      <c r="S478" t="s">
        <v>136</v>
      </c>
      <c r="T478">
        <v>0.105399684388</v>
      </c>
      <c r="U478" t="s">
        <v>178</v>
      </c>
      <c r="V478">
        <v>0.76491135899700002</v>
      </c>
      <c r="W478" t="s">
        <v>174</v>
      </c>
      <c r="X478">
        <v>0.143157722234</v>
      </c>
      <c r="Y478" t="s">
        <v>169</v>
      </c>
      <c r="Z478">
        <v>9.1929713787699999E-2</v>
      </c>
      <c r="AA478" t="s">
        <v>25</v>
      </c>
      <c r="AB478">
        <v>8.4631273671399998E-2</v>
      </c>
      <c r="AC478" t="s">
        <v>178</v>
      </c>
      <c r="AD478">
        <v>0.76491135899700002</v>
      </c>
      <c r="AE478" t="s">
        <v>174</v>
      </c>
      <c r="AF478">
        <v>0.143157722234</v>
      </c>
      <c r="AG478" t="s">
        <v>169</v>
      </c>
      <c r="AH478">
        <v>9.1929713787699999E-2</v>
      </c>
      <c r="AI478" t="s">
        <v>146</v>
      </c>
      <c r="AJ478">
        <v>6.8016545097800002E-2</v>
      </c>
      <c r="AK478" t="s">
        <v>178</v>
      </c>
      <c r="AL478">
        <v>0.76491135899700002</v>
      </c>
      <c r="AM478" t="s">
        <v>174</v>
      </c>
      <c r="AN478">
        <v>0.143157722234</v>
      </c>
      <c r="AO478" t="s">
        <v>169</v>
      </c>
      <c r="AP478">
        <v>9.1929713787699999E-2</v>
      </c>
    </row>
    <row r="479" spans="1:42">
      <c r="A479">
        <v>478</v>
      </c>
      <c r="B479" t="s">
        <v>2275</v>
      </c>
      <c r="C479" t="s">
        <v>9</v>
      </c>
      <c r="D479">
        <v>0.44630730938199997</v>
      </c>
      <c r="E479" t="s">
        <v>171</v>
      </c>
      <c r="F479">
        <v>0.495839547953</v>
      </c>
      <c r="G479" t="s">
        <v>178</v>
      </c>
      <c r="H479">
        <v>0.32279487349899999</v>
      </c>
      <c r="I479" t="s">
        <v>174</v>
      </c>
      <c r="J479">
        <v>0.18136412995599999</v>
      </c>
      <c r="K479" t="s">
        <v>7</v>
      </c>
      <c r="L479">
        <v>0.262374600061</v>
      </c>
      <c r="M479" t="s">
        <v>171</v>
      </c>
      <c r="N479">
        <v>0.495839547953</v>
      </c>
      <c r="O479" t="s">
        <v>178</v>
      </c>
      <c r="P479">
        <v>0.32279487349899999</v>
      </c>
      <c r="Q479" t="s">
        <v>174</v>
      </c>
      <c r="R479">
        <v>0.18136412995599999</v>
      </c>
      <c r="S479" t="s">
        <v>146</v>
      </c>
      <c r="T479">
        <v>0.11252353982</v>
      </c>
      <c r="U479" t="s">
        <v>171</v>
      </c>
      <c r="V479">
        <v>0.495839547953</v>
      </c>
      <c r="W479" t="s">
        <v>178</v>
      </c>
      <c r="X479">
        <v>0.32279487349899999</v>
      </c>
      <c r="Y479" t="s">
        <v>174</v>
      </c>
      <c r="Z479">
        <v>0.18136412995599999</v>
      </c>
      <c r="AA479" t="s">
        <v>136</v>
      </c>
      <c r="AB479">
        <v>0.106302286417</v>
      </c>
      <c r="AC479" t="s">
        <v>171</v>
      </c>
      <c r="AD479">
        <v>0.495839547953</v>
      </c>
      <c r="AE479" t="s">
        <v>178</v>
      </c>
      <c r="AF479">
        <v>0.32279487349899999</v>
      </c>
      <c r="AG479" t="s">
        <v>174</v>
      </c>
      <c r="AH479">
        <v>0.18136412995599999</v>
      </c>
      <c r="AI479" t="s">
        <v>8</v>
      </c>
      <c r="AJ479">
        <v>7.2491126614800006E-2</v>
      </c>
      <c r="AK479" t="s">
        <v>171</v>
      </c>
      <c r="AL479">
        <v>0.495839547953</v>
      </c>
      <c r="AM479" t="s">
        <v>178</v>
      </c>
      <c r="AN479">
        <v>0.32279487349899999</v>
      </c>
      <c r="AO479" t="s">
        <v>174</v>
      </c>
      <c r="AP479">
        <v>0.18136412995599999</v>
      </c>
    </row>
    <row r="480" spans="1:42">
      <c r="A480">
        <v>479</v>
      </c>
      <c r="B480" t="s">
        <v>4517</v>
      </c>
      <c r="C480" t="s">
        <v>7</v>
      </c>
      <c r="D480">
        <v>0.709111319864</v>
      </c>
      <c r="E480" t="s">
        <v>169</v>
      </c>
      <c r="F480">
        <v>0.52896098866399999</v>
      </c>
      <c r="G480" t="s">
        <v>174</v>
      </c>
      <c r="H480">
        <v>0.33442574903200001</v>
      </c>
      <c r="I480" t="s">
        <v>178</v>
      </c>
      <c r="J480">
        <v>0.13661182558500001</v>
      </c>
      <c r="K480" t="s">
        <v>146</v>
      </c>
      <c r="L480">
        <v>0.122507251981</v>
      </c>
      <c r="M480" t="s">
        <v>169</v>
      </c>
      <c r="N480">
        <v>0.52896098866399999</v>
      </c>
      <c r="O480" t="s">
        <v>174</v>
      </c>
      <c r="P480">
        <v>0.33442574903200001</v>
      </c>
      <c r="Q480" t="s">
        <v>178</v>
      </c>
      <c r="R480">
        <v>0.13661182558500001</v>
      </c>
      <c r="S480" t="s">
        <v>136</v>
      </c>
      <c r="T480">
        <v>0.114459330318</v>
      </c>
      <c r="U480" t="s">
        <v>169</v>
      </c>
      <c r="V480">
        <v>0.52896098866399999</v>
      </c>
      <c r="W480" t="s">
        <v>174</v>
      </c>
      <c r="X480">
        <v>0.33442574903200001</v>
      </c>
      <c r="Y480" t="s">
        <v>178</v>
      </c>
      <c r="Z480">
        <v>0.13661182558500001</v>
      </c>
      <c r="AA480" t="s">
        <v>9</v>
      </c>
      <c r="AB480">
        <v>3.2907057466599998E-2</v>
      </c>
      <c r="AC480" t="s">
        <v>169</v>
      </c>
      <c r="AD480">
        <v>0.52896098866399999</v>
      </c>
      <c r="AE480" t="s">
        <v>174</v>
      </c>
      <c r="AF480">
        <v>0.33442574903200001</v>
      </c>
      <c r="AG480" t="s">
        <v>178</v>
      </c>
      <c r="AH480">
        <v>0.13661182558500001</v>
      </c>
      <c r="AI480" t="s">
        <v>12</v>
      </c>
      <c r="AJ480">
        <v>2.1014017675699999E-2</v>
      </c>
      <c r="AK480" t="s">
        <v>169</v>
      </c>
      <c r="AL480">
        <v>0.52896098866399999</v>
      </c>
      <c r="AM480" t="s">
        <v>174</v>
      </c>
      <c r="AN480">
        <v>0.33442574903200001</v>
      </c>
      <c r="AO480" t="s">
        <v>178</v>
      </c>
      <c r="AP480">
        <v>0.13661182558500001</v>
      </c>
    </row>
    <row r="481" spans="1:42">
      <c r="A481">
        <v>480</v>
      </c>
      <c r="B481" t="s">
        <v>564</v>
      </c>
      <c r="C481" t="s">
        <v>8</v>
      </c>
      <c r="D481">
        <v>0.464062901257</v>
      </c>
      <c r="E481" t="s">
        <v>170</v>
      </c>
      <c r="F481">
        <v>0.45533089719300002</v>
      </c>
      <c r="G481" t="s">
        <v>175</v>
      </c>
      <c r="H481">
        <v>0.36311198130599998</v>
      </c>
      <c r="I481" t="s">
        <v>169</v>
      </c>
      <c r="J481">
        <v>0.18155599065299999</v>
      </c>
      <c r="K481" t="s">
        <v>146</v>
      </c>
      <c r="L481">
        <v>0.205715688545</v>
      </c>
      <c r="M481" t="s">
        <v>170</v>
      </c>
      <c r="N481">
        <v>0.45533089719300002</v>
      </c>
      <c r="O481" t="s">
        <v>175</v>
      </c>
      <c r="P481">
        <v>0.36311198130599998</v>
      </c>
      <c r="Q481" t="s">
        <v>169</v>
      </c>
      <c r="R481">
        <v>0.18155599065299999</v>
      </c>
      <c r="S481" t="s">
        <v>136</v>
      </c>
      <c r="T481">
        <v>0.186757021238</v>
      </c>
      <c r="U481" t="s">
        <v>170</v>
      </c>
      <c r="V481">
        <v>0.45533089719300002</v>
      </c>
      <c r="W481" t="s">
        <v>175</v>
      </c>
      <c r="X481">
        <v>0.36311198130599998</v>
      </c>
      <c r="Y481" t="s">
        <v>169</v>
      </c>
      <c r="Z481">
        <v>0.18155599065299999</v>
      </c>
      <c r="AA481" t="s">
        <v>7</v>
      </c>
      <c r="AB481">
        <v>9.8188918741600004E-2</v>
      </c>
      <c r="AC481" t="s">
        <v>170</v>
      </c>
      <c r="AD481">
        <v>0.45533089719300002</v>
      </c>
      <c r="AE481" t="s">
        <v>175</v>
      </c>
      <c r="AF481">
        <v>0.36311198130599998</v>
      </c>
      <c r="AG481" t="s">
        <v>169</v>
      </c>
      <c r="AH481">
        <v>0.18155599065299999</v>
      </c>
      <c r="AI481" t="s">
        <v>9</v>
      </c>
      <c r="AJ481">
        <v>4.5274429390899998E-2</v>
      </c>
      <c r="AK481" t="s">
        <v>170</v>
      </c>
      <c r="AL481">
        <v>0.45533089719300002</v>
      </c>
      <c r="AM481" t="s">
        <v>175</v>
      </c>
      <c r="AN481">
        <v>0.36311198130599998</v>
      </c>
      <c r="AO481" t="s">
        <v>169</v>
      </c>
      <c r="AP481">
        <v>0.18155599065299999</v>
      </c>
    </row>
    <row r="482" spans="1:42">
      <c r="A482">
        <v>481</v>
      </c>
      <c r="B482" t="s">
        <v>4518</v>
      </c>
      <c r="C482" t="s">
        <v>146</v>
      </c>
      <c r="D482">
        <v>0.70764091877299995</v>
      </c>
      <c r="E482" t="s">
        <v>170</v>
      </c>
      <c r="F482">
        <v>0.61885452061199997</v>
      </c>
      <c r="G482" t="s">
        <v>169</v>
      </c>
      <c r="H482">
        <v>0.26060576656899997</v>
      </c>
      <c r="I482" t="s">
        <v>178</v>
      </c>
      <c r="J482">
        <v>0.120538584537</v>
      </c>
      <c r="K482" t="s">
        <v>136</v>
      </c>
      <c r="L482">
        <v>0.23142973444100001</v>
      </c>
      <c r="M482" t="s">
        <v>170</v>
      </c>
      <c r="N482">
        <v>0.61885452061199997</v>
      </c>
      <c r="O482" t="s">
        <v>169</v>
      </c>
      <c r="P482">
        <v>0.26060576656899997</v>
      </c>
      <c r="Q482" t="s">
        <v>178</v>
      </c>
      <c r="R482">
        <v>0.120538584537</v>
      </c>
      <c r="S482" t="s">
        <v>9</v>
      </c>
      <c r="T482">
        <v>2.7593545260300001E-2</v>
      </c>
      <c r="U482" t="s">
        <v>170</v>
      </c>
      <c r="V482">
        <v>0.61885452061199997</v>
      </c>
      <c r="W482" t="s">
        <v>169</v>
      </c>
      <c r="X482">
        <v>0.26060576656899997</v>
      </c>
      <c r="Y482" t="s">
        <v>178</v>
      </c>
      <c r="Z482">
        <v>0.120538584537</v>
      </c>
      <c r="AA482" t="s">
        <v>8</v>
      </c>
      <c r="AB482">
        <v>2.2920444853300002E-2</v>
      </c>
      <c r="AC482" t="s">
        <v>170</v>
      </c>
      <c r="AD482">
        <v>0.61885452061199997</v>
      </c>
      <c r="AE482" t="s">
        <v>169</v>
      </c>
      <c r="AF482">
        <v>0.26060576656899997</v>
      </c>
      <c r="AG482" t="s">
        <v>178</v>
      </c>
      <c r="AH482">
        <v>0.120538584537</v>
      </c>
      <c r="AI482" t="s">
        <v>7</v>
      </c>
      <c r="AJ482">
        <v>1.0414338049899999E-2</v>
      </c>
      <c r="AK482" t="s">
        <v>170</v>
      </c>
      <c r="AL482">
        <v>0.61885452061199997</v>
      </c>
      <c r="AM482" t="s">
        <v>169</v>
      </c>
      <c r="AN482">
        <v>0.26060576656899997</v>
      </c>
      <c r="AO482" t="s">
        <v>178</v>
      </c>
      <c r="AP482">
        <v>0.120538584537</v>
      </c>
    </row>
    <row r="483" spans="1:42">
      <c r="A483">
        <v>482</v>
      </c>
      <c r="B483" t="s">
        <v>4519</v>
      </c>
      <c r="C483" t="s">
        <v>9</v>
      </c>
      <c r="D483">
        <v>0.74432015402499996</v>
      </c>
      <c r="E483" t="s">
        <v>170</v>
      </c>
      <c r="F483">
        <v>0.57297439020600005</v>
      </c>
      <c r="G483" t="s">
        <v>176</v>
      </c>
      <c r="H483">
        <v>0.25039432012899998</v>
      </c>
      <c r="I483" t="s">
        <v>175</v>
      </c>
      <c r="J483">
        <v>0.17662950690199999</v>
      </c>
      <c r="K483" t="s">
        <v>7</v>
      </c>
      <c r="L483">
        <v>9.1509490797800006E-2</v>
      </c>
      <c r="M483" t="s">
        <v>170</v>
      </c>
      <c r="N483">
        <v>0.444833009542</v>
      </c>
      <c r="O483" t="s">
        <v>177</v>
      </c>
      <c r="P483">
        <v>0.36077007860499999</v>
      </c>
      <c r="Q483" t="s">
        <v>176</v>
      </c>
      <c r="R483">
        <v>0.19439552779200001</v>
      </c>
      <c r="S483" t="s">
        <v>8</v>
      </c>
      <c r="T483">
        <v>6.8148793323000001E-2</v>
      </c>
      <c r="U483" t="s">
        <v>170</v>
      </c>
      <c r="V483">
        <v>0.57297439020600005</v>
      </c>
      <c r="W483" t="s">
        <v>176</v>
      </c>
      <c r="X483">
        <v>0.25039432012899998</v>
      </c>
      <c r="Y483" t="s">
        <v>175</v>
      </c>
      <c r="Z483">
        <v>0.17662950690199999</v>
      </c>
      <c r="AA483" t="s">
        <v>103</v>
      </c>
      <c r="AB483">
        <v>6.50877364125E-2</v>
      </c>
      <c r="AC483" t="s">
        <v>170</v>
      </c>
      <c r="AD483">
        <v>0.444833009542</v>
      </c>
      <c r="AE483" t="s">
        <v>177</v>
      </c>
      <c r="AF483">
        <v>0.36077007860499999</v>
      </c>
      <c r="AG483" t="s">
        <v>176</v>
      </c>
      <c r="AH483">
        <v>0.19439552779200001</v>
      </c>
      <c r="AI483" t="s">
        <v>146</v>
      </c>
      <c r="AJ483">
        <v>3.0932785621800001E-2</v>
      </c>
      <c r="AK483" t="s">
        <v>170</v>
      </c>
      <c r="AL483">
        <v>0.444833009542</v>
      </c>
      <c r="AM483" t="s">
        <v>177</v>
      </c>
      <c r="AN483">
        <v>0.36077007860499999</v>
      </c>
      <c r="AO483" t="s">
        <v>176</v>
      </c>
      <c r="AP483">
        <v>0.19439552779200001</v>
      </c>
    </row>
    <row r="484" spans="1:42">
      <c r="A484">
        <v>483</v>
      </c>
      <c r="B484" t="s">
        <v>645</v>
      </c>
      <c r="C484" t="s">
        <v>146</v>
      </c>
      <c r="D484">
        <v>0.22451292856499999</v>
      </c>
      <c r="E484" t="s">
        <v>178</v>
      </c>
      <c r="F484">
        <v>0.46899782549300001</v>
      </c>
      <c r="G484" t="s">
        <v>174</v>
      </c>
      <c r="H484">
        <v>0.33068321255100003</v>
      </c>
      <c r="I484" t="s">
        <v>169</v>
      </c>
      <c r="J484">
        <v>0.200317715295</v>
      </c>
      <c r="K484" t="s">
        <v>9</v>
      </c>
      <c r="L484">
        <v>0.22336745444</v>
      </c>
      <c r="M484" t="s">
        <v>178</v>
      </c>
      <c r="N484">
        <v>0.46899782549300001</v>
      </c>
      <c r="O484" t="s">
        <v>174</v>
      </c>
      <c r="P484">
        <v>0.33068321255100003</v>
      </c>
      <c r="Q484" t="s">
        <v>169</v>
      </c>
      <c r="R484">
        <v>0.200317715295</v>
      </c>
      <c r="S484" t="s">
        <v>8</v>
      </c>
      <c r="T484">
        <v>0.22222198031500001</v>
      </c>
      <c r="U484" t="s">
        <v>178</v>
      </c>
      <c r="V484">
        <v>0.46899782549300001</v>
      </c>
      <c r="W484" t="s">
        <v>174</v>
      </c>
      <c r="X484">
        <v>0.33068321255100003</v>
      </c>
      <c r="Y484" t="s">
        <v>169</v>
      </c>
      <c r="Z484">
        <v>0.200317715295</v>
      </c>
      <c r="AA484" t="s">
        <v>136</v>
      </c>
      <c r="AB484">
        <v>0.207330816685</v>
      </c>
      <c r="AC484" t="s">
        <v>178</v>
      </c>
      <c r="AD484">
        <v>0.46899782549300001</v>
      </c>
      <c r="AE484" t="s">
        <v>174</v>
      </c>
      <c r="AF484">
        <v>0.33068321255100003</v>
      </c>
      <c r="AG484" t="s">
        <v>169</v>
      </c>
      <c r="AH484">
        <v>0.200317715295</v>
      </c>
      <c r="AI484" t="s">
        <v>7</v>
      </c>
      <c r="AJ484">
        <v>0.122565731411</v>
      </c>
      <c r="AK484" t="s">
        <v>178</v>
      </c>
      <c r="AL484">
        <v>0.46899782549300001</v>
      </c>
      <c r="AM484" t="s">
        <v>174</v>
      </c>
      <c r="AN484">
        <v>0.33068321255100003</v>
      </c>
      <c r="AO484" t="s">
        <v>169</v>
      </c>
      <c r="AP484">
        <v>0.200317715295</v>
      </c>
    </row>
    <row r="485" spans="1:42">
      <c r="A485">
        <v>484</v>
      </c>
      <c r="B485" t="s">
        <v>4520</v>
      </c>
      <c r="C485" t="s">
        <v>136</v>
      </c>
      <c r="D485">
        <v>0.44833267148700001</v>
      </c>
      <c r="E485" t="s">
        <v>175</v>
      </c>
      <c r="F485">
        <v>0.85148422115599998</v>
      </c>
      <c r="G485" t="s">
        <v>174</v>
      </c>
      <c r="H485">
        <v>8.9108813841900003E-2</v>
      </c>
      <c r="I485" t="s">
        <v>178</v>
      </c>
      <c r="J485">
        <v>5.9405875894600002E-2</v>
      </c>
      <c r="K485" t="s">
        <v>9</v>
      </c>
      <c r="L485">
        <v>0.32187986670899998</v>
      </c>
      <c r="M485" t="s">
        <v>175</v>
      </c>
      <c r="N485">
        <v>0.85148422115599998</v>
      </c>
      <c r="O485" t="s">
        <v>174</v>
      </c>
      <c r="P485">
        <v>8.9108813841900003E-2</v>
      </c>
      <c r="Q485" t="s">
        <v>178</v>
      </c>
      <c r="R485">
        <v>5.9405875894600002E-2</v>
      </c>
      <c r="S485" t="s">
        <v>146</v>
      </c>
      <c r="T485">
        <v>0.22863688944800001</v>
      </c>
      <c r="U485" t="s">
        <v>175</v>
      </c>
      <c r="V485">
        <v>0.85148422115599998</v>
      </c>
      <c r="W485" t="s">
        <v>174</v>
      </c>
      <c r="X485">
        <v>8.9108813841900003E-2</v>
      </c>
      <c r="Y485" t="s">
        <v>178</v>
      </c>
      <c r="Z485">
        <v>5.9405875894600002E-2</v>
      </c>
      <c r="AA485" t="s">
        <v>12</v>
      </c>
      <c r="AB485">
        <v>6.3865052918400005E-4</v>
      </c>
      <c r="AC485" t="s">
        <v>175</v>
      </c>
      <c r="AD485">
        <v>0.85148422115599998</v>
      </c>
      <c r="AE485" t="s">
        <v>174</v>
      </c>
      <c r="AF485">
        <v>8.9108813841900003E-2</v>
      </c>
      <c r="AG485" t="s">
        <v>178</v>
      </c>
      <c r="AH485">
        <v>5.9405875894600002E-2</v>
      </c>
      <c r="AI485" t="s">
        <v>7</v>
      </c>
      <c r="AJ485">
        <v>5.1092042334700003E-4</v>
      </c>
      <c r="AK485" t="s">
        <v>175</v>
      </c>
      <c r="AL485">
        <v>0.85148422115599998</v>
      </c>
      <c r="AM485" t="s">
        <v>174</v>
      </c>
      <c r="AN485">
        <v>8.9108813841900003E-2</v>
      </c>
      <c r="AO485" t="s">
        <v>178</v>
      </c>
      <c r="AP485">
        <v>5.9405875894600002E-2</v>
      </c>
    </row>
    <row r="486" spans="1:42">
      <c r="A486">
        <v>485</v>
      </c>
      <c r="B486" t="s">
        <v>4521</v>
      </c>
      <c r="C486" t="s">
        <v>8</v>
      </c>
      <c r="D486">
        <v>0.99999900000099995</v>
      </c>
      <c r="E486" t="s">
        <v>172</v>
      </c>
      <c r="F486">
        <v>0</v>
      </c>
      <c r="G486" t="s">
        <v>175</v>
      </c>
      <c r="H486">
        <v>0</v>
      </c>
      <c r="I486" t="s">
        <v>173</v>
      </c>
      <c r="J486">
        <v>0</v>
      </c>
      <c r="K486" t="s">
        <v>5</v>
      </c>
      <c r="L486">
        <v>0</v>
      </c>
      <c r="M486" t="s">
        <v>172</v>
      </c>
      <c r="N486">
        <v>0</v>
      </c>
      <c r="O486" t="s">
        <v>177</v>
      </c>
      <c r="P486">
        <v>0</v>
      </c>
      <c r="Q486" t="s">
        <v>175</v>
      </c>
      <c r="R486">
        <v>0</v>
      </c>
      <c r="S486" t="s">
        <v>136</v>
      </c>
      <c r="T486">
        <v>0</v>
      </c>
      <c r="U486" t="s">
        <v>172</v>
      </c>
      <c r="V486">
        <v>0</v>
      </c>
      <c r="W486" t="s">
        <v>177</v>
      </c>
      <c r="X486">
        <v>0</v>
      </c>
      <c r="Y486" t="s">
        <v>175</v>
      </c>
      <c r="Z486">
        <v>0</v>
      </c>
      <c r="AA486" t="s">
        <v>7</v>
      </c>
      <c r="AB486">
        <v>0</v>
      </c>
      <c r="AC486" t="s">
        <v>172</v>
      </c>
      <c r="AD486">
        <v>0</v>
      </c>
      <c r="AE486" t="s">
        <v>177</v>
      </c>
      <c r="AF486">
        <v>0</v>
      </c>
      <c r="AG486" t="s">
        <v>175</v>
      </c>
      <c r="AH486">
        <v>0</v>
      </c>
      <c r="AI486" t="s">
        <v>25</v>
      </c>
      <c r="AJ486">
        <v>0</v>
      </c>
      <c r="AK486" t="s">
        <v>172</v>
      </c>
      <c r="AL486">
        <v>0</v>
      </c>
      <c r="AM486" t="s">
        <v>175</v>
      </c>
      <c r="AN486">
        <v>0</v>
      </c>
      <c r="AO486" t="s">
        <v>173</v>
      </c>
      <c r="AP486">
        <v>0</v>
      </c>
    </row>
    <row r="487" spans="1:42">
      <c r="A487">
        <v>486</v>
      </c>
      <c r="B487" t="s">
        <v>646</v>
      </c>
      <c r="C487" t="s">
        <v>9</v>
      </c>
      <c r="D487">
        <v>0.437800598855</v>
      </c>
      <c r="E487" t="s">
        <v>178</v>
      </c>
      <c r="F487">
        <v>0.477351246492</v>
      </c>
      <c r="G487" t="s">
        <v>169</v>
      </c>
      <c r="H487">
        <v>0.27961633234299998</v>
      </c>
      <c r="I487" t="s">
        <v>174</v>
      </c>
      <c r="J487">
        <v>0.24303101783100001</v>
      </c>
      <c r="K487" t="s">
        <v>136</v>
      </c>
      <c r="L487">
        <v>0.27769876173300001</v>
      </c>
      <c r="M487" t="s">
        <v>178</v>
      </c>
      <c r="N487">
        <v>0.477351246492</v>
      </c>
      <c r="O487" t="s">
        <v>169</v>
      </c>
      <c r="P487">
        <v>0.27961633234299998</v>
      </c>
      <c r="Q487" t="s">
        <v>174</v>
      </c>
      <c r="R487">
        <v>0.24303101783100001</v>
      </c>
      <c r="S487" t="s">
        <v>146</v>
      </c>
      <c r="T487">
        <v>0.14309987211799999</v>
      </c>
      <c r="U487" t="s">
        <v>178</v>
      </c>
      <c r="V487">
        <v>0.477351246492</v>
      </c>
      <c r="W487" t="s">
        <v>169</v>
      </c>
      <c r="X487">
        <v>0.27961633234299998</v>
      </c>
      <c r="Y487" t="s">
        <v>174</v>
      </c>
      <c r="Z487">
        <v>0.24303101783100001</v>
      </c>
      <c r="AA487" t="s">
        <v>7</v>
      </c>
      <c r="AB487">
        <v>8.7418436729199994E-2</v>
      </c>
      <c r="AC487" t="s">
        <v>178</v>
      </c>
      <c r="AD487">
        <v>0.477351246492</v>
      </c>
      <c r="AE487" t="s">
        <v>169</v>
      </c>
      <c r="AF487">
        <v>0.27961633234299998</v>
      </c>
      <c r="AG487" t="s">
        <v>174</v>
      </c>
      <c r="AH487">
        <v>0.24303101783100001</v>
      </c>
      <c r="AI487" t="s">
        <v>8</v>
      </c>
      <c r="AJ487">
        <v>5.3981238887899997E-2</v>
      </c>
      <c r="AK487" t="s">
        <v>178</v>
      </c>
      <c r="AL487">
        <v>0.477351246492</v>
      </c>
      <c r="AM487" t="s">
        <v>169</v>
      </c>
      <c r="AN487">
        <v>0.27961633234299998</v>
      </c>
      <c r="AO487" t="s">
        <v>174</v>
      </c>
      <c r="AP487">
        <v>0.24303101783100001</v>
      </c>
    </row>
    <row r="488" spans="1:42">
      <c r="A488">
        <v>487</v>
      </c>
      <c r="B488" t="s">
        <v>453</v>
      </c>
      <c r="C488" t="s">
        <v>146</v>
      </c>
      <c r="D488">
        <v>0.44957425790599997</v>
      </c>
      <c r="E488" t="s">
        <v>175</v>
      </c>
      <c r="F488">
        <v>0.76042047202999996</v>
      </c>
      <c r="G488" t="s">
        <v>174</v>
      </c>
      <c r="H488">
        <v>0.124140932482</v>
      </c>
      <c r="I488" t="s">
        <v>176</v>
      </c>
      <c r="J488">
        <v>0.11543732466999999</v>
      </c>
      <c r="K488" t="s">
        <v>7</v>
      </c>
      <c r="L488">
        <v>0.33848254938799999</v>
      </c>
      <c r="M488" t="s">
        <v>175</v>
      </c>
      <c r="N488">
        <v>0.76042047202999996</v>
      </c>
      <c r="O488" t="s">
        <v>174</v>
      </c>
      <c r="P488">
        <v>0.124140932482</v>
      </c>
      <c r="Q488" t="s">
        <v>176</v>
      </c>
      <c r="R488">
        <v>0.11543732466999999</v>
      </c>
      <c r="S488" t="s">
        <v>9</v>
      </c>
      <c r="T488">
        <v>7.4639741659999995E-2</v>
      </c>
      <c r="U488" t="s">
        <v>175</v>
      </c>
      <c r="V488">
        <v>0.76042047202999996</v>
      </c>
      <c r="W488" t="s">
        <v>174</v>
      </c>
      <c r="X488">
        <v>0.124140932482</v>
      </c>
      <c r="Y488" t="s">
        <v>176</v>
      </c>
      <c r="Z488">
        <v>0.11543732466999999</v>
      </c>
      <c r="AA488" t="s">
        <v>136</v>
      </c>
      <c r="AB488">
        <v>7.0994544974299995E-2</v>
      </c>
      <c r="AC488" t="s">
        <v>175</v>
      </c>
      <c r="AD488">
        <v>0.76042047202999996</v>
      </c>
      <c r="AE488" t="s">
        <v>174</v>
      </c>
      <c r="AF488">
        <v>0.124140932482</v>
      </c>
      <c r="AG488" t="s">
        <v>176</v>
      </c>
      <c r="AH488">
        <v>0.11543732466999999</v>
      </c>
      <c r="AI488" t="s">
        <v>5</v>
      </c>
      <c r="AJ488">
        <v>6.6307863521199994E-2</v>
      </c>
      <c r="AK488" t="s">
        <v>175</v>
      </c>
      <c r="AL488">
        <v>0.76042047202999996</v>
      </c>
      <c r="AM488" t="s">
        <v>174</v>
      </c>
      <c r="AN488">
        <v>0.124140932482</v>
      </c>
      <c r="AO488" t="s">
        <v>176</v>
      </c>
      <c r="AP488">
        <v>0.11543732466999999</v>
      </c>
    </row>
    <row r="489" spans="1:42">
      <c r="A489">
        <v>488</v>
      </c>
      <c r="B489" t="s">
        <v>4522</v>
      </c>
      <c r="C489" t="s">
        <v>136</v>
      </c>
      <c r="D489">
        <v>0.49549728115800001</v>
      </c>
      <c r="E489" t="s">
        <v>169</v>
      </c>
      <c r="F489">
        <v>0.523541707563</v>
      </c>
      <c r="G489" t="s">
        <v>170</v>
      </c>
      <c r="H489">
        <v>0.36035987663399999</v>
      </c>
      <c r="I489" t="s">
        <v>171</v>
      </c>
      <c r="J489">
        <v>0.11609707346299999</v>
      </c>
      <c r="K489" t="s">
        <v>7</v>
      </c>
      <c r="L489">
        <v>0.31337405050599998</v>
      </c>
      <c r="M489" t="s">
        <v>169</v>
      </c>
      <c r="N489">
        <v>0.523541707563</v>
      </c>
      <c r="O489" t="s">
        <v>170</v>
      </c>
      <c r="P489">
        <v>0.36035987663399999</v>
      </c>
      <c r="Q489" t="s">
        <v>171</v>
      </c>
      <c r="R489">
        <v>0.11609707346299999</v>
      </c>
      <c r="S489" t="s">
        <v>146</v>
      </c>
      <c r="T489">
        <v>0.164317886873</v>
      </c>
      <c r="U489" t="s">
        <v>169</v>
      </c>
      <c r="V489">
        <v>0.523541707563</v>
      </c>
      <c r="W489" t="s">
        <v>170</v>
      </c>
      <c r="X489">
        <v>0.36035987663399999</v>
      </c>
      <c r="Y489" t="s">
        <v>171</v>
      </c>
      <c r="Z489">
        <v>0.11609707346299999</v>
      </c>
      <c r="AA489" t="s">
        <v>5</v>
      </c>
      <c r="AB489">
        <v>1.34303164503E-2</v>
      </c>
      <c r="AC489" t="s">
        <v>169</v>
      </c>
      <c r="AD489">
        <v>0.523541707563</v>
      </c>
      <c r="AE489" t="s">
        <v>170</v>
      </c>
      <c r="AF489">
        <v>0.36035987663399999</v>
      </c>
      <c r="AG489" t="s">
        <v>171</v>
      </c>
      <c r="AH489">
        <v>0.11609707346299999</v>
      </c>
      <c r="AI489" t="s">
        <v>25</v>
      </c>
      <c r="AJ489">
        <v>1.33794440395E-2</v>
      </c>
      <c r="AK489" t="s">
        <v>169</v>
      </c>
      <c r="AL489">
        <v>0.523541707563</v>
      </c>
      <c r="AM489" t="s">
        <v>170</v>
      </c>
      <c r="AN489">
        <v>0.36035987663399999</v>
      </c>
      <c r="AO489" t="s">
        <v>171</v>
      </c>
      <c r="AP489">
        <v>0.11609707346299999</v>
      </c>
    </row>
    <row r="490" spans="1:42">
      <c r="A490">
        <v>489</v>
      </c>
      <c r="B490" t="s">
        <v>4523</v>
      </c>
      <c r="C490" t="s">
        <v>136</v>
      </c>
      <c r="D490">
        <v>0.36690196002600001</v>
      </c>
      <c r="E490" t="s">
        <v>178</v>
      </c>
      <c r="F490">
        <v>0.54923340159400003</v>
      </c>
      <c r="G490" t="s">
        <v>169</v>
      </c>
      <c r="H490">
        <v>0.28883987653499998</v>
      </c>
      <c r="I490" t="s">
        <v>175</v>
      </c>
      <c r="J490">
        <v>0.16192538533</v>
      </c>
      <c r="K490" t="s">
        <v>9</v>
      </c>
      <c r="L490">
        <v>0.25893341449700003</v>
      </c>
      <c r="M490" t="s">
        <v>178</v>
      </c>
      <c r="N490">
        <v>0.54923340159400003</v>
      </c>
      <c r="O490" t="s">
        <v>169</v>
      </c>
      <c r="P490">
        <v>0.28883987653499998</v>
      </c>
      <c r="Q490" t="s">
        <v>175</v>
      </c>
      <c r="R490">
        <v>0.16192538533</v>
      </c>
      <c r="S490" t="s">
        <v>146</v>
      </c>
      <c r="T490">
        <v>0.22262540803600001</v>
      </c>
      <c r="U490" t="s">
        <v>178</v>
      </c>
      <c r="V490">
        <v>0.54923340159400003</v>
      </c>
      <c r="W490" t="s">
        <v>169</v>
      </c>
      <c r="X490">
        <v>0.28883987653499998</v>
      </c>
      <c r="Y490" t="s">
        <v>175</v>
      </c>
      <c r="Z490">
        <v>0.16192538533</v>
      </c>
      <c r="AA490" t="s">
        <v>7</v>
      </c>
      <c r="AB490">
        <v>0.123256127196</v>
      </c>
      <c r="AC490" t="s">
        <v>178</v>
      </c>
      <c r="AD490">
        <v>0.54923340159400003</v>
      </c>
      <c r="AE490" t="s">
        <v>169</v>
      </c>
      <c r="AF490">
        <v>0.28883987653499998</v>
      </c>
      <c r="AG490" t="s">
        <v>175</v>
      </c>
      <c r="AH490">
        <v>0.16192538533</v>
      </c>
      <c r="AI490" t="s">
        <v>12</v>
      </c>
      <c r="AJ490">
        <v>2.8282026085300001E-2</v>
      </c>
      <c r="AK490" t="s">
        <v>178</v>
      </c>
      <c r="AL490">
        <v>0.54923340159400003</v>
      </c>
      <c r="AM490" t="s">
        <v>169</v>
      </c>
      <c r="AN490">
        <v>0.28883987653499998</v>
      </c>
      <c r="AO490" t="s">
        <v>175</v>
      </c>
      <c r="AP490">
        <v>0.16192538533</v>
      </c>
    </row>
    <row r="491" spans="1:42">
      <c r="A491">
        <v>490</v>
      </c>
      <c r="B491" t="s">
        <v>4524</v>
      </c>
      <c r="C491" t="s">
        <v>136</v>
      </c>
      <c r="D491">
        <v>0.38461497041499998</v>
      </c>
      <c r="E491" t="s">
        <v>178</v>
      </c>
      <c r="F491">
        <v>0.43478200378199999</v>
      </c>
      <c r="G491" t="s">
        <v>170</v>
      </c>
      <c r="H491">
        <v>0.39130380340299997</v>
      </c>
      <c r="I491" t="s">
        <v>172</v>
      </c>
      <c r="J491">
        <v>0.17391280151300001</v>
      </c>
      <c r="K491" t="s">
        <v>9</v>
      </c>
      <c r="L491">
        <v>0.230768982249</v>
      </c>
      <c r="M491" t="s">
        <v>178</v>
      </c>
      <c r="N491">
        <v>0.43478200378199999</v>
      </c>
      <c r="O491" t="s">
        <v>170</v>
      </c>
      <c r="P491">
        <v>0.39130380340299997</v>
      </c>
      <c r="Q491" t="s">
        <v>172</v>
      </c>
      <c r="R491">
        <v>0.17391280151300001</v>
      </c>
      <c r="S491" t="s">
        <v>25</v>
      </c>
      <c r="T491">
        <v>0.15384598816600001</v>
      </c>
      <c r="U491" t="s">
        <v>178</v>
      </c>
      <c r="V491">
        <v>0.43478200378199999</v>
      </c>
      <c r="W491" t="s">
        <v>170</v>
      </c>
      <c r="X491">
        <v>0.39130380340299997</v>
      </c>
      <c r="Y491" t="s">
        <v>172</v>
      </c>
      <c r="Z491">
        <v>0.17391280151300001</v>
      </c>
      <c r="AA491" t="s">
        <v>146</v>
      </c>
      <c r="AB491">
        <v>0.15384598816600001</v>
      </c>
      <c r="AC491" t="s">
        <v>178</v>
      </c>
      <c r="AD491">
        <v>0.43478200378199999</v>
      </c>
      <c r="AE491" t="s">
        <v>170</v>
      </c>
      <c r="AF491">
        <v>0.39130380340299997</v>
      </c>
      <c r="AG491" t="s">
        <v>172</v>
      </c>
      <c r="AH491">
        <v>0.17391280151300001</v>
      </c>
      <c r="AI491" t="s">
        <v>7</v>
      </c>
      <c r="AJ491">
        <v>7.6922994082900001E-2</v>
      </c>
      <c r="AK491" t="s">
        <v>178</v>
      </c>
      <c r="AL491">
        <v>0.43478200378199999</v>
      </c>
      <c r="AM491" t="s">
        <v>170</v>
      </c>
      <c r="AN491">
        <v>0.39130380340299997</v>
      </c>
      <c r="AO491" t="s">
        <v>172</v>
      </c>
      <c r="AP491">
        <v>0.17391280151300001</v>
      </c>
    </row>
    <row r="492" spans="1:42">
      <c r="A492">
        <v>491</v>
      </c>
      <c r="B492" t="s">
        <v>4525</v>
      </c>
      <c r="C492" t="s">
        <v>25</v>
      </c>
      <c r="D492">
        <v>0.26652352804099999</v>
      </c>
      <c r="E492" t="s">
        <v>174</v>
      </c>
      <c r="F492">
        <v>0.63543746376900001</v>
      </c>
      <c r="G492" t="s">
        <v>175</v>
      </c>
      <c r="H492">
        <v>0.33561277811099999</v>
      </c>
      <c r="I492" t="s">
        <v>178</v>
      </c>
      <c r="J492">
        <v>2.8948590339400001E-2</v>
      </c>
      <c r="K492" t="s">
        <v>146</v>
      </c>
      <c r="L492">
        <v>0.22215393956099999</v>
      </c>
      <c r="M492" t="s">
        <v>174</v>
      </c>
      <c r="N492">
        <v>0.58024629483199996</v>
      </c>
      <c r="O492" t="s">
        <v>175</v>
      </c>
      <c r="P492">
        <v>0.30646299927300003</v>
      </c>
      <c r="Q492" t="s">
        <v>177</v>
      </c>
      <c r="R492">
        <v>0.113289639542</v>
      </c>
      <c r="S492" t="s">
        <v>7</v>
      </c>
      <c r="T492">
        <v>0.19859215809299999</v>
      </c>
      <c r="U492" t="s">
        <v>174</v>
      </c>
      <c r="V492">
        <v>0.58024629483199996</v>
      </c>
      <c r="W492" t="s">
        <v>175</v>
      </c>
      <c r="X492">
        <v>0.30646299927300003</v>
      </c>
      <c r="Y492" t="s">
        <v>177</v>
      </c>
      <c r="Z492">
        <v>0.113289639542</v>
      </c>
      <c r="AA492" t="s">
        <v>8</v>
      </c>
      <c r="AB492">
        <v>0.157588538394</v>
      </c>
      <c r="AC492" t="s">
        <v>174</v>
      </c>
      <c r="AD492">
        <v>0.63543746376900001</v>
      </c>
      <c r="AE492" t="s">
        <v>175</v>
      </c>
      <c r="AF492">
        <v>0.33561277811099999</v>
      </c>
      <c r="AG492" t="s">
        <v>178</v>
      </c>
      <c r="AH492">
        <v>2.8948590339400001E-2</v>
      </c>
      <c r="AI492" t="s">
        <v>136</v>
      </c>
      <c r="AJ492">
        <v>0.15514056109900001</v>
      </c>
      <c r="AK492" t="s">
        <v>174</v>
      </c>
      <c r="AL492">
        <v>0.58024629483199996</v>
      </c>
      <c r="AM492" t="s">
        <v>175</v>
      </c>
      <c r="AN492">
        <v>0.30646299927300003</v>
      </c>
      <c r="AO492" t="s">
        <v>177</v>
      </c>
      <c r="AP492">
        <v>0.113289639542</v>
      </c>
    </row>
    <row r="493" spans="1:42">
      <c r="A493">
        <v>492</v>
      </c>
      <c r="B493" t="s">
        <v>4526</v>
      </c>
      <c r="C493" t="s">
        <v>136</v>
      </c>
      <c r="D493">
        <v>0.87280451705100004</v>
      </c>
      <c r="E493" t="s">
        <v>175</v>
      </c>
      <c r="F493">
        <v>0.643355966753</v>
      </c>
      <c r="G493" t="s">
        <v>169</v>
      </c>
      <c r="H493">
        <v>0.21118858908599999</v>
      </c>
      <c r="I493" t="s">
        <v>177</v>
      </c>
      <c r="J493">
        <v>0.14545439248299999</v>
      </c>
      <c r="K493" t="s">
        <v>9</v>
      </c>
      <c r="L493">
        <v>4.9682718662899999E-2</v>
      </c>
      <c r="M493" t="s">
        <v>175</v>
      </c>
      <c r="N493">
        <v>0.73108622100999998</v>
      </c>
      <c r="O493" t="s">
        <v>169</v>
      </c>
      <c r="P493">
        <v>0.23998699863600001</v>
      </c>
      <c r="Q493" t="s">
        <v>178</v>
      </c>
      <c r="R493">
        <v>2.89255852661E-2</v>
      </c>
      <c r="S493" t="s">
        <v>12</v>
      </c>
      <c r="T493">
        <v>4.09546734924E-2</v>
      </c>
      <c r="U493" t="s">
        <v>175</v>
      </c>
      <c r="V493">
        <v>0.643355966753</v>
      </c>
      <c r="W493" t="s">
        <v>169</v>
      </c>
      <c r="X493">
        <v>0.21118858908599999</v>
      </c>
      <c r="Y493" t="s">
        <v>177</v>
      </c>
      <c r="Z493">
        <v>0.14545439248299999</v>
      </c>
      <c r="AA493" t="s">
        <v>146</v>
      </c>
      <c r="AB493">
        <v>3.1723087254399998E-2</v>
      </c>
      <c r="AC493" t="s">
        <v>175</v>
      </c>
      <c r="AD493">
        <v>0.643355966753</v>
      </c>
      <c r="AE493" t="s">
        <v>169</v>
      </c>
      <c r="AF493">
        <v>0.21118858908599999</v>
      </c>
      <c r="AG493" t="s">
        <v>177</v>
      </c>
      <c r="AH493">
        <v>0.14545439248299999</v>
      </c>
      <c r="AI493" t="s">
        <v>5</v>
      </c>
      <c r="AJ493">
        <v>4.8339942482800002E-3</v>
      </c>
      <c r="AK493" t="s">
        <v>175</v>
      </c>
      <c r="AL493">
        <v>0.643355966753</v>
      </c>
      <c r="AM493" t="s">
        <v>169</v>
      </c>
      <c r="AN493">
        <v>0.21118858908599999</v>
      </c>
      <c r="AO493" t="s">
        <v>177</v>
      </c>
      <c r="AP493">
        <v>0.14545439248299999</v>
      </c>
    </row>
    <row r="494" spans="1:42">
      <c r="A494">
        <v>493</v>
      </c>
      <c r="B494" t="s">
        <v>4527</v>
      </c>
      <c r="C494" t="s">
        <v>146</v>
      </c>
      <c r="D494">
        <v>0.46862105560200001</v>
      </c>
      <c r="E494" t="s">
        <v>170</v>
      </c>
      <c r="F494">
        <v>0.60201081612600005</v>
      </c>
      <c r="G494" t="s">
        <v>174</v>
      </c>
      <c r="H494">
        <v>0.30028701806699998</v>
      </c>
      <c r="I494" t="s">
        <v>178</v>
      </c>
      <c r="J494">
        <v>9.7701039371200005E-2</v>
      </c>
      <c r="K494" t="s">
        <v>9</v>
      </c>
      <c r="L494">
        <v>0.29871166702099999</v>
      </c>
      <c r="M494" t="s">
        <v>170</v>
      </c>
      <c r="N494">
        <v>0.60201081612600005</v>
      </c>
      <c r="O494" t="s">
        <v>174</v>
      </c>
      <c r="P494">
        <v>0.30028701806699998</v>
      </c>
      <c r="Q494" t="s">
        <v>178</v>
      </c>
      <c r="R494">
        <v>9.7701039371200005E-2</v>
      </c>
      <c r="S494" t="s">
        <v>8</v>
      </c>
      <c r="T494">
        <v>0.15839939774199999</v>
      </c>
      <c r="U494" t="s">
        <v>170</v>
      </c>
      <c r="V494">
        <v>0.60201081612600005</v>
      </c>
      <c r="W494" t="s">
        <v>174</v>
      </c>
      <c r="X494">
        <v>0.30028701806699998</v>
      </c>
      <c r="Y494" t="s">
        <v>178</v>
      </c>
      <c r="Z494">
        <v>9.7701039371200005E-2</v>
      </c>
      <c r="AA494" t="s">
        <v>7</v>
      </c>
      <c r="AB494">
        <v>3.7544493928400001E-2</v>
      </c>
      <c r="AC494" t="s">
        <v>170</v>
      </c>
      <c r="AD494">
        <v>0.60201081612600005</v>
      </c>
      <c r="AE494" t="s">
        <v>174</v>
      </c>
      <c r="AF494">
        <v>0.30028701806699998</v>
      </c>
      <c r="AG494" t="s">
        <v>178</v>
      </c>
      <c r="AH494">
        <v>9.7701039371200005E-2</v>
      </c>
      <c r="AI494" t="s">
        <v>103</v>
      </c>
      <c r="AJ494">
        <v>3.6722351725599997E-2</v>
      </c>
      <c r="AK494" t="s">
        <v>170</v>
      </c>
      <c r="AL494">
        <v>0.60201081612600005</v>
      </c>
      <c r="AM494" t="s">
        <v>174</v>
      </c>
      <c r="AN494">
        <v>0.30028701806699998</v>
      </c>
      <c r="AO494" t="s">
        <v>178</v>
      </c>
      <c r="AP494">
        <v>9.7701039371200005E-2</v>
      </c>
    </row>
    <row r="495" spans="1:42">
      <c r="A495">
        <v>494</v>
      </c>
      <c r="B495" t="s">
        <v>4528</v>
      </c>
      <c r="C495" t="s">
        <v>9</v>
      </c>
      <c r="D495">
        <v>0.67357654202600004</v>
      </c>
      <c r="E495" t="s">
        <v>174</v>
      </c>
      <c r="F495">
        <v>0.69120527746399996</v>
      </c>
      <c r="G495" t="s">
        <v>170</v>
      </c>
      <c r="H495">
        <v>0.16359888223999999</v>
      </c>
      <c r="I495" t="s">
        <v>179</v>
      </c>
      <c r="J495">
        <v>0.145194007988</v>
      </c>
      <c r="K495" t="s">
        <v>8</v>
      </c>
      <c r="L495">
        <v>0.222643264191</v>
      </c>
      <c r="M495" t="s">
        <v>174</v>
      </c>
      <c r="N495">
        <v>0.69120527746399996</v>
      </c>
      <c r="O495" t="s">
        <v>170</v>
      </c>
      <c r="P495">
        <v>0.16359888223999999</v>
      </c>
      <c r="Q495" t="s">
        <v>179</v>
      </c>
      <c r="R495">
        <v>0.145194007988</v>
      </c>
      <c r="S495" t="s">
        <v>12</v>
      </c>
      <c r="T495">
        <v>5.1627423580500001E-2</v>
      </c>
      <c r="U495" t="s">
        <v>174</v>
      </c>
      <c r="V495">
        <v>0.52403027979700001</v>
      </c>
      <c r="W495" t="s">
        <v>177</v>
      </c>
      <c r="X495">
        <v>0.35193749560299997</v>
      </c>
      <c r="Y495" t="s">
        <v>170</v>
      </c>
      <c r="Z495">
        <v>0.124030835455</v>
      </c>
      <c r="AA495" t="s">
        <v>146</v>
      </c>
      <c r="AB495">
        <v>4.75940311132E-2</v>
      </c>
      <c r="AC495" t="s">
        <v>174</v>
      </c>
      <c r="AD495">
        <v>0.52403027979700001</v>
      </c>
      <c r="AE495" t="s">
        <v>177</v>
      </c>
      <c r="AF495">
        <v>0.35193749560299997</v>
      </c>
      <c r="AG495" t="s">
        <v>170</v>
      </c>
      <c r="AH495">
        <v>0.124030835455</v>
      </c>
      <c r="AI495" t="s">
        <v>136</v>
      </c>
      <c r="AJ495">
        <v>4.5577334879600001E-3</v>
      </c>
      <c r="AK495" t="s">
        <v>174</v>
      </c>
      <c r="AL495">
        <v>0.52403027979700001</v>
      </c>
      <c r="AM495" t="s">
        <v>177</v>
      </c>
      <c r="AN495">
        <v>0.35193749560299997</v>
      </c>
      <c r="AO495" t="s">
        <v>170</v>
      </c>
      <c r="AP495">
        <v>0.124030835455</v>
      </c>
    </row>
    <row r="496" spans="1:42">
      <c r="A496">
        <v>495</v>
      </c>
      <c r="B496" t="s">
        <v>4529</v>
      </c>
      <c r="C496" t="s">
        <v>146</v>
      </c>
      <c r="D496">
        <v>0.34228849971800002</v>
      </c>
      <c r="E496" t="s">
        <v>176</v>
      </c>
      <c r="F496">
        <v>0.53934985062899998</v>
      </c>
      <c r="G496" t="s">
        <v>170</v>
      </c>
      <c r="H496">
        <v>0.31003443794699997</v>
      </c>
      <c r="I496" t="s">
        <v>178</v>
      </c>
      <c r="J496">
        <v>0.15061436305000001</v>
      </c>
      <c r="K496" t="s">
        <v>7</v>
      </c>
      <c r="L496">
        <v>0.28192569599599998</v>
      </c>
      <c r="M496" t="s">
        <v>176</v>
      </c>
      <c r="N496">
        <v>0.53934985062899998</v>
      </c>
      <c r="O496" t="s">
        <v>170</v>
      </c>
      <c r="P496">
        <v>0.31003443794699997</v>
      </c>
      <c r="Q496" t="s">
        <v>178</v>
      </c>
      <c r="R496">
        <v>0.15061436305000001</v>
      </c>
      <c r="S496" t="s">
        <v>9</v>
      </c>
      <c r="T496">
        <v>0.15003471445399999</v>
      </c>
      <c r="U496" t="s">
        <v>176</v>
      </c>
      <c r="V496">
        <v>0.53934985062899998</v>
      </c>
      <c r="W496" t="s">
        <v>170</v>
      </c>
      <c r="X496">
        <v>0.31003443794699997</v>
      </c>
      <c r="Y496" t="s">
        <v>178</v>
      </c>
      <c r="Z496">
        <v>0.15061436305000001</v>
      </c>
      <c r="AA496" t="s">
        <v>136</v>
      </c>
      <c r="AB496">
        <v>0.13677583271099999</v>
      </c>
      <c r="AC496" t="s">
        <v>176</v>
      </c>
      <c r="AD496">
        <v>0.53934985062899998</v>
      </c>
      <c r="AE496" t="s">
        <v>170</v>
      </c>
      <c r="AF496">
        <v>0.31003443794699997</v>
      </c>
      <c r="AG496" t="s">
        <v>178</v>
      </c>
      <c r="AH496">
        <v>0.15061436305000001</v>
      </c>
      <c r="AI496" t="s">
        <v>5</v>
      </c>
      <c r="AJ496">
        <v>8.8974074850400001E-2</v>
      </c>
      <c r="AK496" t="s">
        <v>176</v>
      </c>
      <c r="AL496">
        <v>0.53934985062899998</v>
      </c>
      <c r="AM496" t="s">
        <v>170</v>
      </c>
      <c r="AN496">
        <v>0.31003443794699997</v>
      </c>
      <c r="AO496" t="s">
        <v>178</v>
      </c>
      <c r="AP496">
        <v>0.15061436305000001</v>
      </c>
    </row>
    <row r="497" spans="1:42">
      <c r="A497">
        <v>496</v>
      </c>
      <c r="B497" t="s">
        <v>4530</v>
      </c>
      <c r="C497" t="s">
        <v>146</v>
      </c>
      <c r="D497">
        <v>0.60937438427799995</v>
      </c>
      <c r="E497" t="s">
        <v>178</v>
      </c>
      <c r="F497">
        <v>0.71428469387899995</v>
      </c>
      <c r="G497" t="s">
        <v>175</v>
      </c>
      <c r="H497">
        <v>0.142856938776</v>
      </c>
      <c r="I497" t="s">
        <v>176</v>
      </c>
      <c r="J497">
        <v>0.142856938776</v>
      </c>
      <c r="K497" t="s">
        <v>9</v>
      </c>
      <c r="L497">
        <v>0.30208302810400001</v>
      </c>
      <c r="M497" t="s">
        <v>178</v>
      </c>
      <c r="N497">
        <v>0.71428469387899995</v>
      </c>
      <c r="O497" t="s">
        <v>175</v>
      </c>
      <c r="P497">
        <v>0.142856938776</v>
      </c>
      <c r="Q497" t="s">
        <v>176</v>
      </c>
      <c r="R497">
        <v>0.142856938776</v>
      </c>
      <c r="S497" t="s">
        <v>136</v>
      </c>
      <c r="T497">
        <v>5.2083280707499999E-2</v>
      </c>
      <c r="U497" t="s">
        <v>178</v>
      </c>
      <c r="V497">
        <v>0.71428469387899995</v>
      </c>
      <c r="W497" t="s">
        <v>175</v>
      </c>
      <c r="X497">
        <v>0.142856938776</v>
      </c>
      <c r="Y497" t="s">
        <v>176</v>
      </c>
      <c r="Z497">
        <v>0.142856938776</v>
      </c>
      <c r="AA497" t="s">
        <v>5</v>
      </c>
      <c r="AB497">
        <v>2.34374763184E-2</v>
      </c>
      <c r="AC497" t="s">
        <v>178</v>
      </c>
      <c r="AD497">
        <v>0.71428469387899995</v>
      </c>
      <c r="AE497" t="s">
        <v>175</v>
      </c>
      <c r="AF497">
        <v>0.142856938776</v>
      </c>
      <c r="AG497" t="s">
        <v>176</v>
      </c>
      <c r="AH497">
        <v>0.142856938776</v>
      </c>
      <c r="AI497" t="s">
        <v>8</v>
      </c>
      <c r="AJ497">
        <v>1.3020820176900001E-2</v>
      </c>
      <c r="AK497" t="s">
        <v>178</v>
      </c>
      <c r="AL497">
        <v>0.71428469387899995</v>
      </c>
      <c r="AM497" t="s">
        <v>175</v>
      </c>
      <c r="AN497">
        <v>0.142856938776</v>
      </c>
      <c r="AO497" t="s">
        <v>176</v>
      </c>
      <c r="AP497">
        <v>0.142856938776</v>
      </c>
    </row>
    <row r="498" spans="1:42">
      <c r="A498">
        <v>497</v>
      </c>
      <c r="B498" t="s">
        <v>4531</v>
      </c>
      <c r="C498" t="s">
        <v>146</v>
      </c>
      <c r="D498">
        <v>0.39506532207599998</v>
      </c>
      <c r="E498" t="s">
        <v>175</v>
      </c>
      <c r="F498">
        <v>0.36285462252400003</v>
      </c>
      <c r="G498" t="s">
        <v>169</v>
      </c>
      <c r="H498">
        <v>0.34368743845600003</v>
      </c>
      <c r="I498" t="s">
        <v>174</v>
      </c>
      <c r="J498">
        <v>0.29345619745099999</v>
      </c>
      <c r="K498" t="s">
        <v>7</v>
      </c>
      <c r="L498">
        <v>0.23170497792600001</v>
      </c>
      <c r="M498" t="s">
        <v>175</v>
      </c>
      <c r="N498">
        <v>0.36285462252400003</v>
      </c>
      <c r="O498" t="s">
        <v>169</v>
      </c>
      <c r="P498">
        <v>0.34368743845600003</v>
      </c>
      <c r="Q498" t="s">
        <v>174</v>
      </c>
      <c r="R498">
        <v>0.29345619745099999</v>
      </c>
      <c r="S498" t="s">
        <v>8</v>
      </c>
      <c r="T498">
        <v>0.13602249063899999</v>
      </c>
      <c r="U498" t="s">
        <v>175</v>
      </c>
      <c r="V498">
        <v>0.36285462252400003</v>
      </c>
      <c r="W498" t="s">
        <v>169</v>
      </c>
      <c r="X498">
        <v>0.34368743845600003</v>
      </c>
      <c r="Y498" t="s">
        <v>174</v>
      </c>
      <c r="Z498">
        <v>0.29345619745099999</v>
      </c>
      <c r="AA498" t="s">
        <v>12</v>
      </c>
      <c r="AB498">
        <v>0.12152009274</v>
      </c>
      <c r="AC498" t="s">
        <v>175</v>
      </c>
      <c r="AD498">
        <v>0.36285462252400003</v>
      </c>
      <c r="AE498" t="s">
        <v>169</v>
      </c>
      <c r="AF498">
        <v>0.34368743845600003</v>
      </c>
      <c r="AG498" t="s">
        <v>174</v>
      </c>
      <c r="AH498">
        <v>0.29345619745099999</v>
      </c>
      <c r="AI498" t="s">
        <v>136</v>
      </c>
      <c r="AJ498">
        <v>0.11568579473399999</v>
      </c>
      <c r="AK498" t="s">
        <v>175</v>
      </c>
      <c r="AL498">
        <v>0.36285462252400003</v>
      </c>
      <c r="AM498" t="s">
        <v>169</v>
      </c>
      <c r="AN498">
        <v>0.34368743845600003</v>
      </c>
      <c r="AO498" t="s">
        <v>174</v>
      </c>
      <c r="AP498">
        <v>0.29345619745099999</v>
      </c>
    </row>
    <row r="499" spans="1:42">
      <c r="A499">
        <v>498</v>
      </c>
      <c r="B499" t="s">
        <v>4532</v>
      </c>
      <c r="C499" t="s">
        <v>146</v>
      </c>
      <c r="D499">
        <v>0.84525241833300002</v>
      </c>
      <c r="E499" t="s">
        <v>170</v>
      </c>
      <c r="F499">
        <v>0.670777992973</v>
      </c>
      <c r="G499" t="s">
        <v>169</v>
      </c>
      <c r="H499">
        <v>0.16885101202399999</v>
      </c>
      <c r="I499" t="s">
        <v>171</v>
      </c>
      <c r="J499">
        <v>0.160369910964</v>
      </c>
      <c r="K499" t="s">
        <v>12</v>
      </c>
      <c r="L499">
        <v>0.11961119127399999</v>
      </c>
      <c r="M499" t="s">
        <v>170</v>
      </c>
      <c r="N499">
        <v>0.670777992973</v>
      </c>
      <c r="O499" t="s">
        <v>169</v>
      </c>
      <c r="P499">
        <v>0.16885101202399999</v>
      </c>
      <c r="Q499" t="s">
        <v>171</v>
      </c>
      <c r="R499">
        <v>0.160369910964</v>
      </c>
      <c r="S499" t="s">
        <v>136</v>
      </c>
      <c r="T499">
        <v>3.1736836084599998E-2</v>
      </c>
      <c r="U499" t="s">
        <v>170</v>
      </c>
      <c r="V499">
        <v>0.670777992973</v>
      </c>
      <c r="W499" t="s">
        <v>169</v>
      </c>
      <c r="X499">
        <v>0.16885101202399999</v>
      </c>
      <c r="Y499" t="s">
        <v>171</v>
      </c>
      <c r="Z499">
        <v>0.160369910964</v>
      </c>
      <c r="AA499" t="s">
        <v>9</v>
      </c>
      <c r="AB499">
        <v>1.9775716957199999E-3</v>
      </c>
      <c r="AC499" t="s">
        <v>170</v>
      </c>
      <c r="AD499">
        <v>0.670777992973</v>
      </c>
      <c r="AE499" t="s">
        <v>169</v>
      </c>
      <c r="AF499">
        <v>0.16885101202399999</v>
      </c>
      <c r="AG499" t="s">
        <v>171</v>
      </c>
      <c r="AH499">
        <v>0.160369910964</v>
      </c>
      <c r="AI499" t="s">
        <v>5</v>
      </c>
      <c r="AJ499">
        <v>1.4209809523300001E-3</v>
      </c>
      <c r="AK499" t="s">
        <v>170</v>
      </c>
      <c r="AL499">
        <v>0.670777992973</v>
      </c>
      <c r="AM499" t="s">
        <v>169</v>
      </c>
      <c r="AN499">
        <v>0.16885101202399999</v>
      </c>
      <c r="AO499" t="s">
        <v>171</v>
      </c>
      <c r="AP499">
        <v>0.160369910964</v>
      </c>
    </row>
    <row r="500" spans="1:42">
      <c r="A500">
        <v>499</v>
      </c>
      <c r="B500" t="s">
        <v>4533</v>
      </c>
      <c r="C500" t="s">
        <v>9</v>
      </c>
      <c r="D500">
        <v>0.57391245209899999</v>
      </c>
      <c r="E500" t="s">
        <v>178</v>
      </c>
      <c r="F500">
        <v>0.720929461331</v>
      </c>
      <c r="G500" t="s">
        <v>174</v>
      </c>
      <c r="H500">
        <v>0.209302101677</v>
      </c>
      <c r="I500" t="s">
        <v>176</v>
      </c>
      <c r="J500">
        <v>6.9767367225599994E-2</v>
      </c>
      <c r="K500" t="s">
        <v>146</v>
      </c>
      <c r="L500">
        <v>0.243478009981</v>
      </c>
      <c r="M500" t="s">
        <v>178</v>
      </c>
      <c r="N500">
        <v>0.720929461331</v>
      </c>
      <c r="O500" t="s">
        <v>174</v>
      </c>
      <c r="P500">
        <v>0.209302101677</v>
      </c>
      <c r="Q500" t="s">
        <v>176</v>
      </c>
      <c r="R500">
        <v>6.9767367225599994E-2</v>
      </c>
      <c r="S500" t="s">
        <v>136</v>
      </c>
      <c r="T500">
        <v>0.14347811302499999</v>
      </c>
      <c r="U500" t="s">
        <v>178</v>
      </c>
      <c r="V500">
        <v>0.720929461331</v>
      </c>
      <c r="W500" t="s">
        <v>174</v>
      </c>
      <c r="X500">
        <v>0.209302101677</v>
      </c>
      <c r="Y500" t="s">
        <v>176</v>
      </c>
      <c r="Z500">
        <v>6.9767367225599994E-2</v>
      </c>
      <c r="AA500" t="s">
        <v>8</v>
      </c>
      <c r="AB500">
        <v>2.6086929640900001E-2</v>
      </c>
      <c r="AC500" t="s">
        <v>178</v>
      </c>
      <c r="AD500">
        <v>0.720929461331</v>
      </c>
      <c r="AE500" t="s">
        <v>174</v>
      </c>
      <c r="AF500">
        <v>0.209302101677</v>
      </c>
      <c r="AG500" t="s">
        <v>176</v>
      </c>
      <c r="AH500">
        <v>6.9767367225599994E-2</v>
      </c>
      <c r="AI500" t="s">
        <v>5</v>
      </c>
      <c r="AJ500">
        <v>1.3043464820400001E-2</v>
      </c>
      <c r="AK500" t="s">
        <v>178</v>
      </c>
      <c r="AL500">
        <v>0.720929461331</v>
      </c>
      <c r="AM500" t="s">
        <v>174</v>
      </c>
      <c r="AN500">
        <v>0.209302101677</v>
      </c>
      <c r="AO500" t="s">
        <v>176</v>
      </c>
      <c r="AP500">
        <v>6.9767367225599994E-2</v>
      </c>
    </row>
    <row r="501" spans="1:42">
      <c r="A501">
        <v>500</v>
      </c>
      <c r="B501" t="s">
        <v>421</v>
      </c>
      <c r="C501" t="s">
        <v>8</v>
      </c>
      <c r="D501">
        <v>0.63197844028100003</v>
      </c>
      <c r="E501" t="s">
        <v>169</v>
      </c>
      <c r="F501">
        <v>0.38770350040599999</v>
      </c>
      <c r="G501" t="s">
        <v>176</v>
      </c>
      <c r="H501">
        <v>0.36001039323400003</v>
      </c>
      <c r="I501" t="s">
        <v>175</v>
      </c>
      <c r="J501">
        <v>0.25228420633600002</v>
      </c>
      <c r="K501" t="s">
        <v>136</v>
      </c>
      <c r="L501">
        <v>0.13186016329200001</v>
      </c>
      <c r="M501" t="s">
        <v>169</v>
      </c>
      <c r="N501">
        <v>0.38770350040599999</v>
      </c>
      <c r="O501" t="s">
        <v>176</v>
      </c>
      <c r="P501">
        <v>0.36001039323400003</v>
      </c>
      <c r="Q501" t="s">
        <v>175</v>
      </c>
      <c r="R501">
        <v>0.25228420633600002</v>
      </c>
      <c r="S501" t="s">
        <v>9</v>
      </c>
      <c r="T501">
        <v>0.122831899859</v>
      </c>
      <c r="U501" t="s">
        <v>169</v>
      </c>
      <c r="V501">
        <v>0.38770350040599999</v>
      </c>
      <c r="W501" t="s">
        <v>176</v>
      </c>
      <c r="X501">
        <v>0.36001039323400003</v>
      </c>
      <c r="Y501" t="s">
        <v>175</v>
      </c>
      <c r="Z501">
        <v>0.25228420633600002</v>
      </c>
      <c r="AA501" t="s">
        <v>146</v>
      </c>
      <c r="AB501">
        <v>7.1513349821200001E-2</v>
      </c>
      <c r="AC501" t="s">
        <v>169</v>
      </c>
      <c r="AD501">
        <v>0.38770350040599999</v>
      </c>
      <c r="AE501" t="s">
        <v>176</v>
      </c>
      <c r="AF501">
        <v>0.36001039323400003</v>
      </c>
      <c r="AG501" t="s">
        <v>175</v>
      </c>
      <c r="AH501">
        <v>0.25228420633600002</v>
      </c>
      <c r="AI501" t="s">
        <v>7</v>
      </c>
      <c r="AJ501">
        <v>4.18151148456E-2</v>
      </c>
      <c r="AK501" t="s">
        <v>169</v>
      </c>
      <c r="AL501">
        <v>0.38770350040599999</v>
      </c>
      <c r="AM501" t="s">
        <v>176</v>
      </c>
      <c r="AN501">
        <v>0.36001039323400003</v>
      </c>
      <c r="AO501" t="s">
        <v>175</v>
      </c>
      <c r="AP501">
        <v>0.25228420633600002</v>
      </c>
    </row>
    <row r="502" spans="1:42">
      <c r="A502">
        <v>501</v>
      </c>
      <c r="B502" t="s">
        <v>4534</v>
      </c>
      <c r="C502" t="s">
        <v>136</v>
      </c>
      <c r="D502">
        <v>0.324293695948</v>
      </c>
      <c r="E502" t="s">
        <v>178</v>
      </c>
      <c r="F502">
        <v>0.58024620140600003</v>
      </c>
      <c r="G502" t="s">
        <v>169</v>
      </c>
      <c r="H502">
        <v>0.27777743684299999</v>
      </c>
      <c r="I502" t="s">
        <v>171</v>
      </c>
      <c r="J502">
        <v>0.14197513438600001</v>
      </c>
      <c r="K502" t="s">
        <v>8</v>
      </c>
      <c r="L502">
        <v>0.31590679001900002</v>
      </c>
      <c r="M502" t="s">
        <v>178</v>
      </c>
      <c r="N502">
        <v>0.58024620140600003</v>
      </c>
      <c r="O502" t="s">
        <v>169</v>
      </c>
      <c r="P502">
        <v>0.27777743684299999</v>
      </c>
      <c r="Q502" t="s">
        <v>171</v>
      </c>
      <c r="R502">
        <v>0.14197513438600001</v>
      </c>
      <c r="S502" t="s">
        <v>9</v>
      </c>
      <c r="T502">
        <v>0.16298553856699999</v>
      </c>
      <c r="U502" t="s">
        <v>178</v>
      </c>
      <c r="V502">
        <v>0.58024620140600003</v>
      </c>
      <c r="W502" t="s">
        <v>169</v>
      </c>
      <c r="X502">
        <v>0.27777743684299999</v>
      </c>
      <c r="Y502" t="s">
        <v>171</v>
      </c>
      <c r="Z502">
        <v>0.14197513438600001</v>
      </c>
      <c r="AA502" t="s">
        <v>146</v>
      </c>
      <c r="AB502">
        <v>0.107072832369</v>
      </c>
      <c r="AC502" t="s">
        <v>178</v>
      </c>
      <c r="AD502">
        <v>0.58024620140600003</v>
      </c>
      <c r="AE502" t="s">
        <v>169</v>
      </c>
      <c r="AF502">
        <v>0.27777743684299999</v>
      </c>
      <c r="AG502" t="s">
        <v>171</v>
      </c>
      <c r="AH502">
        <v>0.14197513438600001</v>
      </c>
      <c r="AI502" t="s">
        <v>7</v>
      </c>
      <c r="AJ502">
        <v>8.9739893447800007E-2</v>
      </c>
      <c r="AK502" t="s">
        <v>178</v>
      </c>
      <c r="AL502">
        <v>0.58024620140600003</v>
      </c>
      <c r="AM502" t="s">
        <v>169</v>
      </c>
      <c r="AN502">
        <v>0.27777743684299999</v>
      </c>
      <c r="AO502" t="s">
        <v>171</v>
      </c>
      <c r="AP502">
        <v>0.14197513438600001</v>
      </c>
    </row>
    <row r="503" spans="1:42">
      <c r="A503">
        <v>502</v>
      </c>
      <c r="B503" t="s">
        <v>4535</v>
      </c>
      <c r="C503" t="s">
        <v>7</v>
      </c>
      <c r="D503">
        <v>0.55807563153299999</v>
      </c>
      <c r="E503" t="s">
        <v>170</v>
      </c>
      <c r="F503">
        <v>0.76662417731599997</v>
      </c>
      <c r="G503" t="s">
        <v>171</v>
      </c>
      <c r="H503">
        <v>0.227366315836</v>
      </c>
      <c r="I503" t="s">
        <v>169</v>
      </c>
      <c r="J503">
        <v>6.0084988940099998E-3</v>
      </c>
      <c r="K503" t="s">
        <v>9</v>
      </c>
      <c r="L503">
        <v>0.31306681768900002</v>
      </c>
      <c r="M503" t="s">
        <v>170</v>
      </c>
      <c r="N503">
        <v>0.76662417731599997</v>
      </c>
      <c r="O503" t="s">
        <v>171</v>
      </c>
      <c r="P503">
        <v>0.227366315836</v>
      </c>
      <c r="Q503" t="s">
        <v>169</v>
      </c>
      <c r="R503">
        <v>6.0084988940099998E-3</v>
      </c>
      <c r="S503" t="s">
        <v>8</v>
      </c>
      <c r="T503">
        <v>5.1724082922600001E-2</v>
      </c>
      <c r="U503" t="s">
        <v>170</v>
      </c>
      <c r="V503">
        <v>0.76662417731599997</v>
      </c>
      <c r="W503" t="s">
        <v>171</v>
      </c>
      <c r="X503">
        <v>0.227366315836</v>
      </c>
      <c r="Y503" t="s">
        <v>169</v>
      </c>
      <c r="Z503">
        <v>6.0084988940099998E-3</v>
      </c>
      <c r="AA503" t="s">
        <v>25</v>
      </c>
      <c r="AB503">
        <v>4.12885223329E-2</v>
      </c>
      <c r="AC503" t="s">
        <v>170</v>
      </c>
      <c r="AD503">
        <v>0.76662417731599997</v>
      </c>
      <c r="AE503" t="s">
        <v>171</v>
      </c>
      <c r="AF503">
        <v>0.227366315836</v>
      </c>
      <c r="AG503" t="s">
        <v>169</v>
      </c>
      <c r="AH503">
        <v>6.0084988940099998E-3</v>
      </c>
      <c r="AI503" t="s">
        <v>12</v>
      </c>
      <c r="AJ503">
        <v>3.5843882025299999E-2</v>
      </c>
      <c r="AK503" t="s">
        <v>170</v>
      </c>
      <c r="AL503">
        <v>0.76662417731599997</v>
      </c>
      <c r="AM503" t="s">
        <v>171</v>
      </c>
      <c r="AN503">
        <v>0.227366315836</v>
      </c>
      <c r="AO503" t="s">
        <v>169</v>
      </c>
      <c r="AP503">
        <v>6.0084988940099998E-3</v>
      </c>
    </row>
    <row r="504" spans="1:42">
      <c r="A504">
        <v>503</v>
      </c>
      <c r="B504" t="s">
        <v>4536</v>
      </c>
      <c r="C504" t="s">
        <v>7</v>
      </c>
      <c r="D504">
        <v>0.55379302438400002</v>
      </c>
      <c r="E504" t="s">
        <v>169</v>
      </c>
      <c r="F504">
        <v>0.450062588491</v>
      </c>
      <c r="G504" t="s">
        <v>177</v>
      </c>
      <c r="H504">
        <v>0.29077077346300001</v>
      </c>
      <c r="I504" t="s">
        <v>170</v>
      </c>
      <c r="J504">
        <v>0.25916525460899997</v>
      </c>
      <c r="K504" t="s">
        <v>103</v>
      </c>
      <c r="L504">
        <v>0.27567670376800002</v>
      </c>
      <c r="M504" t="s">
        <v>169</v>
      </c>
      <c r="N504">
        <v>0.450062588491</v>
      </c>
      <c r="O504" t="s">
        <v>177</v>
      </c>
      <c r="P504">
        <v>0.29077077346300001</v>
      </c>
      <c r="Q504" t="s">
        <v>170</v>
      </c>
      <c r="R504">
        <v>0.25916525460899997</v>
      </c>
      <c r="S504" t="s">
        <v>146</v>
      </c>
      <c r="T504">
        <v>6.9285118469200005E-2</v>
      </c>
      <c r="U504" t="s">
        <v>169</v>
      </c>
      <c r="V504">
        <v>0.450062588491</v>
      </c>
      <c r="W504" t="s">
        <v>177</v>
      </c>
      <c r="X504">
        <v>0.29077077346300001</v>
      </c>
      <c r="Y504" t="s">
        <v>170</v>
      </c>
      <c r="Z504">
        <v>0.25916525460899997</v>
      </c>
      <c r="AA504" t="s">
        <v>9</v>
      </c>
      <c r="AB504">
        <v>6.4405884774200006E-2</v>
      </c>
      <c r="AC504" t="s">
        <v>169</v>
      </c>
      <c r="AD504">
        <v>0.48108036966700002</v>
      </c>
      <c r="AE504" t="s">
        <v>170</v>
      </c>
      <c r="AF504">
        <v>0.27702661736500001</v>
      </c>
      <c r="AG504" t="s">
        <v>178</v>
      </c>
      <c r="AH504">
        <v>0.24189153418699999</v>
      </c>
      <c r="AI504" t="s">
        <v>8</v>
      </c>
      <c r="AJ504">
        <v>3.68382143973E-2</v>
      </c>
      <c r="AK504" t="s">
        <v>169</v>
      </c>
      <c r="AL504">
        <v>0.48108036966700002</v>
      </c>
      <c r="AM504" t="s">
        <v>170</v>
      </c>
      <c r="AN504">
        <v>0.27702661736500001</v>
      </c>
      <c r="AO504" t="s">
        <v>178</v>
      </c>
      <c r="AP504">
        <v>0.24189153418699999</v>
      </c>
    </row>
    <row r="505" spans="1:42">
      <c r="A505">
        <v>504</v>
      </c>
      <c r="B505" t="s">
        <v>2305</v>
      </c>
      <c r="C505" t="s">
        <v>7</v>
      </c>
      <c r="D505">
        <v>0.28008489542699999</v>
      </c>
      <c r="E505" t="s">
        <v>172</v>
      </c>
      <c r="F505">
        <v>0.43058839451800002</v>
      </c>
      <c r="G505" t="s">
        <v>169</v>
      </c>
      <c r="H505">
        <v>0.40992015158099998</v>
      </c>
      <c r="I505" t="s">
        <v>176</v>
      </c>
      <c r="J505">
        <v>0.15948994133</v>
      </c>
      <c r="K505" t="s">
        <v>146</v>
      </c>
      <c r="L505">
        <v>0.25559077909700001</v>
      </c>
      <c r="M505" t="s">
        <v>172</v>
      </c>
      <c r="N505">
        <v>0.43058839451800002</v>
      </c>
      <c r="O505" t="s">
        <v>169</v>
      </c>
      <c r="P505">
        <v>0.40992015158099998</v>
      </c>
      <c r="Q505" t="s">
        <v>176</v>
      </c>
      <c r="R505">
        <v>0.15948994133</v>
      </c>
      <c r="S505" t="s">
        <v>9</v>
      </c>
      <c r="T505">
        <v>0.18956316116399999</v>
      </c>
      <c r="U505" t="s">
        <v>172</v>
      </c>
      <c r="V505">
        <v>0.43058839451800002</v>
      </c>
      <c r="W505" t="s">
        <v>169</v>
      </c>
      <c r="X505">
        <v>0.40992015158099998</v>
      </c>
      <c r="Y505" t="s">
        <v>176</v>
      </c>
      <c r="Z505">
        <v>0.15948994133</v>
      </c>
      <c r="AA505" t="s">
        <v>136</v>
      </c>
      <c r="AB505">
        <v>0.15867927535599999</v>
      </c>
      <c r="AC505" t="s">
        <v>172</v>
      </c>
      <c r="AD505">
        <v>0.43058839451800002</v>
      </c>
      <c r="AE505" t="s">
        <v>169</v>
      </c>
      <c r="AF505">
        <v>0.40992015158099998</v>
      </c>
      <c r="AG505" t="s">
        <v>176</v>
      </c>
      <c r="AH505">
        <v>0.15948994133</v>
      </c>
      <c r="AI505" t="s">
        <v>8</v>
      </c>
      <c r="AJ505">
        <v>0.11608081217299999</v>
      </c>
      <c r="AK505" t="s">
        <v>172</v>
      </c>
      <c r="AL505">
        <v>0.43058839451800002</v>
      </c>
      <c r="AM505" t="s">
        <v>169</v>
      </c>
      <c r="AN505">
        <v>0.40992015158099998</v>
      </c>
      <c r="AO505" t="s">
        <v>176</v>
      </c>
      <c r="AP505">
        <v>0.15948994133</v>
      </c>
    </row>
    <row r="506" spans="1:42">
      <c r="A506">
        <v>505</v>
      </c>
      <c r="B506" t="s">
        <v>4537</v>
      </c>
      <c r="C506" t="s">
        <v>146</v>
      </c>
      <c r="D506">
        <v>0.23802076612600001</v>
      </c>
      <c r="E506" t="s">
        <v>170</v>
      </c>
      <c r="F506">
        <v>0.58204003567999996</v>
      </c>
      <c r="G506" t="s">
        <v>169</v>
      </c>
      <c r="H506">
        <v>0.29550980773699997</v>
      </c>
      <c r="I506" t="s">
        <v>172</v>
      </c>
      <c r="J506">
        <v>0.12244881536</v>
      </c>
      <c r="K506" t="s">
        <v>7</v>
      </c>
      <c r="L506">
        <v>0.231398257085</v>
      </c>
      <c r="M506" t="s">
        <v>170</v>
      </c>
      <c r="N506">
        <v>0.58204003567999996</v>
      </c>
      <c r="O506" t="s">
        <v>169</v>
      </c>
      <c r="P506">
        <v>0.29550980773699997</v>
      </c>
      <c r="Q506" t="s">
        <v>172</v>
      </c>
      <c r="R506">
        <v>0.12244881536</v>
      </c>
      <c r="S506" t="s">
        <v>9</v>
      </c>
      <c r="T506">
        <v>0.22867134159700001</v>
      </c>
      <c r="U506" t="s">
        <v>170</v>
      </c>
      <c r="V506">
        <v>0.58204003567999996</v>
      </c>
      <c r="W506" t="s">
        <v>169</v>
      </c>
      <c r="X506">
        <v>0.29550980773699997</v>
      </c>
      <c r="Y506" t="s">
        <v>172</v>
      </c>
      <c r="Z506">
        <v>0.12244881536</v>
      </c>
      <c r="AA506" t="s">
        <v>136</v>
      </c>
      <c r="AB506">
        <v>0.20179174607700001</v>
      </c>
      <c r="AC506" t="s">
        <v>170</v>
      </c>
      <c r="AD506">
        <v>0.58204003567999996</v>
      </c>
      <c r="AE506" t="s">
        <v>169</v>
      </c>
      <c r="AF506">
        <v>0.29550980773699997</v>
      </c>
      <c r="AG506" t="s">
        <v>172</v>
      </c>
      <c r="AH506">
        <v>0.12244881536</v>
      </c>
      <c r="AI506" t="s">
        <v>8</v>
      </c>
      <c r="AJ506">
        <v>0.100116754328</v>
      </c>
      <c r="AK506" t="s">
        <v>170</v>
      </c>
      <c r="AL506">
        <v>0.58204003567999996</v>
      </c>
      <c r="AM506" t="s">
        <v>169</v>
      </c>
      <c r="AN506">
        <v>0.29550980773699997</v>
      </c>
      <c r="AO506" t="s">
        <v>172</v>
      </c>
      <c r="AP506">
        <v>0.12244881536</v>
      </c>
    </row>
    <row r="507" spans="1:42">
      <c r="A507">
        <v>506</v>
      </c>
      <c r="B507" t="s">
        <v>2309</v>
      </c>
      <c r="C507" t="s">
        <v>136</v>
      </c>
      <c r="D507">
        <v>0.73439336254300003</v>
      </c>
      <c r="E507" t="s">
        <v>169</v>
      </c>
      <c r="F507">
        <v>0.94275876884900001</v>
      </c>
      <c r="G507" t="s">
        <v>173</v>
      </c>
      <c r="H507">
        <v>3.0043960765500002E-2</v>
      </c>
      <c r="I507" t="s">
        <v>171</v>
      </c>
      <c r="J507">
        <v>2.7194964485999999E-2</v>
      </c>
      <c r="K507" t="s">
        <v>12</v>
      </c>
      <c r="L507">
        <v>0.101591081818</v>
      </c>
      <c r="M507" t="s">
        <v>169</v>
      </c>
      <c r="N507">
        <v>0.94275876884900001</v>
      </c>
      <c r="O507" t="s">
        <v>173</v>
      </c>
      <c r="P507">
        <v>3.0043960765500002E-2</v>
      </c>
      <c r="Q507" t="s">
        <v>171</v>
      </c>
      <c r="R507">
        <v>2.7194964485999999E-2</v>
      </c>
      <c r="S507" t="s">
        <v>9</v>
      </c>
      <c r="T507">
        <v>8.8739197973999998E-2</v>
      </c>
      <c r="U507" t="s">
        <v>179</v>
      </c>
      <c r="V507">
        <v>0.55529186078399995</v>
      </c>
      <c r="W507" t="s">
        <v>169</v>
      </c>
      <c r="X507">
        <v>0.43097278747399997</v>
      </c>
      <c r="Y507" t="s">
        <v>173</v>
      </c>
      <c r="Z507">
        <v>1.37342976228E-2</v>
      </c>
      <c r="AA507" t="s">
        <v>7</v>
      </c>
      <c r="AB507">
        <v>4.3268008943200001E-2</v>
      </c>
      <c r="AC507" t="s">
        <v>179</v>
      </c>
      <c r="AD507">
        <v>0.55529186078399995</v>
      </c>
      <c r="AE507" t="s">
        <v>169</v>
      </c>
      <c r="AF507">
        <v>0.43097278747399997</v>
      </c>
      <c r="AG507" t="s">
        <v>173</v>
      </c>
      <c r="AH507">
        <v>1.37342976228E-2</v>
      </c>
      <c r="AI507" t="s">
        <v>146</v>
      </c>
      <c r="AJ507">
        <v>3.2007310717500001E-2</v>
      </c>
      <c r="AK507" t="s">
        <v>179</v>
      </c>
      <c r="AL507">
        <v>0.55529186078399995</v>
      </c>
      <c r="AM507" t="s">
        <v>169</v>
      </c>
      <c r="AN507">
        <v>0.43097278747399997</v>
      </c>
      <c r="AO507" t="s">
        <v>173</v>
      </c>
      <c r="AP507">
        <v>1.37342976228E-2</v>
      </c>
    </row>
    <row r="508" spans="1:42">
      <c r="A508">
        <v>507</v>
      </c>
      <c r="B508" t="s">
        <v>4538</v>
      </c>
      <c r="C508" t="s">
        <v>7</v>
      </c>
      <c r="D508">
        <v>0.49272066175599999</v>
      </c>
      <c r="E508" t="s">
        <v>178</v>
      </c>
      <c r="F508">
        <v>0.43010675800800002</v>
      </c>
      <c r="G508" t="s">
        <v>169</v>
      </c>
      <c r="H508">
        <v>0.33064457021900001</v>
      </c>
      <c r="I508" t="s">
        <v>170</v>
      </c>
      <c r="J508">
        <v>0.23924688414199999</v>
      </c>
      <c r="K508" t="s">
        <v>146</v>
      </c>
      <c r="L508">
        <v>0.39993560207500001</v>
      </c>
      <c r="M508" t="s">
        <v>178</v>
      </c>
      <c r="N508">
        <v>0.43010675800800002</v>
      </c>
      <c r="O508" t="s">
        <v>169</v>
      </c>
      <c r="P508">
        <v>0.33064457021900001</v>
      </c>
      <c r="Q508" t="s">
        <v>170</v>
      </c>
      <c r="R508">
        <v>0.23924688414199999</v>
      </c>
      <c r="S508" t="s">
        <v>9</v>
      </c>
      <c r="T508">
        <v>5.43912418822E-2</v>
      </c>
      <c r="U508" t="s">
        <v>178</v>
      </c>
      <c r="V508">
        <v>0.43010675800800002</v>
      </c>
      <c r="W508" t="s">
        <v>169</v>
      </c>
      <c r="X508">
        <v>0.33064457021900001</v>
      </c>
      <c r="Y508" t="s">
        <v>170</v>
      </c>
      <c r="Z508">
        <v>0.23924688414199999</v>
      </c>
      <c r="AA508" t="s">
        <v>103</v>
      </c>
      <c r="AB508">
        <v>3.7753920835899998E-2</v>
      </c>
      <c r="AC508" t="s">
        <v>178</v>
      </c>
      <c r="AD508">
        <v>0.43010675800800002</v>
      </c>
      <c r="AE508" t="s">
        <v>169</v>
      </c>
      <c r="AF508">
        <v>0.33064457021900001</v>
      </c>
      <c r="AG508" t="s">
        <v>170</v>
      </c>
      <c r="AH508">
        <v>0.23924688414199999</v>
      </c>
      <c r="AI508" t="s">
        <v>8</v>
      </c>
      <c r="AJ508">
        <v>1.5197552878899999E-2</v>
      </c>
      <c r="AK508" t="s">
        <v>178</v>
      </c>
      <c r="AL508">
        <v>0.43010675800800002</v>
      </c>
      <c r="AM508" t="s">
        <v>169</v>
      </c>
      <c r="AN508">
        <v>0.33064457021900001</v>
      </c>
      <c r="AO508" t="s">
        <v>170</v>
      </c>
      <c r="AP508">
        <v>0.23924688414199999</v>
      </c>
    </row>
    <row r="509" spans="1:42">
      <c r="A509">
        <v>508</v>
      </c>
      <c r="B509" t="s">
        <v>238</v>
      </c>
      <c r="C509" t="s">
        <v>146</v>
      </c>
      <c r="D509">
        <v>0.37252182386100002</v>
      </c>
      <c r="E509" t="s">
        <v>170</v>
      </c>
      <c r="F509">
        <v>0.71928371096199994</v>
      </c>
      <c r="G509" t="s">
        <v>178</v>
      </c>
      <c r="H509">
        <v>0.16601845653</v>
      </c>
      <c r="I509" t="s">
        <v>169</v>
      </c>
      <c r="J509">
        <v>0.114696591748</v>
      </c>
      <c r="K509" t="s">
        <v>9</v>
      </c>
      <c r="L509">
        <v>0.279562249466</v>
      </c>
      <c r="M509" t="s">
        <v>170</v>
      </c>
      <c r="N509">
        <v>0.71928371096199994</v>
      </c>
      <c r="O509" t="s">
        <v>178</v>
      </c>
      <c r="P509">
        <v>0.16601845653</v>
      </c>
      <c r="Q509" t="s">
        <v>169</v>
      </c>
      <c r="R509">
        <v>0.114696591748</v>
      </c>
      <c r="S509" t="s">
        <v>136</v>
      </c>
      <c r="T509">
        <v>0.24914532990300001</v>
      </c>
      <c r="U509" t="s">
        <v>170</v>
      </c>
      <c r="V509">
        <v>0.71928371096199994</v>
      </c>
      <c r="W509" t="s">
        <v>178</v>
      </c>
      <c r="X509">
        <v>0.16601845653</v>
      </c>
      <c r="Y509" t="s">
        <v>169</v>
      </c>
      <c r="Z509">
        <v>0.114696591748</v>
      </c>
      <c r="AA509" t="s">
        <v>7</v>
      </c>
      <c r="AB509">
        <v>6.5618523102099993E-2</v>
      </c>
      <c r="AC509" t="s">
        <v>170</v>
      </c>
      <c r="AD509">
        <v>0.71928371096199994</v>
      </c>
      <c r="AE509" t="s">
        <v>178</v>
      </c>
      <c r="AF509">
        <v>0.16601845653</v>
      </c>
      <c r="AG509" t="s">
        <v>169</v>
      </c>
      <c r="AH509">
        <v>0.114696591748</v>
      </c>
      <c r="AI509" t="s">
        <v>8</v>
      </c>
      <c r="AJ509">
        <v>3.31510246922E-2</v>
      </c>
      <c r="AK509" t="s">
        <v>170</v>
      </c>
      <c r="AL509">
        <v>0.71928371096199994</v>
      </c>
      <c r="AM509" t="s">
        <v>178</v>
      </c>
      <c r="AN509">
        <v>0.16601845653</v>
      </c>
      <c r="AO509" t="s">
        <v>169</v>
      </c>
      <c r="AP509">
        <v>0.114696591748</v>
      </c>
    </row>
    <row r="510" spans="1:42">
      <c r="A510">
        <v>509</v>
      </c>
      <c r="B510" t="s">
        <v>4539</v>
      </c>
      <c r="C510" t="s">
        <v>9</v>
      </c>
      <c r="D510">
        <v>0.54652825362599999</v>
      </c>
      <c r="E510" t="s">
        <v>170</v>
      </c>
      <c r="F510">
        <v>0.61437824170300004</v>
      </c>
      <c r="G510" t="s">
        <v>174</v>
      </c>
      <c r="H510">
        <v>0.202614100987</v>
      </c>
      <c r="I510" t="s">
        <v>178</v>
      </c>
      <c r="J510">
        <v>0.18300628476299999</v>
      </c>
      <c r="K510" t="s">
        <v>136</v>
      </c>
      <c r="L510">
        <v>0.291284788149</v>
      </c>
      <c r="M510" t="s">
        <v>170</v>
      </c>
      <c r="N510">
        <v>0.61437824170300004</v>
      </c>
      <c r="O510" t="s">
        <v>174</v>
      </c>
      <c r="P510">
        <v>0.202614100987</v>
      </c>
      <c r="Q510" t="s">
        <v>178</v>
      </c>
      <c r="R510">
        <v>0.18300628476299999</v>
      </c>
      <c r="S510" t="s">
        <v>7</v>
      </c>
      <c r="T510">
        <v>0.13028051883700001</v>
      </c>
      <c r="U510" t="s">
        <v>170</v>
      </c>
      <c r="V510">
        <v>0.61437824170300004</v>
      </c>
      <c r="W510" t="s">
        <v>174</v>
      </c>
      <c r="X510">
        <v>0.202614100987</v>
      </c>
      <c r="Y510" t="s">
        <v>178</v>
      </c>
      <c r="Z510">
        <v>0.18300628476299999</v>
      </c>
      <c r="AA510" t="s">
        <v>146</v>
      </c>
      <c r="AB510">
        <v>2.92466470859E-2</v>
      </c>
      <c r="AC510" t="s">
        <v>170</v>
      </c>
      <c r="AD510">
        <v>0.61437824170300004</v>
      </c>
      <c r="AE510" t="s">
        <v>174</v>
      </c>
      <c r="AF510">
        <v>0.202614100987</v>
      </c>
      <c r="AG510" t="s">
        <v>178</v>
      </c>
      <c r="AH510">
        <v>0.18300628476299999</v>
      </c>
      <c r="AI510" t="s">
        <v>5</v>
      </c>
      <c r="AJ510">
        <v>2.6587860987199998E-3</v>
      </c>
      <c r="AK510" t="s">
        <v>170</v>
      </c>
      <c r="AL510">
        <v>0.61437824170300004</v>
      </c>
      <c r="AM510" t="s">
        <v>174</v>
      </c>
      <c r="AN510">
        <v>0.202614100987</v>
      </c>
      <c r="AO510" t="s">
        <v>178</v>
      </c>
      <c r="AP510">
        <v>0.18300628476299999</v>
      </c>
    </row>
    <row r="511" spans="1:42">
      <c r="A511">
        <v>510</v>
      </c>
      <c r="B511" t="s">
        <v>4540</v>
      </c>
      <c r="C511" t="s">
        <v>136</v>
      </c>
      <c r="D511">
        <v>0.446861465028</v>
      </c>
      <c r="E511" t="s">
        <v>170</v>
      </c>
      <c r="F511">
        <v>0.384446312234</v>
      </c>
      <c r="G511" t="s">
        <v>169</v>
      </c>
      <c r="H511">
        <v>0.35596880762400002</v>
      </c>
      <c r="I511" t="s">
        <v>178</v>
      </c>
      <c r="J511">
        <v>0.259583407406</v>
      </c>
      <c r="K511" t="s">
        <v>9</v>
      </c>
      <c r="L511">
        <v>0.184100229038</v>
      </c>
      <c r="M511" t="s">
        <v>170</v>
      </c>
      <c r="N511">
        <v>0.384446312234</v>
      </c>
      <c r="O511" t="s">
        <v>169</v>
      </c>
      <c r="P511">
        <v>0.35596880762400002</v>
      </c>
      <c r="Q511" t="s">
        <v>178</v>
      </c>
      <c r="R511">
        <v>0.259583407406</v>
      </c>
      <c r="S511" t="s">
        <v>8</v>
      </c>
      <c r="T511">
        <v>0.15146427934500001</v>
      </c>
      <c r="U511" t="s">
        <v>170</v>
      </c>
      <c r="V511">
        <v>0.384446312234</v>
      </c>
      <c r="W511" t="s">
        <v>169</v>
      </c>
      <c r="X511">
        <v>0.35596880762400002</v>
      </c>
      <c r="Y511" t="s">
        <v>178</v>
      </c>
      <c r="Z511">
        <v>0.259583407406</v>
      </c>
      <c r="AA511" t="s">
        <v>146</v>
      </c>
      <c r="AB511">
        <v>0.117154691206</v>
      </c>
      <c r="AC511" t="s">
        <v>170</v>
      </c>
      <c r="AD511">
        <v>0.384446312234</v>
      </c>
      <c r="AE511" t="s">
        <v>169</v>
      </c>
      <c r="AF511">
        <v>0.35596880762400002</v>
      </c>
      <c r="AG511" t="s">
        <v>178</v>
      </c>
      <c r="AH511">
        <v>0.259583407406</v>
      </c>
      <c r="AI511" t="s">
        <v>7</v>
      </c>
      <c r="AJ511">
        <v>0.10041830674799999</v>
      </c>
      <c r="AK511" t="s">
        <v>170</v>
      </c>
      <c r="AL511">
        <v>0.384446312234</v>
      </c>
      <c r="AM511" t="s">
        <v>169</v>
      </c>
      <c r="AN511">
        <v>0.35596880762400002</v>
      </c>
      <c r="AO511" t="s">
        <v>178</v>
      </c>
      <c r="AP511">
        <v>0.259583407406</v>
      </c>
    </row>
    <row r="512" spans="1:42">
      <c r="A512">
        <v>511</v>
      </c>
      <c r="B512" t="s">
        <v>277</v>
      </c>
      <c r="C512" t="s">
        <v>136</v>
      </c>
      <c r="D512">
        <v>0.37165202269699998</v>
      </c>
      <c r="E512" t="s">
        <v>169</v>
      </c>
      <c r="F512">
        <v>0.56809351092799998</v>
      </c>
      <c r="G512" t="s">
        <v>170</v>
      </c>
      <c r="H512">
        <v>0.35300887096700001</v>
      </c>
      <c r="I512" t="s">
        <v>178</v>
      </c>
      <c r="J512">
        <v>7.8896518156000003E-2</v>
      </c>
      <c r="K512" t="s">
        <v>7</v>
      </c>
      <c r="L512">
        <v>0.36618655177499998</v>
      </c>
      <c r="M512" t="s">
        <v>169</v>
      </c>
      <c r="N512">
        <v>0.56809351092799998</v>
      </c>
      <c r="O512" t="s">
        <v>170</v>
      </c>
      <c r="P512">
        <v>0.35300887096700001</v>
      </c>
      <c r="Q512" t="s">
        <v>178</v>
      </c>
      <c r="R512">
        <v>7.8896518156000003E-2</v>
      </c>
      <c r="S512" t="s">
        <v>146</v>
      </c>
      <c r="T512">
        <v>0.182182364067</v>
      </c>
      <c r="U512" t="s">
        <v>169</v>
      </c>
      <c r="V512">
        <v>0.56809351092799998</v>
      </c>
      <c r="W512" t="s">
        <v>170</v>
      </c>
      <c r="X512">
        <v>0.35300887096700001</v>
      </c>
      <c r="Y512" t="s">
        <v>178</v>
      </c>
      <c r="Z512">
        <v>7.8896518156000003E-2</v>
      </c>
      <c r="AA512" t="s">
        <v>8</v>
      </c>
      <c r="AB512">
        <v>5.1011061938799999E-2</v>
      </c>
      <c r="AC512" t="s">
        <v>169</v>
      </c>
      <c r="AD512">
        <v>0.56809351092799998</v>
      </c>
      <c r="AE512" t="s">
        <v>170</v>
      </c>
      <c r="AF512">
        <v>0.35300887096700001</v>
      </c>
      <c r="AG512" t="s">
        <v>178</v>
      </c>
      <c r="AH512">
        <v>7.8896518156000003E-2</v>
      </c>
      <c r="AI512" t="s">
        <v>9</v>
      </c>
      <c r="AJ512">
        <v>2.89669958867E-2</v>
      </c>
      <c r="AK512" t="s">
        <v>169</v>
      </c>
      <c r="AL512">
        <v>0.56809351092799998</v>
      </c>
      <c r="AM512" t="s">
        <v>170</v>
      </c>
      <c r="AN512">
        <v>0.35300887096700001</v>
      </c>
      <c r="AO512" t="s">
        <v>178</v>
      </c>
      <c r="AP512">
        <v>7.8896518156000003E-2</v>
      </c>
    </row>
    <row r="513" spans="1:42">
      <c r="A513">
        <v>512</v>
      </c>
      <c r="B513" t="s">
        <v>4541</v>
      </c>
      <c r="C513" t="s">
        <v>9</v>
      </c>
      <c r="D513">
        <v>0.69011680955800003</v>
      </c>
      <c r="E513" t="s">
        <v>178</v>
      </c>
      <c r="F513">
        <v>0.40142652250799998</v>
      </c>
      <c r="G513" t="s">
        <v>170</v>
      </c>
      <c r="H513">
        <v>0.38358534372999997</v>
      </c>
      <c r="I513" t="s">
        <v>174</v>
      </c>
      <c r="J513">
        <v>0.21498620427699999</v>
      </c>
      <c r="K513" t="s">
        <v>7</v>
      </c>
      <c r="L513">
        <v>0.18928918205</v>
      </c>
      <c r="M513" t="s">
        <v>177</v>
      </c>
      <c r="N513">
        <v>0.46232118127499999</v>
      </c>
      <c r="O513" t="s">
        <v>178</v>
      </c>
      <c r="P513">
        <v>0.27494872014100002</v>
      </c>
      <c r="Q513" t="s">
        <v>170</v>
      </c>
      <c r="R513">
        <v>0.26272877702399999</v>
      </c>
      <c r="S513" t="s">
        <v>146</v>
      </c>
      <c r="T513">
        <v>5.7181107077700001E-2</v>
      </c>
      <c r="U513" t="s">
        <v>177</v>
      </c>
      <c r="V513">
        <v>0.46232118127499999</v>
      </c>
      <c r="W513" t="s">
        <v>178</v>
      </c>
      <c r="X513">
        <v>0.27494872014100002</v>
      </c>
      <c r="Y513" t="s">
        <v>170</v>
      </c>
      <c r="Z513">
        <v>0.26272877702399999</v>
      </c>
      <c r="AA513" t="s">
        <v>8</v>
      </c>
      <c r="AB513">
        <v>4.18013610361E-2</v>
      </c>
      <c r="AC513" t="s">
        <v>178</v>
      </c>
      <c r="AD513">
        <v>0.40142652250799998</v>
      </c>
      <c r="AE513" t="s">
        <v>170</v>
      </c>
      <c r="AF513">
        <v>0.38358534372999997</v>
      </c>
      <c r="AG513" t="s">
        <v>174</v>
      </c>
      <c r="AH513">
        <v>0.21498620427699999</v>
      </c>
      <c r="AI513" t="s">
        <v>136</v>
      </c>
      <c r="AJ513">
        <v>2.1610514950699999E-2</v>
      </c>
      <c r="AK513" t="s">
        <v>177</v>
      </c>
      <c r="AL513">
        <v>0.46232118127499999</v>
      </c>
      <c r="AM513" t="s">
        <v>178</v>
      </c>
      <c r="AN513">
        <v>0.27494872014100002</v>
      </c>
      <c r="AO513" t="s">
        <v>170</v>
      </c>
      <c r="AP513">
        <v>0.26272877702399999</v>
      </c>
    </row>
    <row r="514" spans="1:42">
      <c r="A514">
        <v>513</v>
      </c>
      <c r="B514" t="s">
        <v>4542</v>
      </c>
      <c r="C514" t="s">
        <v>146</v>
      </c>
      <c r="D514">
        <v>0.476493874042</v>
      </c>
      <c r="E514" t="s">
        <v>170</v>
      </c>
      <c r="F514">
        <v>0.73803437772699998</v>
      </c>
      <c r="G514" t="s">
        <v>178</v>
      </c>
      <c r="H514">
        <v>0.19899220423399999</v>
      </c>
      <c r="I514" t="s">
        <v>174</v>
      </c>
      <c r="J514">
        <v>6.29722165296E-2</v>
      </c>
      <c r="K514" t="s">
        <v>7</v>
      </c>
      <c r="L514">
        <v>0.170601824545</v>
      </c>
      <c r="M514" t="s">
        <v>170</v>
      </c>
      <c r="N514">
        <v>0.73803437772699998</v>
      </c>
      <c r="O514" t="s">
        <v>178</v>
      </c>
      <c r="P514">
        <v>0.19899220423399999</v>
      </c>
      <c r="Q514" t="s">
        <v>174</v>
      </c>
      <c r="R514">
        <v>6.29722165296E-2</v>
      </c>
      <c r="S514" t="s">
        <v>8</v>
      </c>
      <c r="T514">
        <v>0.16826189927099999</v>
      </c>
      <c r="U514" t="s">
        <v>170</v>
      </c>
      <c r="V514">
        <v>0.73803437772699998</v>
      </c>
      <c r="W514" t="s">
        <v>178</v>
      </c>
      <c r="X514">
        <v>0.19899220423399999</v>
      </c>
      <c r="Y514" t="s">
        <v>174</v>
      </c>
      <c r="Z514">
        <v>6.29722165296E-2</v>
      </c>
      <c r="AA514" t="s">
        <v>136</v>
      </c>
      <c r="AB514">
        <v>9.6362377205800001E-2</v>
      </c>
      <c r="AC514" t="s">
        <v>170</v>
      </c>
      <c r="AD514">
        <v>0.73803437772699998</v>
      </c>
      <c r="AE514" t="s">
        <v>178</v>
      </c>
      <c r="AF514">
        <v>0.19899220423399999</v>
      </c>
      <c r="AG514" t="s">
        <v>174</v>
      </c>
      <c r="AH514">
        <v>6.29722165296E-2</v>
      </c>
      <c r="AI514" t="s">
        <v>9</v>
      </c>
      <c r="AJ514">
        <v>8.8278998985399995E-2</v>
      </c>
      <c r="AK514" t="s">
        <v>170</v>
      </c>
      <c r="AL514">
        <v>0.73803437772699998</v>
      </c>
      <c r="AM514" t="s">
        <v>178</v>
      </c>
      <c r="AN514">
        <v>0.19899220423399999</v>
      </c>
      <c r="AO514" t="s">
        <v>174</v>
      </c>
      <c r="AP514">
        <v>6.29722165296E-2</v>
      </c>
    </row>
    <row r="515" spans="1:42">
      <c r="A515">
        <v>514</v>
      </c>
      <c r="B515" t="s">
        <v>4543</v>
      </c>
      <c r="C515" t="s">
        <v>7</v>
      </c>
      <c r="D515">
        <v>0.46738299372600001</v>
      </c>
      <c r="E515" t="s">
        <v>174</v>
      </c>
      <c r="F515">
        <v>0.74527167256600002</v>
      </c>
      <c r="G515" t="s">
        <v>178</v>
      </c>
      <c r="H515">
        <v>0.14238025983399999</v>
      </c>
      <c r="I515" t="s">
        <v>170</v>
      </c>
      <c r="J515">
        <v>0.112346923775</v>
      </c>
      <c r="K515" t="s">
        <v>9</v>
      </c>
      <c r="L515">
        <v>0.16129014354000001</v>
      </c>
      <c r="M515" t="s">
        <v>174</v>
      </c>
      <c r="N515">
        <v>0.74527167256600002</v>
      </c>
      <c r="O515" t="s">
        <v>178</v>
      </c>
      <c r="P515">
        <v>0.14238025983399999</v>
      </c>
      <c r="Q515" t="s">
        <v>170</v>
      </c>
      <c r="R515">
        <v>0.112346923775</v>
      </c>
      <c r="S515" t="s">
        <v>25</v>
      </c>
      <c r="T515">
        <v>0.13691741073899999</v>
      </c>
      <c r="U515" t="s">
        <v>174</v>
      </c>
      <c r="V515">
        <v>0.74527167256600002</v>
      </c>
      <c r="W515" t="s">
        <v>178</v>
      </c>
      <c r="X515">
        <v>0.14238025983399999</v>
      </c>
      <c r="Y515" t="s">
        <v>170</v>
      </c>
      <c r="Z515">
        <v>0.112346923775</v>
      </c>
      <c r="AA515" t="s">
        <v>12</v>
      </c>
      <c r="AB515">
        <v>0.126164734503</v>
      </c>
      <c r="AC515" t="s">
        <v>174</v>
      </c>
      <c r="AD515">
        <v>0.74527167256600002</v>
      </c>
      <c r="AE515" t="s">
        <v>178</v>
      </c>
      <c r="AF515">
        <v>0.14238025983399999</v>
      </c>
      <c r="AG515" t="s">
        <v>170</v>
      </c>
      <c r="AH515">
        <v>0.112346923775</v>
      </c>
      <c r="AI515" t="s">
        <v>146</v>
      </c>
      <c r="AJ515">
        <v>0.108243607443</v>
      </c>
      <c r="AK515" t="s">
        <v>174</v>
      </c>
      <c r="AL515">
        <v>0.74527167256600002</v>
      </c>
      <c r="AM515" t="s">
        <v>178</v>
      </c>
      <c r="AN515">
        <v>0.14238025983399999</v>
      </c>
      <c r="AO515" t="s">
        <v>170</v>
      </c>
      <c r="AP515">
        <v>0.112346923775</v>
      </c>
    </row>
    <row r="516" spans="1:42">
      <c r="A516">
        <v>515</v>
      </c>
      <c r="B516" t="s">
        <v>4544</v>
      </c>
      <c r="C516" t="s">
        <v>146</v>
      </c>
      <c r="D516">
        <v>0.61235892558899996</v>
      </c>
      <c r="E516" t="s">
        <v>178</v>
      </c>
      <c r="F516">
        <v>0.91549197778299995</v>
      </c>
      <c r="G516" t="s">
        <v>169</v>
      </c>
      <c r="H516">
        <v>4.2253475897700003E-2</v>
      </c>
      <c r="I516" t="s">
        <v>174</v>
      </c>
      <c r="J516">
        <v>4.2253475897700003E-2</v>
      </c>
      <c r="K516" t="s">
        <v>9</v>
      </c>
      <c r="L516">
        <v>0.22097355724600001</v>
      </c>
      <c r="M516" t="s">
        <v>178</v>
      </c>
      <c r="N516">
        <v>0.91549197778299995</v>
      </c>
      <c r="O516" t="s">
        <v>169</v>
      </c>
      <c r="P516">
        <v>4.2253475897700003E-2</v>
      </c>
      <c r="Q516" t="s">
        <v>174</v>
      </c>
      <c r="R516">
        <v>4.2253475897700003E-2</v>
      </c>
      <c r="S516" t="s">
        <v>136</v>
      </c>
      <c r="T516">
        <v>0.119850064947</v>
      </c>
      <c r="U516" t="s">
        <v>178</v>
      </c>
      <c r="V516">
        <v>0.91549197778299995</v>
      </c>
      <c r="W516" t="s">
        <v>169</v>
      </c>
      <c r="X516">
        <v>4.2253475897700003E-2</v>
      </c>
      <c r="Y516" t="s">
        <v>174</v>
      </c>
      <c r="Z516">
        <v>4.2253475897700003E-2</v>
      </c>
      <c r="AA516" t="s">
        <v>25</v>
      </c>
      <c r="AB516">
        <v>2.9962516236800001E-2</v>
      </c>
      <c r="AC516" t="s">
        <v>178</v>
      </c>
      <c r="AD516">
        <v>0.91549197778299995</v>
      </c>
      <c r="AE516" t="s">
        <v>169</v>
      </c>
      <c r="AF516">
        <v>4.2253475897700003E-2</v>
      </c>
      <c r="AG516" t="s">
        <v>174</v>
      </c>
      <c r="AH516">
        <v>4.2253475897700003E-2</v>
      </c>
      <c r="AI516" t="s">
        <v>8</v>
      </c>
      <c r="AJ516">
        <v>1.68539153832E-2</v>
      </c>
      <c r="AK516" t="s">
        <v>178</v>
      </c>
      <c r="AL516">
        <v>0.91549197778299995</v>
      </c>
      <c r="AM516" t="s">
        <v>169</v>
      </c>
      <c r="AN516">
        <v>4.2253475897700003E-2</v>
      </c>
      <c r="AO516" t="s">
        <v>174</v>
      </c>
      <c r="AP516">
        <v>4.2253475897700003E-2</v>
      </c>
    </row>
    <row r="517" spans="1:42">
      <c r="A517">
        <v>516</v>
      </c>
      <c r="B517" t="s">
        <v>91</v>
      </c>
      <c r="C517" t="s">
        <v>146</v>
      </c>
      <c r="D517">
        <v>0.49120815192599998</v>
      </c>
      <c r="E517" t="s">
        <v>170</v>
      </c>
      <c r="F517">
        <v>0.50216188181800003</v>
      </c>
      <c r="G517" t="s">
        <v>169</v>
      </c>
      <c r="H517">
        <v>0.458913490082</v>
      </c>
      <c r="I517" t="s">
        <v>177</v>
      </c>
      <c r="J517">
        <v>3.8923552561899999E-2</v>
      </c>
      <c r="K517" t="s">
        <v>8</v>
      </c>
      <c r="L517">
        <v>0.33667075581400002</v>
      </c>
      <c r="M517" t="s">
        <v>170</v>
      </c>
      <c r="N517">
        <v>0.50246369774599997</v>
      </c>
      <c r="O517" t="s">
        <v>169</v>
      </c>
      <c r="P517">
        <v>0.45918931229400001</v>
      </c>
      <c r="Q517" t="s">
        <v>174</v>
      </c>
      <c r="R517">
        <v>3.83459137753E-2</v>
      </c>
      <c r="S517" t="s">
        <v>9</v>
      </c>
      <c r="T517">
        <v>7.9634066363600001E-2</v>
      </c>
      <c r="U517" t="s">
        <v>170</v>
      </c>
      <c r="V517">
        <v>0.50246369774599997</v>
      </c>
      <c r="W517" t="s">
        <v>169</v>
      </c>
      <c r="X517">
        <v>0.45918931229400001</v>
      </c>
      <c r="Y517" t="s">
        <v>174</v>
      </c>
      <c r="Z517">
        <v>3.83459137753E-2</v>
      </c>
      <c r="AA517" t="s">
        <v>5</v>
      </c>
      <c r="AB517">
        <v>4.7543902987400001E-2</v>
      </c>
      <c r="AC517" t="s">
        <v>170</v>
      </c>
      <c r="AD517">
        <v>0.50216188181800003</v>
      </c>
      <c r="AE517" t="s">
        <v>169</v>
      </c>
      <c r="AF517">
        <v>0.458913490082</v>
      </c>
      <c r="AG517" t="s">
        <v>177</v>
      </c>
      <c r="AH517">
        <v>3.8923552561899999E-2</v>
      </c>
      <c r="AI517" t="s">
        <v>136</v>
      </c>
      <c r="AJ517">
        <v>4.49419978488E-2</v>
      </c>
      <c r="AK517" t="s">
        <v>170</v>
      </c>
      <c r="AL517">
        <v>0.50216188181800003</v>
      </c>
      <c r="AM517" t="s">
        <v>169</v>
      </c>
      <c r="AN517">
        <v>0.458913490082</v>
      </c>
      <c r="AO517" t="s">
        <v>177</v>
      </c>
      <c r="AP517">
        <v>3.8923552561899999E-2</v>
      </c>
    </row>
    <row r="518" spans="1:42">
      <c r="A518">
        <v>517</v>
      </c>
      <c r="B518" t="s">
        <v>4545</v>
      </c>
      <c r="C518" t="s">
        <v>7</v>
      </c>
      <c r="D518">
        <v>0.50026700296100002</v>
      </c>
      <c r="E518" t="s">
        <v>174</v>
      </c>
      <c r="F518">
        <v>0.942055008877</v>
      </c>
      <c r="G518" t="s">
        <v>170</v>
      </c>
      <c r="H518">
        <v>4.7976101811800002E-2</v>
      </c>
      <c r="I518" t="s">
        <v>178</v>
      </c>
      <c r="J518">
        <v>9.9678502793399994E-3</v>
      </c>
      <c r="K518" t="s">
        <v>8</v>
      </c>
      <c r="L518">
        <v>0.28624903378</v>
      </c>
      <c r="M518" t="s">
        <v>174</v>
      </c>
      <c r="N518">
        <v>0.942055008877</v>
      </c>
      <c r="O518" t="s">
        <v>170</v>
      </c>
      <c r="P518">
        <v>4.7976101811800002E-2</v>
      </c>
      <c r="Q518" t="s">
        <v>178</v>
      </c>
      <c r="R518">
        <v>9.9678502793399994E-3</v>
      </c>
      <c r="S518" t="s">
        <v>5</v>
      </c>
      <c r="T518">
        <v>8.4269575365100005E-2</v>
      </c>
      <c r="U518" t="s">
        <v>174</v>
      </c>
      <c r="V518">
        <v>0.942055008877</v>
      </c>
      <c r="W518" t="s">
        <v>170</v>
      </c>
      <c r="X518">
        <v>4.7976101811800002E-2</v>
      </c>
      <c r="Y518" t="s">
        <v>178</v>
      </c>
      <c r="Z518">
        <v>9.9678502793399994E-3</v>
      </c>
      <c r="AA518" t="s">
        <v>136</v>
      </c>
      <c r="AB518">
        <v>7.6243901520800003E-2</v>
      </c>
      <c r="AC518" t="s">
        <v>174</v>
      </c>
      <c r="AD518">
        <v>0.942055008877</v>
      </c>
      <c r="AE518" t="s">
        <v>170</v>
      </c>
      <c r="AF518">
        <v>4.7976101811800002E-2</v>
      </c>
      <c r="AG518" t="s">
        <v>178</v>
      </c>
      <c r="AH518">
        <v>9.9678502793399994E-3</v>
      </c>
      <c r="AI518" t="s">
        <v>25</v>
      </c>
      <c r="AJ518">
        <v>5.2969447372400003E-2</v>
      </c>
      <c r="AK518" t="s">
        <v>174</v>
      </c>
      <c r="AL518">
        <v>0.942055008877</v>
      </c>
      <c r="AM518" t="s">
        <v>170</v>
      </c>
      <c r="AN518">
        <v>4.7976101811800002E-2</v>
      </c>
      <c r="AO518" t="s">
        <v>178</v>
      </c>
      <c r="AP518">
        <v>9.9678502793399994E-3</v>
      </c>
    </row>
    <row r="519" spans="1:42">
      <c r="A519">
        <v>518</v>
      </c>
      <c r="B519" t="s">
        <v>4546</v>
      </c>
      <c r="C519" t="s">
        <v>146</v>
      </c>
      <c r="D519">
        <v>0.408987439811</v>
      </c>
      <c r="E519" t="s">
        <v>170</v>
      </c>
      <c r="F519">
        <v>0.51851794302800003</v>
      </c>
      <c r="G519" t="s">
        <v>169</v>
      </c>
      <c r="H519">
        <v>0.39780477110599999</v>
      </c>
      <c r="I519" t="s">
        <v>175</v>
      </c>
      <c r="J519">
        <v>8.3676175991200002E-2</v>
      </c>
      <c r="K519" t="s">
        <v>136</v>
      </c>
      <c r="L519">
        <v>0.244406951984</v>
      </c>
      <c r="M519" t="s">
        <v>170</v>
      </c>
      <c r="N519">
        <v>0.51851794302800003</v>
      </c>
      <c r="O519" t="s">
        <v>169</v>
      </c>
      <c r="P519">
        <v>0.39780477110599999</v>
      </c>
      <c r="Q519" t="s">
        <v>175</v>
      </c>
      <c r="R519">
        <v>8.3676175991200002E-2</v>
      </c>
      <c r="S519" t="s">
        <v>9</v>
      </c>
      <c r="T519">
        <v>0.165565999731</v>
      </c>
      <c r="U519" t="s">
        <v>170</v>
      </c>
      <c r="V519">
        <v>0.51851794302800003</v>
      </c>
      <c r="W519" t="s">
        <v>169</v>
      </c>
      <c r="X519">
        <v>0.39780477110599999</v>
      </c>
      <c r="Y519" t="s">
        <v>175</v>
      </c>
      <c r="Z519">
        <v>8.3676175991200002E-2</v>
      </c>
      <c r="AA519" t="s">
        <v>12</v>
      </c>
      <c r="AB519">
        <v>0.11530489267000001</v>
      </c>
      <c r="AC519" t="s">
        <v>170</v>
      </c>
      <c r="AD519">
        <v>0.51851794302800003</v>
      </c>
      <c r="AE519" t="s">
        <v>169</v>
      </c>
      <c r="AF519">
        <v>0.39780477110599999</v>
      </c>
      <c r="AG519" t="s">
        <v>175</v>
      </c>
      <c r="AH519">
        <v>8.3676175991200002E-2</v>
      </c>
      <c r="AI519" t="s">
        <v>8</v>
      </c>
      <c r="AJ519">
        <v>6.5733643940800002E-2</v>
      </c>
      <c r="AK519" t="s">
        <v>170</v>
      </c>
      <c r="AL519">
        <v>0.51851794302800003</v>
      </c>
      <c r="AM519" t="s">
        <v>169</v>
      </c>
      <c r="AN519">
        <v>0.39780477110599999</v>
      </c>
      <c r="AO519" t="s">
        <v>175</v>
      </c>
      <c r="AP519">
        <v>8.3676175991200002E-2</v>
      </c>
    </row>
    <row r="520" spans="1:42">
      <c r="A520">
        <v>519</v>
      </c>
      <c r="B520" t="s">
        <v>4547</v>
      </c>
      <c r="C520" t="s">
        <v>136</v>
      </c>
      <c r="D520">
        <v>0.30429560683399998</v>
      </c>
      <c r="E520" t="s">
        <v>170</v>
      </c>
      <c r="F520">
        <v>0.66666581039899997</v>
      </c>
      <c r="G520" t="s">
        <v>175</v>
      </c>
      <c r="H520">
        <v>0.18042790281400001</v>
      </c>
      <c r="I520" t="s">
        <v>174</v>
      </c>
      <c r="J520">
        <v>0.15290500238499999</v>
      </c>
      <c r="K520" t="s">
        <v>146</v>
      </c>
      <c r="L520">
        <v>0.25775627873000001</v>
      </c>
      <c r="M520" t="s">
        <v>170</v>
      </c>
      <c r="N520">
        <v>0.66666581039899997</v>
      </c>
      <c r="O520" t="s">
        <v>175</v>
      </c>
      <c r="P520">
        <v>0.18042790281400001</v>
      </c>
      <c r="Q520" t="s">
        <v>174</v>
      </c>
      <c r="R520">
        <v>0.15290500238499999</v>
      </c>
      <c r="S520" t="s">
        <v>7</v>
      </c>
      <c r="T520">
        <v>0.22553674388799999</v>
      </c>
      <c r="U520" t="s">
        <v>170</v>
      </c>
      <c r="V520">
        <v>0.66666581039899997</v>
      </c>
      <c r="W520" t="s">
        <v>175</v>
      </c>
      <c r="X520">
        <v>0.18042790281400001</v>
      </c>
      <c r="Y520" t="s">
        <v>174</v>
      </c>
      <c r="Z520">
        <v>0.15290500238499999</v>
      </c>
      <c r="AA520" t="s">
        <v>25</v>
      </c>
      <c r="AB520">
        <v>0.165870938627</v>
      </c>
      <c r="AC520" t="s">
        <v>170</v>
      </c>
      <c r="AD520">
        <v>0.66666581039899997</v>
      </c>
      <c r="AE520" t="s">
        <v>175</v>
      </c>
      <c r="AF520">
        <v>0.18042790281400001</v>
      </c>
      <c r="AG520" t="s">
        <v>174</v>
      </c>
      <c r="AH520">
        <v>0.15290500238499999</v>
      </c>
      <c r="AI520" t="s">
        <v>8</v>
      </c>
      <c r="AJ520">
        <v>4.6539328104000001E-2</v>
      </c>
      <c r="AK520" t="s">
        <v>170</v>
      </c>
      <c r="AL520">
        <v>0.66666581039899997</v>
      </c>
      <c r="AM520" t="s">
        <v>175</v>
      </c>
      <c r="AN520">
        <v>0.18042790281400001</v>
      </c>
      <c r="AO520" t="s">
        <v>174</v>
      </c>
      <c r="AP520">
        <v>0.15290500238499999</v>
      </c>
    </row>
    <row r="521" spans="1:42">
      <c r="A521">
        <v>520</v>
      </c>
      <c r="B521" t="s">
        <v>103</v>
      </c>
      <c r="C521" t="s">
        <v>7</v>
      </c>
      <c r="D521">
        <v>0.24723215645800001</v>
      </c>
      <c r="E521" t="s">
        <v>171</v>
      </c>
      <c r="F521">
        <v>0.61912398625800003</v>
      </c>
      <c r="G521" t="s">
        <v>170</v>
      </c>
      <c r="H521">
        <v>0.192868466923</v>
      </c>
      <c r="I521" t="s">
        <v>169</v>
      </c>
      <c r="J521">
        <v>0.18800623666499999</v>
      </c>
      <c r="K521" t="s">
        <v>5</v>
      </c>
      <c r="L521">
        <v>0.228781995529</v>
      </c>
      <c r="M521" t="s">
        <v>171</v>
      </c>
      <c r="N521">
        <v>0.61912398625800003</v>
      </c>
      <c r="O521" t="s">
        <v>170</v>
      </c>
      <c r="P521">
        <v>0.192868466923</v>
      </c>
      <c r="Q521" t="s">
        <v>169</v>
      </c>
      <c r="R521">
        <v>0.18800623666499999</v>
      </c>
      <c r="S521" t="s">
        <v>9</v>
      </c>
      <c r="T521">
        <v>0.199261738041</v>
      </c>
      <c r="U521" t="s">
        <v>171</v>
      </c>
      <c r="V521">
        <v>0.61912398625800003</v>
      </c>
      <c r="W521" t="s">
        <v>170</v>
      </c>
      <c r="X521">
        <v>0.192868466923</v>
      </c>
      <c r="Y521" t="s">
        <v>169</v>
      </c>
      <c r="Z521">
        <v>0.18800623666499999</v>
      </c>
      <c r="AA521" t="s">
        <v>103</v>
      </c>
      <c r="AB521">
        <v>0.198031727312</v>
      </c>
      <c r="AC521" t="s">
        <v>171</v>
      </c>
      <c r="AD521">
        <v>0.61912398625800003</v>
      </c>
      <c r="AE521" t="s">
        <v>170</v>
      </c>
      <c r="AF521">
        <v>0.192868466923</v>
      </c>
      <c r="AG521" t="s">
        <v>169</v>
      </c>
      <c r="AH521">
        <v>0.18800623666499999</v>
      </c>
      <c r="AI521" t="s">
        <v>146</v>
      </c>
      <c r="AJ521">
        <v>0.12669110505100001</v>
      </c>
      <c r="AK521" t="s">
        <v>171</v>
      </c>
      <c r="AL521">
        <v>0.61912398625800003</v>
      </c>
      <c r="AM521" t="s">
        <v>170</v>
      </c>
      <c r="AN521">
        <v>0.192868466923</v>
      </c>
      <c r="AO521" t="s">
        <v>169</v>
      </c>
      <c r="AP521">
        <v>0.18800623666499999</v>
      </c>
    </row>
    <row r="522" spans="1:42">
      <c r="A522">
        <v>521</v>
      </c>
      <c r="B522" t="s">
        <v>4548</v>
      </c>
      <c r="C522" t="s">
        <v>103</v>
      </c>
      <c r="D522">
        <v>0.76762680487299995</v>
      </c>
      <c r="E522" t="s">
        <v>175</v>
      </c>
      <c r="F522">
        <v>0.50769173491200004</v>
      </c>
      <c r="G522" t="s">
        <v>178</v>
      </c>
      <c r="H522">
        <v>0.38974315003299997</v>
      </c>
      <c r="I522" t="s">
        <v>174</v>
      </c>
      <c r="J522">
        <v>0.102563986851</v>
      </c>
      <c r="K522" t="s">
        <v>146</v>
      </c>
      <c r="L522">
        <v>7.5373310704700006E-2</v>
      </c>
      <c r="M522" t="s">
        <v>175</v>
      </c>
      <c r="N522">
        <v>0.50769173491200004</v>
      </c>
      <c r="O522" t="s">
        <v>178</v>
      </c>
      <c r="P522">
        <v>0.38974315003299997</v>
      </c>
      <c r="Q522" t="s">
        <v>174</v>
      </c>
      <c r="R522">
        <v>0.102563986851</v>
      </c>
      <c r="S522" t="s">
        <v>7</v>
      </c>
      <c r="T522">
        <v>6.9815831574399995E-2</v>
      </c>
      <c r="U522" t="s">
        <v>175</v>
      </c>
      <c r="V522">
        <v>0.50769173491200004</v>
      </c>
      <c r="W522" t="s">
        <v>178</v>
      </c>
      <c r="X522">
        <v>0.38974315003299997</v>
      </c>
      <c r="Y522" t="s">
        <v>174</v>
      </c>
      <c r="Z522">
        <v>0.102563986851</v>
      </c>
      <c r="AA522" t="s">
        <v>25</v>
      </c>
      <c r="AB522">
        <v>5.3838079074799997E-2</v>
      </c>
      <c r="AC522" t="s">
        <v>175</v>
      </c>
      <c r="AD522">
        <v>0.50769173491200004</v>
      </c>
      <c r="AE522" t="s">
        <v>178</v>
      </c>
      <c r="AF522">
        <v>0.38974315003299997</v>
      </c>
      <c r="AG522" t="s">
        <v>174</v>
      </c>
      <c r="AH522">
        <v>0.102563986851</v>
      </c>
      <c r="AI522" t="s">
        <v>136</v>
      </c>
      <c r="AJ522">
        <v>3.3344874781800003E-2</v>
      </c>
      <c r="AK522" t="s">
        <v>175</v>
      </c>
      <c r="AL522">
        <v>0.50769173491200004</v>
      </c>
      <c r="AM522" t="s">
        <v>178</v>
      </c>
      <c r="AN522">
        <v>0.38974315003299997</v>
      </c>
      <c r="AO522" t="s">
        <v>174</v>
      </c>
      <c r="AP522">
        <v>0.102563986851</v>
      </c>
    </row>
    <row r="523" spans="1:42">
      <c r="A523">
        <v>522</v>
      </c>
      <c r="B523" t="s">
        <v>4549</v>
      </c>
      <c r="C523" t="s">
        <v>103</v>
      </c>
      <c r="D523">
        <v>0.35924047400300002</v>
      </c>
      <c r="E523" t="s">
        <v>169</v>
      </c>
      <c r="F523">
        <v>0.55103815455100003</v>
      </c>
      <c r="G523" t="s">
        <v>170</v>
      </c>
      <c r="H523">
        <v>0.33423625767800003</v>
      </c>
      <c r="I523" t="s">
        <v>174</v>
      </c>
      <c r="J523">
        <v>0.114724337095</v>
      </c>
      <c r="K523" t="s">
        <v>9</v>
      </c>
      <c r="L523">
        <v>0.32083111514700002</v>
      </c>
      <c r="M523" t="s">
        <v>169</v>
      </c>
      <c r="N523">
        <v>0.55103815455100003</v>
      </c>
      <c r="O523" t="s">
        <v>170</v>
      </c>
      <c r="P523">
        <v>0.33423625767800003</v>
      </c>
      <c r="Q523" t="s">
        <v>174</v>
      </c>
      <c r="R523">
        <v>0.114724337095</v>
      </c>
      <c r="S523" t="s">
        <v>8</v>
      </c>
      <c r="T523">
        <v>0.16719367972499999</v>
      </c>
      <c r="U523" t="s">
        <v>169</v>
      </c>
      <c r="V523">
        <v>0.55103815455100003</v>
      </c>
      <c r="W523" t="s">
        <v>170</v>
      </c>
      <c r="X523">
        <v>0.33423625767800003</v>
      </c>
      <c r="Y523" t="s">
        <v>174</v>
      </c>
      <c r="Z523">
        <v>0.114724337095</v>
      </c>
      <c r="AA523" t="s">
        <v>136</v>
      </c>
      <c r="AB523">
        <v>0.122006198718</v>
      </c>
      <c r="AC523" t="s">
        <v>169</v>
      </c>
      <c r="AD523">
        <v>0.55103815455100003</v>
      </c>
      <c r="AE523" t="s">
        <v>170</v>
      </c>
      <c r="AF523">
        <v>0.33423625767800003</v>
      </c>
      <c r="AG523" t="s">
        <v>174</v>
      </c>
      <c r="AH523">
        <v>0.114724337095</v>
      </c>
      <c r="AI523" t="s">
        <v>7</v>
      </c>
      <c r="AJ523">
        <v>3.0727487084499999E-2</v>
      </c>
      <c r="AK523" t="s">
        <v>169</v>
      </c>
      <c r="AL523">
        <v>0.55103815455100003</v>
      </c>
      <c r="AM523" t="s">
        <v>170</v>
      </c>
      <c r="AN523">
        <v>0.33423625767800003</v>
      </c>
      <c r="AO523" t="s">
        <v>174</v>
      </c>
      <c r="AP523">
        <v>0.114724337095</v>
      </c>
    </row>
    <row r="524" spans="1:42">
      <c r="A524">
        <v>523</v>
      </c>
      <c r="B524" t="s">
        <v>19</v>
      </c>
      <c r="C524" t="s">
        <v>146</v>
      </c>
      <c r="D524">
        <v>0.33293160074099998</v>
      </c>
      <c r="E524" t="s">
        <v>170</v>
      </c>
      <c r="F524">
        <v>0.47613582672299998</v>
      </c>
      <c r="G524" t="s">
        <v>174</v>
      </c>
      <c r="H524">
        <v>0.26818151576799998</v>
      </c>
      <c r="I524" t="s">
        <v>169</v>
      </c>
      <c r="J524">
        <v>0.25568152986300002</v>
      </c>
      <c r="K524" t="s">
        <v>9</v>
      </c>
      <c r="L524">
        <v>0.24623693436300001</v>
      </c>
      <c r="M524" t="s">
        <v>170</v>
      </c>
      <c r="N524">
        <v>0.47613582672299998</v>
      </c>
      <c r="O524" t="s">
        <v>174</v>
      </c>
      <c r="P524">
        <v>0.26818151576799998</v>
      </c>
      <c r="Q524" t="s">
        <v>169</v>
      </c>
      <c r="R524">
        <v>0.25568152986300002</v>
      </c>
      <c r="S524" t="s">
        <v>136</v>
      </c>
      <c r="T524">
        <v>0.228175545535</v>
      </c>
      <c r="U524" t="s">
        <v>170</v>
      </c>
      <c r="V524">
        <v>0.47613582672299998</v>
      </c>
      <c r="W524" t="s">
        <v>174</v>
      </c>
      <c r="X524">
        <v>0.26818151576799998</v>
      </c>
      <c r="Y524" t="s">
        <v>169</v>
      </c>
      <c r="Z524">
        <v>0.25568152986300002</v>
      </c>
      <c r="AA524" t="s">
        <v>25</v>
      </c>
      <c r="AB524">
        <v>0.121613351446</v>
      </c>
      <c r="AC524" t="s">
        <v>170</v>
      </c>
      <c r="AD524">
        <v>0.47613582672299998</v>
      </c>
      <c r="AE524" t="s">
        <v>174</v>
      </c>
      <c r="AF524">
        <v>0.26818151576799998</v>
      </c>
      <c r="AG524" t="s">
        <v>169</v>
      </c>
      <c r="AH524">
        <v>0.25568152986300002</v>
      </c>
      <c r="AI524" t="s">
        <v>12</v>
      </c>
      <c r="AJ524">
        <v>7.1041462725800003E-2</v>
      </c>
      <c r="AK524" t="s">
        <v>170</v>
      </c>
      <c r="AL524">
        <v>0.47613582672299998</v>
      </c>
      <c r="AM524" t="s">
        <v>174</v>
      </c>
      <c r="AN524">
        <v>0.26818151576799998</v>
      </c>
      <c r="AO524" t="s">
        <v>169</v>
      </c>
      <c r="AP524">
        <v>0.25568152986300002</v>
      </c>
    </row>
    <row r="525" spans="1:42">
      <c r="A525">
        <v>524</v>
      </c>
      <c r="B525" t="s">
        <v>2361</v>
      </c>
      <c r="C525" t="s">
        <v>7</v>
      </c>
      <c r="D525">
        <v>0.61431906269100001</v>
      </c>
      <c r="E525" t="s">
        <v>169</v>
      </c>
      <c r="F525">
        <v>0.74773528338399997</v>
      </c>
      <c r="G525" t="s">
        <v>175</v>
      </c>
      <c r="H525">
        <v>0.15265183986</v>
      </c>
      <c r="I525" t="s">
        <v>176</v>
      </c>
      <c r="J525">
        <v>9.9611793807200005E-2</v>
      </c>
      <c r="K525" t="s">
        <v>9</v>
      </c>
      <c r="L525">
        <v>0.302833340763</v>
      </c>
      <c r="M525" t="s">
        <v>169</v>
      </c>
      <c r="N525">
        <v>0.74773528338399997</v>
      </c>
      <c r="O525" t="s">
        <v>175</v>
      </c>
      <c r="P525">
        <v>0.15265183986</v>
      </c>
      <c r="Q525" t="s">
        <v>176</v>
      </c>
      <c r="R525">
        <v>9.9611793807200005E-2</v>
      </c>
      <c r="S525" t="s">
        <v>103</v>
      </c>
      <c r="T525">
        <v>4.1098810532100002E-2</v>
      </c>
      <c r="U525" t="s">
        <v>169</v>
      </c>
      <c r="V525">
        <v>0.74773528338399997</v>
      </c>
      <c r="W525" t="s">
        <v>175</v>
      </c>
      <c r="X525">
        <v>0.15265183986</v>
      </c>
      <c r="Y525" t="s">
        <v>176</v>
      </c>
      <c r="Z525">
        <v>9.9611793807200005E-2</v>
      </c>
      <c r="AA525" t="s">
        <v>12</v>
      </c>
      <c r="AB525">
        <v>2.55245244357E-2</v>
      </c>
      <c r="AC525" t="s">
        <v>169</v>
      </c>
      <c r="AD525">
        <v>0.74773528338399997</v>
      </c>
      <c r="AE525" t="s">
        <v>175</v>
      </c>
      <c r="AF525">
        <v>0.15265183986</v>
      </c>
      <c r="AG525" t="s">
        <v>176</v>
      </c>
      <c r="AH525">
        <v>9.9611793807200005E-2</v>
      </c>
      <c r="AI525" t="s">
        <v>25</v>
      </c>
      <c r="AJ525">
        <v>1.6223214683699999E-2</v>
      </c>
      <c r="AK525" t="s">
        <v>169</v>
      </c>
      <c r="AL525">
        <v>0.74773528338399997</v>
      </c>
      <c r="AM525" t="s">
        <v>175</v>
      </c>
      <c r="AN525">
        <v>0.15265183986</v>
      </c>
      <c r="AO525" t="s">
        <v>176</v>
      </c>
      <c r="AP525">
        <v>9.9611793807200005E-2</v>
      </c>
    </row>
    <row r="526" spans="1:42">
      <c r="A526">
        <v>525</v>
      </c>
      <c r="B526" t="s">
        <v>568</v>
      </c>
      <c r="C526" t="s">
        <v>8</v>
      </c>
      <c r="D526">
        <v>0.41348267305000003</v>
      </c>
      <c r="E526" t="s">
        <v>174</v>
      </c>
      <c r="F526">
        <v>0.71174772020599997</v>
      </c>
      <c r="G526" t="s">
        <v>172</v>
      </c>
      <c r="H526">
        <v>0.14754079420800001</v>
      </c>
      <c r="I526" t="s">
        <v>175</v>
      </c>
      <c r="J526">
        <v>0.14071020188300001</v>
      </c>
      <c r="K526" t="s">
        <v>146</v>
      </c>
      <c r="L526">
        <v>0.18539304634000001</v>
      </c>
      <c r="M526" t="s">
        <v>174</v>
      </c>
      <c r="N526">
        <v>0.71174772020599997</v>
      </c>
      <c r="O526" t="s">
        <v>172</v>
      </c>
      <c r="P526">
        <v>0.14754079420800001</v>
      </c>
      <c r="Q526" t="s">
        <v>175</v>
      </c>
      <c r="R526">
        <v>0.14071020188300001</v>
      </c>
      <c r="S526" t="s">
        <v>136</v>
      </c>
      <c r="T526">
        <v>0.147864999384</v>
      </c>
      <c r="U526" t="s">
        <v>174</v>
      </c>
      <c r="V526">
        <v>0.71174772020599997</v>
      </c>
      <c r="W526" t="s">
        <v>172</v>
      </c>
      <c r="X526">
        <v>0.14754079420800001</v>
      </c>
      <c r="Y526" t="s">
        <v>175</v>
      </c>
      <c r="Z526">
        <v>0.14071020188300001</v>
      </c>
      <c r="AA526" t="s">
        <v>9</v>
      </c>
      <c r="AB526">
        <v>0.136404338338</v>
      </c>
      <c r="AC526" t="s">
        <v>174</v>
      </c>
      <c r="AD526">
        <v>0.71174772020599997</v>
      </c>
      <c r="AE526" t="s">
        <v>172</v>
      </c>
      <c r="AF526">
        <v>0.14754079420800001</v>
      </c>
      <c r="AG526" t="s">
        <v>175</v>
      </c>
      <c r="AH526">
        <v>0.14071020188300001</v>
      </c>
      <c r="AI526" t="s">
        <v>7</v>
      </c>
      <c r="AJ526">
        <v>0.116853798905</v>
      </c>
      <c r="AK526" t="s">
        <v>174</v>
      </c>
      <c r="AL526">
        <v>0.71174772020599997</v>
      </c>
      <c r="AM526" t="s">
        <v>172</v>
      </c>
      <c r="AN526">
        <v>0.14754079420800001</v>
      </c>
      <c r="AO526" t="s">
        <v>175</v>
      </c>
      <c r="AP526">
        <v>0.14071020188300001</v>
      </c>
    </row>
    <row r="527" spans="1:42">
      <c r="A527">
        <v>526</v>
      </c>
      <c r="B527" t="s">
        <v>2362</v>
      </c>
      <c r="C527" t="s">
        <v>8</v>
      </c>
      <c r="D527">
        <v>0.39443601313100002</v>
      </c>
      <c r="E527" t="s">
        <v>172</v>
      </c>
      <c r="F527">
        <v>0.51225711403100005</v>
      </c>
      <c r="G527" t="s">
        <v>179</v>
      </c>
      <c r="H527">
        <v>0.24645115561700001</v>
      </c>
      <c r="I527" t="s">
        <v>173</v>
      </c>
      <c r="J527">
        <v>0.24128987487100001</v>
      </c>
      <c r="K527" t="s">
        <v>7</v>
      </c>
      <c r="L527">
        <v>0.16191134716200001</v>
      </c>
      <c r="M527" t="s">
        <v>172</v>
      </c>
      <c r="N527">
        <v>0.51225711403100005</v>
      </c>
      <c r="O527" t="s">
        <v>179</v>
      </c>
      <c r="P527">
        <v>0.24645115561700001</v>
      </c>
      <c r="Q527" t="s">
        <v>173</v>
      </c>
      <c r="R527">
        <v>0.24128987487100001</v>
      </c>
      <c r="S527" t="s">
        <v>103</v>
      </c>
      <c r="T527">
        <v>0.161198081316</v>
      </c>
      <c r="U527" t="s">
        <v>172</v>
      </c>
      <c r="V527">
        <v>0.51225711403100005</v>
      </c>
      <c r="W527" t="s">
        <v>179</v>
      </c>
      <c r="X527">
        <v>0.24645115561700001</v>
      </c>
      <c r="Y527" t="s">
        <v>173</v>
      </c>
      <c r="Z527">
        <v>0.24128987487100001</v>
      </c>
      <c r="AA527" t="s">
        <v>9</v>
      </c>
      <c r="AB527">
        <v>0.14193990345900001</v>
      </c>
      <c r="AC527" t="s">
        <v>172</v>
      </c>
      <c r="AD527">
        <v>0.51225711403100005</v>
      </c>
      <c r="AE527" t="s">
        <v>179</v>
      </c>
      <c r="AF527">
        <v>0.24645115561700001</v>
      </c>
      <c r="AG527" t="s">
        <v>173</v>
      </c>
      <c r="AH527">
        <v>0.24128987487100001</v>
      </c>
      <c r="AI527" t="s">
        <v>136</v>
      </c>
      <c r="AJ527">
        <v>0.14051337176600001</v>
      </c>
      <c r="AK527" t="s">
        <v>172</v>
      </c>
      <c r="AL527">
        <v>0.52513127627099998</v>
      </c>
      <c r="AM527" t="s">
        <v>173</v>
      </c>
      <c r="AN527">
        <v>0.24735402685800001</v>
      </c>
      <c r="AO527" t="s">
        <v>178</v>
      </c>
      <c r="AP527">
        <v>0.22751279475700001</v>
      </c>
    </row>
    <row r="528" spans="1:42">
      <c r="A528">
        <v>527</v>
      </c>
      <c r="B528" t="s">
        <v>4550</v>
      </c>
      <c r="C528" t="s">
        <v>9</v>
      </c>
      <c r="D528">
        <v>0.79026137862000001</v>
      </c>
      <c r="E528" t="s">
        <v>178</v>
      </c>
      <c r="F528">
        <v>0.49999938043600001</v>
      </c>
      <c r="G528" t="s">
        <v>174</v>
      </c>
      <c r="H528">
        <v>0.43478206994399998</v>
      </c>
      <c r="I528" t="s">
        <v>170</v>
      </c>
      <c r="J528">
        <v>6.5217310491599997E-2</v>
      </c>
      <c r="K528" t="s">
        <v>136</v>
      </c>
      <c r="L528">
        <v>0.137827576935</v>
      </c>
      <c r="M528" t="s">
        <v>178</v>
      </c>
      <c r="N528">
        <v>0.49999938043600001</v>
      </c>
      <c r="O528" t="s">
        <v>174</v>
      </c>
      <c r="P528">
        <v>0.43478206994399998</v>
      </c>
      <c r="Q528" t="s">
        <v>170</v>
      </c>
      <c r="R528">
        <v>6.5217310491599997E-2</v>
      </c>
      <c r="S528" t="s">
        <v>146</v>
      </c>
      <c r="T528">
        <v>4.6816432382700002E-2</v>
      </c>
      <c r="U528" t="s">
        <v>178</v>
      </c>
      <c r="V528">
        <v>0.49999938043600001</v>
      </c>
      <c r="W528" t="s">
        <v>174</v>
      </c>
      <c r="X528">
        <v>0.43478206994399998</v>
      </c>
      <c r="Y528" t="s">
        <v>170</v>
      </c>
      <c r="Z528">
        <v>6.5217310491599997E-2</v>
      </c>
      <c r="AA528" t="s">
        <v>7</v>
      </c>
      <c r="AB528">
        <v>1.6853915657799999E-2</v>
      </c>
      <c r="AC528" t="s">
        <v>178</v>
      </c>
      <c r="AD528">
        <v>0.49999938043600001</v>
      </c>
      <c r="AE528" t="s">
        <v>174</v>
      </c>
      <c r="AF528">
        <v>0.43478206994399998</v>
      </c>
      <c r="AG528" t="s">
        <v>170</v>
      </c>
      <c r="AH528">
        <v>6.5217310491599997E-2</v>
      </c>
      <c r="AI528" t="s">
        <v>103</v>
      </c>
      <c r="AJ528">
        <v>8.2396920993500003E-3</v>
      </c>
      <c r="AK528" t="s">
        <v>178</v>
      </c>
      <c r="AL528">
        <v>0.49999938043600001</v>
      </c>
      <c r="AM528" t="s">
        <v>174</v>
      </c>
      <c r="AN528">
        <v>0.43478206994399998</v>
      </c>
      <c r="AO528" t="s">
        <v>170</v>
      </c>
      <c r="AP528">
        <v>6.5217310491599997E-2</v>
      </c>
    </row>
    <row r="529" spans="1:42">
      <c r="A529">
        <v>528</v>
      </c>
      <c r="B529" t="s">
        <v>4551</v>
      </c>
      <c r="C529" t="s">
        <v>7</v>
      </c>
      <c r="D529">
        <v>0.51880401221899997</v>
      </c>
      <c r="E529" t="s">
        <v>178</v>
      </c>
      <c r="F529">
        <v>0.90089994521600003</v>
      </c>
      <c r="G529" t="s">
        <v>169</v>
      </c>
      <c r="H529">
        <v>5.0675621918399999E-2</v>
      </c>
      <c r="I529" t="s">
        <v>170</v>
      </c>
      <c r="J529">
        <v>4.8423372055400003E-2</v>
      </c>
      <c r="K529" t="s">
        <v>146</v>
      </c>
      <c r="L529">
        <v>0.17125569335400001</v>
      </c>
      <c r="M529" t="s">
        <v>178</v>
      </c>
      <c r="N529">
        <v>0.90089994521600003</v>
      </c>
      <c r="O529" t="s">
        <v>169</v>
      </c>
      <c r="P529">
        <v>5.0675621918399999E-2</v>
      </c>
      <c r="Q529" t="s">
        <v>170</v>
      </c>
      <c r="R529">
        <v>4.8423372055400003E-2</v>
      </c>
      <c r="S529" t="s">
        <v>136</v>
      </c>
      <c r="T529">
        <v>0.142545180056</v>
      </c>
      <c r="U529" t="s">
        <v>178</v>
      </c>
      <c r="V529">
        <v>0.90089994521600003</v>
      </c>
      <c r="W529" t="s">
        <v>169</v>
      </c>
      <c r="X529">
        <v>5.0675621918399999E-2</v>
      </c>
      <c r="Y529" t="s">
        <v>170</v>
      </c>
      <c r="Z529">
        <v>4.8423372055400003E-2</v>
      </c>
      <c r="AA529" t="s">
        <v>9</v>
      </c>
      <c r="AB529">
        <v>0.102417620535</v>
      </c>
      <c r="AC529" t="s">
        <v>178</v>
      </c>
      <c r="AD529">
        <v>0.90089994521600003</v>
      </c>
      <c r="AE529" t="s">
        <v>169</v>
      </c>
      <c r="AF529">
        <v>5.0675621918399999E-2</v>
      </c>
      <c r="AG529" t="s">
        <v>170</v>
      </c>
      <c r="AH529">
        <v>4.8423372055400003E-2</v>
      </c>
      <c r="AI529" t="s">
        <v>8</v>
      </c>
      <c r="AJ529">
        <v>6.4976424831300006E-2</v>
      </c>
      <c r="AK529" t="s">
        <v>178</v>
      </c>
      <c r="AL529">
        <v>0.90089994521600003</v>
      </c>
      <c r="AM529" t="s">
        <v>169</v>
      </c>
      <c r="AN529">
        <v>5.0675621918399999E-2</v>
      </c>
      <c r="AO529" t="s">
        <v>170</v>
      </c>
      <c r="AP529">
        <v>4.8423372055400003E-2</v>
      </c>
    </row>
    <row r="530" spans="1:42">
      <c r="A530">
        <v>529</v>
      </c>
      <c r="B530" t="s">
        <v>4552</v>
      </c>
      <c r="C530" t="s">
        <v>146</v>
      </c>
      <c r="D530">
        <v>0.40864549098899999</v>
      </c>
      <c r="E530" t="s">
        <v>175</v>
      </c>
      <c r="F530">
        <v>0.53599925881999999</v>
      </c>
      <c r="G530" t="s">
        <v>174</v>
      </c>
      <c r="H530">
        <v>0.29639959013900002</v>
      </c>
      <c r="I530" t="s">
        <v>171</v>
      </c>
      <c r="J530">
        <v>0.16759976824299999</v>
      </c>
      <c r="K530" t="s">
        <v>136</v>
      </c>
      <c r="L530">
        <v>0.20799321397699999</v>
      </c>
      <c r="M530" t="s">
        <v>175</v>
      </c>
      <c r="N530">
        <v>0.53599925881999999</v>
      </c>
      <c r="O530" t="s">
        <v>174</v>
      </c>
      <c r="P530">
        <v>0.29639959013900002</v>
      </c>
      <c r="Q530" t="s">
        <v>171</v>
      </c>
      <c r="R530">
        <v>0.16759976824299999</v>
      </c>
      <c r="S530" t="s">
        <v>12</v>
      </c>
      <c r="T530">
        <v>0.17047286949400001</v>
      </c>
      <c r="U530" t="s">
        <v>175</v>
      </c>
      <c r="V530">
        <v>0.53599925881999999</v>
      </c>
      <c r="W530" t="s">
        <v>174</v>
      </c>
      <c r="X530">
        <v>0.29639959013900002</v>
      </c>
      <c r="Y530" t="s">
        <v>171</v>
      </c>
      <c r="Z530">
        <v>0.16759976824299999</v>
      </c>
      <c r="AA530" t="s">
        <v>7</v>
      </c>
      <c r="AB530">
        <v>0.10766707547</v>
      </c>
      <c r="AC530" t="s">
        <v>175</v>
      </c>
      <c r="AD530">
        <v>0.53599925881999999</v>
      </c>
      <c r="AE530" t="s">
        <v>174</v>
      </c>
      <c r="AF530">
        <v>0.29639959013900002</v>
      </c>
      <c r="AG530" t="s">
        <v>171</v>
      </c>
      <c r="AH530">
        <v>0.16759976824299999</v>
      </c>
      <c r="AI530" t="s">
        <v>9</v>
      </c>
      <c r="AJ530">
        <v>0.10522009648199999</v>
      </c>
      <c r="AK530" t="s">
        <v>175</v>
      </c>
      <c r="AL530">
        <v>0.53599925881999999</v>
      </c>
      <c r="AM530" t="s">
        <v>174</v>
      </c>
      <c r="AN530">
        <v>0.29639959013900002</v>
      </c>
      <c r="AO530" t="s">
        <v>171</v>
      </c>
      <c r="AP530">
        <v>0.16759976824299999</v>
      </c>
    </row>
    <row r="531" spans="1:42">
      <c r="A531">
        <v>530</v>
      </c>
      <c r="B531" t="s">
        <v>4553</v>
      </c>
      <c r="C531" t="s">
        <v>136</v>
      </c>
      <c r="D531">
        <v>0.36282820601400001</v>
      </c>
      <c r="E531" t="s">
        <v>174</v>
      </c>
      <c r="F531">
        <v>0.345807863228</v>
      </c>
      <c r="G531" t="s">
        <v>178</v>
      </c>
      <c r="H531">
        <v>0.33907134641100001</v>
      </c>
      <c r="I531" t="s">
        <v>169</v>
      </c>
      <c r="J531">
        <v>0.31511928662100003</v>
      </c>
      <c r="K531" t="s">
        <v>9</v>
      </c>
      <c r="L531">
        <v>0.30235683834499999</v>
      </c>
      <c r="M531" t="s">
        <v>174</v>
      </c>
      <c r="N531">
        <v>0.345807863228</v>
      </c>
      <c r="O531" t="s">
        <v>178</v>
      </c>
      <c r="P531">
        <v>0.33907134641100001</v>
      </c>
      <c r="Q531" t="s">
        <v>169</v>
      </c>
      <c r="R531">
        <v>0.31511928662100003</v>
      </c>
      <c r="S531" t="s">
        <v>146</v>
      </c>
      <c r="T531">
        <v>0.28754752381400001</v>
      </c>
      <c r="U531" t="s">
        <v>174</v>
      </c>
      <c r="V531">
        <v>0.345807863228</v>
      </c>
      <c r="W531" t="s">
        <v>178</v>
      </c>
      <c r="X531">
        <v>0.33907134641100001</v>
      </c>
      <c r="Y531" t="s">
        <v>169</v>
      </c>
      <c r="Z531">
        <v>0.31511928662100003</v>
      </c>
      <c r="AA531" t="s">
        <v>7</v>
      </c>
      <c r="AB531">
        <v>3.2210259105300003E-2</v>
      </c>
      <c r="AC531" t="s">
        <v>174</v>
      </c>
      <c r="AD531">
        <v>0.345807863228</v>
      </c>
      <c r="AE531" t="s">
        <v>178</v>
      </c>
      <c r="AF531">
        <v>0.33907134641100001</v>
      </c>
      <c r="AG531" t="s">
        <v>169</v>
      </c>
      <c r="AH531">
        <v>0.31511928662100003</v>
      </c>
      <c r="AI531" t="s">
        <v>25</v>
      </c>
      <c r="AJ531">
        <v>1.5056136439999999E-2</v>
      </c>
      <c r="AK531" t="s">
        <v>174</v>
      </c>
      <c r="AL531">
        <v>0.345807863228</v>
      </c>
      <c r="AM531" t="s">
        <v>178</v>
      </c>
      <c r="AN531">
        <v>0.33907134641100001</v>
      </c>
      <c r="AO531" t="s">
        <v>169</v>
      </c>
      <c r="AP531">
        <v>0.31511928662100003</v>
      </c>
    </row>
    <row r="532" spans="1:42">
      <c r="A532">
        <v>531</v>
      </c>
      <c r="B532" t="s">
        <v>4554</v>
      </c>
      <c r="C532" t="s">
        <v>5</v>
      </c>
      <c r="D532">
        <v>0.27432041903600002</v>
      </c>
      <c r="E532" t="s">
        <v>174</v>
      </c>
      <c r="F532">
        <v>0.50311788285100001</v>
      </c>
      <c r="G532" t="s">
        <v>170</v>
      </c>
      <c r="H532">
        <v>0.40748390511900001</v>
      </c>
      <c r="I532" t="s">
        <v>179</v>
      </c>
      <c r="J532">
        <v>8.9396979184200004E-2</v>
      </c>
      <c r="K532" t="s">
        <v>8</v>
      </c>
      <c r="L532">
        <v>0.22217324672800001</v>
      </c>
      <c r="M532" t="s">
        <v>174</v>
      </c>
      <c r="N532">
        <v>0.50311788285100001</v>
      </c>
      <c r="O532" t="s">
        <v>170</v>
      </c>
      <c r="P532">
        <v>0.40748390511900001</v>
      </c>
      <c r="Q532" t="s">
        <v>179</v>
      </c>
      <c r="R532">
        <v>8.9396979184200004E-2</v>
      </c>
      <c r="S532" t="s">
        <v>7</v>
      </c>
      <c r="T532">
        <v>0.192374862551</v>
      </c>
      <c r="U532" t="s">
        <v>174</v>
      </c>
      <c r="V532">
        <v>0.50311788285100001</v>
      </c>
      <c r="W532" t="s">
        <v>170</v>
      </c>
      <c r="X532">
        <v>0.40748390511900001</v>
      </c>
      <c r="Y532" t="s">
        <v>179</v>
      </c>
      <c r="Z532">
        <v>8.9396979184200004E-2</v>
      </c>
      <c r="AA532" t="s">
        <v>136</v>
      </c>
      <c r="AB532">
        <v>0.16301468990699999</v>
      </c>
      <c r="AC532" t="s">
        <v>174</v>
      </c>
      <c r="AD532">
        <v>0.519312643879</v>
      </c>
      <c r="AE532" t="s">
        <v>170</v>
      </c>
      <c r="AF532">
        <v>0.42060032314200002</v>
      </c>
      <c r="AG532" t="s">
        <v>172</v>
      </c>
      <c r="AH532">
        <v>6.0085760448799999E-2</v>
      </c>
      <c r="AI532" t="s">
        <v>103</v>
      </c>
      <c r="AJ532">
        <v>0.14811549781800001</v>
      </c>
      <c r="AK532" t="s">
        <v>174</v>
      </c>
      <c r="AL532">
        <v>0.50311788285100001</v>
      </c>
      <c r="AM532" t="s">
        <v>170</v>
      </c>
      <c r="AN532">
        <v>0.40748390511900001</v>
      </c>
      <c r="AO532" t="s">
        <v>179</v>
      </c>
      <c r="AP532">
        <v>8.9396979184200004E-2</v>
      </c>
    </row>
    <row r="533" spans="1:42">
      <c r="A533">
        <v>532</v>
      </c>
      <c r="B533" t="s">
        <v>4555</v>
      </c>
      <c r="C533" t="s">
        <v>136</v>
      </c>
      <c r="D533">
        <v>0.69704618199199997</v>
      </c>
      <c r="E533" t="s">
        <v>169</v>
      </c>
      <c r="F533">
        <v>0.488875677462</v>
      </c>
      <c r="G533" t="s">
        <v>178</v>
      </c>
      <c r="H533">
        <v>0.38826648007100001</v>
      </c>
      <c r="I533" t="s">
        <v>171</v>
      </c>
      <c r="J533">
        <v>0.122856583293</v>
      </c>
      <c r="K533" t="s">
        <v>7</v>
      </c>
      <c r="L533">
        <v>0.12127104542599999</v>
      </c>
      <c r="M533" t="s">
        <v>169</v>
      </c>
      <c r="N533">
        <v>0.488875677462</v>
      </c>
      <c r="O533" t="s">
        <v>178</v>
      </c>
      <c r="P533">
        <v>0.38826648007100001</v>
      </c>
      <c r="Q533" t="s">
        <v>171</v>
      </c>
      <c r="R533">
        <v>0.122856583293</v>
      </c>
      <c r="S533" t="s">
        <v>9</v>
      </c>
      <c r="T533">
        <v>9.5787636622100006E-2</v>
      </c>
      <c r="U533" t="s">
        <v>169</v>
      </c>
      <c r="V533">
        <v>0.488875677462</v>
      </c>
      <c r="W533" t="s">
        <v>178</v>
      </c>
      <c r="X533">
        <v>0.38826648007100001</v>
      </c>
      <c r="Y533" t="s">
        <v>171</v>
      </c>
      <c r="Z533">
        <v>0.122856583293</v>
      </c>
      <c r="AA533" t="s">
        <v>146</v>
      </c>
      <c r="AB533">
        <v>6.1909693153200003E-2</v>
      </c>
      <c r="AC533" t="s">
        <v>169</v>
      </c>
      <c r="AD533">
        <v>0.488875677462</v>
      </c>
      <c r="AE533" t="s">
        <v>178</v>
      </c>
      <c r="AF533">
        <v>0.38826648007100001</v>
      </c>
      <c r="AG533" t="s">
        <v>171</v>
      </c>
      <c r="AH533">
        <v>0.122856583293</v>
      </c>
      <c r="AI533" t="s">
        <v>5</v>
      </c>
      <c r="AJ533">
        <v>2.3984384756699999E-2</v>
      </c>
      <c r="AK533" t="s">
        <v>169</v>
      </c>
      <c r="AL533">
        <v>0.488875677462</v>
      </c>
      <c r="AM533" t="s">
        <v>178</v>
      </c>
      <c r="AN533">
        <v>0.38826648007100001</v>
      </c>
      <c r="AO533" t="s">
        <v>171</v>
      </c>
      <c r="AP533">
        <v>0.122856583293</v>
      </c>
    </row>
    <row r="534" spans="1:42">
      <c r="A534">
        <v>533</v>
      </c>
      <c r="B534" t="s">
        <v>4556</v>
      </c>
      <c r="C534" t="s">
        <v>9</v>
      </c>
      <c r="D534">
        <v>0.53990091084199998</v>
      </c>
      <c r="E534" t="s">
        <v>169</v>
      </c>
      <c r="F534">
        <v>0.46924753329300001</v>
      </c>
      <c r="G534" t="s">
        <v>170</v>
      </c>
      <c r="H534">
        <v>0.29157128282299999</v>
      </c>
      <c r="I534" t="s">
        <v>175</v>
      </c>
      <c r="J534">
        <v>0.23917956794100001</v>
      </c>
      <c r="K534" t="s">
        <v>7</v>
      </c>
      <c r="L534">
        <v>0.19290620135600001</v>
      </c>
      <c r="M534" t="s">
        <v>169</v>
      </c>
      <c r="N534">
        <v>0.46924753329300001</v>
      </c>
      <c r="O534" t="s">
        <v>170</v>
      </c>
      <c r="P534">
        <v>0.29157128282299999</v>
      </c>
      <c r="Q534" t="s">
        <v>175</v>
      </c>
      <c r="R534">
        <v>0.23917956794100001</v>
      </c>
      <c r="S534" t="s">
        <v>146</v>
      </c>
      <c r="T534">
        <v>0.172610656167</v>
      </c>
      <c r="U534" t="s">
        <v>169</v>
      </c>
      <c r="V534">
        <v>0.46924753329300001</v>
      </c>
      <c r="W534" t="s">
        <v>170</v>
      </c>
      <c r="X534">
        <v>0.29157128282299999</v>
      </c>
      <c r="Y534" t="s">
        <v>175</v>
      </c>
      <c r="Z534">
        <v>0.23917956794100001</v>
      </c>
      <c r="AA534" t="s">
        <v>136</v>
      </c>
      <c r="AB534">
        <v>5.2610782187900003E-2</v>
      </c>
      <c r="AC534" t="s">
        <v>169</v>
      </c>
      <c r="AD534">
        <v>0.46924753329300001</v>
      </c>
      <c r="AE534" t="s">
        <v>170</v>
      </c>
      <c r="AF534">
        <v>0.29157128282299999</v>
      </c>
      <c r="AG534" t="s">
        <v>175</v>
      </c>
      <c r="AH534">
        <v>0.23917956794100001</v>
      </c>
      <c r="AI534" t="s">
        <v>103</v>
      </c>
      <c r="AJ534">
        <v>4.1970399273499999E-2</v>
      </c>
      <c r="AK534" t="s">
        <v>169</v>
      </c>
      <c r="AL534">
        <v>0.46924753329300001</v>
      </c>
      <c r="AM534" t="s">
        <v>170</v>
      </c>
      <c r="AN534">
        <v>0.29157128282299999</v>
      </c>
      <c r="AO534" t="s">
        <v>175</v>
      </c>
      <c r="AP534">
        <v>0.23917956794100001</v>
      </c>
    </row>
    <row r="535" spans="1:42">
      <c r="A535">
        <v>534</v>
      </c>
      <c r="B535" t="s">
        <v>4557</v>
      </c>
      <c r="C535" t="s">
        <v>7</v>
      </c>
      <c r="D535">
        <v>0.282897218575</v>
      </c>
      <c r="E535" t="s">
        <v>175</v>
      </c>
      <c r="F535">
        <v>0.49471142686199998</v>
      </c>
      <c r="G535" t="s">
        <v>169</v>
      </c>
      <c r="H535">
        <v>0.291421458104</v>
      </c>
      <c r="I535" t="s">
        <v>176</v>
      </c>
      <c r="J535">
        <v>0.21386574748000001</v>
      </c>
      <c r="K535" t="s">
        <v>103</v>
      </c>
      <c r="L535">
        <v>0.1997425816</v>
      </c>
      <c r="M535" t="s">
        <v>175</v>
      </c>
      <c r="N535">
        <v>0.49471142686199998</v>
      </c>
      <c r="O535" t="s">
        <v>169</v>
      </c>
      <c r="P535">
        <v>0.291421458104</v>
      </c>
      <c r="Q535" t="s">
        <v>176</v>
      </c>
      <c r="R535">
        <v>0.21386574748000001</v>
      </c>
      <c r="S535" t="s">
        <v>9</v>
      </c>
      <c r="T535">
        <v>0.192670151136</v>
      </c>
      <c r="U535" t="s">
        <v>175</v>
      </c>
      <c r="V535">
        <v>0.49471142686199998</v>
      </c>
      <c r="W535" t="s">
        <v>169</v>
      </c>
      <c r="X535">
        <v>0.291421458104</v>
      </c>
      <c r="Y535" t="s">
        <v>176</v>
      </c>
      <c r="Z535">
        <v>0.21386574748000001</v>
      </c>
      <c r="AA535" t="s">
        <v>8</v>
      </c>
      <c r="AB535">
        <v>0.173596020489</v>
      </c>
      <c r="AC535" t="s">
        <v>175</v>
      </c>
      <c r="AD535">
        <v>0.49471142686199998</v>
      </c>
      <c r="AE535" t="s">
        <v>169</v>
      </c>
      <c r="AF535">
        <v>0.291421458104</v>
      </c>
      <c r="AG535" t="s">
        <v>176</v>
      </c>
      <c r="AH535">
        <v>0.21386574748000001</v>
      </c>
      <c r="AI535" t="s">
        <v>146</v>
      </c>
      <c r="AJ535">
        <v>0.151092832648</v>
      </c>
      <c r="AK535" t="s">
        <v>175</v>
      </c>
      <c r="AL535">
        <v>0.49471142686199998</v>
      </c>
      <c r="AM535" t="s">
        <v>169</v>
      </c>
      <c r="AN535">
        <v>0.291421458104</v>
      </c>
      <c r="AO535" t="s">
        <v>176</v>
      </c>
      <c r="AP535">
        <v>0.21386574748000001</v>
      </c>
    </row>
    <row r="536" spans="1:42">
      <c r="A536">
        <v>535</v>
      </c>
      <c r="B536" t="s">
        <v>4558</v>
      </c>
      <c r="C536" t="s">
        <v>7</v>
      </c>
      <c r="D536">
        <v>0.75571647758299998</v>
      </c>
      <c r="E536" t="s">
        <v>175</v>
      </c>
      <c r="F536">
        <v>0.54293410689199995</v>
      </c>
      <c r="G536" t="s">
        <v>170</v>
      </c>
      <c r="H536">
        <v>0.26684749397800001</v>
      </c>
      <c r="I536" t="s">
        <v>178</v>
      </c>
      <c r="J536">
        <v>0.190217154567</v>
      </c>
      <c r="K536" t="s">
        <v>9</v>
      </c>
      <c r="L536">
        <v>0.12785849620699999</v>
      </c>
      <c r="M536" t="s">
        <v>175</v>
      </c>
      <c r="N536">
        <v>0.54293410689199995</v>
      </c>
      <c r="O536" t="s">
        <v>170</v>
      </c>
      <c r="P536">
        <v>0.26684749397800001</v>
      </c>
      <c r="Q536" t="s">
        <v>178</v>
      </c>
      <c r="R536">
        <v>0.190217154567</v>
      </c>
      <c r="S536" t="s">
        <v>12</v>
      </c>
      <c r="T536">
        <v>6.17462981684E-2</v>
      </c>
      <c r="U536" t="s">
        <v>175</v>
      </c>
      <c r="V536">
        <v>0.54293410689199995</v>
      </c>
      <c r="W536" t="s">
        <v>170</v>
      </c>
      <c r="X536">
        <v>0.26684749397800001</v>
      </c>
      <c r="Y536" t="s">
        <v>178</v>
      </c>
      <c r="Z536">
        <v>0.190217154567</v>
      </c>
      <c r="AA536" t="s">
        <v>136</v>
      </c>
      <c r="AB536">
        <v>3.0041549108900001E-2</v>
      </c>
      <c r="AC536" t="s">
        <v>175</v>
      </c>
      <c r="AD536">
        <v>0.54293410689199995</v>
      </c>
      <c r="AE536" t="s">
        <v>170</v>
      </c>
      <c r="AF536">
        <v>0.26684749397800001</v>
      </c>
      <c r="AG536" t="s">
        <v>178</v>
      </c>
      <c r="AH536">
        <v>0.190217154567</v>
      </c>
      <c r="AI536" t="s">
        <v>146</v>
      </c>
      <c r="AJ536">
        <v>2.4636149269199999E-2</v>
      </c>
      <c r="AK536" t="s">
        <v>175</v>
      </c>
      <c r="AL536">
        <v>0.54293410689199995</v>
      </c>
      <c r="AM536" t="s">
        <v>170</v>
      </c>
      <c r="AN536">
        <v>0.26684749397800001</v>
      </c>
      <c r="AO536" t="s">
        <v>178</v>
      </c>
      <c r="AP536">
        <v>0.190217154567</v>
      </c>
    </row>
    <row r="537" spans="1:42">
      <c r="A537">
        <v>536</v>
      </c>
      <c r="B537" t="s">
        <v>4559</v>
      </c>
      <c r="C537" t="s">
        <v>25</v>
      </c>
      <c r="D537">
        <v>0.374381518606</v>
      </c>
      <c r="E537" t="s">
        <v>172</v>
      </c>
      <c r="F537">
        <v>0.40345466030499999</v>
      </c>
      <c r="G537" t="s">
        <v>175</v>
      </c>
      <c r="H537">
        <v>0.31249951648300001</v>
      </c>
      <c r="I537" t="s">
        <v>170</v>
      </c>
      <c r="J537">
        <v>0.28404427595800003</v>
      </c>
      <c r="K537" t="s">
        <v>12</v>
      </c>
      <c r="L537">
        <v>0.209559466389</v>
      </c>
      <c r="M537" t="s">
        <v>172</v>
      </c>
      <c r="N537">
        <v>0.40345466030499999</v>
      </c>
      <c r="O537" t="s">
        <v>175</v>
      </c>
      <c r="P537">
        <v>0.31249951648300001</v>
      </c>
      <c r="Q537" t="s">
        <v>170</v>
      </c>
      <c r="R537">
        <v>0.28404427595800003</v>
      </c>
      <c r="S537" t="s">
        <v>9</v>
      </c>
      <c r="T537">
        <v>0.20602756526999999</v>
      </c>
      <c r="U537" t="s">
        <v>172</v>
      </c>
      <c r="V537">
        <v>0.40345466030499999</v>
      </c>
      <c r="W537" t="s">
        <v>175</v>
      </c>
      <c r="X537">
        <v>0.31249951648300001</v>
      </c>
      <c r="Y537" t="s">
        <v>170</v>
      </c>
      <c r="Z537">
        <v>0.28404427595800003</v>
      </c>
      <c r="AA537" t="s">
        <v>5</v>
      </c>
      <c r="AB537">
        <v>0.16364475184300001</v>
      </c>
      <c r="AC537" t="s">
        <v>172</v>
      </c>
      <c r="AD537">
        <v>0.40345466030499999</v>
      </c>
      <c r="AE537" t="s">
        <v>175</v>
      </c>
      <c r="AF537">
        <v>0.31249951648300001</v>
      </c>
      <c r="AG537" t="s">
        <v>170</v>
      </c>
      <c r="AH537">
        <v>0.28404427595800003</v>
      </c>
      <c r="AI537" t="s">
        <v>146</v>
      </c>
      <c r="AJ537">
        <v>4.6385634695199997E-2</v>
      </c>
      <c r="AK537" t="s">
        <v>172</v>
      </c>
      <c r="AL537">
        <v>0.40345466030499999</v>
      </c>
      <c r="AM537" t="s">
        <v>175</v>
      </c>
      <c r="AN537">
        <v>0.31249951648300001</v>
      </c>
      <c r="AO537" t="s">
        <v>170</v>
      </c>
      <c r="AP537">
        <v>0.28404427595800003</v>
      </c>
    </row>
    <row r="538" spans="1:42">
      <c r="A538">
        <v>537</v>
      </c>
      <c r="B538" t="s">
        <v>278</v>
      </c>
      <c r="C538" t="s">
        <v>12</v>
      </c>
      <c r="D538">
        <v>0.54392056880299999</v>
      </c>
      <c r="E538" t="s">
        <v>170</v>
      </c>
      <c r="F538">
        <v>0.87652535710900004</v>
      </c>
      <c r="G538" t="s">
        <v>178</v>
      </c>
      <c r="H538">
        <v>8.8665859823199994E-2</v>
      </c>
      <c r="I538" t="s">
        <v>174</v>
      </c>
      <c r="J538">
        <v>3.4807683256300001E-2</v>
      </c>
      <c r="K538" t="s">
        <v>146</v>
      </c>
      <c r="L538">
        <v>0.41150544905699998</v>
      </c>
      <c r="M538" t="s">
        <v>170</v>
      </c>
      <c r="N538">
        <v>0.87652535710900004</v>
      </c>
      <c r="O538" t="s">
        <v>178</v>
      </c>
      <c r="P538">
        <v>8.8665859823199994E-2</v>
      </c>
      <c r="Q538" t="s">
        <v>174</v>
      </c>
      <c r="R538">
        <v>3.4807683256300001E-2</v>
      </c>
      <c r="S538" t="s">
        <v>9</v>
      </c>
      <c r="T538">
        <v>2.7094170655699999E-2</v>
      </c>
      <c r="U538" t="s">
        <v>170</v>
      </c>
      <c r="V538">
        <v>0.87652535710900004</v>
      </c>
      <c r="W538" t="s">
        <v>178</v>
      </c>
      <c r="X538">
        <v>8.8665859823199994E-2</v>
      </c>
      <c r="Y538" t="s">
        <v>174</v>
      </c>
      <c r="Z538">
        <v>3.4807683256300001E-2</v>
      </c>
      <c r="AA538" t="s">
        <v>136</v>
      </c>
      <c r="AB538">
        <v>9.2894299390999992E-3</v>
      </c>
      <c r="AC538" t="s">
        <v>170</v>
      </c>
      <c r="AD538">
        <v>0.87652535710900004</v>
      </c>
      <c r="AE538" t="s">
        <v>178</v>
      </c>
      <c r="AF538">
        <v>8.8665859823199994E-2</v>
      </c>
      <c r="AG538" t="s">
        <v>174</v>
      </c>
      <c r="AH538">
        <v>3.4807683256300001E-2</v>
      </c>
      <c r="AI538" t="s">
        <v>103</v>
      </c>
      <c r="AJ538">
        <v>8.1893658673699993E-3</v>
      </c>
      <c r="AK538" t="s">
        <v>170</v>
      </c>
      <c r="AL538">
        <v>0.87652535710900004</v>
      </c>
      <c r="AM538" t="s">
        <v>178</v>
      </c>
      <c r="AN538">
        <v>8.8665859823199994E-2</v>
      </c>
      <c r="AO538" t="s">
        <v>174</v>
      </c>
      <c r="AP538">
        <v>3.4807683256300001E-2</v>
      </c>
    </row>
    <row r="539" spans="1:42">
      <c r="A539">
        <v>538</v>
      </c>
      <c r="B539" t="s">
        <v>4560</v>
      </c>
      <c r="C539" t="s">
        <v>8</v>
      </c>
      <c r="D539">
        <v>0.91212074030599999</v>
      </c>
      <c r="E539" t="s">
        <v>174</v>
      </c>
      <c r="F539">
        <v>0.97378623188199998</v>
      </c>
      <c r="G539" t="s">
        <v>171</v>
      </c>
      <c r="H539">
        <v>1.3533641304299999E-2</v>
      </c>
      <c r="I539" t="s">
        <v>178</v>
      </c>
      <c r="J539">
        <v>1.2679094202900001E-2</v>
      </c>
      <c r="K539" t="s">
        <v>103</v>
      </c>
      <c r="L539">
        <v>3.8957107594199999E-2</v>
      </c>
      <c r="M539" t="s">
        <v>174</v>
      </c>
      <c r="N539">
        <v>0.97378623188199998</v>
      </c>
      <c r="O539" t="s">
        <v>171</v>
      </c>
      <c r="P539">
        <v>1.3533641304299999E-2</v>
      </c>
      <c r="Q539" t="s">
        <v>178</v>
      </c>
      <c r="R539">
        <v>1.2679094202900001E-2</v>
      </c>
      <c r="S539" t="s">
        <v>7</v>
      </c>
      <c r="T539">
        <v>2.56592487519E-2</v>
      </c>
      <c r="U539" t="s">
        <v>174</v>
      </c>
      <c r="V539">
        <v>0.97378623188199998</v>
      </c>
      <c r="W539" t="s">
        <v>171</v>
      </c>
      <c r="X539">
        <v>1.3533641304299999E-2</v>
      </c>
      <c r="Y539" t="s">
        <v>178</v>
      </c>
      <c r="Z539">
        <v>1.2679094202900001E-2</v>
      </c>
      <c r="AA539" t="s">
        <v>12</v>
      </c>
      <c r="AB539">
        <v>1.7362134009499999E-2</v>
      </c>
      <c r="AC539" t="s">
        <v>174</v>
      </c>
      <c r="AD539">
        <v>0.97378623188199998</v>
      </c>
      <c r="AE539" t="s">
        <v>171</v>
      </c>
      <c r="AF539">
        <v>1.3533641304299999E-2</v>
      </c>
      <c r="AG539" t="s">
        <v>178</v>
      </c>
      <c r="AH539">
        <v>1.2679094202900001E-2</v>
      </c>
      <c r="AI539" t="s">
        <v>146</v>
      </c>
      <c r="AJ539">
        <v>5.8997542750799997E-3</v>
      </c>
      <c r="AK539" t="s">
        <v>174</v>
      </c>
      <c r="AL539">
        <v>0.97378623188199998</v>
      </c>
      <c r="AM539" t="s">
        <v>171</v>
      </c>
      <c r="AN539">
        <v>1.3533641304299999E-2</v>
      </c>
      <c r="AO539" t="s">
        <v>178</v>
      </c>
      <c r="AP539">
        <v>1.2679094202900001E-2</v>
      </c>
    </row>
    <row r="540" spans="1:42">
      <c r="A540">
        <v>539</v>
      </c>
      <c r="B540" t="s">
        <v>2427</v>
      </c>
      <c r="C540" t="s">
        <v>12</v>
      </c>
      <c r="D540">
        <v>0.35869526978900002</v>
      </c>
      <c r="E540" t="s">
        <v>170</v>
      </c>
      <c r="F540">
        <v>0.84506950510800005</v>
      </c>
      <c r="G540" t="s">
        <v>169</v>
      </c>
      <c r="H540">
        <v>0.11250417192000001</v>
      </c>
      <c r="I540" t="s">
        <v>175</v>
      </c>
      <c r="J540">
        <v>4.2425237349900002E-2</v>
      </c>
      <c r="K540" t="s">
        <v>9</v>
      </c>
      <c r="L540">
        <v>0.32246342435499997</v>
      </c>
      <c r="M540" t="s">
        <v>170</v>
      </c>
      <c r="N540">
        <v>0.84506950510800005</v>
      </c>
      <c r="O540" t="s">
        <v>169</v>
      </c>
      <c r="P540">
        <v>0.11250417192000001</v>
      </c>
      <c r="Q540" t="s">
        <v>175</v>
      </c>
      <c r="R540">
        <v>4.2425237349900002E-2</v>
      </c>
      <c r="S540" t="s">
        <v>8</v>
      </c>
      <c r="T540">
        <v>0.19927514988299999</v>
      </c>
      <c r="U540" t="s">
        <v>170</v>
      </c>
      <c r="V540">
        <v>0.84506950510800005</v>
      </c>
      <c r="W540" t="s">
        <v>169</v>
      </c>
      <c r="X540">
        <v>0.11250417192000001</v>
      </c>
      <c r="Y540" t="s">
        <v>175</v>
      </c>
      <c r="Z540">
        <v>4.2425237349900002E-2</v>
      </c>
      <c r="AA540" t="s">
        <v>146</v>
      </c>
      <c r="AB540">
        <v>7.4456442365200007E-2</v>
      </c>
      <c r="AC540" t="s">
        <v>170</v>
      </c>
      <c r="AD540">
        <v>0.84506950510800005</v>
      </c>
      <c r="AE540" t="s">
        <v>169</v>
      </c>
      <c r="AF540">
        <v>0.11250417192000001</v>
      </c>
      <c r="AG540" t="s">
        <v>175</v>
      </c>
      <c r="AH540">
        <v>4.2425237349900002E-2</v>
      </c>
      <c r="AI540" t="s">
        <v>136</v>
      </c>
      <c r="AJ540">
        <v>4.5108647564299997E-2</v>
      </c>
      <c r="AK540" t="s">
        <v>170</v>
      </c>
      <c r="AL540">
        <v>0.84506950510800005</v>
      </c>
      <c r="AM540" t="s">
        <v>169</v>
      </c>
      <c r="AN540">
        <v>0.11250417192000001</v>
      </c>
      <c r="AO540" t="s">
        <v>175</v>
      </c>
      <c r="AP540">
        <v>4.2425237349900002E-2</v>
      </c>
    </row>
    <row r="541" spans="1:42">
      <c r="A541">
        <v>540</v>
      </c>
      <c r="B541" t="s">
        <v>4561</v>
      </c>
      <c r="C541" t="s">
        <v>8</v>
      </c>
      <c r="D541">
        <v>0.48918105092300002</v>
      </c>
      <c r="E541" t="s">
        <v>178</v>
      </c>
      <c r="F541">
        <v>0.476453735346</v>
      </c>
      <c r="G541" t="s">
        <v>174</v>
      </c>
      <c r="H541">
        <v>0.39889149936000001</v>
      </c>
      <c r="I541" t="s">
        <v>169</v>
      </c>
      <c r="J541">
        <v>0.12465359355</v>
      </c>
      <c r="K541" t="s">
        <v>9</v>
      </c>
      <c r="L541">
        <v>0.27751617311999999</v>
      </c>
      <c r="M541" t="s">
        <v>178</v>
      </c>
      <c r="N541">
        <v>0.476453735346</v>
      </c>
      <c r="O541" t="s">
        <v>174</v>
      </c>
      <c r="P541">
        <v>0.39889149936000001</v>
      </c>
      <c r="Q541" t="s">
        <v>169</v>
      </c>
      <c r="R541">
        <v>0.12465359355</v>
      </c>
      <c r="S541" t="s">
        <v>12</v>
      </c>
      <c r="T541">
        <v>0.121119346743</v>
      </c>
      <c r="U541" t="s">
        <v>178</v>
      </c>
      <c r="V541">
        <v>0.476453735346</v>
      </c>
      <c r="W541" t="s">
        <v>174</v>
      </c>
      <c r="X541">
        <v>0.39889149936000001</v>
      </c>
      <c r="Y541" t="s">
        <v>169</v>
      </c>
      <c r="Z541">
        <v>0.12465359355</v>
      </c>
      <c r="AA541" t="s">
        <v>136</v>
      </c>
      <c r="AB541">
        <v>7.5493806416499998E-2</v>
      </c>
      <c r="AC541" t="s">
        <v>178</v>
      </c>
      <c r="AD541">
        <v>0.476453735346</v>
      </c>
      <c r="AE541" t="s">
        <v>174</v>
      </c>
      <c r="AF541">
        <v>0.39889149936000001</v>
      </c>
      <c r="AG541" t="s">
        <v>169</v>
      </c>
      <c r="AH541">
        <v>0.12465359355</v>
      </c>
      <c r="AI541" t="s">
        <v>146</v>
      </c>
      <c r="AJ541">
        <v>3.6688578819199999E-2</v>
      </c>
      <c r="AK541" t="s">
        <v>178</v>
      </c>
      <c r="AL541">
        <v>0.476453735346</v>
      </c>
      <c r="AM541" t="s">
        <v>174</v>
      </c>
      <c r="AN541">
        <v>0.39889149936000001</v>
      </c>
      <c r="AO541" t="s">
        <v>169</v>
      </c>
      <c r="AP541">
        <v>0.12465359355</v>
      </c>
    </row>
    <row r="542" spans="1:42">
      <c r="A542">
        <v>541</v>
      </c>
      <c r="B542" t="s">
        <v>4562</v>
      </c>
      <c r="C542" t="s">
        <v>9</v>
      </c>
      <c r="D542">
        <v>0.68367632476200002</v>
      </c>
      <c r="E542" t="s">
        <v>178</v>
      </c>
      <c r="F542">
        <v>0.37337893813200002</v>
      </c>
      <c r="G542" t="s">
        <v>169</v>
      </c>
      <c r="H542">
        <v>0.37078602883900003</v>
      </c>
      <c r="I542" t="s">
        <v>171</v>
      </c>
      <c r="J542">
        <v>0.25583371686799999</v>
      </c>
      <c r="K542" t="s">
        <v>8</v>
      </c>
      <c r="L542">
        <v>0.13491772053100001</v>
      </c>
      <c r="M542" t="s">
        <v>178</v>
      </c>
      <c r="N542">
        <v>0.37337893813200002</v>
      </c>
      <c r="O542" t="s">
        <v>169</v>
      </c>
      <c r="P542">
        <v>0.37078602883900003</v>
      </c>
      <c r="Q542" t="s">
        <v>171</v>
      </c>
      <c r="R542">
        <v>0.25583371686799999</v>
      </c>
      <c r="S542" t="s">
        <v>7</v>
      </c>
      <c r="T542">
        <v>8.4585721161700003E-2</v>
      </c>
      <c r="U542" t="s">
        <v>178</v>
      </c>
      <c r="V542">
        <v>0.37337893813200002</v>
      </c>
      <c r="W542" t="s">
        <v>169</v>
      </c>
      <c r="X542">
        <v>0.37078602883900003</v>
      </c>
      <c r="Y542" t="s">
        <v>171</v>
      </c>
      <c r="Z542">
        <v>0.25583371686799999</v>
      </c>
      <c r="AA542" t="s">
        <v>146</v>
      </c>
      <c r="AB542">
        <v>6.6619993609199998E-2</v>
      </c>
      <c r="AC542" t="s">
        <v>178</v>
      </c>
      <c r="AD542">
        <v>0.37337893813200002</v>
      </c>
      <c r="AE542" t="s">
        <v>169</v>
      </c>
      <c r="AF542">
        <v>0.37078602883900003</v>
      </c>
      <c r="AG542" t="s">
        <v>171</v>
      </c>
      <c r="AH542">
        <v>0.25583371686799999</v>
      </c>
      <c r="AI542" t="s">
        <v>25</v>
      </c>
      <c r="AJ542">
        <v>3.01991996214E-2</v>
      </c>
      <c r="AK542" t="s">
        <v>178</v>
      </c>
      <c r="AL542">
        <v>0.37337893813200002</v>
      </c>
      <c r="AM542" t="s">
        <v>169</v>
      </c>
      <c r="AN542">
        <v>0.37078602883900003</v>
      </c>
      <c r="AO542" t="s">
        <v>171</v>
      </c>
      <c r="AP542">
        <v>0.25583371686799999</v>
      </c>
    </row>
    <row r="543" spans="1:42">
      <c r="A543">
        <v>542</v>
      </c>
      <c r="B543" t="s">
        <v>4563</v>
      </c>
      <c r="C543" t="s">
        <v>8</v>
      </c>
      <c r="D543">
        <v>0.80267896245000003</v>
      </c>
      <c r="E543" t="s">
        <v>174</v>
      </c>
      <c r="F543">
        <v>0.99929238204299997</v>
      </c>
      <c r="G543" t="s">
        <v>169</v>
      </c>
      <c r="H543">
        <v>5.1422163416699998E-4</v>
      </c>
      <c r="I543" t="s">
        <v>171</v>
      </c>
      <c r="J543">
        <v>1.9239584951799999E-4</v>
      </c>
      <c r="K543" t="s">
        <v>103</v>
      </c>
      <c r="L543">
        <v>7.3947589454100002E-2</v>
      </c>
      <c r="M543" t="s">
        <v>174</v>
      </c>
      <c r="N543">
        <v>0.99929238204299997</v>
      </c>
      <c r="O543" t="s">
        <v>169</v>
      </c>
      <c r="P543">
        <v>5.1422163416699998E-4</v>
      </c>
      <c r="Q543" t="s">
        <v>171</v>
      </c>
      <c r="R543">
        <v>1.9239584951799999E-4</v>
      </c>
      <c r="S543" t="s">
        <v>12</v>
      </c>
      <c r="T543">
        <v>4.9867220580600002E-2</v>
      </c>
      <c r="U543" t="s">
        <v>174</v>
      </c>
      <c r="V543">
        <v>0.99929238204299997</v>
      </c>
      <c r="W543" t="s">
        <v>169</v>
      </c>
      <c r="X543">
        <v>5.1422163416699998E-4</v>
      </c>
      <c r="Y543" t="s">
        <v>171</v>
      </c>
      <c r="Z543">
        <v>1.9239584951799999E-4</v>
      </c>
      <c r="AA543" t="s">
        <v>9</v>
      </c>
      <c r="AB543">
        <v>4.41789444687E-2</v>
      </c>
      <c r="AC543" t="s">
        <v>174</v>
      </c>
      <c r="AD543">
        <v>0.99929238204299997</v>
      </c>
      <c r="AE543" t="s">
        <v>169</v>
      </c>
      <c r="AF543">
        <v>5.1422163416699998E-4</v>
      </c>
      <c r="AG543" t="s">
        <v>171</v>
      </c>
      <c r="AH543">
        <v>1.9239584951799999E-4</v>
      </c>
      <c r="AI543" t="s">
        <v>136</v>
      </c>
      <c r="AJ543">
        <v>2.9326223509999999E-2</v>
      </c>
      <c r="AK543" t="s">
        <v>174</v>
      </c>
      <c r="AL543">
        <v>0.99929238204299997</v>
      </c>
      <c r="AM543" t="s">
        <v>169</v>
      </c>
      <c r="AN543">
        <v>5.1422163416699998E-4</v>
      </c>
      <c r="AO543" t="s">
        <v>171</v>
      </c>
      <c r="AP543">
        <v>1.9239584951799999E-4</v>
      </c>
    </row>
    <row r="544" spans="1:42">
      <c r="A544">
        <v>543</v>
      </c>
      <c r="B544" t="s">
        <v>4564</v>
      </c>
      <c r="C544" t="s">
        <v>25</v>
      </c>
      <c r="D544">
        <v>0.44015395369100002</v>
      </c>
      <c r="E544" t="s">
        <v>175</v>
      </c>
      <c r="F544">
        <v>0.48535484739500001</v>
      </c>
      <c r="G544" t="s">
        <v>174</v>
      </c>
      <c r="H544">
        <v>0.44351391227499998</v>
      </c>
      <c r="I544" t="s">
        <v>169</v>
      </c>
      <c r="J544">
        <v>7.1129589704499993E-2</v>
      </c>
      <c r="K544" t="s">
        <v>103</v>
      </c>
      <c r="L544">
        <v>0.25482597318900002</v>
      </c>
      <c r="M544" t="s">
        <v>177</v>
      </c>
      <c r="N544">
        <v>0.39918766581999998</v>
      </c>
      <c r="O544" t="s">
        <v>175</v>
      </c>
      <c r="P544">
        <v>0.313937418543</v>
      </c>
      <c r="Q544" t="s">
        <v>174</v>
      </c>
      <c r="R544">
        <v>0.28687384797900001</v>
      </c>
      <c r="S544" t="s">
        <v>136</v>
      </c>
      <c r="T544">
        <v>0.178571231212</v>
      </c>
      <c r="U544" t="s">
        <v>177</v>
      </c>
      <c r="V544">
        <v>0.39918766581999998</v>
      </c>
      <c r="W544" t="s">
        <v>175</v>
      </c>
      <c r="X544">
        <v>0.313937418543</v>
      </c>
      <c r="Y544" t="s">
        <v>174</v>
      </c>
      <c r="Z544">
        <v>0.28687384797900001</v>
      </c>
      <c r="AA544" t="s">
        <v>9</v>
      </c>
      <c r="AB544">
        <v>6.3706493297399996E-2</v>
      </c>
      <c r="AC544" t="s">
        <v>175</v>
      </c>
      <c r="AD544">
        <v>0.48535484739500001</v>
      </c>
      <c r="AE544" t="s">
        <v>174</v>
      </c>
      <c r="AF544">
        <v>0.44351391227499998</v>
      </c>
      <c r="AG544" t="s">
        <v>169</v>
      </c>
      <c r="AH544">
        <v>7.1129589704499993E-2</v>
      </c>
      <c r="AI544" t="s">
        <v>5</v>
      </c>
      <c r="AJ544">
        <v>6.2741243398899998E-2</v>
      </c>
      <c r="AK544" t="s">
        <v>177</v>
      </c>
      <c r="AL544">
        <v>0.39918766581999998</v>
      </c>
      <c r="AM544" t="s">
        <v>175</v>
      </c>
      <c r="AN544">
        <v>0.313937418543</v>
      </c>
      <c r="AO544" t="s">
        <v>174</v>
      </c>
      <c r="AP544">
        <v>0.28687384797900001</v>
      </c>
    </row>
    <row r="545" spans="1:42">
      <c r="A545">
        <v>544</v>
      </c>
      <c r="B545" t="s">
        <v>2434</v>
      </c>
      <c r="C545" t="s">
        <v>146</v>
      </c>
      <c r="D545">
        <v>0.49059052440299999</v>
      </c>
      <c r="E545" t="s">
        <v>173</v>
      </c>
      <c r="F545">
        <v>0.64149332901400002</v>
      </c>
      <c r="G545" t="s">
        <v>169</v>
      </c>
      <c r="H545">
        <v>0.24766514601199999</v>
      </c>
      <c r="I545" t="s">
        <v>176</v>
      </c>
      <c r="J545">
        <v>0.110840303051</v>
      </c>
      <c r="K545" t="s">
        <v>7</v>
      </c>
      <c r="L545">
        <v>0.24350478583499999</v>
      </c>
      <c r="M545" t="s">
        <v>173</v>
      </c>
      <c r="N545">
        <v>0.64149332901400002</v>
      </c>
      <c r="O545" t="s">
        <v>169</v>
      </c>
      <c r="P545">
        <v>0.24766514601199999</v>
      </c>
      <c r="Q545" t="s">
        <v>176</v>
      </c>
      <c r="R545">
        <v>0.110840303051</v>
      </c>
      <c r="S545" t="s">
        <v>136</v>
      </c>
      <c r="T545">
        <v>0.23097145126999999</v>
      </c>
      <c r="U545" t="s">
        <v>173</v>
      </c>
      <c r="V545">
        <v>0.64149332901400002</v>
      </c>
      <c r="W545" t="s">
        <v>169</v>
      </c>
      <c r="X545">
        <v>0.24766514601199999</v>
      </c>
      <c r="Y545" t="s">
        <v>176</v>
      </c>
      <c r="Z545">
        <v>0.110840303051</v>
      </c>
      <c r="AA545" t="s">
        <v>5</v>
      </c>
      <c r="AB545">
        <v>2.0769525850700001E-2</v>
      </c>
      <c r="AC545" t="s">
        <v>173</v>
      </c>
      <c r="AD545">
        <v>0.64149332901400002</v>
      </c>
      <c r="AE545" t="s">
        <v>169</v>
      </c>
      <c r="AF545">
        <v>0.24766514601199999</v>
      </c>
      <c r="AG545" t="s">
        <v>176</v>
      </c>
      <c r="AH545">
        <v>0.110840303051</v>
      </c>
      <c r="AI545" t="s">
        <v>103</v>
      </c>
      <c r="AJ545">
        <v>1.41626680585E-2</v>
      </c>
      <c r="AK545" t="s">
        <v>173</v>
      </c>
      <c r="AL545">
        <v>0.64149332901400002</v>
      </c>
      <c r="AM545" t="s">
        <v>169</v>
      </c>
      <c r="AN545">
        <v>0.24766514601199999</v>
      </c>
      <c r="AO545" t="s">
        <v>176</v>
      </c>
      <c r="AP545">
        <v>0.110840303051</v>
      </c>
    </row>
    <row r="546" spans="1:42">
      <c r="A546">
        <v>545</v>
      </c>
      <c r="B546" t="s">
        <v>4565</v>
      </c>
      <c r="C546" t="s">
        <v>5</v>
      </c>
      <c r="D546">
        <v>0.47802854341899997</v>
      </c>
      <c r="E546" t="s">
        <v>174</v>
      </c>
      <c r="F546">
        <v>0.83762302105200004</v>
      </c>
      <c r="G546" t="s">
        <v>179</v>
      </c>
      <c r="H546">
        <v>0.10143691631100001</v>
      </c>
      <c r="I546" t="s">
        <v>177</v>
      </c>
      <c r="J546">
        <v>6.09389959353E-2</v>
      </c>
      <c r="K546" t="s">
        <v>103</v>
      </c>
      <c r="L546">
        <v>0.185695703405</v>
      </c>
      <c r="M546" t="s">
        <v>174</v>
      </c>
      <c r="N546">
        <v>0.83762302105200004</v>
      </c>
      <c r="O546" t="s">
        <v>179</v>
      </c>
      <c r="P546">
        <v>0.10143691631100001</v>
      </c>
      <c r="Q546" t="s">
        <v>177</v>
      </c>
      <c r="R546">
        <v>6.09389959353E-2</v>
      </c>
      <c r="S546" t="s">
        <v>25</v>
      </c>
      <c r="T546">
        <v>0.16694227593200001</v>
      </c>
      <c r="U546" t="s">
        <v>174</v>
      </c>
      <c r="V546">
        <v>0.94708374780899995</v>
      </c>
      <c r="W546" t="s">
        <v>169</v>
      </c>
      <c r="X546">
        <v>3.2496268044100003E-2</v>
      </c>
      <c r="Y546" t="s">
        <v>175</v>
      </c>
      <c r="Z546">
        <v>2.04187780491E-2</v>
      </c>
      <c r="AA546" t="s">
        <v>7</v>
      </c>
      <c r="AB546">
        <v>0.10718870800499999</v>
      </c>
      <c r="AC546" t="s">
        <v>174</v>
      </c>
      <c r="AD546">
        <v>0.83762302105200004</v>
      </c>
      <c r="AE546" t="s">
        <v>179</v>
      </c>
      <c r="AF546">
        <v>0.10143691631100001</v>
      </c>
      <c r="AG546" t="s">
        <v>177</v>
      </c>
      <c r="AH546">
        <v>6.09389959353E-2</v>
      </c>
      <c r="AI546" t="s">
        <v>12</v>
      </c>
      <c r="AJ546">
        <v>6.2143710644400003E-2</v>
      </c>
      <c r="AK546" t="s">
        <v>174</v>
      </c>
      <c r="AL546">
        <v>0.90328892528799998</v>
      </c>
      <c r="AM546" t="s">
        <v>177</v>
      </c>
      <c r="AN546">
        <v>6.5716341078300003E-2</v>
      </c>
      <c r="AO546" t="s">
        <v>169</v>
      </c>
      <c r="AP546">
        <v>3.0993583307999999E-2</v>
      </c>
    </row>
    <row r="547" spans="1:42">
      <c r="A547">
        <v>546</v>
      </c>
      <c r="B547" t="s">
        <v>4566</v>
      </c>
      <c r="C547" t="s">
        <v>146</v>
      </c>
      <c r="D547">
        <v>0.24617705706500001</v>
      </c>
      <c r="E547" t="s">
        <v>175</v>
      </c>
      <c r="F547">
        <v>0.80168679816099997</v>
      </c>
      <c r="G547" t="s">
        <v>170</v>
      </c>
      <c r="H547">
        <v>0.121157177767</v>
      </c>
      <c r="I547" t="s">
        <v>174</v>
      </c>
      <c r="J547">
        <v>7.7154819672700006E-2</v>
      </c>
      <c r="K547" t="s">
        <v>136</v>
      </c>
      <c r="L547">
        <v>0.233434973366</v>
      </c>
      <c r="M547" t="s">
        <v>175</v>
      </c>
      <c r="N547">
        <v>0.80168679816099997</v>
      </c>
      <c r="O547" t="s">
        <v>170</v>
      </c>
      <c r="P547">
        <v>0.121157177767</v>
      </c>
      <c r="Q547" t="s">
        <v>174</v>
      </c>
      <c r="R547">
        <v>7.7154819672700006E-2</v>
      </c>
      <c r="S547" t="s">
        <v>9</v>
      </c>
      <c r="T547">
        <v>0.19316998887699999</v>
      </c>
      <c r="U547" t="s">
        <v>175</v>
      </c>
      <c r="V547">
        <v>0.80168679816099997</v>
      </c>
      <c r="W547" t="s">
        <v>170</v>
      </c>
      <c r="X547">
        <v>0.121157177767</v>
      </c>
      <c r="Y547" t="s">
        <v>174</v>
      </c>
      <c r="Z547">
        <v>7.7154819672700006E-2</v>
      </c>
      <c r="AA547" t="s">
        <v>7</v>
      </c>
      <c r="AB547">
        <v>0.18705378870100001</v>
      </c>
      <c r="AC547" t="s">
        <v>175</v>
      </c>
      <c r="AD547">
        <v>0.80168679816099997</v>
      </c>
      <c r="AE547" t="s">
        <v>170</v>
      </c>
      <c r="AF547">
        <v>0.121157177767</v>
      </c>
      <c r="AG547" t="s">
        <v>174</v>
      </c>
      <c r="AH547">
        <v>7.7154819672700006E-2</v>
      </c>
      <c r="AI547" t="s">
        <v>25</v>
      </c>
      <c r="AJ547">
        <v>0.14016292068899999</v>
      </c>
      <c r="AK547" t="s">
        <v>175</v>
      </c>
      <c r="AL547">
        <v>0.80168679816099997</v>
      </c>
      <c r="AM547" t="s">
        <v>170</v>
      </c>
      <c r="AN547">
        <v>0.121157177767</v>
      </c>
      <c r="AO547" t="s">
        <v>174</v>
      </c>
      <c r="AP547">
        <v>7.7154819672700006E-2</v>
      </c>
    </row>
    <row r="548" spans="1:42">
      <c r="A548">
        <v>547</v>
      </c>
      <c r="B548" t="s">
        <v>570</v>
      </c>
      <c r="C548" t="s">
        <v>8</v>
      </c>
      <c r="D548">
        <v>0.71204765159700001</v>
      </c>
      <c r="E548" t="s">
        <v>174</v>
      </c>
      <c r="F548">
        <v>0.92001556807999996</v>
      </c>
      <c r="G548" t="s">
        <v>176</v>
      </c>
      <c r="H548">
        <v>4.5379146263399998E-2</v>
      </c>
      <c r="I548" t="s">
        <v>170</v>
      </c>
      <c r="J548">
        <v>3.46041891598E-2</v>
      </c>
      <c r="K548" t="s">
        <v>136</v>
      </c>
      <c r="L548">
        <v>8.9162565170600006E-2</v>
      </c>
      <c r="M548" t="s">
        <v>174</v>
      </c>
      <c r="N548">
        <v>0.92001556807999996</v>
      </c>
      <c r="O548" t="s">
        <v>176</v>
      </c>
      <c r="P548">
        <v>4.5379146263399998E-2</v>
      </c>
      <c r="Q548" t="s">
        <v>170</v>
      </c>
      <c r="R548">
        <v>3.46041891598E-2</v>
      </c>
      <c r="S548" t="s">
        <v>5</v>
      </c>
      <c r="T548">
        <v>8.2898216329599997E-2</v>
      </c>
      <c r="U548" t="s">
        <v>174</v>
      </c>
      <c r="V548">
        <v>0.92001556807999996</v>
      </c>
      <c r="W548" t="s">
        <v>176</v>
      </c>
      <c r="X548">
        <v>4.5379146263399998E-2</v>
      </c>
      <c r="Y548" t="s">
        <v>170</v>
      </c>
      <c r="Z548">
        <v>3.46041891598E-2</v>
      </c>
      <c r="AA548" t="s">
        <v>146</v>
      </c>
      <c r="AB548">
        <v>6.3687546550400001E-2</v>
      </c>
      <c r="AC548" t="s">
        <v>174</v>
      </c>
      <c r="AD548">
        <v>0.92001556807999996</v>
      </c>
      <c r="AE548" t="s">
        <v>176</v>
      </c>
      <c r="AF548">
        <v>4.5379146263399998E-2</v>
      </c>
      <c r="AG548" t="s">
        <v>170</v>
      </c>
      <c r="AH548">
        <v>3.46041891598E-2</v>
      </c>
      <c r="AI548" t="s">
        <v>7</v>
      </c>
      <c r="AJ548">
        <v>5.2202907008600002E-2</v>
      </c>
      <c r="AK548" t="s">
        <v>174</v>
      </c>
      <c r="AL548">
        <v>0.92001556807999996</v>
      </c>
      <c r="AM548" t="s">
        <v>176</v>
      </c>
      <c r="AN548">
        <v>4.5379146263399998E-2</v>
      </c>
      <c r="AO548" t="s">
        <v>170</v>
      </c>
      <c r="AP548">
        <v>3.46041891598E-2</v>
      </c>
    </row>
    <row r="549" spans="1:42">
      <c r="A549">
        <v>548</v>
      </c>
      <c r="B549" t="s">
        <v>4567</v>
      </c>
      <c r="C549" t="s">
        <v>136</v>
      </c>
      <c r="D549">
        <v>0.298874019474</v>
      </c>
      <c r="E549" t="s">
        <v>174</v>
      </c>
      <c r="F549">
        <v>0.55708324642600004</v>
      </c>
      <c r="G549" t="s">
        <v>169</v>
      </c>
      <c r="H549">
        <v>0.28656545597999999</v>
      </c>
      <c r="I549" t="s">
        <v>175</v>
      </c>
      <c r="J549">
        <v>0.15635011278300001</v>
      </c>
      <c r="K549" t="s">
        <v>8</v>
      </c>
      <c r="L549">
        <v>0.20830613478500001</v>
      </c>
      <c r="M549" t="s">
        <v>174</v>
      </c>
      <c r="N549">
        <v>0.55708324642600004</v>
      </c>
      <c r="O549" t="s">
        <v>169</v>
      </c>
      <c r="P549">
        <v>0.28656545597999999</v>
      </c>
      <c r="Q549" t="s">
        <v>175</v>
      </c>
      <c r="R549">
        <v>0.15635011278300001</v>
      </c>
      <c r="S549" t="s">
        <v>12</v>
      </c>
      <c r="T549">
        <v>0.20571848093699999</v>
      </c>
      <c r="U549" t="s">
        <v>174</v>
      </c>
      <c r="V549">
        <v>0.55708324642600004</v>
      </c>
      <c r="W549" t="s">
        <v>169</v>
      </c>
      <c r="X549">
        <v>0.28656545597999999</v>
      </c>
      <c r="Y549" t="s">
        <v>175</v>
      </c>
      <c r="Z549">
        <v>0.15635011278300001</v>
      </c>
      <c r="AA549" t="s">
        <v>103</v>
      </c>
      <c r="AB549">
        <v>0.164316019364</v>
      </c>
      <c r="AC549" t="s">
        <v>174</v>
      </c>
      <c r="AD549">
        <v>0.55708324642600004</v>
      </c>
      <c r="AE549" t="s">
        <v>169</v>
      </c>
      <c r="AF549">
        <v>0.28656545597999999</v>
      </c>
      <c r="AG549" t="s">
        <v>175</v>
      </c>
      <c r="AH549">
        <v>0.15635011278300001</v>
      </c>
      <c r="AI549" t="s">
        <v>5</v>
      </c>
      <c r="AJ549">
        <v>0.1227841751</v>
      </c>
      <c r="AK549" t="s">
        <v>174</v>
      </c>
      <c r="AL549">
        <v>0.55708324642600004</v>
      </c>
      <c r="AM549" t="s">
        <v>169</v>
      </c>
      <c r="AN549">
        <v>0.28656545597999999</v>
      </c>
      <c r="AO549" t="s">
        <v>175</v>
      </c>
      <c r="AP549">
        <v>0.15635011278300001</v>
      </c>
    </row>
    <row r="550" spans="1:42">
      <c r="A550">
        <v>549</v>
      </c>
      <c r="B550" t="s">
        <v>4568</v>
      </c>
      <c r="C550" t="s">
        <v>136</v>
      </c>
      <c r="D550">
        <v>0.38493919865699999</v>
      </c>
      <c r="E550" t="s">
        <v>172</v>
      </c>
      <c r="F550">
        <v>0.50932140654699998</v>
      </c>
      <c r="G550" t="s">
        <v>170</v>
      </c>
      <c r="H550">
        <v>0.32378289416200001</v>
      </c>
      <c r="I550" t="s">
        <v>169</v>
      </c>
      <c r="J550">
        <v>0.16689371089499999</v>
      </c>
      <c r="K550" t="s">
        <v>7</v>
      </c>
      <c r="L550">
        <v>0.209328250365</v>
      </c>
      <c r="M550" t="s">
        <v>179</v>
      </c>
      <c r="N550">
        <v>0.48423363814600001</v>
      </c>
      <c r="O550" t="s">
        <v>172</v>
      </c>
      <c r="P550">
        <v>0.31531492716499998</v>
      </c>
      <c r="Q550" t="s">
        <v>170</v>
      </c>
      <c r="R550">
        <v>0.20045020369700001</v>
      </c>
      <c r="S550" t="s">
        <v>146</v>
      </c>
      <c r="T550">
        <v>0.16690064525699999</v>
      </c>
      <c r="U550" t="s">
        <v>179</v>
      </c>
      <c r="V550">
        <v>0.48423363814600001</v>
      </c>
      <c r="W550" t="s">
        <v>172</v>
      </c>
      <c r="X550">
        <v>0.31531492716499998</v>
      </c>
      <c r="Y550" t="s">
        <v>170</v>
      </c>
      <c r="Z550">
        <v>0.20045020369700001</v>
      </c>
      <c r="AA550" t="s">
        <v>9</v>
      </c>
      <c r="AB550">
        <v>0.14301755628900001</v>
      </c>
      <c r="AC550" t="s">
        <v>179</v>
      </c>
      <c r="AD550">
        <v>0.48423363814600001</v>
      </c>
      <c r="AE550" t="s">
        <v>172</v>
      </c>
      <c r="AF550">
        <v>0.31531492716499998</v>
      </c>
      <c r="AG550" t="s">
        <v>170</v>
      </c>
      <c r="AH550">
        <v>0.20045020369700001</v>
      </c>
      <c r="AI550" t="s">
        <v>8</v>
      </c>
      <c r="AJ550">
        <v>9.5813333388399993E-2</v>
      </c>
      <c r="AK550" t="s">
        <v>179</v>
      </c>
      <c r="AL550">
        <v>0.48423363814600001</v>
      </c>
      <c r="AM550" t="s">
        <v>172</v>
      </c>
      <c r="AN550">
        <v>0.31531492716499998</v>
      </c>
      <c r="AO550" t="s">
        <v>170</v>
      </c>
      <c r="AP550">
        <v>0.20045020369700001</v>
      </c>
    </row>
    <row r="551" spans="1:42">
      <c r="A551">
        <v>550</v>
      </c>
      <c r="B551" t="s">
        <v>4569</v>
      </c>
      <c r="C551" t="s">
        <v>25</v>
      </c>
      <c r="D551">
        <v>0.647909416154</v>
      </c>
      <c r="E551" t="s">
        <v>175</v>
      </c>
      <c r="F551">
        <v>0.35911552951600001</v>
      </c>
      <c r="G551" t="s">
        <v>169</v>
      </c>
      <c r="H551">
        <v>0.33977853946499997</v>
      </c>
      <c r="I551" t="s">
        <v>174</v>
      </c>
      <c r="J551">
        <v>0.30110455936300001</v>
      </c>
      <c r="K551" t="s">
        <v>12</v>
      </c>
      <c r="L551">
        <v>0.17313654544400001</v>
      </c>
      <c r="M551" t="s">
        <v>175</v>
      </c>
      <c r="N551">
        <v>0.35911552951600001</v>
      </c>
      <c r="O551" t="s">
        <v>169</v>
      </c>
      <c r="P551">
        <v>0.33977853946499997</v>
      </c>
      <c r="Q551" t="s">
        <v>174</v>
      </c>
      <c r="R551">
        <v>0.30110455936300001</v>
      </c>
      <c r="S551" t="s">
        <v>8</v>
      </c>
      <c r="T551">
        <v>6.2761997723400006E-2</v>
      </c>
      <c r="U551" t="s">
        <v>175</v>
      </c>
      <c r="V551">
        <v>0.35911552951600001</v>
      </c>
      <c r="W551" t="s">
        <v>169</v>
      </c>
      <c r="X551">
        <v>0.33977853946499997</v>
      </c>
      <c r="Y551" t="s">
        <v>174</v>
      </c>
      <c r="Z551">
        <v>0.30110455936300001</v>
      </c>
      <c r="AA551" t="s">
        <v>103</v>
      </c>
      <c r="AB551">
        <v>5.8839372865699999E-2</v>
      </c>
      <c r="AC551" t="s">
        <v>175</v>
      </c>
      <c r="AD551">
        <v>0.35911552951600001</v>
      </c>
      <c r="AE551" t="s">
        <v>169</v>
      </c>
      <c r="AF551">
        <v>0.33977853946499997</v>
      </c>
      <c r="AG551" t="s">
        <v>174</v>
      </c>
      <c r="AH551">
        <v>0.30110455936300001</v>
      </c>
      <c r="AI551" t="s">
        <v>9</v>
      </c>
      <c r="AJ551">
        <v>5.7351480678300003E-2</v>
      </c>
      <c r="AK551" t="s">
        <v>175</v>
      </c>
      <c r="AL551">
        <v>0.35911552951600001</v>
      </c>
      <c r="AM551" t="s">
        <v>169</v>
      </c>
      <c r="AN551">
        <v>0.33977853946499997</v>
      </c>
      <c r="AO551" t="s">
        <v>174</v>
      </c>
      <c r="AP551">
        <v>0.30110455936300001</v>
      </c>
    </row>
    <row r="552" spans="1:42">
      <c r="A552">
        <v>551</v>
      </c>
      <c r="B552" t="s">
        <v>4570</v>
      </c>
      <c r="C552" t="s">
        <v>103</v>
      </c>
      <c r="D552">
        <v>0.25322780009700002</v>
      </c>
      <c r="E552" t="s">
        <v>174</v>
      </c>
      <c r="F552">
        <v>0.82989313655399999</v>
      </c>
      <c r="G552" t="s">
        <v>177</v>
      </c>
      <c r="H552">
        <v>0.14166186605200001</v>
      </c>
      <c r="I552" t="s">
        <v>171</v>
      </c>
      <c r="J552">
        <v>2.8443917986699999E-2</v>
      </c>
      <c r="K552" t="s">
        <v>5</v>
      </c>
      <c r="L552">
        <v>0.23529381992000001</v>
      </c>
      <c r="M552" t="s">
        <v>174</v>
      </c>
      <c r="N552">
        <v>0.82989313655399999</v>
      </c>
      <c r="O552" t="s">
        <v>177</v>
      </c>
      <c r="P552">
        <v>0.14166186605200001</v>
      </c>
      <c r="Q552" t="s">
        <v>171</v>
      </c>
      <c r="R552">
        <v>2.8443917986699999E-2</v>
      </c>
      <c r="S552" t="s">
        <v>7</v>
      </c>
      <c r="T552">
        <v>0.182209238597</v>
      </c>
      <c r="U552" t="s">
        <v>174</v>
      </c>
      <c r="V552">
        <v>0.82989313655399999</v>
      </c>
      <c r="W552" t="s">
        <v>177</v>
      </c>
      <c r="X552">
        <v>0.14166186605200001</v>
      </c>
      <c r="Y552" t="s">
        <v>171</v>
      </c>
      <c r="Z552">
        <v>2.8443917986699999E-2</v>
      </c>
      <c r="AA552" t="s">
        <v>8</v>
      </c>
      <c r="AB552">
        <v>0.16642733604099999</v>
      </c>
      <c r="AC552" t="s">
        <v>174</v>
      </c>
      <c r="AD552">
        <v>0.94189022476499995</v>
      </c>
      <c r="AE552" t="s">
        <v>171</v>
      </c>
      <c r="AF552">
        <v>3.2282527864899997E-2</v>
      </c>
      <c r="AG552" t="s">
        <v>179</v>
      </c>
      <c r="AH552">
        <v>2.5826022292000001E-2</v>
      </c>
      <c r="AI552" t="s">
        <v>146</v>
      </c>
      <c r="AJ552">
        <v>0.16284054000600001</v>
      </c>
      <c r="AK552" t="s">
        <v>174</v>
      </c>
      <c r="AL552">
        <v>0.82989313655399999</v>
      </c>
      <c r="AM552" t="s">
        <v>177</v>
      </c>
      <c r="AN552">
        <v>0.14166186605200001</v>
      </c>
      <c r="AO552" t="s">
        <v>171</v>
      </c>
      <c r="AP552">
        <v>2.8443917986699999E-2</v>
      </c>
    </row>
    <row r="553" spans="1:42">
      <c r="A553">
        <v>552</v>
      </c>
      <c r="B553" t="s">
        <v>279</v>
      </c>
      <c r="C553" t="s">
        <v>146</v>
      </c>
      <c r="D553">
        <v>0.38245919960199998</v>
      </c>
      <c r="E553" t="s">
        <v>170</v>
      </c>
      <c r="F553">
        <v>0.58262647251499999</v>
      </c>
      <c r="G553" t="s">
        <v>171</v>
      </c>
      <c r="H553">
        <v>0.30243610527800002</v>
      </c>
      <c r="I553" t="s">
        <v>169</v>
      </c>
      <c r="J553">
        <v>0.114936313214</v>
      </c>
      <c r="K553" t="s">
        <v>136</v>
      </c>
      <c r="L553">
        <v>0.28354733763599999</v>
      </c>
      <c r="M553" t="s">
        <v>170</v>
      </c>
      <c r="N553">
        <v>0.58262647251499999</v>
      </c>
      <c r="O553" t="s">
        <v>171</v>
      </c>
      <c r="P553">
        <v>0.30243610527800002</v>
      </c>
      <c r="Q553" t="s">
        <v>169</v>
      </c>
      <c r="R553">
        <v>0.114936313214</v>
      </c>
      <c r="S553" t="s">
        <v>9</v>
      </c>
      <c r="T553">
        <v>0.18298694463699999</v>
      </c>
      <c r="U553" t="s">
        <v>170</v>
      </c>
      <c r="V553">
        <v>0.58262647251499999</v>
      </c>
      <c r="W553" t="s">
        <v>171</v>
      </c>
      <c r="X553">
        <v>0.30243610527800002</v>
      </c>
      <c r="Y553" t="s">
        <v>169</v>
      </c>
      <c r="Z553">
        <v>0.114936313214</v>
      </c>
      <c r="AA553" t="s">
        <v>12</v>
      </c>
      <c r="AB553">
        <v>8.7866704046399999E-2</v>
      </c>
      <c r="AC553" t="s">
        <v>170</v>
      </c>
      <c r="AD553">
        <v>0.58262647251499999</v>
      </c>
      <c r="AE553" t="s">
        <v>171</v>
      </c>
      <c r="AF553">
        <v>0.30243610527800002</v>
      </c>
      <c r="AG553" t="s">
        <v>169</v>
      </c>
      <c r="AH553">
        <v>0.114936313214</v>
      </c>
      <c r="AI553" t="s">
        <v>7</v>
      </c>
      <c r="AJ553">
        <v>6.3138738555000004E-2</v>
      </c>
      <c r="AK553" t="s">
        <v>170</v>
      </c>
      <c r="AL553">
        <v>0.58262647251499999</v>
      </c>
      <c r="AM553" t="s">
        <v>171</v>
      </c>
      <c r="AN553">
        <v>0.30243610527800002</v>
      </c>
      <c r="AO553" t="s">
        <v>169</v>
      </c>
      <c r="AP553">
        <v>0.114936313214</v>
      </c>
    </row>
    <row r="554" spans="1:42">
      <c r="A554">
        <v>553</v>
      </c>
      <c r="B554" t="s">
        <v>4571</v>
      </c>
      <c r="C554" t="s">
        <v>136</v>
      </c>
      <c r="D554">
        <v>0.41095847628799997</v>
      </c>
      <c r="E554" t="s">
        <v>175</v>
      </c>
      <c r="F554">
        <v>0.88661735179599999</v>
      </c>
      <c r="G554" t="s">
        <v>176</v>
      </c>
      <c r="H554">
        <v>6.3282725481299998E-2</v>
      </c>
      <c r="I554" t="s">
        <v>171</v>
      </c>
      <c r="J554">
        <v>5.0098824339400001E-2</v>
      </c>
      <c r="K554" t="s">
        <v>25</v>
      </c>
      <c r="L554">
        <v>0.25866209978100002</v>
      </c>
      <c r="M554" t="s">
        <v>175</v>
      </c>
      <c r="N554">
        <v>0.88661735179599999</v>
      </c>
      <c r="O554" t="s">
        <v>176</v>
      </c>
      <c r="P554">
        <v>6.3282725481299998E-2</v>
      </c>
      <c r="Q554" t="s">
        <v>171</v>
      </c>
      <c r="R554">
        <v>5.0098824339400001E-2</v>
      </c>
      <c r="S554" t="s">
        <v>146</v>
      </c>
      <c r="T554">
        <v>0.15525097993100001</v>
      </c>
      <c r="U554" t="s">
        <v>175</v>
      </c>
      <c r="V554">
        <v>0.88661735179599999</v>
      </c>
      <c r="W554" t="s">
        <v>176</v>
      </c>
      <c r="X554">
        <v>6.3282725481299998E-2</v>
      </c>
      <c r="Y554" t="s">
        <v>171</v>
      </c>
      <c r="Z554">
        <v>5.0098824339400001E-2</v>
      </c>
      <c r="AA554" t="s">
        <v>9</v>
      </c>
      <c r="AB554">
        <v>0.139940762187</v>
      </c>
      <c r="AC554" t="s">
        <v>175</v>
      </c>
      <c r="AD554">
        <v>0.88661735179599999</v>
      </c>
      <c r="AE554" t="s">
        <v>176</v>
      </c>
      <c r="AF554">
        <v>6.3282725481299998E-2</v>
      </c>
      <c r="AG554" t="s">
        <v>171</v>
      </c>
      <c r="AH554">
        <v>5.0098824339400001E-2</v>
      </c>
      <c r="AI554" t="s">
        <v>7</v>
      </c>
      <c r="AJ554">
        <v>3.51866407802E-2</v>
      </c>
      <c r="AK554" t="s">
        <v>175</v>
      </c>
      <c r="AL554">
        <v>0.88661735179599999</v>
      </c>
      <c r="AM554" t="s">
        <v>176</v>
      </c>
      <c r="AN554">
        <v>6.3282725481299998E-2</v>
      </c>
      <c r="AO554" t="s">
        <v>171</v>
      </c>
      <c r="AP554">
        <v>5.0098824339400001E-2</v>
      </c>
    </row>
    <row r="555" spans="1:42">
      <c r="A555">
        <v>554</v>
      </c>
      <c r="B555" t="s">
        <v>4572</v>
      </c>
      <c r="C555" t="s">
        <v>103</v>
      </c>
      <c r="D555">
        <v>0.91579191379199998</v>
      </c>
      <c r="E555" t="s">
        <v>177</v>
      </c>
      <c r="F555">
        <v>0.69791191718099999</v>
      </c>
      <c r="G555" t="s">
        <v>170</v>
      </c>
      <c r="H555">
        <v>0.26443818513400003</v>
      </c>
      <c r="I555" t="s">
        <v>174</v>
      </c>
      <c r="J555">
        <v>3.7648826358000001E-2</v>
      </c>
      <c r="K555" t="s">
        <v>5</v>
      </c>
      <c r="L555">
        <v>2.6100069543099999E-2</v>
      </c>
      <c r="M555" t="s">
        <v>177</v>
      </c>
      <c r="N555">
        <v>0.69791191718099999</v>
      </c>
      <c r="O555" t="s">
        <v>170</v>
      </c>
      <c r="P555">
        <v>0.26443818513400003</v>
      </c>
      <c r="Q555" t="s">
        <v>174</v>
      </c>
      <c r="R555">
        <v>3.7648826358000001E-2</v>
      </c>
      <c r="S555" t="s">
        <v>8</v>
      </c>
      <c r="T555">
        <v>2.4955329650799999E-2</v>
      </c>
      <c r="U555" t="s">
        <v>170</v>
      </c>
      <c r="V555">
        <v>0.78531790455600003</v>
      </c>
      <c r="W555" t="s">
        <v>174</v>
      </c>
      <c r="X555">
        <v>0.111807972852</v>
      </c>
      <c r="Y555" t="s">
        <v>169</v>
      </c>
      <c r="Z555">
        <v>0.102870941008</v>
      </c>
      <c r="AA555" t="s">
        <v>136</v>
      </c>
      <c r="AB555">
        <v>1.77663631276E-2</v>
      </c>
      <c r="AC555" t="s">
        <v>177</v>
      </c>
      <c r="AD555">
        <v>0.69791191718099999</v>
      </c>
      <c r="AE555" t="s">
        <v>170</v>
      </c>
      <c r="AF555">
        <v>0.26443818513400003</v>
      </c>
      <c r="AG555" t="s">
        <v>174</v>
      </c>
      <c r="AH555">
        <v>3.7648826358000001E-2</v>
      </c>
      <c r="AI555" t="s">
        <v>9</v>
      </c>
      <c r="AJ555">
        <v>1.53853041517E-2</v>
      </c>
      <c r="AK555" t="s">
        <v>170</v>
      </c>
      <c r="AL555">
        <v>0.78531790455600003</v>
      </c>
      <c r="AM555" t="s">
        <v>174</v>
      </c>
      <c r="AN555">
        <v>0.111807972852</v>
      </c>
      <c r="AO555" t="s">
        <v>169</v>
      </c>
      <c r="AP555">
        <v>0.102870941008</v>
      </c>
    </row>
    <row r="556" spans="1:42">
      <c r="A556">
        <v>555</v>
      </c>
      <c r="B556" t="s">
        <v>4573</v>
      </c>
      <c r="C556" t="s">
        <v>146</v>
      </c>
      <c r="D556">
        <v>0.83992009873700002</v>
      </c>
      <c r="E556" t="s">
        <v>175</v>
      </c>
      <c r="F556">
        <v>0.93822298551100003</v>
      </c>
      <c r="G556" t="s">
        <v>174</v>
      </c>
      <c r="H556">
        <v>5.4053999165199998E-2</v>
      </c>
      <c r="I556" t="s">
        <v>177</v>
      </c>
      <c r="J556">
        <v>7.7219998807500001E-3</v>
      </c>
      <c r="K556" t="s">
        <v>136</v>
      </c>
      <c r="L556">
        <v>0.120553237701</v>
      </c>
      <c r="M556" t="s">
        <v>175</v>
      </c>
      <c r="N556">
        <v>0.93822298551100003</v>
      </c>
      <c r="O556" t="s">
        <v>174</v>
      </c>
      <c r="P556">
        <v>5.4053999165199998E-2</v>
      </c>
      <c r="Q556" t="s">
        <v>177</v>
      </c>
      <c r="R556">
        <v>7.7219998807500001E-3</v>
      </c>
      <c r="S556" t="s">
        <v>9</v>
      </c>
      <c r="T556">
        <v>1.5810260682100001E-2</v>
      </c>
      <c r="U556" t="s">
        <v>175</v>
      </c>
      <c r="V556">
        <v>0.93822298551100003</v>
      </c>
      <c r="W556" t="s">
        <v>174</v>
      </c>
      <c r="X556">
        <v>5.4053999165199998E-2</v>
      </c>
      <c r="Y556" t="s">
        <v>176</v>
      </c>
      <c r="Z556">
        <v>7.7219998807500001E-3</v>
      </c>
      <c r="AA556" t="s">
        <v>5</v>
      </c>
      <c r="AB556">
        <v>1.3833978096800001E-2</v>
      </c>
      <c r="AC556" t="s">
        <v>175</v>
      </c>
      <c r="AD556">
        <v>0.93822298551100003</v>
      </c>
      <c r="AE556" t="s">
        <v>174</v>
      </c>
      <c r="AF556">
        <v>5.4053999165199998E-2</v>
      </c>
      <c r="AG556" t="s">
        <v>177</v>
      </c>
      <c r="AH556">
        <v>7.7219998807500001E-3</v>
      </c>
      <c r="AI556" t="s">
        <v>8</v>
      </c>
      <c r="AJ556">
        <v>9.8814129263200007E-3</v>
      </c>
      <c r="AK556" t="s">
        <v>175</v>
      </c>
      <c r="AL556">
        <v>0.93822298551100003</v>
      </c>
      <c r="AM556" t="s">
        <v>174</v>
      </c>
      <c r="AN556">
        <v>5.4053999165199998E-2</v>
      </c>
      <c r="AO556" t="s">
        <v>176</v>
      </c>
      <c r="AP556">
        <v>7.7219998807500001E-3</v>
      </c>
    </row>
    <row r="557" spans="1:42">
      <c r="A557">
        <v>556</v>
      </c>
      <c r="B557" t="s">
        <v>4574</v>
      </c>
      <c r="C557" t="s">
        <v>136</v>
      </c>
      <c r="D557">
        <v>0.82757561497099996</v>
      </c>
      <c r="E557" t="s">
        <v>176</v>
      </c>
      <c r="F557">
        <v>0.402860877743</v>
      </c>
      <c r="G557" t="s">
        <v>169</v>
      </c>
      <c r="H557">
        <v>0.39156571294699999</v>
      </c>
      <c r="I557" t="s">
        <v>171</v>
      </c>
      <c r="J557">
        <v>0.20557199929700001</v>
      </c>
      <c r="K557" t="s">
        <v>9</v>
      </c>
      <c r="L557">
        <v>0.12001025299699999</v>
      </c>
      <c r="M557" t="s">
        <v>176</v>
      </c>
      <c r="N557">
        <v>0.402860877743</v>
      </c>
      <c r="O557" t="s">
        <v>169</v>
      </c>
      <c r="P557">
        <v>0.39156571294699999</v>
      </c>
      <c r="Q557" t="s">
        <v>171</v>
      </c>
      <c r="R557">
        <v>0.20557199929700001</v>
      </c>
      <c r="S557" t="s">
        <v>146</v>
      </c>
      <c r="T557">
        <v>4.0553562898800001E-2</v>
      </c>
      <c r="U557" t="s">
        <v>176</v>
      </c>
      <c r="V557">
        <v>0.402860877743</v>
      </c>
      <c r="W557" t="s">
        <v>169</v>
      </c>
      <c r="X557">
        <v>0.39156571294699999</v>
      </c>
      <c r="Y557" t="s">
        <v>171</v>
      </c>
      <c r="Z557">
        <v>0.20557199929700001</v>
      </c>
      <c r="AA557" t="s">
        <v>5</v>
      </c>
      <c r="AB557">
        <v>6.55458749179E-3</v>
      </c>
      <c r="AC557" t="s">
        <v>176</v>
      </c>
      <c r="AD557">
        <v>0.402860877743</v>
      </c>
      <c r="AE557" t="s">
        <v>169</v>
      </c>
      <c r="AF557">
        <v>0.39156571294699999</v>
      </c>
      <c r="AG557" t="s">
        <v>171</v>
      </c>
      <c r="AH557">
        <v>0.20557199929700001</v>
      </c>
      <c r="AI557" t="s">
        <v>7</v>
      </c>
      <c r="AJ557">
        <v>5.3049718908400002E-3</v>
      </c>
      <c r="AK557" t="s">
        <v>176</v>
      </c>
      <c r="AL557">
        <v>0.402860877743</v>
      </c>
      <c r="AM557" t="s">
        <v>169</v>
      </c>
      <c r="AN557">
        <v>0.39156571294699999</v>
      </c>
      <c r="AO557" t="s">
        <v>171</v>
      </c>
      <c r="AP557">
        <v>0.20557199929700001</v>
      </c>
    </row>
    <row r="558" spans="1:42">
      <c r="A558">
        <v>557</v>
      </c>
      <c r="B558" t="s">
        <v>2451</v>
      </c>
      <c r="C558" t="s">
        <v>9</v>
      </c>
      <c r="D558">
        <v>0.480768624807</v>
      </c>
      <c r="E558" t="s">
        <v>178</v>
      </c>
      <c r="F558">
        <v>0.912569891676</v>
      </c>
      <c r="G558" t="s">
        <v>175</v>
      </c>
      <c r="H558">
        <v>5.4002263252799998E-2</v>
      </c>
      <c r="I558" t="s">
        <v>170</v>
      </c>
      <c r="J558">
        <v>3.3426717380500001E-2</v>
      </c>
      <c r="K558" t="s">
        <v>136</v>
      </c>
      <c r="L558">
        <v>0.143076742742</v>
      </c>
      <c r="M558" t="s">
        <v>178</v>
      </c>
      <c r="N558">
        <v>0.912569891676</v>
      </c>
      <c r="O558" t="s">
        <v>175</v>
      </c>
      <c r="P558">
        <v>5.4002263252799998E-2</v>
      </c>
      <c r="Q558" t="s">
        <v>170</v>
      </c>
      <c r="R558">
        <v>3.3426717380500001E-2</v>
      </c>
      <c r="S558" t="s">
        <v>25</v>
      </c>
      <c r="T558">
        <v>0.13269214044700001</v>
      </c>
      <c r="U558" t="s">
        <v>178</v>
      </c>
      <c r="V558">
        <v>0.912569891676</v>
      </c>
      <c r="W558" t="s">
        <v>175</v>
      </c>
      <c r="X558">
        <v>5.4002263252799998E-2</v>
      </c>
      <c r="Y558" t="s">
        <v>170</v>
      </c>
      <c r="Z558">
        <v>3.3426717380500001E-2</v>
      </c>
      <c r="AA558" t="s">
        <v>146</v>
      </c>
      <c r="AB558">
        <v>0.12961522124800001</v>
      </c>
      <c r="AC558" t="s">
        <v>178</v>
      </c>
      <c r="AD558">
        <v>0.912569891676</v>
      </c>
      <c r="AE558" t="s">
        <v>175</v>
      </c>
      <c r="AF558">
        <v>5.4002263252799998E-2</v>
      </c>
      <c r="AG558" t="s">
        <v>170</v>
      </c>
      <c r="AH558">
        <v>3.3426717380500001E-2</v>
      </c>
      <c r="AI558" t="s">
        <v>7</v>
      </c>
      <c r="AJ558">
        <v>0.11384601035399999</v>
      </c>
      <c r="AK558" t="s">
        <v>178</v>
      </c>
      <c r="AL558">
        <v>0.912569891676</v>
      </c>
      <c r="AM558" t="s">
        <v>175</v>
      </c>
      <c r="AN558">
        <v>5.4002263252799998E-2</v>
      </c>
      <c r="AO558" t="s">
        <v>170</v>
      </c>
      <c r="AP558">
        <v>3.3426717380500001E-2</v>
      </c>
    </row>
    <row r="559" spans="1:42">
      <c r="A559">
        <v>558</v>
      </c>
      <c r="B559" t="s">
        <v>4575</v>
      </c>
      <c r="C559" t="s">
        <v>146</v>
      </c>
      <c r="D559">
        <v>0.81652549481900005</v>
      </c>
      <c r="E559" t="s">
        <v>176</v>
      </c>
      <c r="F559">
        <v>0.82148297348099997</v>
      </c>
      <c r="G559" t="s">
        <v>175</v>
      </c>
      <c r="H559">
        <v>0.15692903439600001</v>
      </c>
      <c r="I559" t="s">
        <v>172</v>
      </c>
      <c r="J559">
        <v>2.1586951679800001E-2</v>
      </c>
      <c r="K559" t="s">
        <v>136</v>
      </c>
      <c r="L559">
        <v>9.7513116647400006E-2</v>
      </c>
      <c r="M559" t="s">
        <v>176</v>
      </c>
      <c r="N559">
        <v>0.82148297348099997</v>
      </c>
      <c r="O559" t="s">
        <v>175</v>
      </c>
      <c r="P559">
        <v>0.15692903439600001</v>
      </c>
      <c r="Q559" t="s">
        <v>172</v>
      </c>
      <c r="R559">
        <v>2.1586951679800001E-2</v>
      </c>
      <c r="S559" t="s">
        <v>7</v>
      </c>
      <c r="T559">
        <v>3.5833133225900003E-2</v>
      </c>
      <c r="U559" t="s">
        <v>176</v>
      </c>
      <c r="V559">
        <v>0.82148297348099997</v>
      </c>
      <c r="W559" t="s">
        <v>175</v>
      </c>
      <c r="X559">
        <v>0.15692903439600001</v>
      </c>
      <c r="Y559" t="s">
        <v>172</v>
      </c>
      <c r="Z559">
        <v>2.1586951679800001E-2</v>
      </c>
      <c r="AA559" t="s">
        <v>12</v>
      </c>
      <c r="AB559">
        <v>2.8196563849799999E-2</v>
      </c>
      <c r="AC559" t="s">
        <v>176</v>
      </c>
      <c r="AD559">
        <v>0.82148297348099997</v>
      </c>
      <c r="AE559" t="s">
        <v>175</v>
      </c>
      <c r="AF559">
        <v>0.15692903439600001</v>
      </c>
      <c r="AG559" t="s">
        <v>172</v>
      </c>
      <c r="AH559">
        <v>2.1586951679800001E-2</v>
      </c>
      <c r="AI559" t="s">
        <v>25</v>
      </c>
      <c r="AJ559">
        <v>2.19306607721E-2</v>
      </c>
      <c r="AK559" t="s">
        <v>176</v>
      </c>
      <c r="AL559">
        <v>0.82148297348099997</v>
      </c>
      <c r="AM559" t="s">
        <v>175</v>
      </c>
      <c r="AN559">
        <v>0.15692903439600001</v>
      </c>
      <c r="AO559" t="s">
        <v>172</v>
      </c>
      <c r="AP559">
        <v>2.1586951679800001E-2</v>
      </c>
    </row>
    <row r="560" spans="1:42">
      <c r="A560">
        <v>559</v>
      </c>
      <c r="B560" t="s">
        <v>4576</v>
      </c>
      <c r="C560" t="s">
        <v>136</v>
      </c>
      <c r="D560">
        <v>0.39881302640499999</v>
      </c>
      <c r="E560" t="s">
        <v>170</v>
      </c>
      <c r="F560">
        <v>0.43137202164600003</v>
      </c>
      <c r="G560" t="s">
        <v>169</v>
      </c>
      <c r="H560">
        <v>0.35130676005299999</v>
      </c>
      <c r="I560" t="s">
        <v>174</v>
      </c>
      <c r="J560">
        <v>0.21731999575399999</v>
      </c>
      <c r="K560" t="s">
        <v>12</v>
      </c>
      <c r="L560">
        <v>0.28839784967299997</v>
      </c>
      <c r="M560" t="s">
        <v>170</v>
      </c>
      <c r="N560">
        <v>0.43137202164600003</v>
      </c>
      <c r="O560" t="s">
        <v>169</v>
      </c>
      <c r="P560">
        <v>0.35130676005299999</v>
      </c>
      <c r="Q560" t="s">
        <v>174</v>
      </c>
      <c r="R560">
        <v>0.21731999575399999</v>
      </c>
      <c r="S560" t="s">
        <v>7</v>
      </c>
      <c r="T560">
        <v>0.175345892601</v>
      </c>
      <c r="U560" t="s">
        <v>170</v>
      </c>
      <c r="V560">
        <v>0.43137202164600003</v>
      </c>
      <c r="W560" t="s">
        <v>169</v>
      </c>
      <c r="X560">
        <v>0.35130676005299999</v>
      </c>
      <c r="Y560" t="s">
        <v>174</v>
      </c>
      <c r="Z560">
        <v>0.21731999575399999</v>
      </c>
      <c r="AA560" t="s">
        <v>8</v>
      </c>
      <c r="AB560">
        <v>8.5036165960599999E-2</v>
      </c>
      <c r="AC560" t="s">
        <v>170</v>
      </c>
      <c r="AD560">
        <v>0.43137202164600003</v>
      </c>
      <c r="AE560" t="s">
        <v>169</v>
      </c>
      <c r="AF560">
        <v>0.35130676005299999</v>
      </c>
      <c r="AG560" t="s">
        <v>174</v>
      </c>
      <c r="AH560">
        <v>0.21731999575399999</v>
      </c>
      <c r="AI560" t="s">
        <v>9</v>
      </c>
      <c r="AJ560">
        <v>5.2406009254799997E-2</v>
      </c>
      <c r="AK560" t="s">
        <v>170</v>
      </c>
      <c r="AL560">
        <v>0.43137202164600003</v>
      </c>
      <c r="AM560" t="s">
        <v>169</v>
      </c>
      <c r="AN560">
        <v>0.35130676005299999</v>
      </c>
      <c r="AO560" t="s">
        <v>174</v>
      </c>
      <c r="AP560">
        <v>0.21731999575399999</v>
      </c>
    </row>
    <row r="561" spans="1:42">
      <c r="A561">
        <v>560</v>
      </c>
      <c r="B561" t="s">
        <v>4577</v>
      </c>
      <c r="C561" t="s">
        <v>146</v>
      </c>
      <c r="D561">
        <v>0.30311273919199999</v>
      </c>
      <c r="E561" t="s">
        <v>174</v>
      </c>
      <c r="F561">
        <v>0.77232842554799996</v>
      </c>
      <c r="G561" t="s">
        <v>175</v>
      </c>
      <c r="H561">
        <v>0.12959706006899999</v>
      </c>
      <c r="I561" t="s">
        <v>169</v>
      </c>
      <c r="J561">
        <v>9.8073450863299994E-2</v>
      </c>
      <c r="K561" t="s">
        <v>7</v>
      </c>
      <c r="L561">
        <v>0.30174736649299999</v>
      </c>
      <c r="M561" t="s">
        <v>174</v>
      </c>
      <c r="N561">
        <v>0.77232842554799996</v>
      </c>
      <c r="O561" t="s">
        <v>175</v>
      </c>
      <c r="P561">
        <v>0.12959706006899999</v>
      </c>
      <c r="Q561" t="s">
        <v>169</v>
      </c>
      <c r="R561">
        <v>9.8073450863299994E-2</v>
      </c>
      <c r="S561" t="s">
        <v>8</v>
      </c>
      <c r="T561">
        <v>0.22801724074400001</v>
      </c>
      <c r="U561" t="s">
        <v>174</v>
      </c>
      <c r="V561">
        <v>0.77232842554799996</v>
      </c>
      <c r="W561" t="s">
        <v>175</v>
      </c>
      <c r="X561">
        <v>0.12959706006899999</v>
      </c>
      <c r="Y561" t="s">
        <v>169</v>
      </c>
      <c r="Z561">
        <v>9.8073450863299994E-2</v>
      </c>
      <c r="AA561" t="s">
        <v>136</v>
      </c>
      <c r="AB561">
        <v>0.13380652450800001</v>
      </c>
      <c r="AC561" t="s">
        <v>174</v>
      </c>
      <c r="AD561">
        <v>0.77232842554799996</v>
      </c>
      <c r="AE561" t="s">
        <v>175</v>
      </c>
      <c r="AF561">
        <v>0.12959706006899999</v>
      </c>
      <c r="AG561" t="s">
        <v>169</v>
      </c>
      <c r="AH561">
        <v>9.8073450863299994E-2</v>
      </c>
      <c r="AI561" t="s">
        <v>5</v>
      </c>
      <c r="AJ561">
        <v>3.3315093857200002E-2</v>
      </c>
      <c r="AK561" t="s">
        <v>174</v>
      </c>
      <c r="AL561">
        <v>0.77232842554799996</v>
      </c>
      <c r="AM561" t="s">
        <v>175</v>
      </c>
      <c r="AN561">
        <v>0.12959706006899999</v>
      </c>
      <c r="AO561" t="s">
        <v>169</v>
      </c>
      <c r="AP561">
        <v>9.8073450863299994E-2</v>
      </c>
    </row>
    <row r="562" spans="1:42">
      <c r="A562">
        <v>561</v>
      </c>
      <c r="B562" t="s">
        <v>4578</v>
      </c>
      <c r="C562" t="s">
        <v>146</v>
      </c>
      <c r="D562">
        <v>0.50469909020299997</v>
      </c>
      <c r="E562" t="s">
        <v>174</v>
      </c>
      <c r="F562">
        <v>0.47120354053300001</v>
      </c>
      <c r="G562" t="s">
        <v>175</v>
      </c>
      <c r="H562">
        <v>0.36312590306100001</v>
      </c>
      <c r="I562" t="s">
        <v>176</v>
      </c>
      <c r="J562">
        <v>0.16566918131399999</v>
      </c>
      <c r="K562" t="s">
        <v>136</v>
      </c>
      <c r="L562">
        <v>0.20841824777599999</v>
      </c>
      <c r="M562" t="s">
        <v>174</v>
      </c>
      <c r="N562">
        <v>0.47120354053300001</v>
      </c>
      <c r="O562" t="s">
        <v>175</v>
      </c>
      <c r="P562">
        <v>0.36312590306100001</v>
      </c>
      <c r="Q562" t="s">
        <v>176</v>
      </c>
      <c r="R562">
        <v>0.16566918131399999</v>
      </c>
      <c r="S562" t="s">
        <v>7</v>
      </c>
      <c r="T562">
        <v>0.19268471338500001</v>
      </c>
      <c r="U562" t="s">
        <v>174</v>
      </c>
      <c r="V562">
        <v>0.47120354053300001</v>
      </c>
      <c r="W562" t="s">
        <v>175</v>
      </c>
      <c r="X562">
        <v>0.36312590306100001</v>
      </c>
      <c r="Y562" t="s">
        <v>176</v>
      </c>
      <c r="Z562">
        <v>0.16566918131399999</v>
      </c>
      <c r="AA562" t="s">
        <v>9</v>
      </c>
      <c r="AB562">
        <v>4.8222261250200002E-2</v>
      </c>
      <c r="AC562" t="s">
        <v>174</v>
      </c>
      <c r="AD562">
        <v>0.47120354053300001</v>
      </c>
      <c r="AE562" t="s">
        <v>175</v>
      </c>
      <c r="AF562">
        <v>0.36312590306100001</v>
      </c>
      <c r="AG562" t="s">
        <v>176</v>
      </c>
      <c r="AH562">
        <v>0.16566918131399999</v>
      </c>
      <c r="AI562" t="s">
        <v>12</v>
      </c>
      <c r="AJ562">
        <v>4.5974613480000003E-2</v>
      </c>
      <c r="AK562" t="s">
        <v>174</v>
      </c>
      <c r="AL562">
        <v>0.47120354053300001</v>
      </c>
      <c r="AM562" t="s">
        <v>175</v>
      </c>
      <c r="AN562">
        <v>0.36312590306100001</v>
      </c>
      <c r="AO562" t="s">
        <v>176</v>
      </c>
      <c r="AP562">
        <v>0.16566918131399999</v>
      </c>
    </row>
    <row r="563" spans="1:42">
      <c r="A563">
        <v>562</v>
      </c>
      <c r="B563" t="s">
        <v>4579</v>
      </c>
      <c r="C563" t="s">
        <v>12</v>
      </c>
      <c r="D563">
        <v>0.40469657946799997</v>
      </c>
      <c r="E563" t="s">
        <v>169</v>
      </c>
      <c r="F563">
        <v>0.79108084260699996</v>
      </c>
      <c r="G563" t="s">
        <v>178</v>
      </c>
      <c r="H563">
        <v>0.123038669675</v>
      </c>
      <c r="I563" t="s">
        <v>171</v>
      </c>
      <c r="J563">
        <v>8.5879339907299998E-2</v>
      </c>
      <c r="K563" t="s">
        <v>136</v>
      </c>
      <c r="L563">
        <v>0.28098104481199998</v>
      </c>
      <c r="M563" t="s">
        <v>169</v>
      </c>
      <c r="N563">
        <v>0.79108084260699996</v>
      </c>
      <c r="O563" t="s">
        <v>178</v>
      </c>
      <c r="P563">
        <v>0.123038669675</v>
      </c>
      <c r="Q563" t="s">
        <v>171</v>
      </c>
      <c r="R563">
        <v>8.5879339907299998E-2</v>
      </c>
      <c r="S563" t="s">
        <v>25</v>
      </c>
      <c r="T563">
        <v>0.23065608156199999</v>
      </c>
      <c r="U563" t="s">
        <v>169</v>
      </c>
      <c r="V563">
        <v>0.79108084260699996</v>
      </c>
      <c r="W563" t="s">
        <v>178</v>
      </c>
      <c r="X563">
        <v>0.123038669675</v>
      </c>
      <c r="Y563" t="s">
        <v>171</v>
      </c>
      <c r="Z563">
        <v>8.5879339907299998E-2</v>
      </c>
      <c r="AA563" t="s">
        <v>7</v>
      </c>
      <c r="AB563">
        <v>6.1228705287400001E-2</v>
      </c>
      <c r="AC563" t="s">
        <v>169</v>
      </c>
      <c r="AD563">
        <v>0.79108084260699996</v>
      </c>
      <c r="AE563" t="s">
        <v>178</v>
      </c>
      <c r="AF563">
        <v>0.123038669675</v>
      </c>
      <c r="AG563" t="s">
        <v>171</v>
      </c>
      <c r="AH563">
        <v>8.5879339907299998E-2</v>
      </c>
      <c r="AI563" t="s">
        <v>146</v>
      </c>
      <c r="AJ563">
        <v>2.24365461156E-2</v>
      </c>
      <c r="AK563" t="s">
        <v>169</v>
      </c>
      <c r="AL563">
        <v>0.79108084260699996</v>
      </c>
      <c r="AM563" t="s">
        <v>178</v>
      </c>
      <c r="AN563">
        <v>0.123038669675</v>
      </c>
      <c r="AO563" t="s">
        <v>171</v>
      </c>
      <c r="AP563">
        <v>8.5879339907299998E-2</v>
      </c>
    </row>
    <row r="564" spans="1:42">
      <c r="A564">
        <v>563</v>
      </c>
      <c r="B564" t="s">
        <v>4580</v>
      </c>
      <c r="C564" t="s">
        <v>9</v>
      </c>
      <c r="D564">
        <v>0.48703900928999999</v>
      </c>
      <c r="E564" t="s">
        <v>179</v>
      </c>
      <c r="F564">
        <v>0.99058426770800001</v>
      </c>
      <c r="G564" t="s">
        <v>169</v>
      </c>
      <c r="H564">
        <v>8.2444196964299998E-3</v>
      </c>
      <c r="I564" t="s">
        <v>174</v>
      </c>
      <c r="J564">
        <v>1.1703105272500001E-3</v>
      </c>
      <c r="K564" t="s">
        <v>7</v>
      </c>
      <c r="L564">
        <v>0.18963143498999999</v>
      </c>
      <c r="M564" t="s">
        <v>179</v>
      </c>
      <c r="N564">
        <v>0.99058426770800001</v>
      </c>
      <c r="O564" t="s">
        <v>169</v>
      </c>
      <c r="P564">
        <v>8.2444196964299998E-3</v>
      </c>
      <c r="Q564" t="s">
        <v>174</v>
      </c>
      <c r="R564">
        <v>1.1703105272500001E-3</v>
      </c>
      <c r="S564" t="s">
        <v>8</v>
      </c>
      <c r="T564">
        <v>0.11050464916699999</v>
      </c>
      <c r="U564" t="s">
        <v>179</v>
      </c>
      <c r="V564">
        <v>0.99058426770800001</v>
      </c>
      <c r="W564" t="s">
        <v>169</v>
      </c>
      <c r="X564">
        <v>8.2444196964299998E-3</v>
      </c>
      <c r="Y564" t="s">
        <v>174</v>
      </c>
      <c r="Z564">
        <v>1.1703105272500001E-3</v>
      </c>
      <c r="AA564" t="s">
        <v>136</v>
      </c>
      <c r="AB564">
        <v>0.109140394239</v>
      </c>
      <c r="AC564" t="s">
        <v>169</v>
      </c>
      <c r="AD564">
        <v>0.78971398120000003</v>
      </c>
      <c r="AE564" t="s">
        <v>174</v>
      </c>
      <c r="AF564">
        <v>0.112101350943</v>
      </c>
      <c r="AG564" t="s">
        <v>172</v>
      </c>
      <c r="AH564">
        <v>9.8088682075599995E-2</v>
      </c>
      <c r="AI564" t="s">
        <v>12</v>
      </c>
      <c r="AJ564">
        <v>0.10368337452699999</v>
      </c>
      <c r="AK564" t="s">
        <v>169</v>
      </c>
      <c r="AL564">
        <v>0.78971398120000003</v>
      </c>
      <c r="AM564" t="s">
        <v>174</v>
      </c>
      <c r="AN564">
        <v>0.112101350943</v>
      </c>
      <c r="AO564" t="s">
        <v>172</v>
      </c>
      <c r="AP564">
        <v>9.8088682075599995E-2</v>
      </c>
    </row>
    <row r="565" spans="1:42">
      <c r="A565">
        <v>564</v>
      </c>
      <c r="B565" t="s">
        <v>4581</v>
      </c>
      <c r="C565" t="s">
        <v>9</v>
      </c>
      <c r="D565">
        <v>0.84309531441200003</v>
      </c>
      <c r="E565" t="s">
        <v>175</v>
      </c>
      <c r="F565">
        <v>0.55281621622800003</v>
      </c>
      <c r="G565" t="s">
        <v>169</v>
      </c>
      <c r="H565">
        <v>0.22535183336699999</v>
      </c>
      <c r="I565" t="s">
        <v>171</v>
      </c>
      <c r="J565">
        <v>0.22183071097000001</v>
      </c>
      <c r="K565" t="s">
        <v>7</v>
      </c>
      <c r="L565">
        <v>8.92232771387E-2</v>
      </c>
      <c r="M565" t="s">
        <v>175</v>
      </c>
      <c r="N565">
        <v>0.55281621622800003</v>
      </c>
      <c r="O565" t="s">
        <v>169</v>
      </c>
      <c r="P565">
        <v>0.22535183336699999</v>
      </c>
      <c r="Q565" t="s">
        <v>171</v>
      </c>
      <c r="R565">
        <v>0.22183071097000001</v>
      </c>
      <c r="S565" t="s">
        <v>12</v>
      </c>
      <c r="T565">
        <v>2.57066485437E-2</v>
      </c>
      <c r="U565" t="s">
        <v>175</v>
      </c>
      <c r="V565">
        <v>0.55281621622800003</v>
      </c>
      <c r="W565" t="s">
        <v>169</v>
      </c>
      <c r="X565">
        <v>0.22535183336699999</v>
      </c>
      <c r="Y565" t="s">
        <v>171</v>
      </c>
      <c r="Z565">
        <v>0.22183071097000001</v>
      </c>
      <c r="AA565" t="s">
        <v>136</v>
      </c>
      <c r="AB565">
        <v>2.4129077556600001E-2</v>
      </c>
      <c r="AC565" t="s">
        <v>175</v>
      </c>
      <c r="AD565">
        <v>0.55281621622800003</v>
      </c>
      <c r="AE565" t="s">
        <v>169</v>
      </c>
      <c r="AF565">
        <v>0.22535183336699999</v>
      </c>
      <c r="AG565" t="s">
        <v>171</v>
      </c>
      <c r="AH565">
        <v>0.22183071097000001</v>
      </c>
      <c r="AI565" t="s">
        <v>25</v>
      </c>
      <c r="AJ565">
        <v>1.7844655427700001E-2</v>
      </c>
      <c r="AK565" t="s">
        <v>175</v>
      </c>
      <c r="AL565">
        <v>0.55281621622800003</v>
      </c>
      <c r="AM565" t="s">
        <v>169</v>
      </c>
      <c r="AN565">
        <v>0.22535183336699999</v>
      </c>
      <c r="AO565" t="s">
        <v>171</v>
      </c>
      <c r="AP565">
        <v>0.22183071097000001</v>
      </c>
    </row>
    <row r="566" spans="1:42">
      <c r="A566">
        <v>565</v>
      </c>
      <c r="B566" t="s">
        <v>4582</v>
      </c>
      <c r="C566" t="s">
        <v>9</v>
      </c>
      <c r="D566">
        <v>0.45810867102500002</v>
      </c>
      <c r="E566" t="s">
        <v>176</v>
      </c>
      <c r="F566">
        <v>0.37704189366700003</v>
      </c>
      <c r="G566" t="s">
        <v>175</v>
      </c>
      <c r="H566">
        <v>0.34562173586099998</v>
      </c>
      <c r="I566" t="s">
        <v>169</v>
      </c>
      <c r="J566">
        <v>0.27733525956400001</v>
      </c>
      <c r="K566" t="s">
        <v>7</v>
      </c>
      <c r="L566">
        <v>0.43658678715100002</v>
      </c>
      <c r="M566" t="s">
        <v>176</v>
      </c>
      <c r="N566">
        <v>0.37704189366700003</v>
      </c>
      <c r="O566" t="s">
        <v>175</v>
      </c>
      <c r="P566">
        <v>0.34562173586099998</v>
      </c>
      <c r="Q566" t="s">
        <v>169</v>
      </c>
      <c r="R566">
        <v>0.27733525956400001</v>
      </c>
      <c r="S566" t="s">
        <v>136</v>
      </c>
      <c r="T566">
        <v>6.2720918717500004E-2</v>
      </c>
      <c r="U566" t="s">
        <v>176</v>
      </c>
      <c r="V566">
        <v>0.37704189366700003</v>
      </c>
      <c r="W566" t="s">
        <v>175</v>
      </c>
      <c r="X566">
        <v>0.34562173586099998</v>
      </c>
      <c r="Y566" t="s">
        <v>169</v>
      </c>
      <c r="Z566">
        <v>0.27733525956400001</v>
      </c>
      <c r="AA566" t="s">
        <v>8</v>
      </c>
      <c r="AB566">
        <v>2.1829339357600001E-2</v>
      </c>
      <c r="AC566" t="s">
        <v>176</v>
      </c>
      <c r="AD566">
        <v>0.37704189366700003</v>
      </c>
      <c r="AE566" t="s">
        <v>175</v>
      </c>
      <c r="AF566">
        <v>0.34562173586099998</v>
      </c>
      <c r="AG566" t="s">
        <v>169</v>
      </c>
      <c r="AH566">
        <v>0.27733525956400001</v>
      </c>
      <c r="AI566" t="s">
        <v>5</v>
      </c>
      <c r="AJ566">
        <v>2.0753245163900001E-2</v>
      </c>
      <c r="AK566" t="s">
        <v>176</v>
      </c>
      <c r="AL566">
        <v>0.37704189366700003</v>
      </c>
      <c r="AM566" t="s">
        <v>175</v>
      </c>
      <c r="AN566">
        <v>0.34562173586099998</v>
      </c>
      <c r="AO566" t="s">
        <v>169</v>
      </c>
      <c r="AP566">
        <v>0.27733525956400001</v>
      </c>
    </row>
    <row r="567" spans="1:42">
      <c r="A567">
        <v>566</v>
      </c>
      <c r="B567" t="s">
        <v>2464</v>
      </c>
      <c r="C567" t="s">
        <v>12</v>
      </c>
      <c r="D567">
        <v>0.46815835789299998</v>
      </c>
      <c r="E567" t="s">
        <v>174</v>
      </c>
      <c r="F567">
        <v>0.60201248789799999</v>
      </c>
      <c r="G567" t="s">
        <v>175</v>
      </c>
      <c r="H567">
        <v>0.31552422999200003</v>
      </c>
      <c r="I567" t="s">
        <v>176</v>
      </c>
      <c r="J567">
        <v>8.2462160721699998E-2</v>
      </c>
      <c r="K567" t="s">
        <v>146</v>
      </c>
      <c r="L567">
        <v>0.24117248739899999</v>
      </c>
      <c r="M567" t="s">
        <v>174</v>
      </c>
      <c r="N567">
        <v>0.60201248789799999</v>
      </c>
      <c r="O567" t="s">
        <v>175</v>
      </c>
      <c r="P567">
        <v>0.31552422999200003</v>
      </c>
      <c r="Q567" t="s">
        <v>176</v>
      </c>
      <c r="R567">
        <v>8.2462160721699998E-2</v>
      </c>
      <c r="S567" t="s">
        <v>136</v>
      </c>
      <c r="T567">
        <v>0.14092039459799999</v>
      </c>
      <c r="U567" t="s">
        <v>174</v>
      </c>
      <c r="V567">
        <v>0.60201248789799999</v>
      </c>
      <c r="W567" t="s">
        <v>175</v>
      </c>
      <c r="X567">
        <v>0.31552422999200003</v>
      </c>
      <c r="Y567" t="s">
        <v>176</v>
      </c>
      <c r="Z567">
        <v>8.2462160721699998E-2</v>
      </c>
      <c r="AA567" t="s">
        <v>7</v>
      </c>
      <c r="AB567">
        <v>8.0075570979599997E-2</v>
      </c>
      <c r="AC567" t="s">
        <v>174</v>
      </c>
      <c r="AD567">
        <v>0.60201248789799999</v>
      </c>
      <c r="AE567" t="s">
        <v>175</v>
      </c>
      <c r="AF567">
        <v>0.31552422999200003</v>
      </c>
      <c r="AG567" t="s">
        <v>176</v>
      </c>
      <c r="AH567">
        <v>8.2462160721699998E-2</v>
      </c>
      <c r="AI567" t="s">
        <v>9</v>
      </c>
      <c r="AJ567">
        <v>6.9672051915400005E-2</v>
      </c>
      <c r="AK567" t="s">
        <v>174</v>
      </c>
      <c r="AL567">
        <v>0.60201248789799999</v>
      </c>
      <c r="AM567" t="s">
        <v>175</v>
      </c>
      <c r="AN567">
        <v>0.31552422999200003</v>
      </c>
      <c r="AO567" t="s">
        <v>176</v>
      </c>
      <c r="AP567">
        <v>8.2462160721699998E-2</v>
      </c>
    </row>
    <row r="568" spans="1:42">
      <c r="A568">
        <v>567</v>
      </c>
      <c r="B568" t="s">
        <v>648</v>
      </c>
      <c r="C568" t="s">
        <v>136</v>
      </c>
      <c r="D568">
        <v>0.57075614726400004</v>
      </c>
      <c r="E568" t="s">
        <v>170</v>
      </c>
      <c r="F568">
        <v>0.428778364277</v>
      </c>
      <c r="G568" t="s">
        <v>174</v>
      </c>
      <c r="H568">
        <v>0.38880749981099999</v>
      </c>
      <c r="I568" t="s">
        <v>178</v>
      </c>
      <c r="J568">
        <v>0.182412490565</v>
      </c>
      <c r="K568" t="s">
        <v>8</v>
      </c>
      <c r="L568">
        <v>0.26507027063900002</v>
      </c>
      <c r="M568" t="s">
        <v>170</v>
      </c>
      <c r="N568">
        <v>0.428778364277</v>
      </c>
      <c r="O568" t="s">
        <v>174</v>
      </c>
      <c r="P568">
        <v>0.38880749981099999</v>
      </c>
      <c r="Q568" t="s">
        <v>178</v>
      </c>
      <c r="R568">
        <v>0.182412490565</v>
      </c>
      <c r="S568" t="s">
        <v>12</v>
      </c>
      <c r="T568">
        <v>7.95210811918E-2</v>
      </c>
      <c r="U568" t="s">
        <v>170</v>
      </c>
      <c r="V568">
        <v>0.428778364277</v>
      </c>
      <c r="W568" t="s">
        <v>174</v>
      </c>
      <c r="X568">
        <v>0.38880749981099999</v>
      </c>
      <c r="Y568" t="s">
        <v>178</v>
      </c>
      <c r="Z568">
        <v>0.182412490565</v>
      </c>
      <c r="AA568" t="s">
        <v>9</v>
      </c>
      <c r="AB568">
        <v>5.8785745504699997E-2</v>
      </c>
      <c r="AC568" t="s">
        <v>170</v>
      </c>
      <c r="AD568">
        <v>0.428778364277</v>
      </c>
      <c r="AE568" t="s">
        <v>174</v>
      </c>
      <c r="AF568">
        <v>0.38880749981099999</v>
      </c>
      <c r="AG568" t="s">
        <v>178</v>
      </c>
      <c r="AH568">
        <v>0.182412490565</v>
      </c>
      <c r="AI568" t="s">
        <v>25</v>
      </c>
      <c r="AJ568">
        <v>2.58657280221E-2</v>
      </c>
      <c r="AK568" t="s">
        <v>170</v>
      </c>
      <c r="AL568">
        <v>0.428778364277</v>
      </c>
      <c r="AM568" t="s">
        <v>174</v>
      </c>
      <c r="AN568">
        <v>0.38880749981099999</v>
      </c>
      <c r="AO568" t="s">
        <v>178</v>
      </c>
      <c r="AP568">
        <v>0.182412490565</v>
      </c>
    </row>
    <row r="569" spans="1:42">
      <c r="A569">
        <v>568</v>
      </c>
      <c r="B569" t="s">
        <v>573</v>
      </c>
      <c r="C569" t="s">
        <v>136</v>
      </c>
      <c r="D569">
        <v>0.52808934673100005</v>
      </c>
      <c r="E569" t="s">
        <v>170</v>
      </c>
      <c r="F569">
        <v>0.38276385456000001</v>
      </c>
      <c r="G569" t="s">
        <v>174</v>
      </c>
      <c r="H569">
        <v>0.36038000341600002</v>
      </c>
      <c r="I569" t="s">
        <v>169</v>
      </c>
      <c r="J569">
        <v>0.25685469187600002</v>
      </c>
      <c r="K569" t="s">
        <v>7</v>
      </c>
      <c r="L569">
        <v>0.17837060381600001</v>
      </c>
      <c r="M569" t="s">
        <v>170</v>
      </c>
      <c r="N569">
        <v>0.38276385456000001</v>
      </c>
      <c r="O569" t="s">
        <v>174</v>
      </c>
      <c r="P569">
        <v>0.36038000341600002</v>
      </c>
      <c r="Q569" t="s">
        <v>169</v>
      </c>
      <c r="R569">
        <v>0.25685469187600002</v>
      </c>
      <c r="S569" t="s">
        <v>5</v>
      </c>
      <c r="T569">
        <v>0.15898860119700001</v>
      </c>
      <c r="U569" t="s">
        <v>170</v>
      </c>
      <c r="V569">
        <v>0.38276385456000001</v>
      </c>
      <c r="W569" t="s">
        <v>174</v>
      </c>
      <c r="X569">
        <v>0.36038000341600002</v>
      </c>
      <c r="Y569" t="s">
        <v>169</v>
      </c>
      <c r="Z569">
        <v>0.25685469187600002</v>
      </c>
      <c r="AA569" t="s">
        <v>146</v>
      </c>
      <c r="AB569">
        <v>9.6629114508099995E-2</v>
      </c>
      <c r="AC569" t="s">
        <v>170</v>
      </c>
      <c r="AD569">
        <v>0.38276385456000001</v>
      </c>
      <c r="AE569" t="s">
        <v>174</v>
      </c>
      <c r="AF569">
        <v>0.36038000341600002</v>
      </c>
      <c r="AG569" t="s">
        <v>169</v>
      </c>
      <c r="AH569">
        <v>0.25685469187600002</v>
      </c>
      <c r="AI569" t="s">
        <v>8</v>
      </c>
      <c r="AJ569">
        <v>3.7921309472699997E-2</v>
      </c>
      <c r="AK569" t="s">
        <v>170</v>
      </c>
      <c r="AL569">
        <v>0.38276385456000001</v>
      </c>
      <c r="AM569" t="s">
        <v>174</v>
      </c>
      <c r="AN569">
        <v>0.36038000341600002</v>
      </c>
      <c r="AO569" t="s">
        <v>169</v>
      </c>
      <c r="AP569">
        <v>0.25685469187600002</v>
      </c>
    </row>
    <row r="570" spans="1:42">
      <c r="A570">
        <v>569</v>
      </c>
      <c r="B570" t="s">
        <v>4583</v>
      </c>
      <c r="C570" t="s">
        <v>103</v>
      </c>
      <c r="D570">
        <v>0.66411166681400002</v>
      </c>
      <c r="E570" t="s">
        <v>174</v>
      </c>
      <c r="F570">
        <v>0.91238835116999994</v>
      </c>
      <c r="G570" t="s">
        <v>176</v>
      </c>
      <c r="H570">
        <v>7.1763879083299995E-2</v>
      </c>
      <c r="I570" t="s">
        <v>171</v>
      </c>
      <c r="J570">
        <v>1.5846745046600001E-2</v>
      </c>
      <c r="K570" t="s">
        <v>12</v>
      </c>
      <c r="L570">
        <v>0.188164972264</v>
      </c>
      <c r="M570" t="s">
        <v>174</v>
      </c>
      <c r="N570">
        <v>0.91238835116999994</v>
      </c>
      <c r="O570" t="s">
        <v>176</v>
      </c>
      <c r="P570">
        <v>7.1763879083299995E-2</v>
      </c>
      <c r="Q570" t="s">
        <v>171</v>
      </c>
      <c r="R570">
        <v>1.5846745046600001E-2</v>
      </c>
      <c r="S570" t="s">
        <v>8</v>
      </c>
      <c r="T570">
        <v>5.6619776721999998E-2</v>
      </c>
      <c r="U570" t="s">
        <v>174</v>
      </c>
      <c r="V570">
        <v>0.91238835116999994</v>
      </c>
      <c r="W570" t="s">
        <v>176</v>
      </c>
      <c r="X570">
        <v>7.1763879083299995E-2</v>
      </c>
      <c r="Y570" t="s">
        <v>171</v>
      </c>
      <c r="Z570">
        <v>1.5846745046600001E-2</v>
      </c>
      <c r="AA570" t="s">
        <v>136</v>
      </c>
      <c r="AB570">
        <v>4.5551248941699998E-2</v>
      </c>
      <c r="AC570" t="s">
        <v>174</v>
      </c>
      <c r="AD570">
        <v>0.91238835116999994</v>
      </c>
      <c r="AE570" t="s">
        <v>176</v>
      </c>
      <c r="AF570">
        <v>7.1763879083299995E-2</v>
      </c>
      <c r="AG570" t="s">
        <v>171</v>
      </c>
      <c r="AH570">
        <v>1.5846745046600001E-2</v>
      </c>
      <c r="AI570" t="s">
        <v>9</v>
      </c>
      <c r="AJ570">
        <v>4.5551248941699998E-2</v>
      </c>
      <c r="AK570" t="s">
        <v>174</v>
      </c>
      <c r="AL570">
        <v>0.91238835116999994</v>
      </c>
      <c r="AM570" t="s">
        <v>176</v>
      </c>
      <c r="AN570">
        <v>7.1763879083299995E-2</v>
      </c>
      <c r="AO570" t="s">
        <v>171</v>
      </c>
      <c r="AP570">
        <v>1.5846745046600001E-2</v>
      </c>
    </row>
    <row r="571" spans="1:42">
      <c r="A571">
        <v>570</v>
      </c>
      <c r="B571" t="s">
        <v>4584</v>
      </c>
      <c r="C571" t="s">
        <v>7</v>
      </c>
      <c r="D571">
        <v>0.37195955804500003</v>
      </c>
      <c r="E571" t="s">
        <v>171</v>
      </c>
      <c r="F571">
        <v>0.40658904921900002</v>
      </c>
      <c r="G571" t="s">
        <v>178</v>
      </c>
      <c r="H571">
        <v>0.38205350314600001</v>
      </c>
      <c r="I571" t="s">
        <v>170</v>
      </c>
      <c r="J571">
        <v>0.21135620403399999</v>
      </c>
      <c r="K571" t="s">
        <v>146</v>
      </c>
      <c r="L571">
        <v>0.28443966203400001</v>
      </c>
      <c r="M571" t="s">
        <v>171</v>
      </c>
      <c r="N571">
        <v>0.40658904921900002</v>
      </c>
      <c r="O571" t="s">
        <v>178</v>
      </c>
      <c r="P571">
        <v>0.38205350314600001</v>
      </c>
      <c r="Q571" t="s">
        <v>170</v>
      </c>
      <c r="R571">
        <v>0.21135620403399999</v>
      </c>
      <c r="S571" t="s">
        <v>12</v>
      </c>
      <c r="T571">
        <v>0.27770736234100002</v>
      </c>
      <c r="U571" t="s">
        <v>171</v>
      </c>
      <c r="V571">
        <v>0.40658904921900002</v>
      </c>
      <c r="W571" t="s">
        <v>178</v>
      </c>
      <c r="X571">
        <v>0.38205350314600001</v>
      </c>
      <c r="Y571" t="s">
        <v>170</v>
      </c>
      <c r="Z571">
        <v>0.21135620403399999</v>
      </c>
      <c r="AA571" t="s">
        <v>9</v>
      </c>
      <c r="AB571">
        <v>5.16704001447E-2</v>
      </c>
      <c r="AC571" t="s">
        <v>171</v>
      </c>
      <c r="AD571">
        <v>0.40658904921900002</v>
      </c>
      <c r="AE571" t="s">
        <v>178</v>
      </c>
      <c r="AF571">
        <v>0.38205350314600001</v>
      </c>
      <c r="AG571" t="s">
        <v>170</v>
      </c>
      <c r="AH571">
        <v>0.21135620403399999</v>
      </c>
      <c r="AI571" t="s">
        <v>25</v>
      </c>
      <c r="AJ571">
        <v>1.42219831017E-2</v>
      </c>
      <c r="AK571" t="s">
        <v>171</v>
      </c>
      <c r="AL571">
        <v>0.40658904921900002</v>
      </c>
      <c r="AM571" t="s">
        <v>178</v>
      </c>
      <c r="AN571">
        <v>0.38205350314600001</v>
      </c>
      <c r="AO571" t="s">
        <v>170</v>
      </c>
      <c r="AP571">
        <v>0.21135620403399999</v>
      </c>
    </row>
    <row r="572" spans="1:42">
      <c r="A572">
        <v>571</v>
      </c>
      <c r="B572" t="s">
        <v>1187</v>
      </c>
      <c r="C572" t="s">
        <v>136</v>
      </c>
      <c r="D572">
        <v>0.38688964074999999</v>
      </c>
      <c r="E572" t="s">
        <v>169</v>
      </c>
      <c r="F572">
        <v>0.56790045662999999</v>
      </c>
      <c r="G572" t="s">
        <v>170</v>
      </c>
      <c r="H572">
        <v>0.28532196854800002</v>
      </c>
      <c r="I572" t="s">
        <v>174</v>
      </c>
      <c r="J572">
        <v>0.14677620497400001</v>
      </c>
      <c r="K572" t="s">
        <v>146</v>
      </c>
      <c r="L572">
        <v>0.21759461960599999</v>
      </c>
      <c r="M572" t="s">
        <v>169</v>
      </c>
      <c r="N572">
        <v>0.56790045662999999</v>
      </c>
      <c r="O572" t="s">
        <v>170</v>
      </c>
      <c r="P572">
        <v>0.28532196854800002</v>
      </c>
      <c r="Q572" t="s">
        <v>174</v>
      </c>
      <c r="R572">
        <v>0.14677620497400001</v>
      </c>
      <c r="S572" t="s">
        <v>8</v>
      </c>
      <c r="T572">
        <v>0.19837335082999999</v>
      </c>
      <c r="U572" t="s">
        <v>169</v>
      </c>
      <c r="V572">
        <v>0.56790045662999999</v>
      </c>
      <c r="W572" t="s">
        <v>170</v>
      </c>
      <c r="X572">
        <v>0.28532196854800002</v>
      </c>
      <c r="Y572" t="s">
        <v>174</v>
      </c>
      <c r="Z572">
        <v>0.14677620497400001</v>
      </c>
      <c r="AA572" t="s">
        <v>12</v>
      </c>
      <c r="AB572">
        <v>0.120009716589</v>
      </c>
      <c r="AC572" t="s">
        <v>169</v>
      </c>
      <c r="AD572">
        <v>0.56790045662999999</v>
      </c>
      <c r="AE572" t="s">
        <v>170</v>
      </c>
      <c r="AF572">
        <v>0.28532196854800002</v>
      </c>
      <c r="AG572" t="s">
        <v>174</v>
      </c>
      <c r="AH572">
        <v>0.14677620497400001</v>
      </c>
      <c r="AI572" t="s">
        <v>9</v>
      </c>
      <c r="AJ572">
        <v>7.7131501627200005E-2</v>
      </c>
      <c r="AK572" t="s">
        <v>169</v>
      </c>
      <c r="AL572">
        <v>0.56790045662999999</v>
      </c>
      <c r="AM572" t="s">
        <v>170</v>
      </c>
      <c r="AN572">
        <v>0.28532196854800002</v>
      </c>
      <c r="AO572" t="s">
        <v>174</v>
      </c>
      <c r="AP572">
        <v>0.14677620497400001</v>
      </c>
    </row>
    <row r="573" spans="1:42">
      <c r="A573">
        <v>572</v>
      </c>
      <c r="B573" t="s">
        <v>4585</v>
      </c>
      <c r="C573" t="s">
        <v>146</v>
      </c>
      <c r="D573">
        <v>0.32489902730199999</v>
      </c>
      <c r="E573" t="s">
        <v>170</v>
      </c>
      <c r="F573">
        <v>0.52939547281400001</v>
      </c>
      <c r="G573" t="s">
        <v>178</v>
      </c>
      <c r="H573">
        <v>0.37775958361599998</v>
      </c>
      <c r="I573" t="s">
        <v>171</v>
      </c>
      <c r="J573">
        <v>9.2843728649300003E-2</v>
      </c>
      <c r="K573" t="s">
        <v>9</v>
      </c>
      <c r="L573">
        <v>0.28608365678300002</v>
      </c>
      <c r="M573" t="s">
        <v>170</v>
      </c>
      <c r="N573">
        <v>0.52939547281400001</v>
      </c>
      <c r="O573" t="s">
        <v>178</v>
      </c>
      <c r="P573">
        <v>0.37775958361599998</v>
      </c>
      <c r="Q573" t="s">
        <v>171</v>
      </c>
      <c r="R573">
        <v>9.2843728649300003E-2</v>
      </c>
      <c r="S573" t="s">
        <v>7</v>
      </c>
      <c r="T573">
        <v>0.25733153047399998</v>
      </c>
      <c r="U573" t="s">
        <v>170</v>
      </c>
      <c r="V573">
        <v>0.52939547281400001</v>
      </c>
      <c r="W573" t="s">
        <v>178</v>
      </c>
      <c r="X573">
        <v>0.37775958361599998</v>
      </c>
      <c r="Y573" t="s">
        <v>171</v>
      </c>
      <c r="Z573">
        <v>9.2843728649300003E-2</v>
      </c>
      <c r="AA573" t="s">
        <v>8</v>
      </c>
      <c r="AB573">
        <v>0.103795175979</v>
      </c>
      <c r="AC573" t="s">
        <v>170</v>
      </c>
      <c r="AD573">
        <v>0.52939547281400001</v>
      </c>
      <c r="AE573" t="s">
        <v>178</v>
      </c>
      <c r="AF573">
        <v>0.37775958361599998</v>
      </c>
      <c r="AG573" t="s">
        <v>171</v>
      </c>
      <c r="AH573">
        <v>9.2843728649300003E-2</v>
      </c>
      <c r="AI573" t="s">
        <v>12</v>
      </c>
      <c r="AJ573">
        <v>2.78895625206E-2</v>
      </c>
      <c r="AK573" t="s">
        <v>170</v>
      </c>
      <c r="AL573">
        <v>0.52939547281400001</v>
      </c>
      <c r="AM573" t="s">
        <v>178</v>
      </c>
      <c r="AN573">
        <v>0.37775958361599998</v>
      </c>
      <c r="AO573" t="s">
        <v>171</v>
      </c>
      <c r="AP573">
        <v>9.2843728649300003E-2</v>
      </c>
    </row>
    <row r="574" spans="1:42">
      <c r="A574">
        <v>573</v>
      </c>
      <c r="B574" t="s">
        <v>572</v>
      </c>
      <c r="C574" t="s">
        <v>8</v>
      </c>
      <c r="D574">
        <v>0.72200982327499996</v>
      </c>
      <c r="E574" t="s">
        <v>169</v>
      </c>
      <c r="F574">
        <v>0.56293726490899998</v>
      </c>
      <c r="G574" t="s">
        <v>174</v>
      </c>
      <c r="H574">
        <v>0.384150322406</v>
      </c>
      <c r="I574" t="s">
        <v>178</v>
      </c>
      <c r="J574">
        <v>5.2911270821900003E-2</v>
      </c>
      <c r="K574" t="s">
        <v>12</v>
      </c>
      <c r="L574">
        <v>8.2558929159300007E-2</v>
      </c>
      <c r="M574" t="s">
        <v>169</v>
      </c>
      <c r="N574">
        <v>0.56293726490899998</v>
      </c>
      <c r="O574" t="s">
        <v>174</v>
      </c>
      <c r="P574">
        <v>0.384150322406</v>
      </c>
      <c r="Q574" t="s">
        <v>178</v>
      </c>
      <c r="R574">
        <v>5.2911270821900003E-2</v>
      </c>
      <c r="S574" t="s">
        <v>7</v>
      </c>
      <c r="T574">
        <v>7.0220786609700006E-2</v>
      </c>
      <c r="U574" t="s">
        <v>169</v>
      </c>
      <c r="V574">
        <v>0.56293726490899998</v>
      </c>
      <c r="W574" t="s">
        <v>174</v>
      </c>
      <c r="X574">
        <v>0.384150322406</v>
      </c>
      <c r="Y574" t="s">
        <v>178</v>
      </c>
      <c r="Z574">
        <v>5.2911270821900003E-2</v>
      </c>
      <c r="AA574" t="s">
        <v>136</v>
      </c>
      <c r="AB574">
        <v>6.2756971980899995E-2</v>
      </c>
      <c r="AC574" t="s">
        <v>169</v>
      </c>
      <c r="AD574">
        <v>0.56293726490899998</v>
      </c>
      <c r="AE574" t="s">
        <v>174</v>
      </c>
      <c r="AF574">
        <v>0.384150322406</v>
      </c>
      <c r="AG574" t="s">
        <v>178</v>
      </c>
      <c r="AH574">
        <v>5.2911270821900003E-2</v>
      </c>
      <c r="AI574" t="s">
        <v>146</v>
      </c>
      <c r="AJ574">
        <v>6.24523264858E-2</v>
      </c>
      <c r="AK574" t="s">
        <v>169</v>
      </c>
      <c r="AL574">
        <v>0.56293726490899998</v>
      </c>
      <c r="AM574" t="s">
        <v>174</v>
      </c>
      <c r="AN574">
        <v>0.384150322406</v>
      </c>
      <c r="AO574" t="s">
        <v>178</v>
      </c>
      <c r="AP574">
        <v>5.2911270821900003E-2</v>
      </c>
    </row>
    <row r="575" spans="1:42">
      <c r="A575">
        <v>574</v>
      </c>
      <c r="B575" t="s">
        <v>4586</v>
      </c>
      <c r="C575" t="s">
        <v>146</v>
      </c>
      <c r="D575">
        <v>0.34538113987899999</v>
      </c>
      <c r="E575" t="s">
        <v>173</v>
      </c>
      <c r="F575">
        <v>0.41276105575900002</v>
      </c>
      <c r="G575" t="s">
        <v>174</v>
      </c>
      <c r="H575">
        <v>0.39282090813800002</v>
      </c>
      <c r="I575" t="s">
        <v>177</v>
      </c>
      <c r="J575">
        <v>0.19441643930700001</v>
      </c>
      <c r="K575" t="s">
        <v>9</v>
      </c>
      <c r="L575">
        <v>0.24497964572799999</v>
      </c>
      <c r="M575" t="s">
        <v>173</v>
      </c>
      <c r="N575">
        <v>0.423962438286</v>
      </c>
      <c r="O575" t="s">
        <v>174</v>
      </c>
      <c r="P575">
        <v>0.40348116107400001</v>
      </c>
      <c r="Q575" t="s">
        <v>178</v>
      </c>
      <c r="R575">
        <v>0.17255476050999999</v>
      </c>
      <c r="S575" t="s">
        <v>25</v>
      </c>
      <c r="T575">
        <v>0.18875480900300001</v>
      </c>
      <c r="U575" t="s">
        <v>173</v>
      </c>
      <c r="V575">
        <v>0.423962438286</v>
      </c>
      <c r="W575" t="s">
        <v>174</v>
      </c>
      <c r="X575">
        <v>0.40348116107400001</v>
      </c>
      <c r="Y575" t="s">
        <v>178</v>
      </c>
      <c r="Z575">
        <v>0.17255476050999999</v>
      </c>
      <c r="AA575" t="s">
        <v>8</v>
      </c>
      <c r="AB575">
        <v>0.119143106392</v>
      </c>
      <c r="AC575" t="s">
        <v>173</v>
      </c>
      <c r="AD575">
        <v>0.423962438286</v>
      </c>
      <c r="AE575" t="s">
        <v>174</v>
      </c>
      <c r="AF575">
        <v>0.40348116107400001</v>
      </c>
      <c r="AG575" t="s">
        <v>178</v>
      </c>
      <c r="AH575">
        <v>0.17255476050999999</v>
      </c>
      <c r="AI575" t="s">
        <v>136</v>
      </c>
      <c r="AJ575">
        <v>0.101740180739</v>
      </c>
      <c r="AK575" t="s">
        <v>173</v>
      </c>
      <c r="AL575">
        <v>0.41276105575900002</v>
      </c>
      <c r="AM575" t="s">
        <v>174</v>
      </c>
      <c r="AN575">
        <v>0.39282090813800002</v>
      </c>
      <c r="AO575" t="s">
        <v>177</v>
      </c>
      <c r="AP575">
        <v>0.19441643930700001</v>
      </c>
    </row>
    <row r="576" spans="1:42">
      <c r="A576">
        <v>575</v>
      </c>
      <c r="B576" t="s">
        <v>4587</v>
      </c>
      <c r="C576" t="s">
        <v>9</v>
      </c>
      <c r="D576">
        <v>0.25033615434899997</v>
      </c>
      <c r="E576" t="s">
        <v>178</v>
      </c>
      <c r="F576">
        <v>0.43121078467399998</v>
      </c>
      <c r="G576" t="s">
        <v>170</v>
      </c>
      <c r="H576">
        <v>0.40774353108599998</v>
      </c>
      <c r="I576" t="s">
        <v>172</v>
      </c>
      <c r="J576">
        <v>0.16104402774500001</v>
      </c>
      <c r="K576" t="s">
        <v>7</v>
      </c>
      <c r="L576">
        <v>0.24091490122799999</v>
      </c>
      <c r="M576" t="s">
        <v>178</v>
      </c>
      <c r="N576">
        <v>0.43121078467399998</v>
      </c>
      <c r="O576" t="s">
        <v>170</v>
      </c>
      <c r="P576">
        <v>0.40774353108599998</v>
      </c>
      <c r="Q576" t="s">
        <v>172</v>
      </c>
      <c r="R576">
        <v>0.16104402774500001</v>
      </c>
      <c r="S576" t="s">
        <v>12</v>
      </c>
      <c r="T576">
        <v>0.19919220883700001</v>
      </c>
      <c r="U576" t="s">
        <v>178</v>
      </c>
      <c r="V576">
        <v>0.43121078467399998</v>
      </c>
      <c r="W576" t="s">
        <v>170</v>
      </c>
      <c r="X576">
        <v>0.40774353108599998</v>
      </c>
      <c r="Y576" t="s">
        <v>172</v>
      </c>
      <c r="Z576">
        <v>0.16104402774500001</v>
      </c>
      <c r="AA576" t="s">
        <v>146</v>
      </c>
      <c r="AB576">
        <v>0.16554487626299999</v>
      </c>
      <c r="AC576" t="s">
        <v>178</v>
      </c>
      <c r="AD576">
        <v>0.43121078467399998</v>
      </c>
      <c r="AE576" t="s">
        <v>170</v>
      </c>
      <c r="AF576">
        <v>0.40774353108599998</v>
      </c>
      <c r="AG576" t="s">
        <v>172</v>
      </c>
      <c r="AH576">
        <v>0.16104402774500001</v>
      </c>
      <c r="AI576" t="s">
        <v>136</v>
      </c>
      <c r="AJ576">
        <v>0.14401058341600001</v>
      </c>
      <c r="AK576" t="s">
        <v>178</v>
      </c>
      <c r="AL576">
        <v>0.43121078467399998</v>
      </c>
      <c r="AM576" t="s">
        <v>170</v>
      </c>
      <c r="AN576">
        <v>0.40774353108599998</v>
      </c>
      <c r="AO576" t="s">
        <v>172</v>
      </c>
      <c r="AP576">
        <v>0.16104402774500001</v>
      </c>
    </row>
    <row r="577" spans="1:42">
      <c r="A577">
        <v>576</v>
      </c>
      <c r="B577" t="s">
        <v>4588</v>
      </c>
      <c r="C577" t="s">
        <v>9</v>
      </c>
      <c r="D577">
        <v>0.72302834346699996</v>
      </c>
      <c r="E577" t="s">
        <v>170</v>
      </c>
      <c r="F577">
        <v>0.96137531705500001</v>
      </c>
      <c r="G577" t="s">
        <v>178</v>
      </c>
      <c r="H577">
        <v>3.1877181565499998E-2</v>
      </c>
      <c r="I577" t="s">
        <v>175</v>
      </c>
      <c r="J577">
        <v>6.7464934530200001E-3</v>
      </c>
      <c r="K577" t="s">
        <v>25</v>
      </c>
      <c r="L577">
        <v>0.18456249820100001</v>
      </c>
      <c r="M577" t="s">
        <v>170</v>
      </c>
      <c r="N577">
        <v>0.96137531705500001</v>
      </c>
      <c r="O577" t="s">
        <v>178</v>
      </c>
      <c r="P577">
        <v>3.1877181565499998E-2</v>
      </c>
      <c r="Q577" t="s">
        <v>175</v>
      </c>
      <c r="R577">
        <v>6.7464934530200001E-3</v>
      </c>
      <c r="S577" t="s">
        <v>103</v>
      </c>
      <c r="T577">
        <v>4.0591064896399999E-2</v>
      </c>
      <c r="U577" t="s">
        <v>170</v>
      </c>
      <c r="V577">
        <v>0.96137531705500001</v>
      </c>
      <c r="W577" t="s">
        <v>178</v>
      </c>
      <c r="X577">
        <v>3.1877181565499998E-2</v>
      </c>
      <c r="Y577" t="s">
        <v>175</v>
      </c>
      <c r="Z577">
        <v>6.7464934530200001E-3</v>
      </c>
      <c r="AA577" t="s">
        <v>12</v>
      </c>
      <c r="AB577">
        <v>2.7081851110599998E-2</v>
      </c>
      <c r="AC577" t="s">
        <v>170</v>
      </c>
      <c r="AD577">
        <v>0.96137531705500001</v>
      </c>
      <c r="AE577" t="s">
        <v>178</v>
      </c>
      <c r="AF577">
        <v>3.1877181565499998E-2</v>
      </c>
      <c r="AG577" t="s">
        <v>175</v>
      </c>
      <c r="AH577">
        <v>6.7464934530200001E-3</v>
      </c>
      <c r="AI577" t="s">
        <v>136</v>
      </c>
      <c r="AJ577">
        <v>2.4735180171200001E-2</v>
      </c>
      <c r="AK577" t="s">
        <v>170</v>
      </c>
      <c r="AL577">
        <v>0.96137531705500001</v>
      </c>
      <c r="AM577" t="s">
        <v>178</v>
      </c>
      <c r="AN577">
        <v>3.1877181565499998E-2</v>
      </c>
      <c r="AO577" t="s">
        <v>175</v>
      </c>
      <c r="AP577">
        <v>6.7464934530200001E-3</v>
      </c>
    </row>
    <row r="578" spans="1:42">
      <c r="A578">
        <v>577</v>
      </c>
      <c r="B578" t="s">
        <v>21</v>
      </c>
      <c r="C578" t="s">
        <v>146</v>
      </c>
      <c r="D578">
        <v>0.29993295633799999</v>
      </c>
      <c r="E578" t="s">
        <v>170</v>
      </c>
      <c r="F578">
        <v>0.61172403647700002</v>
      </c>
      <c r="G578" t="s">
        <v>174</v>
      </c>
      <c r="H578">
        <v>0.22599804680999999</v>
      </c>
      <c r="I578" t="s">
        <v>169</v>
      </c>
      <c r="J578">
        <v>0.16227679301</v>
      </c>
      <c r="K578" t="s">
        <v>7</v>
      </c>
      <c r="L578">
        <v>0.26438534669800001</v>
      </c>
      <c r="M578" t="s">
        <v>170</v>
      </c>
      <c r="N578">
        <v>0.61172403647700002</v>
      </c>
      <c r="O578" t="s">
        <v>174</v>
      </c>
      <c r="P578">
        <v>0.22599804680999999</v>
      </c>
      <c r="Q578" t="s">
        <v>169</v>
      </c>
      <c r="R578">
        <v>0.16227679301</v>
      </c>
      <c r="S578" t="s">
        <v>25</v>
      </c>
      <c r="T578">
        <v>0.19662271582099999</v>
      </c>
      <c r="U578" t="s">
        <v>170</v>
      </c>
      <c r="V578">
        <v>0.61172403647700002</v>
      </c>
      <c r="W578" t="s">
        <v>174</v>
      </c>
      <c r="X578">
        <v>0.22599804680999999</v>
      </c>
      <c r="Y578" t="s">
        <v>169</v>
      </c>
      <c r="Z578">
        <v>0.16227679301</v>
      </c>
      <c r="AA578" t="s">
        <v>9</v>
      </c>
      <c r="AB578">
        <v>0.12152839045699999</v>
      </c>
      <c r="AC578" t="s">
        <v>170</v>
      </c>
      <c r="AD578">
        <v>0.61172403647700002</v>
      </c>
      <c r="AE578" t="s">
        <v>174</v>
      </c>
      <c r="AF578">
        <v>0.22599804680999999</v>
      </c>
      <c r="AG578" t="s">
        <v>169</v>
      </c>
      <c r="AH578">
        <v>0.16227679301</v>
      </c>
      <c r="AI578" t="s">
        <v>12</v>
      </c>
      <c r="AJ578">
        <v>0.117529284372</v>
      </c>
      <c r="AK578" t="s">
        <v>170</v>
      </c>
      <c r="AL578">
        <v>0.61172403647700002</v>
      </c>
      <c r="AM578" t="s">
        <v>174</v>
      </c>
      <c r="AN578">
        <v>0.22599804680999999</v>
      </c>
      <c r="AO578" t="s">
        <v>169</v>
      </c>
      <c r="AP578">
        <v>0.16227679301</v>
      </c>
    </row>
    <row r="579" spans="1:42">
      <c r="A579">
        <v>578</v>
      </c>
      <c r="B579" t="s">
        <v>4589</v>
      </c>
      <c r="C579" t="s">
        <v>136</v>
      </c>
      <c r="D579">
        <v>0.33168821205100002</v>
      </c>
      <c r="E579" t="s">
        <v>173</v>
      </c>
      <c r="F579">
        <v>0.466079556743</v>
      </c>
      <c r="G579" t="s">
        <v>175</v>
      </c>
      <c r="H579">
        <v>0.28517536221200002</v>
      </c>
      <c r="I579" t="s">
        <v>178</v>
      </c>
      <c r="J579">
        <v>0.24874326748</v>
      </c>
      <c r="K579" t="s">
        <v>9</v>
      </c>
      <c r="L579">
        <v>0.28344265393500001</v>
      </c>
      <c r="M579" t="s">
        <v>173</v>
      </c>
      <c r="N579">
        <v>0.466079556743</v>
      </c>
      <c r="O579" t="s">
        <v>175</v>
      </c>
      <c r="P579">
        <v>0.28517536221200002</v>
      </c>
      <c r="Q579" t="s">
        <v>178</v>
      </c>
      <c r="R579">
        <v>0.24874326748</v>
      </c>
      <c r="S579" t="s">
        <v>146</v>
      </c>
      <c r="T579">
        <v>0.19078925255199999</v>
      </c>
      <c r="U579" t="s">
        <v>173</v>
      </c>
      <c r="V579">
        <v>0.466079556743</v>
      </c>
      <c r="W579" t="s">
        <v>175</v>
      </c>
      <c r="X579">
        <v>0.28517536221200002</v>
      </c>
      <c r="Y579" t="s">
        <v>178</v>
      </c>
      <c r="Z579">
        <v>0.24874326748</v>
      </c>
      <c r="AA579" t="s">
        <v>103</v>
      </c>
      <c r="AB579">
        <v>0.11239022061200001</v>
      </c>
      <c r="AC579" t="s">
        <v>173</v>
      </c>
      <c r="AD579">
        <v>0.466079556743</v>
      </c>
      <c r="AE579" t="s">
        <v>175</v>
      </c>
      <c r="AF579">
        <v>0.28517536221200002</v>
      </c>
      <c r="AG579" t="s">
        <v>178</v>
      </c>
      <c r="AH579">
        <v>0.24874326748</v>
      </c>
      <c r="AI579" t="s">
        <v>7</v>
      </c>
      <c r="AJ579">
        <v>8.1688501810899997E-2</v>
      </c>
      <c r="AK579" t="s">
        <v>173</v>
      </c>
      <c r="AL579">
        <v>0.466079556743</v>
      </c>
      <c r="AM579" t="s">
        <v>175</v>
      </c>
      <c r="AN579">
        <v>0.28517536221200002</v>
      </c>
      <c r="AO579" t="s">
        <v>178</v>
      </c>
      <c r="AP579">
        <v>0.24874326748</v>
      </c>
    </row>
    <row r="580" spans="1:42">
      <c r="A580">
        <v>579</v>
      </c>
      <c r="B580" t="s">
        <v>928</v>
      </c>
      <c r="C580" t="s">
        <v>136</v>
      </c>
      <c r="D580">
        <v>0.69698278399799996</v>
      </c>
      <c r="E580" t="s">
        <v>178</v>
      </c>
      <c r="F580">
        <v>0.59252598189100003</v>
      </c>
      <c r="G580" t="s">
        <v>177</v>
      </c>
      <c r="H580">
        <v>0.20462608984200001</v>
      </c>
      <c r="I580" t="s">
        <v>175</v>
      </c>
      <c r="J580">
        <v>0.20284673253900001</v>
      </c>
      <c r="K580" t="s">
        <v>9</v>
      </c>
      <c r="L580">
        <v>0.138482481017</v>
      </c>
      <c r="M580" t="s">
        <v>178</v>
      </c>
      <c r="N580">
        <v>0.661763822128</v>
      </c>
      <c r="O580" t="s">
        <v>175</v>
      </c>
      <c r="P580">
        <v>0.226549776945</v>
      </c>
      <c r="Q580" t="s">
        <v>169</v>
      </c>
      <c r="R580">
        <v>0.111685065476</v>
      </c>
      <c r="S580" t="s">
        <v>8</v>
      </c>
      <c r="T580">
        <v>6.2157153195899997E-2</v>
      </c>
      <c r="U580" t="s">
        <v>178</v>
      </c>
      <c r="V580">
        <v>0.661763822128</v>
      </c>
      <c r="W580" t="s">
        <v>175</v>
      </c>
      <c r="X580">
        <v>0.226549776945</v>
      </c>
      <c r="Y580" t="s">
        <v>169</v>
      </c>
      <c r="Z580">
        <v>0.111685065476</v>
      </c>
      <c r="AA580" t="s">
        <v>25</v>
      </c>
      <c r="AB580">
        <v>5.5301584828699998E-2</v>
      </c>
      <c r="AC580" t="s">
        <v>178</v>
      </c>
      <c r="AD580">
        <v>0.661763822128</v>
      </c>
      <c r="AE580" t="s">
        <v>175</v>
      </c>
      <c r="AF580">
        <v>0.226549776945</v>
      </c>
      <c r="AG580" t="s">
        <v>169</v>
      </c>
      <c r="AH580">
        <v>0.111685065476</v>
      </c>
      <c r="AI580" t="s">
        <v>12</v>
      </c>
      <c r="AJ580">
        <v>4.7074902788099997E-2</v>
      </c>
      <c r="AK580" t="s">
        <v>178</v>
      </c>
      <c r="AL580">
        <v>0.59252598189100003</v>
      </c>
      <c r="AM580" t="s">
        <v>177</v>
      </c>
      <c r="AN580">
        <v>0.20462608984200001</v>
      </c>
      <c r="AO580" t="s">
        <v>175</v>
      </c>
      <c r="AP580">
        <v>0.20284673253900001</v>
      </c>
    </row>
    <row r="581" spans="1:42">
      <c r="A581">
        <v>580</v>
      </c>
      <c r="B581" t="s">
        <v>2495</v>
      </c>
      <c r="C581" t="s">
        <v>5</v>
      </c>
      <c r="D581">
        <v>0.70429414386</v>
      </c>
      <c r="E581" t="s">
        <v>174</v>
      </c>
      <c r="F581">
        <v>0.96782455748399998</v>
      </c>
      <c r="G581" t="s">
        <v>169</v>
      </c>
      <c r="H581">
        <v>1.63608437099E-2</v>
      </c>
      <c r="I581" t="s">
        <v>170</v>
      </c>
      <c r="J581">
        <v>1.5813561965999999E-2</v>
      </c>
      <c r="K581" t="s">
        <v>136</v>
      </c>
      <c r="L581">
        <v>0.189237912486</v>
      </c>
      <c r="M581" t="s">
        <v>174</v>
      </c>
      <c r="N581">
        <v>0.96782455748399998</v>
      </c>
      <c r="O581" t="s">
        <v>169</v>
      </c>
      <c r="P581">
        <v>1.63608437099E-2</v>
      </c>
      <c r="Q581" t="s">
        <v>170</v>
      </c>
      <c r="R581">
        <v>1.5813561965999999E-2</v>
      </c>
      <c r="S581" t="s">
        <v>146</v>
      </c>
      <c r="T581">
        <v>4.6568981942200001E-2</v>
      </c>
      <c r="U581" t="s">
        <v>174</v>
      </c>
      <c r="V581">
        <v>0.96782455748399998</v>
      </c>
      <c r="W581" t="s">
        <v>169</v>
      </c>
      <c r="X581">
        <v>1.63608437099E-2</v>
      </c>
      <c r="Y581" t="s">
        <v>170</v>
      </c>
      <c r="Z581">
        <v>1.5813561965999999E-2</v>
      </c>
      <c r="AA581" t="s">
        <v>12</v>
      </c>
      <c r="AB581">
        <v>3.5214707193000003E-2</v>
      </c>
      <c r="AC581" t="s">
        <v>174</v>
      </c>
      <c r="AD581">
        <v>0.96782455748399998</v>
      </c>
      <c r="AE581" t="s">
        <v>169</v>
      </c>
      <c r="AF581">
        <v>1.63608437099E-2</v>
      </c>
      <c r="AG581" t="s">
        <v>170</v>
      </c>
      <c r="AH581">
        <v>1.5813561965999999E-2</v>
      </c>
      <c r="AI581" t="s">
        <v>7</v>
      </c>
      <c r="AJ581">
        <v>2.4683205976399999E-2</v>
      </c>
      <c r="AK581" t="s">
        <v>174</v>
      </c>
      <c r="AL581">
        <v>0.96782455748399998</v>
      </c>
      <c r="AM581" t="s">
        <v>169</v>
      </c>
      <c r="AN581">
        <v>1.63608437099E-2</v>
      </c>
      <c r="AO581" t="s">
        <v>170</v>
      </c>
      <c r="AP581">
        <v>1.5813561965999999E-2</v>
      </c>
    </row>
    <row r="582" spans="1:42">
      <c r="A582">
        <v>581</v>
      </c>
      <c r="B582" t="s">
        <v>4590</v>
      </c>
      <c r="C582" t="s">
        <v>12</v>
      </c>
      <c r="D582">
        <v>0.28426359576400001</v>
      </c>
      <c r="E582" t="s">
        <v>169</v>
      </c>
      <c r="F582">
        <v>0.64102453156000005</v>
      </c>
      <c r="G582" t="s">
        <v>172</v>
      </c>
      <c r="H582">
        <v>0.23076883136199999</v>
      </c>
      <c r="I582" t="s">
        <v>178</v>
      </c>
      <c r="J582">
        <v>0.12820490631199999</v>
      </c>
      <c r="K582" t="s">
        <v>25</v>
      </c>
      <c r="L582">
        <v>0.18781701863</v>
      </c>
      <c r="M582" t="s">
        <v>169</v>
      </c>
      <c r="N582">
        <v>0.64102453156000005</v>
      </c>
      <c r="O582" t="s">
        <v>172</v>
      </c>
      <c r="P582">
        <v>0.23076883136199999</v>
      </c>
      <c r="Q582" t="s">
        <v>178</v>
      </c>
      <c r="R582">
        <v>0.12820490631199999</v>
      </c>
      <c r="S582" t="s">
        <v>103</v>
      </c>
      <c r="T582">
        <v>0.18781701863</v>
      </c>
      <c r="U582" t="s">
        <v>169</v>
      </c>
      <c r="V582">
        <v>0.49999932500099997</v>
      </c>
      <c r="W582" t="s">
        <v>179</v>
      </c>
      <c r="X582">
        <v>0.31999956800099999</v>
      </c>
      <c r="Y582" t="s">
        <v>172</v>
      </c>
      <c r="Z582">
        <v>0.17999975700000001</v>
      </c>
      <c r="AA582" t="s">
        <v>8</v>
      </c>
      <c r="AB582">
        <v>0.18781701863</v>
      </c>
      <c r="AC582" t="s">
        <v>169</v>
      </c>
      <c r="AD582">
        <v>0.49999932500099997</v>
      </c>
      <c r="AE582" t="s">
        <v>179</v>
      </c>
      <c r="AF582">
        <v>0.31999956800099999</v>
      </c>
      <c r="AG582" t="s">
        <v>172</v>
      </c>
      <c r="AH582">
        <v>0.17999975700000001</v>
      </c>
      <c r="AI582" t="s">
        <v>5</v>
      </c>
      <c r="AJ582">
        <v>0.152284069159</v>
      </c>
      <c r="AK582" t="s">
        <v>169</v>
      </c>
      <c r="AL582">
        <v>0.49999932500099997</v>
      </c>
      <c r="AM582" t="s">
        <v>179</v>
      </c>
      <c r="AN582">
        <v>0.31999956800099999</v>
      </c>
      <c r="AO582" t="s">
        <v>172</v>
      </c>
      <c r="AP582">
        <v>0.17999975700000001</v>
      </c>
    </row>
    <row r="583" spans="1:42">
      <c r="A583">
        <v>582</v>
      </c>
      <c r="B583" t="s">
        <v>4591</v>
      </c>
      <c r="C583" t="s">
        <v>7</v>
      </c>
      <c r="D583">
        <v>0.47666950972200001</v>
      </c>
      <c r="E583" t="s">
        <v>174</v>
      </c>
      <c r="F583">
        <v>0.96262060178800002</v>
      </c>
      <c r="G583" t="s">
        <v>169</v>
      </c>
      <c r="H583">
        <v>1.9892452329500002E-2</v>
      </c>
      <c r="I583" t="s">
        <v>170</v>
      </c>
      <c r="J583">
        <v>1.7485900825000001E-2</v>
      </c>
      <c r="K583" t="s">
        <v>103</v>
      </c>
      <c r="L583">
        <v>0.38267833879099999</v>
      </c>
      <c r="M583" t="s">
        <v>174</v>
      </c>
      <c r="N583">
        <v>0.96262060178800002</v>
      </c>
      <c r="O583" t="s">
        <v>169</v>
      </c>
      <c r="P583">
        <v>1.9892452329500002E-2</v>
      </c>
      <c r="Q583" t="s">
        <v>170</v>
      </c>
      <c r="R583">
        <v>1.7485900825000001E-2</v>
      </c>
      <c r="S583" t="s">
        <v>8</v>
      </c>
      <c r="T583">
        <v>6.6129502405100002E-2</v>
      </c>
      <c r="U583" t="s">
        <v>174</v>
      </c>
      <c r="V583">
        <v>0.96262060178800002</v>
      </c>
      <c r="W583" t="s">
        <v>169</v>
      </c>
      <c r="X583">
        <v>1.9892452329500002E-2</v>
      </c>
      <c r="Y583" t="s">
        <v>170</v>
      </c>
      <c r="Z583">
        <v>1.7485900825000001E-2</v>
      </c>
      <c r="AA583" t="s">
        <v>146</v>
      </c>
      <c r="AB583">
        <v>3.8267833879100002E-2</v>
      </c>
      <c r="AC583" t="s">
        <v>174</v>
      </c>
      <c r="AD583">
        <v>0.96262060178800002</v>
      </c>
      <c r="AE583" t="s">
        <v>169</v>
      </c>
      <c r="AF583">
        <v>1.9892452329500002E-2</v>
      </c>
      <c r="AG583" t="s">
        <v>170</v>
      </c>
      <c r="AH583">
        <v>1.7485900825000001E-2</v>
      </c>
      <c r="AI583" t="s">
        <v>12</v>
      </c>
      <c r="AJ583">
        <v>3.6253737359100001E-2</v>
      </c>
      <c r="AK583" t="s">
        <v>174</v>
      </c>
      <c r="AL583">
        <v>0.96262060178800002</v>
      </c>
      <c r="AM583" t="s">
        <v>169</v>
      </c>
      <c r="AN583">
        <v>1.9892452329500002E-2</v>
      </c>
      <c r="AO583" t="s">
        <v>170</v>
      </c>
      <c r="AP583">
        <v>1.7485900825000001E-2</v>
      </c>
    </row>
    <row r="584" spans="1:42">
      <c r="A584">
        <v>583</v>
      </c>
      <c r="B584" t="s">
        <v>4592</v>
      </c>
      <c r="C584" t="s">
        <v>8</v>
      </c>
      <c r="D584">
        <v>0.53043809789200003</v>
      </c>
      <c r="E584" t="s">
        <v>174</v>
      </c>
      <c r="F584">
        <v>0.88840729867099999</v>
      </c>
      <c r="G584" t="s">
        <v>170</v>
      </c>
      <c r="H584">
        <v>7.6094016451400001E-2</v>
      </c>
      <c r="I584" t="s">
        <v>178</v>
      </c>
      <c r="J584">
        <v>3.5497665542500001E-2</v>
      </c>
      <c r="K584" t="s">
        <v>136</v>
      </c>
      <c r="L584">
        <v>0.160250497085</v>
      </c>
      <c r="M584" t="s">
        <v>174</v>
      </c>
      <c r="N584">
        <v>0.88840729867099999</v>
      </c>
      <c r="O584" t="s">
        <v>170</v>
      </c>
      <c r="P584">
        <v>7.6094016451400001E-2</v>
      </c>
      <c r="Q584" t="s">
        <v>178</v>
      </c>
      <c r="R584">
        <v>3.5497665542500001E-2</v>
      </c>
      <c r="S584" t="s">
        <v>146</v>
      </c>
      <c r="T584">
        <v>0.140107278177</v>
      </c>
      <c r="U584" t="s">
        <v>174</v>
      </c>
      <c r="V584">
        <v>0.88840729867099999</v>
      </c>
      <c r="W584" t="s">
        <v>170</v>
      </c>
      <c r="X584">
        <v>7.6094016451400001E-2</v>
      </c>
      <c r="Y584" t="s">
        <v>178</v>
      </c>
      <c r="Z584">
        <v>3.5497665542500001E-2</v>
      </c>
      <c r="AA584" t="s">
        <v>9</v>
      </c>
      <c r="AB584">
        <v>9.3554061147199996E-2</v>
      </c>
      <c r="AC584" t="s">
        <v>174</v>
      </c>
      <c r="AD584">
        <v>0.88840729867099999</v>
      </c>
      <c r="AE584" t="s">
        <v>170</v>
      </c>
      <c r="AF584">
        <v>7.6094016451400001E-2</v>
      </c>
      <c r="AG584" t="s">
        <v>178</v>
      </c>
      <c r="AH584">
        <v>3.5497665542500001E-2</v>
      </c>
      <c r="AI584" t="s">
        <v>5</v>
      </c>
      <c r="AJ584">
        <v>7.5648977674000001E-2</v>
      </c>
      <c r="AK584" t="s">
        <v>174</v>
      </c>
      <c r="AL584">
        <v>0.88840729867099999</v>
      </c>
      <c r="AM584" t="s">
        <v>170</v>
      </c>
      <c r="AN584">
        <v>7.6094016451400001E-2</v>
      </c>
      <c r="AO584" t="s">
        <v>178</v>
      </c>
      <c r="AP584">
        <v>3.5497665542500001E-2</v>
      </c>
    </row>
    <row r="585" spans="1:42">
      <c r="A585">
        <v>584</v>
      </c>
      <c r="B585" t="s">
        <v>4593</v>
      </c>
      <c r="C585" t="s">
        <v>12</v>
      </c>
      <c r="D585">
        <v>0.31797152216199998</v>
      </c>
      <c r="E585" t="s">
        <v>170</v>
      </c>
      <c r="F585">
        <v>0.60010144371200003</v>
      </c>
      <c r="G585" t="s">
        <v>175</v>
      </c>
      <c r="H585">
        <v>0.31409564926200001</v>
      </c>
      <c r="I585" t="s">
        <v>178</v>
      </c>
      <c r="J585">
        <v>8.5801738335000002E-2</v>
      </c>
      <c r="K585" t="s">
        <v>136</v>
      </c>
      <c r="L585">
        <v>0.27392816942999998</v>
      </c>
      <c r="M585" t="s">
        <v>170</v>
      </c>
      <c r="N585">
        <v>0.60010144371200003</v>
      </c>
      <c r="O585" t="s">
        <v>175</v>
      </c>
      <c r="P585">
        <v>0.31409564926200001</v>
      </c>
      <c r="Q585" t="s">
        <v>178</v>
      </c>
      <c r="R585">
        <v>8.5801738335000002E-2</v>
      </c>
      <c r="S585" t="s">
        <v>7</v>
      </c>
      <c r="T585">
        <v>0.258888975814</v>
      </c>
      <c r="U585" t="s">
        <v>170</v>
      </c>
      <c r="V585">
        <v>0.60010144371200003</v>
      </c>
      <c r="W585" t="s">
        <v>175</v>
      </c>
      <c r="X585">
        <v>0.31409564926200001</v>
      </c>
      <c r="Y585" t="s">
        <v>178</v>
      </c>
      <c r="Z585">
        <v>8.5801738335000002E-2</v>
      </c>
      <c r="AA585" t="s">
        <v>146</v>
      </c>
      <c r="AB585">
        <v>9.9688369110099997E-2</v>
      </c>
      <c r="AC585" t="s">
        <v>170</v>
      </c>
      <c r="AD585">
        <v>0.60010144371200003</v>
      </c>
      <c r="AE585" t="s">
        <v>175</v>
      </c>
      <c r="AF585">
        <v>0.31409564926200001</v>
      </c>
      <c r="AG585" t="s">
        <v>178</v>
      </c>
      <c r="AH585">
        <v>8.5801738335000002E-2</v>
      </c>
      <c r="AI585" t="s">
        <v>9</v>
      </c>
      <c r="AJ585">
        <v>4.9521916120499998E-2</v>
      </c>
      <c r="AK585" t="s">
        <v>170</v>
      </c>
      <c r="AL585">
        <v>0.60010144371200003</v>
      </c>
      <c r="AM585" t="s">
        <v>175</v>
      </c>
      <c r="AN585">
        <v>0.31409564926200001</v>
      </c>
      <c r="AO585" t="s">
        <v>178</v>
      </c>
      <c r="AP585">
        <v>8.5801738335000002E-2</v>
      </c>
    </row>
    <row r="586" spans="1:42">
      <c r="A586">
        <v>585</v>
      </c>
      <c r="B586" t="s">
        <v>2496</v>
      </c>
      <c r="C586" t="s">
        <v>136</v>
      </c>
      <c r="D586">
        <v>0.40838605248199999</v>
      </c>
      <c r="E586" t="s">
        <v>178</v>
      </c>
      <c r="F586">
        <v>0.38289428157099997</v>
      </c>
      <c r="G586" t="s">
        <v>177</v>
      </c>
      <c r="H586">
        <v>0.30921015865700002</v>
      </c>
      <c r="I586" t="s">
        <v>169</v>
      </c>
      <c r="J586">
        <v>0.30789437074800002</v>
      </c>
      <c r="K586" t="s">
        <v>9</v>
      </c>
      <c r="L586">
        <v>0.26162231487100002</v>
      </c>
      <c r="M586" t="s">
        <v>178</v>
      </c>
      <c r="N586">
        <v>0.48115007474299998</v>
      </c>
      <c r="O586" t="s">
        <v>169</v>
      </c>
      <c r="P586">
        <v>0.38690418381399999</v>
      </c>
      <c r="Q586" t="s">
        <v>170</v>
      </c>
      <c r="R586">
        <v>0.13194424730099999</v>
      </c>
      <c r="S586" t="s">
        <v>146</v>
      </c>
      <c r="T586">
        <v>0.12579748937999999</v>
      </c>
      <c r="U586" t="s">
        <v>178</v>
      </c>
      <c r="V586">
        <v>0.38289428157099997</v>
      </c>
      <c r="W586" t="s">
        <v>177</v>
      </c>
      <c r="X586">
        <v>0.30921015865700002</v>
      </c>
      <c r="Y586" t="s">
        <v>169</v>
      </c>
      <c r="Z586">
        <v>0.30789437074800002</v>
      </c>
      <c r="AA586" t="s">
        <v>8</v>
      </c>
      <c r="AB586">
        <v>0.11212384923</v>
      </c>
      <c r="AC586" t="s">
        <v>178</v>
      </c>
      <c r="AD586">
        <v>0.48115007474299998</v>
      </c>
      <c r="AE586" t="s">
        <v>169</v>
      </c>
      <c r="AF586">
        <v>0.38690418381399999</v>
      </c>
      <c r="AG586" t="s">
        <v>170</v>
      </c>
      <c r="AH586">
        <v>0.13194424730099999</v>
      </c>
      <c r="AI586" t="s">
        <v>7</v>
      </c>
      <c r="AJ586">
        <v>9.2069177010400002E-2</v>
      </c>
      <c r="AK586" t="s">
        <v>178</v>
      </c>
      <c r="AL586">
        <v>0.38289428157099997</v>
      </c>
      <c r="AM586" t="s">
        <v>177</v>
      </c>
      <c r="AN586">
        <v>0.30921015865700002</v>
      </c>
      <c r="AO586" t="s">
        <v>169</v>
      </c>
      <c r="AP586">
        <v>0.30789437074800002</v>
      </c>
    </row>
    <row r="587" spans="1:42">
      <c r="A587">
        <v>586</v>
      </c>
      <c r="B587" t="s">
        <v>4594</v>
      </c>
      <c r="C587" t="s">
        <v>5</v>
      </c>
      <c r="D587">
        <v>0.53772622151100002</v>
      </c>
      <c r="E587" t="s">
        <v>169</v>
      </c>
      <c r="F587">
        <v>0.85296632284100005</v>
      </c>
      <c r="G587" t="s">
        <v>174</v>
      </c>
      <c r="H587">
        <v>8.2107973133299997E-2</v>
      </c>
      <c r="I587" t="s">
        <v>170</v>
      </c>
      <c r="J587">
        <v>6.4924643265100002E-2</v>
      </c>
      <c r="K587" t="s">
        <v>146</v>
      </c>
      <c r="L587">
        <v>0.23251680133800001</v>
      </c>
      <c r="M587" t="s">
        <v>169</v>
      </c>
      <c r="N587">
        <v>0.85296632284100005</v>
      </c>
      <c r="O587" t="s">
        <v>174</v>
      </c>
      <c r="P587">
        <v>8.2107973133299997E-2</v>
      </c>
      <c r="Q587" t="s">
        <v>170</v>
      </c>
      <c r="R587">
        <v>6.4924643265100002E-2</v>
      </c>
      <c r="S587" t="s">
        <v>136</v>
      </c>
      <c r="T587">
        <v>0.22529732892000001</v>
      </c>
      <c r="U587" t="s">
        <v>169</v>
      </c>
      <c r="V587">
        <v>0.85296632284100005</v>
      </c>
      <c r="W587" t="s">
        <v>174</v>
      </c>
      <c r="X587">
        <v>8.2107973133299997E-2</v>
      </c>
      <c r="Y587" t="s">
        <v>170</v>
      </c>
      <c r="Z587">
        <v>6.4924643265100002E-2</v>
      </c>
      <c r="AA587" t="s">
        <v>8</v>
      </c>
      <c r="AB587">
        <v>2.39985221082E-3</v>
      </c>
      <c r="AC587" t="s">
        <v>169</v>
      </c>
      <c r="AD587">
        <v>0.85296632284100005</v>
      </c>
      <c r="AE587" t="s">
        <v>174</v>
      </c>
      <c r="AF587">
        <v>8.2107973133299997E-2</v>
      </c>
      <c r="AG587" t="s">
        <v>170</v>
      </c>
      <c r="AH587">
        <v>6.4924643265100002E-2</v>
      </c>
      <c r="AI587" t="s">
        <v>7</v>
      </c>
      <c r="AJ587">
        <v>2.0587943758799999E-3</v>
      </c>
      <c r="AK587" t="s">
        <v>169</v>
      </c>
      <c r="AL587">
        <v>0.85296632284100005</v>
      </c>
      <c r="AM587" t="s">
        <v>174</v>
      </c>
      <c r="AN587">
        <v>8.2107973133299997E-2</v>
      </c>
      <c r="AO587" t="s">
        <v>170</v>
      </c>
      <c r="AP587">
        <v>6.4924643265100002E-2</v>
      </c>
    </row>
    <row r="588" spans="1:42">
      <c r="A588">
        <v>587</v>
      </c>
      <c r="B588" t="s">
        <v>4595</v>
      </c>
      <c r="C588" t="s">
        <v>7</v>
      </c>
      <c r="D588">
        <v>0.44980644130899999</v>
      </c>
      <c r="E588" t="s">
        <v>170</v>
      </c>
      <c r="F588">
        <v>0.55670475071799996</v>
      </c>
      <c r="G588" t="s">
        <v>178</v>
      </c>
      <c r="H588">
        <v>0.227282765996</v>
      </c>
      <c r="I588" t="s">
        <v>175</v>
      </c>
      <c r="J588">
        <v>0.21601064501</v>
      </c>
      <c r="K588" t="s">
        <v>9</v>
      </c>
      <c r="L588">
        <v>0.27026996473499998</v>
      </c>
      <c r="M588" t="s">
        <v>170</v>
      </c>
      <c r="N588">
        <v>0.55670475071799996</v>
      </c>
      <c r="O588" t="s">
        <v>178</v>
      </c>
      <c r="P588">
        <v>0.227282765996</v>
      </c>
      <c r="Q588" t="s">
        <v>175</v>
      </c>
      <c r="R588">
        <v>0.21601064501</v>
      </c>
      <c r="S588" t="s">
        <v>103</v>
      </c>
      <c r="T588">
        <v>0.109459335718</v>
      </c>
      <c r="U588" t="s">
        <v>170</v>
      </c>
      <c r="V588">
        <v>0.55670475071799996</v>
      </c>
      <c r="W588" t="s">
        <v>178</v>
      </c>
      <c r="X588">
        <v>0.227282765996</v>
      </c>
      <c r="Y588" t="s">
        <v>175</v>
      </c>
      <c r="Z588">
        <v>0.21601064501</v>
      </c>
      <c r="AA588" t="s">
        <v>136</v>
      </c>
      <c r="AB588">
        <v>0.104826136322</v>
      </c>
      <c r="AC588" t="s">
        <v>170</v>
      </c>
      <c r="AD588">
        <v>0.55670475071799996</v>
      </c>
      <c r="AE588" t="s">
        <v>178</v>
      </c>
      <c r="AF588">
        <v>0.227282765996</v>
      </c>
      <c r="AG588" t="s">
        <v>175</v>
      </c>
      <c r="AH588">
        <v>0.21601064501</v>
      </c>
      <c r="AI588" t="s">
        <v>12</v>
      </c>
      <c r="AJ588">
        <v>6.5636991435699996E-2</v>
      </c>
      <c r="AK588" t="s">
        <v>170</v>
      </c>
      <c r="AL588">
        <v>0.55670475071799996</v>
      </c>
      <c r="AM588" t="s">
        <v>178</v>
      </c>
      <c r="AN588">
        <v>0.227282765996</v>
      </c>
      <c r="AO588" t="s">
        <v>175</v>
      </c>
      <c r="AP588">
        <v>0.21601064501</v>
      </c>
    </row>
    <row r="589" spans="1:42">
      <c r="A589">
        <v>588</v>
      </c>
      <c r="B589" t="s">
        <v>4596</v>
      </c>
      <c r="C589" t="s">
        <v>136</v>
      </c>
      <c r="D589">
        <v>0.631936854376</v>
      </c>
      <c r="E589" t="s">
        <v>175</v>
      </c>
      <c r="F589">
        <v>0.40553490793199998</v>
      </c>
      <c r="G589" t="s">
        <v>178</v>
      </c>
      <c r="H589">
        <v>0.33694295021100001</v>
      </c>
      <c r="I589" t="s">
        <v>169</v>
      </c>
      <c r="J589">
        <v>0.257520683375</v>
      </c>
      <c r="K589" t="s">
        <v>12</v>
      </c>
      <c r="L589">
        <v>0.13517953580600001</v>
      </c>
      <c r="M589" t="s">
        <v>175</v>
      </c>
      <c r="N589">
        <v>0.40553490793199998</v>
      </c>
      <c r="O589" t="s">
        <v>178</v>
      </c>
      <c r="P589">
        <v>0.33694295021100001</v>
      </c>
      <c r="Q589" t="s">
        <v>169</v>
      </c>
      <c r="R589">
        <v>0.257520683375</v>
      </c>
      <c r="S589" t="s">
        <v>7</v>
      </c>
      <c r="T589">
        <v>0.111001082247</v>
      </c>
      <c r="U589" t="s">
        <v>175</v>
      </c>
      <c r="V589">
        <v>0.40553490793199998</v>
      </c>
      <c r="W589" t="s">
        <v>178</v>
      </c>
      <c r="X589">
        <v>0.33694295021100001</v>
      </c>
      <c r="Y589" t="s">
        <v>169</v>
      </c>
      <c r="Z589">
        <v>0.257520683375</v>
      </c>
      <c r="AA589" t="s">
        <v>9</v>
      </c>
      <c r="AB589">
        <v>7.1985850368099999E-2</v>
      </c>
      <c r="AC589" t="s">
        <v>175</v>
      </c>
      <c r="AD589">
        <v>0.40553490793199998</v>
      </c>
      <c r="AE589" t="s">
        <v>178</v>
      </c>
      <c r="AF589">
        <v>0.33694295021100001</v>
      </c>
      <c r="AG589" t="s">
        <v>169</v>
      </c>
      <c r="AH589">
        <v>0.257520683375</v>
      </c>
      <c r="AI589" t="s">
        <v>103</v>
      </c>
      <c r="AJ589">
        <v>4.9895535980299999E-2</v>
      </c>
      <c r="AK589" t="s">
        <v>175</v>
      </c>
      <c r="AL589">
        <v>0.40553490793199998</v>
      </c>
      <c r="AM589" t="s">
        <v>178</v>
      </c>
      <c r="AN589">
        <v>0.33694295021100001</v>
      </c>
      <c r="AO589" t="s">
        <v>169</v>
      </c>
      <c r="AP589">
        <v>0.257520683375</v>
      </c>
    </row>
    <row r="590" spans="1:42">
      <c r="A590">
        <v>589</v>
      </c>
      <c r="B590" t="s">
        <v>4597</v>
      </c>
      <c r="C590" t="s">
        <v>136</v>
      </c>
      <c r="D590">
        <v>0.31472386496400001</v>
      </c>
      <c r="E590" t="s">
        <v>174</v>
      </c>
      <c r="F590">
        <v>0.38364720034900002</v>
      </c>
      <c r="G590" t="s">
        <v>169</v>
      </c>
      <c r="H590">
        <v>0.34591141015100002</v>
      </c>
      <c r="I590" t="s">
        <v>170</v>
      </c>
      <c r="J590">
        <v>0.27043982975399999</v>
      </c>
      <c r="K590" t="s">
        <v>9</v>
      </c>
      <c r="L590">
        <v>0.265791532602</v>
      </c>
      <c r="M590" t="s">
        <v>174</v>
      </c>
      <c r="N590">
        <v>0.38364720034900002</v>
      </c>
      <c r="O590" t="s">
        <v>169</v>
      </c>
      <c r="P590">
        <v>0.34591141015100002</v>
      </c>
      <c r="Q590" t="s">
        <v>170</v>
      </c>
      <c r="R590">
        <v>0.27043982975399999</v>
      </c>
      <c r="S590" t="s">
        <v>146</v>
      </c>
      <c r="T590">
        <v>0.22798018486800001</v>
      </c>
      <c r="U590" t="s">
        <v>174</v>
      </c>
      <c r="V590">
        <v>0.38364720034900002</v>
      </c>
      <c r="W590" t="s">
        <v>169</v>
      </c>
      <c r="X590">
        <v>0.34591141015100002</v>
      </c>
      <c r="Y590" t="s">
        <v>170</v>
      </c>
      <c r="Z590">
        <v>0.27043982975399999</v>
      </c>
      <c r="AA590" t="s">
        <v>25</v>
      </c>
      <c r="AB590">
        <v>9.9087973032899998E-2</v>
      </c>
      <c r="AC590" t="s">
        <v>174</v>
      </c>
      <c r="AD590">
        <v>0.38364720034900002</v>
      </c>
      <c r="AE590" t="s">
        <v>169</v>
      </c>
      <c r="AF590">
        <v>0.34591141015100002</v>
      </c>
      <c r="AG590" t="s">
        <v>170</v>
      </c>
      <c r="AH590">
        <v>0.27043982975399999</v>
      </c>
      <c r="AI590" t="s">
        <v>12</v>
      </c>
      <c r="AJ590">
        <v>9.2415382256299999E-2</v>
      </c>
      <c r="AK590" t="s">
        <v>174</v>
      </c>
      <c r="AL590">
        <v>0.38364720034900002</v>
      </c>
      <c r="AM590" t="s">
        <v>169</v>
      </c>
      <c r="AN590">
        <v>0.34591141015100002</v>
      </c>
      <c r="AO590" t="s">
        <v>170</v>
      </c>
      <c r="AP590">
        <v>0.27043982975399999</v>
      </c>
    </row>
    <row r="591" spans="1:42">
      <c r="A591">
        <v>590</v>
      </c>
      <c r="B591" t="s">
        <v>2508</v>
      </c>
      <c r="C591" t="s">
        <v>7</v>
      </c>
      <c r="D591">
        <v>0.38711078853800002</v>
      </c>
      <c r="E591" t="s">
        <v>177</v>
      </c>
      <c r="F591">
        <v>0.46366508711400001</v>
      </c>
      <c r="G591" t="s">
        <v>174</v>
      </c>
      <c r="H591">
        <v>0.444372503739</v>
      </c>
      <c r="I591" t="s">
        <v>169</v>
      </c>
      <c r="J591">
        <v>9.1961314087700002E-2</v>
      </c>
      <c r="K591" t="s">
        <v>136</v>
      </c>
      <c r="L591">
        <v>0.226001096199</v>
      </c>
      <c r="M591" t="s">
        <v>177</v>
      </c>
      <c r="N591">
        <v>0.46366508711400001</v>
      </c>
      <c r="O591" t="s">
        <v>174</v>
      </c>
      <c r="P591">
        <v>0.444372503739</v>
      </c>
      <c r="Q591" t="s">
        <v>169</v>
      </c>
      <c r="R591">
        <v>9.1961314087700002E-2</v>
      </c>
      <c r="S591" t="s">
        <v>12</v>
      </c>
      <c r="T591">
        <v>0.18326227503600001</v>
      </c>
      <c r="U591" t="s">
        <v>177</v>
      </c>
      <c r="V591">
        <v>0.46366508711400001</v>
      </c>
      <c r="W591" t="s">
        <v>174</v>
      </c>
      <c r="X591">
        <v>0.444372503739</v>
      </c>
      <c r="Y591" t="s">
        <v>169</v>
      </c>
      <c r="Z591">
        <v>9.1961314087700002E-2</v>
      </c>
      <c r="AA591" t="s">
        <v>25</v>
      </c>
      <c r="AB591">
        <v>0.108077751944</v>
      </c>
      <c r="AC591" t="s">
        <v>174</v>
      </c>
      <c r="AD591">
        <v>0.74638013507099998</v>
      </c>
      <c r="AE591" t="s">
        <v>169</v>
      </c>
      <c r="AF591">
        <v>0.15446072259800001</v>
      </c>
      <c r="AG591" t="s">
        <v>175</v>
      </c>
      <c r="AH591">
        <v>9.9157303038399994E-2</v>
      </c>
      <c r="AI591" t="s">
        <v>9</v>
      </c>
      <c r="AJ591">
        <v>9.5546998095800001E-2</v>
      </c>
      <c r="AK591" t="s">
        <v>174</v>
      </c>
      <c r="AL591">
        <v>0.74638013507099998</v>
      </c>
      <c r="AM591" t="s">
        <v>169</v>
      </c>
      <c r="AN591">
        <v>0.15446072259800001</v>
      </c>
      <c r="AO591" t="s">
        <v>175</v>
      </c>
      <c r="AP591">
        <v>9.9157303038399994E-2</v>
      </c>
    </row>
    <row r="592" spans="1:42">
      <c r="A592">
        <v>591</v>
      </c>
      <c r="B592" t="s">
        <v>4598</v>
      </c>
      <c r="C592" t="s">
        <v>25</v>
      </c>
      <c r="D592">
        <v>0.231217357268</v>
      </c>
      <c r="E592" t="s">
        <v>170</v>
      </c>
      <c r="F592">
        <v>0.54451065454199998</v>
      </c>
      <c r="G592" t="s">
        <v>171</v>
      </c>
      <c r="H592">
        <v>0.23710702047000001</v>
      </c>
      <c r="I592" t="s">
        <v>175</v>
      </c>
      <c r="J592">
        <v>0.21838046356800001</v>
      </c>
      <c r="K592" t="s">
        <v>136</v>
      </c>
      <c r="L592">
        <v>0.22474068059399999</v>
      </c>
      <c r="M592" t="s">
        <v>170</v>
      </c>
      <c r="N592">
        <v>0.54451065454199998</v>
      </c>
      <c r="O592" t="s">
        <v>171</v>
      </c>
      <c r="P592">
        <v>0.23710702047000001</v>
      </c>
      <c r="Q592" t="s">
        <v>175</v>
      </c>
      <c r="R592">
        <v>0.21838046356800001</v>
      </c>
      <c r="S592" t="s">
        <v>8</v>
      </c>
      <c r="T592">
        <v>0.19948164156500001</v>
      </c>
      <c r="U592" t="s">
        <v>170</v>
      </c>
      <c r="V592">
        <v>0.54451065454199998</v>
      </c>
      <c r="W592" t="s">
        <v>171</v>
      </c>
      <c r="X592">
        <v>0.23710702047000001</v>
      </c>
      <c r="Y592" t="s">
        <v>175</v>
      </c>
      <c r="Z592">
        <v>0.21838046356800001</v>
      </c>
      <c r="AA592" t="s">
        <v>7</v>
      </c>
      <c r="AB592">
        <v>0.19689097089499999</v>
      </c>
      <c r="AC592" t="s">
        <v>170</v>
      </c>
      <c r="AD592">
        <v>0.54451065454199998</v>
      </c>
      <c r="AE592" t="s">
        <v>171</v>
      </c>
      <c r="AF592">
        <v>0.23710702047000001</v>
      </c>
      <c r="AG592" t="s">
        <v>175</v>
      </c>
      <c r="AH592">
        <v>0.21838046356800001</v>
      </c>
      <c r="AI592" t="s">
        <v>146</v>
      </c>
      <c r="AJ592">
        <v>0.147668228171</v>
      </c>
      <c r="AK592" t="s">
        <v>170</v>
      </c>
      <c r="AL592">
        <v>0.54451065454199998</v>
      </c>
      <c r="AM592" t="s">
        <v>171</v>
      </c>
      <c r="AN592">
        <v>0.23710702047000001</v>
      </c>
      <c r="AO592" t="s">
        <v>175</v>
      </c>
      <c r="AP592">
        <v>0.21838046356800001</v>
      </c>
    </row>
    <row r="593" spans="1:42">
      <c r="A593">
        <v>592</v>
      </c>
      <c r="B593" t="s">
        <v>4599</v>
      </c>
      <c r="C593" t="s">
        <v>136</v>
      </c>
      <c r="D593">
        <v>0.68283150964200001</v>
      </c>
      <c r="E593" t="s">
        <v>174</v>
      </c>
      <c r="F593">
        <v>0.55140123015200004</v>
      </c>
      <c r="G593" t="s">
        <v>178</v>
      </c>
      <c r="H593">
        <v>0.39252290960000003</v>
      </c>
      <c r="I593" t="s">
        <v>169</v>
      </c>
      <c r="J593">
        <v>5.6074701371399999E-2</v>
      </c>
      <c r="K593" t="s">
        <v>146</v>
      </c>
      <c r="L593">
        <v>0.15518897946400001</v>
      </c>
      <c r="M593" t="s">
        <v>174</v>
      </c>
      <c r="N593">
        <v>0.55140123015200004</v>
      </c>
      <c r="O593" t="s">
        <v>178</v>
      </c>
      <c r="P593">
        <v>0.39252290960000003</v>
      </c>
      <c r="Q593" t="s">
        <v>169</v>
      </c>
      <c r="R593">
        <v>5.6074701371399999E-2</v>
      </c>
      <c r="S593" t="s">
        <v>7</v>
      </c>
      <c r="T593">
        <v>7.8564420853699996E-2</v>
      </c>
      <c r="U593" t="s">
        <v>174</v>
      </c>
      <c r="V593">
        <v>0.55140123015200004</v>
      </c>
      <c r="W593" t="s">
        <v>178</v>
      </c>
      <c r="X593">
        <v>0.39252290960000003</v>
      </c>
      <c r="Y593" t="s">
        <v>169</v>
      </c>
      <c r="Z593">
        <v>5.6074701371399999E-2</v>
      </c>
      <c r="AA593" t="s">
        <v>9</v>
      </c>
      <c r="AB593">
        <v>7.6624558610400004E-2</v>
      </c>
      <c r="AC593" t="s">
        <v>174</v>
      </c>
      <c r="AD593">
        <v>0.55140123015200004</v>
      </c>
      <c r="AE593" t="s">
        <v>178</v>
      </c>
      <c r="AF593">
        <v>0.39252290960000003</v>
      </c>
      <c r="AG593" t="s">
        <v>169</v>
      </c>
      <c r="AH593">
        <v>5.6074701371399999E-2</v>
      </c>
      <c r="AI593" t="s">
        <v>5</v>
      </c>
      <c r="AJ593">
        <v>6.7895178515599997E-3</v>
      </c>
      <c r="AK593" t="s">
        <v>174</v>
      </c>
      <c r="AL593">
        <v>0.55140123015200004</v>
      </c>
      <c r="AM593" t="s">
        <v>178</v>
      </c>
      <c r="AN593">
        <v>0.39252290960000003</v>
      </c>
      <c r="AO593" t="s">
        <v>169</v>
      </c>
      <c r="AP593">
        <v>5.6074701371399999E-2</v>
      </c>
    </row>
    <row r="594" spans="1:42">
      <c r="A594">
        <v>593</v>
      </c>
      <c r="B594" t="s">
        <v>4600</v>
      </c>
      <c r="C594" t="s">
        <v>8</v>
      </c>
      <c r="D594">
        <v>0.72445482292399999</v>
      </c>
      <c r="E594" t="s">
        <v>178</v>
      </c>
      <c r="F594">
        <v>0.78017155963999996</v>
      </c>
      <c r="G594" t="s">
        <v>170</v>
      </c>
      <c r="H594">
        <v>0.18965496477400001</v>
      </c>
      <c r="I594" t="s">
        <v>175</v>
      </c>
      <c r="J594">
        <v>3.01723807595E-2</v>
      </c>
      <c r="K594" t="s">
        <v>136</v>
      </c>
      <c r="L594">
        <v>0.104271243299</v>
      </c>
      <c r="M594" t="s">
        <v>178</v>
      </c>
      <c r="N594">
        <v>0.78017155963999996</v>
      </c>
      <c r="O594" t="s">
        <v>170</v>
      </c>
      <c r="P594">
        <v>0.18965496477400001</v>
      </c>
      <c r="Q594" t="s">
        <v>175</v>
      </c>
      <c r="R594">
        <v>3.01723807595E-2</v>
      </c>
      <c r="S594" t="s">
        <v>146</v>
      </c>
      <c r="T594">
        <v>7.4539282358599995E-2</v>
      </c>
      <c r="U594" t="s">
        <v>178</v>
      </c>
      <c r="V594">
        <v>0.78017155963999996</v>
      </c>
      <c r="W594" t="s">
        <v>170</v>
      </c>
      <c r="X594">
        <v>0.18965496477400001</v>
      </c>
      <c r="Y594" t="s">
        <v>175</v>
      </c>
      <c r="Z594">
        <v>3.01723807595E-2</v>
      </c>
      <c r="AA594" t="s">
        <v>12</v>
      </c>
      <c r="AB594">
        <v>5.6532601788799999E-2</v>
      </c>
      <c r="AC594" t="s">
        <v>178</v>
      </c>
      <c r="AD594">
        <v>0.78017155963999996</v>
      </c>
      <c r="AE594" t="s">
        <v>170</v>
      </c>
      <c r="AF594">
        <v>0.18965496477400001</v>
      </c>
      <c r="AG594" t="s">
        <v>175</v>
      </c>
      <c r="AH594">
        <v>3.01723807595E-2</v>
      </c>
      <c r="AI594" t="s">
        <v>25</v>
      </c>
      <c r="AJ594">
        <v>4.0200961272100003E-2</v>
      </c>
      <c r="AK594" t="s">
        <v>178</v>
      </c>
      <c r="AL594">
        <v>0.78017155963999996</v>
      </c>
      <c r="AM594" t="s">
        <v>170</v>
      </c>
      <c r="AN594">
        <v>0.18965496477400001</v>
      </c>
      <c r="AO594" t="s">
        <v>175</v>
      </c>
      <c r="AP594">
        <v>3.01723807595E-2</v>
      </c>
    </row>
    <row r="595" spans="1:42">
      <c r="A595">
        <v>594</v>
      </c>
      <c r="B595" t="s">
        <v>4601</v>
      </c>
      <c r="C595" t="s">
        <v>136</v>
      </c>
      <c r="D595">
        <v>0.84839747163799994</v>
      </c>
      <c r="E595" t="s">
        <v>169</v>
      </c>
      <c r="F595">
        <v>0.97761942248800004</v>
      </c>
      <c r="G595" t="s">
        <v>172</v>
      </c>
      <c r="H595">
        <v>1.38547002531E-2</v>
      </c>
      <c r="I595" t="s">
        <v>178</v>
      </c>
      <c r="J595">
        <v>8.5236193398199999E-3</v>
      </c>
      <c r="K595" t="s">
        <v>9</v>
      </c>
      <c r="L595">
        <v>5.2727506414899997E-2</v>
      </c>
      <c r="M595" t="s">
        <v>179</v>
      </c>
      <c r="N595">
        <v>0.55300308013999999</v>
      </c>
      <c r="O595" t="s">
        <v>169</v>
      </c>
      <c r="P595">
        <v>0.440749652913</v>
      </c>
      <c r="Q595" t="s">
        <v>172</v>
      </c>
      <c r="R595">
        <v>6.2462489873800001E-3</v>
      </c>
      <c r="S595" t="s">
        <v>5</v>
      </c>
      <c r="T595">
        <v>4.0913373398600003E-2</v>
      </c>
      <c r="U595" t="s">
        <v>179</v>
      </c>
      <c r="V595">
        <v>0.55300308013999999</v>
      </c>
      <c r="W595" t="s">
        <v>169</v>
      </c>
      <c r="X595">
        <v>0.440749652913</v>
      </c>
      <c r="Y595" t="s">
        <v>172</v>
      </c>
      <c r="Z595">
        <v>6.2462489873800001E-3</v>
      </c>
      <c r="AA595" t="s">
        <v>146</v>
      </c>
      <c r="AB595">
        <v>3.5918135948800001E-2</v>
      </c>
      <c r="AC595" t="s">
        <v>179</v>
      </c>
      <c r="AD595">
        <v>0.55300308013999999</v>
      </c>
      <c r="AE595" t="s">
        <v>169</v>
      </c>
      <c r="AF595">
        <v>0.440749652913</v>
      </c>
      <c r="AG595" t="s">
        <v>172</v>
      </c>
      <c r="AH595">
        <v>6.2462489873800001E-3</v>
      </c>
      <c r="AI595" t="s">
        <v>7</v>
      </c>
      <c r="AJ595">
        <v>2.20424763659E-2</v>
      </c>
      <c r="AK595" t="s">
        <v>179</v>
      </c>
      <c r="AL595">
        <v>0.55300308013999999</v>
      </c>
      <c r="AM595" t="s">
        <v>169</v>
      </c>
      <c r="AN595">
        <v>0.440749652913</v>
      </c>
      <c r="AO595" t="s">
        <v>172</v>
      </c>
      <c r="AP595">
        <v>6.2462489873800001E-3</v>
      </c>
    </row>
    <row r="596" spans="1:42">
      <c r="A596">
        <v>595</v>
      </c>
      <c r="B596" t="s">
        <v>4602</v>
      </c>
      <c r="C596" t="s">
        <v>25</v>
      </c>
      <c r="D596">
        <v>0.62467527545299995</v>
      </c>
      <c r="E596" t="s">
        <v>170</v>
      </c>
      <c r="F596">
        <v>0.57352873401299997</v>
      </c>
      <c r="G596" t="s">
        <v>178</v>
      </c>
      <c r="H596">
        <v>0.34663824583199998</v>
      </c>
      <c r="I596" t="s">
        <v>174</v>
      </c>
      <c r="J596">
        <v>7.9831838434000005E-2</v>
      </c>
      <c r="K596" t="s">
        <v>8</v>
      </c>
      <c r="L596">
        <v>0.14670796925599999</v>
      </c>
      <c r="M596" t="s">
        <v>170</v>
      </c>
      <c r="N596">
        <v>0.57352873401299997</v>
      </c>
      <c r="O596" t="s">
        <v>178</v>
      </c>
      <c r="P596">
        <v>0.34663824583199998</v>
      </c>
      <c r="Q596" t="s">
        <v>174</v>
      </c>
      <c r="R596">
        <v>7.9831838434000005E-2</v>
      </c>
      <c r="S596" t="s">
        <v>103</v>
      </c>
      <c r="T596">
        <v>8.1648428119399999E-2</v>
      </c>
      <c r="U596" t="s">
        <v>170</v>
      </c>
      <c r="V596">
        <v>0.57352873401299997</v>
      </c>
      <c r="W596" t="s">
        <v>178</v>
      </c>
      <c r="X596">
        <v>0.34663824583199998</v>
      </c>
      <c r="Y596" t="s">
        <v>174</v>
      </c>
      <c r="Z596">
        <v>7.9831838434000005E-2</v>
      </c>
      <c r="AA596" t="s">
        <v>146</v>
      </c>
      <c r="AB596">
        <v>7.8278810451000005E-2</v>
      </c>
      <c r="AC596" t="s">
        <v>170</v>
      </c>
      <c r="AD596">
        <v>0.57352873401299997</v>
      </c>
      <c r="AE596" t="s">
        <v>178</v>
      </c>
      <c r="AF596">
        <v>0.34663824583199998</v>
      </c>
      <c r="AG596" t="s">
        <v>174</v>
      </c>
      <c r="AH596">
        <v>7.9831838434000005E-2</v>
      </c>
      <c r="AI596" t="s">
        <v>12</v>
      </c>
      <c r="AJ596">
        <v>6.8688360163999998E-2</v>
      </c>
      <c r="AK596" t="s">
        <v>170</v>
      </c>
      <c r="AL596">
        <v>0.57352873401299997</v>
      </c>
      <c r="AM596" t="s">
        <v>178</v>
      </c>
      <c r="AN596">
        <v>0.34663824583199998</v>
      </c>
      <c r="AO596" t="s">
        <v>174</v>
      </c>
      <c r="AP596">
        <v>7.9831838434000005E-2</v>
      </c>
    </row>
    <row r="597" spans="1:42">
      <c r="A597">
        <v>596</v>
      </c>
      <c r="B597" t="s">
        <v>4603</v>
      </c>
      <c r="C597" t="s">
        <v>5</v>
      </c>
      <c r="D597">
        <v>0.34182115320899997</v>
      </c>
      <c r="E597" t="s">
        <v>169</v>
      </c>
      <c r="F597">
        <v>0.42992617566399999</v>
      </c>
      <c r="G597" t="s">
        <v>175</v>
      </c>
      <c r="H597">
        <v>0.40491542522500001</v>
      </c>
      <c r="I597" t="s">
        <v>171</v>
      </c>
      <c r="J597">
        <v>0.16515719686999999</v>
      </c>
      <c r="K597" t="s">
        <v>136</v>
      </c>
      <c r="L597">
        <v>0.29364501752200001</v>
      </c>
      <c r="M597" t="s">
        <v>169</v>
      </c>
      <c r="N597">
        <v>0.42992617566399999</v>
      </c>
      <c r="O597" t="s">
        <v>175</v>
      </c>
      <c r="P597">
        <v>0.40491542522500001</v>
      </c>
      <c r="Q597" t="s">
        <v>171</v>
      </c>
      <c r="R597">
        <v>0.16515719686999999</v>
      </c>
      <c r="S597" t="s">
        <v>7</v>
      </c>
      <c r="T597">
        <v>0.25693939033199997</v>
      </c>
      <c r="U597" t="s">
        <v>169</v>
      </c>
      <c r="V597">
        <v>0.42992617566399999</v>
      </c>
      <c r="W597" t="s">
        <v>175</v>
      </c>
      <c r="X597">
        <v>0.40491542522500001</v>
      </c>
      <c r="Y597" t="s">
        <v>171</v>
      </c>
      <c r="Z597">
        <v>0.16515719686999999</v>
      </c>
      <c r="AA597" t="s">
        <v>9</v>
      </c>
      <c r="AB597">
        <v>6.3317206903200002E-2</v>
      </c>
      <c r="AC597" t="s">
        <v>169</v>
      </c>
      <c r="AD597">
        <v>0.42992617566399999</v>
      </c>
      <c r="AE597" t="s">
        <v>175</v>
      </c>
      <c r="AF597">
        <v>0.40491542522500001</v>
      </c>
      <c r="AG597" t="s">
        <v>171</v>
      </c>
      <c r="AH597">
        <v>0.16515719686999999</v>
      </c>
      <c r="AI597" t="s">
        <v>25</v>
      </c>
      <c r="AJ597">
        <v>4.4276162798300003E-2</v>
      </c>
      <c r="AK597" t="s">
        <v>169</v>
      </c>
      <c r="AL597">
        <v>0.42992617566399999</v>
      </c>
      <c r="AM597" t="s">
        <v>175</v>
      </c>
      <c r="AN597">
        <v>0.40491542522500001</v>
      </c>
      <c r="AO597" t="s">
        <v>171</v>
      </c>
      <c r="AP597">
        <v>0.16515719686999999</v>
      </c>
    </row>
    <row r="598" spans="1:42">
      <c r="A598">
        <v>597</v>
      </c>
      <c r="B598" t="s">
        <v>4604</v>
      </c>
      <c r="C598" t="s">
        <v>136</v>
      </c>
      <c r="D598">
        <v>0.71341636375100004</v>
      </c>
      <c r="E598" t="s">
        <v>169</v>
      </c>
      <c r="F598">
        <v>0.64870189172600001</v>
      </c>
      <c r="G598" t="s">
        <v>174</v>
      </c>
      <c r="H598">
        <v>0.175648512221</v>
      </c>
      <c r="I598" t="s">
        <v>178</v>
      </c>
      <c r="J598">
        <v>0.175648512221</v>
      </c>
      <c r="K598" t="s">
        <v>8</v>
      </c>
      <c r="L598">
        <v>0.179164791351</v>
      </c>
      <c r="M598" t="s">
        <v>169</v>
      </c>
      <c r="N598">
        <v>0.64870189172600001</v>
      </c>
      <c r="O598" t="s">
        <v>174</v>
      </c>
      <c r="P598">
        <v>0.175648512221</v>
      </c>
      <c r="Q598" t="s">
        <v>178</v>
      </c>
      <c r="R598">
        <v>0.175648512221</v>
      </c>
      <c r="S598" t="s">
        <v>5</v>
      </c>
      <c r="T598">
        <v>5.1074126041300003E-2</v>
      </c>
      <c r="U598" t="s">
        <v>169</v>
      </c>
      <c r="V598">
        <v>0.64870189172600001</v>
      </c>
      <c r="W598" t="s">
        <v>174</v>
      </c>
      <c r="X598">
        <v>0.175648512221</v>
      </c>
      <c r="Y598" t="s">
        <v>178</v>
      </c>
      <c r="Z598">
        <v>0.175648512221</v>
      </c>
      <c r="AA598" t="s">
        <v>146</v>
      </c>
      <c r="AB598">
        <v>2.9995915294099999E-2</v>
      </c>
      <c r="AC598" t="s">
        <v>169</v>
      </c>
      <c r="AD598">
        <v>0.64870189172600001</v>
      </c>
      <c r="AE598" t="s">
        <v>174</v>
      </c>
      <c r="AF598">
        <v>0.175648512221</v>
      </c>
      <c r="AG598" t="s">
        <v>178</v>
      </c>
      <c r="AH598">
        <v>0.175648512221</v>
      </c>
      <c r="AI598" t="s">
        <v>9</v>
      </c>
      <c r="AJ598">
        <v>2.6347763433999999E-2</v>
      </c>
      <c r="AK598" t="s">
        <v>169</v>
      </c>
      <c r="AL598">
        <v>0.64870189172600001</v>
      </c>
      <c r="AM598" t="s">
        <v>174</v>
      </c>
      <c r="AN598">
        <v>0.175648512221</v>
      </c>
      <c r="AO598" t="s">
        <v>178</v>
      </c>
      <c r="AP598">
        <v>0.175648512221</v>
      </c>
    </row>
    <row r="599" spans="1:42">
      <c r="A599">
        <v>598</v>
      </c>
      <c r="B599" t="s">
        <v>4605</v>
      </c>
      <c r="C599" t="s">
        <v>8</v>
      </c>
      <c r="D599">
        <v>0.87272638413299997</v>
      </c>
      <c r="E599" t="s">
        <v>170</v>
      </c>
      <c r="F599">
        <v>0.66666577777900005</v>
      </c>
      <c r="G599" t="s">
        <v>176</v>
      </c>
      <c r="H599">
        <v>0.16666644444500001</v>
      </c>
      <c r="I599" t="s">
        <v>171</v>
      </c>
      <c r="J599">
        <v>0.16666644444500001</v>
      </c>
      <c r="K599" t="s">
        <v>5</v>
      </c>
      <c r="L599">
        <v>3.6363599338900002E-2</v>
      </c>
      <c r="M599" t="s">
        <v>170</v>
      </c>
      <c r="N599">
        <v>0.571427918368</v>
      </c>
      <c r="O599" t="s">
        <v>177</v>
      </c>
      <c r="P599">
        <v>0.285713959184</v>
      </c>
      <c r="Q599" t="s">
        <v>176</v>
      </c>
      <c r="R599">
        <v>0.142856979592</v>
      </c>
      <c r="S599" t="s">
        <v>7</v>
      </c>
      <c r="T599">
        <v>3.6363599338900002E-2</v>
      </c>
      <c r="U599" t="s">
        <v>170</v>
      </c>
      <c r="V599">
        <v>0.571427918368</v>
      </c>
      <c r="W599" t="s">
        <v>177</v>
      </c>
      <c r="X599">
        <v>0.285713959184</v>
      </c>
      <c r="Y599" t="s">
        <v>176</v>
      </c>
      <c r="Z599">
        <v>0.142856979592</v>
      </c>
      <c r="AA599" t="s">
        <v>9</v>
      </c>
      <c r="AB599">
        <v>3.6363599338900002E-2</v>
      </c>
      <c r="AC599" t="s">
        <v>170</v>
      </c>
      <c r="AD599">
        <v>0.66666577777900005</v>
      </c>
      <c r="AE599" t="s">
        <v>176</v>
      </c>
      <c r="AF599">
        <v>0.16666644444500001</v>
      </c>
      <c r="AG599" t="s">
        <v>171</v>
      </c>
      <c r="AH599">
        <v>0.16666644444500001</v>
      </c>
      <c r="AI599" t="s">
        <v>136</v>
      </c>
      <c r="AJ599">
        <v>1.8181799669399999E-2</v>
      </c>
      <c r="AK599" t="s">
        <v>170</v>
      </c>
      <c r="AL599">
        <v>0.571427918368</v>
      </c>
      <c r="AM599" t="s">
        <v>177</v>
      </c>
      <c r="AN599">
        <v>0.285713959184</v>
      </c>
      <c r="AO599" t="s">
        <v>176</v>
      </c>
      <c r="AP599">
        <v>0.142856979592</v>
      </c>
    </row>
    <row r="600" spans="1:42">
      <c r="A600">
        <v>599</v>
      </c>
      <c r="B600" t="s">
        <v>4606</v>
      </c>
      <c r="C600" t="s">
        <v>146</v>
      </c>
      <c r="D600">
        <v>0.74452480292000001</v>
      </c>
      <c r="E600" t="s">
        <v>178</v>
      </c>
      <c r="F600">
        <v>0.52631523545799996</v>
      </c>
      <c r="G600" t="s">
        <v>174</v>
      </c>
      <c r="H600">
        <v>0.421052188366</v>
      </c>
      <c r="I600" t="s">
        <v>172</v>
      </c>
      <c r="J600">
        <v>5.2631523545800002E-2</v>
      </c>
      <c r="K600" t="s">
        <v>136</v>
      </c>
      <c r="L600">
        <v>0.21897788321200001</v>
      </c>
      <c r="M600" t="s">
        <v>178</v>
      </c>
      <c r="N600">
        <v>0.52631523545799996</v>
      </c>
      <c r="O600" t="s">
        <v>174</v>
      </c>
      <c r="P600">
        <v>0.421052188366</v>
      </c>
      <c r="Q600" t="s">
        <v>172</v>
      </c>
      <c r="R600">
        <v>5.2631523545800002E-2</v>
      </c>
      <c r="S600" t="s">
        <v>8</v>
      </c>
      <c r="T600">
        <v>2.1897788321199999E-2</v>
      </c>
      <c r="U600" t="s">
        <v>178</v>
      </c>
      <c r="V600">
        <v>0.52631523545799996</v>
      </c>
      <c r="W600" t="s">
        <v>174</v>
      </c>
      <c r="X600">
        <v>0.421052188366</v>
      </c>
      <c r="Y600" t="s">
        <v>172</v>
      </c>
      <c r="Z600">
        <v>5.2631523545800002E-2</v>
      </c>
      <c r="AA600" t="s">
        <v>5</v>
      </c>
      <c r="AB600">
        <v>7.2992627737300001E-3</v>
      </c>
      <c r="AC600" t="s">
        <v>178</v>
      </c>
      <c r="AD600">
        <v>0.52631523545799996</v>
      </c>
      <c r="AE600" t="s">
        <v>174</v>
      </c>
      <c r="AF600">
        <v>0.421052188366</v>
      </c>
      <c r="AG600" t="s">
        <v>172</v>
      </c>
      <c r="AH600">
        <v>5.2631523545800002E-2</v>
      </c>
      <c r="AI600" t="s">
        <v>103</v>
      </c>
      <c r="AJ600">
        <v>7.2992627737300001E-3</v>
      </c>
      <c r="AK600" t="s">
        <v>178</v>
      </c>
      <c r="AL600">
        <v>0.52631523545799996</v>
      </c>
      <c r="AM600" t="s">
        <v>174</v>
      </c>
      <c r="AN600">
        <v>0.421052188366</v>
      </c>
      <c r="AO600" t="s">
        <v>172</v>
      </c>
      <c r="AP600">
        <v>5.2631523545800002E-2</v>
      </c>
    </row>
    <row r="601" spans="1:42">
      <c r="A601">
        <v>600</v>
      </c>
      <c r="B601" t="s">
        <v>4607</v>
      </c>
      <c r="C601" t="s">
        <v>136</v>
      </c>
      <c r="D601">
        <v>0.345726982558</v>
      </c>
      <c r="E601" t="s">
        <v>172</v>
      </c>
      <c r="F601">
        <v>0.46047090263099999</v>
      </c>
      <c r="G601" t="s">
        <v>169</v>
      </c>
      <c r="H601">
        <v>0.29542259717000002</v>
      </c>
      <c r="I601" t="s">
        <v>174</v>
      </c>
      <c r="J601">
        <v>0.24410505681700001</v>
      </c>
      <c r="K601" t="s">
        <v>5</v>
      </c>
      <c r="L601">
        <v>0.29386793517400001</v>
      </c>
      <c r="M601" t="s">
        <v>172</v>
      </c>
      <c r="N601">
        <v>0.46047090263099999</v>
      </c>
      <c r="O601" t="s">
        <v>169</v>
      </c>
      <c r="P601">
        <v>0.29542259717000002</v>
      </c>
      <c r="Q601" t="s">
        <v>174</v>
      </c>
      <c r="R601">
        <v>0.24410505681700001</v>
      </c>
      <c r="S601" t="s">
        <v>9</v>
      </c>
      <c r="T601">
        <v>0.186235950038</v>
      </c>
      <c r="U601" t="s">
        <v>172</v>
      </c>
      <c r="V601">
        <v>0.46047090263099999</v>
      </c>
      <c r="W601" t="s">
        <v>169</v>
      </c>
      <c r="X601">
        <v>0.29542259717000002</v>
      </c>
      <c r="Y601" t="s">
        <v>174</v>
      </c>
      <c r="Z601">
        <v>0.24410505681700001</v>
      </c>
      <c r="AA601" t="s">
        <v>7</v>
      </c>
      <c r="AB601">
        <v>9.3281053784499995E-2</v>
      </c>
      <c r="AC601" t="s">
        <v>172</v>
      </c>
      <c r="AD601">
        <v>0.46047090263099999</v>
      </c>
      <c r="AE601" t="s">
        <v>169</v>
      </c>
      <c r="AF601">
        <v>0.29542259717000002</v>
      </c>
      <c r="AG601" t="s">
        <v>174</v>
      </c>
      <c r="AH601">
        <v>0.24410505681700001</v>
      </c>
      <c r="AI601" t="s">
        <v>8</v>
      </c>
      <c r="AJ601">
        <v>8.0887067617399999E-2</v>
      </c>
      <c r="AK601" t="s">
        <v>172</v>
      </c>
      <c r="AL601">
        <v>0.46047090263099999</v>
      </c>
      <c r="AM601" t="s">
        <v>169</v>
      </c>
      <c r="AN601">
        <v>0.29542259717000002</v>
      </c>
      <c r="AO601" t="s">
        <v>174</v>
      </c>
      <c r="AP601">
        <v>0.24410505681700001</v>
      </c>
    </row>
    <row r="602" spans="1:42">
      <c r="A602">
        <v>601</v>
      </c>
      <c r="B602" t="s">
        <v>4608</v>
      </c>
      <c r="C602" t="s">
        <v>9</v>
      </c>
      <c r="D602">
        <v>0.30512787238200001</v>
      </c>
      <c r="E602" t="s">
        <v>179</v>
      </c>
      <c r="F602">
        <v>0.58192028208900004</v>
      </c>
      <c r="G602" t="s">
        <v>172</v>
      </c>
      <c r="H602">
        <v>0.20903932463399999</v>
      </c>
      <c r="I602" t="s">
        <v>175</v>
      </c>
      <c r="J602">
        <v>0.20903932463399999</v>
      </c>
      <c r="K602" t="s">
        <v>146</v>
      </c>
      <c r="L602">
        <v>0.207692081201</v>
      </c>
      <c r="M602" t="s">
        <v>179</v>
      </c>
      <c r="N602">
        <v>0.58192028208900004</v>
      </c>
      <c r="O602" t="s">
        <v>172</v>
      </c>
      <c r="P602">
        <v>0.20903932463399999</v>
      </c>
      <c r="Q602" t="s">
        <v>175</v>
      </c>
      <c r="R602">
        <v>0.20903932463399999</v>
      </c>
      <c r="S602" t="s">
        <v>7</v>
      </c>
      <c r="T602">
        <v>0.198717732014</v>
      </c>
      <c r="U602" t="s">
        <v>179</v>
      </c>
      <c r="V602">
        <v>0.58192028208900004</v>
      </c>
      <c r="W602" t="s">
        <v>172</v>
      </c>
      <c r="X602">
        <v>0.20903932463399999</v>
      </c>
      <c r="Y602" t="s">
        <v>175</v>
      </c>
      <c r="Z602">
        <v>0.20903932463399999</v>
      </c>
      <c r="AA602" t="s">
        <v>8</v>
      </c>
      <c r="AB602">
        <v>0.153845986075</v>
      </c>
      <c r="AC602" t="s">
        <v>179</v>
      </c>
      <c r="AD602">
        <v>0.58192028208900004</v>
      </c>
      <c r="AE602" t="s">
        <v>172</v>
      </c>
      <c r="AF602">
        <v>0.20903932463399999</v>
      </c>
      <c r="AG602" t="s">
        <v>175</v>
      </c>
      <c r="AH602">
        <v>0.20903932463399999</v>
      </c>
      <c r="AI602" t="s">
        <v>136</v>
      </c>
      <c r="AJ602">
        <v>0.13461523781599999</v>
      </c>
      <c r="AK602" t="s">
        <v>172</v>
      </c>
      <c r="AL602">
        <v>0.47113638647599998</v>
      </c>
      <c r="AM602" t="s">
        <v>175</v>
      </c>
      <c r="AN602">
        <v>0.47113638647599998</v>
      </c>
      <c r="AO602" t="s">
        <v>176</v>
      </c>
      <c r="AP602">
        <v>5.7724818523099998E-2</v>
      </c>
    </row>
    <row r="603" spans="1:42">
      <c r="A603">
        <v>602</v>
      </c>
      <c r="B603" t="s">
        <v>4609</v>
      </c>
      <c r="C603" t="s">
        <v>146</v>
      </c>
      <c r="D603">
        <v>0.55968456233999997</v>
      </c>
      <c r="E603" t="s">
        <v>178</v>
      </c>
      <c r="F603">
        <v>0.58544228421800004</v>
      </c>
      <c r="G603" t="s">
        <v>170</v>
      </c>
      <c r="H603">
        <v>0.234176913687</v>
      </c>
      <c r="I603" t="s">
        <v>174</v>
      </c>
      <c r="J603">
        <v>0.180379514597</v>
      </c>
      <c r="K603" t="s">
        <v>136</v>
      </c>
      <c r="L603">
        <v>0.18583276484</v>
      </c>
      <c r="M603" t="s">
        <v>178</v>
      </c>
      <c r="N603">
        <v>0.58544228421800004</v>
      </c>
      <c r="O603" t="s">
        <v>170</v>
      </c>
      <c r="P603">
        <v>0.234176913687</v>
      </c>
      <c r="Q603" t="s">
        <v>174</v>
      </c>
      <c r="R603">
        <v>0.180379514597</v>
      </c>
      <c r="S603" t="s">
        <v>12</v>
      </c>
      <c r="T603">
        <v>9.2697755637599993E-2</v>
      </c>
      <c r="U603" t="s">
        <v>178</v>
      </c>
      <c r="V603">
        <v>0.58544228421800004</v>
      </c>
      <c r="W603" t="s">
        <v>170</v>
      </c>
      <c r="X603">
        <v>0.234176913687</v>
      </c>
      <c r="Y603" t="s">
        <v>174</v>
      </c>
      <c r="Z603">
        <v>0.180379514597</v>
      </c>
      <c r="AA603" t="s">
        <v>7</v>
      </c>
      <c r="AB603">
        <v>8.5701698608400004E-2</v>
      </c>
      <c r="AC603" t="s">
        <v>178</v>
      </c>
      <c r="AD603">
        <v>0.58544228421800004</v>
      </c>
      <c r="AE603" t="s">
        <v>170</v>
      </c>
      <c r="AF603">
        <v>0.234176913687</v>
      </c>
      <c r="AG603" t="s">
        <v>174</v>
      </c>
      <c r="AH603">
        <v>0.180379514597</v>
      </c>
      <c r="AI603" t="s">
        <v>9</v>
      </c>
      <c r="AJ603">
        <v>7.6082120193099997E-2</v>
      </c>
      <c r="AK603" t="s">
        <v>178</v>
      </c>
      <c r="AL603">
        <v>0.58544228421800004</v>
      </c>
      <c r="AM603" t="s">
        <v>170</v>
      </c>
      <c r="AN603">
        <v>0.234176913687</v>
      </c>
      <c r="AO603" t="s">
        <v>174</v>
      </c>
      <c r="AP603">
        <v>0.180379514597</v>
      </c>
    </row>
    <row r="604" spans="1:42">
      <c r="A604">
        <v>603</v>
      </c>
      <c r="B604" t="s">
        <v>743</v>
      </c>
      <c r="C604" t="s">
        <v>9</v>
      </c>
      <c r="D604">
        <v>0.27745632014999999</v>
      </c>
      <c r="E604" t="s">
        <v>174</v>
      </c>
      <c r="F604">
        <v>0.80292767042900004</v>
      </c>
      <c r="G604" t="s">
        <v>169</v>
      </c>
      <c r="H604">
        <v>0.18508163250599999</v>
      </c>
      <c r="I604" t="s">
        <v>178</v>
      </c>
      <c r="J604">
        <v>1.19894792822E-2</v>
      </c>
      <c r="K604" t="s">
        <v>8</v>
      </c>
      <c r="L604">
        <v>0.26043643014099999</v>
      </c>
      <c r="M604" t="s">
        <v>174</v>
      </c>
      <c r="N604">
        <v>0.80292767042900004</v>
      </c>
      <c r="O604" t="s">
        <v>169</v>
      </c>
      <c r="P604">
        <v>0.18508163250599999</v>
      </c>
      <c r="Q604" t="s">
        <v>178</v>
      </c>
      <c r="R604">
        <v>1.19894792822E-2</v>
      </c>
      <c r="S604" t="s">
        <v>103</v>
      </c>
      <c r="T604">
        <v>0.22671778012300001</v>
      </c>
      <c r="U604" t="s">
        <v>174</v>
      </c>
      <c r="V604">
        <v>0.690865786634</v>
      </c>
      <c r="W604" t="s">
        <v>169</v>
      </c>
      <c r="X604">
        <v>0.15925041861399999</v>
      </c>
      <c r="Y604" t="s">
        <v>177</v>
      </c>
      <c r="Z604">
        <v>0.14988274693100001</v>
      </c>
      <c r="AA604" t="s">
        <v>136</v>
      </c>
      <c r="AB604">
        <v>0.15703257008499999</v>
      </c>
      <c r="AC604" t="s">
        <v>174</v>
      </c>
      <c r="AD604">
        <v>0.690865786634</v>
      </c>
      <c r="AE604" t="s">
        <v>169</v>
      </c>
      <c r="AF604">
        <v>0.15925041861399999</v>
      </c>
      <c r="AG604" t="s">
        <v>177</v>
      </c>
      <c r="AH604">
        <v>0.14988274693100001</v>
      </c>
      <c r="AI604" t="s">
        <v>5</v>
      </c>
      <c r="AJ604">
        <v>7.8355720042400004E-2</v>
      </c>
      <c r="AK604" t="s">
        <v>174</v>
      </c>
      <c r="AL604">
        <v>0.690865786634</v>
      </c>
      <c r="AM604" t="s">
        <v>169</v>
      </c>
      <c r="AN604">
        <v>0.15925041861399999</v>
      </c>
      <c r="AO604" t="s">
        <v>177</v>
      </c>
      <c r="AP604">
        <v>0.14988274693100001</v>
      </c>
    </row>
    <row r="605" spans="1:42">
      <c r="A605">
        <v>604</v>
      </c>
      <c r="B605" t="s">
        <v>4610</v>
      </c>
      <c r="C605" t="s">
        <v>136</v>
      </c>
      <c r="D605">
        <v>0.25670467185000001</v>
      </c>
      <c r="E605" t="s">
        <v>177</v>
      </c>
      <c r="F605">
        <v>0.75022243430900004</v>
      </c>
      <c r="G605" t="s">
        <v>175</v>
      </c>
      <c r="H605">
        <v>0.20839512064099999</v>
      </c>
      <c r="I605" t="s">
        <v>170</v>
      </c>
      <c r="J605">
        <v>4.1381316813099998E-2</v>
      </c>
      <c r="K605" t="s">
        <v>146</v>
      </c>
      <c r="L605">
        <v>0.21285627848200001</v>
      </c>
      <c r="M605" t="s">
        <v>177</v>
      </c>
      <c r="N605">
        <v>0.75022243430900004</v>
      </c>
      <c r="O605" t="s">
        <v>175</v>
      </c>
      <c r="P605">
        <v>0.20839512064099999</v>
      </c>
      <c r="Q605" t="s">
        <v>170</v>
      </c>
      <c r="R605">
        <v>4.1381316813099998E-2</v>
      </c>
      <c r="S605" t="s">
        <v>9</v>
      </c>
      <c r="T605">
        <v>0.19753062643200001</v>
      </c>
      <c r="U605" t="s">
        <v>175</v>
      </c>
      <c r="V605">
        <v>0.73529119057799996</v>
      </c>
      <c r="W605" t="s">
        <v>170</v>
      </c>
      <c r="X605">
        <v>0.14600782212899999</v>
      </c>
      <c r="Y605" t="s">
        <v>172</v>
      </c>
      <c r="Z605">
        <v>0.118697006479</v>
      </c>
      <c r="AA605" t="s">
        <v>12</v>
      </c>
      <c r="AB605">
        <v>0.176244998583</v>
      </c>
      <c r="AC605" t="s">
        <v>177</v>
      </c>
      <c r="AD605">
        <v>0.75022243430900004</v>
      </c>
      <c r="AE605" t="s">
        <v>175</v>
      </c>
      <c r="AF605">
        <v>0.20839512064099999</v>
      </c>
      <c r="AG605" t="s">
        <v>170</v>
      </c>
      <c r="AH605">
        <v>4.1381316813099998E-2</v>
      </c>
      <c r="AI605" t="s">
        <v>7</v>
      </c>
      <c r="AJ605">
        <v>0.156662220963</v>
      </c>
      <c r="AK605" t="s">
        <v>177</v>
      </c>
      <c r="AL605">
        <v>0.75022243430900004</v>
      </c>
      <c r="AM605" t="s">
        <v>175</v>
      </c>
      <c r="AN605">
        <v>0.20839512064099999</v>
      </c>
      <c r="AO605" t="s">
        <v>170</v>
      </c>
      <c r="AP605">
        <v>4.1381316813099998E-2</v>
      </c>
    </row>
    <row r="606" spans="1:42">
      <c r="A606">
        <v>605</v>
      </c>
      <c r="B606" t="s">
        <v>4611</v>
      </c>
      <c r="C606" t="s">
        <v>12</v>
      </c>
      <c r="D606">
        <v>0.444061996066</v>
      </c>
      <c r="E606" t="s">
        <v>170</v>
      </c>
      <c r="F606">
        <v>0.55143579162800005</v>
      </c>
      <c r="G606" t="s">
        <v>176</v>
      </c>
      <c r="H606">
        <v>0.26645006738299998</v>
      </c>
      <c r="I606" t="s">
        <v>174</v>
      </c>
      <c r="J606">
        <v>0.182112828664</v>
      </c>
      <c r="K606" t="s">
        <v>136</v>
      </c>
      <c r="L606">
        <v>0.32373551971300002</v>
      </c>
      <c r="M606" t="s">
        <v>170</v>
      </c>
      <c r="N606">
        <v>0.55143579162800005</v>
      </c>
      <c r="O606" t="s">
        <v>176</v>
      </c>
      <c r="P606">
        <v>0.26645006738299998</v>
      </c>
      <c r="Q606" t="s">
        <v>174</v>
      </c>
      <c r="R606">
        <v>0.182112828664</v>
      </c>
      <c r="S606" t="s">
        <v>146</v>
      </c>
      <c r="T606">
        <v>0.159002843753</v>
      </c>
      <c r="U606" t="s">
        <v>170</v>
      </c>
      <c r="V606">
        <v>0.55143579162800005</v>
      </c>
      <c r="W606" t="s">
        <v>176</v>
      </c>
      <c r="X606">
        <v>0.26645006738299998</v>
      </c>
      <c r="Y606" t="s">
        <v>174</v>
      </c>
      <c r="Z606">
        <v>0.182112828664</v>
      </c>
      <c r="AA606" t="s">
        <v>5</v>
      </c>
      <c r="AB606">
        <v>5.7728059488599999E-2</v>
      </c>
      <c r="AC606" t="s">
        <v>170</v>
      </c>
      <c r="AD606">
        <v>0.55143579162800005</v>
      </c>
      <c r="AE606" t="s">
        <v>176</v>
      </c>
      <c r="AF606">
        <v>0.26645006738299998</v>
      </c>
      <c r="AG606" t="s">
        <v>174</v>
      </c>
      <c r="AH606">
        <v>0.182112828664</v>
      </c>
      <c r="AI606" t="s">
        <v>7</v>
      </c>
      <c r="AJ606">
        <v>1.54705469597E-2</v>
      </c>
      <c r="AK606" t="s">
        <v>170</v>
      </c>
      <c r="AL606">
        <v>0.55143579162800005</v>
      </c>
      <c r="AM606" t="s">
        <v>176</v>
      </c>
      <c r="AN606">
        <v>0.26645006738299998</v>
      </c>
      <c r="AO606" t="s">
        <v>174</v>
      </c>
      <c r="AP606">
        <v>0.182112828664</v>
      </c>
    </row>
    <row r="607" spans="1:42">
      <c r="A607">
        <v>606</v>
      </c>
      <c r="B607" t="s">
        <v>4612</v>
      </c>
      <c r="C607" t="s">
        <v>146</v>
      </c>
      <c r="D607">
        <v>0.32908382616300003</v>
      </c>
      <c r="E607" t="s">
        <v>178</v>
      </c>
      <c r="F607">
        <v>0.76340603596900003</v>
      </c>
      <c r="G607" t="s">
        <v>176</v>
      </c>
      <c r="H607">
        <v>0.13059921441799999</v>
      </c>
      <c r="I607" t="s">
        <v>175</v>
      </c>
      <c r="J607">
        <v>0.105993565325</v>
      </c>
      <c r="K607" t="s">
        <v>7</v>
      </c>
      <c r="L607">
        <v>0.28297592744200001</v>
      </c>
      <c r="M607" t="s">
        <v>178</v>
      </c>
      <c r="N607">
        <v>0.76340603596900003</v>
      </c>
      <c r="O607" t="s">
        <v>176</v>
      </c>
      <c r="P607">
        <v>0.13059921441799999</v>
      </c>
      <c r="Q607" t="s">
        <v>175</v>
      </c>
      <c r="R607">
        <v>0.105993565325</v>
      </c>
      <c r="S607" t="s">
        <v>136</v>
      </c>
      <c r="T607">
        <v>0.193472359338</v>
      </c>
      <c r="U607" t="s">
        <v>178</v>
      </c>
      <c r="V607">
        <v>0.76340603596900003</v>
      </c>
      <c r="W607" t="s">
        <v>176</v>
      </c>
      <c r="X607">
        <v>0.13059921441799999</v>
      </c>
      <c r="Y607" t="s">
        <v>175</v>
      </c>
      <c r="Z607">
        <v>0.105993565325</v>
      </c>
      <c r="AA607" t="s">
        <v>8</v>
      </c>
      <c r="AB607">
        <v>0.166350065972</v>
      </c>
      <c r="AC607" t="s">
        <v>178</v>
      </c>
      <c r="AD607">
        <v>0.76340603596900003</v>
      </c>
      <c r="AE607" t="s">
        <v>176</v>
      </c>
      <c r="AF607">
        <v>0.13059921441799999</v>
      </c>
      <c r="AG607" t="s">
        <v>175</v>
      </c>
      <c r="AH607">
        <v>0.105993565325</v>
      </c>
      <c r="AI607" t="s">
        <v>103</v>
      </c>
      <c r="AJ607">
        <v>2.8116777455099998E-2</v>
      </c>
      <c r="AK607" t="s">
        <v>178</v>
      </c>
      <c r="AL607">
        <v>0.76340603596900003</v>
      </c>
      <c r="AM607" t="s">
        <v>176</v>
      </c>
      <c r="AN607">
        <v>0.13059921441799999</v>
      </c>
      <c r="AO607" t="s">
        <v>175</v>
      </c>
      <c r="AP607">
        <v>0.105993565325</v>
      </c>
    </row>
    <row r="608" spans="1:42">
      <c r="A608">
        <v>607</v>
      </c>
      <c r="B608" t="s">
        <v>4613</v>
      </c>
      <c r="C608" t="s">
        <v>8</v>
      </c>
      <c r="D608">
        <v>0.33333295555600001</v>
      </c>
      <c r="E608" t="s">
        <v>175</v>
      </c>
      <c r="F608">
        <v>0.571427918368</v>
      </c>
      <c r="G608" t="s">
        <v>178</v>
      </c>
      <c r="H608">
        <v>0.285713959184</v>
      </c>
      <c r="I608" t="s">
        <v>174</v>
      </c>
      <c r="J608">
        <v>0.142856979592</v>
      </c>
      <c r="K608" t="s">
        <v>136</v>
      </c>
      <c r="L608">
        <v>0.19999977333399999</v>
      </c>
      <c r="M608" t="s">
        <v>175</v>
      </c>
      <c r="N608">
        <v>0.571427918368</v>
      </c>
      <c r="O608" t="s">
        <v>178</v>
      </c>
      <c r="P608">
        <v>0.285713959184</v>
      </c>
      <c r="Q608" t="s">
        <v>177</v>
      </c>
      <c r="R608">
        <v>0.142856979592</v>
      </c>
      <c r="S608" t="s">
        <v>7</v>
      </c>
      <c r="T608">
        <v>0.19999977333399999</v>
      </c>
      <c r="U608" t="s">
        <v>175</v>
      </c>
      <c r="V608">
        <v>0.571427918368</v>
      </c>
      <c r="W608" t="s">
        <v>178</v>
      </c>
      <c r="X608">
        <v>0.285713959184</v>
      </c>
      <c r="Y608" t="s">
        <v>177</v>
      </c>
      <c r="Z608">
        <v>0.142856979592</v>
      </c>
      <c r="AA608" t="s">
        <v>12</v>
      </c>
      <c r="AB608">
        <v>0.133333182222</v>
      </c>
      <c r="AC608" t="s">
        <v>175</v>
      </c>
      <c r="AD608">
        <v>0.571427918368</v>
      </c>
      <c r="AE608" t="s">
        <v>178</v>
      </c>
      <c r="AF608">
        <v>0.285713959184</v>
      </c>
      <c r="AG608" t="s">
        <v>177</v>
      </c>
      <c r="AH608">
        <v>0.142856979592</v>
      </c>
      <c r="AI608" t="s">
        <v>146</v>
      </c>
      <c r="AJ608">
        <v>0.133333182222</v>
      </c>
      <c r="AK608" t="s">
        <v>175</v>
      </c>
      <c r="AL608">
        <v>0.571427918368</v>
      </c>
      <c r="AM608" t="s">
        <v>178</v>
      </c>
      <c r="AN608">
        <v>0.285713959184</v>
      </c>
      <c r="AO608" t="s">
        <v>177</v>
      </c>
      <c r="AP608">
        <v>0.142856979592</v>
      </c>
    </row>
    <row r="609" spans="1:42">
      <c r="A609">
        <v>608</v>
      </c>
      <c r="B609" t="s">
        <v>4614</v>
      </c>
      <c r="C609" t="s">
        <v>9</v>
      </c>
      <c r="D609">
        <v>0.83818912215200003</v>
      </c>
      <c r="E609" t="s">
        <v>169</v>
      </c>
      <c r="F609">
        <v>0.77301598820200002</v>
      </c>
      <c r="G609" t="s">
        <v>172</v>
      </c>
      <c r="H609">
        <v>0.208453749627</v>
      </c>
      <c r="I609" t="s">
        <v>176</v>
      </c>
      <c r="J609">
        <v>1.8529222189100001E-2</v>
      </c>
      <c r="K609" t="s">
        <v>136</v>
      </c>
      <c r="L609">
        <v>4.6296852293900001E-2</v>
      </c>
      <c r="M609" t="s">
        <v>169</v>
      </c>
      <c r="N609">
        <v>0.77301598820200002</v>
      </c>
      <c r="O609" t="s">
        <v>172</v>
      </c>
      <c r="P609">
        <v>0.208453749627</v>
      </c>
      <c r="Q609" t="s">
        <v>176</v>
      </c>
      <c r="R609">
        <v>1.8529222189100001E-2</v>
      </c>
      <c r="S609" t="s">
        <v>7</v>
      </c>
      <c r="T609">
        <v>3.9748499777100002E-2</v>
      </c>
      <c r="U609" t="s">
        <v>169</v>
      </c>
      <c r="V609">
        <v>0.77301598820200002</v>
      </c>
      <c r="W609" t="s">
        <v>172</v>
      </c>
      <c r="X609">
        <v>0.208453749627</v>
      </c>
      <c r="Y609" t="s">
        <v>176</v>
      </c>
      <c r="Z609">
        <v>1.8529222189100001E-2</v>
      </c>
      <c r="AA609" t="s">
        <v>12</v>
      </c>
      <c r="AB609">
        <v>3.9159148050499998E-2</v>
      </c>
      <c r="AC609" t="s">
        <v>169</v>
      </c>
      <c r="AD609">
        <v>0.77301598820200002</v>
      </c>
      <c r="AE609" t="s">
        <v>172</v>
      </c>
      <c r="AF609">
        <v>0.208453749627</v>
      </c>
      <c r="AG609" t="s">
        <v>176</v>
      </c>
      <c r="AH609">
        <v>1.8529222189100001E-2</v>
      </c>
      <c r="AI609" t="s">
        <v>8</v>
      </c>
      <c r="AJ609">
        <v>3.6605290568999999E-2</v>
      </c>
      <c r="AK609" t="s">
        <v>169</v>
      </c>
      <c r="AL609">
        <v>0.77301598820200002</v>
      </c>
      <c r="AM609" t="s">
        <v>172</v>
      </c>
      <c r="AN609">
        <v>0.208453749627</v>
      </c>
      <c r="AO609" t="s">
        <v>176</v>
      </c>
      <c r="AP609">
        <v>1.8529222189100001E-2</v>
      </c>
    </row>
    <row r="610" spans="1:42">
      <c r="A610">
        <v>609</v>
      </c>
      <c r="B610" t="s">
        <v>4615</v>
      </c>
      <c r="C610" t="s">
        <v>103</v>
      </c>
      <c r="D610">
        <v>0.72717402264599995</v>
      </c>
      <c r="E610" t="s">
        <v>169</v>
      </c>
      <c r="F610">
        <v>0.98985230139299996</v>
      </c>
      <c r="G610" t="s">
        <v>170</v>
      </c>
      <c r="H610">
        <v>7.4168420303799996E-3</v>
      </c>
      <c r="I610" t="s">
        <v>176</v>
      </c>
      <c r="J610">
        <v>2.7298490819000001E-3</v>
      </c>
      <c r="K610" t="s">
        <v>9</v>
      </c>
      <c r="L610">
        <v>9.6058790645800002E-2</v>
      </c>
      <c r="M610" t="s">
        <v>169</v>
      </c>
      <c r="N610">
        <v>0.98985230139299996</v>
      </c>
      <c r="O610" t="s">
        <v>170</v>
      </c>
      <c r="P610">
        <v>7.4168420303799996E-3</v>
      </c>
      <c r="Q610" t="s">
        <v>176</v>
      </c>
      <c r="R610">
        <v>2.7298490819000001E-3</v>
      </c>
      <c r="S610" t="s">
        <v>8</v>
      </c>
      <c r="T610">
        <v>8.4836969308699994E-2</v>
      </c>
      <c r="U610" t="s">
        <v>169</v>
      </c>
      <c r="V610">
        <v>0.98985230139299996</v>
      </c>
      <c r="W610" t="s">
        <v>170</v>
      </c>
      <c r="X610">
        <v>7.4168420303799996E-3</v>
      </c>
      <c r="Y610" t="s">
        <v>176</v>
      </c>
      <c r="Z610">
        <v>2.7298490819000001E-3</v>
      </c>
      <c r="AA610" t="s">
        <v>7</v>
      </c>
      <c r="AB610">
        <v>6.28421994879E-2</v>
      </c>
      <c r="AC610" t="s">
        <v>169</v>
      </c>
      <c r="AD610">
        <v>0.98985230139299996</v>
      </c>
      <c r="AE610" t="s">
        <v>170</v>
      </c>
      <c r="AF610">
        <v>7.4168420303799996E-3</v>
      </c>
      <c r="AG610" t="s">
        <v>176</v>
      </c>
      <c r="AH610">
        <v>2.7298490819000001E-3</v>
      </c>
      <c r="AI610" t="s">
        <v>136</v>
      </c>
      <c r="AJ610">
        <v>2.9086960905799999E-2</v>
      </c>
      <c r="AK610" t="s">
        <v>169</v>
      </c>
      <c r="AL610">
        <v>0.98985230139299996</v>
      </c>
      <c r="AM610" t="s">
        <v>170</v>
      </c>
      <c r="AN610">
        <v>7.4168420303799996E-3</v>
      </c>
      <c r="AO610" t="s">
        <v>176</v>
      </c>
      <c r="AP610">
        <v>2.7298490819000001E-3</v>
      </c>
    </row>
    <row r="611" spans="1:42">
      <c r="A611">
        <v>610</v>
      </c>
      <c r="B611" t="s">
        <v>4616</v>
      </c>
      <c r="C611" t="s">
        <v>136</v>
      </c>
      <c r="D611">
        <v>0.33806029030599999</v>
      </c>
      <c r="E611" t="s">
        <v>169</v>
      </c>
      <c r="F611">
        <v>0.49835754141700001</v>
      </c>
      <c r="G611" t="s">
        <v>176</v>
      </c>
      <c r="H611">
        <v>0.44620384522200002</v>
      </c>
      <c r="I611" t="s">
        <v>171</v>
      </c>
      <c r="J611">
        <v>5.5437447436700003E-2</v>
      </c>
      <c r="K611" t="s">
        <v>9</v>
      </c>
      <c r="L611">
        <v>0.23087044215999999</v>
      </c>
      <c r="M611" t="s">
        <v>169</v>
      </c>
      <c r="N611">
        <v>0.49835754141700001</v>
      </c>
      <c r="O611" t="s">
        <v>176</v>
      </c>
      <c r="P611">
        <v>0.44620384522200002</v>
      </c>
      <c r="Q611" t="s">
        <v>171</v>
      </c>
      <c r="R611">
        <v>5.5437447436700003E-2</v>
      </c>
      <c r="S611" t="s">
        <v>8</v>
      </c>
      <c r="T611">
        <v>0.17480190620700001</v>
      </c>
      <c r="U611" t="s">
        <v>169</v>
      </c>
      <c r="V611">
        <v>0.49835754141700001</v>
      </c>
      <c r="W611" t="s">
        <v>176</v>
      </c>
      <c r="X611">
        <v>0.44620384522200002</v>
      </c>
      <c r="Y611" t="s">
        <v>171</v>
      </c>
      <c r="Z611">
        <v>5.5437447436700003E-2</v>
      </c>
      <c r="AA611" t="s">
        <v>12</v>
      </c>
      <c r="AB611">
        <v>0.16820560785999999</v>
      </c>
      <c r="AC611" t="s">
        <v>169</v>
      </c>
      <c r="AD611">
        <v>0.49835754141700001</v>
      </c>
      <c r="AE611" t="s">
        <v>176</v>
      </c>
      <c r="AF611">
        <v>0.44620384522200002</v>
      </c>
      <c r="AG611" t="s">
        <v>171</v>
      </c>
      <c r="AH611">
        <v>5.5437447436700003E-2</v>
      </c>
      <c r="AI611" t="s">
        <v>146</v>
      </c>
      <c r="AJ611">
        <v>8.8060582938300005E-2</v>
      </c>
      <c r="AK611" t="s">
        <v>169</v>
      </c>
      <c r="AL611">
        <v>0.49835754141700001</v>
      </c>
      <c r="AM611" t="s">
        <v>176</v>
      </c>
      <c r="AN611">
        <v>0.44620384522200002</v>
      </c>
      <c r="AO611" t="s">
        <v>171</v>
      </c>
      <c r="AP611">
        <v>5.5437447436700003E-2</v>
      </c>
    </row>
    <row r="612" spans="1:42">
      <c r="A612">
        <v>611</v>
      </c>
      <c r="B612" t="s">
        <v>4617</v>
      </c>
      <c r="C612" t="s">
        <v>7</v>
      </c>
      <c r="D612">
        <v>0.46755922175800002</v>
      </c>
      <c r="E612" t="s">
        <v>174</v>
      </c>
      <c r="F612">
        <v>0.59592721182200004</v>
      </c>
      <c r="G612" t="s">
        <v>177</v>
      </c>
      <c r="H612">
        <v>0.25763476043299999</v>
      </c>
      <c r="I612" t="s">
        <v>169</v>
      </c>
      <c r="J612">
        <v>0.146436778726</v>
      </c>
      <c r="K612" t="s">
        <v>146</v>
      </c>
      <c r="L612">
        <v>0.18649834126299999</v>
      </c>
      <c r="M612" t="s">
        <v>174</v>
      </c>
      <c r="N612">
        <v>0.59592721182200004</v>
      </c>
      <c r="O612" t="s">
        <v>177</v>
      </c>
      <c r="P612">
        <v>0.25763476043299999</v>
      </c>
      <c r="Q612" t="s">
        <v>169</v>
      </c>
      <c r="R612">
        <v>0.146436778726</v>
      </c>
      <c r="S612" t="s">
        <v>136</v>
      </c>
      <c r="T612">
        <v>0.13659033444599999</v>
      </c>
      <c r="U612" t="s">
        <v>174</v>
      </c>
      <c r="V612">
        <v>0.59592721182200004</v>
      </c>
      <c r="W612" t="s">
        <v>177</v>
      </c>
      <c r="X612">
        <v>0.25763476043299999</v>
      </c>
      <c r="Y612" t="s">
        <v>169</v>
      </c>
      <c r="Z612">
        <v>0.146436778726</v>
      </c>
      <c r="AA612" t="s">
        <v>5</v>
      </c>
      <c r="AB612">
        <v>0.13265022864500001</v>
      </c>
      <c r="AC612" t="s">
        <v>174</v>
      </c>
      <c r="AD612">
        <v>0.59592721182200004</v>
      </c>
      <c r="AE612" t="s">
        <v>177</v>
      </c>
      <c r="AF612">
        <v>0.25763476043299999</v>
      </c>
      <c r="AG612" t="s">
        <v>169</v>
      </c>
      <c r="AH612">
        <v>0.146436778726</v>
      </c>
      <c r="AI612" t="s">
        <v>12</v>
      </c>
      <c r="AJ612">
        <v>7.6700726265999997E-2</v>
      </c>
      <c r="AK612" t="s">
        <v>174</v>
      </c>
      <c r="AL612">
        <v>0.59592721182200004</v>
      </c>
      <c r="AM612" t="s">
        <v>177</v>
      </c>
      <c r="AN612">
        <v>0.25763476043299999</v>
      </c>
      <c r="AO612" t="s">
        <v>169</v>
      </c>
      <c r="AP612">
        <v>0.146436778726</v>
      </c>
    </row>
    <row r="613" spans="1:42">
      <c r="A613">
        <v>612</v>
      </c>
      <c r="B613" t="s">
        <v>4618</v>
      </c>
      <c r="C613" t="s">
        <v>9</v>
      </c>
      <c r="D613">
        <v>0.96174767213199996</v>
      </c>
      <c r="E613" t="s">
        <v>178</v>
      </c>
      <c r="F613">
        <v>0.59999868000300005</v>
      </c>
      <c r="G613" t="s">
        <v>175</v>
      </c>
      <c r="H613">
        <v>0.199999560001</v>
      </c>
      <c r="I613" t="s">
        <v>174</v>
      </c>
      <c r="J613">
        <v>0.199999560001</v>
      </c>
      <c r="K613" t="s">
        <v>146</v>
      </c>
      <c r="L613">
        <v>2.73223770492E-2</v>
      </c>
      <c r="M613" t="s">
        <v>177</v>
      </c>
      <c r="N613">
        <v>0.59999934000099997</v>
      </c>
      <c r="O613" t="s">
        <v>178</v>
      </c>
      <c r="P613">
        <v>0.29999967</v>
      </c>
      <c r="Q613" t="s">
        <v>175</v>
      </c>
      <c r="R613">
        <v>9.9999890000099997E-2</v>
      </c>
      <c r="S613" t="s">
        <v>25</v>
      </c>
      <c r="T613">
        <v>5.4644754098400004E-3</v>
      </c>
      <c r="U613" t="s">
        <v>178</v>
      </c>
      <c r="V613">
        <v>0.59999868000300005</v>
      </c>
      <c r="W613" t="s">
        <v>175</v>
      </c>
      <c r="X613">
        <v>0.199999560001</v>
      </c>
      <c r="Y613" t="s">
        <v>174</v>
      </c>
      <c r="Z613">
        <v>0.199999560001</v>
      </c>
      <c r="AA613" t="s">
        <v>12</v>
      </c>
      <c r="AB613">
        <v>5.4644754098400004E-3</v>
      </c>
      <c r="AC613" t="s">
        <v>177</v>
      </c>
      <c r="AD613">
        <v>0.59999934000099997</v>
      </c>
      <c r="AE613" t="s">
        <v>178</v>
      </c>
      <c r="AF613">
        <v>0.29999967</v>
      </c>
      <c r="AG613" t="s">
        <v>175</v>
      </c>
      <c r="AH613">
        <v>9.9999890000099997E-2</v>
      </c>
      <c r="AI613" t="s">
        <v>5</v>
      </c>
      <c r="AJ613">
        <v>0</v>
      </c>
      <c r="AK613" t="s">
        <v>177</v>
      </c>
      <c r="AL613">
        <v>0.59999934000099997</v>
      </c>
      <c r="AM613" t="s">
        <v>178</v>
      </c>
      <c r="AN613">
        <v>0.29999967</v>
      </c>
      <c r="AO613" t="s">
        <v>175</v>
      </c>
      <c r="AP613">
        <v>9.9999890000099997E-2</v>
      </c>
    </row>
    <row r="614" spans="1:42">
      <c r="A614">
        <v>613</v>
      </c>
      <c r="B614" t="s">
        <v>457</v>
      </c>
      <c r="C614" t="s">
        <v>136</v>
      </c>
      <c r="D614">
        <v>0.72980236227700002</v>
      </c>
      <c r="E614" t="s">
        <v>170</v>
      </c>
      <c r="F614">
        <v>0.517381794605</v>
      </c>
      <c r="G614" t="s">
        <v>174</v>
      </c>
      <c r="H614">
        <v>0.332310441199</v>
      </c>
      <c r="I614" t="s">
        <v>175</v>
      </c>
      <c r="J614">
        <v>0.150306568788</v>
      </c>
      <c r="K614" t="s">
        <v>7</v>
      </c>
      <c r="L614">
        <v>8.1126867248500004E-2</v>
      </c>
      <c r="M614" t="s">
        <v>170</v>
      </c>
      <c r="N614">
        <v>0.517381794605</v>
      </c>
      <c r="O614" t="s">
        <v>174</v>
      </c>
      <c r="P614">
        <v>0.332310441199</v>
      </c>
      <c r="Q614" t="s">
        <v>175</v>
      </c>
      <c r="R614">
        <v>0.150306568788</v>
      </c>
      <c r="S614" t="s">
        <v>9</v>
      </c>
      <c r="T614">
        <v>6.9585806635700007E-2</v>
      </c>
      <c r="U614" t="s">
        <v>170</v>
      </c>
      <c r="V614">
        <v>0.517381794605</v>
      </c>
      <c r="W614" t="s">
        <v>174</v>
      </c>
      <c r="X614">
        <v>0.332310441199</v>
      </c>
      <c r="Y614" t="s">
        <v>175</v>
      </c>
      <c r="Z614">
        <v>0.150306568788</v>
      </c>
      <c r="AA614" t="s">
        <v>146</v>
      </c>
      <c r="AB614">
        <v>6.9585806635700007E-2</v>
      </c>
      <c r="AC614" t="s">
        <v>170</v>
      </c>
      <c r="AD614">
        <v>0.517381794605</v>
      </c>
      <c r="AE614" t="s">
        <v>174</v>
      </c>
      <c r="AF614">
        <v>0.332310441199</v>
      </c>
      <c r="AG614" t="s">
        <v>175</v>
      </c>
      <c r="AH614">
        <v>0.150306568788</v>
      </c>
      <c r="AI614" t="s">
        <v>12</v>
      </c>
      <c r="AJ614">
        <v>4.9898115002199997E-2</v>
      </c>
      <c r="AK614" t="s">
        <v>170</v>
      </c>
      <c r="AL614">
        <v>0.517381794605</v>
      </c>
      <c r="AM614" t="s">
        <v>174</v>
      </c>
      <c r="AN614">
        <v>0.332310441199</v>
      </c>
      <c r="AO614" t="s">
        <v>175</v>
      </c>
      <c r="AP614">
        <v>0.150306568788</v>
      </c>
    </row>
    <row r="615" spans="1:42">
      <c r="A615">
        <v>614</v>
      </c>
      <c r="B615" t="s">
        <v>4619</v>
      </c>
      <c r="C615" t="s">
        <v>9</v>
      </c>
      <c r="D615">
        <v>0.67859732195300004</v>
      </c>
      <c r="E615" t="s">
        <v>170</v>
      </c>
      <c r="F615">
        <v>0.43279839104899998</v>
      </c>
      <c r="G615" t="s">
        <v>175</v>
      </c>
      <c r="H615">
        <v>0.30887748421</v>
      </c>
      <c r="I615" t="s">
        <v>178</v>
      </c>
      <c r="J615">
        <v>0.258322686395</v>
      </c>
      <c r="K615" t="s">
        <v>7</v>
      </c>
      <c r="L615">
        <v>0.131245196334</v>
      </c>
      <c r="M615" t="s">
        <v>170</v>
      </c>
      <c r="N615">
        <v>0.43279839104899998</v>
      </c>
      <c r="O615" t="s">
        <v>175</v>
      </c>
      <c r="P615">
        <v>0.30887748421</v>
      </c>
      <c r="Q615" t="s">
        <v>178</v>
      </c>
      <c r="R615">
        <v>0.258322686395</v>
      </c>
      <c r="S615" t="s">
        <v>146</v>
      </c>
      <c r="T615">
        <v>7.6808268309000005E-2</v>
      </c>
      <c r="U615" t="s">
        <v>170</v>
      </c>
      <c r="V615">
        <v>0.43279839104899998</v>
      </c>
      <c r="W615" t="s">
        <v>175</v>
      </c>
      <c r="X615">
        <v>0.30887748421</v>
      </c>
      <c r="Y615" t="s">
        <v>178</v>
      </c>
      <c r="Z615">
        <v>0.258322686395</v>
      </c>
      <c r="AA615" t="s">
        <v>8</v>
      </c>
      <c r="AB615">
        <v>6.9351154880900004E-2</v>
      </c>
      <c r="AC615" t="s">
        <v>170</v>
      </c>
      <c r="AD615">
        <v>0.43279839104899998</v>
      </c>
      <c r="AE615" t="s">
        <v>175</v>
      </c>
      <c r="AF615">
        <v>0.30887748421</v>
      </c>
      <c r="AG615" t="s">
        <v>178</v>
      </c>
      <c r="AH615">
        <v>0.258322686395</v>
      </c>
      <c r="AI615" t="s">
        <v>136</v>
      </c>
      <c r="AJ615">
        <v>4.3996969225499998E-2</v>
      </c>
      <c r="AK615" t="s">
        <v>170</v>
      </c>
      <c r="AL615">
        <v>0.43279839104899998</v>
      </c>
      <c r="AM615" t="s">
        <v>175</v>
      </c>
      <c r="AN615">
        <v>0.30887748421</v>
      </c>
      <c r="AO615" t="s">
        <v>178</v>
      </c>
      <c r="AP615">
        <v>0.258322686395</v>
      </c>
    </row>
    <row r="616" spans="1:42">
      <c r="A616">
        <v>615</v>
      </c>
      <c r="B616" t="s">
        <v>2570</v>
      </c>
      <c r="C616" t="s">
        <v>7</v>
      </c>
      <c r="D616">
        <v>0.75073993052200005</v>
      </c>
      <c r="E616" t="s">
        <v>169</v>
      </c>
      <c r="F616">
        <v>0.59821948280199999</v>
      </c>
      <c r="G616" t="s">
        <v>179</v>
      </c>
      <c r="H616">
        <v>0.31641361073800001</v>
      </c>
      <c r="I616" t="s">
        <v>176</v>
      </c>
      <c r="J616">
        <v>8.5365755397000004E-2</v>
      </c>
      <c r="K616" t="s">
        <v>9</v>
      </c>
      <c r="L616">
        <v>9.7864312371699999E-2</v>
      </c>
      <c r="M616" t="s">
        <v>169</v>
      </c>
      <c r="N616">
        <v>0.59821948280199999</v>
      </c>
      <c r="O616" t="s">
        <v>179</v>
      </c>
      <c r="P616">
        <v>0.31641361073800001</v>
      </c>
      <c r="Q616" t="s">
        <v>176</v>
      </c>
      <c r="R616">
        <v>8.5365755397000004E-2</v>
      </c>
      <c r="S616" t="s">
        <v>136</v>
      </c>
      <c r="T616">
        <v>9.0155822013600007E-2</v>
      </c>
      <c r="U616" t="s">
        <v>169</v>
      </c>
      <c r="V616">
        <v>0.79780097310599996</v>
      </c>
      <c r="W616" t="s">
        <v>176</v>
      </c>
      <c r="X616">
        <v>0.113845979082</v>
      </c>
      <c r="Y616" t="s">
        <v>175</v>
      </c>
      <c r="Z616">
        <v>8.8351512724099995E-2</v>
      </c>
      <c r="AA616" t="s">
        <v>8</v>
      </c>
      <c r="AB616">
        <v>5.8316405317399997E-2</v>
      </c>
      <c r="AC616" t="s">
        <v>169</v>
      </c>
      <c r="AD616">
        <v>0.59821948280199999</v>
      </c>
      <c r="AE616" t="s">
        <v>179</v>
      </c>
      <c r="AF616">
        <v>0.31641361073800001</v>
      </c>
      <c r="AG616" t="s">
        <v>176</v>
      </c>
      <c r="AH616">
        <v>8.5365755397000004E-2</v>
      </c>
      <c r="AI616" t="s">
        <v>146</v>
      </c>
      <c r="AJ616">
        <v>2.9225233009600002E-3</v>
      </c>
      <c r="AK616" t="s">
        <v>169</v>
      </c>
      <c r="AL616">
        <v>0.59821948280199999</v>
      </c>
      <c r="AM616" t="s">
        <v>179</v>
      </c>
      <c r="AN616">
        <v>0.31641361073800001</v>
      </c>
      <c r="AO616" t="s">
        <v>176</v>
      </c>
      <c r="AP616">
        <v>8.5365755397000004E-2</v>
      </c>
    </row>
    <row r="617" spans="1:42">
      <c r="A617">
        <v>616</v>
      </c>
      <c r="B617" t="s">
        <v>2574</v>
      </c>
      <c r="C617" t="s">
        <v>25</v>
      </c>
      <c r="D617">
        <v>0.40727624501100002</v>
      </c>
      <c r="E617" t="s">
        <v>169</v>
      </c>
      <c r="F617">
        <v>0.68210183984899997</v>
      </c>
      <c r="G617" t="s">
        <v>176</v>
      </c>
      <c r="H617">
        <v>0.27972433248799999</v>
      </c>
      <c r="I617" t="s">
        <v>170</v>
      </c>
      <c r="J617">
        <v>3.8172671771300001E-2</v>
      </c>
      <c r="K617" t="s">
        <v>146</v>
      </c>
      <c r="L617">
        <v>0.39913072011099998</v>
      </c>
      <c r="M617" t="s">
        <v>169</v>
      </c>
      <c r="N617">
        <v>0.67492182869399997</v>
      </c>
      <c r="O617" t="s">
        <v>176</v>
      </c>
      <c r="P617">
        <v>0.27677986919800002</v>
      </c>
      <c r="Q617" t="s">
        <v>177</v>
      </c>
      <c r="R617">
        <v>4.8297158383599999E-2</v>
      </c>
      <c r="S617" t="s">
        <v>7</v>
      </c>
      <c r="T617">
        <v>8.7971668922400006E-2</v>
      </c>
      <c r="U617" t="s">
        <v>169</v>
      </c>
      <c r="V617">
        <v>0.67492182869399997</v>
      </c>
      <c r="W617" t="s">
        <v>176</v>
      </c>
      <c r="X617">
        <v>0.27677986919800002</v>
      </c>
      <c r="Y617" t="s">
        <v>177</v>
      </c>
      <c r="Z617">
        <v>4.8297158383599999E-2</v>
      </c>
      <c r="AA617" t="s">
        <v>9</v>
      </c>
      <c r="AB617">
        <v>7.3581241598699998E-2</v>
      </c>
      <c r="AC617" t="s">
        <v>169</v>
      </c>
      <c r="AD617">
        <v>0.68210183984899997</v>
      </c>
      <c r="AE617" t="s">
        <v>176</v>
      </c>
      <c r="AF617">
        <v>0.27972433248799999</v>
      </c>
      <c r="AG617" t="s">
        <v>170</v>
      </c>
      <c r="AH617">
        <v>3.8172671771300001E-2</v>
      </c>
      <c r="AI617" t="s">
        <v>5</v>
      </c>
      <c r="AJ617">
        <v>3.2039064607500001E-2</v>
      </c>
      <c r="AK617" t="s">
        <v>169</v>
      </c>
      <c r="AL617">
        <v>0.67492182869399997</v>
      </c>
      <c r="AM617" t="s">
        <v>176</v>
      </c>
      <c r="AN617">
        <v>0.27677986919800002</v>
      </c>
      <c r="AO617" t="s">
        <v>177</v>
      </c>
      <c r="AP617">
        <v>4.8297158383599999E-2</v>
      </c>
    </row>
    <row r="618" spans="1:42">
      <c r="A618">
        <v>617</v>
      </c>
      <c r="B618" t="s">
        <v>4620</v>
      </c>
      <c r="C618" t="s">
        <v>8</v>
      </c>
      <c r="D618">
        <v>0.34078952573799998</v>
      </c>
      <c r="E618" t="s">
        <v>170</v>
      </c>
      <c r="F618">
        <v>0.41697854689800001</v>
      </c>
      <c r="G618" t="s">
        <v>169</v>
      </c>
      <c r="H618">
        <v>0.32005920897000001</v>
      </c>
      <c r="I618" t="s">
        <v>174</v>
      </c>
      <c r="J618">
        <v>0.26295944398999999</v>
      </c>
      <c r="K618" t="s">
        <v>136</v>
      </c>
      <c r="L618">
        <v>0.24991231887500001</v>
      </c>
      <c r="M618" t="s">
        <v>177</v>
      </c>
      <c r="N618">
        <v>0.64340152746000001</v>
      </c>
      <c r="O618" t="s">
        <v>170</v>
      </c>
      <c r="P618">
        <v>0.20174454674600001</v>
      </c>
      <c r="Q618" t="s">
        <v>169</v>
      </c>
      <c r="R618">
        <v>0.154852571016</v>
      </c>
      <c r="S618" t="s">
        <v>146</v>
      </c>
      <c r="T618">
        <v>0.22282392067500001</v>
      </c>
      <c r="U618" t="s">
        <v>177</v>
      </c>
      <c r="V618">
        <v>0.64340152746000001</v>
      </c>
      <c r="W618" t="s">
        <v>170</v>
      </c>
      <c r="X618">
        <v>0.20174454674600001</v>
      </c>
      <c r="Y618" t="s">
        <v>169</v>
      </c>
      <c r="Z618">
        <v>0.154852571016</v>
      </c>
      <c r="AA618" t="s">
        <v>25</v>
      </c>
      <c r="AB618">
        <v>0.117091785766</v>
      </c>
      <c r="AC618" t="s">
        <v>170</v>
      </c>
      <c r="AD618">
        <v>0.41697854689800001</v>
      </c>
      <c r="AE618" t="s">
        <v>169</v>
      </c>
      <c r="AF618">
        <v>0.32005920897000001</v>
      </c>
      <c r="AG618" t="s">
        <v>174</v>
      </c>
      <c r="AH618">
        <v>0.26295944398999999</v>
      </c>
      <c r="AI618" t="s">
        <v>7</v>
      </c>
      <c r="AJ618">
        <v>6.9381252163099996E-2</v>
      </c>
      <c r="AK618" t="s">
        <v>177</v>
      </c>
      <c r="AL618">
        <v>0.64340152746000001</v>
      </c>
      <c r="AM618" t="s">
        <v>170</v>
      </c>
      <c r="AN618">
        <v>0.20174454674600001</v>
      </c>
      <c r="AO618" t="s">
        <v>169</v>
      </c>
      <c r="AP618">
        <v>0.154852571016</v>
      </c>
    </row>
    <row r="619" spans="1:42">
      <c r="A619">
        <v>618</v>
      </c>
      <c r="B619" t="s">
        <v>4621</v>
      </c>
      <c r="C619" t="s">
        <v>146</v>
      </c>
      <c r="D619">
        <v>0.342497637676</v>
      </c>
      <c r="E619" t="s">
        <v>179</v>
      </c>
      <c r="F619">
        <v>0.73450836330500002</v>
      </c>
      <c r="G619" t="s">
        <v>169</v>
      </c>
      <c r="H619">
        <v>0.24939121172699999</v>
      </c>
      <c r="I619" t="s">
        <v>176</v>
      </c>
      <c r="J619">
        <v>1.6099398428300001E-2</v>
      </c>
      <c r="K619" t="s">
        <v>136</v>
      </c>
      <c r="L619">
        <v>0.20738389070300001</v>
      </c>
      <c r="M619" t="s">
        <v>169</v>
      </c>
      <c r="N619">
        <v>0.90612540234399996</v>
      </c>
      <c r="O619" t="s">
        <v>176</v>
      </c>
      <c r="P619">
        <v>5.8494739158100002E-2</v>
      </c>
      <c r="Q619" t="s">
        <v>175</v>
      </c>
      <c r="R619">
        <v>3.5376128721600002E-2</v>
      </c>
      <c r="S619" t="s">
        <v>7</v>
      </c>
      <c r="T619">
        <v>0.19088744485100001</v>
      </c>
      <c r="U619" t="s">
        <v>179</v>
      </c>
      <c r="V619">
        <v>0.73450836330500002</v>
      </c>
      <c r="W619" t="s">
        <v>169</v>
      </c>
      <c r="X619">
        <v>0.24939121172699999</v>
      </c>
      <c r="Y619" t="s">
        <v>176</v>
      </c>
      <c r="Z619">
        <v>1.6099398428300001E-2</v>
      </c>
      <c r="AA619" t="s">
        <v>9</v>
      </c>
      <c r="AB619">
        <v>0.16103673331099999</v>
      </c>
      <c r="AC619" t="s">
        <v>179</v>
      </c>
      <c r="AD619">
        <v>0.73450836330500002</v>
      </c>
      <c r="AE619" t="s">
        <v>169</v>
      </c>
      <c r="AF619">
        <v>0.24939121172699999</v>
      </c>
      <c r="AG619" t="s">
        <v>176</v>
      </c>
      <c r="AH619">
        <v>1.6099398428300001E-2</v>
      </c>
      <c r="AI619" t="s">
        <v>103</v>
      </c>
      <c r="AJ619">
        <v>9.8193130067499995E-2</v>
      </c>
      <c r="AK619" t="s">
        <v>179</v>
      </c>
      <c r="AL619">
        <v>0.73450836330500002</v>
      </c>
      <c r="AM619" t="s">
        <v>169</v>
      </c>
      <c r="AN619">
        <v>0.24939121172699999</v>
      </c>
      <c r="AO619" t="s">
        <v>176</v>
      </c>
      <c r="AP619">
        <v>1.6099398428300001E-2</v>
      </c>
    </row>
    <row r="620" spans="1:42">
      <c r="A620">
        <v>619</v>
      </c>
      <c r="B620" t="s">
        <v>4622</v>
      </c>
      <c r="C620" t="s">
        <v>146</v>
      </c>
      <c r="D620">
        <v>0.95589421262700003</v>
      </c>
      <c r="E620" t="s">
        <v>179</v>
      </c>
      <c r="F620">
        <v>0.84445958572799995</v>
      </c>
      <c r="G620" t="s">
        <v>176</v>
      </c>
      <c r="H620">
        <v>9.3828842858699996E-2</v>
      </c>
      <c r="I620" t="s">
        <v>169</v>
      </c>
      <c r="J620">
        <v>6.1710508187800002E-2</v>
      </c>
      <c r="K620" t="s">
        <v>7</v>
      </c>
      <c r="L620">
        <v>1.7142175849500001E-2</v>
      </c>
      <c r="M620" t="s">
        <v>179</v>
      </c>
      <c r="N620">
        <v>0.84445958572799995</v>
      </c>
      <c r="O620" t="s">
        <v>176</v>
      </c>
      <c r="P620">
        <v>9.3828842858699996E-2</v>
      </c>
      <c r="Q620" t="s">
        <v>169</v>
      </c>
      <c r="R620">
        <v>6.1710508187800002E-2</v>
      </c>
      <c r="S620" t="s">
        <v>136</v>
      </c>
      <c r="T620">
        <v>1.68806850315E-2</v>
      </c>
      <c r="U620" t="s">
        <v>176</v>
      </c>
      <c r="V620">
        <v>0.53060905452999996</v>
      </c>
      <c r="W620" t="s">
        <v>169</v>
      </c>
      <c r="X620">
        <v>0.348977493556</v>
      </c>
      <c r="Y620" t="s">
        <v>177</v>
      </c>
      <c r="Z620">
        <v>0.120407439297</v>
      </c>
      <c r="AA620" t="s">
        <v>5</v>
      </c>
      <c r="AB620">
        <v>5.7527979969600003E-3</v>
      </c>
      <c r="AC620" t="s">
        <v>179</v>
      </c>
      <c r="AD620">
        <v>0.84445958572799995</v>
      </c>
      <c r="AE620" t="s">
        <v>176</v>
      </c>
      <c r="AF620">
        <v>9.3828842858699996E-2</v>
      </c>
      <c r="AG620" t="s">
        <v>169</v>
      </c>
      <c r="AH620">
        <v>6.1710508187800002E-2</v>
      </c>
      <c r="AI620" t="s">
        <v>9</v>
      </c>
      <c r="AJ620">
        <v>4.3291257653900002E-3</v>
      </c>
      <c r="AK620" t="s">
        <v>179</v>
      </c>
      <c r="AL620">
        <v>0.84445958572799995</v>
      </c>
      <c r="AM620" t="s">
        <v>176</v>
      </c>
      <c r="AN620">
        <v>9.3828842858699996E-2</v>
      </c>
      <c r="AO620" t="s">
        <v>169</v>
      </c>
      <c r="AP620">
        <v>6.1710508187800002E-2</v>
      </c>
    </row>
    <row r="621" spans="1:42">
      <c r="A621">
        <v>620</v>
      </c>
      <c r="B621" t="s">
        <v>4623</v>
      </c>
      <c r="C621" t="s">
        <v>103</v>
      </c>
      <c r="D621">
        <v>0.82771214764500001</v>
      </c>
      <c r="E621" t="s">
        <v>175</v>
      </c>
      <c r="F621">
        <v>0.39819531886699999</v>
      </c>
      <c r="G621" t="s">
        <v>169</v>
      </c>
      <c r="H621">
        <v>0.34793765726199999</v>
      </c>
      <c r="I621" t="s">
        <v>177</v>
      </c>
      <c r="J621">
        <v>0.25386562400200002</v>
      </c>
      <c r="K621" t="s">
        <v>25</v>
      </c>
      <c r="L621">
        <v>5.2115209296100001E-2</v>
      </c>
      <c r="M621" t="s">
        <v>175</v>
      </c>
      <c r="N621">
        <v>0.42916601916199998</v>
      </c>
      <c r="O621" t="s">
        <v>169</v>
      </c>
      <c r="P621">
        <v>0.37499943421999998</v>
      </c>
      <c r="Q621" t="s">
        <v>174</v>
      </c>
      <c r="R621">
        <v>0.19583303787</v>
      </c>
      <c r="S621" t="s">
        <v>5</v>
      </c>
      <c r="T621">
        <v>4.7721181845699998E-2</v>
      </c>
      <c r="U621" t="s">
        <v>175</v>
      </c>
      <c r="V621">
        <v>0.39819531886699999</v>
      </c>
      <c r="W621" t="s">
        <v>169</v>
      </c>
      <c r="X621">
        <v>0.34793765726199999</v>
      </c>
      <c r="Y621" t="s">
        <v>177</v>
      </c>
      <c r="Z621">
        <v>0.25386562400200002</v>
      </c>
      <c r="AA621" t="s">
        <v>146</v>
      </c>
      <c r="AB621">
        <v>3.6378459822399997E-2</v>
      </c>
      <c r="AC621" t="s">
        <v>175</v>
      </c>
      <c r="AD621">
        <v>0.39819531886699999</v>
      </c>
      <c r="AE621" t="s">
        <v>169</v>
      </c>
      <c r="AF621">
        <v>0.34793765726199999</v>
      </c>
      <c r="AG621" t="s">
        <v>177</v>
      </c>
      <c r="AH621">
        <v>0.25386562400200002</v>
      </c>
      <c r="AI621" t="s">
        <v>136</v>
      </c>
      <c r="AJ621">
        <v>3.6071899767699998E-2</v>
      </c>
      <c r="AK621" t="s">
        <v>175</v>
      </c>
      <c r="AL621">
        <v>0.39819531886699999</v>
      </c>
      <c r="AM621" t="s">
        <v>169</v>
      </c>
      <c r="AN621">
        <v>0.34793765726199999</v>
      </c>
      <c r="AO621" t="s">
        <v>177</v>
      </c>
      <c r="AP621">
        <v>0.25386562400200002</v>
      </c>
    </row>
    <row r="622" spans="1:42">
      <c r="A622">
        <v>621</v>
      </c>
      <c r="B622" t="s">
        <v>4624</v>
      </c>
      <c r="C622" t="s">
        <v>146</v>
      </c>
      <c r="D622">
        <v>0.39807182218600001</v>
      </c>
      <c r="E622" t="s">
        <v>174</v>
      </c>
      <c r="F622">
        <v>0.64163513045499998</v>
      </c>
      <c r="G622" t="s">
        <v>176</v>
      </c>
      <c r="H622">
        <v>0.19213799236199999</v>
      </c>
      <c r="I622" t="s">
        <v>178</v>
      </c>
      <c r="J622">
        <v>0.16622580440099999</v>
      </c>
      <c r="K622" t="s">
        <v>7</v>
      </c>
      <c r="L622">
        <v>0.27351790298000001</v>
      </c>
      <c r="M622" t="s">
        <v>174</v>
      </c>
      <c r="N622">
        <v>0.64163513045499998</v>
      </c>
      <c r="O622" t="s">
        <v>176</v>
      </c>
      <c r="P622">
        <v>0.19213799236199999</v>
      </c>
      <c r="Q622" t="s">
        <v>178</v>
      </c>
      <c r="R622">
        <v>0.16622580440099999</v>
      </c>
      <c r="S622" t="s">
        <v>9</v>
      </c>
      <c r="T622">
        <v>0.179633039257</v>
      </c>
      <c r="U622" t="s">
        <v>174</v>
      </c>
      <c r="V622">
        <v>0.64163513045499998</v>
      </c>
      <c r="W622" t="s">
        <v>176</v>
      </c>
      <c r="X622">
        <v>0.19213799236199999</v>
      </c>
      <c r="Y622" t="s">
        <v>178</v>
      </c>
      <c r="Z622">
        <v>0.16622580440099999</v>
      </c>
      <c r="AA622" t="s">
        <v>136</v>
      </c>
      <c r="AB622">
        <v>0.137071901036</v>
      </c>
      <c r="AC622" t="s">
        <v>174</v>
      </c>
      <c r="AD622">
        <v>0.64163513045499998</v>
      </c>
      <c r="AE622" t="s">
        <v>176</v>
      </c>
      <c r="AF622">
        <v>0.19213799236199999</v>
      </c>
      <c r="AG622" t="s">
        <v>178</v>
      </c>
      <c r="AH622">
        <v>0.16622580440099999</v>
      </c>
      <c r="AI622" t="s">
        <v>5</v>
      </c>
      <c r="AJ622">
        <v>1.1704313010800001E-2</v>
      </c>
      <c r="AK622" t="s">
        <v>174</v>
      </c>
      <c r="AL622">
        <v>0.64163513045499998</v>
      </c>
      <c r="AM622" t="s">
        <v>176</v>
      </c>
      <c r="AN622">
        <v>0.19213799236199999</v>
      </c>
      <c r="AO622" t="s">
        <v>178</v>
      </c>
      <c r="AP622">
        <v>0.16622580440099999</v>
      </c>
    </row>
    <row r="623" spans="1:42">
      <c r="A623">
        <v>622</v>
      </c>
      <c r="B623" t="s">
        <v>4625</v>
      </c>
      <c r="C623" t="s">
        <v>7</v>
      </c>
      <c r="D623">
        <v>0.419623109612</v>
      </c>
      <c r="E623" t="s">
        <v>178</v>
      </c>
      <c r="F623">
        <v>0.39999946877499998</v>
      </c>
      <c r="G623" t="s">
        <v>169</v>
      </c>
      <c r="H623">
        <v>0.34516083192699998</v>
      </c>
      <c r="I623" t="s">
        <v>170</v>
      </c>
      <c r="J623">
        <v>0.25483837123600001</v>
      </c>
      <c r="K623" t="s">
        <v>146</v>
      </c>
      <c r="L623">
        <v>0.33323011645700001</v>
      </c>
      <c r="M623" t="s">
        <v>178</v>
      </c>
      <c r="N623">
        <v>0.39999946877499998</v>
      </c>
      <c r="O623" t="s">
        <v>169</v>
      </c>
      <c r="P623">
        <v>0.34516083192699998</v>
      </c>
      <c r="Q623" t="s">
        <v>170</v>
      </c>
      <c r="R623">
        <v>0.25483837123600001</v>
      </c>
      <c r="S623" t="s">
        <v>136</v>
      </c>
      <c r="T623">
        <v>9.56493852792E-2</v>
      </c>
      <c r="U623" t="s">
        <v>178</v>
      </c>
      <c r="V623">
        <v>0.39999946877499998</v>
      </c>
      <c r="W623" t="s">
        <v>169</v>
      </c>
      <c r="X623">
        <v>0.34516083192699998</v>
      </c>
      <c r="Y623" t="s">
        <v>170</v>
      </c>
      <c r="Z623">
        <v>0.25483837123600001</v>
      </c>
      <c r="AA623" t="s">
        <v>103</v>
      </c>
      <c r="AB623">
        <v>7.6210961819299997E-2</v>
      </c>
      <c r="AC623" t="s">
        <v>178</v>
      </c>
      <c r="AD623">
        <v>0.39999946877499998</v>
      </c>
      <c r="AE623" t="s">
        <v>169</v>
      </c>
      <c r="AF623">
        <v>0.34516083192699998</v>
      </c>
      <c r="AG623" t="s">
        <v>170</v>
      </c>
      <c r="AH623">
        <v>0.25483837123600001</v>
      </c>
      <c r="AI623" t="s">
        <v>8</v>
      </c>
      <c r="AJ623">
        <v>7.5285322606900004E-2</v>
      </c>
      <c r="AK623" t="s">
        <v>178</v>
      </c>
      <c r="AL623">
        <v>0.39999946877499998</v>
      </c>
      <c r="AM623" t="s">
        <v>169</v>
      </c>
      <c r="AN623">
        <v>0.34516083192699998</v>
      </c>
      <c r="AO623" t="s">
        <v>170</v>
      </c>
      <c r="AP623">
        <v>0.25483837123600001</v>
      </c>
    </row>
    <row r="624" spans="1:42">
      <c r="A624">
        <v>623</v>
      </c>
      <c r="B624" t="s">
        <v>4626</v>
      </c>
      <c r="C624" t="s">
        <v>7</v>
      </c>
      <c r="D624">
        <v>0.429122457294</v>
      </c>
      <c r="E624" t="s">
        <v>174</v>
      </c>
      <c r="F624">
        <v>0.86442125579200002</v>
      </c>
      <c r="G624" t="s">
        <v>169</v>
      </c>
      <c r="H624">
        <v>8.0072705799699995E-2</v>
      </c>
      <c r="I624" t="s">
        <v>170</v>
      </c>
      <c r="J624">
        <v>5.5504943793E-2</v>
      </c>
      <c r="K624" t="s">
        <v>146</v>
      </c>
      <c r="L624">
        <v>0.32408620728699999</v>
      </c>
      <c r="M624" t="s">
        <v>174</v>
      </c>
      <c r="N624">
        <v>0.86442125579200002</v>
      </c>
      <c r="O624" t="s">
        <v>169</v>
      </c>
      <c r="P624">
        <v>8.0072705799699995E-2</v>
      </c>
      <c r="Q624" t="s">
        <v>170</v>
      </c>
      <c r="R624">
        <v>5.5504943793E-2</v>
      </c>
      <c r="S624" t="s">
        <v>9</v>
      </c>
      <c r="T624">
        <v>0.19481082266300001</v>
      </c>
      <c r="U624" t="s">
        <v>174</v>
      </c>
      <c r="V624">
        <v>0.86442125579200002</v>
      </c>
      <c r="W624" t="s">
        <v>169</v>
      </c>
      <c r="X624">
        <v>8.0072705799699995E-2</v>
      </c>
      <c r="Y624" t="s">
        <v>170</v>
      </c>
      <c r="Z624">
        <v>5.5504943793E-2</v>
      </c>
      <c r="AA624" t="s">
        <v>103</v>
      </c>
      <c r="AB624">
        <v>2.8548314104500001E-2</v>
      </c>
      <c r="AC624" t="s">
        <v>174</v>
      </c>
      <c r="AD624">
        <v>0.86442125579200002</v>
      </c>
      <c r="AE624" t="s">
        <v>169</v>
      </c>
      <c r="AF624">
        <v>8.0072705799699995E-2</v>
      </c>
      <c r="AG624" t="s">
        <v>170</v>
      </c>
      <c r="AH624">
        <v>5.5504943793E-2</v>
      </c>
      <c r="AI624" t="s">
        <v>12</v>
      </c>
      <c r="AJ624">
        <v>2.3431163463100001E-2</v>
      </c>
      <c r="AK624" t="s">
        <v>174</v>
      </c>
      <c r="AL624">
        <v>0.86442125579200002</v>
      </c>
      <c r="AM624" t="s">
        <v>169</v>
      </c>
      <c r="AN624">
        <v>8.0072705799699995E-2</v>
      </c>
      <c r="AO624" t="s">
        <v>170</v>
      </c>
      <c r="AP624">
        <v>5.5504943793E-2</v>
      </c>
    </row>
    <row r="625" spans="1:42">
      <c r="A625">
        <v>624</v>
      </c>
      <c r="B625" t="s">
        <v>2577</v>
      </c>
      <c r="C625" t="s">
        <v>146</v>
      </c>
      <c r="D625">
        <v>0.42157149333299998</v>
      </c>
      <c r="E625" t="s">
        <v>174</v>
      </c>
      <c r="F625">
        <v>0.89982923235199996</v>
      </c>
      <c r="G625" t="s">
        <v>169</v>
      </c>
      <c r="H625">
        <v>6.7911640177499996E-2</v>
      </c>
      <c r="I625" t="s">
        <v>173</v>
      </c>
      <c r="J625">
        <v>3.2258029084299998E-2</v>
      </c>
      <c r="K625" t="s">
        <v>7</v>
      </c>
      <c r="L625">
        <v>0.25675497865300001</v>
      </c>
      <c r="M625" t="s">
        <v>174</v>
      </c>
      <c r="N625">
        <v>0.89982923235199996</v>
      </c>
      <c r="O625" t="s">
        <v>169</v>
      </c>
      <c r="P625">
        <v>6.7911640177499996E-2</v>
      </c>
      <c r="Q625" t="s">
        <v>173</v>
      </c>
      <c r="R625">
        <v>3.2258029084299998E-2</v>
      </c>
      <c r="S625" t="s">
        <v>136</v>
      </c>
      <c r="T625">
        <v>0.213028148227</v>
      </c>
      <c r="U625" t="s">
        <v>174</v>
      </c>
      <c r="V625">
        <v>0.89982923235199996</v>
      </c>
      <c r="W625" t="s">
        <v>169</v>
      </c>
      <c r="X625">
        <v>6.7911640177499996E-2</v>
      </c>
      <c r="Y625" t="s">
        <v>173</v>
      </c>
      <c r="Z625">
        <v>3.2258029084299998E-2</v>
      </c>
      <c r="AA625" t="s">
        <v>5</v>
      </c>
      <c r="AB625">
        <v>6.96265684468E-2</v>
      </c>
      <c r="AC625" t="s">
        <v>174</v>
      </c>
      <c r="AD625">
        <v>0.89982923235199996</v>
      </c>
      <c r="AE625" t="s">
        <v>169</v>
      </c>
      <c r="AF625">
        <v>6.7911640177499996E-2</v>
      </c>
      <c r="AG625" t="s">
        <v>173</v>
      </c>
      <c r="AH625">
        <v>3.2258029084299998E-2</v>
      </c>
      <c r="AI625" t="s">
        <v>9</v>
      </c>
      <c r="AJ625">
        <v>3.9017787148999998E-2</v>
      </c>
      <c r="AK625" t="s">
        <v>174</v>
      </c>
      <c r="AL625">
        <v>0.89982923235199996</v>
      </c>
      <c r="AM625" t="s">
        <v>169</v>
      </c>
      <c r="AN625">
        <v>6.7911640177499996E-2</v>
      </c>
      <c r="AO625" t="s">
        <v>173</v>
      </c>
      <c r="AP625">
        <v>3.2258029084299998E-2</v>
      </c>
    </row>
    <row r="626" spans="1:42">
      <c r="A626">
        <v>625</v>
      </c>
      <c r="B626" t="s">
        <v>4627</v>
      </c>
      <c r="C626" t="s">
        <v>146</v>
      </c>
      <c r="D626">
        <v>0.32219532914999999</v>
      </c>
      <c r="E626" t="s">
        <v>179</v>
      </c>
      <c r="F626">
        <v>0.71927878401500001</v>
      </c>
      <c r="G626" t="s">
        <v>174</v>
      </c>
      <c r="H626">
        <v>0.164194715055</v>
      </c>
      <c r="I626" t="s">
        <v>178</v>
      </c>
      <c r="J626">
        <v>0.116525281652</v>
      </c>
      <c r="K626" t="s">
        <v>8</v>
      </c>
      <c r="L626">
        <v>0.26252952745500002</v>
      </c>
      <c r="M626" t="s">
        <v>179</v>
      </c>
      <c r="N626">
        <v>0.71927878401500001</v>
      </c>
      <c r="O626" t="s">
        <v>174</v>
      </c>
      <c r="P626">
        <v>0.164194715055</v>
      </c>
      <c r="Q626" t="s">
        <v>178</v>
      </c>
      <c r="R626">
        <v>0.116525281652</v>
      </c>
      <c r="S626" t="s">
        <v>7</v>
      </c>
      <c r="T626">
        <v>0.16348429664299999</v>
      </c>
      <c r="U626" t="s">
        <v>179</v>
      </c>
      <c r="V626">
        <v>0.71927878401500001</v>
      </c>
      <c r="W626" t="s">
        <v>174</v>
      </c>
      <c r="X626">
        <v>0.164194715055</v>
      </c>
      <c r="Y626" t="s">
        <v>178</v>
      </c>
      <c r="Z626">
        <v>0.116525281652</v>
      </c>
      <c r="AA626" t="s">
        <v>9</v>
      </c>
      <c r="AB626">
        <v>0.12887813166000001</v>
      </c>
      <c r="AC626" t="s">
        <v>179</v>
      </c>
      <c r="AD626">
        <v>0.71927878401500001</v>
      </c>
      <c r="AE626" t="s">
        <v>174</v>
      </c>
      <c r="AF626">
        <v>0.164194715055</v>
      </c>
      <c r="AG626" t="s">
        <v>178</v>
      </c>
      <c r="AH626">
        <v>0.116525281652</v>
      </c>
      <c r="AI626" t="s">
        <v>136</v>
      </c>
      <c r="AJ626">
        <v>0.12291155149000001</v>
      </c>
      <c r="AK626" t="s">
        <v>174</v>
      </c>
      <c r="AL626">
        <v>0.42582282933499999</v>
      </c>
      <c r="AM626" t="s">
        <v>178</v>
      </c>
      <c r="AN626">
        <v>0.30219684662500002</v>
      </c>
      <c r="AO626" t="s">
        <v>170</v>
      </c>
      <c r="AP626">
        <v>0.271977161962</v>
      </c>
    </row>
    <row r="627" spans="1:42">
      <c r="A627">
        <v>626</v>
      </c>
      <c r="B627" t="s">
        <v>4628</v>
      </c>
      <c r="C627" t="s">
        <v>7</v>
      </c>
      <c r="D627">
        <v>0.49082698660399998</v>
      </c>
      <c r="E627" t="s">
        <v>170</v>
      </c>
      <c r="F627">
        <v>0.77511395431999996</v>
      </c>
      <c r="G627" t="s">
        <v>171</v>
      </c>
      <c r="H627">
        <v>0.161142111556</v>
      </c>
      <c r="I627" t="s">
        <v>178</v>
      </c>
      <c r="J627">
        <v>6.3742923874999996E-2</v>
      </c>
      <c r="K627" t="s">
        <v>136</v>
      </c>
      <c r="L627">
        <v>0.15905526603699999</v>
      </c>
      <c r="M627" t="s">
        <v>170</v>
      </c>
      <c r="N627">
        <v>0.77511395431999996</v>
      </c>
      <c r="O627" t="s">
        <v>171</v>
      </c>
      <c r="P627">
        <v>0.161142111556</v>
      </c>
      <c r="Q627" t="s">
        <v>178</v>
      </c>
      <c r="R627">
        <v>6.3742923874999996E-2</v>
      </c>
      <c r="S627" t="s">
        <v>9</v>
      </c>
      <c r="T627">
        <v>0.15124887261200001</v>
      </c>
      <c r="U627" t="s">
        <v>170</v>
      </c>
      <c r="V627">
        <v>0.77511395431999996</v>
      </c>
      <c r="W627" t="s">
        <v>171</v>
      </c>
      <c r="X627">
        <v>0.161142111556</v>
      </c>
      <c r="Y627" t="s">
        <v>178</v>
      </c>
      <c r="Z627">
        <v>6.3742923874999996E-2</v>
      </c>
      <c r="AA627" t="s">
        <v>103</v>
      </c>
      <c r="AB627">
        <v>0.106362110417</v>
      </c>
      <c r="AC627" t="s">
        <v>170</v>
      </c>
      <c r="AD627">
        <v>0.77511395431999996</v>
      </c>
      <c r="AE627" t="s">
        <v>171</v>
      </c>
      <c r="AF627">
        <v>0.161142111556</v>
      </c>
      <c r="AG627" t="s">
        <v>178</v>
      </c>
      <c r="AH627">
        <v>6.3742923874999996E-2</v>
      </c>
      <c r="AI627" t="s">
        <v>8</v>
      </c>
      <c r="AJ627">
        <v>9.2505762087600002E-2</v>
      </c>
      <c r="AK627" t="s">
        <v>170</v>
      </c>
      <c r="AL627">
        <v>0.77511395431999996</v>
      </c>
      <c r="AM627" t="s">
        <v>171</v>
      </c>
      <c r="AN627">
        <v>0.161142111556</v>
      </c>
      <c r="AO627" t="s">
        <v>178</v>
      </c>
      <c r="AP627">
        <v>6.3742923874999996E-2</v>
      </c>
    </row>
    <row r="628" spans="1:42">
      <c r="A628">
        <v>627</v>
      </c>
      <c r="B628" t="s">
        <v>4629</v>
      </c>
      <c r="C628" t="s">
        <v>136</v>
      </c>
      <c r="D628">
        <v>0.58983606542900002</v>
      </c>
      <c r="E628" t="s">
        <v>174</v>
      </c>
      <c r="F628">
        <v>0.45454446281200001</v>
      </c>
      <c r="G628" t="s">
        <v>177</v>
      </c>
      <c r="H628">
        <v>0.27272667768699999</v>
      </c>
      <c r="I628" t="s">
        <v>175</v>
      </c>
      <c r="J628">
        <v>0.27272667768699999</v>
      </c>
      <c r="K628" t="s">
        <v>12</v>
      </c>
      <c r="L628">
        <v>0.16560781836999999</v>
      </c>
      <c r="M628" t="s">
        <v>174</v>
      </c>
      <c r="N628">
        <v>0.45454446281200001</v>
      </c>
      <c r="O628" t="s">
        <v>177</v>
      </c>
      <c r="P628">
        <v>0.27272667768699999</v>
      </c>
      <c r="Q628" t="s">
        <v>175</v>
      </c>
      <c r="R628">
        <v>0.27272667768699999</v>
      </c>
      <c r="S628" t="s">
        <v>7</v>
      </c>
      <c r="T628">
        <v>0.15880201761500001</v>
      </c>
      <c r="U628" t="s">
        <v>174</v>
      </c>
      <c r="V628">
        <v>0.45454446281200001</v>
      </c>
      <c r="W628" t="s">
        <v>177</v>
      </c>
      <c r="X628">
        <v>0.27272667768699999</v>
      </c>
      <c r="Y628" t="s">
        <v>175</v>
      </c>
      <c r="Z628">
        <v>0.27272667768699999</v>
      </c>
      <c r="AA628" t="s">
        <v>25</v>
      </c>
      <c r="AB628">
        <v>6.8965447650100001E-2</v>
      </c>
      <c r="AC628" t="s">
        <v>174</v>
      </c>
      <c r="AD628">
        <v>0.45454446281200001</v>
      </c>
      <c r="AE628" t="s">
        <v>175</v>
      </c>
      <c r="AF628">
        <v>0.27272667768699999</v>
      </c>
      <c r="AG628" t="s">
        <v>169</v>
      </c>
      <c r="AH628">
        <v>0.27272667768699999</v>
      </c>
      <c r="AI628" t="s">
        <v>8</v>
      </c>
      <c r="AJ628">
        <v>1.6787641862200001E-2</v>
      </c>
      <c r="AK628" t="s">
        <v>174</v>
      </c>
      <c r="AL628">
        <v>0.45454446281200001</v>
      </c>
      <c r="AM628" t="s">
        <v>175</v>
      </c>
      <c r="AN628">
        <v>0.27272667768699999</v>
      </c>
      <c r="AO628" t="s">
        <v>169</v>
      </c>
      <c r="AP628">
        <v>0.27272667768699999</v>
      </c>
    </row>
    <row r="629" spans="1:42">
      <c r="A629">
        <v>628</v>
      </c>
      <c r="B629" t="s">
        <v>4630</v>
      </c>
      <c r="C629" t="s">
        <v>146</v>
      </c>
      <c r="D629">
        <v>0.27531215008400001</v>
      </c>
      <c r="E629" t="s">
        <v>170</v>
      </c>
      <c r="F629">
        <v>0.434865379878</v>
      </c>
      <c r="G629" t="s">
        <v>169</v>
      </c>
      <c r="H629">
        <v>0.35632141258700001</v>
      </c>
      <c r="I629" t="s">
        <v>178</v>
      </c>
      <c r="J629">
        <v>0.208812010602</v>
      </c>
      <c r="K629" t="s">
        <v>8</v>
      </c>
      <c r="L629">
        <v>0.25176571619499999</v>
      </c>
      <c r="M629" t="s">
        <v>170</v>
      </c>
      <c r="N629">
        <v>0.434865379878</v>
      </c>
      <c r="O629" t="s">
        <v>169</v>
      </c>
      <c r="P629">
        <v>0.35632141258700001</v>
      </c>
      <c r="Q629" t="s">
        <v>178</v>
      </c>
      <c r="R629">
        <v>0.208812010602</v>
      </c>
      <c r="S629" t="s">
        <v>136</v>
      </c>
      <c r="T629">
        <v>0.20286158427199999</v>
      </c>
      <c r="U629" t="s">
        <v>170</v>
      </c>
      <c r="V629">
        <v>0.434865379878</v>
      </c>
      <c r="W629" t="s">
        <v>169</v>
      </c>
      <c r="X629">
        <v>0.35632141258700001</v>
      </c>
      <c r="Y629" t="s">
        <v>178</v>
      </c>
      <c r="Z629">
        <v>0.208812010602</v>
      </c>
      <c r="AA629" t="s">
        <v>7</v>
      </c>
      <c r="AB629">
        <v>0.19742779183699999</v>
      </c>
      <c r="AC629" t="s">
        <v>170</v>
      </c>
      <c r="AD629">
        <v>0.434865379878</v>
      </c>
      <c r="AE629" t="s">
        <v>169</v>
      </c>
      <c r="AF629">
        <v>0.35632141258700001</v>
      </c>
      <c r="AG629" t="s">
        <v>178</v>
      </c>
      <c r="AH629">
        <v>0.208812010602</v>
      </c>
      <c r="AI629" t="s">
        <v>9</v>
      </c>
      <c r="AJ629">
        <v>7.2631692226099998E-2</v>
      </c>
      <c r="AK629" t="s">
        <v>170</v>
      </c>
      <c r="AL629">
        <v>0.434865379878</v>
      </c>
      <c r="AM629" t="s">
        <v>169</v>
      </c>
      <c r="AN629">
        <v>0.35632141258700001</v>
      </c>
      <c r="AO629" t="s">
        <v>178</v>
      </c>
      <c r="AP629">
        <v>0.208812010602</v>
      </c>
    </row>
    <row r="630" spans="1:42">
      <c r="A630">
        <v>629</v>
      </c>
      <c r="B630" t="s">
        <v>4631</v>
      </c>
      <c r="C630" t="s">
        <v>136</v>
      </c>
      <c r="D630">
        <v>0.44979447327099997</v>
      </c>
      <c r="E630" t="s">
        <v>178</v>
      </c>
      <c r="F630">
        <v>0.35899759106399998</v>
      </c>
      <c r="G630" t="s">
        <v>169</v>
      </c>
      <c r="H630">
        <v>0.342763849866</v>
      </c>
      <c r="I630" t="s">
        <v>175</v>
      </c>
      <c r="J630">
        <v>0.29823701686499998</v>
      </c>
      <c r="K630" t="s">
        <v>7</v>
      </c>
      <c r="L630">
        <v>0.37703360259500002</v>
      </c>
      <c r="M630" t="s">
        <v>178</v>
      </c>
      <c r="N630">
        <v>0.35899759106399998</v>
      </c>
      <c r="O630" t="s">
        <v>169</v>
      </c>
      <c r="P630">
        <v>0.342763849866</v>
      </c>
      <c r="Q630" t="s">
        <v>175</v>
      </c>
      <c r="R630">
        <v>0.29823701686499998</v>
      </c>
      <c r="S630" t="s">
        <v>8</v>
      </c>
      <c r="T630">
        <v>7.3753064367300003E-2</v>
      </c>
      <c r="U630" t="s">
        <v>178</v>
      </c>
      <c r="V630">
        <v>0.35899759106399998</v>
      </c>
      <c r="W630" t="s">
        <v>169</v>
      </c>
      <c r="X630">
        <v>0.342763849866</v>
      </c>
      <c r="Y630" t="s">
        <v>175</v>
      </c>
      <c r="Z630">
        <v>0.29823701686499998</v>
      </c>
      <c r="AA630" t="s">
        <v>9</v>
      </c>
      <c r="AB630">
        <v>6.8461364681800002E-2</v>
      </c>
      <c r="AC630" t="s">
        <v>178</v>
      </c>
      <c r="AD630">
        <v>0.35899759106399998</v>
      </c>
      <c r="AE630" t="s">
        <v>169</v>
      </c>
      <c r="AF630">
        <v>0.342763849866</v>
      </c>
      <c r="AG630" t="s">
        <v>175</v>
      </c>
      <c r="AH630">
        <v>0.29823701686499998</v>
      </c>
      <c r="AI630" t="s">
        <v>12</v>
      </c>
      <c r="AJ630">
        <v>3.0956443160499999E-2</v>
      </c>
      <c r="AK630" t="s">
        <v>178</v>
      </c>
      <c r="AL630">
        <v>0.35899759106399998</v>
      </c>
      <c r="AM630" t="s">
        <v>169</v>
      </c>
      <c r="AN630">
        <v>0.342763849866</v>
      </c>
      <c r="AO630" t="s">
        <v>175</v>
      </c>
      <c r="AP630">
        <v>0.29823701686499998</v>
      </c>
    </row>
    <row r="631" spans="1:42">
      <c r="A631">
        <v>630</v>
      </c>
      <c r="B631" t="s">
        <v>4632</v>
      </c>
      <c r="C631" t="s">
        <v>146</v>
      </c>
      <c r="D631">
        <v>0.36861465823299999</v>
      </c>
      <c r="E631" t="s">
        <v>178</v>
      </c>
      <c r="F631">
        <v>0.52847617211099995</v>
      </c>
      <c r="G631" t="s">
        <v>169</v>
      </c>
      <c r="H631">
        <v>0.24238380826200001</v>
      </c>
      <c r="I631" t="s">
        <v>170</v>
      </c>
      <c r="J631">
        <v>0.229138791417</v>
      </c>
      <c r="K631" t="s">
        <v>8</v>
      </c>
      <c r="L631">
        <v>0.25978556866000002</v>
      </c>
      <c r="M631" t="s">
        <v>178</v>
      </c>
      <c r="N631">
        <v>0.52847617211099995</v>
      </c>
      <c r="O631" t="s">
        <v>169</v>
      </c>
      <c r="P631">
        <v>0.24238380826200001</v>
      </c>
      <c r="Q631" t="s">
        <v>170</v>
      </c>
      <c r="R631">
        <v>0.229138791417</v>
      </c>
      <c r="S631" t="s">
        <v>7</v>
      </c>
      <c r="T631">
        <v>0.187817944909</v>
      </c>
      <c r="U631" t="s">
        <v>178</v>
      </c>
      <c r="V631">
        <v>0.52847617211099995</v>
      </c>
      <c r="W631" t="s">
        <v>169</v>
      </c>
      <c r="X631">
        <v>0.24238380826200001</v>
      </c>
      <c r="Y631" t="s">
        <v>170</v>
      </c>
      <c r="Z631">
        <v>0.229138791417</v>
      </c>
      <c r="AA631" t="s">
        <v>12</v>
      </c>
      <c r="AB631">
        <v>0.10444081983300001</v>
      </c>
      <c r="AC631" t="s">
        <v>178</v>
      </c>
      <c r="AD631">
        <v>0.52847617211099995</v>
      </c>
      <c r="AE631" t="s">
        <v>169</v>
      </c>
      <c r="AF631">
        <v>0.24238380826200001</v>
      </c>
      <c r="AG631" t="s">
        <v>170</v>
      </c>
      <c r="AH631">
        <v>0.229138791417</v>
      </c>
      <c r="AI631" t="s">
        <v>103</v>
      </c>
      <c r="AJ631">
        <v>7.9339916914899999E-2</v>
      </c>
      <c r="AK631" t="s">
        <v>178</v>
      </c>
      <c r="AL631">
        <v>0.52847617211099995</v>
      </c>
      <c r="AM631" t="s">
        <v>169</v>
      </c>
      <c r="AN631">
        <v>0.24238380826200001</v>
      </c>
      <c r="AO631" t="s">
        <v>170</v>
      </c>
      <c r="AP631">
        <v>0.229138791417</v>
      </c>
    </row>
    <row r="632" spans="1:42">
      <c r="A632">
        <v>631</v>
      </c>
      <c r="B632" t="s">
        <v>4633</v>
      </c>
      <c r="C632" t="s">
        <v>7</v>
      </c>
      <c r="D632">
        <v>0.66855449042100001</v>
      </c>
      <c r="E632" t="s">
        <v>170</v>
      </c>
      <c r="F632">
        <v>0.49138846254399998</v>
      </c>
      <c r="G632" t="s">
        <v>169</v>
      </c>
      <c r="H632">
        <v>0.277841140037</v>
      </c>
      <c r="I632" t="s">
        <v>174</v>
      </c>
      <c r="J632">
        <v>0.23076888077400001</v>
      </c>
      <c r="K632" t="s">
        <v>136</v>
      </c>
      <c r="L632">
        <v>0.102549459971</v>
      </c>
      <c r="M632" t="s">
        <v>170</v>
      </c>
      <c r="N632">
        <v>0.49138846254399998</v>
      </c>
      <c r="O632" t="s">
        <v>169</v>
      </c>
      <c r="P632">
        <v>0.277841140037</v>
      </c>
      <c r="Q632" t="s">
        <v>174</v>
      </c>
      <c r="R632">
        <v>0.23076888077400001</v>
      </c>
      <c r="S632" t="s">
        <v>8</v>
      </c>
      <c r="T632">
        <v>8.0453167491399996E-2</v>
      </c>
      <c r="U632" t="s">
        <v>170</v>
      </c>
      <c r="V632">
        <v>0.49138846254399998</v>
      </c>
      <c r="W632" t="s">
        <v>169</v>
      </c>
      <c r="X632">
        <v>0.277841140037</v>
      </c>
      <c r="Y632" t="s">
        <v>174</v>
      </c>
      <c r="Z632">
        <v>0.23076888077400001</v>
      </c>
      <c r="AA632" t="s">
        <v>146</v>
      </c>
      <c r="AB632">
        <v>8.0453167491399996E-2</v>
      </c>
      <c r="AC632" t="s">
        <v>170</v>
      </c>
      <c r="AD632">
        <v>0.49138846254399998</v>
      </c>
      <c r="AE632" t="s">
        <v>169</v>
      </c>
      <c r="AF632">
        <v>0.277841140037</v>
      </c>
      <c r="AG632" t="s">
        <v>174</v>
      </c>
      <c r="AH632">
        <v>0.23076888077400001</v>
      </c>
      <c r="AI632" t="s">
        <v>9</v>
      </c>
      <c r="AJ632">
        <v>6.7988592246200005E-2</v>
      </c>
      <c r="AK632" t="s">
        <v>170</v>
      </c>
      <c r="AL632">
        <v>0.49138846254399998</v>
      </c>
      <c r="AM632" t="s">
        <v>169</v>
      </c>
      <c r="AN632">
        <v>0.277841140037</v>
      </c>
      <c r="AO632" t="s">
        <v>174</v>
      </c>
      <c r="AP632">
        <v>0.23076888077400001</v>
      </c>
    </row>
    <row r="633" spans="1:42">
      <c r="A633">
        <v>632</v>
      </c>
      <c r="B633" t="s">
        <v>4634</v>
      </c>
      <c r="C633" t="s">
        <v>146</v>
      </c>
      <c r="D633">
        <v>0.50260210226299995</v>
      </c>
      <c r="E633" t="s">
        <v>175</v>
      </c>
      <c r="F633">
        <v>0.44221034640700002</v>
      </c>
      <c r="G633" t="s">
        <v>178</v>
      </c>
      <c r="H633">
        <v>0.29145681922200001</v>
      </c>
      <c r="I633" t="s">
        <v>171</v>
      </c>
      <c r="J633">
        <v>0.26633123135800002</v>
      </c>
      <c r="K633" t="s">
        <v>136</v>
      </c>
      <c r="L633">
        <v>0.47637938388399997</v>
      </c>
      <c r="M633" t="s">
        <v>175</v>
      </c>
      <c r="N633">
        <v>0.44221034640700002</v>
      </c>
      <c r="O633" t="s">
        <v>178</v>
      </c>
      <c r="P633">
        <v>0.29145681922200001</v>
      </c>
      <c r="Q633" t="s">
        <v>171</v>
      </c>
      <c r="R633">
        <v>0.26633123135800002</v>
      </c>
      <c r="S633" t="s">
        <v>9</v>
      </c>
      <c r="T633">
        <v>9.7461103308299993E-3</v>
      </c>
      <c r="U633" t="s">
        <v>175</v>
      </c>
      <c r="V633">
        <v>0.44221034640700002</v>
      </c>
      <c r="W633" t="s">
        <v>178</v>
      </c>
      <c r="X633">
        <v>0.29145681922200001</v>
      </c>
      <c r="Y633" t="s">
        <v>171</v>
      </c>
      <c r="Z633">
        <v>0.26633123135800002</v>
      </c>
      <c r="AA633" t="s">
        <v>7</v>
      </c>
      <c r="AB633">
        <v>7.1675430235700003E-3</v>
      </c>
      <c r="AC633" t="s">
        <v>175</v>
      </c>
      <c r="AD633">
        <v>0.44221034640700002</v>
      </c>
      <c r="AE633" t="s">
        <v>178</v>
      </c>
      <c r="AF633">
        <v>0.29145681922200001</v>
      </c>
      <c r="AG633" t="s">
        <v>171</v>
      </c>
      <c r="AH633">
        <v>0.26633123135800002</v>
      </c>
      <c r="AI633" t="s">
        <v>25</v>
      </c>
      <c r="AJ633">
        <v>4.1038554262999996E-3</v>
      </c>
      <c r="AK633" t="s">
        <v>175</v>
      </c>
      <c r="AL633">
        <v>0.44221034640700002</v>
      </c>
      <c r="AM633" t="s">
        <v>178</v>
      </c>
      <c r="AN633">
        <v>0.29145681922200001</v>
      </c>
      <c r="AO633" t="s">
        <v>171</v>
      </c>
      <c r="AP633">
        <v>0.26633123135800002</v>
      </c>
    </row>
    <row r="634" spans="1:42">
      <c r="A634">
        <v>633</v>
      </c>
      <c r="B634" t="s">
        <v>4635</v>
      </c>
      <c r="C634" t="s">
        <v>103</v>
      </c>
      <c r="D634">
        <v>0.40323842593600001</v>
      </c>
      <c r="E634" t="s">
        <v>174</v>
      </c>
      <c r="F634">
        <v>0.92589571698399997</v>
      </c>
      <c r="G634" t="s">
        <v>177</v>
      </c>
      <c r="H634">
        <v>6.0357024554200001E-2</v>
      </c>
      <c r="I634" t="s">
        <v>169</v>
      </c>
      <c r="J634">
        <v>1.3746233340899999E-2</v>
      </c>
      <c r="K634" t="s">
        <v>12</v>
      </c>
      <c r="L634">
        <v>0.28663936301499998</v>
      </c>
      <c r="M634" t="s">
        <v>174</v>
      </c>
      <c r="N634">
        <v>0.92589571698399997</v>
      </c>
      <c r="O634" t="s">
        <v>177</v>
      </c>
      <c r="P634">
        <v>6.0357024554200001E-2</v>
      </c>
      <c r="Q634" t="s">
        <v>169</v>
      </c>
      <c r="R634">
        <v>1.3746233340899999E-2</v>
      </c>
      <c r="S634" t="s">
        <v>7</v>
      </c>
      <c r="T634">
        <v>0.141376363792</v>
      </c>
      <c r="U634" t="s">
        <v>174</v>
      </c>
      <c r="V634">
        <v>0.92589571698399997</v>
      </c>
      <c r="W634" t="s">
        <v>177</v>
      </c>
      <c r="X634">
        <v>6.0357024554200001E-2</v>
      </c>
      <c r="Y634" t="s">
        <v>169</v>
      </c>
      <c r="Z634">
        <v>1.3746233340899999E-2</v>
      </c>
      <c r="AA634" t="s">
        <v>136</v>
      </c>
      <c r="AB634">
        <v>8.7611240334000001E-2</v>
      </c>
      <c r="AC634" t="s">
        <v>174</v>
      </c>
      <c r="AD634">
        <v>0.92589571698399997</v>
      </c>
      <c r="AE634" t="s">
        <v>177</v>
      </c>
      <c r="AF634">
        <v>6.0357024554200001E-2</v>
      </c>
      <c r="AG634" t="s">
        <v>169</v>
      </c>
      <c r="AH634">
        <v>1.3746233340899999E-2</v>
      </c>
      <c r="AI634" t="s">
        <v>8</v>
      </c>
      <c r="AJ634">
        <v>8.1133514616099994E-2</v>
      </c>
      <c r="AK634" t="s">
        <v>174</v>
      </c>
      <c r="AL634">
        <v>0.97442443678400004</v>
      </c>
      <c r="AM634" t="s">
        <v>169</v>
      </c>
      <c r="AN634">
        <v>1.44667109215E-2</v>
      </c>
      <c r="AO634" t="s">
        <v>178</v>
      </c>
      <c r="AP634">
        <v>1.1107773443200001E-2</v>
      </c>
    </row>
    <row r="635" spans="1:42">
      <c r="A635">
        <v>634</v>
      </c>
      <c r="B635" t="s">
        <v>4636</v>
      </c>
      <c r="C635" t="s">
        <v>9</v>
      </c>
      <c r="D635">
        <v>0.84281579458800004</v>
      </c>
      <c r="E635" t="s">
        <v>178</v>
      </c>
      <c r="F635">
        <v>0.54057075610100003</v>
      </c>
      <c r="G635" t="s">
        <v>172</v>
      </c>
      <c r="H635">
        <v>0.30171391038200002</v>
      </c>
      <c r="I635" t="s">
        <v>176</v>
      </c>
      <c r="J635">
        <v>0.15771408951800001</v>
      </c>
      <c r="K635" t="s">
        <v>8</v>
      </c>
      <c r="L635">
        <v>8.6223551335700005E-2</v>
      </c>
      <c r="M635" t="s">
        <v>178</v>
      </c>
      <c r="N635">
        <v>0.54057075610100003</v>
      </c>
      <c r="O635" t="s">
        <v>172</v>
      </c>
      <c r="P635">
        <v>0.30171391038200002</v>
      </c>
      <c r="Q635" t="s">
        <v>176</v>
      </c>
      <c r="R635">
        <v>0.15771408951800001</v>
      </c>
      <c r="S635" t="s">
        <v>146</v>
      </c>
      <c r="T635">
        <v>3.5149690972500001E-2</v>
      </c>
      <c r="U635" t="s">
        <v>178</v>
      </c>
      <c r="V635">
        <v>0.54057075610100003</v>
      </c>
      <c r="W635" t="s">
        <v>172</v>
      </c>
      <c r="X635">
        <v>0.30171391038200002</v>
      </c>
      <c r="Y635" t="s">
        <v>176</v>
      </c>
      <c r="Z635">
        <v>0.15771408951800001</v>
      </c>
      <c r="AA635" t="s">
        <v>7</v>
      </c>
      <c r="AB635">
        <v>2.1245172333600001E-2</v>
      </c>
      <c r="AC635" t="s">
        <v>178</v>
      </c>
      <c r="AD635">
        <v>0.54057075610100003</v>
      </c>
      <c r="AE635" t="s">
        <v>172</v>
      </c>
      <c r="AF635">
        <v>0.30171391038200002</v>
      </c>
      <c r="AG635" t="s">
        <v>176</v>
      </c>
      <c r="AH635">
        <v>0.15771408951800001</v>
      </c>
      <c r="AI635" t="s">
        <v>136</v>
      </c>
      <c r="AJ635">
        <v>1.4564789077E-2</v>
      </c>
      <c r="AK635" t="s">
        <v>178</v>
      </c>
      <c r="AL635">
        <v>0.54057075610100003</v>
      </c>
      <c r="AM635" t="s">
        <v>172</v>
      </c>
      <c r="AN635">
        <v>0.30171391038200002</v>
      </c>
      <c r="AO635" t="s">
        <v>176</v>
      </c>
      <c r="AP635">
        <v>0.15771408951800001</v>
      </c>
    </row>
    <row r="636" spans="1:42">
      <c r="A636">
        <v>635</v>
      </c>
      <c r="B636" t="s">
        <v>4637</v>
      </c>
      <c r="C636" t="s">
        <v>9</v>
      </c>
      <c r="D636">
        <v>0.854394737091</v>
      </c>
      <c r="E636" t="s">
        <v>174</v>
      </c>
      <c r="F636">
        <v>0.51543142424999999</v>
      </c>
      <c r="G636" t="s">
        <v>178</v>
      </c>
      <c r="H636">
        <v>0.37654271711699999</v>
      </c>
      <c r="I636" t="s">
        <v>179</v>
      </c>
      <c r="J636">
        <v>0.108024549993</v>
      </c>
      <c r="K636" t="s">
        <v>8</v>
      </c>
      <c r="L636">
        <v>5.6868074140800001E-2</v>
      </c>
      <c r="M636" t="s">
        <v>174</v>
      </c>
      <c r="N636">
        <v>0.51543142424999999</v>
      </c>
      <c r="O636" t="s">
        <v>178</v>
      </c>
      <c r="P636">
        <v>0.37654271711699999</v>
      </c>
      <c r="Q636" t="s">
        <v>179</v>
      </c>
      <c r="R636">
        <v>0.108024549993</v>
      </c>
      <c r="S636" t="s">
        <v>7</v>
      </c>
      <c r="T636">
        <v>4.0659299385700003E-2</v>
      </c>
      <c r="U636" t="s">
        <v>174</v>
      </c>
      <c r="V636">
        <v>0.51543142424999999</v>
      </c>
      <c r="W636" t="s">
        <v>178</v>
      </c>
      <c r="X636">
        <v>0.37654271711699999</v>
      </c>
      <c r="Y636" t="s">
        <v>179</v>
      </c>
      <c r="Z636">
        <v>0.108024549993</v>
      </c>
      <c r="AA636" t="s">
        <v>25</v>
      </c>
      <c r="AB636">
        <v>3.3241724497800003E-2</v>
      </c>
      <c r="AC636" t="s">
        <v>174</v>
      </c>
      <c r="AD636">
        <v>0.52351027596099997</v>
      </c>
      <c r="AE636" t="s">
        <v>178</v>
      </c>
      <c r="AF636">
        <v>0.382444632738</v>
      </c>
      <c r="AG636" t="s">
        <v>169</v>
      </c>
      <c r="AH636">
        <v>9.40437621487E-2</v>
      </c>
      <c r="AI636" t="s">
        <v>136</v>
      </c>
      <c r="AJ636">
        <v>1.4835149775899999E-2</v>
      </c>
      <c r="AK636" t="s">
        <v>174</v>
      </c>
      <c r="AL636">
        <v>0.52351027596099997</v>
      </c>
      <c r="AM636" t="s">
        <v>178</v>
      </c>
      <c r="AN636">
        <v>0.382444632738</v>
      </c>
      <c r="AO636" t="s">
        <v>169</v>
      </c>
      <c r="AP636">
        <v>9.40437621487E-2</v>
      </c>
    </row>
    <row r="637" spans="1:42">
      <c r="A637">
        <v>636</v>
      </c>
      <c r="B637" t="s">
        <v>2629</v>
      </c>
      <c r="C637" t="s">
        <v>7</v>
      </c>
      <c r="D637">
        <v>0.215086387702</v>
      </c>
      <c r="E637" t="s">
        <v>170</v>
      </c>
      <c r="F637">
        <v>0.54985459748800003</v>
      </c>
      <c r="G637" t="s">
        <v>178</v>
      </c>
      <c r="H637">
        <v>0.33412217167899999</v>
      </c>
      <c r="I637" t="s">
        <v>177</v>
      </c>
      <c r="J637">
        <v>0.116021950953</v>
      </c>
      <c r="K637" t="s">
        <v>136</v>
      </c>
      <c r="L637">
        <v>0.20387335327200001</v>
      </c>
      <c r="M637" t="s">
        <v>170</v>
      </c>
      <c r="N637">
        <v>0.54985459748800003</v>
      </c>
      <c r="O637" t="s">
        <v>178</v>
      </c>
      <c r="P637">
        <v>0.33412217167899999</v>
      </c>
      <c r="Q637" t="s">
        <v>177</v>
      </c>
      <c r="R637">
        <v>0.116021950953</v>
      </c>
      <c r="S637" t="s">
        <v>146</v>
      </c>
      <c r="T637">
        <v>0.20285398650600001</v>
      </c>
      <c r="U637" t="s">
        <v>170</v>
      </c>
      <c r="V637">
        <v>0.54985459748800003</v>
      </c>
      <c r="W637" t="s">
        <v>178</v>
      </c>
      <c r="X637">
        <v>0.33412217167899999</v>
      </c>
      <c r="Y637" t="s">
        <v>177</v>
      </c>
      <c r="Z637">
        <v>0.116021950953</v>
      </c>
      <c r="AA637" t="s">
        <v>8</v>
      </c>
      <c r="AB637">
        <v>0.19775715267399999</v>
      </c>
      <c r="AC637" t="s">
        <v>170</v>
      </c>
      <c r="AD637">
        <v>0.55629419582700002</v>
      </c>
      <c r="AE637" t="s">
        <v>178</v>
      </c>
      <c r="AF637">
        <v>0.33803522904299999</v>
      </c>
      <c r="AG637" t="s">
        <v>174</v>
      </c>
      <c r="AH637">
        <v>0.10566928026</v>
      </c>
      <c r="AI637" t="s">
        <v>5</v>
      </c>
      <c r="AJ637">
        <v>0.180427917646</v>
      </c>
      <c r="AK637" t="s">
        <v>170</v>
      </c>
      <c r="AL637">
        <v>0.54985459748800003</v>
      </c>
      <c r="AM637" t="s">
        <v>178</v>
      </c>
      <c r="AN637">
        <v>0.33412217167899999</v>
      </c>
      <c r="AO637" t="s">
        <v>177</v>
      </c>
      <c r="AP637">
        <v>0.116021950953</v>
      </c>
    </row>
    <row r="638" spans="1:42">
      <c r="A638">
        <v>637</v>
      </c>
      <c r="B638" t="s">
        <v>4638</v>
      </c>
      <c r="C638" t="s">
        <v>7</v>
      </c>
      <c r="D638">
        <v>0.37214324199499998</v>
      </c>
      <c r="E638" t="s">
        <v>178</v>
      </c>
      <c r="F638">
        <v>0.458660723012</v>
      </c>
      <c r="G638" t="s">
        <v>177</v>
      </c>
      <c r="H638">
        <v>0.27755863495600003</v>
      </c>
      <c r="I638" t="s">
        <v>171</v>
      </c>
      <c r="J638">
        <v>0.26377912825599997</v>
      </c>
      <c r="K638" t="s">
        <v>8</v>
      </c>
      <c r="L638">
        <v>0.27529894802499999</v>
      </c>
      <c r="M638" t="s">
        <v>178</v>
      </c>
      <c r="N638">
        <v>0.49574386973000001</v>
      </c>
      <c r="O638" t="s">
        <v>171</v>
      </c>
      <c r="P638">
        <v>0.28510591649700001</v>
      </c>
      <c r="Q638" t="s">
        <v>174</v>
      </c>
      <c r="R638">
        <v>0.21914857760600001</v>
      </c>
      <c r="S638" t="s">
        <v>146</v>
      </c>
      <c r="T638">
        <v>0.151251200694</v>
      </c>
      <c r="U638" t="s">
        <v>178</v>
      </c>
      <c r="V638">
        <v>0.458660723012</v>
      </c>
      <c r="W638" t="s">
        <v>177</v>
      </c>
      <c r="X638">
        <v>0.27755863495600003</v>
      </c>
      <c r="Y638" t="s">
        <v>171</v>
      </c>
      <c r="Z638">
        <v>0.26377912825599997</v>
      </c>
      <c r="AA638" t="s">
        <v>136</v>
      </c>
      <c r="AB638">
        <v>0.101196846507</v>
      </c>
      <c r="AC638" t="s">
        <v>178</v>
      </c>
      <c r="AD638">
        <v>0.458660723012</v>
      </c>
      <c r="AE638" t="s">
        <v>177</v>
      </c>
      <c r="AF638">
        <v>0.27755863495600003</v>
      </c>
      <c r="AG638" t="s">
        <v>171</v>
      </c>
      <c r="AH638">
        <v>0.26377912825599997</v>
      </c>
      <c r="AI638" t="s">
        <v>9</v>
      </c>
      <c r="AJ638">
        <v>0.100108708373</v>
      </c>
      <c r="AK638" t="s">
        <v>178</v>
      </c>
      <c r="AL638">
        <v>0.49574386973000001</v>
      </c>
      <c r="AM638" t="s">
        <v>171</v>
      </c>
      <c r="AN638">
        <v>0.28510591649700001</v>
      </c>
      <c r="AO638" t="s">
        <v>174</v>
      </c>
      <c r="AP638">
        <v>0.21914857760600001</v>
      </c>
    </row>
    <row r="639" spans="1:42">
      <c r="A639">
        <v>638</v>
      </c>
      <c r="B639" t="s">
        <v>650</v>
      </c>
      <c r="C639" t="s">
        <v>7</v>
      </c>
      <c r="D639">
        <v>0.31218641413300002</v>
      </c>
      <c r="E639" t="s">
        <v>176</v>
      </c>
      <c r="F639">
        <v>0.74888877435800005</v>
      </c>
      <c r="G639" t="s">
        <v>175</v>
      </c>
      <c r="H639">
        <v>0.22208425722299999</v>
      </c>
      <c r="I639" t="s">
        <v>169</v>
      </c>
      <c r="J639">
        <v>2.9025895944099999E-2</v>
      </c>
      <c r="K639" t="s">
        <v>136</v>
      </c>
      <c r="L639">
        <v>0.29786593642100001</v>
      </c>
      <c r="M639" t="s">
        <v>176</v>
      </c>
      <c r="N639">
        <v>0.74888877435800005</v>
      </c>
      <c r="O639" t="s">
        <v>175</v>
      </c>
      <c r="P639">
        <v>0.22208425722299999</v>
      </c>
      <c r="Q639" t="s">
        <v>169</v>
      </c>
      <c r="R639">
        <v>2.9025895944099999E-2</v>
      </c>
      <c r="S639" t="s">
        <v>146</v>
      </c>
      <c r="T639">
        <v>0.26922498099499997</v>
      </c>
      <c r="U639" t="s">
        <v>176</v>
      </c>
      <c r="V639">
        <v>0.74888877435800005</v>
      </c>
      <c r="W639" t="s">
        <v>175</v>
      </c>
      <c r="X639">
        <v>0.22208425722299999</v>
      </c>
      <c r="Y639" t="s">
        <v>169</v>
      </c>
      <c r="Z639">
        <v>2.9025895944099999E-2</v>
      </c>
      <c r="AA639" t="s">
        <v>9</v>
      </c>
      <c r="AB639">
        <v>8.7641323600599993E-2</v>
      </c>
      <c r="AC639" t="s">
        <v>176</v>
      </c>
      <c r="AD639">
        <v>0.74888877435800005</v>
      </c>
      <c r="AE639" t="s">
        <v>175</v>
      </c>
      <c r="AF639">
        <v>0.22208425722299999</v>
      </c>
      <c r="AG639" t="s">
        <v>169</v>
      </c>
      <c r="AH639">
        <v>2.9025895944099999E-2</v>
      </c>
      <c r="AI639" t="s">
        <v>8</v>
      </c>
      <c r="AJ639">
        <v>3.3080303515900002E-2</v>
      </c>
      <c r="AK639" t="s">
        <v>176</v>
      </c>
      <c r="AL639">
        <v>0.74888877435800005</v>
      </c>
      <c r="AM639" t="s">
        <v>175</v>
      </c>
      <c r="AN639">
        <v>0.22208425722299999</v>
      </c>
      <c r="AO639" t="s">
        <v>169</v>
      </c>
      <c r="AP639">
        <v>2.9025895944099999E-2</v>
      </c>
    </row>
    <row r="640" spans="1:42">
      <c r="A640">
        <v>639</v>
      </c>
      <c r="B640" t="s">
        <v>4639</v>
      </c>
      <c r="C640" t="s">
        <v>9</v>
      </c>
      <c r="D640">
        <v>0.29119136189400002</v>
      </c>
      <c r="E640" t="s">
        <v>174</v>
      </c>
      <c r="F640">
        <v>0.61172752127300001</v>
      </c>
      <c r="G640" t="s">
        <v>170</v>
      </c>
      <c r="H640">
        <v>0.23148115083500001</v>
      </c>
      <c r="I640" t="s">
        <v>178</v>
      </c>
      <c r="J640">
        <v>0.15678989949899999</v>
      </c>
      <c r="K640" t="s">
        <v>7</v>
      </c>
      <c r="L640">
        <v>0.25181317060500003</v>
      </c>
      <c r="M640" t="s">
        <v>174</v>
      </c>
      <c r="N640">
        <v>0.61172752127300001</v>
      </c>
      <c r="O640" t="s">
        <v>170</v>
      </c>
      <c r="P640">
        <v>0.23148115083500001</v>
      </c>
      <c r="Q640" t="s">
        <v>178</v>
      </c>
      <c r="R640">
        <v>0.15678989949899999</v>
      </c>
      <c r="S640" t="s">
        <v>5</v>
      </c>
      <c r="T640">
        <v>0.22383392942700001</v>
      </c>
      <c r="U640" t="s">
        <v>174</v>
      </c>
      <c r="V640">
        <v>0.61172752127300001</v>
      </c>
      <c r="W640" t="s">
        <v>170</v>
      </c>
      <c r="X640">
        <v>0.23148115083500001</v>
      </c>
      <c r="Y640" t="s">
        <v>178</v>
      </c>
      <c r="Z640">
        <v>0.15678989949899999</v>
      </c>
      <c r="AA640" t="s">
        <v>146</v>
      </c>
      <c r="AB640">
        <v>0.13678740131700001</v>
      </c>
      <c r="AC640" t="s">
        <v>174</v>
      </c>
      <c r="AD640">
        <v>0.61172752127300001</v>
      </c>
      <c r="AE640" t="s">
        <v>170</v>
      </c>
      <c r="AF640">
        <v>0.23148115083500001</v>
      </c>
      <c r="AG640" t="s">
        <v>178</v>
      </c>
      <c r="AH640">
        <v>0.15678989949899999</v>
      </c>
      <c r="AI640" t="s">
        <v>12</v>
      </c>
      <c r="AJ640">
        <v>9.6372941836600001E-2</v>
      </c>
      <c r="AK640" t="s">
        <v>174</v>
      </c>
      <c r="AL640">
        <v>0.61172752127300001</v>
      </c>
      <c r="AM640" t="s">
        <v>170</v>
      </c>
      <c r="AN640">
        <v>0.23148115083500001</v>
      </c>
      <c r="AO640" t="s">
        <v>178</v>
      </c>
      <c r="AP640">
        <v>0.15678989949899999</v>
      </c>
    </row>
    <row r="641" spans="1:42">
      <c r="A641">
        <v>640</v>
      </c>
      <c r="B641" t="s">
        <v>4640</v>
      </c>
      <c r="C641" t="s">
        <v>7</v>
      </c>
      <c r="D641">
        <v>0.38429826949599999</v>
      </c>
      <c r="E641" t="s">
        <v>171</v>
      </c>
      <c r="F641">
        <v>0.47368361218900001</v>
      </c>
      <c r="G641" t="s">
        <v>169</v>
      </c>
      <c r="H641">
        <v>0.36842058725799998</v>
      </c>
      <c r="I641" t="s">
        <v>178</v>
      </c>
      <c r="J641">
        <v>0.15789453739600001</v>
      </c>
      <c r="K641" t="s">
        <v>8</v>
      </c>
      <c r="L641">
        <v>0.29371367740100002</v>
      </c>
      <c r="M641" t="s">
        <v>171</v>
      </c>
      <c r="N641">
        <v>0.47368361218900001</v>
      </c>
      <c r="O641" t="s">
        <v>169</v>
      </c>
      <c r="P641">
        <v>0.36842058725799998</v>
      </c>
      <c r="Q641" t="s">
        <v>178</v>
      </c>
      <c r="R641">
        <v>0.15789453739600001</v>
      </c>
      <c r="S641" t="s">
        <v>9</v>
      </c>
      <c r="T641">
        <v>0.164973757119</v>
      </c>
      <c r="U641" t="s">
        <v>171</v>
      </c>
      <c r="V641">
        <v>0.47368361218900001</v>
      </c>
      <c r="W641" t="s">
        <v>169</v>
      </c>
      <c r="X641">
        <v>0.36842058725799998</v>
      </c>
      <c r="Y641" t="s">
        <v>178</v>
      </c>
      <c r="Z641">
        <v>0.15789453739600001</v>
      </c>
      <c r="AA641" t="s">
        <v>136</v>
      </c>
      <c r="AB641">
        <v>0.14383735229700001</v>
      </c>
      <c r="AC641" t="s">
        <v>171</v>
      </c>
      <c r="AD641">
        <v>0.47368361218900001</v>
      </c>
      <c r="AE641" t="s">
        <v>169</v>
      </c>
      <c r="AF641">
        <v>0.36842058725799998</v>
      </c>
      <c r="AG641" t="s">
        <v>178</v>
      </c>
      <c r="AH641">
        <v>0.15789453739600001</v>
      </c>
      <c r="AI641" t="s">
        <v>146</v>
      </c>
      <c r="AJ641">
        <v>1.3175940668400001E-2</v>
      </c>
      <c r="AK641" t="s">
        <v>171</v>
      </c>
      <c r="AL641">
        <v>0.47368361218900001</v>
      </c>
      <c r="AM641" t="s">
        <v>169</v>
      </c>
      <c r="AN641">
        <v>0.36842058725799998</v>
      </c>
      <c r="AO641" t="s">
        <v>178</v>
      </c>
      <c r="AP641">
        <v>0.15789453739600001</v>
      </c>
    </row>
    <row r="642" spans="1:42">
      <c r="A642">
        <v>641</v>
      </c>
      <c r="B642" t="s">
        <v>778</v>
      </c>
      <c r="C642" t="s">
        <v>7</v>
      </c>
      <c r="D642">
        <v>0.242279987635</v>
      </c>
      <c r="E642" t="s">
        <v>169</v>
      </c>
      <c r="F642">
        <v>0.53696193137699999</v>
      </c>
      <c r="G642" t="s">
        <v>170</v>
      </c>
      <c r="H642">
        <v>0.33467156387800001</v>
      </c>
      <c r="I642" t="s">
        <v>174</v>
      </c>
      <c r="J642">
        <v>0.128365137612</v>
      </c>
      <c r="K642" t="s">
        <v>136</v>
      </c>
      <c r="L642">
        <v>0.23040351765299999</v>
      </c>
      <c r="M642" t="s">
        <v>169</v>
      </c>
      <c r="N642">
        <v>0.53696193137699999</v>
      </c>
      <c r="O642" t="s">
        <v>170</v>
      </c>
      <c r="P642">
        <v>0.33467156387800001</v>
      </c>
      <c r="Q642" t="s">
        <v>174</v>
      </c>
      <c r="R642">
        <v>0.128365137612</v>
      </c>
      <c r="S642" t="s">
        <v>146</v>
      </c>
      <c r="T642">
        <v>0.23040351765299999</v>
      </c>
      <c r="U642" t="s">
        <v>169</v>
      </c>
      <c r="V642">
        <v>0.53696193137699999</v>
      </c>
      <c r="W642" t="s">
        <v>170</v>
      </c>
      <c r="X642">
        <v>0.33467156387800001</v>
      </c>
      <c r="Y642" t="s">
        <v>174</v>
      </c>
      <c r="Z642">
        <v>0.128365137612</v>
      </c>
      <c r="AA642" t="s">
        <v>12</v>
      </c>
      <c r="AB642">
        <v>0.15795705076200001</v>
      </c>
      <c r="AC642" t="s">
        <v>169</v>
      </c>
      <c r="AD642">
        <v>0.53696193137699999</v>
      </c>
      <c r="AE642" t="s">
        <v>170</v>
      </c>
      <c r="AF642">
        <v>0.33467156387800001</v>
      </c>
      <c r="AG642" t="s">
        <v>174</v>
      </c>
      <c r="AH642">
        <v>0.128365137612</v>
      </c>
      <c r="AI642" t="s">
        <v>9</v>
      </c>
      <c r="AJ642">
        <v>0.138954698791</v>
      </c>
      <c r="AK642" t="s">
        <v>169</v>
      </c>
      <c r="AL642">
        <v>0.53696193137699999</v>
      </c>
      <c r="AM642" t="s">
        <v>170</v>
      </c>
      <c r="AN642">
        <v>0.33467156387800001</v>
      </c>
      <c r="AO642" t="s">
        <v>174</v>
      </c>
      <c r="AP642">
        <v>0.128365137612</v>
      </c>
    </row>
    <row r="643" spans="1:42">
      <c r="A643">
        <v>642</v>
      </c>
      <c r="B643" t="s">
        <v>4641</v>
      </c>
      <c r="C643" t="s">
        <v>12</v>
      </c>
      <c r="D643">
        <v>0.45482137028199998</v>
      </c>
      <c r="E643" t="s">
        <v>174</v>
      </c>
      <c r="F643">
        <v>0.558905920078</v>
      </c>
      <c r="G643" t="s">
        <v>170</v>
      </c>
      <c r="H643">
        <v>0.26107409757400002</v>
      </c>
      <c r="I643" t="s">
        <v>175</v>
      </c>
      <c r="J643">
        <v>0.180018601577</v>
      </c>
      <c r="K643" t="s">
        <v>7</v>
      </c>
      <c r="L643">
        <v>0.21281748609500001</v>
      </c>
      <c r="M643" t="s">
        <v>174</v>
      </c>
      <c r="N643">
        <v>0.558905920078</v>
      </c>
      <c r="O643" t="s">
        <v>170</v>
      </c>
      <c r="P643">
        <v>0.26107409757400002</v>
      </c>
      <c r="Q643" t="s">
        <v>175</v>
      </c>
      <c r="R643">
        <v>0.180018601577</v>
      </c>
      <c r="S643" t="s">
        <v>136</v>
      </c>
      <c r="T643">
        <v>0.17755058839900001</v>
      </c>
      <c r="U643" t="s">
        <v>174</v>
      </c>
      <c r="V643">
        <v>0.558905920078</v>
      </c>
      <c r="W643" t="s">
        <v>170</v>
      </c>
      <c r="X643">
        <v>0.26107409757400002</v>
      </c>
      <c r="Y643" t="s">
        <v>175</v>
      </c>
      <c r="Z643">
        <v>0.180018601577</v>
      </c>
      <c r="AA643" t="s">
        <v>146</v>
      </c>
      <c r="AB643">
        <v>0.12039389213399999</v>
      </c>
      <c r="AC643" t="s">
        <v>174</v>
      </c>
      <c r="AD643">
        <v>0.558905920078</v>
      </c>
      <c r="AE643" t="s">
        <v>170</v>
      </c>
      <c r="AF643">
        <v>0.26107409757400002</v>
      </c>
      <c r="AG643" t="s">
        <v>175</v>
      </c>
      <c r="AH643">
        <v>0.180018601577</v>
      </c>
      <c r="AI643" t="s">
        <v>8</v>
      </c>
      <c r="AJ643">
        <v>3.4415627751299999E-2</v>
      </c>
      <c r="AK643" t="s">
        <v>174</v>
      </c>
      <c r="AL643">
        <v>0.558905920078</v>
      </c>
      <c r="AM643" t="s">
        <v>170</v>
      </c>
      <c r="AN643">
        <v>0.26107409757400002</v>
      </c>
      <c r="AO643" t="s">
        <v>175</v>
      </c>
      <c r="AP643">
        <v>0.180018601577</v>
      </c>
    </row>
    <row r="644" spans="1:42">
      <c r="A644">
        <v>643</v>
      </c>
      <c r="B644" t="s">
        <v>4642</v>
      </c>
      <c r="C644" t="s">
        <v>103</v>
      </c>
      <c r="D644">
        <v>0.84033525126300002</v>
      </c>
      <c r="E644" t="s">
        <v>174</v>
      </c>
      <c r="F644">
        <v>0.99580981798099999</v>
      </c>
      <c r="G644" t="s">
        <v>169</v>
      </c>
      <c r="H644">
        <v>2.5234133607500001E-3</v>
      </c>
      <c r="I644" t="s">
        <v>177</v>
      </c>
      <c r="J644">
        <v>1.6657656379300001E-3</v>
      </c>
      <c r="K644" t="s">
        <v>7</v>
      </c>
      <c r="L644">
        <v>7.8590057911599995E-2</v>
      </c>
      <c r="M644" t="s">
        <v>174</v>
      </c>
      <c r="N644">
        <v>0.99580981798099999</v>
      </c>
      <c r="O644" t="s">
        <v>169</v>
      </c>
      <c r="P644">
        <v>2.5234133607500001E-3</v>
      </c>
      <c r="Q644" t="s">
        <v>177</v>
      </c>
      <c r="R644">
        <v>1.6657656379300001E-3</v>
      </c>
      <c r="S644" t="s">
        <v>12</v>
      </c>
      <c r="T644">
        <v>3.5722753596200002E-2</v>
      </c>
      <c r="U644" t="s">
        <v>174</v>
      </c>
      <c r="V644">
        <v>0.99580981798099999</v>
      </c>
      <c r="W644" t="s">
        <v>169</v>
      </c>
      <c r="X644">
        <v>2.5234133607500001E-3</v>
      </c>
      <c r="Y644" t="s">
        <v>177</v>
      </c>
      <c r="Z644">
        <v>1.6657656379300001E-3</v>
      </c>
      <c r="AA644" t="s">
        <v>146</v>
      </c>
      <c r="AB644">
        <v>2.42914724454E-2</v>
      </c>
      <c r="AC644" t="s">
        <v>174</v>
      </c>
      <c r="AD644">
        <v>0.99580981798099999</v>
      </c>
      <c r="AE644" t="s">
        <v>169</v>
      </c>
      <c r="AF644">
        <v>2.5234133607500001E-3</v>
      </c>
      <c r="AG644" t="s">
        <v>177</v>
      </c>
      <c r="AH644">
        <v>1.6657656379300001E-3</v>
      </c>
      <c r="AI644" t="s">
        <v>8</v>
      </c>
      <c r="AJ644">
        <v>2.1059413786699999E-2</v>
      </c>
      <c r="AK644" t="s">
        <v>174</v>
      </c>
      <c r="AL644">
        <v>0.99628509603799997</v>
      </c>
      <c r="AM644" t="s">
        <v>169</v>
      </c>
      <c r="AN644">
        <v>2.5246177302700001E-3</v>
      </c>
      <c r="AO644" t="s">
        <v>178</v>
      </c>
      <c r="AP644">
        <v>1.18928273244E-3</v>
      </c>
    </row>
    <row r="645" spans="1:42">
      <c r="A645">
        <v>644</v>
      </c>
      <c r="B645" t="s">
        <v>4643</v>
      </c>
      <c r="C645" t="s">
        <v>8</v>
      </c>
      <c r="D645">
        <v>0.32961891098200002</v>
      </c>
      <c r="E645" t="s">
        <v>170</v>
      </c>
      <c r="F645">
        <v>0.48822718822</v>
      </c>
      <c r="G645" t="s">
        <v>178</v>
      </c>
      <c r="H645">
        <v>0.25650514711</v>
      </c>
      <c r="I645" t="s">
        <v>174</v>
      </c>
      <c r="J645">
        <v>0.25526599180999998</v>
      </c>
      <c r="K645" t="s">
        <v>136</v>
      </c>
      <c r="L645">
        <v>0.22075181996099999</v>
      </c>
      <c r="M645" t="s">
        <v>170</v>
      </c>
      <c r="N645">
        <v>0.48822718822</v>
      </c>
      <c r="O645" t="s">
        <v>178</v>
      </c>
      <c r="P645">
        <v>0.25650514711</v>
      </c>
      <c r="Q645" t="s">
        <v>174</v>
      </c>
      <c r="R645">
        <v>0.25526599180999998</v>
      </c>
      <c r="S645" t="s">
        <v>146</v>
      </c>
      <c r="T645">
        <v>0.18593292091300001</v>
      </c>
      <c r="U645" t="s">
        <v>170</v>
      </c>
      <c r="V645">
        <v>0.48822718822</v>
      </c>
      <c r="W645" t="s">
        <v>178</v>
      </c>
      <c r="X645">
        <v>0.25650514711</v>
      </c>
      <c r="Y645" t="s">
        <v>174</v>
      </c>
      <c r="Z645">
        <v>0.25526599180999998</v>
      </c>
      <c r="AA645" t="s">
        <v>9</v>
      </c>
      <c r="AB645">
        <v>0.13672221026</v>
      </c>
      <c r="AC645" t="s">
        <v>170</v>
      </c>
      <c r="AD645">
        <v>0.48822718822</v>
      </c>
      <c r="AE645" t="s">
        <v>178</v>
      </c>
      <c r="AF645">
        <v>0.25650514711</v>
      </c>
      <c r="AG645" t="s">
        <v>174</v>
      </c>
      <c r="AH645">
        <v>0.25526599180999998</v>
      </c>
      <c r="AI645" t="s">
        <v>7</v>
      </c>
      <c r="AJ645">
        <v>0.12697291852600001</v>
      </c>
      <c r="AK645" t="s">
        <v>170</v>
      </c>
      <c r="AL645">
        <v>0.48822718822</v>
      </c>
      <c r="AM645" t="s">
        <v>178</v>
      </c>
      <c r="AN645">
        <v>0.25650514711</v>
      </c>
      <c r="AO645" t="s">
        <v>174</v>
      </c>
      <c r="AP645">
        <v>0.25526599180999998</v>
      </c>
    </row>
    <row r="646" spans="1:42">
      <c r="A646">
        <v>645</v>
      </c>
      <c r="B646" t="s">
        <v>4644</v>
      </c>
      <c r="C646" t="s">
        <v>7</v>
      </c>
      <c r="D646">
        <v>0.63618219518300001</v>
      </c>
      <c r="E646" t="s">
        <v>170</v>
      </c>
      <c r="F646">
        <v>0.64425693589699995</v>
      </c>
      <c r="G646" t="s">
        <v>171</v>
      </c>
      <c r="H646">
        <v>0.18447356984400001</v>
      </c>
      <c r="I646" t="s">
        <v>179</v>
      </c>
      <c r="J646">
        <v>0.171268303456</v>
      </c>
      <c r="K646" t="s">
        <v>12</v>
      </c>
      <c r="L646">
        <v>0.111331884157</v>
      </c>
      <c r="M646" t="s">
        <v>170</v>
      </c>
      <c r="N646">
        <v>0.69128292952600001</v>
      </c>
      <c r="O646" t="s">
        <v>171</v>
      </c>
      <c r="P646">
        <v>0.19793877671499999</v>
      </c>
      <c r="Q646" t="s">
        <v>169</v>
      </c>
      <c r="R646">
        <v>0.110777016036</v>
      </c>
      <c r="S646" t="s">
        <v>146</v>
      </c>
      <c r="T646">
        <v>0.10675932462899999</v>
      </c>
      <c r="U646" t="s">
        <v>170</v>
      </c>
      <c r="V646">
        <v>0.64425693589699995</v>
      </c>
      <c r="W646" t="s">
        <v>171</v>
      </c>
      <c r="X646">
        <v>0.18447356984400001</v>
      </c>
      <c r="Y646" t="s">
        <v>179</v>
      </c>
      <c r="Z646">
        <v>0.171268303456</v>
      </c>
      <c r="AA646" t="s">
        <v>9</v>
      </c>
      <c r="AB646">
        <v>0.103777220589</v>
      </c>
      <c r="AC646" t="s">
        <v>170</v>
      </c>
      <c r="AD646">
        <v>0.64425693589699995</v>
      </c>
      <c r="AE646" t="s">
        <v>171</v>
      </c>
      <c r="AF646">
        <v>0.18447356984400001</v>
      </c>
      <c r="AG646" t="s">
        <v>179</v>
      </c>
      <c r="AH646">
        <v>0.171268303456</v>
      </c>
      <c r="AI646" t="s">
        <v>5</v>
      </c>
      <c r="AJ646">
        <v>4.1948263494900002E-2</v>
      </c>
      <c r="AK646" t="s">
        <v>170</v>
      </c>
      <c r="AL646">
        <v>0.64425693589699995</v>
      </c>
      <c r="AM646" t="s">
        <v>171</v>
      </c>
      <c r="AN646">
        <v>0.18447356984400001</v>
      </c>
      <c r="AO646" t="s">
        <v>179</v>
      </c>
      <c r="AP646">
        <v>0.171268303456</v>
      </c>
    </row>
    <row r="647" spans="1:42">
      <c r="A647">
        <v>646</v>
      </c>
      <c r="B647" t="s">
        <v>744</v>
      </c>
      <c r="C647" t="s">
        <v>146</v>
      </c>
      <c r="D647">
        <v>0.23789963870700001</v>
      </c>
      <c r="E647" t="s">
        <v>169</v>
      </c>
      <c r="F647">
        <v>0.59233386051299997</v>
      </c>
      <c r="G647" t="s">
        <v>170</v>
      </c>
      <c r="H647">
        <v>0.36917166376499999</v>
      </c>
      <c r="I647" t="s">
        <v>177</v>
      </c>
      <c r="J647">
        <v>3.8493404940899999E-2</v>
      </c>
      <c r="K647" t="s">
        <v>7</v>
      </c>
      <c r="L647">
        <v>0.21739104916300001</v>
      </c>
      <c r="M647" t="s">
        <v>169</v>
      </c>
      <c r="N647">
        <v>0.59233386051299997</v>
      </c>
      <c r="O647" t="s">
        <v>170</v>
      </c>
      <c r="P647">
        <v>0.36917166376499999</v>
      </c>
      <c r="Q647" t="s">
        <v>177</v>
      </c>
      <c r="R647">
        <v>3.8493404940899999E-2</v>
      </c>
      <c r="S647" t="s">
        <v>136</v>
      </c>
      <c r="T647">
        <v>0.209187613346</v>
      </c>
      <c r="U647" t="s">
        <v>169</v>
      </c>
      <c r="V647">
        <v>0.59233386051299997</v>
      </c>
      <c r="W647" t="s">
        <v>170</v>
      </c>
      <c r="X647">
        <v>0.36917166376499999</v>
      </c>
      <c r="Y647" t="s">
        <v>177</v>
      </c>
      <c r="Z647">
        <v>3.8493404940899999E-2</v>
      </c>
      <c r="AA647" t="s">
        <v>5</v>
      </c>
      <c r="AB647">
        <v>0.20241977879600001</v>
      </c>
      <c r="AC647" t="s">
        <v>169</v>
      </c>
      <c r="AD647">
        <v>0.59233386051299997</v>
      </c>
      <c r="AE647" t="s">
        <v>170</v>
      </c>
      <c r="AF647">
        <v>0.36917166376499999</v>
      </c>
      <c r="AG647" t="s">
        <v>177</v>
      </c>
      <c r="AH647">
        <v>3.8493404940899999E-2</v>
      </c>
      <c r="AI647" t="s">
        <v>103</v>
      </c>
      <c r="AJ647">
        <v>0.13310074613799999</v>
      </c>
      <c r="AK647" t="s">
        <v>169</v>
      </c>
      <c r="AL647">
        <v>0.59233386051299997</v>
      </c>
      <c r="AM647" t="s">
        <v>170</v>
      </c>
      <c r="AN647">
        <v>0.36917166376499999</v>
      </c>
      <c r="AO647" t="s">
        <v>177</v>
      </c>
      <c r="AP647">
        <v>3.8493404940899999E-2</v>
      </c>
    </row>
    <row r="648" spans="1:42">
      <c r="A648">
        <v>647</v>
      </c>
      <c r="B648" t="s">
        <v>4645</v>
      </c>
      <c r="C648" t="s">
        <v>25</v>
      </c>
      <c r="D648">
        <v>0.44551649010700001</v>
      </c>
      <c r="E648" t="s">
        <v>174</v>
      </c>
      <c r="F648">
        <v>0.58682564784400004</v>
      </c>
      <c r="G648" t="s">
        <v>170</v>
      </c>
      <c r="H648">
        <v>0.21257459692299999</v>
      </c>
      <c r="I648" t="s">
        <v>169</v>
      </c>
      <c r="J648">
        <v>0.200598563294</v>
      </c>
      <c r="K648" t="s">
        <v>136</v>
      </c>
      <c r="L648">
        <v>0.197697942485</v>
      </c>
      <c r="M648" t="s">
        <v>174</v>
      </c>
      <c r="N648">
        <v>0.58682564784400004</v>
      </c>
      <c r="O648" t="s">
        <v>170</v>
      </c>
      <c r="P648">
        <v>0.21257459692299999</v>
      </c>
      <c r="Q648" t="s">
        <v>169</v>
      </c>
      <c r="R648">
        <v>0.200598563294</v>
      </c>
      <c r="S648" t="s">
        <v>9</v>
      </c>
      <c r="T648">
        <v>0.17263763991600001</v>
      </c>
      <c r="U648" t="s">
        <v>174</v>
      </c>
      <c r="V648">
        <v>0.58682564784400004</v>
      </c>
      <c r="W648" t="s">
        <v>170</v>
      </c>
      <c r="X648">
        <v>0.21257459692299999</v>
      </c>
      <c r="Y648" t="s">
        <v>169</v>
      </c>
      <c r="Z648">
        <v>0.200598563294</v>
      </c>
      <c r="AA648" t="s">
        <v>7</v>
      </c>
      <c r="AB648">
        <v>0.116948078653</v>
      </c>
      <c r="AC648" t="s">
        <v>174</v>
      </c>
      <c r="AD648">
        <v>0.58682564784400004</v>
      </c>
      <c r="AE648" t="s">
        <v>170</v>
      </c>
      <c r="AF648">
        <v>0.21257459692299999</v>
      </c>
      <c r="AG648" t="s">
        <v>169</v>
      </c>
      <c r="AH648">
        <v>0.200598563294</v>
      </c>
      <c r="AI648" t="s">
        <v>146</v>
      </c>
      <c r="AJ648">
        <v>6.7198737257799998E-2</v>
      </c>
      <c r="AK648" t="s">
        <v>174</v>
      </c>
      <c r="AL648">
        <v>0.58682564784400004</v>
      </c>
      <c r="AM648" t="s">
        <v>170</v>
      </c>
      <c r="AN648">
        <v>0.21257459692299999</v>
      </c>
      <c r="AO648" t="s">
        <v>169</v>
      </c>
      <c r="AP648">
        <v>0.200598563294</v>
      </c>
    </row>
    <row r="649" spans="1:42">
      <c r="A649">
        <v>648</v>
      </c>
      <c r="B649" t="s">
        <v>4646</v>
      </c>
      <c r="C649" t="s">
        <v>7</v>
      </c>
      <c r="D649">
        <v>0.71141101867599998</v>
      </c>
      <c r="E649" t="s">
        <v>178</v>
      </c>
      <c r="F649">
        <v>0.51395665849600003</v>
      </c>
      <c r="G649" t="s">
        <v>169</v>
      </c>
      <c r="H649">
        <v>0.338259014857</v>
      </c>
      <c r="I649" t="s">
        <v>170</v>
      </c>
      <c r="J649">
        <v>0.14778306474299999</v>
      </c>
      <c r="K649" t="s">
        <v>146</v>
      </c>
      <c r="L649">
        <v>0.14927968916500001</v>
      </c>
      <c r="M649" t="s">
        <v>178</v>
      </c>
      <c r="N649">
        <v>0.51395665849600003</v>
      </c>
      <c r="O649" t="s">
        <v>169</v>
      </c>
      <c r="P649">
        <v>0.338259014857</v>
      </c>
      <c r="Q649" t="s">
        <v>170</v>
      </c>
      <c r="R649">
        <v>0.14778306474299999</v>
      </c>
      <c r="S649" t="s">
        <v>8</v>
      </c>
      <c r="T649">
        <v>0.107294776587</v>
      </c>
      <c r="U649" t="s">
        <v>178</v>
      </c>
      <c r="V649">
        <v>0.51395665849600003</v>
      </c>
      <c r="W649" t="s">
        <v>169</v>
      </c>
      <c r="X649">
        <v>0.338259014857</v>
      </c>
      <c r="Y649" t="s">
        <v>170</v>
      </c>
      <c r="Z649">
        <v>0.14778306474299999</v>
      </c>
      <c r="AA649" t="s">
        <v>9</v>
      </c>
      <c r="AB649">
        <v>1.83100868741E-2</v>
      </c>
      <c r="AC649" t="s">
        <v>178</v>
      </c>
      <c r="AD649">
        <v>0.51395665849600003</v>
      </c>
      <c r="AE649" t="s">
        <v>169</v>
      </c>
      <c r="AF649">
        <v>0.338259014857</v>
      </c>
      <c r="AG649" t="s">
        <v>170</v>
      </c>
      <c r="AH649">
        <v>0.14778306474299999</v>
      </c>
      <c r="AI649" t="s">
        <v>103</v>
      </c>
      <c r="AJ649">
        <v>1.37034089663E-2</v>
      </c>
      <c r="AK649" t="s">
        <v>178</v>
      </c>
      <c r="AL649">
        <v>0.51395665849600003</v>
      </c>
      <c r="AM649" t="s">
        <v>169</v>
      </c>
      <c r="AN649">
        <v>0.338259014857</v>
      </c>
      <c r="AO649" t="s">
        <v>170</v>
      </c>
      <c r="AP649">
        <v>0.14778306474299999</v>
      </c>
    </row>
    <row r="650" spans="1:42">
      <c r="A650">
        <v>649</v>
      </c>
      <c r="B650" t="s">
        <v>126</v>
      </c>
      <c r="C650" t="s">
        <v>12</v>
      </c>
      <c r="D650">
        <v>0.45434978186399999</v>
      </c>
      <c r="E650" t="s">
        <v>174</v>
      </c>
      <c r="F650">
        <v>0.798056067029</v>
      </c>
      <c r="G650" t="s">
        <v>169</v>
      </c>
      <c r="H650">
        <v>0.114503696574</v>
      </c>
      <c r="I650" t="s">
        <v>170</v>
      </c>
      <c r="J650">
        <v>8.7439186474499997E-2</v>
      </c>
      <c r="K650" t="s">
        <v>136</v>
      </c>
      <c r="L650">
        <v>0.32208160340100001</v>
      </c>
      <c r="M650" t="s">
        <v>174</v>
      </c>
      <c r="N650">
        <v>0.798056067029</v>
      </c>
      <c r="O650" t="s">
        <v>169</v>
      </c>
      <c r="P650">
        <v>0.114503696574</v>
      </c>
      <c r="Q650" t="s">
        <v>170</v>
      </c>
      <c r="R650">
        <v>8.7439186474499997E-2</v>
      </c>
      <c r="S650" t="s">
        <v>7</v>
      </c>
      <c r="T650">
        <v>0.170917970871</v>
      </c>
      <c r="U650" t="s">
        <v>174</v>
      </c>
      <c r="V650">
        <v>0.798056067029</v>
      </c>
      <c r="W650" t="s">
        <v>169</v>
      </c>
      <c r="X650">
        <v>0.114503696574</v>
      </c>
      <c r="Y650" t="s">
        <v>170</v>
      </c>
      <c r="Z650">
        <v>8.7439186474499997E-2</v>
      </c>
      <c r="AA650" t="s">
        <v>103</v>
      </c>
      <c r="AB650">
        <v>3.6760247001499997E-2</v>
      </c>
      <c r="AC650" t="s">
        <v>174</v>
      </c>
      <c r="AD650">
        <v>0.798056067029</v>
      </c>
      <c r="AE650" t="s">
        <v>169</v>
      </c>
      <c r="AF650">
        <v>0.114503696574</v>
      </c>
      <c r="AG650" t="s">
        <v>170</v>
      </c>
      <c r="AH650">
        <v>8.7439186474499997E-2</v>
      </c>
      <c r="AI650" t="s">
        <v>9</v>
      </c>
      <c r="AJ650">
        <v>1.5889359101099999E-2</v>
      </c>
      <c r="AK650" t="s">
        <v>174</v>
      </c>
      <c r="AL650">
        <v>0.798056067029</v>
      </c>
      <c r="AM650" t="s">
        <v>169</v>
      </c>
      <c r="AN650">
        <v>0.114503696574</v>
      </c>
      <c r="AO650" t="s">
        <v>170</v>
      </c>
      <c r="AP650">
        <v>8.7439186474499997E-2</v>
      </c>
    </row>
    <row r="651" spans="1:42">
      <c r="A651">
        <v>650</v>
      </c>
      <c r="B651" t="s">
        <v>932</v>
      </c>
      <c r="C651" t="s">
        <v>136</v>
      </c>
      <c r="D651">
        <v>0.57495907122900003</v>
      </c>
      <c r="E651" t="s">
        <v>175</v>
      </c>
      <c r="F651">
        <v>0.63129164642799995</v>
      </c>
      <c r="G651" t="s">
        <v>177</v>
      </c>
      <c r="H651">
        <v>0.21768677463</v>
      </c>
      <c r="I651" t="s">
        <v>169</v>
      </c>
      <c r="J651">
        <v>0.15102019990000001</v>
      </c>
      <c r="K651" t="s">
        <v>146</v>
      </c>
      <c r="L651">
        <v>0.212519918384</v>
      </c>
      <c r="M651" t="s">
        <v>175</v>
      </c>
      <c r="N651">
        <v>0.63129164642799995</v>
      </c>
      <c r="O651" t="s">
        <v>177</v>
      </c>
      <c r="P651">
        <v>0.21768677463</v>
      </c>
      <c r="Q651" t="s">
        <v>169</v>
      </c>
      <c r="R651">
        <v>0.15102019990000001</v>
      </c>
      <c r="S651" t="s">
        <v>7</v>
      </c>
      <c r="T651">
        <v>9.0542620095299994E-2</v>
      </c>
      <c r="U651" t="s">
        <v>175</v>
      </c>
      <c r="V651">
        <v>0.63129164642799995</v>
      </c>
      <c r="W651" t="s">
        <v>177</v>
      </c>
      <c r="X651">
        <v>0.21768677463</v>
      </c>
      <c r="Y651" t="s">
        <v>169</v>
      </c>
      <c r="Z651">
        <v>0.15102019990000001</v>
      </c>
      <c r="AA651" t="s">
        <v>8</v>
      </c>
      <c r="AB651">
        <v>6.7705460724099997E-2</v>
      </c>
      <c r="AC651" t="s">
        <v>175</v>
      </c>
      <c r="AD651">
        <v>0.68638950336899995</v>
      </c>
      <c r="AE651" t="s">
        <v>169</v>
      </c>
      <c r="AF651">
        <v>0.164200937228</v>
      </c>
      <c r="AG651" t="s">
        <v>170</v>
      </c>
      <c r="AH651">
        <v>0.14940806000099999</v>
      </c>
      <c r="AI651" t="s">
        <v>5</v>
      </c>
      <c r="AJ651">
        <v>5.4271837564600002E-2</v>
      </c>
      <c r="AK651" t="s">
        <v>175</v>
      </c>
      <c r="AL651">
        <v>0.63129164642799995</v>
      </c>
      <c r="AM651" t="s">
        <v>177</v>
      </c>
      <c r="AN651">
        <v>0.21768677463</v>
      </c>
      <c r="AO651" t="s">
        <v>169</v>
      </c>
      <c r="AP651">
        <v>0.15102019990000001</v>
      </c>
    </row>
    <row r="652" spans="1:42">
      <c r="A652">
        <v>651</v>
      </c>
      <c r="B652" t="s">
        <v>4647</v>
      </c>
      <c r="C652" t="s">
        <v>7</v>
      </c>
      <c r="D652">
        <v>0.76217044135300005</v>
      </c>
      <c r="E652" t="s">
        <v>175</v>
      </c>
      <c r="F652">
        <v>0.61501099767099998</v>
      </c>
      <c r="G652" t="s">
        <v>176</v>
      </c>
      <c r="H652">
        <v>0.37613716089400001</v>
      </c>
      <c r="I652" t="s">
        <v>169</v>
      </c>
      <c r="J652">
        <v>8.8508104447400007E-3</v>
      </c>
      <c r="K652" t="s">
        <v>5</v>
      </c>
      <c r="L652">
        <v>7.2187949291199996E-2</v>
      </c>
      <c r="M652" t="s">
        <v>175</v>
      </c>
      <c r="N652">
        <v>0.61501099767099998</v>
      </c>
      <c r="O652" t="s">
        <v>176</v>
      </c>
      <c r="P652">
        <v>0.37613716089400001</v>
      </c>
      <c r="Q652" t="s">
        <v>169</v>
      </c>
      <c r="R652">
        <v>8.8508104447400007E-3</v>
      </c>
      <c r="S652" t="s">
        <v>136</v>
      </c>
      <c r="T652">
        <v>7.0621079074000004E-2</v>
      </c>
      <c r="U652" t="s">
        <v>175</v>
      </c>
      <c r="V652">
        <v>0.61501099767099998</v>
      </c>
      <c r="W652" t="s">
        <v>176</v>
      </c>
      <c r="X652">
        <v>0.37613716089400001</v>
      </c>
      <c r="Y652" t="s">
        <v>169</v>
      </c>
      <c r="Z652">
        <v>8.8508104447400007E-3</v>
      </c>
      <c r="AA652" t="s">
        <v>12</v>
      </c>
      <c r="AB652">
        <v>5.1147120660600003E-2</v>
      </c>
      <c r="AC652" t="s">
        <v>175</v>
      </c>
      <c r="AD652">
        <v>0.61501099767099998</v>
      </c>
      <c r="AE652" t="s">
        <v>176</v>
      </c>
      <c r="AF652">
        <v>0.37613716089400001</v>
      </c>
      <c r="AG652" t="s">
        <v>169</v>
      </c>
      <c r="AH652">
        <v>8.8508104447400007E-3</v>
      </c>
      <c r="AI652" t="s">
        <v>8</v>
      </c>
      <c r="AJ652">
        <v>4.3872366080800002E-2</v>
      </c>
      <c r="AK652" t="s">
        <v>175</v>
      </c>
      <c r="AL652">
        <v>0.61501099767099998</v>
      </c>
      <c r="AM652" t="s">
        <v>176</v>
      </c>
      <c r="AN652">
        <v>0.37613716089400001</v>
      </c>
      <c r="AO652" t="s">
        <v>169</v>
      </c>
      <c r="AP652">
        <v>8.8508104447400007E-3</v>
      </c>
    </row>
    <row r="653" spans="1:42">
      <c r="A653">
        <v>652</v>
      </c>
      <c r="B653" t="s">
        <v>4648</v>
      </c>
      <c r="C653" t="s">
        <v>9</v>
      </c>
      <c r="D653">
        <v>0.38899123958100001</v>
      </c>
      <c r="E653" t="s">
        <v>169</v>
      </c>
      <c r="F653">
        <v>0.65848146606900004</v>
      </c>
      <c r="G653" t="s">
        <v>170</v>
      </c>
      <c r="H653">
        <v>0.25167384847199997</v>
      </c>
      <c r="I653" t="s">
        <v>178</v>
      </c>
      <c r="J653">
        <v>8.9843657658600001E-2</v>
      </c>
      <c r="K653" t="s">
        <v>12</v>
      </c>
      <c r="L653">
        <v>0.304810020076</v>
      </c>
      <c r="M653" t="s">
        <v>169</v>
      </c>
      <c r="N653">
        <v>0.65848146606900004</v>
      </c>
      <c r="O653" t="s">
        <v>170</v>
      </c>
      <c r="P653">
        <v>0.25167384847199997</v>
      </c>
      <c r="Q653" t="s">
        <v>178</v>
      </c>
      <c r="R653">
        <v>8.9843657658600001E-2</v>
      </c>
      <c r="S653" t="s">
        <v>5</v>
      </c>
      <c r="T653">
        <v>0.12627182925700001</v>
      </c>
      <c r="U653" t="s">
        <v>169</v>
      </c>
      <c r="V653">
        <v>0.65848146606900004</v>
      </c>
      <c r="W653" t="s">
        <v>170</v>
      </c>
      <c r="X653">
        <v>0.25167384847199997</v>
      </c>
      <c r="Y653" t="s">
        <v>178</v>
      </c>
      <c r="Z653">
        <v>8.9843657658600001E-2</v>
      </c>
      <c r="AA653" t="s">
        <v>146</v>
      </c>
      <c r="AB653">
        <v>0.106382859814</v>
      </c>
      <c r="AC653" t="s">
        <v>169</v>
      </c>
      <c r="AD653">
        <v>0.65848146606900004</v>
      </c>
      <c r="AE653" t="s">
        <v>170</v>
      </c>
      <c r="AF653">
        <v>0.25167384847199997</v>
      </c>
      <c r="AG653" t="s">
        <v>178</v>
      </c>
      <c r="AH653">
        <v>8.9843657658600001E-2</v>
      </c>
      <c r="AI653" t="s">
        <v>136</v>
      </c>
      <c r="AJ653">
        <v>7.3542933523499998E-2</v>
      </c>
      <c r="AK653" t="s">
        <v>169</v>
      </c>
      <c r="AL653">
        <v>0.65848146606900004</v>
      </c>
      <c r="AM653" t="s">
        <v>170</v>
      </c>
      <c r="AN653">
        <v>0.25167384847199997</v>
      </c>
      <c r="AO653" t="s">
        <v>178</v>
      </c>
      <c r="AP653">
        <v>8.9843657658600001E-2</v>
      </c>
    </row>
    <row r="654" spans="1:42">
      <c r="A654">
        <v>653</v>
      </c>
      <c r="B654" t="s">
        <v>4649</v>
      </c>
      <c r="C654" t="s">
        <v>7</v>
      </c>
      <c r="D654">
        <v>0.37704869819999998</v>
      </c>
      <c r="E654" t="s">
        <v>174</v>
      </c>
      <c r="F654">
        <v>0.64705808131599996</v>
      </c>
      <c r="G654" t="s">
        <v>178</v>
      </c>
      <c r="H654">
        <v>0.29411730968900002</v>
      </c>
      <c r="I654" t="s">
        <v>177</v>
      </c>
      <c r="J654">
        <v>5.8823461937799998E-2</v>
      </c>
      <c r="K654" t="s">
        <v>146</v>
      </c>
      <c r="L654">
        <v>0.29508158989599997</v>
      </c>
      <c r="M654" t="s">
        <v>174</v>
      </c>
      <c r="N654">
        <v>0.64705808131599996</v>
      </c>
      <c r="O654" t="s">
        <v>178</v>
      </c>
      <c r="P654">
        <v>0.29411730968900002</v>
      </c>
      <c r="Q654" t="s">
        <v>177</v>
      </c>
      <c r="R654">
        <v>5.8823461937799998E-2</v>
      </c>
      <c r="S654" t="s">
        <v>8</v>
      </c>
      <c r="T654">
        <v>0.13114737328699999</v>
      </c>
      <c r="U654" t="s">
        <v>174</v>
      </c>
      <c r="V654">
        <v>0.66666587878899997</v>
      </c>
      <c r="W654" t="s">
        <v>178</v>
      </c>
      <c r="X654">
        <v>0.30302994490399998</v>
      </c>
      <c r="Y654" t="s">
        <v>172</v>
      </c>
      <c r="Z654">
        <v>3.0302994490400002E-2</v>
      </c>
      <c r="AA654" t="s">
        <v>5</v>
      </c>
      <c r="AB654">
        <v>9.8360529965200005E-2</v>
      </c>
      <c r="AC654" t="s">
        <v>174</v>
      </c>
      <c r="AD654">
        <v>0.64705808131599996</v>
      </c>
      <c r="AE654" t="s">
        <v>178</v>
      </c>
      <c r="AF654">
        <v>0.29411730968900002</v>
      </c>
      <c r="AG654" t="s">
        <v>177</v>
      </c>
      <c r="AH654">
        <v>5.8823461937799998E-2</v>
      </c>
      <c r="AI654" t="s">
        <v>136</v>
      </c>
      <c r="AJ654">
        <v>9.8360529965200005E-2</v>
      </c>
      <c r="AK654" t="s">
        <v>174</v>
      </c>
      <c r="AL654">
        <v>0.64705808131599996</v>
      </c>
      <c r="AM654" t="s">
        <v>178</v>
      </c>
      <c r="AN654">
        <v>0.29411730968900002</v>
      </c>
      <c r="AO654" t="s">
        <v>177</v>
      </c>
      <c r="AP654">
        <v>5.8823461937799998E-2</v>
      </c>
    </row>
    <row r="655" spans="1:42">
      <c r="A655">
        <v>654</v>
      </c>
      <c r="B655" t="s">
        <v>4650</v>
      </c>
      <c r="C655" t="s">
        <v>136</v>
      </c>
      <c r="D655">
        <v>0.44491480089899998</v>
      </c>
      <c r="E655" t="s">
        <v>169</v>
      </c>
      <c r="F655">
        <v>0.78150704857200004</v>
      </c>
      <c r="G655" t="s">
        <v>176</v>
      </c>
      <c r="H655">
        <v>0.147495696491</v>
      </c>
      <c r="I655" t="s">
        <v>178</v>
      </c>
      <c r="J655">
        <v>7.09960628633E-2</v>
      </c>
      <c r="K655" t="s">
        <v>7</v>
      </c>
      <c r="L655">
        <v>0.32636100896800002</v>
      </c>
      <c r="M655" t="s">
        <v>169</v>
      </c>
      <c r="N655">
        <v>0.78150704857200004</v>
      </c>
      <c r="O655" t="s">
        <v>176</v>
      </c>
      <c r="P655">
        <v>0.147495696491</v>
      </c>
      <c r="Q655" t="s">
        <v>178</v>
      </c>
      <c r="R655">
        <v>7.09960628633E-2</v>
      </c>
      <c r="S655" t="s">
        <v>8</v>
      </c>
      <c r="T655">
        <v>0.102325896458</v>
      </c>
      <c r="U655" t="s">
        <v>169</v>
      </c>
      <c r="V655">
        <v>0.78150704857200004</v>
      </c>
      <c r="W655" t="s">
        <v>176</v>
      </c>
      <c r="X655">
        <v>0.147495696491</v>
      </c>
      <c r="Y655" t="s">
        <v>178</v>
      </c>
      <c r="Z655">
        <v>7.09960628633E-2</v>
      </c>
      <c r="AA655" t="s">
        <v>146</v>
      </c>
      <c r="AB655">
        <v>9.8719697463899997E-2</v>
      </c>
      <c r="AC655" t="s">
        <v>169</v>
      </c>
      <c r="AD655">
        <v>0.78150704857200004</v>
      </c>
      <c r="AE655" t="s">
        <v>176</v>
      </c>
      <c r="AF655">
        <v>0.147495696491</v>
      </c>
      <c r="AG655" t="s">
        <v>178</v>
      </c>
      <c r="AH655">
        <v>7.09960628633E-2</v>
      </c>
      <c r="AI655" t="s">
        <v>9</v>
      </c>
      <c r="AJ655">
        <v>2.7677577279800001E-2</v>
      </c>
      <c r="AK655" t="s">
        <v>169</v>
      </c>
      <c r="AL655">
        <v>0.78150704857200004</v>
      </c>
      <c r="AM655" t="s">
        <v>176</v>
      </c>
      <c r="AN655">
        <v>0.147495696491</v>
      </c>
      <c r="AO655" t="s">
        <v>178</v>
      </c>
      <c r="AP655">
        <v>7.09960628633E-2</v>
      </c>
    </row>
    <row r="656" spans="1:42">
      <c r="A656">
        <v>655</v>
      </c>
      <c r="B656" t="s">
        <v>4651</v>
      </c>
      <c r="C656" t="s">
        <v>9</v>
      </c>
      <c r="D656">
        <v>0.82238214865399994</v>
      </c>
      <c r="E656" t="s">
        <v>170</v>
      </c>
      <c r="F656">
        <v>0.53612489927200002</v>
      </c>
      <c r="G656" t="s">
        <v>169</v>
      </c>
      <c r="H656">
        <v>0.289004828514</v>
      </c>
      <c r="I656" t="s">
        <v>178</v>
      </c>
      <c r="J656">
        <v>0.17486886363000001</v>
      </c>
      <c r="K656" t="s">
        <v>146</v>
      </c>
      <c r="L656">
        <v>5.8319739446699999E-2</v>
      </c>
      <c r="M656" t="s">
        <v>170</v>
      </c>
      <c r="N656">
        <v>0.53612489927200002</v>
      </c>
      <c r="O656" t="s">
        <v>169</v>
      </c>
      <c r="P656">
        <v>0.289004828514</v>
      </c>
      <c r="Q656" t="s">
        <v>178</v>
      </c>
      <c r="R656">
        <v>0.17486886363000001</v>
      </c>
      <c r="S656" t="s">
        <v>136</v>
      </c>
      <c r="T656">
        <v>4.94610448472E-2</v>
      </c>
      <c r="U656" t="s">
        <v>170</v>
      </c>
      <c r="V656">
        <v>0.53612489927200002</v>
      </c>
      <c r="W656" t="s">
        <v>169</v>
      </c>
      <c r="X656">
        <v>0.289004828514</v>
      </c>
      <c r="Y656" t="s">
        <v>178</v>
      </c>
      <c r="Z656">
        <v>0.17486886363000001</v>
      </c>
      <c r="AA656" t="s">
        <v>8</v>
      </c>
      <c r="AB656">
        <v>3.9421190967800002E-2</v>
      </c>
      <c r="AC656" t="s">
        <v>170</v>
      </c>
      <c r="AD656">
        <v>0.53612489927200002</v>
      </c>
      <c r="AE656" t="s">
        <v>169</v>
      </c>
      <c r="AF656">
        <v>0.289004828514</v>
      </c>
      <c r="AG656" t="s">
        <v>178</v>
      </c>
      <c r="AH656">
        <v>0.17486886363000001</v>
      </c>
      <c r="AI656" t="s">
        <v>7</v>
      </c>
      <c r="AJ656">
        <v>3.0414851458299998E-2</v>
      </c>
      <c r="AK656" t="s">
        <v>170</v>
      </c>
      <c r="AL656">
        <v>0.53612489927200002</v>
      </c>
      <c r="AM656" t="s">
        <v>169</v>
      </c>
      <c r="AN656">
        <v>0.289004828514</v>
      </c>
      <c r="AO656" t="s">
        <v>178</v>
      </c>
      <c r="AP656">
        <v>0.17486886363000001</v>
      </c>
    </row>
    <row r="657" spans="1:42">
      <c r="A657">
        <v>656</v>
      </c>
      <c r="B657" t="s">
        <v>4652</v>
      </c>
      <c r="C657" t="s">
        <v>146</v>
      </c>
      <c r="D657">
        <v>0.55045814984700003</v>
      </c>
      <c r="E657" t="s">
        <v>170</v>
      </c>
      <c r="F657">
        <v>0.84315739587299998</v>
      </c>
      <c r="G657" t="s">
        <v>178</v>
      </c>
      <c r="H657">
        <v>8.5030279753300006E-2</v>
      </c>
      <c r="I657" t="s">
        <v>169</v>
      </c>
      <c r="J657">
        <v>7.18112866824E-2</v>
      </c>
      <c r="K657" t="s">
        <v>7</v>
      </c>
      <c r="L657">
        <v>0.30522198693399999</v>
      </c>
      <c r="M657" t="s">
        <v>170</v>
      </c>
      <c r="N657">
        <v>0.84315739587299998</v>
      </c>
      <c r="O657" t="s">
        <v>178</v>
      </c>
      <c r="P657">
        <v>8.5030279753300006E-2</v>
      </c>
      <c r="Q657" t="s">
        <v>169</v>
      </c>
      <c r="R657">
        <v>7.18112866824E-2</v>
      </c>
      <c r="S657" t="s">
        <v>25</v>
      </c>
      <c r="T657">
        <v>8.9449449350199994E-2</v>
      </c>
      <c r="U657" t="s">
        <v>170</v>
      </c>
      <c r="V657">
        <v>0.84315739587299998</v>
      </c>
      <c r="W657" t="s">
        <v>178</v>
      </c>
      <c r="X657">
        <v>8.5030279753300006E-2</v>
      </c>
      <c r="Y657" t="s">
        <v>169</v>
      </c>
      <c r="Z657">
        <v>7.18112866824E-2</v>
      </c>
      <c r="AA657" t="s">
        <v>9</v>
      </c>
      <c r="AB657">
        <v>3.12279142702E-2</v>
      </c>
      <c r="AC657" t="s">
        <v>170</v>
      </c>
      <c r="AD657">
        <v>0.84315739587299998</v>
      </c>
      <c r="AE657" t="s">
        <v>178</v>
      </c>
      <c r="AF657">
        <v>8.5030279753300006E-2</v>
      </c>
      <c r="AG657" t="s">
        <v>169</v>
      </c>
      <c r="AH657">
        <v>7.18112866824E-2</v>
      </c>
      <c r="AI657" t="s">
        <v>136</v>
      </c>
      <c r="AJ657">
        <v>2.3641471820399999E-2</v>
      </c>
      <c r="AK657" t="s">
        <v>170</v>
      </c>
      <c r="AL657">
        <v>0.84315739587299998</v>
      </c>
      <c r="AM657" t="s">
        <v>178</v>
      </c>
      <c r="AN657">
        <v>8.5030279753300006E-2</v>
      </c>
      <c r="AO657" t="s">
        <v>169</v>
      </c>
      <c r="AP657">
        <v>7.18112866824E-2</v>
      </c>
    </row>
    <row r="658" spans="1:42">
      <c r="A658">
        <v>657</v>
      </c>
      <c r="B658" t="s">
        <v>4653</v>
      </c>
      <c r="C658" t="s">
        <v>8</v>
      </c>
      <c r="D658">
        <v>0.59999938400099995</v>
      </c>
      <c r="E658" t="s">
        <v>169</v>
      </c>
      <c r="F658">
        <v>0.67499922375099997</v>
      </c>
      <c r="G658" t="s">
        <v>175</v>
      </c>
      <c r="H658">
        <v>0.17499979874999999</v>
      </c>
      <c r="I658" t="s">
        <v>170</v>
      </c>
      <c r="J658">
        <v>0.14999982749999999</v>
      </c>
      <c r="K658" t="s">
        <v>5</v>
      </c>
      <c r="L658">
        <v>0.19999979466699999</v>
      </c>
      <c r="M658" t="s">
        <v>169</v>
      </c>
      <c r="N658">
        <v>0.67499922375099997</v>
      </c>
      <c r="O658" t="s">
        <v>175</v>
      </c>
      <c r="P658">
        <v>0.17499979874999999</v>
      </c>
      <c r="Q658" t="s">
        <v>170</v>
      </c>
      <c r="R658">
        <v>0.14999982749999999</v>
      </c>
      <c r="S658" t="s">
        <v>7</v>
      </c>
      <c r="T658">
        <v>0.13999985626700001</v>
      </c>
      <c r="U658" t="s">
        <v>169</v>
      </c>
      <c r="V658">
        <v>0.67499922375099997</v>
      </c>
      <c r="W658" t="s">
        <v>175</v>
      </c>
      <c r="X658">
        <v>0.17499979874999999</v>
      </c>
      <c r="Y658" t="s">
        <v>170</v>
      </c>
      <c r="Z658">
        <v>0.14999982749999999</v>
      </c>
      <c r="AA658" t="s">
        <v>12</v>
      </c>
      <c r="AB658">
        <v>4.6666618755599999E-2</v>
      </c>
      <c r="AC658" t="s">
        <v>169</v>
      </c>
      <c r="AD658">
        <v>0.67499922375099997</v>
      </c>
      <c r="AE658" t="s">
        <v>175</v>
      </c>
      <c r="AF658">
        <v>0.17499979874999999</v>
      </c>
      <c r="AG658" t="s">
        <v>170</v>
      </c>
      <c r="AH658">
        <v>0.14999982749999999</v>
      </c>
      <c r="AI658" t="s">
        <v>103</v>
      </c>
      <c r="AJ658">
        <v>1.33333196445E-2</v>
      </c>
      <c r="AK658" t="s">
        <v>169</v>
      </c>
      <c r="AL658">
        <v>0.67499922375099997</v>
      </c>
      <c r="AM658" t="s">
        <v>175</v>
      </c>
      <c r="AN658">
        <v>0.17499979874999999</v>
      </c>
      <c r="AO658" t="s">
        <v>170</v>
      </c>
      <c r="AP658">
        <v>0.14999982749999999</v>
      </c>
    </row>
    <row r="659" spans="1:42">
      <c r="A659">
        <v>658</v>
      </c>
      <c r="B659" t="s">
        <v>4654</v>
      </c>
      <c r="C659" t="s">
        <v>25</v>
      </c>
      <c r="D659">
        <v>0.75783205992900005</v>
      </c>
      <c r="E659" t="s">
        <v>174</v>
      </c>
      <c r="F659">
        <v>0.58019297480999998</v>
      </c>
      <c r="G659" t="s">
        <v>178</v>
      </c>
      <c r="H659">
        <v>0.24865413206100001</v>
      </c>
      <c r="I659" t="s">
        <v>169</v>
      </c>
      <c r="J659">
        <v>0.171151545445</v>
      </c>
      <c r="K659" t="s">
        <v>8</v>
      </c>
      <c r="L659">
        <v>0.10933895392</v>
      </c>
      <c r="M659" t="s">
        <v>174</v>
      </c>
      <c r="N659">
        <v>0.58019297480999998</v>
      </c>
      <c r="O659" t="s">
        <v>178</v>
      </c>
      <c r="P659">
        <v>0.24865413206100001</v>
      </c>
      <c r="Q659" t="s">
        <v>169</v>
      </c>
      <c r="R659">
        <v>0.171151545445</v>
      </c>
      <c r="S659" t="s">
        <v>7</v>
      </c>
      <c r="T659">
        <v>0.107830830418</v>
      </c>
      <c r="U659" t="s">
        <v>174</v>
      </c>
      <c r="V659">
        <v>0.54444375591600003</v>
      </c>
      <c r="W659" t="s">
        <v>178</v>
      </c>
      <c r="X659">
        <v>0.23333303825000001</v>
      </c>
      <c r="Y659" t="s">
        <v>177</v>
      </c>
      <c r="Z659">
        <v>0.22222194118999999</v>
      </c>
      <c r="AA659" t="s">
        <v>9</v>
      </c>
      <c r="AB659">
        <v>1.8738434516600001E-2</v>
      </c>
      <c r="AC659" t="s">
        <v>174</v>
      </c>
      <c r="AD659">
        <v>0.58019297480999998</v>
      </c>
      <c r="AE659" t="s">
        <v>178</v>
      </c>
      <c r="AF659">
        <v>0.24865413206100001</v>
      </c>
      <c r="AG659" t="s">
        <v>169</v>
      </c>
      <c r="AH659">
        <v>0.171151545445</v>
      </c>
      <c r="AI659" t="s">
        <v>5</v>
      </c>
      <c r="AJ659">
        <v>6.2587125347400002E-3</v>
      </c>
      <c r="AK659" t="s">
        <v>174</v>
      </c>
      <c r="AL659">
        <v>0.54444375591600003</v>
      </c>
      <c r="AM659" t="s">
        <v>178</v>
      </c>
      <c r="AN659">
        <v>0.23333303825000001</v>
      </c>
      <c r="AO659" t="s">
        <v>177</v>
      </c>
      <c r="AP659">
        <v>0.22222194118999999</v>
      </c>
    </row>
    <row r="660" spans="1:42">
      <c r="A660">
        <v>659</v>
      </c>
      <c r="B660" t="s">
        <v>2672</v>
      </c>
      <c r="C660" t="s">
        <v>7</v>
      </c>
      <c r="D660">
        <v>0.28024490369900001</v>
      </c>
      <c r="E660" t="s">
        <v>170</v>
      </c>
      <c r="F660">
        <v>0.36964928880100001</v>
      </c>
      <c r="G660" t="s">
        <v>174</v>
      </c>
      <c r="H660">
        <v>0.35927316841399998</v>
      </c>
      <c r="I660" t="s">
        <v>177</v>
      </c>
      <c r="J660">
        <v>0.27107614512099998</v>
      </c>
      <c r="K660" t="s">
        <v>146</v>
      </c>
      <c r="L660">
        <v>0.27273834377799999</v>
      </c>
      <c r="M660" t="s">
        <v>170</v>
      </c>
      <c r="N660">
        <v>0.36964928880100001</v>
      </c>
      <c r="O660" t="s">
        <v>174</v>
      </c>
      <c r="P660">
        <v>0.35927316841399998</v>
      </c>
      <c r="Q660" t="s">
        <v>177</v>
      </c>
      <c r="R660">
        <v>0.27107614512099998</v>
      </c>
      <c r="S660" t="s">
        <v>9</v>
      </c>
      <c r="T660">
        <v>0.25272085065700001</v>
      </c>
      <c r="U660" t="s">
        <v>170</v>
      </c>
      <c r="V660">
        <v>0.42159696107599998</v>
      </c>
      <c r="W660" t="s">
        <v>174</v>
      </c>
      <c r="X660">
        <v>0.409762660414</v>
      </c>
      <c r="Y660" t="s">
        <v>178</v>
      </c>
      <c r="Z660">
        <v>0.16863878442999999</v>
      </c>
      <c r="AA660" t="s">
        <v>8</v>
      </c>
      <c r="AB660">
        <v>0.11785299075199999</v>
      </c>
      <c r="AC660" t="s">
        <v>170</v>
      </c>
      <c r="AD660">
        <v>0.42159696107599998</v>
      </c>
      <c r="AE660" t="s">
        <v>174</v>
      </c>
      <c r="AF660">
        <v>0.409762660414</v>
      </c>
      <c r="AG660" t="s">
        <v>178</v>
      </c>
      <c r="AH660">
        <v>0.16863878442999999</v>
      </c>
      <c r="AI660" t="s">
        <v>5</v>
      </c>
      <c r="AJ660">
        <v>7.6441801857100006E-2</v>
      </c>
      <c r="AK660" t="s">
        <v>170</v>
      </c>
      <c r="AL660">
        <v>0.36964928880100001</v>
      </c>
      <c r="AM660" t="s">
        <v>174</v>
      </c>
      <c r="AN660">
        <v>0.35927316841399998</v>
      </c>
      <c r="AO660" t="s">
        <v>177</v>
      </c>
      <c r="AP660">
        <v>0.27107614512099998</v>
      </c>
    </row>
    <row r="661" spans="1:42">
      <c r="A661">
        <v>660</v>
      </c>
      <c r="B661" t="s">
        <v>651</v>
      </c>
      <c r="C661" t="s">
        <v>7</v>
      </c>
      <c r="D661">
        <v>0.47717525444600001</v>
      </c>
      <c r="E661" t="s">
        <v>175</v>
      </c>
      <c r="F661">
        <v>0.48895832911199999</v>
      </c>
      <c r="G661" t="s">
        <v>169</v>
      </c>
      <c r="H661">
        <v>0.37066195916599998</v>
      </c>
      <c r="I661" t="s">
        <v>176</v>
      </c>
      <c r="J661">
        <v>0.140378359003</v>
      </c>
      <c r="K661" t="s">
        <v>9</v>
      </c>
      <c r="L661">
        <v>0.19785315428299999</v>
      </c>
      <c r="M661" t="s">
        <v>175</v>
      </c>
      <c r="N661">
        <v>0.48895832911199999</v>
      </c>
      <c r="O661" t="s">
        <v>169</v>
      </c>
      <c r="P661">
        <v>0.37066195916599998</v>
      </c>
      <c r="Q661" t="s">
        <v>176</v>
      </c>
      <c r="R661">
        <v>0.140378359003</v>
      </c>
      <c r="S661" t="s">
        <v>8</v>
      </c>
      <c r="T661">
        <v>0.18621473344200001</v>
      </c>
      <c r="U661" t="s">
        <v>175</v>
      </c>
      <c r="V661">
        <v>0.48895832911199999</v>
      </c>
      <c r="W661" t="s">
        <v>169</v>
      </c>
      <c r="X661">
        <v>0.37066195916599998</v>
      </c>
      <c r="Y661" t="s">
        <v>176</v>
      </c>
      <c r="Z661">
        <v>0.140378359003</v>
      </c>
      <c r="AA661" t="s">
        <v>146</v>
      </c>
      <c r="AB661">
        <v>9.5693682463500004E-2</v>
      </c>
      <c r="AC661" t="s">
        <v>175</v>
      </c>
      <c r="AD661">
        <v>0.48895832911199999</v>
      </c>
      <c r="AE661" t="s">
        <v>169</v>
      </c>
      <c r="AF661">
        <v>0.37066195916599998</v>
      </c>
      <c r="AG661" t="s">
        <v>176</v>
      </c>
      <c r="AH661">
        <v>0.140378359003</v>
      </c>
      <c r="AI661" t="s">
        <v>136</v>
      </c>
      <c r="AJ661">
        <v>4.3062157108600001E-2</v>
      </c>
      <c r="AK661" t="s">
        <v>175</v>
      </c>
      <c r="AL661">
        <v>0.48895832911199999</v>
      </c>
      <c r="AM661" t="s">
        <v>169</v>
      </c>
      <c r="AN661">
        <v>0.37066195916599998</v>
      </c>
      <c r="AO661" t="s">
        <v>176</v>
      </c>
      <c r="AP661">
        <v>0.140378359003</v>
      </c>
    </row>
    <row r="662" spans="1:42">
      <c r="A662">
        <v>661</v>
      </c>
      <c r="B662" t="s">
        <v>2684</v>
      </c>
      <c r="C662" t="s">
        <v>9</v>
      </c>
      <c r="D662">
        <v>0.47613769756300001</v>
      </c>
      <c r="E662" t="s">
        <v>174</v>
      </c>
      <c r="F662">
        <v>0.38751523244300001</v>
      </c>
      <c r="G662" t="s">
        <v>176</v>
      </c>
      <c r="H662">
        <v>0.35106785382400002</v>
      </c>
      <c r="I662" t="s">
        <v>170</v>
      </c>
      <c r="J662">
        <v>0.26141568112899999</v>
      </c>
      <c r="K662" t="s">
        <v>146</v>
      </c>
      <c r="L662">
        <v>0.30279724545499997</v>
      </c>
      <c r="M662" t="s">
        <v>174</v>
      </c>
      <c r="N662">
        <v>0.38751523244300001</v>
      </c>
      <c r="O662" t="s">
        <v>176</v>
      </c>
      <c r="P662">
        <v>0.35106785382400002</v>
      </c>
      <c r="Q662" t="s">
        <v>170</v>
      </c>
      <c r="R662">
        <v>0.26141568112899999</v>
      </c>
      <c r="S662" t="s">
        <v>8</v>
      </c>
      <c r="T662">
        <v>8.8864408992199995E-2</v>
      </c>
      <c r="U662" t="s">
        <v>174</v>
      </c>
      <c r="V662">
        <v>0.38751523244300001</v>
      </c>
      <c r="W662" t="s">
        <v>176</v>
      </c>
      <c r="X662">
        <v>0.35106785382400002</v>
      </c>
      <c r="Y662" t="s">
        <v>170</v>
      </c>
      <c r="Z662">
        <v>0.26141568112899999</v>
      </c>
      <c r="AA662" t="s">
        <v>136</v>
      </c>
      <c r="AB662">
        <v>7.3285710131899995E-2</v>
      </c>
      <c r="AC662" t="s">
        <v>174</v>
      </c>
      <c r="AD662">
        <v>0.38751523244300001</v>
      </c>
      <c r="AE662" t="s">
        <v>176</v>
      </c>
      <c r="AF662">
        <v>0.35106785382400002</v>
      </c>
      <c r="AG662" t="s">
        <v>170</v>
      </c>
      <c r="AH662">
        <v>0.26141568112899999</v>
      </c>
      <c r="AI662" t="s">
        <v>5</v>
      </c>
      <c r="AJ662">
        <v>5.8913811887399997E-2</v>
      </c>
      <c r="AK662" t="s">
        <v>174</v>
      </c>
      <c r="AL662">
        <v>0.38751523244300001</v>
      </c>
      <c r="AM662" t="s">
        <v>176</v>
      </c>
      <c r="AN662">
        <v>0.35106785382400002</v>
      </c>
      <c r="AO662" t="s">
        <v>170</v>
      </c>
      <c r="AP662">
        <v>0.26141568112899999</v>
      </c>
    </row>
    <row r="663" spans="1:42">
      <c r="A663">
        <v>662</v>
      </c>
      <c r="B663" t="s">
        <v>4655</v>
      </c>
      <c r="C663" t="s">
        <v>136</v>
      </c>
      <c r="D663">
        <v>0.51546335955</v>
      </c>
      <c r="E663" t="s">
        <v>178</v>
      </c>
      <c r="F663">
        <v>0.57142800000100002</v>
      </c>
      <c r="G663" t="s">
        <v>174</v>
      </c>
      <c r="H663">
        <v>0.28571400000000002</v>
      </c>
      <c r="I663" t="s">
        <v>170</v>
      </c>
      <c r="J663">
        <v>0.14285700000000001</v>
      </c>
      <c r="K663" t="s">
        <v>7</v>
      </c>
      <c r="L663">
        <v>0.14432974067400001</v>
      </c>
      <c r="M663" t="s">
        <v>178</v>
      </c>
      <c r="N663">
        <v>0.57142800000100002</v>
      </c>
      <c r="O663" t="s">
        <v>174</v>
      </c>
      <c r="P663">
        <v>0.28571400000000002</v>
      </c>
      <c r="Q663" t="s">
        <v>170</v>
      </c>
      <c r="R663">
        <v>0.14285700000000001</v>
      </c>
      <c r="S663" t="s">
        <v>103</v>
      </c>
      <c r="T663">
        <v>0.14432974067400001</v>
      </c>
      <c r="U663" t="s">
        <v>178</v>
      </c>
      <c r="V663">
        <v>0.57142800000100002</v>
      </c>
      <c r="W663" t="s">
        <v>174</v>
      </c>
      <c r="X663">
        <v>0.28571400000000002</v>
      </c>
      <c r="Y663" t="s">
        <v>170</v>
      </c>
      <c r="Z663">
        <v>0.14285700000000001</v>
      </c>
      <c r="AA663" t="s">
        <v>12</v>
      </c>
      <c r="AB663">
        <v>0.123711206292</v>
      </c>
      <c r="AC663" t="s">
        <v>178</v>
      </c>
      <c r="AD663">
        <v>0.57142800000100002</v>
      </c>
      <c r="AE663" t="s">
        <v>174</v>
      </c>
      <c r="AF663">
        <v>0.28571400000000002</v>
      </c>
      <c r="AG663" t="s">
        <v>170</v>
      </c>
      <c r="AH663">
        <v>0.14285700000000001</v>
      </c>
      <c r="AI663" t="s">
        <v>8</v>
      </c>
      <c r="AJ663">
        <v>7.2164870337000003E-2</v>
      </c>
      <c r="AK663" t="s">
        <v>178</v>
      </c>
      <c r="AL663">
        <v>0.57142800000100002</v>
      </c>
      <c r="AM663" t="s">
        <v>174</v>
      </c>
      <c r="AN663">
        <v>0.28571400000000002</v>
      </c>
      <c r="AO663" t="s">
        <v>170</v>
      </c>
      <c r="AP663">
        <v>0.14285700000000001</v>
      </c>
    </row>
    <row r="664" spans="1:42">
      <c r="A664">
        <v>663</v>
      </c>
      <c r="B664" t="s">
        <v>252</v>
      </c>
      <c r="C664" t="s">
        <v>146</v>
      </c>
      <c r="D664">
        <v>0.76625886266800003</v>
      </c>
      <c r="E664" t="s">
        <v>176</v>
      </c>
      <c r="F664">
        <v>0.76733603331800004</v>
      </c>
      <c r="G664" t="s">
        <v>175</v>
      </c>
      <c r="H664">
        <v>0.16167400915899999</v>
      </c>
      <c r="I664" t="s">
        <v>178</v>
      </c>
      <c r="J664">
        <v>7.0988841585099993E-2</v>
      </c>
      <c r="K664" t="s">
        <v>136</v>
      </c>
      <c r="L664">
        <v>0.135496994008</v>
      </c>
      <c r="M664" t="s">
        <v>176</v>
      </c>
      <c r="N664">
        <v>0.76733603331800004</v>
      </c>
      <c r="O664" t="s">
        <v>175</v>
      </c>
      <c r="P664">
        <v>0.16167400915899999</v>
      </c>
      <c r="Q664" t="s">
        <v>178</v>
      </c>
      <c r="R664">
        <v>7.0988841585099993E-2</v>
      </c>
      <c r="S664" t="s">
        <v>12</v>
      </c>
      <c r="T664">
        <v>3.8935917818499997E-2</v>
      </c>
      <c r="U664" t="s">
        <v>176</v>
      </c>
      <c r="V664">
        <v>0.76733603331800004</v>
      </c>
      <c r="W664" t="s">
        <v>175</v>
      </c>
      <c r="X664">
        <v>0.16167400915899999</v>
      </c>
      <c r="Y664" t="s">
        <v>178</v>
      </c>
      <c r="Z664">
        <v>7.0988841585099993E-2</v>
      </c>
      <c r="AA664" t="s">
        <v>9</v>
      </c>
      <c r="AB664">
        <v>3.03700158984E-2</v>
      </c>
      <c r="AC664" t="s">
        <v>176</v>
      </c>
      <c r="AD664">
        <v>0.76733603331800004</v>
      </c>
      <c r="AE664" t="s">
        <v>175</v>
      </c>
      <c r="AF664">
        <v>0.16167400915899999</v>
      </c>
      <c r="AG664" t="s">
        <v>178</v>
      </c>
      <c r="AH664">
        <v>7.0988841585099993E-2</v>
      </c>
      <c r="AI664" t="s">
        <v>7</v>
      </c>
      <c r="AJ664">
        <v>2.8937174122699999E-2</v>
      </c>
      <c r="AK664" t="s">
        <v>176</v>
      </c>
      <c r="AL664">
        <v>0.76733603331800004</v>
      </c>
      <c r="AM664" t="s">
        <v>175</v>
      </c>
      <c r="AN664">
        <v>0.16167400915899999</v>
      </c>
      <c r="AO664" t="s">
        <v>178</v>
      </c>
      <c r="AP664">
        <v>7.0988841585099993E-2</v>
      </c>
    </row>
    <row r="665" spans="1:42">
      <c r="A665">
        <v>664</v>
      </c>
      <c r="B665" t="s">
        <v>4656</v>
      </c>
      <c r="C665" t="s">
        <v>103</v>
      </c>
      <c r="D665">
        <v>0.45005619761900001</v>
      </c>
      <c r="E665" t="s">
        <v>174</v>
      </c>
      <c r="F665">
        <v>0.80206071275000002</v>
      </c>
      <c r="G665" t="s">
        <v>177</v>
      </c>
      <c r="H665">
        <v>0.170719750103</v>
      </c>
      <c r="I665" t="s">
        <v>169</v>
      </c>
      <c r="J665">
        <v>2.7218526195700001E-2</v>
      </c>
      <c r="K665" t="s">
        <v>7</v>
      </c>
      <c r="L665">
        <v>0.236360449109</v>
      </c>
      <c r="M665" t="s">
        <v>174</v>
      </c>
      <c r="N665">
        <v>0.80206071275000002</v>
      </c>
      <c r="O665" t="s">
        <v>177</v>
      </c>
      <c r="P665">
        <v>0.170719750103</v>
      </c>
      <c r="Q665" t="s">
        <v>169</v>
      </c>
      <c r="R665">
        <v>2.7218526195700001E-2</v>
      </c>
      <c r="S665" t="s">
        <v>8</v>
      </c>
      <c r="T665">
        <v>0.21207684132400001</v>
      </c>
      <c r="U665" t="s">
        <v>174</v>
      </c>
      <c r="V665">
        <v>0.95787535822600001</v>
      </c>
      <c r="W665" t="s">
        <v>169</v>
      </c>
      <c r="X665">
        <v>3.2506211955899998E-2</v>
      </c>
      <c r="Y665" t="s">
        <v>175</v>
      </c>
      <c r="Z665">
        <v>9.6172224721499996E-3</v>
      </c>
      <c r="AA665" t="s">
        <v>136</v>
      </c>
      <c r="AB665">
        <v>8.4668845810999996E-2</v>
      </c>
      <c r="AC665" t="s">
        <v>174</v>
      </c>
      <c r="AD665">
        <v>0.80206071275000002</v>
      </c>
      <c r="AE665" t="s">
        <v>177</v>
      </c>
      <c r="AF665">
        <v>0.170719750103</v>
      </c>
      <c r="AG665" t="s">
        <v>169</v>
      </c>
      <c r="AH665">
        <v>2.7218526195700001E-2</v>
      </c>
      <c r="AI665" t="s">
        <v>5</v>
      </c>
      <c r="AJ665">
        <v>1.68366347311E-2</v>
      </c>
      <c r="AK665" t="s">
        <v>174</v>
      </c>
      <c r="AL665">
        <v>0.80206071275000002</v>
      </c>
      <c r="AM665" t="s">
        <v>177</v>
      </c>
      <c r="AN665">
        <v>0.170719750103</v>
      </c>
      <c r="AO665" t="s">
        <v>169</v>
      </c>
      <c r="AP665">
        <v>2.7218526195700001E-2</v>
      </c>
    </row>
    <row r="666" spans="1:42">
      <c r="A666">
        <v>665</v>
      </c>
      <c r="B666" t="s">
        <v>4657</v>
      </c>
      <c r="C666" t="s">
        <v>136</v>
      </c>
      <c r="D666">
        <v>0.60921375437400005</v>
      </c>
      <c r="E666" t="s">
        <v>170</v>
      </c>
      <c r="F666">
        <v>0.63705363558500006</v>
      </c>
      <c r="G666" t="s">
        <v>178</v>
      </c>
      <c r="H666">
        <v>0.30391549587599997</v>
      </c>
      <c r="I666" t="s">
        <v>169</v>
      </c>
      <c r="J666">
        <v>5.9029740545099997E-2</v>
      </c>
      <c r="K666" t="s">
        <v>9</v>
      </c>
      <c r="L666">
        <v>0.17726427991900001</v>
      </c>
      <c r="M666" t="s">
        <v>170</v>
      </c>
      <c r="N666">
        <v>0.63705363558500006</v>
      </c>
      <c r="O666" t="s">
        <v>178</v>
      </c>
      <c r="P666">
        <v>0.30391549587599997</v>
      </c>
      <c r="Q666" t="s">
        <v>169</v>
      </c>
      <c r="R666">
        <v>5.9029740545099997E-2</v>
      </c>
      <c r="S666" t="s">
        <v>146</v>
      </c>
      <c r="T666">
        <v>0.11295838362299999</v>
      </c>
      <c r="U666" t="s">
        <v>170</v>
      </c>
      <c r="V666">
        <v>0.63705363558500006</v>
      </c>
      <c r="W666" t="s">
        <v>178</v>
      </c>
      <c r="X666">
        <v>0.30391549587599997</v>
      </c>
      <c r="Y666" t="s">
        <v>169</v>
      </c>
      <c r="Z666">
        <v>5.9029740545099997E-2</v>
      </c>
      <c r="AA666" t="s">
        <v>7</v>
      </c>
      <c r="AB666">
        <v>6.9805742688700004E-2</v>
      </c>
      <c r="AC666" t="s">
        <v>170</v>
      </c>
      <c r="AD666">
        <v>0.63705363558500006</v>
      </c>
      <c r="AE666" t="s">
        <v>178</v>
      </c>
      <c r="AF666">
        <v>0.30391549587599997</v>
      </c>
      <c r="AG666" t="s">
        <v>169</v>
      </c>
      <c r="AH666">
        <v>5.9029740545099997E-2</v>
      </c>
      <c r="AI666" t="s">
        <v>5</v>
      </c>
      <c r="AJ666">
        <v>3.0756833293699999E-2</v>
      </c>
      <c r="AK666" t="s">
        <v>170</v>
      </c>
      <c r="AL666">
        <v>0.63705363558500006</v>
      </c>
      <c r="AM666" t="s">
        <v>178</v>
      </c>
      <c r="AN666">
        <v>0.30391549587599997</v>
      </c>
      <c r="AO666" t="s">
        <v>169</v>
      </c>
      <c r="AP666">
        <v>5.9029740545099997E-2</v>
      </c>
    </row>
    <row r="667" spans="1:42">
      <c r="A667">
        <v>666</v>
      </c>
      <c r="B667" t="s">
        <v>2707</v>
      </c>
      <c r="C667" t="s">
        <v>146</v>
      </c>
      <c r="D667">
        <v>0.84906261474800004</v>
      </c>
      <c r="E667" t="s">
        <v>170</v>
      </c>
      <c r="F667">
        <v>0.58173556175800001</v>
      </c>
      <c r="G667" t="s">
        <v>174</v>
      </c>
      <c r="H667">
        <v>0.28072123038300001</v>
      </c>
      <c r="I667" t="s">
        <v>175</v>
      </c>
      <c r="J667">
        <v>0.137542128943</v>
      </c>
      <c r="K667" t="s">
        <v>136</v>
      </c>
      <c r="L667">
        <v>7.0330079247400007E-2</v>
      </c>
      <c r="M667" t="s">
        <v>170</v>
      </c>
      <c r="N667">
        <v>0.58173556175800001</v>
      </c>
      <c r="O667" t="s">
        <v>174</v>
      </c>
      <c r="P667">
        <v>0.28072123038300001</v>
      </c>
      <c r="Q667" t="s">
        <v>175</v>
      </c>
      <c r="R667">
        <v>0.137542128943</v>
      </c>
      <c r="S667" t="s">
        <v>9</v>
      </c>
      <c r="T667">
        <v>4.4821760349399997E-2</v>
      </c>
      <c r="U667" t="s">
        <v>170</v>
      </c>
      <c r="V667">
        <v>0.58173556175800001</v>
      </c>
      <c r="W667" t="s">
        <v>174</v>
      </c>
      <c r="X667">
        <v>0.28072123038300001</v>
      </c>
      <c r="Y667" t="s">
        <v>175</v>
      </c>
      <c r="Z667">
        <v>0.137542128943</v>
      </c>
      <c r="AA667" t="s">
        <v>8</v>
      </c>
      <c r="AB667">
        <v>1.8876155984500001E-2</v>
      </c>
      <c r="AC667" t="s">
        <v>170</v>
      </c>
      <c r="AD667">
        <v>0.58173556175800001</v>
      </c>
      <c r="AE667" t="s">
        <v>174</v>
      </c>
      <c r="AF667">
        <v>0.28072123038300001</v>
      </c>
      <c r="AG667" t="s">
        <v>175</v>
      </c>
      <c r="AH667">
        <v>0.137542128943</v>
      </c>
      <c r="AI667" t="s">
        <v>7</v>
      </c>
      <c r="AJ667">
        <v>1.6908371383800001E-2</v>
      </c>
      <c r="AK667" t="s">
        <v>170</v>
      </c>
      <c r="AL667">
        <v>0.58173556175800001</v>
      </c>
      <c r="AM667" t="s">
        <v>174</v>
      </c>
      <c r="AN667">
        <v>0.28072123038300001</v>
      </c>
      <c r="AO667" t="s">
        <v>175</v>
      </c>
      <c r="AP667">
        <v>0.137542128943</v>
      </c>
    </row>
    <row r="668" spans="1:42">
      <c r="A668">
        <v>667</v>
      </c>
      <c r="B668" t="s">
        <v>2710</v>
      </c>
      <c r="C668" t="s">
        <v>9</v>
      </c>
      <c r="D668">
        <v>0.36563833493499998</v>
      </c>
      <c r="E668" t="s">
        <v>175</v>
      </c>
      <c r="F668">
        <v>0.53663952852300001</v>
      </c>
      <c r="G668" t="s">
        <v>176</v>
      </c>
      <c r="H668">
        <v>0.43961995274499999</v>
      </c>
      <c r="I668" t="s">
        <v>178</v>
      </c>
      <c r="J668">
        <v>2.37394774482E-2</v>
      </c>
      <c r="K668" t="s">
        <v>136</v>
      </c>
      <c r="L668">
        <v>0.222466697761</v>
      </c>
      <c r="M668" t="s">
        <v>175</v>
      </c>
      <c r="N668">
        <v>0.53663952852300001</v>
      </c>
      <c r="O668" t="s">
        <v>176</v>
      </c>
      <c r="P668">
        <v>0.43961995274499999</v>
      </c>
      <c r="Q668" t="s">
        <v>178</v>
      </c>
      <c r="R668">
        <v>2.37394774482E-2</v>
      </c>
      <c r="S668" t="s">
        <v>12</v>
      </c>
      <c r="T668">
        <v>0.182819167467</v>
      </c>
      <c r="U668" t="s">
        <v>175</v>
      </c>
      <c r="V668">
        <v>0.53663952852300001</v>
      </c>
      <c r="W668" t="s">
        <v>176</v>
      </c>
      <c r="X668">
        <v>0.43961995274499999</v>
      </c>
      <c r="Y668" t="s">
        <v>178</v>
      </c>
      <c r="Z668">
        <v>2.37394774482E-2</v>
      </c>
      <c r="AA668" t="s">
        <v>8</v>
      </c>
      <c r="AB668">
        <v>0.115638630024</v>
      </c>
      <c r="AC668" t="s">
        <v>175</v>
      </c>
      <c r="AD668">
        <v>0.53663952852300001</v>
      </c>
      <c r="AE668" t="s">
        <v>176</v>
      </c>
      <c r="AF668">
        <v>0.43961995274499999</v>
      </c>
      <c r="AG668" t="s">
        <v>178</v>
      </c>
      <c r="AH668">
        <v>2.37394774482E-2</v>
      </c>
      <c r="AI668" t="s">
        <v>146</v>
      </c>
      <c r="AJ668">
        <v>0.113435989453</v>
      </c>
      <c r="AK668" t="s">
        <v>175</v>
      </c>
      <c r="AL668">
        <v>0.53663952852300001</v>
      </c>
      <c r="AM668" t="s">
        <v>176</v>
      </c>
      <c r="AN668">
        <v>0.43961995274499999</v>
      </c>
      <c r="AO668" t="s">
        <v>178</v>
      </c>
      <c r="AP668">
        <v>2.37394774482E-2</v>
      </c>
    </row>
    <row r="669" spans="1:42">
      <c r="A669">
        <v>668</v>
      </c>
      <c r="B669" t="s">
        <v>4658</v>
      </c>
      <c r="C669" t="s">
        <v>136</v>
      </c>
      <c r="D669">
        <v>0.82330959073200005</v>
      </c>
      <c r="E669" t="s">
        <v>174</v>
      </c>
      <c r="F669">
        <v>0.503354902371</v>
      </c>
      <c r="G669" t="s">
        <v>169</v>
      </c>
      <c r="H669">
        <v>0.30536864077100001</v>
      </c>
      <c r="I669" t="s">
        <v>176</v>
      </c>
      <c r="J669">
        <v>0.19127486290099999</v>
      </c>
      <c r="K669" t="s">
        <v>146</v>
      </c>
      <c r="L669">
        <v>6.6938649333400005E-2</v>
      </c>
      <c r="M669" t="s">
        <v>174</v>
      </c>
      <c r="N669">
        <v>0.503354902371</v>
      </c>
      <c r="O669" t="s">
        <v>169</v>
      </c>
      <c r="P669">
        <v>0.30536864077100001</v>
      </c>
      <c r="Q669" t="s">
        <v>176</v>
      </c>
      <c r="R669">
        <v>0.19127486290099999</v>
      </c>
      <c r="S669" t="s">
        <v>8</v>
      </c>
      <c r="T669">
        <v>4.2454138026400003E-2</v>
      </c>
      <c r="U669" t="s">
        <v>174</v>
      </c>
      <c r="V669">
        <v>0.503354902371</v>
      </c>
      <c r="W669" t="s">
        <v>169</v>
      </c>
      <c r="X669">
        <v>0.30536864077100001</v>
      </c>
      <c r="Y669" t="s">
        <v>176</v>
      </c>
      <c r="Z669">
        <v>0.19127486290099999</v>
      </c>
      <c r="AA669" t="s">
        <v>7</v>
      </c>
      <c r="AB669">
        <v>3.6010845577200003E-2</v>
      </c>
      <c r="AC669" t="s">
        <v>174</v>
      </c>
      <c r="AD669">
        <v>0.503354902371</v>
      </c>
      <c r="AE669" t="s">
        <v>169</v>
      </c>
      <c r="AF669">
        <v>0.30536864077100001</v>
      </c>
      <c r="AG669" t="s">
        <v>176</v>
      </c>
      <c r="AH669">
        <v>0.19127486290099999</v>
      </c>
      <c r="AI669" t="s">
        <v>9</v>
      </c>
      <c r="AJ669">
        <v>3.1285764447799999E-2</v>
      </c>
      <c r="AK669" t="s">
        <v>174</v>
      </c>
      <c r="AL669">
        <v>0.503354902371</v>
      </c>
      <c r="AM669" t="s">
        <v>169</v>
      </c>
      <c r="AN669">
        <v>0.30536864077100001</v>
      </c>
      <c r="AO669" t="s">
        <v>176</v>
      </c>
      <c r="AP669">
        <v>0.19127486290099999</v>
      </c>
    </row>
    <row r="670" spans="1:42">
      <c r="A670">
        <v>669</v>
      </c>
      <c r="B670" t="s">
        <v>2717</v>
      </c>
      <c r="C670" t="s">
        <v>8</v>
      </c>
      <c r="D670">
        <v>0.34290525282899997</v>
      </c>
      <c r="E670" t="s">
        <v>170</v>
      </c>
      <c r="F670">
        <v>0.55683936634499998</v>
      </c>
      <c r="G670" t="s">
        <v>175</v>
      </c>
      <c r="H670">
        <v>0.23506713735000001</v>
      </c>
      <c r="I670" t="s">
        <v>171</v>
      </c>
      <c r="J670">
        <v>0.20809221994900001</v>
      </c>
      <c r="K670" t="s">
        <v>7</v>
      </c>
      <c r="L670">
        <v>0.26293441647999999</v>
      </c>
      <c r="M670" t="s">
        <v>170</v>
      </c>
      <c r="N670">
        <v>0.55683936634499998</v>
      </c>
      <c r="O670" t="s">
        <v>175</v>
      </c>
      <c r="P670">
        <v>0.23506713735000001</v>
      </c>
      <c r="Q670" t="s">
        <v>171</v>
      </c>
      <c r="R670">
        <v>0.20809221994900001</v>
      </c>
      <c r="S670" t="s">
        <v>9</v>
      </c>
      <c r="T670">
        <v>0.14418984129599999</v>
      </c>
      <c r="U670" t="s">
        <v>170</v>
      </c>
      <c r="V670">
        <v>0.55683936634499998</v>
      </c>
      <c r="W670" t="s">
        <v>175</v>
      </c>
      <c r="X670">
        <v>0.23506713735000001</v>
      </c>
      <c r="Y670" t="s">
        <v>171</v>
      </c>
      <c r="Z670">
        <v>0.20809221994900001</v>
      </c>
      <c r="AA670" t="s">
        <v>146</v>
      </c>
      <c r="AB670">
        <v>0.12964968923199999</v>
      </c>
      <c r="AC670" t="s">
        <v>170</v>
      </c>
      <c r="AD670">
        <v>0.55683936634499998</v>
      </c>
      <c r="AE670" t="s">
        <v>175</v>
      </c>
      <c r="AF670">
        <v>0.23506713735000001</v>
      </c>
      <c r="AG670" t="s">
        <v>171</v>
      </c>
      <c r="AH670">
        <v>0.20809221994900001</v>
      </c>
      <c r="AI670" t="s">
        <v>136</v>
      </c>
      <c r="AJ670">
        <v>0.120319758325</v>
      </c>
      <c r="AK670" t="s">
        <v>170</v>
      </c>
      <c r="AL670">
        <v>0.55683936634499998</v>
      </c>
      <c r="AM670" t="s">
        <v>175</v>
      </c>
      <c r="AN670">
        <v>0.23506713735000001</v>
      </c>
      <c r="AO670" t="s">
        <v>171</v>
      </c>
      <c r="AP670">
        <v>0.20809221994900001</v>
      </c>
    </row>
    <row r="671" spans="1:42">
      <c r="A671">
        <v>670</v>
      </c>
      <c r="B671" t="s">
        <v>4659</v>
      </c>
      <c r="C671" t="s">
        <v>146</v>
      </c>
      <c r="D671">
        <v>0.63538546865500001</v>
      </c>
      <c r="E671" t="s">
        <v>170</v>
      </c>
      <c r="F671">
        <v>0.89318506608600001</v>
      </c>
      <c r="G671" t="s">
        <v>178</v>
      </c>
      <c r="H671">
        <v>9.2080934648000004E-2</v>
      </c>
      <c r="I671" t="s">
        <v>176</v>
      </c>
      <c r="J671">
        <v>1.47329495437E-2</v>
      </c>
      <c r="K671" t="s">
        <v>136</v>
      </c>
      <c r="L671">
        <v>0.25122163914500001</v>
      </c>
      <c r="M671" t="s">
        <v>170</v>
      </c>
      <c r="N671">
        <v>0.89318506608600001</v>
      </c>
      <c r="O671" t="s">
        <v>178</v>
      </c>
      <c r="P671">
        <v>9.2080934648000004E-2</v>
      </c>
      <c r="Q671" t="s">
        <v>176</v>
      </c>
      <c r="R671">
        <v>1.47329495437E-2</v>
      </c>
      <c r="S671" t="s">
        <v>9</v>
      </c>
      <c r="T671">
        <v>6.6959853235099995E-2</v>
      </c>
      <c r="U671" t="s">
        <v>170</v>
      </c>
      <c r="V671">
        <v>0.89318506608600001</v>
      </c>
      <c r="W671" t="s">
        <v>178</v>
      </c>
      <c r="X671">
        <v>9.2080934648000004E-2</v>
      </c>
      <c r="Y671" t="s">
        <v>176</v>
      </c>
      <c r="Z671">
        <v>1.47329495437E-2</v>
      </c>
      <c r="AA671" t="s">
        <v>7</v>
      </c>
      <c r="AB671">
        <v>2.7370450957400001E-2</v>
      </c>
      <c r="AC671" t="s">
        <v>170</v>
      </c>
      <c r="AD671">
        <v>0.89318506608600001</v>
      </c>
      <c r="AE671" t="s">
        <v>178</v>
      </c>
      <c r="AF671">
        <v>9.2080934648000004E-2</v>
      </c>
      <c r="AG671" t="s">
        <v>176</v>
      </c>
      <c r="AH671">
        <v>1.47329495437E-2</v>
      </c>
      <c r="AI671" t="s">
        <v>8</v>
      </c>
      <c r="AJ671">
        <v>1.9061564059600002E-2</v>
      </c>
      <c r="AK671" t="s">
        <v>170</v>
      </c>
      <c r="AL671">
        <v>0.89318506608600001</v>
      </c>
      <c r="AM671" t="s">
        <v>178</v>
      </c>
      <c r="AN671">
        <v>9.2080934648000004E-2</v>
      </c>
      <c r="AO671" t="s">
        <v>176</v>
      </c>
      <c r="AP671">
        <v>1.47329495437E-2</v>
      </c>
    </row>
    <row r="672" spans="1:42">
      <c r="A672">
        <v>671</v>
      </c>
      <c r="B672" t="s">
        <v>4660</v>
      </c>
      <c r="C672" t="s">
        <v>136</v>
      </c>
      <c r="D672">
        <v>0.42979252663599998</v>
      </c>
      <c r="E672" t="s">
        <v>174</v>
      </c>
      <c r="F672">
        <v>0.95630970416200001</v>
      </c>
      <c r="G672" t="s">
        <v>178</v>
      </c>
      <c r="H672">
        <v>2.5970847295800001E-2</v>
      </c>
      <c r="I672" t="s">
        <v>170</v>
      </c>
      <c r="J672">
        <v>1.7718428528900002E-2</v>
      </c>
      <c r="K672" t="s">
        <v>12</v>
      </c>
      <c r="L672">
        <v>0.30152983544099998</v>
      </c>
      <c r="M672" t="s">
        <v>174</v>
      </c>
      <c r="N672">
        <v>0.95630970416200001</v>
      </c>
      <c r="O672" t="s">
        <v>178</v>
      </c>
      <c r="P672">
        <v>2.5970847295800001E-2</v>
      </c>
      <c r="Q672" t="s">
        <v>170</v>
      </c>
      <c r="R672">
        <v>1.7718428528900002E-2</v>
      </c>
      <c r="S672" t="s">
        <v>7</v>
      </c>
      <c r="T672">
        <v>0.17236705518500001</v>
      </c>
      <c r="U672" t="s">
        <v>174</v>
      </c>
      <c r="V672">
        <v>0.95630970416200001</v>
      </c>
      <c r="W672" t="s">
        <v>178</v>
      </c>
      <c r="X672">
        <v>2.5970847295800001E-2</v>
      </c>
      <c r="Y672" t="s">
        <v>170</v>
      </c>
      <c r="Z672">
        <v>1.7718428528900002E-2</v>
      </c>
      <c r="AA672" t="s">
        <v>9</v>
      </c>
      <c r="AB672">
        <v>6.1206056149200001E-2</v>
      </c>
      <c r="AC672" t="s">
        <v>174</v>
      </c>
      <c r="AD672">
        <v>0.95630970416200001</v>
      </c>
      <c r="AE672" t="s">
        <v>178</v>
      </c>
      <c r="AF672">
        <v>2.5970847295800001E-2</v>
      </c>
      <c r="AG672" t="s">
        <v>170</v>
      </c>
      <c r="AH672">
        <v>1.7718428528900002E-2</v>
      </c>
      <c r="AI672" t="s">
        <v>103</v>
      </c>
      <c r="AJ672">
        <v>3.5103473379699997E-2</v>
      </c>
      <c r="AK672" t="s">
        <v>174</v>
      </c>
      <c r="AL672">
        <v>0.95630970416200001</v>
      </c>
      <c r="AM672" t="s">
        <v>178</v>
      </c>
      <c r="AN672">
        <v>2.5970847295800001E-2</v>
      </c>
      <c r="AO672" t="s">
        <v>170</v>
      </c>
      <c r="AP672">
        <v>1.7718428528900002E-2</v>
      </c>
    </row>
    <row r="673" spans="1:42">
      <c r="A673">
        <v>672</v>
      </c>
      <c r="B673" t="s">
        <v>579</v>
      </c>
      <c r="C673" t="s">
        <v>8</v>
      </c>
      <c r="D673">
        <v>0.66906772949399995</v>
      </c>
      <c r="E673" t="s">
        <v>169</v>
      </c>
      <c r="F673">
        <v>0.51591038455299998</v>
      </c>
      <c r="G673" t="s">
        <v>178</v>
      </c>
      <c r="H673">
        <v>0.28158099493400002</v>
      </c>
      <c r="I673" t="s">
        <v>175</v>
      </c>
      <c r="J673">
        <v>0.20250687991800001</v>
      </c>
      <c r="K673" t="s">
        <v>136</v>
      </c>
      <c r="L673">
        <v>0.146482283972</v>
      </c>
      <c r="M673" t="s">
        <v>169</v>
      </c>
      <c r="N673">
        <v>0.51591038455299998</v>
      </c>
      <c r="O673" t="s">
        <v>178</v>
      </c>
      <c r="P673">
        <v>0.28158099493400002</v>
      </c>
      <c r="Q673" t="s">
        <v>175</v>
      </c>
      <c r="R673">
        <v>0.20250687991800001</v>
      </c>
      <c r="S673" t="s">
        <v>103</v>
      </c>
      <c r="T673">
        <v>8.9868860707099998E-2</v>
      </c>
      <c r="U673" t="s">
        <v>169</v>
      </c>
      <c r="V673">
        <v>0.51591038455299998</v>
      </c>
      <c r="W673" t="s">
        <v>178</v>
      </c>
      <c r="X673">
        <v>0.28158099493400002</v>
      </c>
      <c r="Y673" t="s">
        <v>175</v>
      </c>
      <c r="Z673">
        <v>0.20250687991800001</v>
      </c>
      <c r="AA673" t="s">
        <v>25</v>
      </c>
      <c r="AB673">
        <v>5.7405219394399999E-2</v>
      </c>
      <c r="AC673" t="s">
        <v>169</v>
      </c>
      <c r="AD673">
        <v>0.51591038455299998</v>
      </c>
      <c r="AE673" t="s">
        <v>178</v>
      </c>
      <c r="AF673">
        <v>0.28158099493400002</v>
      </c>
      <c r="AG673" t="s">
        <v>175</v>
      </c>
      <c r="AH673">
        <v>0.20250687991800001</v>
      </c>
      <c r="AI673" t="s">
        <v>9</v>
      </c>
      <c r="AJ673">
        <v>3.7174828283700001E-2</v>
      </c>
      <c r="AK673" t="s">
        <v>169</v>
      </c>
      <c r="AL673">
        <v>0.51591038455299998</v>
      </c>
      <c r="AM673" t="s">
        <v>178</v>
      </c>
      <c r="AN673">
        <v>0.28158099493400002</v>
      </c>
      <c r="AO673" t="s">
        <v>175</v>
      </c>
      <c r="AP673">
        <v>0.20250687991800001</v>
      </c>
    </row>
    <row r="674" spans="1:42">
      <c r="A674">
        <v>673</v>
      </c>
      <c r="B674" t="s">
        <v>4661</v>
      </c>
      <c r="C674" t="s">
        <v>136</v>
      </c>
      <c r="D674">
        <v>0.89646817624800001</v>
      </c>
      <c r="E674" t="s">
        <v>169</v>
      </c>
      <c r="F674">
        <v>0.420868846593</v>
      </c>
      <c r="G674" t="s">
        <v>170</v>
      </c>
      <c r="H674">
        <v>0.30608643388599999</v>
      </c>
      <c r="I674" t="s">
        <v>178</v>
      </c>
      <c r="J674">
        <v>0.27304301204600001</v>
      </c>
      <c r="K674" t="s">
        <v>9</v>
      </c>
      <c r="L674">
        <v>4.8202057717900003E-2</v>
      </c>
      <c r="M674" t="s">
        <v>169</v>
      </c>
      <c r="N674">
        <v>0.420868846593</v>
      </c>
      <c r="O674" t="s">
        <v>170</v>
      </c>
      <c r="P674">
        <v>0.30608643388599999</v>
      </c>
      <c r="Q674" t="s">
        <v>178</v>
      </c>
      <c r="R674">
        <v>0.27304301204600001</v>
      </c>
      <c r="S674" t="s">
        <v>146</v>
      </c>
      <c r="T674">
        <v>4.6400111634900001E-2</v>
      </c>
      <c r="U674" t="s">
        <v>169</v>
      </c>
      <c r="V674">
        <v>0.420868846593</v>
      </c>
      <c r="W674" t="s">
        <v>170</v>
      </c>
      <c r="X674">
        <v>0.30608643388599999</v>
      </c>
      <c r="Y674" t="s">
        <v>178</v>
      </c>
      <c r="Z674">
        <v>0.27304301204600001</v>
      </c>
      <c r="AA674" t="s">
        <v>12</v>
      </c>
      <c r="AB674">
        <v>4.8202057717900001E-3</v>
      </c>
      <c r="AC674" t="s">
        <v>169</v>
      </c>
      <c r="AD674">
        <v>0.420868846593</v>
      </c>
      <c r="AE674" t="s">
        <v>170</v>
      </c>
      <c r="AF674">
        <v>0.30608643388599999</v>
      </c>
      <c r="AG674" t="s">
        <v>178</v>
      </c>
      <c r="AH674">
        <v>0.27304301204600001</v>
      </c>
      <c r="AI674" t="s">
        <v>7</v>
      </c>
      <c r="AJ674">
        <v>4.1084370690399998E-3</v>
      </c>
      <c r="AK674" t="s">
        <v>169</v>
      </c>
      <c r="AL674">
        <v>0.420868846593</v>
      </c>
      <c r="AM674" t="s">
        <v>170</v>
      </c>
      <c r="AN674">
        <v>0.30608643388599999</v>
      </c>
      <c r="AO674" t="s">
        <v>178</v>
      </c>
      <c r="AP674">
        <v>0.27304301204600001</v>
      </c>
    </row>
    <row r="675" spans="1:42">
      <c r="A675">
        <v>674</v>
      </c>
      <c r="B675" t="s">
        <v>140</v>
      </c>
      <c r="C675" t="s">
        <v>146</v>
      </c>
      <c r="D675">
        <v>0.34522549495499999</v>
      </c>
      <c r="E675" t="s">
        <v>169</v>
      </c>
      <c r="F675">
        <v>0.418181307507</v>
      </c>
      <c r="G675" t="s">
        <v>171</v>
      </c>
      <c r="H675">
        <v>0.35218812210299999</v>
      </c>
      <c r="I675" t="s">
        <v>170</v>
      </c>
      <c r="J675">
        <v>0.22962934921100001</v>
      </c>
      <c r="K675" t="s">
        <v>136</v>
      </c>
      <c r="L675">
        <v>0.22587244279599999</v>
      </c>
      <c r="M675" t="s">
        <v>169</v>
      </c>
      <c r="N675">
        <v>0.418181307507</v>
      </c>
      <c r="O675" t="s">
        <v>171</v>
      </c>
      <c r="P675">
        <v>0.35218812210299999</v>
      </c>
      <c r="Q675" t="s">
        <v>170</v>
      </c>
      <c r="R675">
        <v>0.22962934921100001</v>
      </c>
      <c r="S675" t="s">
        <v>7</v>
      </c>
      <c r="T675">
        <v>0.207905316664</v>
      </c>
      <c r="U675" t="s">
        <v>169</v>
      </c>
      <c r="V675">
        <v>0.418181307507</v>
      </c>
      <c r="W675" t="s">
        <v>171</v>
      </c>
      <c r="X675">
        <v>0.35218812210299999</v>
      </c>
      <c r="Y675" t="s">
        <v>170</v>
      </c>
      <c r="Z675">
        <v>0.22962934921100001</v>
      </c>
      <c r="AA675" t="s">
        <v>9</v>
      </c>
      <c r="AB675">
        <v>0.160420769031</v>
      </c>
      <c r="AC675" t="s">
        <v>169</v>
      </c>
      <c r="AD675">
        <v>0.418181307507</v>
      </c>
      <c r="AE675" t="s">
        <v>171</v>
      </c>
      <c r="AF675">
        <v>0.35218812210299999</v>
      </c>
      <c r="AG675" t="s">
        <v>170</v>
      </c>
      <c r="AH675">
        <v>0.22962934921100001</v>
      </c>
      <c r="AI675" t="s">
        <v>8</v>
      </c>
      <c r="AJ675">
        <v>6.0574882386100003E-2</v>
      </c>
      <c r="AK675" t="s">
        <v>169</v>
      </c>
      <c r="AL675">
        <v>0.418181307507</v>
      </c>
      <c r="AM675" t="s">
        <v>171</v>
      </c>
      <c r="AN675">
        <v>0.35218812210299999</v>
      </c>
      <c r="AO675" t="s">
        <v>170</v>
      </c>
      <c r="AP675">
        <v>0.22962934921100001</v>
      </c>
    </row>
    <row r="676" spans="1:42">
      <c r="A676">
        <v>675</v>
      </c>
      <c r="B676" t="s">
        <v>4662</v>
      </c>
      <c r="C676" t="s">
        <v>146</v>
      </c>
      <c r="D676">
        <v>0.49778306392799998</v>
      </c>
      <c r="E676" t="s">
        <v>178</v>
      </c>
      <c r="F676">
        <v>0.97522023955299997</v>
      </c>
      <c r="G676" t="s">
        <v>175</v>
      </c>
      <c r="H676">
        <v>1.23893678346E-2</v>
      </c>
      <c r="I676" t="s">
        <v>170</v>
      </c>
      <c r="J676">
        <v>1.23893678346E-2</v>
      </c>
      <c r="K676" t="s">
        <v>136</v>
      </c>
      <c r="L676">
        <v>0.47988890149899999</v>
      </c>
      <c r="M676" t="s">
        <v>178</v>
      </c>
      <c r="N676">
        <v>0.97522023955299997</v>
      </c>
      <c r="O676" t="s">
        <v>175</v>
      </c>
      <c r="P676">
        <v>1.23893678346E-2</v>
      </c>
      <c r="Q676" t="s">
        <v>170</v>
      </c>
      <c r="R676">
        <v>1.23893678346E-2</v>
      </c>
      <c r="S676" t="s">
        <v>9</v>
      </c>
      <c r="T676">
        <v>1.1143182967000001E-2</v>
      </c>
      <c r="U676" t="s">
        <v>178</v>
      </c>
      <c r="V676">
        <v>0.97522023955299997</v>
      </c>
      <c r="W676" t="s">
        <v>175</v>
      </c>
      <c r="X676">
        <v>1.23893678346E-2</v>
      </c>
      <c r="Y676" t="s">
        <v>170</v>
      </c>
      <c r="Z676">
        <v>1.23893678346E-2</v>
      </c>
      <c r="AA676" t="s">
        <v>7</v>
      </c>
      <c r="AB676">
        <v>8.0686405133399992E-3</v>
      </c>
      <c r="AC676" t="s">
        <v>178</v>
      </c>
      <c r="AD676">
        <v>0.97522023955299997</v>
      </c>
      <c r="AE676" t="s">
        <v>175</v>
      </c>
      <c r="AF676">
        <v>1.23893678346E-2</v>
      </c>
      <c r="AG676" t="s">
        <v>170</v>
      </c>
      <c r="AH676">
        <v>1.23893678346E-2</v>
      </c>
      <c r="AI676" t="s">
        <v>12</v>
      </c>
      <c r="AJ676">
        <v>3.1152110046500001E-3</v>
      </c>
      <c r="AK676" t="s">
        <v>178</v>
      </c>
      <c r="AL676">
        <v>0.97522023955299997</v>
      </c>
      <c r="AM676" t="s">
        <v>175</v>
      </c>
      <c r="AN676">
        <v>1.23893678346E-2</v>
      </c>
      <c r="AO676" t="s">
        <v>170</v>
      </c>
      <c r="AP676">
        <v>1.23893678346E-2</v>
      </c>
    </row>
    <row r="677" spans="1:42">
      <c r="A677">
        <v>676</v>
      </c>
      <c r="B677" t="s">
        <v>4663</v>
      </c>
      <c r="C677" t="s">
        <v>7</v>
      </c>
      <c r="D677">
        <v>0.43533077467800002</v>
      </c>
      <c r="E677" t="s">
        <v>175</v>
      </c>
      <c r="F677">
        <v>0.79207839657800005</v>
      </c>
      <c r="G677" t="s">
        <v>170</v>
      </c>
      <c r="H677">
        <v>0.15693053232199999</v>
      </c>
      <c r="I677" t="s">
        <v>176</v>
      </c>
      <c r="J677">
        <v>5.0990046779700003E-2</v>
      </c>
      <c r="K677" t="s">
        <v>136</v>
      </c>
      <c r="L677">
        <v>0.27507857646299999</v>
      </c>
      <c r="M677" t="s">
        <v>175</v>
      </c>
      <c r="N677">
        <v>0.79207839657800005</v>
      </c>
      <c r="O677" t="s">
        <v>170</v>
      </c>
      <c r="P677">
        <v>0.15693053232199999</v>
      </c>
      <c r="Q677" t="s">
        <v>176</v>
      </c>
      <c r="R677">
        <v>5.0990046779700003E-2</v>
      </c>
      <c r="S677" t="s">
        <v>146</v>
      </c>
      <c r="T677">
        <v>0.246056524818</v>
      </c>
      <c r="U677" t="s">
        <v>175</v>
      </c>
      <c r="V677">
        <v>0.79207839657800005</v>
      </c>
      <c r="W677" t="s">
        <v>170</v>
      </c>
      <c r="X677">
        <v>0.15693053232199999</v>
      </c>
      <c r="Y677" t="s">
        <v>176</v>
      </c>
      <c r="Z677">
        <v>5.0990046779700003E-2</v>
      </c>
      <c r="AA677" t="s">
        <v>25</v>
      </c>
      <c r="AB677">
        <v>2.3343824149399998E-2</v>
      </c>
      <c r="AC677" t="s">
        <v>175</v>
      </c>
      <c r="AD677">
        <v>0.79207839657800005</v>
      </c>
      <c r="AE677" t="s">
        <v>170</v>
      </c>
      <c r="AF677">
        <v>0.15693053232199999</v>
      </c>
      <c r="AG677" t="s">
        <v>176</v>
      </c>
      <c r="AH677">
        <v>5.0990046779700003E-2</v>
      </c>
      <c r="AI677" t="s">
        <v>103</v>
      </c>
      <c r="AJ677">
        <v>2.0189253318400002E-2</v>
      </c>
      <c r="AK677" t="s">
        <v>175</v>
      </c>
      <c r="AL677">
        <v>0.79207839657800005</v>
      </c>
      <c r="AM677" t="s">
        <v>170</v>
      </c>
      <c r="AN677">
        <v>0.15693053232199999</v>
      </c>
      <c r="AO677" t="s">
        <v>176</v>
      </c>
      <c r="AP677">
        <v>5.0990046779700003E-2</v>
      </c>
    </row>
    <row r="678" spans="1:42">
      <c r="A678">
        <v>677</v>
      </c>
      <c r="B678" t="s">
        <v>2736</v>
      </c>
      <c r="C678" t="s">
        <v>136</v>
      </c>
      <c r="D678">
        <v>0.286386001655</v>
      </c>
      <c r="E678" t="s">
        <v>170</v>
      </c>
      <c r="F678">
        <v>0.416526231558</v>
      </c>
      <c r="G678" t="s">
        <v>175</v>
      </c>
      <c r="H678">
        <v>0.31501631409899999</v>
      </c>
      <c r="I678" t="s">
        <v>169</v>
      </c>
      <c r="J678">
        <v>0.26845598005799998</v>
      </c>
      <c r="K678" t="s">
        <v>146</v>
      </c>
      <c r="L678">
        <v>0.26139338344099999</v>
      </c>
      <c r="M678" t="s">
        <v>170</v>
      </c>
      <c r="N678">
        <v>0.416526231558</v>
      </c>
      <c r="O678" t="s">
        <v>175</v>
      </c>
      <c r="P678">
        <v>0.31501631409899999</v>
      </c>
      <c r="Q678" t="s">
        <v>169</v>
      </c>
      <c r="R678">
        <v>0.26845598005799998</v>
      </c>
      <c r="S678" t="s">
        <v>7</v>
      </c>
      <c r="T678">
        <v>0.17583041990699999</v>
      </c>
      <c r="U678" t="s">
        <v>170</v>
      </c>
      <c r="V678">
        <v>0.416526231558</v>
      </c>
      <c r="W678" t="s">
        <v>175</v>
      </c>
      <c r="X678">
        <v>0.31501631409899999</v>
      </c>
      <c r="Y678" t="s">
        <v>169</v>
      </c>
      <c r="Z678">
        <v>0.26845598005799998</v>
      </c>
      <c r="AA678" t="s">
        <v>9</v>
      </c>
      <c r="AB678">
        <v>0.16965577305400001</v>
      </c>
      <c r="AC678" t="s">
        <v>170</v>
      </c>
      <c r="AD678">
        <v>0.416526231558</v>
      </c>
      <c r="AE678" t="s">
        <v>175</v>
      </c>
      <c r="AF678">
        <v>0.31501631409899999</v>
      </c>
      <c r="AG678" t="s">
        <v>169</v>
      </c>
      <c r="AH678">
        <v>0.26845598005799998</v>
      </c>
      <c r="AI678" t="s">
        <v>5</v>
      </c>
      <c r="AJ678">
        <v>0.10673318131499999</v>
      </c>
      <c r="AK678" t="s">
        <v>170</v>
      </c>
      <c r="AL678">
        <v>0.416526231558</v>
      </c>
      <c r="AM678" t="s">
        <v>175</v>
      </c>
      <c r="AN678">
        <v>0.31501631409899999</v>
      </c>
      <c r="AO678" t="s">
        <v>169</v>
      </c>
      <c r="AP678">
        <v>0.26845598005799998</v>
      </c>
    </row>
    <row r="679" spans="1:42">
      <c r="A679">
        <v>678</v>
      </c>
      <c r="B679" t="s">
        <v>2738</v>
      </c>
      <c r="C679" t="s">
        <v>136</v>
      </c>
      <c r="D679">
        <v>0.23597096691399999</v>
      </c>
      <c r="E679" t="s">
        <v>170</v>
      </c>
      <c r="F679">
        <v>0.40915763008700001</v>
      </c>
      <c r="G679" t="s">
        <v>175</v>
      </c>
      <c r="H679">
        <v>0.392909493153</v>
      </c>
      <c r="I679" t="s">
        <v>178</v>
      </c>
      <c r="J679">
        <v>0.19793184993400001</v>
      </c>
      <c r="K679" t="s">
        <v>12</v>
      </c>
      <c r="L679">
        <v>0.21510768020500001</v>
      </c>
      <c r="M679" t="s">
        <v>170</v>
      </c>
      <c r="N679">
        <v>0.40915763008700001</v>
      </c>
      <c r="O679" t="s">
        <v>175</v>
      </c>
      <c r="P679">
        <v>0.392909493153</v>
      </c>
      <c r="Q679" t="s">
        <v>178</v>
      </c>
      <c r="R679">
        <v>0.19793184993400001</v>
      </c>
      <c r="S679" t="s">
        <v>7</v>
      </c>
      <c r="T679">
        <v>0.20215805397200001</v>
      </c>
      <c r="U679" t="s">
        <v>170</v>
      </c>
      <c r="V679">
        <v>0.40915763008700001</v>
      </c>
      <c r="W679" t="s">
        <v>175</v>
      </c>
      <c r="X679">
        <v>0.392909493153</v>
      </c>
      <c r="Y679" t="s">
        <v>178</v>
      </c>
      <c r="Z679">
        <v>0.19793184993400001</v>
      </c>
      <c r="AA679" t="s">
        <v>9</v>
      </c>
      <c r="AB679">
        <v>0.189927851418</v>
      </c>
      <c r="AC679" t="s">
        <v>170</v>
      </c>
      <c r="AD679">
        <v>0.40915763008700001</v>
      </c>
      <c r="AE679" t="s">
        <v>175</v>
      </c>
      <c r="AF679">
        <v>0.392909493153</v>
      </c>
      <c r="AG679" t="s">
        <v>178</v>
      </c>
      <c r="AH679">
        <v>0.19793184993400001</v>
      </c>
      <c r="AI679" t="s">
        <v>146</v>
      </c>
      <c r="AJ679">
        <v>0.156834362156</v>
      </c>
      <c r="AK679" t="s">
        <v>170</v>
      </c>
      <c r="AL679">
        <v>0.40915763008700001</v>
      </c>
      <c r="AM679" t="s">
        <v>175</v>
      </c>
      <c r="AN679">
        <v>0.392909493153</v>
      </c>
      <c r="AO679" t="s">
        <v>178</v>
      </c>
      <c r="AP679">
        <v>0.19793184993400001</v>
      </c>
    </row>
    <row r="680" spans="1:42">
      <c r="A680">
        <v>679</v>
      </c>
      <c r="B680" t="s">
        <v>4664</v>
      </c>
      <c r="C680" t="s">
        <v>9</v>
      </c>
      <c r="D680">
        <v>0.43503150701900001</v>
      </c>
      <c r="E680" t="s">
        <v>169</v>
      </c>
      <c r="F680">
        <v>0.71721661210099996</v>
      </c>
      <c r="G680" t="s">
        <v>174</v>
      </c>
      <c r="H680">
        <v>0.15424477742199999</v>
      </c>
      <c r="I680" t="s">
        <v>172</v>
      </c>
      <c r="J680">
        <v>0.12853731451799999</v>
      </c>
      <c r="K680" t="s">
        <v>25</v>
      </c>
      <c r="L680">
        <v>0.26790075856000001</v>
      </c>
      <c r="M680" t="s">
        <v>169</v>
      </c>
      <c r="N680">
        <v>0.71721661210099996</v>
      </c>
      <c r="O680" t="s">
        <v>174</v>
      </c>
      <c r="P680">
        <v>0.15424477742199999</v>
      </c>
      <c r="Q680" t="s">
        <v>172</v>
      </c>
      <c r="R680">
        <v>0.12853731451799999</v>
      </c>
      <c r="S680" t="s">
        <v>136</v>
      </c>
      <c r="T680">
        <v>0.18187757920600001</v>
      </c>
      <c r="U680" t="s">
        <v>169</v>
      </c>
      <c r="V680">
        <v>0.71721661210099996</v>
      </c>
      <c r="W680" t="s">
        <v>174</v>
      </c>
      <c r="X680">
        <v>0.15424477742199999</v>
      </c>
      <c r="Y680" t="s">
        <v>172</v>
      </c>
      <c r="Z680">
        <v>0.12853731451799999</v>
      </c>
      <c r="AA680" t="s">
        <v>12</v>
      </c>
      <c r="AB680">
        <v>9.6673668226500004E-2</v>
      </c>
      <c r="AC680" t="s">
        <v>169</v>
      </c>
      <c r="AD680">
        <v>0.71721661210099996</v>
      </c>
      <c r="AE680" t="s">
        <v>174</v>
      </c>
      <c r="AF680">
        <v>0.15424477742199999</v>
      </c>
      <c r="AG680" t="s">
        <v>172</v>
      </c>
      <c r="AH680">
        <v>0.12853731451799999</v>
      </c>
      <c r="AI680" t="s">
        <v>8</v>
      </c>
      <c r="AJ680">
        <v>1.8515465270499999E-2</v>
      </c>
      <c r="AK680" t="s">
        <v>169</v>
      </c>
      <c r="AL680">
        <v>0.71721661210099996</v>
      </c>
      <c r="AM680" t="s">
        <v>174</v>
      </c>
      <c r="AN680">
        <v>0.15424477742199999</v>
      </c>
      <c r="AO680" t="s">
        <v>172</v>
      </c>
      <c r="AP680">
        <v>0.12853731451799999</v>
      </c>
    </row>
    <row r="681" spans="1:42">
      <c r="A681">
        <v>680</v>
      </c>
      <c r="B681" t="s">
        <v>652</v>
      </c>
      <c r="C681" t="s">
        <v>9</v>
      </c>
      <c r="D681">
        <v>0.40553543767400002</v>
      </c>
      <c r="E681" t="s">
        <v>170</v>
      </c>
      <c r="F681">
        <v>0.75585205052799997</v>
      </c>
      <c r="G681" t="s">
        <v>171</v>
      </c>
      <c r="H681">
        <v>0.157190470685</v>
      </c>
      <c r="I681" t="s">
        <v>169</v>
      </c>
      <c r="J681">
        <v>8.6956430591699996E-2</v>
      </c>
      <c r="K681" t="s">
        <v>7</v>
      </c>
      <c r="L681">
        <v>0.241390141473</v>
      </c>
      <c r="M681" t="s">
        <v>170</v>
      </c>
      <c r="N681">
        <v>0.75585205052799997</v>
      </c>
      <c r="O681" t="s">
        <v>171</v>
      </c>
      <c r="P681">
        <v>0.157190470685</v>
      </c>
      <c r="Q681" t="s">
        <v>169</v>
      </c>
      <c r="R681">
        <v>8.6956430591699996E-2</v>
      </c>
      <c r="S681" t="s">
        <v>136</v>
      </c>
      <c r="T681">
        <v>0.220469662545</v>
      </c>
      <c r="U681" t="s">
        <v>170</v>
      </c>
      <c r="V681">
        <v>0.75585205052799997</v>
      </c>
      <c r="W681" t="s">
        <v>171</v>
      </c>
      <c r="X681">
        <v>0.157190470685</v>
      </c>
      <c r="Y681" t="s">
        <v>169</v>
      </c>
      <c r="Z681">
        <v>8.6956430591699996E-2</v>
      </c>
      <c r="AA681" t="s">
        <v>146</v>
      </c>
      <c r="AB681">
        <v>8.19117213398E-2</v>
      </c>
      <c r="AC681" t="s">
        <v>170</v>
      </c>
      <c r="AD681">
        <v>0.75585205052799997</v>
      </c>
      <c r="AE681" t="s">
        <v>171</v>
      </c>
      <c r="AF681">
        <v>0.157190470685</v>
      </c>
      <c r="AG681" t="s">
        <v>169</v>
      </c>
      <c r="AH681">
        <v>8.6956430591699996E-2</v>
      </c>
      <c r="AI681" t="s">
        <v>103</v>
      </c>
      <c r="AJ681">
        <v>5.0691929709299997E-2</v>
      </c>
      <c r="AK681" t="s">
        <v>170</v>
      </c>
      <c r="AL681">
        <v>0.75585205052799997</v>
      </c>
      <c r="AM681" t="s">
        <v>171</v>
      </c>
      <c r="AN681">
        <v>0.157190470685</v>
      </c>
      <c r="AO681" t="s">
        <v>169</v>
      </c>
      <c r="AP681">
        <v>8.6956430591699996E-2</v>
      </c>
    </row>
    <row r="682" spans="1:42">
      <c r="A682">
        <v>681</v>
      </c>
      <c r="B682" t="s">
        <v>2739</v>
      </c>
      <c r="C682" t="s">
        <v>146</v>
      </c>
      <c r="D682">
        <v>0.44359331590500001</v>
      </c>
      <c r="E682" t="s">
        <v>170</v>
      </c>
      <c r="F682">
        <v>0.65560088078599998</v>
      </c>
      <c r="G682" t="s">
        <v>174</v>
      </c>
      <c r="H682">
        <v>0.17966783631700001</v>
      </c>
      <c r="I682" t="s">
        <v>171</v>
      </c>
      <c r="J682">
        <v>0.16473009472899999</v>
      </c>
      <c r="K682" t="s">
        <v>9</v>
      </c>
      <c r="L682">
        <v>0.24769169923600001</v>
      </c>
      <c r="M682" t="s">
        <v>170</v>
      </c>
      <c r="N682">
        <v>0.65560088078599998</v>
      </c>
      <c r="O682" t="s">
        <v>174</v>
      </c>
      <c r="P682">
        <v>0.17966783631700001</v>
      </c>
      <c r="Q682" t="s">
        <v>171</v>
      </c>
      <c r="R682">
        <v>0.16473009472899999</v>
      </c>
      <c r="S682" t="s">
        <v>8</v>
      </c>
      <c r="T682">
        <v>0.15874786178299999</v>
      </c>
      <c r="U682" t="s">
        <v>170</v>
      </c>
      <c r="V682">
        <v>0.65560088078599998</v>
      </c>
      <c r="W682" t="s">
        <v>174</v>
      </c>
      <c r="X682">
        <v>0.17966783631700001</v>
      </c>
      <c r="Y682" t="s">
        <v>171</v>
      </c>
      <c r="Z682">
        <v>0.16473009472899999</v>
      </c>
      <c r="AA682" t="s">
        <v>7</v>
      </c>
      <c r="AB682">
        <v>9.2321451533400004E-2</v>
      </c>
      <c r="AC682" t="s">
        <v>170</v>
      </c>
      <c r="AD682">
        <v>0.65560088078599998</v>
      </c>
      <c r="AE682" t="s">
        <v>174</v>
      </c>
      <c r="AF682">
        <v>0.17966783631700001</v>
      </c>
      <c r="AG682" t="s">
        <v>171</v>
      </c>
      <c r="AH682">
        <v>0.16473009472899999</v>
      </c>
      <c r="AI682" t="s">
        <v>136</v>
      </c>
      <c r="AJ682">
        <v>5.7644613640400001E-2</v>
      </c>
      <c r="AK682" t="s">
        <v>170</v>
      </c>
      <c r="AL682">
        <v>0.65560088078599998</v>
      </c>
      <c r="AM682" t="s">
        <v>174</v>
      </c>
      <c r="AN682">
        <v>0.17966783631700001</v>
      </c>
      <c r="AO682" t="s">
        <v>171</v>
      </c>
      <c r="AP682">
        <v>0.16473009472899999</v>
      </c>
    </row>
    <row r="683" spans="1:42">
      <c r="A683">
        <v>682</v>
      </c>
      <c r="B683" t="s">
        <v>3951</v>
      </c>
      <c r="C683" t="s">
        <v>146</v>
      </c>
      <c r="D683">
        <v>0.87848023143200005</v>
      </c>
      <c r="E683" t="s">
        <v>178</v>
      </c>
      <c r="F683">
        <v>0.438937592228</v>
      </c>
      <c r="G683" t="s">
        <v>169</v>
      </c>
      <c r="H683">
        <v>0.283185543373</v>
      </c>
      <c r="I683" t="s">
        <v>175</v>
      </c>
      <c r="J683">
        <v>0.27787581443499998</v>
      </c>
      <c r="K683" t="s">
        <v>9</v>
      </c>
      <c r="L683">
        <v>4.4579593833800002E-2</v>
      </c>
      <c r="M683" t="s">
        <v>178</v>
      </c>
      <c r="N683">
        <v>0.438937592228</v>
      </c>
      <c r="O683" t="s">
        <v>169</v>
      </c>
      <c r="P683">
        <v>0.283185543373</v>
      </c>
      <c r="Q683" t="s">
        <v>175</v>
      </c>
      <c r="R683">
        <v>0.27787581443499998</v>
      </c>
      <c r="S683" t="s">
        <v>7</v>
      </c>
      <c r="T683">
        <v>2.9894551159199999E-2</v>
      </c>
      <c r="U683" t="s">
        <v>178</v>
      </c>
      <c r="V683">
        <v>0.438937592228</v>
      </c>
      <c r="W683" t="s">
        <v>169</v>
      </c>
      <c r="X683">
        <v>0.283185543373</v>
      </c>
      <c r="Y683" t="s">
        <v>175</v>
      </c>
      <c r="Z683">
        <v>0.27787581443499998</v>
      </c>
      <c r="AA683" t="s">
        <v>8</v>
      </c>
      <c r="AB683">
        <v>2.7534455015000001E-2</v>
      </c>
      <c r="AC683" t="s">
        <v>178</v>
      </c>
      <c r="AD683">
        <v>0.438937592228</v>
      </c>
      <c r="AE683" t="s">
        <v>169</v>
      </c>
      <c r="AF683">
        <v>0.283185543373</v>
      </c>
      <c r="AG683" t="s">
        <v>175</v>
      </c>
      <c r="AH683">
        <v>0.27787581443499998</v>
      </c>
      <c r="AI683" t="s">
        <v>136</v>
      </c>
      <c r="AJ683">
        <v>1.9510128124900002E-2</v>
      </c>
      <c r="AK683" t="s">
        <v>178</v>
      </c>
      <c r="AL683">
        <v>0.438937592228</v>
      </c>
      <c r="AM683" t="s">
        <v>169</v>
      </c>
      <c r="AN683">
        <v>0.283185543373</v>
      </c>
      <c r="AO683" t="s">
        <v>175</v>
      </c>
      <c r="AP683">
        <v>0.27787581443499998</v>
      </c>
    </row>
    <row r="684" spans="1:42">
      <c r="A684">
        <v>683</v>
      </c>
      <c r="B684" t="s">
        <v>4665</v>
      </c>
      <c r="C684" t="s">
        <v>9</v>
      </c>
      <c r="D684">
        <v>0.84107548868600002</v>
      </c>
      <c r="E684" t="s">
        <v>170</v>
      </c>
      <c r="F684">
        <v>0.38733645183900001</v>
      </c>
      <c r="G684" t="s">
        <v>178</v>
      </c>
      <c r="H684">
        <v>0.32774622847899998</v>
      </c>
      <c r="I684" t="s">
        <v>175</v>
      </c>
      <c r="J684">
        <v>0.284915755439</v>
      </c>
      <c r="K684" t="s">
        <v>12</v>
      </c>
      <c r="L684">
        <v>7.6435576505599997E-2</v>
      </c>
      <c r="M684" t="s">
        <v>170</v>
      </c>
      <c r="N684">
        <v>0.38733645183900001</v>
      </c>
      <c r="O684" t="s">
        <v>178</v>
      </c>
      <c r="P684">
        <v>0.32774622847899998</v>
      </c>
      <c r="Q684" t="s">
        <v>175</v>
      </c>
      <c r="R684">
        <v>0.284915755439</v>
      </c>
      <c r="S684" t="s">
        <v>8</v>
      </c>
      <c r="T684">
        <v>4.6884275551799998E-2</v>
      </c>
      <c r="U684" t="s">
        <v>170</v>
      </c>
      <c r="V684">
        <v>0.38733645183900001</v>
      </c>
      <c r="W684" t="s">
        <v>178</v>
      </c>
      <c r="X684">
        <v>0.32774622847899998</v>
      </c>
      <c r="Y684" t="s">
        <v>175</v>
      </c>
      <c r="Z684">
        <v>0.284915755439</v>
      </c>
      <c r="AA684" t="s">
        <v>5</v>
      </c>
      <c r="AB684">
        <v>1.96061515944E-2</v>
      </c>
      <c r="AC684" t="s">
        <v>170</v>
      </c>
      <c r="AD684">
        <v>0.38733645183900001</v>
      </c>
      <c r="AE684" t="s">
        <v>178</v>
      </c>
      <c r="AF684">
        <v>0.32774622847899998</v>
      </c>
      <c r="AG684" t="s">
        <v>175</v>
      </c>
      <c r="AH684">
        <v>0.284915755439</v>
      </c>
      <c r="AI684" t="s">
        <v>25</v>
      </c>
      <c r="AJ684">
        <v>1.5997483112499999E-2</v>
      </c>
      <c r="AK684" t="s">
        <v>170</v>
      </c>
      <c r="AL684">
        <v>0.38733645183900001</v>
      </c>
      <c r="AM684" t="s">
        <v>178</v>
      </c>
      <c r="AN684">
        <v>0.32774622847899998</v>
      </c>
      <c r="AO684" t="s">
        <v>175</v>
      </c>
      <c r="AP684">
        <v>0.284915755439</v>
      </c>
    </row>
    <row r="685" spans="1:42">
      <c r="A685">
        <v>684</v>
      </c>
      <c r="B685" t="s">
        <v>4666</v>
      </c>
      <c r="C685" t="s">
        <v>146</v>
      </c>
      <c r="D685">
        <v>0.58126553642599998</v>
      </c>
      <c r="E685" t="s">
        <v>178</v>
      </c>
      <c r="F685">
        <v>0.60016142951499996</v>
      </c>
      <c r="G685" t="s">
        <v>176</v>
      </c>
      <c r="H685">
        <v>0.308191004346</v>
      </c>
      <c r="I685" t="s">
        <v>169</v>
      </c>
      <c r="J685">
        <v>9.1646272344899998E-2</v>
      </c>
      <c r="K685" t="s">
        <v>5</v>
      </c>
      <c r="L685">
        <v>0.127360092058</v>
      </c>
      <c r="M685" t="s">
        <v>178</v>
      </c>
      <c r="N685">
        <v>0.60016142951499996</v>
      </c>
      <c r="O685" t="s">
        <v>176</v>
      </c>
      <c r="P685">
        <v>0.308191004346</v>
      </c>
      <c r="Q685" t="s">
        <v>169</v>
      </c>
      <c r="R685">
        <v>9.1646272344899998E-2</v>
      </c>
      <c r="S685" t="s">
        <v>8</v>
      </c>
      <c r="T685">
        <v>0.122917298149</v>
      </c>
      <c r="U685" t="s">
        <v>178</v>
      </c>
      <c r="V685">
        <v>0.60016142951499996</v>
      </c>
      <c r="W685" t="s">
        <v>176</v>
      </c>
      <c r="X685">
        <v>0.308191004346</v>
      </c>
      <c r="Y685" t="s">
        <v>169</v>
      </c>
      <c r="Z685">
        <v>9.1646272344899998E-2</v>
      </c>
      <c r="AA685" t="s">
        <v>136</v>
      </c>
      <c r="AB685">
        <v>9.7741465997799995E-2</v>
      </c>
      <c r="AC685" t="s">
        <v>178</v>
      </c>
      <c r="AD685">
        <v>0.60016142951499996</v>
      </c>
      <c r="AE685" t="s">
        <v>176</v>
      </c>
      <c r="AF685">
        <v>0.308191004346</v>
      </c>
      <c r="AG685" t="s">
        <v>169</v>
      </c>
      <c r="AH685">
        <v>9.1646272344899998E-2</v>
      </c>
      <c r="AI685" t="s">
        <v>9</v>
      </c>
      <c r="AJ685">
        <v>7.0714469718099998E-2</v>
      </c>
      <c r="AK685" t="s">
        <v>178</v>
      </c>
      <c r="AL685">
        <v>0.60016142951499996</v>
      </c>
      <c r="AM685" t="s">
        <v>176</v>
      </c>
      <c r="AN685">
        <v>0.308191004346</v>
      </c>
      <c r="AO685" t="s">
        <v>169</v>
      </c>
      <c r="AP685">
        <v>9.1646272344899998E-2</v>
      </c>
    </row>
    <row r="686" spans="1:42">
      <c r="A686">
        <v>685</v>
      </c>
      <c r="B686" t="s">
        <v>4667</v>
      </c>
      <c r="C686" t="s">
        <v>8</v>
      </c>
      <c r="D686">
        <v>0.341582071278</v>
      </c>
      <c r="E686" t="s">
        <v>178</v>
      </c>
      <c r="F686">
        <v>0.80323612631100005</v>
      </c>
      <c r="G686" t="s">
        <v>174</v>
      </c>
      <c r="H686">
        <v>0.12803463066000001</v>
      </c>
      <c r="I686" t="s">
        <v>169</v>
      </c>
      <c r="J686">
        <v>6.8728023439199995E-2</v>
      </c>
      <c r="K686" t="s">
        <v>9</v>
      </c>
      <c r="L686">
        <v>0.27012867881699998</v>
      </c>
      <c r="M686" t="s">
        <v>178</v>
      </c>
      <c r="N686">
        <v>0.80323612631100005</v>
      </c>
      <c r="O686" t="s">
        <v>174</v>
      </c>
      <c r="P686">
        <v>0.12803463066000001</v>
      </c>
      <c r="Q686" t="s">
        <v>169</v>
      </c>
      <c r="R686">
        <v>6.8728023439199995E-2</v>
      </c>
      <c r="S686" t="s">
        <v>5</v>
      </c>
      <c r="T686">
        <v>0.18124762965800001</v>
      </c>
      <c r="U686" t="s">
        <v>178</v>
      </c>
      <c r="V686">
        <v>0.80323612631100005</v>
      </c>
      <c r="W686" t="s">
        <v>174</v>
      </c>
      <c r="X686">
        <v>0.12803463066000001</v>
      </c>
      <c r="Y686" t="s">
        <v>169</v>
      </c>
      <c r="Z686">
        <v>6.8728023439199995E-2</v>
      </c>
      <c r="AA686" t="s">
        <v>7</v>
      </c>
      <c r="AB686">
        <v>0.17601933264799999</v>
      </c>
      <c r="AC686" t="s">
        <v>178</v>
      </c>
      <c r="AD686">
        <v>0.80323612631100005</v>
      </c>
      <c r="AE686" t="s">
        <v>174</v>
      </c>
      <c r="AF686">
        <v>0.12803463066000001</v>
      </c>
      <c r="AG686" t="s">
        <v>169</v>
      </c>
      <c r="AH686">
        <v>6.8728023439199995E-2</v>
      </c>
      <c r="AI686" t="s">
        <v>103</v>
      </c>
      <c r="AJ686">
        <v>3.1021228922199998E-2</v>
      </c>
      <c r="AK686" t="s">
        <v>178</v>
      </c>
      <c r="AL686">
        <v>0.80323612631100005</v>
      </c>
      <c r="AM686" t="s">
        <v>174</v>
      </c>
      <c r="AN686">
        <v>0.12803463066000001</v>
      </c>
      <c r="AO686" t="s">
        <v>169</v>
      </c>
      <c r="AP686">
        <v>6.8728023439199995E-2</v>
      </c>
    </row>
    <row r="687" spans="1:42">
      <c r="A687">
        <v>686</v>
      </c>
      <c r="B687" t="s">
        <v>581</v>
      </c>
      <c r="C687" t="s">
        <v>146</v>
      </c>
      <c r="D687">
        <v>0.714903124015</v>
      </c>
      <c r="E687" t="s">
        <v>170</v>
      </c>
      <c r="F687">
        <v>0.65659805272299998</v>
      </c>
      <c r="G687" t="s">
        <v>178</v>
      </c>
      <c r="H687">
        <v>0.28233716267100001</v>
      </c>
      <c r="I687" t="s">
        <v>175</v>
      </c>
      <c r="J687">
        <v>6.1063618903299997E-2</v>
      </c>
      <c r="K687" t="s">
        <v>136</v>
      </c>
      <c r="L687">
        <v>0.126048708708</v>
      </c>
      <c r="M687" t="s">
        <v>170</v>
      </c>
      <c r="N687">
        <v>0.65659805272299998</v>
      </c>
      <c r="O687" t="s">
        <v>178</v>
      </c>
      <c r="P687">
        <v>0.28233716267100001</v>
      </c>
      <c r="Q687" t="s">
        <v>175</v>
      </c>
      <c r="R687">
        <v>6.1063618903299997E-2</v>
      </c>
      <c r="S687" t="s">
        <v>8</v>
      </c>
      <c r="T687">
        <v>0.100086437362</v>
      </c>
      <c r="U687" t="s">
        <v>170</v>
      </c>
      <c r="V687">
        <v>0.65659805272299998</v>
      </c>
      <c r="W687" t="s">
        <v>178</v>
      </c>
      <c r="X687">
        <v>0.28233716267100001</v>
      </c>
      <c r="Y687" t="s">
        <v>175</v>
      </c>
      <c r="Z687">
        <v>6.1063618903299997E-2</v>
      </c>
      <c r="AA687" t="s">
        <v>7</v>
      </c>
      <c r="AB687">
        <v>3.0326943050299999E-2</v>
      </c>
      <c r="AC687" t="s">
        <v>170</v>
      </c>
      <c r="AD687">
        <v>0.65659805272299998</v>
      </c>
      <c r="AE687" t="s">
        <v>178</v>
      </c>
      <c r="AF687">
        <v>0.28233716267100001</v>
      </c>
      <c r="AG687" t="s">
        <v>175</v>
      </c>
      <c r="AH687">
        <v>6.1063618903299997E-2</v>
      </c>
      <c r="AI687" t="s">
        <v>9</v>
      </c>
      <c r="AJ687">
        <v>2.86337514408E-2</v>
      </c>
      <c r="AK687" t="s">
        <v>170</v>
      </c>
      <c r="AL687">
        <v>0.65659805272299998</v>
      </c>
      <c r="AM687" t="s">
        <v>178</v>
      </c>
      <c r="AN687">
        <v>0.28233716267100001</v>
      </c>
      <c r="AO687" t="s">
        <v>175</v>
      </c>
      <c r="AP687">
        <v>6.1063618903299997E-2</v>
      </c>
    </row>
    <row r="688" spans="1:42">
      <c r="A688">
        <v>687</v>
      </c>
      <c r="B688" t="s">
        <v>4668</v>
      </c>
      <c r="C688" t="s">
        <v>7</v>
      </c>
      <c r="D688">
        <v>0.269888055623</v>
      </c>
      <c r="E688" t="s">
        <v>175</v>
      </c>
      <c r="F688">
        <v>0.61363538739800005</v>
      </c>
      <c r="G688" t="s">
        <v>169</v>
      </c>
      <c r="H688">
        <v>0.20454512913299999</v>
      </c>
      <c r="I688" t="s">
        <v>171</v>
      </c>
      <c r="J688">
        <v>0.18181789256200001</v>
      </c>
      <c r="K688" t="s">
        <v>12</v>
      </c>
      <c r="L688">
        <v>0.241627526239</v>
      </c>
      <c r="M688" t="s">
        <v>175</v>
      </c>
      <c r="N688">
        <v>0.61363538739800005</v>
      </c>
      <c r="O688" t="s">
        <v>169</v>
      </c>
      <c r="P688">
        <v>0.20454512913299999</v>
      </c>
      <c r="Q688" t="s">
        <v>171</v>
      </c>
      <c r="R688">
        <v>0.18181789256200001</v>
      </c>
      <c r="S688" t="s">
        <v>5</v>
      </c>
      <c r="T688">
        <v>0.23456239389200001</v>
      </c>
      <c r="U688" t="s">
        <v>175</v>
      </c>
      <c r="V688">
        <v>0.61363538739800005</v>
      </c>
      <c r="W688" t="s">
        <v>169</v>
      </c>
      <c r="X688">
        <v>0.20454512913299999</v>
      </c>
      <c r="Y688" t="s">
        <v>171</v>
      </c>
      <c r="Z688">
        <v>0.18181789256200001</v>
      </c>
      <c r="AA688" t="s">
        <v>9</v>
      </c>
      <c r="AB688">
        <v>0.14836777926899999</v>
      </c>
      <c r="AC688" t="s">
        <v>175</v>
      </c>
      <c r="AD688">
        <v>0.61363538739800005</v>
      </c>
      <c r="AE688" t="s">
        <v>169</v>
      </c>
      <c r="AF688">
        <v>0.20454512913299999</v>
      </c>
      <c r="AG688" t="s">
        <v>171</v>
      </c>
      <c r="AH688">
        <v>0.18181789256200001</v>
      </c>
      <c r="AI688" t="s">
        <v>136</v>
      </c>
      <c r="AJ688">
        <v>0.105553077252</v>
      </c>
      <c r="AK688" t="s">
        <v>175</v>
      </c>
      <c r="AL688">
        <v>0.61363538739800005</v>
      </c>
      <c r="AM688" t="s">
        <v>169</v>
      </c>
      <c r="AN688">
        <v>0.20454512913299999</v>
      </c>
      <c r="AO688" t="s">
        <v>171</v>
      </c>
      <c r="AP688">
        <v>0.18181789256200001</v>
      </c>
    </row>
    <row r="689" spans="1:42">
      <c r="A689">
        <v>688</v>
      </c>
      <c r="B689" t="s">
        <v>129</v>
      </c>
      <c r="C689" t="s">
        <v>136</v>
      </c>
      <c r="D689">
        <v>0.44117597950800003</v>
      </c>
      <c r="E689" t="s">
        <v>174</v>
      </c>
      <c r="F689">
        <v>0.468863899413</v>
      </c>
      <c r="G689" t="s">
        <v>169</v>
      </c>
      <c r="H689">
        <v>0.38461491748799997</v>
      </c>
      <c r="I689" t="s">
        <v>175</v>
      </c>
      <c r="J689">
        <v>0.146519968567</v>
      </c>
      <c r="K689" t="s">
        <v>5</v>
      </c>
      <c r="L689">
        <v>0.230146802644</v>
      </c>
      <c r="M689" t="s">
        <v>174</v>
      </c>
      <c r="N689">
        <v>0.468863899413</v>
      </c>
      <c r="O689" t="s">
        <v>169</v>
      </c>
      <c r="P689">
        <v>0.38461491748799997</v>
      </c>
      <c r="Q689" t="s">
        <v>175</v>
      </c>
      <c r="R689">
        <v>0.146519968567</v>
      </c>
      <c r="S689" t="s">
        <v>7</v>
      </c>
      <c r="T689">
        <v>0.13382338045100001</v>
      </c>
      <c r="U689" t="s">
        <v>174</v>
      </c>
      <c r="V689">
        <v>0.468863899413</v>
      </c>
      <c r="W689" t="s">
        <v>169</v>
      </c>
      <c r="X689">
        <v>0.38461491748799997</v>
      </c>
      <c r="Y689" t="s">
        <v>175</v>
      </c>
      <c r="Z689">
        <v>0.146519968567</v>
      </c>
      <c r="AA689" t="s">
        <v>146</v>
      </c>
      <c r="AB689">
        <v>0.10514694178300001</v>
      </c>
      <c r="AC689" t="s">
        <v>174</v>
      </c>
      <c r="AD689">
        <v>0.468863899413</v>
      </c>
      <c r="AE689" t="s">
        <v>169</v>
      </c>
      <c r="AF689">
        <v>0.38461491748799997</v>
      </c>
      <c r="AG689" t="s">
        <v>175</v>
      </c>
      <c r="AH689">
        <v>0.146519968567</v>
      </c>
      <c r="AI689" t="s">
        <v>9</v>
      </c>
      <c r="AJ689">
        <v>8.9705782499999998E-2</v>
      </c>
      <c r="AK689" t="s">
        <v>174</v>
      </c>
      <c r="AL689">
        <v>0.468863899413</v>
      </c>
      <c r="AM689" t="s">
        <v>169</v>
      </c>
      <c r="AN689">
        <v>0.38461491748799997</v>
      </c>
      <c r="AO689" t="s">
        <v>175</v>
      </c>
      <c r="AP689">
        <v>0.146519968567</v>
      </c>
    </row>
    <row r="690" spans="1:42">
      <c r="A690">
        <v>689</v>
      </c>
      <c r="B690" t="s">
        <v>4669</v>
      </c>
      <c r="C690" t="s">
        <v>136</v>
      </c>
      <c r="D690">
        <v>0.44583591955599999</v>
      </c>
      <c r="E690" t="s">
        <v>169</v>
      </c>
      <c r="F690">
        <v>0.67981992331200003</v>
      </c>
      <c r="G690" t="s">
        <v>174</v>
      </c>
      <c r="H690">
        <v>0.22263544038399999</v>
      </c>
      <c r="I690" t="s">
        <v>176</v>
      </c>
      <c r="J690">
        <v>9.7542617693199996E-2</v>
      </c>
      <c r="K690" t="s">
        <v>146</v>
      </c>
      <c r="L690">
        <v>0.32571814288200002</v>
      </c>
      <c r="M690" t="s">
        <v>179</v>
      </c>
      <c r="N690">
        <v>0.46654873907900002</v>
      </c>
      <c r="O690" t="s">
        <v>169</v>
      </c>
      <c r="P690">
        <v>0.40184811205499998</v>
      </c>
      <c r="Q690" t="s">
        <v>174</v>
      </c>
      <c r="R690">
        <v>0.131601955646</v>
      </c>
      <c r="S690" t="s">
        <v>7</v>
      </c>
      <c r="T690">
        <v>8.5114130097100005E-2</v>
      </c>
      <c r="U690" t="s">
        <v>179</v>
      </c>
      <c r="V690">
        <v>0.46654873907900002</v>
      </c>
      <c r="W690" t="s">
        <v>169</v>
      </c>
      <c r="X690">
        <v>0.40184811205499998</v>
      </c>
      <c r="Y690" t="s">
        <v>174</v>
      </c>
      <c r="Z690">
        <v>0.131601955646</v>
      </c>
      <c r="AA690" t="s">
        <v>9</v>
      </c>
      <c r="AB690">
        <v>7.6639563031199995E-2</v>
      </c>
      <c r="AC690" t="s">
        <v>179</v>
      </c>
      <c r="AD690">
        <v>0.46654873907900002</v>
      </c>
      <c r="AE690" t="s">
        <v>169</v>
      </c>
      <c r="AF690">
        <v>0.40184811205499998</v>
      </c>
      <c r="AG690" t="s">
        <v>174</v>
      </c>
      <c r="AH690">
        <v>0.131601955646</v>
      </c>
      <c r="AI690" t="s">
        <v>12</v>
      </c>
      <c r="AJ690">
        <v>6.6691158214600005E-2</v>
      </c>
      <c r="AK690" t="s">
        <v>169</v>
      </c>
      <c r="AL690">
        <v>0.67981992331200003</v>
      </c>
      <c r="AM690" t="s">
        <v>174</v>
      </c>
      <c r="AN690">
        <v>0.22263544038399999</v>
      </c>
      <c r="AO690" t="s">
        <v>176</v>
      </c>
      <c r="AP690">
        <v>9.7542617693199996E-2</v>
      </c>
    </row>
    <row r="691" spans="1:42">
      <c r="A691">
        <v>690</v>
      </c>
      <c r="B691" t="s">
        <v>459</v>
      </c>
      <c r="C691" t="s">
        <v>146</v>
      </c>
      <c r="D691">
        <v>0.45378104175299999</v>
      </c>
      <c r="E691" t="s">
        <v>175</v>
      </c>
      <c r="F691">
        <v>0.545850697828</v>
      </c>
      <c r="G691" t="s">
        <v>169</v>
      </c>
      <c r="H691">
        <v>0.28238676100900001</v>
      </c>
      <c r="I691" t="s">
        <v>176</v>
      </c>
      <c r="J691">
        <v>0.171761019583</v>
      </c>
      <c r="K691" t="s">
        <v>7</v>
      </c>
      <c r="L691">
        <v>0.42617002598499998</v>
      </c>
      <c r="M691" t="s">
        <v>175</v>
      </c>
      <c r="N691">
        <v>0.545850697828</v>
      </c>
      <c r="O691" t="s">
        <v>169</v>
      </c>
      <c r="P691">
        <v>0.28238676100900001</v>
      </c>
      <c r="Q691" t="s">
        <v>176</v>
      </c>
      <c r="R691">
        <v>0.171761019583</v>
      </c>
      <c r="S691" t="s">
        <v>25</v>
      </c>
      <c r="T691">
        <v>5.1740642591400002E-2</v>
      </c>
      <c r="U691" t="s">
        <v>175</v>
      </c>
      <c r="V691">
        <v>0.545850697828</v>
      </c>
      <c r="W691" t="s">
        <v>169</v>
      </c>
      <c r="X691">
        <v>0.28238676100900001</v>
      </c>
      <c r="Y691" t="s">
        <v>176</v>
      </c>
      <c r="Z691">
        <v>0.171761019583</v>
      </c>
      <c r="AA691" t="s">
        <v>5</v>
      </c>
      <c r="AB691">
        <v>4.885949312E-2</v>
      </c>
      <c r="AC691" t="s">
        <v>175</v>
      </c>
      <c r="AD691">
        <v>0.545850697828</v>
      </c>
      <c r="AE691" t="s">
        <v>169</v>
      </c>
      <c r="AF691">
        <v>0.28238676100900001</v>
      </c>
      <c r="AG691" t="s">
        <v>176</v>
      </c>
      <c r="AH691">
        <v>0.171761019583</v>
      </c>
      <c r="AI691" t="s">
        <v>103</v>
      </c>
      <c r="AJ691">
        <v>1.94477589323E-2</v>
      </c>
      <c r="AK691" t="s">
        <v>175</v>
      </c>
      <c r="AL691">
        <v>0.545850697828</v>
      </c>
      <c r="AM691" t="s">
        <v>169</v>
      </c>
      <c r="AN691">
        <v>0.28238676100900001</v>
      </c>
      <c r="AO691" t="s">
        <v>176</v>
      </c>
      <c r="AP691">
        <v>0.171761019583</v>
      </c>
    </row>
    <row r="692" spans="1:42">
      <c r="A692">
        <v>691</v>
      </c>
      <c r="B692" t="s">
        <v>4670</v>
      </c>
      <c r="C692" t="s">
        <v>7</v>
      </c>
      <c r="D692">
        <v>0.79629550000100002</v>
      </c>
      <c r="E692" t="s">
        <v>174</v>
      </c>
      <c r="F692">
        <v>0.61538390532599996</v>
      </c>
      <c r="G692" t="s">
        <v>169</v>
      </c>
      <c r="H692">
        <v>0.23076896449699999</v>
      </c>
      <c r="I692" t="s">
        <v>170</v>
      </c>
      <c r="J692">
        <v>0.15384597633200001</v>
      </c>
      <c r="K692" t="s">
        <v>136</v>
      </c>
      <c r="L692">
        <v>9.2592500000099998E-2</v>
      </c>
      <c r="M692" t="s">
        <v>174</v>
      </c>
      <c r="N692">
        <v>0.61538390532599996</v>
      </c>
      <c r="O692" t="s">
        <v>169</v>
      </c>
      <c r="P692">
        <v>0.23076896449699999</v>
      </c>
      <c r="Q692" t="s">
        <v>170</v>
      </c>
      <c r="R692">
        <v>0.15384597633200001</v>
      </c>
      <c r="S692" t="s">
        <v>5</v>
      </c>
      <c r="T692">
        <v>3.7037E-2</v>
      </c>
      <c r="U692" t="s">
        <v>174</v>
      </c>
      <c r="V692">
        <v>0.61538390532599996</v>
      </c>
      <c r="W692" t="s">
        <v>169</v>
      </c>
      <c r="X692">
        <v>0.23076896449699999</v>
      </c>
      <c r="Y692" t="s">
        <v>170</v>
      </c>
      <c r="Z692">
        <v>0.15384597633200001</v>
      </c>
      <c r="AA692" t="s">
        <v>12</v>
      </c>
      <c r="AB692">
        <v>3.7037E-2</v>
      </c>
      <c r="AC692" t="s">
        <v>174</v>
      </c>
      <c r="AD692">
        <v>0.61538390532599996</v>
      </c>
      <c r="AE692" t="s">
        <v>169</v>
      </c>
      <c r="AF692">
        <v>0.23076896449699999</v>
      </c>
      <c r="AG692" t="s">
        <v>170</v>
      </c>
      <c r="AH692">
        <v>0.15384597633200001</v>
      </c>
      <c r="AI692" t="s">
        <v>103</v>
      </c>
      <c r="AJ692">
        <v>3.7037E-2</v>
      </c>
      <c r="AK692" t="s">
        <v>174</v>
      </c>
      <c r="AL692">
        <v>0.61538390532599996</v>
      </c>
      <c r="AM692" t="s">
        <v>169</v>
      </c>
      <c r="AN692">
        <v>0.23076896449699999</v>
      </c>
      <c r="AO692" t="s">
        <v>170</v>
      </c>
      <c r="AP692">
        <v>0.15384597633200001</v>
      </c>
    </row>
    <row r="693" spans="1:42">
      <c r="A693">
        <v>692</v>
      </c>
      <c r="B693" t="s">
        <v>4671</v>
      </c>
      <c r="C693" t="s">
        <v>136</v>
      </c>
      <c r="D693">
        <v>0.56967514878799996</v>
      </c>
      <c r="E693" t="s">
        <v>177</v>
      </c>
      <c r="F693">
        <v>0.53832672424100003</v>
      </c>
      <c r="G693" t="s">
        <v>171</v>
      </c>
      <c r="H693">
        <v>0.24041776034099999</v>
      </c>
      <c r="I693" t="s">
        <v>175</v>
      </c>
      <c r="J693">
        <v>0.22125402582100001</v>
      </c>
      <c r="K693" t="s">
        <v>146</v>
      </c>
      <c r="L693">
        <v>0.240724268001</v>
      </c>
      <c r="M693" t="s">
        <v>177</v>
      </c>
      <c r="N693">
        <v>0.53832672424100003</v>
      </c>
      <c r="O693" t="s">
        <v>171</v>
      </c>
      <c r="P693">
        <v>0.24041776034099999</v>
      </c>
      <c r="Q693" t="s">
        <v>175</v>
      </c>
      <c r="R693">
        <v>0.22125402582100001</v>
      </c>
      <c r="S693" t="s">
        <v>7</v>
      </c>
      <c r="T693">
        <v>7.9754520830300005E-2</v>
      </c>
      <c r="U693" t="s">
        <v>177</v>
      </c>
      <c r="V693">
        <v>0.53832672424100003</v>
      </c>
      <c r="W693" t="s">
        <v>171</v>
      </c>
      <c r="X693">
        <v>0.24041776034099999</v>
      </c>
      <c r="Y693" t="s">
        <v>175</v>
      </c>
      <c r="Z693">
        <v>0.22125402582100001</v>
      </c>
      <c r="AA693" t="s">
        <v>8</v>
      </c>
      <c r="AB693">
        <v>6.8068876752599997E-2</v>
      </c>
      <c r="AC693" t="s">
        <v>171</v>
      </c>
      <c r="AD693">
        <v>0.367020441985</v>
      </c>
      <c r="AE693" t="s">
        <v>175</v>
      </c>
      <c r="AF693">
        <v>0.33776518936299998</v>
      </c>
      <c r="AG693" t="s">
        <v>170</v>
      </c>
      <c r="AH693">
        <v>0.29521209463999998</v>
      </c>
      <c r="AI693" t="s">
        <v>9</v>
      </c>
      <c r="AJ693">
        <v>4.17761775778E-2</v>
      </c>
      <c r="AK693" t="s">
        <v>171</v>
      </c>
      <c r="AL693">
        <v>0.367020441985</v>
      </c>
      <c r="AM693" t="s">
        <v>175</v>
      </c>
      <c r="AN693">
        <v>0.33776518936299998</v>
      </c>
      <c r="AO693" t="s">
        <v>170</v>
      </c>
      <c r="AP693">
        <v>0.29521209463999998</v>
      </c>
    </row>
    <row r="694" spans="1:42">
      <c r="A694">
        <v>693</v>
      </c>
      <c r="B694" t="s">
        <v>4672</v>
      </c>
      <c r="C694" t="s">
        <v>146</v>
      </c>
      <c r="D694">
        <v>0.78177853577699996</v>
      </c>
      <c r="E694" t="s">
        <v>171</v>
      </c>
      <c r="F694">
        <v>0.68490028058700003</v>
      </c>
      <c r="G694" t="s">
        <v>170</v>
      </c>
      <c r="H694">
        <v>0.246830945277</v>
      </c>
      <c r="I694" t="s">
        <v>169</v>
      </c>
      <c r="J694">
        <v>6.8267657837700002E-2</v>
      </c>
      <c r="K694" t="s">
        <v>7</v>
      </c>
      <c r="L694">
        <v>0.122999822962</v>
      </c>
      <c r="M694" t="s">
        <v>171</v>
      </c>
      <c r="N694">
        <v>0.68490028058700003</v>
      </c>
      <c r="O694" t="s">
        <v>170</v>
      </c>
      <c r="P694">
        <v>0.246830945277</v>
      </c>
      <c r="Q694" t="s">
        <v>169</v>
      </c>
      <c r="R694">
        <v>6.8267657837700002E-2</v>
      </c>
      <c r="S694" t="s">
        <v>9</v>
      </c>
      <c r="T694">
        <v>6.9317696838900003E-2</v>
      </c>
      <c r="U694" t="s">
        <v>171</v>
      </c>
      <c r="V694">
        <v>0.68490028058700003</v>
      </c>
      <c r="W694" t="s">
        <v>170</v>
      </c>
      <c r="X694">
        <v>0.246830945277</v>
      </c>
      <c r="Y694" t="s">
        <v>169</v>
      </c>
      <c r="Z694">
        <v>6.8267657837700002E-2</v>
      </c>
      <c r="AA694" t="s">
        <v>12</v>
      </c>
      <c r="AB694">
        <v>1.4958029317899999E-2</v>
      </c>
      <c r="AC694" t="s">
        <v>171</v>
      </c>
      <c r="AD694">
        <v>0.68490028058700003</v>
      </c>
      <c r="AE694" t="s">
        <v>170</v>
      </c>
      <c r="AF694">
        <v>0.246830945277</v>
      </c>
      <c r="AG694" t="s">
        <v>169</v>
      </c>
      <c r="AH694">
        <v>6.8267657837700002E-2</v>
      </c>
      <c r="AI694" t="s">
        <v>8</v>
      </c>
      <c r="AJ694">
        <v>1.09448995009E-2</v>
      </c>
      <c r="AK694" t="s">
        <v>171</v>
      </c>
      <c r="AL694">
        <v>0.68490028058700003</v>
      </c>
      <c r="AM694" t="s">
        <v>170</v>
      </c>
      <c r="AN694">
        <v>0.246830945277</v>
      </c>
      <c r="AO694" t="s">
        <v>169</v>
      </c>
      <c r="AP694">
        <v>6.8267657837700002E-2</v>
      </c>
    </row>
    <row r="695" spans="1:42">
      <c r="A695">
        <v>694</v>
      </c>
      <c r="B695" t="s">
        <v>4673</v>
      </c>
      <c r="C695" t="s">
        <v>136</v>
      </c>
      <c r="D695">
        <v>0.47495452442899999</v>
      </c>
      <c r="E695" t="s">
        <v>174</v>
      </c>
      <c r="F695">
        <v>0.76818936305999996</v>
      </c>
      <c r="G695" t="s">
        <v>177</v>
      </c>
      <c r="H695">
        <v>0.22031091167</v>
      </c>
      <c r="I695" t="s">
        <v>178</v>
      </c>
      <c r="J695">
        <v>1.1498683547700001E-2</v>
      </c>
      <c r="K695" t="s">
        <v>146</v>
      </c>
      <c r="L695">
        <v>0.443569864225</v>
      </c>
      <c r="M695" t="s">
        <v>174</v>
      </c>
      <c r="N695">
        <v>0.76818936305999996</v>
      </c>
      <c r="O695" t="s">
        <v>177</v>
      </c>
      <c r="P695">
        <v>0.22031091167</v>
      </c>
      <c r="Q695" t="s">
        <v>178</v>
      </c>
      <c r="R695">
        <v>1.1498683547700001E-2</v>
      </c>
      <c r="S695" t="s">
        <v>5</v>
      </c>
      <c r="T695">
        <v>4.1218520401999997E-2</v>
      </c>
      <c r="U695" t="s">
        <v>174</v>
      </c>
      <c r="V695">
        <v>0.76818936305999996</v>
      </c>
      <c r="W695" t="s">
        <v>177</v>
      </c>
      <c r="X695">
        <v>0.22031091167</v>
      </c>
      <c r="Y695" t="s">
        <v>178</v>
      </c>
      <c r="Z695">
        <v>1.1498683547700001E-2</v>
      </c>
      <c r="AA695" t="s">
        <v>7</v>
      </c>
      <c r="AB695">
        <v>2.8036963116099999E-2</v>
      </c>
      <c r="AC695" t="s">
        <v>174</v>
      </c>
      <c r="AD695">
        <v>0.76818936305999996</v>
      </c>
      <c r="AE695" t="s">
        <v>177</v>
      </c>
      <c r="AF695">
        <v>0.22031091167</v>
      </c>
      <c r="AG695" t="s">
        <v>178</v>
      </c>
      <c r="AH695">
        <v>1.1498683547700001E-2</v>
      </c>
      <c r="AI695" t="s">
        <v>9</v>
      </c>
      <c r="AJ695">
        <v>1.2219094373E-2</v>
      </c>
      <c r="AK695" t="s">
        <v>174</v>
      </c>
      <c r="AL695">
        <v>0.97128766386599996</v>
      </c>
      <c r="AM695" t="s">
        <v>178</v>
      </c>
      <c r="AN695">
        <v>1.45387713208E-2</v>
      </c>
      <c r="AO695" t="s">
        <v>170</v>
      </c>
      <c r="AP695">
        <v>1.4172247674000001E-2</v>
      </c>
    </row>
    <row r="696" spans="1:42">
      <c r="A696">
        <v>695</v>
      </c>
      <c r="B696" t="s">
        <v>4674</v>
      </c>
      <c r="C696" t="s">
        <v>146</v>
      </c>
      <c r="D696">
        <v>0.48226897339199998</v>
      </c>
      <c r="E696" t="s">
        <v>174</v>
      </c>
      <c r="F696">
        <v>0.63636282644700004</v>
      </c>
      <c r="G696" t="s">
        <v>176</v>
      </c>
      <c r="H696">
        <v>0.27272692562</v>
      </c>
      <c r="I696" t="s">
        <v>175</v>
      </c>
      <c r="J696">
        <v>9.0908975206799997E-2</v>
      </c>
      <c r="K696" t="s">
        <v>5</v>
      </c>
      <c r="L696">
        <v>0.340425157689</v>
      </c>
      <c r="M696" t="s">
        <v>174</v>
      </c>
      <c r="N696">
        <v>0.63636282644700004</v>
      </c>
      <c r="O696" t="s">
        <v>176</v>
      </c>
      <c r="P696">
        <v>0.27272692562</v>
      </c>
      <c r="Q696" t="s">
        <v>175</v>
      </c>
      <c r="R696">
        <v>9.0908975206799997E-2</v>
      </c>
      <c r="S696" t="s">
        <v>25</v>
      </c>
      <c r="T696">
        <v>7.0921907851799998E-2</v>
      </c>
      <c r="U696" t="s">
        <v>174</v>
      </c>
      <c r="V696">
        <v>0.63636282644700004</v>
      </c>
      <c r="W696" t="s">
        <v>176</v>
      </c>
      <c r="X696">
        <v>0.27272692562</v>
      </c>
      <c r="Y696" t="s">
        <v>175</v>
      </c>
      <c r="Z696">
        <v>9.0908975206799997E-2</v>
      </c>
      <c r="AA696" t="s">
        <v>9</v>
      </c>
      <c r="AB696">
        <v>5.6737526281399997E-2</v>
      </c>
      <c r="AC696" t="s">
        <v>174</v>
      </c>
      <c r="AD696">
        <v>0.63636282644700004</v>
      </c>
      <c r="AE696" t="s">
        <v>176</v>
      </c>
      <c r="AF696">
        <v>0.27272692562</v>
      </c>
      <c r="AG696" t="s">
        <v>175</v>
      </c>
      <c r="AH696">
        <v>9.0908975206799997E-2</v>
      </c>
      <c r="AI696" t="s">
        <v>8</v>
      </c>
      <c r="AJ696">
        <v>4.96453354963E-2</v>
      </c>
      <c r="AK696" t="s">
        <v>174</v>
      </c>
      <c r="AL696">
        <v>0.63636282644700004</v>
      </c>
      <c r="AM696" t="s">
        <v>176</v>
      </c>
      <c r="AN696">
        <v>0.27272692562</v>
      </c>
      <c r="AO696" t="s">
        <v>175</v>
      </c>
      <c r="AP696">
        <v>9.0908975206799997E-2</v>
      </c>
    </row>
    <row r="697" spans="1:42">
      <c r="A697">
        <v>696</v>
      </c>
      <c r="B697" t="s">
        <v>283</v>
      </c>
      <c r="C697" t="s">
        <v>7</v>
      </c>
      <c r="D697">
        <v>0.35594755357800001</v>
      </c>
      <c r="E697" t="s">
        <v>170</v>
      </c>
      <c r="F697">
        <v>0.48456737894399998</v>
      </c>
      <c r="G697" t="s">
        <v>178</v>
      </c>
      <c r="H697">
        <v>0.356995499986</v>
      </c>
      <c r="I697" t="s">
        <v>179</v>
      </c>
      <c r="J697">
        <v>0.158436043222</v>
      </c>
      <c r="K697" t="s">
        <v>146</v>
      </c>
      <c r="L697">
        <v>0.316914140392</v>
      </c>
      <c r="M697" t="s">
        <v>170</v>
      </c>
      <c r="N697">
        <v>0.48456737894399998</v>
      </c>
      <c r="O697" t="s">
        <v>178</v>
      </c>
      <c r="P697">
        <v>0.356995499986</v>
      </c>
      <c r="Q697" t="s">
        <v>179</v>
      </c>
      <c r="R697">
        <v>0.158436043222</v>
      </c>
      <c r="S697" t="s">
        <v>12</v>
      </c>
      <c r="T697">
        <v>0.14126378105500001</v>
      </c>
      <c r="U697" t="s">
        <v>170</v>
      </c>
      <c r="V697">
        <v>0.55878445198500004</v>
      </c>
      <c r="W697" t="s">
        <v>178</v>
      </c>
      <c r="X697">
        <v>0.41167347099500001</v>
      </c>
      <c r="Y697" t="s">
        <v>174</v>
      </c>
      <c r="Z697">
        <v>2.9540834085800001E-2</v>
      </c>
      <c r="AA697" t="s">
        <v>136</v>
      </c>
      <c r="AB697">
        <v>0.11802960653900001</v>
      </c>
      <c r="AC697" t="s">
        <v>170</v>
      </c>
      <c r="AD697">
        <v>0.55878445198500004</v>
      </c>
      <c r="AE697" t="s">
        <v>178</v>
      </c>
      <c r="AF697">
        <v>0.41167347099500001</v>
      </c>
      <c r="AG697" t="s">
        <v>174</v>
      </c>
      <c r="AH697">
        <v>2.9540834085800001E-2</v>
      </c>
      <c r="AI697" t="s">
        <v>5</v>
      </c>
      <c r="AJ697">
        <v>6.7843789585499997E-2</v>
      </c>
      <c r="AK697" t="s">
        <v>170</v>
      </c>
      <c r="AL697">
        <v>0.48456737894399998</v>
      </c>
      <c r="AM697" t="s">
        <v>178</v>
      </c>
      <c r="AN697">
        <v>0.356995499986</v>
      </c>
      <c r="AO697" t="s">
        <v>179</v>
      </c>
      <c r="AP697">
        <v>0.158436043222</v>
      </c>
    </row>
    <row r="698" spans="1:42">
      <c r="A698">
        <v>697</v>
      </c>
      <c r="B698" t="s">
        <v>4675</v>
      </c>
      <c r="C698" t="s">
        <v>146</v>
      </c>
      <c r="D698">
        <v>0.35637349850799999</v>
      </c>
      <c r="E698" t="s">
        <v>169</v>
      </c>
      <c r="F698">
        <v>0.52260137365699999</v>
      </c>
      <c r="G698" t="s">
        <v>173</v>
      </c>
      <c r="H698">
        <v>0.36383639938099999</v>
      </c>
      <c r="I698" t="s">
        <v>172</v>
      </c>
      <c r="J698">
        <v>0.113561057989</v>
      </c>
      <c r="K698" t="s">
        <v>136</v>
      </c>
      <c r="L698">
        <v>0.18696860811999999</v>
      </c>
      <c r="M698" t="s">
        <v>169</v>
      </c>
      <c r="N698">
        <v>0.52260137365699999</v>
      </c>
      <c r="O698" t="s">
        <v>173</v>
      </c>
      <c r="P698">
        <v>0.36383639938099999</v>
      </c>
      <c r="Q698" t="s">
        <v>172</v>
      </c>
      <c r="R698">
        <v>0.113561057989</v>
      </c>
      <c r="S698" t="s">
        <v>7</v>
      </c>
      <c r="T698">
        <v>0.178470035024</v>
      </c>
      <c r="U698" t="s">
        <v>169</v>
      </c>
      <c r="V698">
        <v>0.52260137365699999</v>
      </c>
      <c r="W698" t="s">
        <v>173</v>
      </c>
      <c r="X698">
        <v>0.36383639938099999</v>
      </c>
      <c r="Y698" t="s">
        <v>172</v>
      </c>
      <c r="Z698">
        <v>0.113561057989</v>
      </c>
      <c r="AA698" t="s">
        <v>9</v>
      </c>
      <c r="AB698">
        <v>0.152974315735</v>
      </c>
      <c r="AC698" t="s">
        <v>169</v>
      </c>
      <c r="AD698">
        <v>0.52260137365699999</v>
      </c>
      <c r="AE698" t="s">
        <v>173</v>
      </c>
      <c r="AF698">
        <v>0.36383639938099999</v>
      </c>
      <c r="AG698" t="s">
        <v>172</v>
      </c>
      <c r="AH698">
        <v>0.113561057989</v>
      </c>
      <c r="AI698" t="s">
        <v>8</v>
      </c>
      <c r="AJ698">
        <v>0.125212310287</v>
      </c>
      <c r="AK698" t="s">
        <v>169</v>
      </c>
      <c r="AL698">
        <v>0.52260137365699999</v>
      </c>
      <c r="AM698" t="s">
        <v>173</v>
      </c>
      <c r="AN698">
        <v>0.36383639938099999</v>
      </c>
      <c r="AO698" t="s">
        <v>172</v>
      </c>
      <c r="AP698">
        <v>0.113561057989</v>
      </c>
    </row>
    <row r="699" spans="1:42">
      <c r="A699">
        <v>698</v>
      </c>
      <c r="B699" t="s">
        <v>4676</v>
      </c>
      <c r="C699" t="s">
        <v>7</v>
      </c>
      <c r="D699">
        <v>0.31118282026100003</v>
      </c>
      <c r="E699" t="s">
        <v>170</v>
      </c>
      <c r="F699">
        <v>0.40506265876300002</v>
      </c>
      <c r="G699" t="s">
        <v>174</v>
      </c>
      <c r="H699">
        <v>0.39240445067700003</v>
      </c>
      <c r="I699" t="s">
        <v>175</v>
      </c>
      <c r="J699">
        <v>0.20253132938099999</v>
      </c>
      <c r="K699" t="s">
        <v>146</v>
      </c>
      <c r="L699">
        <v>0.25769827302800002</v>
      </c>
      <c r="M699" t="s">
        <v>170</v>
      </c>
      <c r="N699">
        <v>0.40506265876300002</v>
      </c>
      <c r="O699" t="s">
        <v>174</v>
      </c>
      <c r="P699">
        <v>0.39240445067700003</v>
      </c>
      <c r="Q699" t="s">
        <v>175</v>
      </c>
      <c r="R699">
        <v>0.20253132938099999</v>
      </c>
      <c r="S699" t="s">
        <v>9</v>
      </c>
      <c r="T699">
        <v>0.213127817001</v>
      </c>
      <c r="U699" t="s">
        <v>170</v>
      </c>
      <c r="V699">
        <v>0.40506265876300002</v>
      </c>
      <c r="W699" t="s">
        <v>174</v>
      </c>
      <c r="X699">
        <v>0.39240445067700003</v>
      </c>
      <c r="Y699" t="s">
        <v>175</v>
      </c>
      <c r="Z699">
        <v>0.20253132938099999</v>
      </c>
      <c r="AA699" t="s">
        <v>12</v>
      </c>
      <c r="AB699">
        <v>0.13209062422500001</v>
      </c>
      <c r="AC699" t="s">
        <v>170</v>
      </c>
      <c r="AD699">
        <v>0.40506265876300002</v>
      </c>
      <c r="AE699" t="s">
        <v>174</v>
      </c>
      <c r="AF699">
        <v>0.39240445067700003</v>
      </c>
      <c r="AG699" t="s">
        <v>175</v>
      </c>
      <c r="AH699">
        <v>0.20253132938099999</v>
      </c>
      <c r="AI699" t="s">
        <v>8</v>
      </c>
      <c r="AJ699">
        <v>8.5899424342799999E-2</v>
      </c>
      <c r="AK699" t="s">
        <v>170</v>
      </c>
      <c r="AL699">
        <v>0.40506265876300002</v>
      </c>
      <c r="AM699" t="s">
        <v>174</v>
      </c>
      <c r="AN699">
        <v>0.39240445067700003</v>
      </c>
      <c r="AO699" t="s">
        <v>175</v>
      </c>
      <c r="AP699">
        <v>0.20253132938099999</v>
      </c>
    </row>
    <row r="700" spans="1:42">
      <c r="A700">
        <v>699</v>
      </c>
      <c r="B700" t="s">
        <v>4677</v>
      </c>
      <c r="C700" t="s">
        <v>9</v>
      </c>
      <c r="D700">
        <v>0.58952339336000004</v>
      </c>
      <c r="E700" t="s">
        <v>169</v>
      </c>
      <c r="F700">
        <v>0.83050753145800005</v>
      </c>
      <c r="G700" t="s">
        <v>170</v>
      </c>
      <c r="H700">
        <v>0.10169479977</v>
      </c>
      <c r="I700" t="s">
        <v>175</v>
      </c>
      <c r="J700">
        <v>6.77965331802E-2</v>
      </c>
      <c r="K700" t="s">
        <v>12</v>
      </c>
      <c r="L700">
        <v>0.193387572619</v>
      </c>
      <c r="M700" t="s">
        <v>169</v>
      </c>
      <c r="N700">
        <v>0.83050753145800005</v>
      </c>
      <c r="O700" t="s">
        <v>170</v>
      </c>
      <c r="P700">
        <v>0.10169479977</v>
      </c>
      <c r="Q700" t="s">
        <v>175</v>
      </c>
      <c r="R700">
        <v>6.77965331802E-2</v>
      </c>
      <c r="S700" t="s">
        <v>136</v>
      </c>
      <c r="T700">
        <v>0.12965531387699999</v>
      </c>
      <c r="U700" t="s">
        <v>169</v>
      </c>
      <c r="V700">
        <v>0.83050753145800005</v>
      </c>
      <c r="W700" t="s">
        <v>170</v>
      </c>
      <c r="X700">
        <v>0.10169479977</v>
      </c>
      <c r="Y700" t="s">
        <v>175</v>
      </c>
      <c r="Z700">
        <v>6.77965331802E-2</v>
      </c>
      <c r="AA700" t="s">
        <v>7</v>
      </c>
      <c r="AB700">
        <v>5.6960706250300003E-2</v>
      </c>
      <c r="AC700" t="s">
        <v>169</v>
      </c>
      <c r="AD700">
        <v>0.83050753145800005</v>
      </c>
      <c r="AE700" t="s">
        <v>170</v>
      </c>
      <c r="AF700">
        <v>0.10169479977</v>
      </c>
      <c r="AG700" t="s">
        <v>175</v>
      </c>
      <c r="AH700">
        <v>6.77965331802E-2</v>
      </c>
      <c r="AI700" t="s">
        <v>5</v>
      </c>
      <c r="AJ700">
        <v>3.0471986210799999E-2</v>
      </c>
      <c r="AK700" t="s">
        <v>169</v>
      </c>
      <c r="AL700">
        <v>0.83050753145800005</v>
      </c>
      <c r="AM700" t="s">
        <v>170</v>
      </c>
      <c r="AN700">
        <v>0.10169479977</v>
      </c>
      <c r="AO700" t="s">
        <v>175</v>
      </c>
      <c r="AP700">
        <v>6.77965331802E-2</v>
      </c>
    </row>
    <row r="701" spans="1:42">
      <c r="A701">
        <v>700</v>
      </c>
      <c r="B701" t="s">
        <v>2784</v>
      </c>
      <c r="C701" t="s">
        <v>7</v>
      </c>
      <c r="D701">
        <v>0.27382113399699998</v>
      </c>
      <c r="E701" t="s">
        <v>175</v>
      </c>
      <c r="F701">
        <v>0.754552531626</v>
      </c>
      <c r="G701" t="s">
        <v>169</v>
      </c>
      <c r="H701">
        <v>0.13790097991799999</v>
      </c>
      <c r="I701" t="s">
        <v>176</v>
      </c>
      <c r="J701">
        <v>0.10754541830100001</v>
      </c>
      <c r="K701" t="s">
        <v>5</v>
      </c>
      <c r="L701">
        <v>0.210130137627</v>
      </c>
      <c r="M701" t="s">
        <v>175</v>
      </c>
      <c r="N701">
        <v>0.754552531626</v>
      </c>
      <c r="O701" t="s">
        <v>169</v>
      </c>
      <c r="P701">
        <v>0.13790097991799999</v>
      </c>
      <c r="Q701" t="s">
        <v>176</v>
      </c>
      <c r="R701">
        <v>0.10754541830100001</v>
      </c>
      <c r="S701" t="s">
        <v>136</v>
      </c>
      <c r="T701">
        <v>0.20812412199399999</v>
      </c>
      <c r="U701" t="s">
        <v>175</v>
      </c>
      <c r="V701">
        <v>0.754552531626</v>
      </c>
      <c r="W701" t="s">
        <v>169</v>
      </c>
      <c r="X701">
        <v>0.13790097991799999</v>
      </c>
      <c r="Y701" t="s">
        <v>176</v>
      </c>
      <c r="Z701">
        <v>0.10754541830100001</v>
      </c>
      <c r="AA701" t="s">
        <v>9</v>
      </c>
      <c r="AB701">
        <v>0.168505313229</v>
      </c>
      <c r="AC701" t="s">
        <v>175</v>
      </c>
      <c r="AD701">
        <v>0.754552531626</v>
      </c>
      <c r="AE701" t="s">
        <v>169</v>
      </c>
      <c r="AF701">
        <v>0.13790097991799999</v>
      </c>
      <c r="AG701" t="s">
        <v>176</v>
      </c>
      <c r="AH701">
        <v>0.10754541830100001</v>
      </c>
      <c r="AI701" t="s">
        <v>103</v>
      </c>
      <c r="AJ701">
        <v>0.13941808654000001</v>
      </c>
      <c r="AK701" t="s">
        <v>175</v>
      </c>
      <c r="AL701">
        <v>0.754552531626</v>
      </c>
      <c r="AM701" t="s">
        <v>169</v>
      </c>
      <c r="AN701">
        <v>0.13790097991799999</v>
      </c>
      <c r="AO701" t="s">
        <v>176</v>
      </c>
      <c r="AP701">
        <v>0.10754541830100001</v>
      </c>
    </row>
    <row r="702" spans="1:42">
      <c r="A702">
        <v>701</v>
      </c>
      <c r="B702" t="s">
        <v>4678</v>
      </c>
      <c r="C702" t="s">
        <v>7</v>
      </c>
      <c r="D702">
        <v>0.35646130632099998</v>
      </c>
      <c r="E702" t="s">
        <v>174</v>
      </c>
      <c r="F702">
        <v>0.468257648769</v>
      </c>
      <c r="G702" t="s">
        <v>170</v>
      </c>
      <c r="H702">
        <v>0.282690886453</v>
      </c>
      <c r="I702" t="s">
        <v>178</v>
      </c>
      <c r="J702">
        <v>0.249050128372</v>
      </c>
      <c r="K702" t="s">
        <v>8</v>
      </c>
      <c r="L702">
        <v>0.195100221155</v>
      </c>
      <c r="M702" t="s">
        <v>174</v>
      </c>
      <c r="N702">
        <v>0.468257648769</v>
      </c>
      <c r="O702" t="s">
        <v>170</v>
      </c>
      <c r="P702">
        <v>0.282690886453</v>
      </c>
      <c r="Q702" t="s">
        <v>178</v>
      </c>
      <c r="R702">
        <v>0.249050128372</v>
      </c>
      <c r="S702" t="s">
        <v>12</v>
      </c>
      <c r="T702">
        <v>0.16869567994599999</v>
      </c>
      <c r="U702" t="s">
        <v>174</v>
      </c>
      <c r="V702">
        <v>0.468257648769</v>
      </c>
      <c r="W702" t="s">
        <v>170</v>
      </c>
      <c r="X702">
        <v>0.282690886453</v>
      </c>
      <c r="Y702" t="s">
        <v>178</v>
      </c>
      <c r="Z702">
        <v>0.249050128372</v>
      </c>
      <c r="AA702" t="s">
        <v>103</v>
      </c>
      <c r="AB702">
        <v>0.15255957143000001</v>
      </c>
      <c r="AC702" t="s">
        <v>174</v>
      </c>
      <c r="AD702">
        <v>0.468257648769</v>
      </c>
      <c r="AE702" t="s">
        <v>170</v>
      </c>
      <c r="AF702">
        <v>0.282690886453</v>
      </c>
      <c r="AG702" t="s">
        <v>178</v>
      </c>
      <c r="AH702">
        <v>0.249050128372</v>
      </c>
      <c r="AI702" t="s">
        <v>136</v>
      </c>
      <c r="AJ702">
        <v>0.12718187349000001</v>
      </c>
      <c r="AK702" t="s">
        <v>174</v>
      </c>
      <c r="AL702">
        <v>0.468257648769</v>
      </c>
      <c r="AM702" t="s">
        <v>170</v>
      </c>
      <c r="AN702">
        <v>0.282690886453</v>
      </c>
      <c r="AO702" t="s">
        <v>178</v>
      </c>
      <c r="AP702">
        <v>0.249050128372</v>
      </c>
    </row>
    <row r="703" spans="1:42">
      <c r="A703">
        <v>702</v>
      </c>
      <c r="B703" t="s">
        <v>530</v>
      </c>
      <c r="C703" t="s">
        <v>9</v>
      </c>
      <c r="D703">
        <v>0.28839438285000002</v>
      </c>
      <c r="E703" t="s">
        <v>174</v>
      </c>
      <c r="F703">
        <v>0.40953626303599999</v>
      </c>
      <c r="G703" t="s">
        <v>178</v>
      </c>
      <c r="H703">
        <v>0.402523655792</v>
      </c>
      <c r="I703" t="s">
        <v>169</v>
      </c>
      <c r="J703">
        <v>0.187937874133</v>
      </c>
      <c r="K703" t="s">
        <v>7</v>
      </c>
      <c r="L703">
        <v>0.22029161292400001</v>
      </c>
      <c r="M703" t="s">
        <v>177</v>
      </c>
      <c r="N703">
        <v>0.45837163582399998</v>
      </c>
      <c r="O703" t="s">
        <v>174</v>
      </c>
      <c r="P703">
        <v>0.273152076859</v>
      </c>
      <c r="Q703" t="s">
        <v>178</v>
      </c>
      <c r="R703">
        <v>0.26847481526900002</v>
      </c>
      <c r="S703" t="s">
        <v>8</v>
      </c>
      <c r="T703">
        <v>0.21542712935800001</v>
      </c>
      <c r="U703" t="s">
        <v>174</v>
      </c>
      <c r="V703">
        <v>0.40953626303599999</v>
      </c>
      <c r="W703" t="s">
        <v>178</v>
      </c>
      <c r="X703">
        <v>0.402523655792</v>
      </c>
      <c r="Y703" t="s">
        <v>169</v>
      </c>
      <c r="Z703">
        <v>0.187937874133</v>
      </c>
      <c r="AA703" t="s">
        <v>146</v>
      </c>
      <c r="AB703">
        <v>0.16191781013000001</v>
      </c>
      <c r="AC703" t="s">
        <v>177</v>
      </c>
      <c r="AD703">
        <v>0.45837163582399998</v>
      </c>
      <c r="AE703" t="s">
        <v>174</v>
      </c>
      <c r="AF703">
        <v>0.273152076859</v>
      </c>
      <c r="AG703" t="s">
        <v>178</v>
      </c>
      <c r="AH703">
        <v>0.26847481526900002</v>
      </c>
      <c r="AI703" t="s">
        <v>5</v>
      </c>
      <c r="AJ703">
        <v>0.113967900693</v>
      </c>
      <c r="AK703" t="s">
        <v>177</v>
      </c>
      <c r="AL703">
        <v>0.45837163582399998</v>
      </c>
      <c r="AM703" t="s">
        <v>174</v>
      </c>
      <c r="AN703">
        <v>0.273152076859</v>
      </c>
      <c r="AO703" t="s">
        <v>178</v>
      </c>
      <c r="AP703">
        <v>0.26847481526900002</v>
      </c>
    </row>
    <row r="704" spans="1:42">
      <c r="A704">
        <v>703</v>
      </c>
      <c r="B704" t="s">
        <v>4679</v>
      </c>
      <c r="C704" t="s">
        <v>146</v>
      </c>
      <c r="D704">
        <v>0.53968197023200004</v>
      </c>
      <c r="E704" t="s">
        <v>172</v>
      </c>
      <c r="F704">
        <v>0.43043425860200002</v>
      </c>
      <c r="G704" t="s">
        <v>174</v>
      </c>
      <c r="H704">
        <v>0.39130387145599999</v>
      </c>
      <c r="I704" t="s">
        <v>176</v>
      </c>
      <c r="J704">
        <v>0.17826065255199999</v>
      </c>
      <c r="K704" t="s">
        <v>136</v>
      </c>
      <c r="L704">
        <v>0.35317423052000002</v>
      </c>
      <c r="M704" t="s">
        <v>172</v>
      </c>
      <c r="N704">
        <v>0.43043425860200002</v>
      </c>
      <c r="O704" t="s">
        <v>174</v>
      </c>
      <c r="P704">
        <v>0.39130387145599999</v>
      </c>
      <c r="Q704" t="s">
        <v>176</v>
      </c>
      <c r="R704">
        <v>0.17826065255199999</v>
      </c>
      <c r="S704" t="s">
        <v>8</v>
      </c>
      <c r="T704">
        <v>4.2063447679900001E-2</v>
      </c>
      <c r="U704" t="s">
        <v>172</v>
      </c>
      <c r="V704">
        <v>0.43043425860200002</v>
      </c>
      <c r="W704" t="s">
        <v>174</v>
      </c>
      <c r="X704">
        <v>0.39130387145599999</v>
      </c>
      <c r="Y704" t="s">
        <v>176</v>
      </c>
      <c r="Z704">
        <v>0.17826065255199999</v>
      </c>
      <c r="AA704" t="s">
        <v>7</v>
      </c>
      <c r="AB704">
        <v>3.8492022876899998E-2</v>
      </c>
      <c r="AC704" t="s">
        <v>172</v>
      </c>
      <c r="AD704">
        <v>0.43043425860200002</v>
      </c>
      <c r="AE704" t="s">
        <v>174</v>
      </c>
      <c r="AF704">
        <v>0.39130387145599999</v>
      </c>
      <c r="AG704" t="s">
        <v>176</v>
      </c>
      <c r="AH704">
        <v>0.17826065255199999</v>
      </c>
      <c r="AI704" t="s">
        <v>103</v>
      </c>
      <c r="AJ704">
        <v>2.6587273533499999E-2</v>
      </c>
      <c r="AK704" t="s">
        <v>172</v>
      </c>
      <c r="AL704">
        <v>0.43043425860200002</v>
      </c>
      <c r="AM704" t="s">
        <v>174</v>
      </c>
      <c r="AN704">
        <v>0.39130387145599999</v>
      </c>
      <c r="AO704" t="s">
        <v>176</v>
      </c>
      <c r="AP704">
        <v>0.17826065255199999</v>
      </c>
    </row>
    <row r="705" spans="1:42">
      <c r="A705">
        <v>704</v>
      </c>
      <c r="B705" t="s">
        <v>4680</v>
      </c>
      <c r="C705" t="s">
        <v>9</v>
      </c>
      <c r="D705">
        <v>0.335392426681</v>
      </c>
      <c r="E705" t="s">
        <v>170</v>
      </c>
      <c r="F705">
        <v>0.79924867691500001</v>
      </c>
      <c r="G705" t="s">
        <v>178</v>
      </c>
      <c r="H705">
        <v>0.108442660858</v>
      </c>
      <c r="I705" t="s">
        <v>174</v>
      </c>
      <c r="J705">
        <v>9.2307593671900001E-2</v>
      </c>
      <c r="K705" t="s">
        <v>136</v>
      </c>
      <c r="L705">
        <v>0.27360961123900002</v>
      </c>
      <c r="M705" t="s">
        <v>170</v>
      </c>
      <c r="N705">
        <v>0.79924867691500001</v>
      </c>
      <c r="O705" t="s">
        <v>178</v>
      </c>
      <c r="P705">
        <v>0.108442660858</v>
      </c>
      <c r="Q705" t="s">
        <v>174</v>
      </c>
      <c r="R705">
        <v>9.2307593671900001E-2</v>
      </c>
      <c r="S705" t="s">
        <v>146</v>
      </c>
      <c r="T705">
        <v>0.26037043650199998</v>
      </c>
      <c r="U705" t="s">
        <v>170</v>
      </c>
      <c r="V705">
        <v>0.79924867691500001</v>
      </c>
      <c r="W705" t="s">
        <v>178</v>
      </c>
      <c r="X705">
        <v>0.108442660858</v>
      </c>
      <c r="Y705" t="s">
        <v>174</v>
      </c>
      <c r="Z705">
        <v>9.2307593671900001E-2</v>
      </c>
      <c r="AA705" t="s">
        <v>7</v>
      </c>
      <c r="AB705">
        <v>0.115842778952</v>
      </c>
      <c r="AC705" t="s">
        <v>170</v>
      </c>
      <c r="AD705">
        <v>0.79924867691500001</v>
      </c>
      <c r="AE705" t="s">
        <v>178</v>
      </c>
      <c r="AF705">
        <v>0.108442660858</v>
      </c>
      <c r="AG705" t="s">
        <v>174</v>
      </c>
      <c r="AH705">
        <v>9.2307593671900001E-2</v>
      </c>
      <c r="AI705" t="s">
        <v>8</v>
      </c>
      <c r="AJ705">
        <v>1.4783745123399999E-2</v>
      </c>
      <c r="AK705" t="s">
        <v>170</v>
      </c>
      <c r="AL705">
        <v>0.79924867691500001</v>
      </c>
      <c r="AM705" t="s">
        <v>178</v>
      </c>
      <c r="AN705">
        <v>0.108442660858</v>
      </c>
      <c r="AO705" t="s">
        <v>174</v>
      </c>
      <c r="AP705">
        <v>9.2307593671900001E-2</v>
      </c>
    </row>
    <row r="706" spans="1:42">
      <c r="A706">
        <v>705</v>
      </c>
      <c r="B706" t="s">
        <v>4681</v>
      </c>
      <c r="C706" t="s">
        <v>5</v>
      </c>
      <c r="D706">
        <v>0.80061029030700004</v>
      </c>
      <c r="E706" t="s">
        <v>174</v>
      </c>
      <c r="F706">
        <v>0.76181200786299996</v>
      </c>
      <c r="G706" t="s">
        <v>177</v>
      </c>
      <c r="H706">
        <v>0.166345027033</v>
      </c>
      <c r="I706" t="s">
        <v>169</v>
      </c>
      <c r="J706">
        <v>7.1841765298400001E-2</v>
      </c>
      <c r="K706" t="s">
        <v>103</v>
      </c>
      <c r="L706">
        <v>0.14426455955799999</v>
      </c>
      <c r="M706" t="s">
        <v>174</v>
      </c>
      <c r="N706">
        <v>0.76181200786299996</v>
      </c>
      <c r="O706" t="s">
        <v>177</v>
      </c>
      <c r="P706">
        <v>0.166345027033</v>
      </c>
      <c r="Q706" t="s">
        <v>169</v>
      </c>
      <c r="R706">
        <v>7.1841765298400001E-2</v>
      </c>
      <c r="S706" t="s">
        <v>8</v>
      </c>
      <c r="T706">
        <v>4.79592637672E-2</v>
      </c>
      <c r="U706" t="s">
        <v>174</v>
      </c>
      <c r="V706">
        <v>0.84266554832600005</v>
      </c>
      <c r="W706" t="s">
        <v>169</v>
      </c>
      <c r="X706">
        <v>7.9466561202899993E-2</v>
      </c>
      <c r="Y706" t="s">
        <v>178</v>
      </c>
      <c r="Z706">
        <v>7.7866563326300001E-2</v>
      </c>
      <c r="AA706" t="s">
        <v>9</v>
      </c>
      <c r="AB706">
        <v>5.2793866969499999E-3</v>
      </c>
      <c r="AC706" t="s">
        <v>174</v>
      </c>
      <c r="AD706">
        <v>0.84266554832600005</v>
      </c>
      <c r="AE706" t="s">
        <v>169</v>
      </c>
      <c r="AF706">
        <v>7.9466561202899993E-2</v>
      </c>
      <c r="AG706" t="s">
        <v>178</v>
      </c>
      <c r="AH706">
        <v>7.7866563326300001E-2</v>
      </c>
      <c r="AI706" t="s">
        <v>136</v>
      </c>
      <c r="AJ706">
        <v>1.8854952489100001E-3</v>
      </c>
      <c r="AK706" t="s">
        <v>174</v>
      </c>
      <c r="AL706">
        <v>0.76181200786299996</v>
      </c>
      <c r="AM706" t="s">
        <v>177</v>
      </c>
      <c r="AN706">
        <v>0.166345027033</v>
      </c>
      <c r="AO706" t="s">
        <v>169</v>
      </c>
      <c r="AP706">
        <v>7.1841765298400001E-2</v>
      </c>
    </row>
    <row r="707" spans="1:42">
      <c r="A707">
        <v>706</v>
      </c>
      <c r="B707" t="s">
        <v>4682</v>
      </c>
      <c r="C707" t="s">
        <v>146</v>
      </c>
      <c r="D707">
        <v>0.59177305857399998</v>
      </c>
      <c r="E707" t="s">
        <v>174</v>
      </c>
      <c r="F707">
        <v>0.912827998122</v>
      </c>
      <c r="G707" t="s">
        <v>170</v>
      </c>
      <c r="H707">
        <v>4.5347697203999997E-2</v>
      </c>
      <c r="I707" t="s">
        <v>175</v>
      </c>
      <c r="J707">
        <v>4.1823264778800003E-2</v>
      </c>
      <c r="K707" t="s">
        <v>25</v>
      </c>
      <c r="L707">
        <v>0.179482817765</v>
      </c>
      <c r="M707" t="s">
        <v>174</v>
      </c>
      <c r="N707">
        <v>0.912827998122</v>
      </c>
      <c r="O707" t="s">
        <v>170</v>
      </c>
      <c r="P707">
        <v>4.5347697203999997E-2</v>
      </c>
      <c r="Q707" t="s">
        <v>175</v>
      </c>
      <c r="R707">
        <v>4.1823264778800003E-2</v>
      </c>
      <c r="S707" t="s">
        <v>8</v>
      </c>
      <c r="T707">
        <v>0.110551010942</v>
      </c>
      <c r="U707" t="s">
        <v>174</v>
      </c>
      <c r="V707">
        <v>0.912827998122</v>
      </c>
      <c r="W707" t="s">
        <v>170</v>
      </c>
      <c r="X707">
        <v>4.5347697203999997E-2</v>
      </c>
      <c r="Y707" t="s">
        <v>175</v>
      </c>
      <c r="Z707">
        <v>4.1823264778800003E-2</v>
      </c>
      <c r="AA707" t="s">
        <v>103</v>
      </c>
      <c r="AB707">
        <v>8.7465358657400002E-2</v>
      </c>
      <c r="AC707" t="s">
        <v>174</v>
      </c>
      <c r="AD707">
        <v>0.912827998122</v>
      </c>
      <c r="AE707" t="s">
        <v>170</v>
      </c>
      <c r="AF707">
        <v>4.5347697203999997E-2</v>
      </c>
      <c r="AG707" t="s">
        <v>175</v>
      </c>
      <c r="AH707">
        <v>4.1823264778800003E-2</v>
      </c>
      <c r="AI707" t="s">
        <v>5</v>
      </c>
      <c r="AJ707">
        <v>3.0726678041399998E-2</v>
      </c>
      <c r="AK707" t="s">
        <v>174</v>
      </c>
      <c r="AL707">
        <v>0.912827998122</v>
      </c>
      <c r="AM707" t="s">
        <v>170</v>
      </c>
      <c r="AN707">
        <v>4.5347697203999997E-2</v>
      </c>
      <c r="AO707" t="s">
        <v>175</v>
      </c>
      <c r="AP707">
        <v>4.1823264778800003E-2</v>
      </c>
    </row>
    <row r="708" spans="1:42">
      <c r="A708">
        <v>707</v>
      </c>
      <c r="B708" t="s">
        <v>460</v>
      </c>
      <c r="C708" t="s">
        <v>7</v>
      </c>
      <c r="D708">
        <v>0.73402572889100004</v>
      </c>
      <c r="E708" t="s">
        <v>170</v>
      </c>
      <c r="F708">
        <v>0.49903408376800001</v>
      </c>
      <c r="G708" t="s">
        <v>176</v>
      </c>
      <c r="H708">
        <v>0.25965216350800002</v>
      </c>
      <c r="I708" t="s">
        <v>178</v>
      </c>
      <c r="J708">
        <v>0.24131241961700001</v>
      </c>
      <c r="K708" t="s">
        <v>146</v>
      </c>
      <c r="L708">
        <v>0.105749469416</v>
      </c>
      <c r="M708" t="s">
        <v>170</v>
      </c>
      <c r="N708">
        <v>0.49903408376800001</v>
      </c>
      <c r="O708" t="s">
        <v>176</v>
      </c>
      <c r="P708">
        <v>0.25965216350800002</v>
      </c>
      <c r="Q708" t="s">
        <v>178</v>
      </c>
      <c r="R708">
        <v>0.24131241961700001</v>
      </c>
      <c r="S708" t="s">
        <v>9</v>
      </c>
      <c r="T708">
        <v>0.10041756339500001</v>
      </c>
      <c r="U708" t="s">
        <v>170</v>
      </c>
      <c r="V708">
        <v>0.49903408376800001</v>
      </c>
      <c r="W708" t="s">
        <v>176</v>
      </c>
      <c r="X708">
        <v>0.25965216350800002</v>
      </c>
      <c r="Y708" t="s">
        <v>178</v>
      </c>
      <c r="Z708">
        <v>0.24131241961700001</v>
      </c>
      <c r="AA708" t="s">
        <v>136</v>
      </c>
      <c r="AB708">
        <v>3.8745183752599999E-2</v>
      </c>
      <c r="AC708" t="s">
        <v>170</v>
      </c>
      <c r="AD708">
        <v>0.49903408376800001</v>
      </c>
      <c r="AE708" t="s">
        <v>176</v>
      </c>
      <c r="AF708">
        <v>0.25965216350800002</v>
      </c>
      <c r="AG708" t="s">
        <v>178</v>
      </c>
      <c r="AH708">
        <v>0.24131241961700001</v>
      </c>
      <c r="AI708" t="s">
        <v>12</v>
      </c>
      <c r="AJ708">
        <v>2.1061028782900001E-2</v>
      </c>
      <c r="AK708" t="s">
        <v>170</v>
      </c>
      <c r="AL708">
        <v>0.49903408376800001</v>
      </c>
      <c r="AM708" t="s">
        <v>176</v>
      </c>
      <c r="AN708">
        <v>0.25965216350800002</v>
      </c>
      <c r="AO708" t="s">
        <v>178</v>
      </c>
      <c r="AP708">
        <v>0.24131241961700001</v>
      </c>
    </row>
    <row r="709" spans="1:42">
      <c r="A709">
        <v>708</v>
      </c>
      <c r="B709" t="s">
        <v>4683</v>
      </c>
      <c r="C709" t="s">
        <v>136</v>
      </c>
      <c r="D709">
        <v>0.70521790915000004</v>
      </c>
      <c r="E709" t="s">
        <v>170</v>
      </c>
      <c r="F709">
        <v>0.57593757979299998</v>
      </c>
      <c r="G709" t="s">
        <v>169</v>
      </c>
      <c r="H709">
        <v>0.218429659892</v>
      </c>
      <c r="I709" t="s">
        <v>174</v>
      </c>
      <c r="J709">
        <v>0.205631047008</v>
      </c>
      <c r="K709" t="s">
        <v>7</v>
      </c>
      <c r="L709">
        <v>0.28379333602099999</v>
      </c>
      <c r="M709" t="s">
        <v>170</v>
      </c>
      <c r="N709">
        <v>0.57593757979299998</v>
      </c>
      <c r="O709" t="s">
        <v>169</v>
      </c>
      <c r="P709">
        <v>0.218429659892</v>
      </c>
      <c r="Q709" t="s">
        <v>174</v>
      </c>
      <c r="R709">
        <v>0.205631047008</v>
      </c>
      <c r="S709" t="s">
        <v>8</v>
      </c>
      <c r="T709">
        <v>6.2844015291199998E-3</v>
      </c>
      <c r="U709" t="s">
        <v>170</v>
      </c>
      <c r="V709">
        <v>0.57593757979299998</v>
      </c>
      <c r="W709" t="s">
        <v>169</v>
      </c>
      <c r="X709">
        <v>0.218429659892</v>
      </c>
      <c r="Y709" t="s">
        <v>174</v>
      </c>
      <c r="Z709">
        <v>0.205631047008</v>
      </c>
      <c r="AA709" t="s">
        <v>146</v>
      </c>
      <c r="AB709">
        <v>2.51376061165E-3</v>
      </c>
      <c r="AC709" t="s">
        <v>170</v>
      </c>
      <c r="AD709">
        <v>0.57593757979299998</v>
      </c>
      <c r="AE709" t="s">
        <v>169</v>
      </c>
      <c r="AF709">
        <v>0.218429659892</v>
      </c>
      <c r="AG709" t="s">
        <v>174</v>
      </c>
      <c r="AH709">
        <v>0.205631047008</v>
      </c>
      <c r="AI709" t="s">
        <v>5</v>
      </c>
      <c r="AJ709">
        <v>2.1895878630899999E-3</v>
      </c>
      <c r="AK709" t="s">
        <v>170</v>
      </c>
      <c r="AL709">
        <v>0.57593757979299998</v>
      </c>
      <c r="AM709" t="s">
        <v>169</v>
      </c>
      <c r="AN709">
        <v>0.218429659892</v>
      </c>
      <c r="AO709" t="s">
        <v>174</v>
      </c>
      <c r="AP709">
        <v>0.205631047008</v>
      </c>
    </row>
    <row r="710" spans="1:42">
      <c r="A710">
        <v>709</v>
      </c>
      <c r="B710" t="s">
        <v>4684</v>
      </c>
      <c r="C710" t="s">
        <v>146</v>
      </c>
      <c r="D710">
        <v>0.77597964354899995</v>
      </c>
      <c r="E710" t="s">
        <v>170</v>
      </c>
      <c r="F710">
        <v>0.66997712548300004</v>
      </c>
      <c r="G710" t="s">
        <v>176</v>
      </c>
      <c r="H710">
        <v>0.20971277403899999</v>
      </c>
      <c r="I710" t="s">
        <v>169</v>
      </c>
      <c r="J710">
        <v>0.12030890721199999</v>
      </c>
      <c r="K710" t="s">
        <v>136</v>
      </c>
      <c r="L710">
        <v>0.19055121424400001</v>
      </c>
      <c r="M710" t="s">
        <v>170</v>
      </c>
      <c r="N710">
        <v>0.66997712548300004</v>
      </c>
      <c r="O710" t="s">
        <v>176</v>
      </c>
      <c r="P710">
        <v>0.20971277403899999</v>
      </c>
      <c r="Q710" t="s">
        <v>169</v>
      </c>
      <c r="R710">
        <v>0.12030890721199999</v>
      </c>
      <c r="S710" t="s">
        <v>7</v>
      </c>
      <c r="T710">
        <v>2.1924868626900001E-2</v>
      </c>
      <c r="U710" t="s">
        <v>170</v>
      </c>
      <c r="V710">
        <v>0.66997712548300004</v>
      </c>
      <c r="W710" t="s">
        <v>176</v>
      </c>
      <c r="X710">
        <v>0.20971277403899999</v>
      </c>
      <c r="Y710" t="s">
        <v>169</v>
      </c>
      <c r="Z710">
        <v>0.12030890721199999</v>
      </c>
      <c r="AA710" t="s">
        <v>9</v>
      </c>
      <c r="AB710">
        <v>1.05721486939E-2</v>
      </c>
      <c r="AC710" t="s">
        <v>170</v>
      </c>
      <c r="AD710">
        <v>0.66997712548300004</v>
      </c>
      <c r="AE710" t="s">
        <v>176</v>
      </c>
      <c r="AF710">
        <v>0.20971277403899999</v>
      </c>
      <c r="AG710" t="s">
        <v>169</v>
      </c>
      <c r="AH710">
        <v>0.12030890721199999</v>
      </c>
      <c r="AI710" t="s">
        <v>12</v>
      </c>
      <c r="AJ710">
        <v>9.7112245331699998E-4</v>
      </c>
      <c r="AK710" t="s">
        <v>170</v>
      </c>
      <c r="AL710">
        <v>0.66997712548300004</v>
      </c>
      <c r="AM710" t="s">
        <v>176</v>
      </c>
      <c r="AN710">
        <v>0.20971277403899999</v>
      </c>
      <c r="AO710" t="s">
        <v>169</v>
      </c>
      <c r="AP710">
        <v>0.12030890721199999</v>
      </c>
    </row>
    <row r="711" spans="1:42">
      <c r="A711">
        <v>710</v>
      </c>
      <c r="B711" t="s">
        <v>2796</v>
      </c>
      <c r="C711" t="s">
        <v>7</v>
      </c>
      <c r="D711">
        <v>0.25120111601</v>
      </c>
      <c r="E711" t="s">
        <v>170</v>
      </c>
      <c r="F711">
        <v>0.45675953527699997</v>
      </c>
      <c r="G711" t="s">
        <v>171</v>
      </c>
      <c r="H711">
        <v>0.44457928100299998</v>
      </c>
      <c r="I711" t="s">
        <v>169</v>
      </c>
      <c r="J711">
        <v>9.8660059619900001E-2</v>
      </c>
      <c r="K711" t="s">
        <v>146</v>
      </c>
      <c r="L711">
        <v>0.233726255765</v>
      </c>
      <c r="M711" t="s">
        <v>170</v>
      </c>
      <c r="N711">
        <v>0.45675953527699997</v>
      </c>
      <c r="O711" t="s">
        <v>171</v>
      </c>
      <c r="P711">
        <v>0.44457928100299998</v>
      </c>
      <c r="Q711" t="s">
        <v>169</v>
      </c>
      <c r="R711">
        <v>9.8660059619900001E-2</v>
      </c>
      <c r="S711" t="s">
        <v>9</v>
      </c>
      <c r="T711">
        <v>0.229357540704</v>
      </c>
      <c r="U711" t="s">
        <v>170</v>
      </c>
      <c r="V711">
        <v>0.45675953527699997</v>
      </c>
      <c r="W711" t="s">
        <v>171</v>
      </c>
      <c r="X711">
        <v>0.44457928100299998</v>
      </c>
      <c r="Y711" t="s">
        <v>169</v>
      </c>
      <c r="Z711">
        <v>9.8660059619900001E-2</v>
      </c>
      <c r="AA711" t="s">
        <v>136</v>
      </c>
      <c r="AB711">
        <v>0.19113128392000001</v>
      </c>
      <c r="AC711" t="s">
        <v>170</v>
      </c>
      <c r="AD711">
        <v>0.45675953527699997</v>
      </c>
      <c r="AE711" t="s">
        <v>171</v>
      </c>
      <c r="AF711">
        <v>0.44457928100299998</v>
      </c>
      <c r="AG711" t="s">
        <v>169</v>
      </c>
      <c r="AH711">
        <v>9.8660059619900001E-2</v>
      </c>
      <c r="AI711" t="s">
        <v>8</v>
      </c>
      <c r="AJ711">
        <v>9.4582681071399999E-2</v>
      </c>
      <c r="AK711" t="s">
        <v>170</v>
      </c>
      <c r="AL711">
        <v>0.45675953527699997</v>
      </c>
      <c r="AM711" t="s">
        <v>171</v>
      </c>
      <c r="AN711">
        <v>0.44457928100299998</v>
      </c>
      <c r="AO711" t="s">
        <v>169</v>
      </c>
      <c r="AP711">
        <v>9.8660059619900001E-2</v>
      </c>
    </row>
    <row r="712" spans="1:42">
      <c r="A712">
        <v>711</v>
      </c>
      <c r="B712" t="s">
        <v>4685</v>
      </c>
      <c r="C712" t="s">
        <v>9</v>
      </c>
      <c r="D712">
        <v>0.314410129298</v>
      </c>
      <c r="E712" t="s">
        <v>178</v>
      </c>
      <c r="F712">
        <v>0.40744992881699998</v>
      </c>
      <c r="G712" t="s">
        <v>176</v>
      </c>
      <c r="H712">
        <v>0.351571081437</v>
      </c>
      <c r="I712" t="s">
        <v>171</v>
      </c>
      <c r="J712">
        <v>0.24097752932899999</v>
      </c>
      <c r="K712" t="s">
        <v>12</v>
      </c>
      <c r="L712">
        <v>0.19213952345999999</v>
      </c>
      <c r="M712" t="s">
        <v>178</v>
      </c>
      <c r="N712">
        <v>0.40744992881699998</v>
      </c>
      <c r="O712" t="s">
        <v>176</v>
      </c>
      <c r="P712">
        <v>0.351571081437</v>
      </c>
      <c r="Q712" t="s">
        <v>171</v>
      </c>
      <c r="R712">
        <v>0.24097752932899999</v>
      </c>
      <c r="S712" t="s">
        <v>7</v>
      </c>
      <c r="T712">
        <v>0.181222505082</v>
      </c>
      <c r="U712" t="s">
        <v>178</v>
      </c>
      <c r="V712">
        <v>0.40744992881699998</v>
      </c>
      <c r="W712" t="s">
        <v>176</v>
      </c>
      <c r="X712">
        <v>0.351571081437</v>
      </c>
      <c r="Y712" t="s">
        <v>171</v>
      </c>
      <c r="Z712">
        <v>0.24097752932899999</v>
      </c>
      <c r="AA712" t="s">
        <v>25</v>
      </c>
      <c r="AB712">
        <v>0.174672294054</v>
      </c>
      <c r="AC712" t="s">
        <v>178</v>
      </c>
      <c r="AD712">
        <v>0.40744992881699998</v>
      </c>
      <c r="AE712" t="s">
        <v>176</v>
      </c>
      <c r="AF712">
        <v>0.351571081437</v>
      </c>
      <c r="AG712" t="s">
        <v>171</v>
      </c>
      <c r="AH712">
        <v>0.24097752932899999</v>
      </c>
      <c r="AI712" t="s">
        <v>103</v>
      </c>
      <c r="AJ712">
        <v>0.13755443156800001</v>
      </c>
      <c r="AK712" t="s">
        <v>178</v>
      </c>
      <c r="AL712">
        <v>0.40744992881699998</v>
      </c>
      <c r="AM712" t="s">
        <v>176</v>
      </c>
      <c r="AN712">
        <v>0.351571081437</v>
      </c>
      <c r="AO712" t="s">
        <v>171</v>
      </c>
      <c r="AP712">
        <v>0.24097752932899999</v>
      </c>
    </row>
    <row r="713" spans="1:42">
      <c r="A713">
        <v>712</v>
      </c>
      <c r="B713" t="s">
        <v>4686</v>
      </c>
      <c r="C713" t="s">
        <v>12</v>
      </c>
      <c r="D713">
        <v>0.89957256910200001</v>
      </c>
      <c r="E713" t="s">
        <v>175</v>
      </c>
      <c r="F713">
        <v>0.66390353820100001</v>
      </c>
      <c r="G713" t="s">
        <v>171</v>
      </c>
      <c r="H713">
        <v>0.22559828968000001</v>
      </c>
      <c r="I713" t="s">
        <v>170</v>
      </c>
      <c r="J713">
        <v>0.11049712147599999</v>
      </c>
      <c r="K713" t="s">
        <v>9</v>
      </c>
      <c r="L713">
        <v>4.2264400875899999E-2</v>
      </c>
      <c r="M713" t="s">
        <v>175</v>
      </c>
      <c r="N713">
        <v>0.66390353820100001</v>
      </c>
      <c r="O713" t="s">
        <v>171</v>
      </c>
      <c r="P713">
        <v>0.22559828968000001</v>
      </c>
      <c r="Q713" t="s">
        <v>170</v>
      </c>
      <c r="R713">
        <v>0.11049712147599999</v>
      </c>
      <c r="S713" t="s">
        <v>136</v>
      </c>
      <c r="T713">
        <v>3.56727053265E-2</v>
      </c>
      <c r="U713" t="s">
        <v>175</v>
      </c>
      <c r="V713">
        <v>0.66390353820100001</v>
      </c>
      <c r="W713" t="s">
        <v>171</v>
      </c>
      <c r="X713">
        <v>0.22559828968000001</v>
      </c>
      <c r="Y713" t="s">
        <v>170</v>
      </c>
      <c r="Z713">
        <v>0.11049712147599999</v>
      </c>
      <c r="AA713" t="s">
        <v>25</v>
      </c>
      <c r="AB713">
        <v>1.4346631489999999E-2</v>
      </c>
      <c r="AC713" t="s">
        <v>175</v>
      </c>
      <c r="AD713">
        <v>0.66390353820100001</v>
      </c>
      <c r="AE713" t="s">
        <v>171</v>
      </c>
      <c r="AF713">
        <v>0.22559828968000001</v>
      </c>
      <c r="AG713" t="s">
        <v>170</v>
      </c>
      <c r="AH713">
        <v>0.11049712147599999</v>
      </c>
      <c r="AI713" t="s">
        <v>7</v>
      </c>
      <c r="AJ713">
        <v>8.1426827375599992E-3</v>
      </c>
      <c r="AK713" t="s">
        <v>175</v>
      </c>
      <c r="AL713">
        <v>0.66390353820100001</v>
      </c>
      <c r="AM713" t="s">
        <v>171</v>
      </c>
      <c r="AN713">
        <v>0.22559828968000001</v>
      </c>
      <c r="AO713" t="s">
        <v>170</v>
      </c>
      <c r="AP713">
        <v>0.11049712147599999</v>
      </c>
    </row>
    <row r="714" spans="1:42">
      <c r="A714">
        <v>713</v>
      </c>
      <c r="B714" t="s">
        <v>4687</v>
      </c>
      <c r="C714" t="s">
        <v>146</v>
      </c>
      <c r="D714">
        <v>0.66147398762700005</v>
      </c>
      <c r="E714" t="s">
        <v>176</v>
      </c>
      <c r="F714">
        <v>0.76303917703299995</v>
      </c>
      <c r="G714" t="s">
        <v>169</v>
      </c>
      <c r="H714">
        <v>0.22489575744099999</v>
      </c>
      <c r="I714" t="s">
        <v>173</v>
      </c>
      <c r="J714">
        <v>1.20640509885E-2</v>
      </c>
      <c r="K714" t="s">
        <v>7</v>
      </c>
      <c r="L714">
        <v>0.305451290923</v>
      </c>
      <c r="M714" t="s">
        <v>176</v>
      </c>
      <c r="N714">
        <v>0.76303917703299995</v>
      </c>
      <c r="O714" t="s">
        <v>169</v>
      </c>
      <c r="P714">
        <v>0.22489575744099999</v>
      </c>
      <c r="Q714" t="s">
        <v>173</v>
      </c>
      <c r="R714">
        <v>1.20640509885E-2</v>
      </c>
      <c r="S714" t="s">
        <v>25</v>
      </c>
      <c r="T714">
        <v>1.30271941294E-2</v>
      </c>
      <c r="U714" t="s">
        <v>176</v>
      </c>
      <c r="V714">
        <v>0.76303917703299995</v>
      </c>
      <c r="W714" t="s">
        <v>169</v>
      </c>
      <c r="X714">
        <v>0.22489575744099999</v>
      </c>
      <c r="Y714" t="s">
        <v>173</v>
      </c>
      <c r="Z714">
        <v>1.20640509885E-2</v>
      </c>
      <c r="AA714" t="s">
        <v>136</v>
      </c>
      <c r="AB714">
        <v>1.0276109654900001E-2</v>
      </c>
      <c r="AC714" t="s">
        <v>176</v>
      </c>
      <c r="AD714">
        <v>0.76303917703299995</v>
      </c>
      <c r="AE714" t="s">
        <v>169</v>
      </c>
      <c r="AF714">
        <v>0.22489575744099999</v>
      </c>
      <c r="AG714" t="s">
        <v>173</v>
      </c>
      <c r="AH714">
        <v>1.20640509885E-2</v>
      </c>
      <c r="AI714" t="s">
        <v>5</v>
      </c>
      <c r="AJ714">
        <v>9.7703955970700005E-3</v>
      </c>
      <c r="AK714" t="s">
        <v>176</v>
      </c>
      <c r="AL714">
        <v>0.76303917703299995</v>
      </c>
      <c r="AM714" t="s">
        <v>169</v>
      </c>
      <c r="AN714">
        <v>0.22489575744099999</v>
      </c>
      <c r="AO714" t="s">
        <v>173</v>
      </c>
      <c r="AP714">
        <v>1.20640509885E-2</v>
      </c>
    </row>
    <row r="715" spans="1:42">
      <c r="A715">
        <v>714</v>
      </c>
      <c r="B715" t="s">
        <v>4688</v>
      </c>
      <c r="C715" t="s">
        <v>7</v>
      </c>
      <c r="D715">
        <v>0.48949138870499997</v>
      </c>
      <c r="E715" t="s">
        <v>177</v>
      </c>
      <c r="F715">
        <v>0.74488937305799996</v>
      </c>
      <c r="G715" t="s">
        <v>178</v>
      </c>
      <c r="H715">
        <v>0.174110320938</v>
      </c>
      <c r="I715" t="s">
        <v>169</v>
      </c>
      <c r="J715">
        <v>8.0999149306099999E-2</v>
      </c>
      <c r="K715" t="s">
        <v>136</v>
      </c>
      <c r="L715">
        <v>0.16307512025900001</v>
      </c>
      <c r="M715" t="s">
        <v>177</v>
      </c>
      <c r="N715">
        <v>0.74488937305799996</v>
      </c>
      <c r="O715" t="s">
        <v>178</v>
      </c>
      <c r="P715">
        <v>0.174110320938</v>
      </c>
      <c r="Q715" t="s">
        <v>169</v>
      </c>
      <c r="R715">
        <v>8.0999149306099999E-2</v>
      </c>
      <c r="S715" t="s">
        <v>5</v>
      </c>
      <c r="T715">
        <v>0.15376414275600001</v>
      </c>
      <c r="U715" t="s">
        <v>177</v>
      </c>
      <c r="V715">
        <v>0.74488937305799996</v>
      </c>
      <c r="W715" t="s">
        <v>178</v>
      </c>
      <c r="X715">
        <v>0.174110320938</v>
      </c>
      <c r="Y715" t="s">
        <v>169</v>
      </c>
      <c r="Z715">
        <v>8.0999149306099999E-2</v>
      </c>
      <c r="AA715" t="s">
        <v>8</v>
      </c>
      <c r="AB715">
        <v>0.13700438325200001</v>
      </c>
      <c r="AC715" t="s">
        <v>178</v>
      </c>
      <c r="AD715">
        <v>0.54373326046199999</v>
      </c>
      <c r="AE715" t="s">
        <v>169</v>
      </c>
      <c r="AF715">
        <v>0.252954168998</v>
      </c>
      <c r="AG715" t="s">
        <v>176</v>
      </c>
      <c r="AH715">
        <v>0.20330895826000001</v>
      </c>
      <c r="AI715" t="s">
        <v>146</v>
      </c>
      <c r="AJ715">
        <v>5.6663948801200001E-2</v>
      </c>
      <c r="AK715" t="s">
        <v>177</v>
      </c>
      <c r="AL715">
        <v>0.74488937305799996</v>
      </c>
      <c r="AM715" t="s">
        <v>178</v>
      </c>
      <c r="AN715">
        <v>0.174110320938</v>
      </c>
      <c r="AO715" t="s">
        <v>169</v>
      </c>
      <c r="AP715">
        <v>8.0999149306099999E-2</v>
      </c>
    </row>
    <row r="716" spans="1:42">
      <c r="A716">
        <v>715</v>
      </c>
      <c r="B716" t="s">
        <v>654</v>
      </c>
      <c r="C716" t="s">
        <v>146</v>
      </c>
      <c r="D716">
        <v>0.28743593392200001</v>
      </c>
      <c r="E716" t="s">
        <v>176</v>
      </c>
      <c r="F716">
        <v>0.399310952893</v>
      </c>
      <c r="G716" t="s">
        <v>170</v>
      </c>
      <c r="H716">
        <v>0.37521460228699999</v>
      </c>
      <c r="I716" t="s">
        <v>169</v>
      </c>
      <c r="J716">
        <v>0.22547299495299999</v>
      </c>
      <c r="K716" t="s">
        <v>7</v>
      </c>
      <c r="L716">
        <v>0.25961955322000002</v>
      </c>
      <c r="M716" t="s">
        <v>176</v>
      </c>
      <c r="N716">
        <v>0.399310952893</v>
      </c>
      <c r="O716" t="s">
        <v>170</v>
      </c>
      <c r="P716">
        <v>0.37521460228699999</v>
      </c>
      <c r="Q716" t="s">
        <v>169</v>
      </c>
      <c r="R716">
        <v>0.22547299495299999</v>
      </c>
      <c r="S716" t="s">
        <v>136</v>
      </c>
      <c r="T716">
        <v>0.215345147269</v>
      </c>
      <c r="U716" t="s">
        <v>176</v>
      </c>
      <c r="V716">
        <v>0.399310952893</v>
      </c>
      <c r="W716" t="s">
        <v>170</v>
      </c>
      <c r="X716">
        <v>0.37521460228699999</v>
      </c>
      <c r="Y716" t="s">
        <v>169</v>
      </c>
      <c r="Z716">
        <v>0.22547299495299999</v>
      </c>
      <c r="AA716" t="s">
        <v>9</v>
      </c>
      <c r="AB716">
        <v>0.159944189037</v>
      </c>
      <c r="AC716" t="s">
        <v>176</v>
      </c>
      <c r="AD716">
        <v>0.399310952893</v>
      </c>
      <c r="AE716" t="s">
        <v>170</v>
      </c>
      <c r="AF716">
        <v>0.37521460228699999</v>
      </c>
      <c r="AG716" t="s">
        <v>169</v>
      </c>
      <c r="AH716">
        <v>0.22547299495299999</v>
      </c>
      <c r="AI716" t="s">
        <v>5</v>
      </c>
      <c r="AJ716">
        <v>7.7654062793600001E-2</v>
      </c>
      <c r="AK716" t="s">
        <v>176</v>
      </c>
      <c r="AL716">
        <v>0.399310952893</v>
      </c>
      <c r="AM716" t="s">
        <v>170</v>
      </c>
      <c r="AN716">
        <v>0.37521460228699999</v>
      </c>
      <c r="AO716" t="s">
        <v>169</v>
      </c>
      <c r="AP716">
        <v>0.22547299495299999</v>
      </c>
    </row>
    <row r="717" spans="1:42">
      <c r="A717">
        <v>716</v>
      </c>
      <c r="B717" t="s">
        <v>2815</v>
      </c>
      <c r="C717" t="s">
        <v>7</v>
      </c>
      <c r="D717">
        <v>0.68890710244999998</v>
      </c>
      <c r="E717" t="s">
        <v>170</v>
      </c>
      <c r="F717">
        <v>0.51071265409300004</v>
      </c>
      <c r="G717" t="s">
        <v>179</v>
      </c>
      <c r="H717">
        <v>0.25066011873299998</v>
      </c>
      <c r="I717" t="s">
        <v>169</v>
      </c>
      <c r="J717">
        <v>0.23862608493000001</v>
      </c>
      <c r="K717" t="s">
        <v>9</v>
      </c>
      <c r="L717">
        <v>0.20667213073499999</v>
      </c>
      <c r="M717" t="s">
        <v>170</v>
      </c>
      <c r="N717">
        <v>0.51071265409300004</v>
      </c>
      <c r="O717" t="s">
        <v>179</v>
      </c>
      <c r="P717">
        <v>0.25066011873299998</v>
      </c>
      <c r="Q717" t="s">
        <v>169</v>
      </c>
      <c r="R717">
        <v>0.23862608493000001</v>
      </c>
      <c r="S717" t="s">
        <v>146</v>
      </c>
      <c r="T717">
        <v>6.4633419162499997E-2</v>
      </c>
      <c r="U717" t="s">
        <v>170</v>
      </c>
      <c r="V717">
        <v>0.51071265409300004</v>
      </c>
      <c r="W717" t="s">
        <v>179</v>
      </c>
      <c r="X717">
        <v>0.25066011873299998</v>
      </c>
      <c r="Y717" t="s">
        <v>169</v>
      </c>
      <c r="Z717">
        <v>0.23862608493000001</v>
      </c>
      <c r="AA717" t="s">
        <v>136</v>
      </c>
      <c r="AB717">
        <v>2.1828292459699999E-2</v>
      </c>
      <c r="AC717" t="s">
        <v>170</v>
      </c>
      <c r="AD717">
        <v>0.63853119819199999</v>
      </c>
      <c r="AE717" t="s">
        <v>169</v>
      </c>
      <c r="AF717">
        <v>0.29834819777600002</v>
      </c>
      <c r="AG717" t="s">
        <v>174</v>
      </c>
      <c r="AH717">
        <v>6.3119175913200001E-2</v>
      </c>
      <c r="AI717" t="s">
        <v>25</v>
      </c>
      <c r="AJ717">
        <v>1.7958027839199999E-2</v>
      </c>
      <c r="AK717" t="s">
        <v>170</v>
      </c>
      <c r="AL717">
        <v>0.63853119819199999</v>
      </c>
      <c r="AM717" t="s">
        <v>169</v>
      </c>
      <c r="AN717">
        <v>0.29834819777600002</v>
      </c>
      <c r="AO717" t="s">
        <v>174</v>
      </c>
      <c r="AP717">
        <v>6.3119175913200001E-2</v>
      </c>
    </row>
    <row r="718" spans="1:42">
      <c r="A718">
        <v>717</v>
      </c>
      <c r="B718" t="s">
        <v>4689</v>
      </c>
      <c r="C718" t="s">
        <v>136</v>
      </c>
      <c r="D718">
        <v>0.55607653119300005</v>
      </c>
      <c r="E718" t="s">
        <v>169</v>
      </c>
      <c r="F718">
        <v>0.75956056680600004</v>
      </c>
      <c r="G718" t="s">
        <v>170</v>
      </c>
      <c r="H718">
        <v>0.203262686892</v>
      </c>
      <c r="I718" t="s">
        <v>175</v>
      </c>
      <c r="J718">
        <v>3.71756756289E-2</v>
      </c>
      <c r="K718" t="s">
        <v>7</v>
      </c>
      <c r="L718">
        <v>0.35145962577599998</v>
      </c>
      <c r="M718" t="s">
        <v>169</v>
      </c>
      <c r="N718">
        <v>0.75956056680600004</v>
      </c>
      <c r="O718" t="s">
        <v>170</v>
      </c>
      <c r="P718">
        <v>0.203262686892</v>
      </c>
      <c r="Q718" t="s">
        <v>175</v>
      </c>
      <c r="R718">
        <v>3.71756756289E-2</v>
      </c>
      <c r="S718" t="s">
        <v>12</v>
      </c>
      <c r="T718">
        <v>4.0441929541299999E-2</v>
      </c>
      <c r="U718" t="s">
        <v>169</v>
      </c>
      <c r="V718">
        <v>0.75956056680600004</v>
      </c>
      <c r="W718" t="s">
        <v>170</v>
      </c>
      <c r="X718">
        <v>0.203262686892</v>
      </c>
      <c r="Y718" t="s">
        <v>175</v>
      </c>
      <c r="Z718">
        <v>3.71756756289E-2</v>
      </c>
      <c r="AA718" t="s">
        <v>25</v>
      </c>
      <c r="AB718">
        <v>3.0090721384900002E-2</v>
      </c>
      <c r="AC718" t="s">
        <v>169</v>
      </c>
      <c r="AD718">
        <v>0.75956056680600004</v>
      </c>
      <c r="AE718" t="s">
        <v>170</v>
      </c>
      <c r="AF718">
        <v>0.203262686892</v>
      </c>
      <c r="AG718" t="s">
        <v>175</v>
      </c>
      <c r="AH718">
        <v>3.71756756289E-2</v>
      </c>
      <c r="AI718" t="s">
        <v>8</v>
      </c>
      <c r="AJ718">
        <v>2.1930117745300001E-2</v>
      </c>
      <c r="AK718" t="s">
        <v>169</v>
      </c>
      <c r="AL718">
        <v>0.75956056680600004</v>
      </c>
      <c r="AM718" t="s">
        <v>170</v>
      </c>
      <c r="AN718">
        <v>0.203262686892</v>
      </c>
      <c r="AO718" t="s">
        <v>175</v>
      </c>
      <c r="AP718">
        <v>3.71756756289E-2</v>
      </c>
    </row>
    <row r="719" spans="1:42">
      <c r="A719">
        <v>718</v>
      </c>
      <c r="B719" t="s">
        <v>4690</v>
      </c>
      <c r="C719" t="s">
        <v>146</v>
      </c>
      <c r="D719">
        <v>0.26274393127200002</v>
      </c>
      <c r="E719" t="s">
        <v>169</v>
      </c>
      <c r="F719">
        <v>0.52460666350999996</v>
      </c>
      <c r="G719" t="s">
        <v>170</v>
      </c>
      <c r="H719">
        <v>0.28062791581000002</v>
      </c>
      <c r="I719" t="s">
        <v>177</v>
      </c>
      <c r="J719">
        <v>0.19476415052500001</v>
      </c>
      <c r="K719" t="s">
        <v>9</v>
      </c>
      <c r="L719">
        <v>0.21648303397099999</v>
      </c>
      <c r="M719" t="s">
        <v>169</v>
      </c>
      <c r="N719">
        <v>0.58255731785800002</v>
      </c>
      <c r="O719" t="s">
        <v>170</v>
      </c>
      <c r="P719">
        <v>0.31162746743699998</v>
      </c>
      <c r="Q719" t="s">
        <v>178</v>
      </c>
      <c r="R719">
        <v>0.105813804242</v>
      </c>
      <c r="S719" t="s">
        <v>8</v>
      </c>
      <c r="T719">
        <v>0.20525466083999999</v>
      </c>
      <c r="U719" t="s">
        <v>169</v>
      </c>
      <c r="V719">
        <v>0.58255731785800002</v>
      </c>
      <c r="W719" t="s">
        <v>170</v>
      </c>
      <c r="X719">
        <v>0.31162746743699998</v>
      </c>
      <c r="Y719" t="s">
        <v>178</v>
      </c>
      <c r="Z719">
        <v>0.105813804242</v>
      </c>
      <c r="AA719" t="s">
        <v>136</v>
      </c>
      <c r="AB719">
        <v>0.18257334711500001</v>
      </c>
      <c r="AC719" t="s">
        <v>169</v>
      </c>
      <c r="AD719">
        <v>0.52460666350999996</v>
      </c>
      <c r="AE719" t="s">
        <v>170</v>
      </c>
      <c r="AF719">
        <v>0.28062791581000002</v>
      </c>
      <c r="AG719" t="s">
        <v>177</v>
      </c>
      <c r="AH719">
        <v>0.19476415052500001</v>
      </c>
      <c r="AI719" t="s">
        <v>7</v>
      </c>
      <c r="AJ719">
        <v>0.132943937874</v>
      </c>
      <c r="AK719" t="s">
        <v>169</v>
      </c>
      <c r="AL719">
        <v>0.52460666350999996</v>
      </c>
      <c r="AM719" t="s">
        <v>170</v>
      </c>
      <c r="AN719">
        <v>0.28062791581000002</v>
      </c>
      <c r="AO719" t="s">
        <v>177</v>
      </c>
      <c r="AP719">
        <v>0.19476415052500001</v>
      </c>
    </row>
    <row r="720" spans="1:42">
      <c r="A720">
        <v>719</v>
      </c>
      <c r="B720" t="s">
        <v>4691</v>
      </c>
      <c r="C720" t="s">
        <v>7</v>
      </c>
      <c r="D720">
        <v>0.31683729301899999</v>
      </c>
      <c r="E720" t="s">
        <v>174</v>
      </c>
      <c r="F720">
        <v>0.832788144166</v>
      </c>
      <c r="G720" t="s">
        <v>169</v>
      </c>
      <c r="H720">
        <v>0.119529592457</v>
      </c>
      <c r="I720" t="s">
        <v>170</v>
      </c>
      <c r="J720">
        <v>4.7681203548300001E-2</v>
      </c>
      <c r="K720" t="s">
        <v>103</v>
      </c>
      <c r="L720">
        <v>0.21363886043499999</v>
      </c>
      <c r="M720" t="s">
        <v>174</v>
      </c>
      <c r="N720">
        <v>0.832788144166</v>
      </c>
      <c r="O720" t="s">
        <v>169</v>
      </c>
      <c r="P720">
        <v>0.119529592457</v>
      </c>
      <c r="Q720" t="s">
        <v>170</v>
      </c>
      <c r="R720">
        <v>4.7681203548300001E-2</v>
      </c>
      <c r="S720" t="s">
        <v>12</v>
      </c>
      <c r="T720">
        <v>0.167169390793</v>
      </c>
      <c r="U720" t="s">
        <v>174</v>
      </c>
      <c r="V720">
        <v>0.832788144166</v>
      </c>
      <c r="W720" t="s">
        <v>169</v>
      </c>
      <c r="X720">
        <v>0.119529592457</v>
      </c>
      <c r="Y720" t="s">
        <v>170</v>
      </c>
      <c r="Z720">
        <v>4.7681203548300001E-2</v>
      </c>
      <c r="AA720" t="s">
        <v>9</v>
      </c>
      <c r="AB720">
        <v>0.15841864650900001</v>
      </c>
      <c r="AC720" t="s">
        <v>174</v>
      </c>
      <c r="AD720">
        <v>0.832788144166</v>
      </c>
      <c r="AE720" t="s">
        <v>169</v>
      </c>
      <c r="AF720">
        <v>0.119529592457</v>
      </c>
      <c r="AG720" t="s">
        <v>170</v>
      </c>
      <c r="AH720">
        <v>4.7681203548300001E-2</v>
      </c>
      <c r="AI720" t="s">
        <v>136</v>
      </c>
      <c r="AJ720">
        <v>0.143934655971</v>
      </c>
      <c r="AK720" t="s">
        <v>174</v>
      </c>
      <c r="AL720">
        <v>0.832788144166</v>
      </c>
      <c r="AM720" t="s">
        <v>169</v>
      </c>
      <c r="AN720">
        <v>0.119529592457</v>
      </c>
      <c r="AO720" t="s">
        <v>170</v>
      </c>
      <c r="AP720">
        <v>4.7681203548300001E-2</v>
      </c>
    </row>
    <row r="721" spans="1:42">
      <c r="A721">
        <v>720</v>
      </c>
      <c r="B721" t="s">
        <v>2819</v>
      </c>
      <c r="C721" t="s">
        <v>9</v>
      </c>
      <c r="D721">
        <v>0.33967682278599998</v>
      </c>
      <c r="E721" t="s">
        <v>178</v>
      </c>
      <c r="F721">
        <v>0.492985158029</v>
      </c>
      <c r="G721" t="s">
        <v>169</v>
      </c>
      <c r="H721">
        <v>0.32264475789699998</v>
      </c>
      <c r="I721" t="s">
        <v>172</v>
      </c>
      <c r="J721">
        <v>0.184368433084</v>
      </c>
      <c r="K721" t="s">
        <v>7</v>
      </c>
      <c r="L721">
        <v>0.284268546728</v>
      </c>
      <c r="M721" t="s">
        <v>178</v>
      </c>
      <c r="N721">
        <v>0.492985158029</v>
      </c>
      <c r="O721" t="s">
        <v>169</v>
      </c>
      <c r="P721">
        <v>0.32264475789699998</v>
      </c>
      <c r="Q721" t="s">
        <v>172</v>
      </c>
      <c r="R721">
        <v>0.184368433084</v>
      </c>
      <c r="S721" t="s">
        <v>146</v>
      </c>
      <c r="T721">
        <v>0.16092490611400001</v>
      </c>
      <c r="U721" t="s">
        <v>178</v>
      </c>
      <c r="V721">
        <v>0.492985158029</v>
      </c>
      <c r="W721" t="s">
        <v>169</v>
      </c>
      <c r="X721">
        <v>0.32264475789699998</v>
      </c>
      <c r="Y721" t="s">
        <v>172</v>
      </c>
      <c r="Z721">
        <v>0.184368433084</v>
      </c>
      <c r="AA721" t="s">
        <v>136</v>
      </c>
      <c r="AB721">
        <v>0.14622966768099999</v>
      </c>
      <c r="AC721" t="s">
        <v>178</v>
      </c>
      <c r="AD721">
        <v>0.492985158029</v>
      </c>
      <c r="AE721" t="s">
        <v>169</v>
      </c>
      <c r="AF721">
        <v>0.32264475789699998</v>
      </c>
      <c r="AG721" t="s">
        <v>172</v>
      </c>
      <c r="AH721">
        <v>0.184368433084</v>
      </c>
      <c r="AI721" t="s">
        <v>5</v>
      </c>
      <c r="AJ721">
        <v>6.8898986749399996E-2</v>
      </c>
      <c r="AK721" t="s">
        <v>178</v>
      </c>
      <c r="AL721">
        <v>0.492985158029</v>
      </c>
      <c r="AM721" t="s">
        <v>169</v>
      </c>
      <c r="AN721">
        <v>0.32264475789699998</v>
      </c>
      <c r="AO721" t="s">
        <v>172</v>
      </c>
      <c r="AP721">
        <v>0.184368433084</v>
      </c>
    </row>
    <row r="722" spans="1:42">
      <c r="A722">
        <v>721</v>
      </c>
      <c r="B722" t="s">
        <v>2825</v>
      </c>
      <c r="C722" t="s">
        <v>7</v>
      </c>
      <c r="D722">
        <v>0.40728600876600002</v>
      </c>
      <c r="E722" t="s">
        <v>169</v>
      </c>
      <c r="F722">
        <v>0.81140255536000006</v>
      </c>
      <c r="G722" t="s">
        <v>175</v>
      </c>
      <c r="H722">
        <v>0.102192862378</v>
      </c>
      <c r="I722" t="s">
        <v>174</v>
      </c>
      <c r="J722">
        <v>8.6403407246399999E-2</v>
      </c>
      <c r="K722" t="s">
        <v>146</v>
      </c>
      <c r="L722">
        <v>0.22340582759300001</v>
      </c>
      <c r="M722" t="s">
        <v>169</v>
      </c>
      <c r="N722">
        <v>0.81140255536000006</v>
      </c>
      <c r="O722" t="s">
        <v>175</v>
      </c>
      <c r="P722">
        <v>0.102192862378</v>
      </c>
      <c r="Q722" t="s">
        <v>174</v>
      </c>
      <c r="R722">
        <v>8.6403407246399999E-2</v>
      </c>
      <c r="S722" t="s">
        <v>136</v>
      </c>
      <c r="T722">
        <v>0.14005826883700001</v>
      </c>
      <c r="U722" t="s">
        <v>169</v>
      </c>
      <c r="V722">
        <v>0.81140255536000006</v>
      </c>
      <c r="W722" t="s">
        <v>175</v>
      </c>
      <c r="X722">
        <v>0.102192862378</v>
      </c>
      <c r="Y722" t="s">
        <v>174</v>
      </c>
      <c r="Z722">
        <v>8.6403407246399999E-2</v>
      </c>
      <c r="AA722" t="s">
        <v>9</v>
      </c>
      <c r="AB722">
        <v>0.12252950390300001</v>
      </c>
      <c r="AC722" t="s">
        <v>169</v>
      </c>
      <c r="AD722">
        <v>0.81140255536000006</v>
      </c>
      <c r="AE722" t="s">
        <v>175</v>
      </c>
      <c r="AF722">
        <v>0.102192862378</v>
      </c>
      <c r="AG722" t="s">
        <v>174</v>
      </c>
      <c r="AH722">
        <v>8.6403407246399999E-2</v>
      </c>
      <c r="AI722" t="s">
        <v>12</v>
      </c>
      <c r="AJ722">
        <v>0.106719245335</v>
      </c>
      <c r="AK722" t="s">
        <v>169</v>
      </c>
      <c r="AL722">
        <v>0.81140255536000006</v>
      </c>
      <c r="AM722" t="s">
        <v>175</v>
      </c>
      <c r="AN722">
        <v>0.102192862378</v>
      </c>
      <c r="AO722" t="s">
        <v>174</v>
      </c>
      <c r="AP722">
        <v>8.6403407246399999E-2</v>
      </c>
    </row>
    <row r="723" spans="1:42">
      <c r="A723">
        <v>722</v>
      </c>
      <c r="B723" t="s">
        <v>4692</v>
      </c>
      <c r="C723" t="s">
        <v>12</v>
      </c>
      <c r="D723">
        <v>0.40388847961500002</v>
      </c>
      <c r="E723" t="s">
        <v>177</v>
      </c>
      <c r="F723">
        <v>0.94210059595700002</v>
      </c>
      <c r="G723" t="s">
        <v>172</v>
      </c>
      <c r="H723">
        <v>3.3678241776700001E-2</v>
      </c>
      <c r="I723" t="s">
        <v>178</v>
      </c>
      <c r="J723">
        <v>2.4220145242500001E-2</v>
      </c>
      <c r="K723" t="s">
        <v>8</v>
      </c>
      <c r="L723">
        <v>0.33333299555599999</v>
      </c>
      <c r="M723" t="s">
        <v>172</v>
      </c>
      <c r="N723">
        <v>0.52123174961300001</v>
      </c>
      <c r="O723" t="s">
        <v>178</v>
      </c>
      <c r="P723">
        <v>0.374850586451</v>
      </c>
      <c r="Q723" t="s">
        <v>179</v>
      </c>
      <c r="R723">
        <v>0.103901923656</v>
      </c>
      <c r="S723" t="s">
        <v>7</v>
      </c>
      <c r="T723">
        <v>0.127777648296</v>
      </c>
      <c r="U723" t="s">
        <v>177</v>
      </c>
      <c r="V723">
        <v>0.94210059595700002</v>
      </c>
      <c r="W723" t="s">
        <v>172</v>
      </c>
      <c r="X723">
        <v>3.3678241776700001E-2</v>
      </c>
      <c r="Y723" t="s">
        <v>178</v>
      </c>
      <c r="Z723">
        <v>2.4220145242500001E-2</v>
      </c>
      <c r="AA723" t="s">
        <v>9</v>
      </c>
      <c r="AB723">
        <v>9.27776837631E-2</v>
      </c>
      <c r="AC723" t="s">
        <v>172</v>
      </c>
      <c r="AD723">
        <v>0.52123174961300001</v>
      </c>
      <c r="AE723" t="s">
        <v>178</v>
      </c>
      <c r="AF723">
        <v>0.374850586451</v>
      </c>
      <c r="AG723" t="s">
        <v>179</v>
      </c>
      <c r="AH723">
        <v>0.103901923656</v>
      </c>
      <c r="AI723" t="s">
        <v>136</v>
      </c>
      <c r="AJ723">
        <v>4.2222179437100001E-2</v>
      </c>
      <c r="AK723" t="s">
        <v>177</v>
      </c>
      <c r="AL723">
        <v>0.94210059595700002</v>
      </c>
      <c r="AM723" t="s">
        <v>172</v>
      </c>
      <c r="AN723">
        <v>3.3678241776700001E-2</v>
      </c>
      <c r="AO723" t="s">
        <v>178</v>
      </c>
      <c r="AP723">
        <v>2.4220145242500001E-2</v>
      </c>
    </row>
    <row r="724" spans="1:42">
      <c r="A724">
        <v>723</v>
      </c>
      <c r="B724" t="s">
        <v>4693</v>
      </c>
      <c r="C724" t="s">
        <v>146</v>
      </c>
      <c r="D724">
        <v>0.37149384926899998</v>
      </c>
      <c r="E724" t="s">
        <v>171</v>
      </c>
      <c r="F724">
        <v>0.81632565240800004</v>
      </c>
      <c r="G724" t="s">
        <v>174</v>
      </c>
      <c r="H724">
        <v>0.16034968172299999</v>
      </c>
      <c r="I724" t="s">
        <v>178</v>
      </c>
      <c r="J724">
        <v>2.3323590068799999E-2</v>
      </c>
      <c r="K724" t="s">
        <v>7</v>
      </c>
      <c r="L724">
        <v>0.30712610310900001</v>
      </c>
      <c r="M724" t="s">
        <v>171</v>
      </c>
      <c r="N724">
        <v>0.81632565240800004</v>
      </c>
      <c r="O724" t="s">
        <v>174</v>
      </c>
      <c r="P724">
        <v>0.16034968172299999</v>
      </c>
      <c r="Q724" t="s">
        <v>178</v>
      </c>
      <c r="R724">
        <v>2.3323590068799999E-2</v>
      </c>
      <c r="S724" t="s">
        <v>136</v>
      </c>
      <c r="T724">
        <v>0.18712623348099999</v>
      </c>
      <c r="U724" t="s">
        <v>171</v>
      </c>
      <c r="V724">
        <v>0.81632565240800004</v>
      </c>
      <c r="W724" t="s">
        <v>174</v>
      </c>
      <c r="X724">
        <v>0.16034968172299999</v>
      </c>
      <c r="Y724" t="s">
        <v>178</v>
      </c>
      <c r="Z724">
        <v>2.3323590068799999E-2</v>
      </c>
      <c r="AA724" t="s">
        <v>8</v>
      </c>
      <c r="AB724">
        <v>9.6091849625299999E-2</v>
      </c>
      <c r="AC724" t="s">
        <v>171</v>
      </c>
      <c r="AD724">
        <v>0.81632565240800004</v>
      </c>
      <c r="AE724" t="s">
        <v>174</v>
      </c>
      <c r="AF724">
        <v>0.16034968172299999</v>
      </c>
      <c r="AG724" t="s">
        <v>178</v>
      </c>
      <c r="AH724">
        <v>2.3323590068799999E-2</v>
      </c>
      <c r="AI724" t="s">
        <v>103</v>
      </c>
      <c r="AJ724">
        <v>3.8160878080800001E-2</v>
      </c>
      <c r="AK724" t="s">
        <v>171</v>
      </c>
      <c r="AL724">
        <v>0.81632565240800004</v>
      </c>
      <c r="AM724" t="s">
        <v>174</v>
      </c>
      <c r="AN724">
        <v>0.16034968172299999</v>
      </c>
      <c r="AO724" t="s">
        <v>178</v>
      </c>
      <c r="AP724">
        <v>2.3323590068799999E-2</v>
      </c>
    </row>
    <row r="725" spans="1:42">
      <c r="A725">
        <v>724</v>
      </c>
      <c r="B725" t="s">
        <v>861</v>
      </c>
      <c r="C725" t="s">
        <v>146</v>
      </c>
      <c r="D725">
        <v>0.28942272098799998</v>
      </c>
      <c r="E725" t="s">
        <v>177</v>
      </c>
      <c r="F725">
        <v>0.49102172259100002</v>
      </c>
      <c r="G725" t="s">
        <v>178</v>
      </c>
      <c r="H725">
        <v>0.35580753181699998</v>
      </c>
      <c r="I725" t="s">
        <v>174</v>
      </c>
      <c r="J725">
        <v>0.153169462719</v>
      </c>
      <c r="K725" t="s">
        <v>136</v>
      </c>
      <c r="L725">
        <v>0.22019203689799999</v>
      </c>
      <c r="M725" t="s">
        <v>177</v>
      </c>
      <c r="N725">
        <v>0.49102172259100002</v>
      </c>
      <c r="O725" t="s">
        <v>178</v>
      </c>
      <c r="P725">
        <v>0.35580753181699998</v>
      </c>
      <c r="Q725" t="s">
        <v>174</v>
      </c>
      <c r="R725">
        <v>0.153169462719</v>
      </c>
      <c r="S725" t="s">
        <v>7</v>
      </c>
      <c r="T725">
        <v>0.190384381248</v>
      </c>
      <c r="U725" t="s">
        <v>177</v>
      </c>
      <c r="V725">
        <v>0.49102172259100002</v>
      </c>
      <c r="W725" t="s">
        <v>178</v>
      </c>
      <c r="X725">
        <v>0.35580753181699998</v>
      </c>
      <c r="Y725" t="s">
        <v>174</v>
      </c>
      <c r="Z725">
        <v>0.153169462719</v>
      </c>
      <c r="AA725" t="s">
        <v>9</v>
      </c>
      <c r="AB725">
        <v>0.176922859342</v>
      </c>
      <c r="AC725" t="s">
        <v>178</v>
      </c>
      <c r="AD725">
        <v>0.58991369060300003</v>
      </c>
      <c r="AE725" t="s">
        <v>174</v>
      </c>
      <c r="AF725">
        <v>0.25394842705699999</v>
      </c>
      <c r="AG725" t="s">
        <v>169</v>
      </c>
      <c r="AH725">
        <v>0.156135755391</v>
      </c>
      <c r="AI725" t="s">
        <v>8</v>
      </c>
      <c r="AJ725">
        <v>0.123076771716</v>
      </c>
      <c r="AK725" t="s">
        <v>178</v>
      </c>
      <c r="AL725">
        <v>0.58991369060300003</v>
      </c>
      <c r="AM725" t="s">
        <v>174</v>
      </c>
      <c r="AN725">
        <v>0.25394842705699999</v>
      </c>
      <c r="AO725" t="s">
        <v>169</v>
      </c>
      <c r="AP725">
        <v>0.156135755391</v>
      </c>
    </row>
    <row r="726" spans="1:42">
      <c r="A726">
        <v>725</v>
      </c>
      <c r="B726" t="s">
        <v>981</v>
      </c>
      <c r="C726" t="s">
        <v>146</v>
      </c>
      <c r="D726">
        <v>0.416996112664</v>
      </c>
      <c r="E726" t="s">
        <v>171</v>
      </c>
      <c r="F726">
        <v>0.40659874830800002</v>
      </c>
      <c r="G726" t="s">
        <v>170</v>
      </c>
      <c r="H726">
        <v>0.34486385982200002</v>
      </c>
      <c r="I726" t="s">
        <v>177</v>
      </c>
      <c r="J726">
        <v>0.24853614589</v>
      </c>
      <c r="K726" t="s">
        <v>7</v>
      </c>
      <c r="L726">
        <v>0.28767453341999999</v>
      </c>
      <c r="M726" t="s">
        <v>171</v>
      </c>
      <c r="N726">
        <v>0.40659874830800002</v>
      </c>
      <c r="O726" t="s">
        <v>170</v>
      </c>
      <c r="P726">
        <v>0.34486385982200002</v>
      </c>
      <c r="Q726" t="s">
        <v>177</v>
      </c>
      <c r="R726">
        <v>0.24853614589</v>
      </c>
      <c r="S726" t="s">
        <v>5</v>
      </c>
      <c r="T726">
        <v>0.114278048597</v>
      </c>
      <c r="U726" t="s">
        <v>171</v>
      </c>
      <c r="V726">
        <v>0.40659874830800002</v>
      </c>
      <c r="W726" t="s">
        <v>170</v>
      </c>
      <c r="X726">
        <v>0.34486385982200002</v>
      </c>
      <c r="Y726" t="s">
        <v>177</v>
      </c>
      <c r="Z726">
        <v>0.24853614589</v>
      </c>
      <c r="AA726" t="s">
        <v>9</v>
      </c>
      <c r="AB726">
        <v>0.10794393043</v>
      </c>
      <c r="AC726" t="s">
        <v>171</v>
      </c>
      <c r="AD726">
        <v>0.49385833469899998</v>
      </c>
      <c r="AE726" t="s">
        <v>170</v>
      </c>
      <c r="AF726">
        <v>0.41887460848800001</v>
      </c>
      <c r="AG726" t="s">
        <v>169</v>
      </c>
      <c r="AH726">
        <v>8.7265543434999995E-2</v>
      </c>
      <c r="AI726" t="s">
        <v>136</v>
      </c>
      <c r="AJ726">
        <v>7.3106280511299998E-2</v>
      </c>
      <c r="AK726" t="s">
        <v>171</v>
      </c>
      <c r="AL726">
        <v>0.40659874830800002</v>
      </c>
      <c r="AM726" t="s">
        <v>170</v>
      </c>
      <c r="AN726">
        <v>0.34486385982200002</v>
      </c>
      <c r="AO726" t="s">
        <v>177</v>
      </c>
      <c r="AP726">
        <v>0.24853614589</v>
      </c>
    </row>
    <row r="727" spans="1:42">
      <c r="A727">
        <v>726</v>
      </c>
      <c r="B727" t="s">
        <v>4694</v>
      </c>
      <c r="C727" t="s">
        <v>9</v>
      </c>
      <c r="D727">
        <v>0.48180539340700002</v>
      </c>
      <c r="E727" t="s">
        <v>169</v>
      </c>
      <c r="F727">
        <v>0.37352887893699999</v>
      </c>
      <c r="G727" t="s">
        <v>178</v>
      </c>
      <c r="H727">
        <v>0.35882301756099999</v>
      </c>
      <c r="I727" t="s">
        <v>175</v>
      </c>
      <c r="J727">
        <v>0.26764667703299999</v>
      </c>
      <c r="K727" t="s">
        <v>103</v>
      </c>
      <c r="L727">
        <v>0.157513301691</v>
      </c>
      <c r="M727" t="s">
        <v>169</v>
      </c>
      <c r="N727">
        <v>0.37352887893699999</v>
      </c>
      <c r="O727" t="s">
        <v>178</v>
      </c>
      <c r="P727">
        <v>0.35882301756099999</v>
      </c>
      <c r="Q727" t="s">
        <v>175</v>
      </c>
      <c r="R727">
        <v>0.26764667703299999</v>
      </c>
      <c r="S727" t="s">
        <v>25</v>
      </c>
      <c r="T727">
        <v>0.15161708184100001</v>
      </c>
      <c r="U727" t="s">
        <v>169</v>
      </c>
      <c r="V727">
        <v>0.37352887893699999</v>
      </c>
      <c r="W727" t="s">
        <v>178</v>
      </c>
      <c r="X727">
        <v>0.35882301756099999</v>
      </c>
      <c r="Y727" t="s">
        <v>175</v>
      </c>
      <c r="Z727">
        <v>0.26764667703299999</v>
      </c>
      <c r="AA727" t="s">
        <v>7</v>
      </c>
      <c r="AB727">
        <v>0.112365103987</v>
      </c>
      <c r="AC727" t="s">
        <v>169</v>
      </c>
      <c r="AD727">
        <v>0.37352887893699999</v>
      </c>
      <c r="AE727" t="s">
        <v>178</v>
      </c>
      <c r="AF727">
        <v>0.35882301756099999</v>
      </c>
      <c r="AG727" t="s">
        <v>175</v>
      </c>
      <c r="AH727">
        <v>0.26764667703299999</v>
      </c>
      <c r="AI727" t="s">
        <v>12</v>
      </c>
      <c r="AJ727">
        <v>9.6698005530000006E-2</v>
      </c>
      <c r="AK727" t="s">
        <v>169</v>
      </c>
      <c r="AL727">
        <v>0.37352887893699999</v>
      </c>
      <c r="AM727" t="s">
        <v>178</v>
      </c>
      <c r="AN727">
        <v>0.35882301756099999</v>
      </c>
      <c r="AO727" t="s">
        <v>175</v>
      </c>
      <c r="AP727">
        <v>0.26764667703299999</v>
      </c>
    </row>
    <row r="728" spans="1:42">
      <c r="A728">
        <v>727</v>
      </c>
      <c r="B728" t="s">
        <v>4695</v>
      </c>
      <c r="C728" t="s">
        <v>5</v>
      </c>
      <c r="D728">
        <v>0.37592271233300001</v>
      </c>
      <c r="E728" t="s">
        <v>178</v>
      </c>
      <c r="F728">
        <v>0.463701437592</v>
      </c>
      <c r="G728" t="s">
        <v>171</v>
      </c>
      <c r="H728">
        <v>0.43329478594699999</v>
      </c>
      <c r="I728" t="s">
        <v>174</v>
      </c>
      <c r="J728">
        <v>0.103002532449</v>
      </c>
      <c r="K728" t="s">
        <v>146</v>
      </c>
      <c r="L728">
        <v>0.18759208041799999</v>
      </c>
      <c r="M728" t="s">
        <v>178</v>
      </c>
      <c r="N728">
        <v>0.463701437592</v>
      </c>
      <c r="O728" t="s">
        <v>171</v>
      </c>
      <c r="P728">
        <v>0.43329478594699999</v>
      </c>
      <c r="Q728" t="s">
        <v>174</v>
      </c>
      <c r="R728">
        <v>0.103002532449</v>
      </c>
      <c r="S728" t="s">
        <v>7</v>
      </c>
      <c r="T728">
        <v>0.16986684447299999</v>
      </c>
      <c r="U728" t="s">
        <v>178</v>
      </c>
      <c r="V728">
        <v>0.463701437592</v>
      </c>
      <c r="W728" t="s">
        <v>171</v>
      </c>
      <c r="X728">
        <v>0.43329478594699999</v>
      </c>
      <c r="Y728" t="s">
        <v>174</v>
      </c>
      <c r="Z728">
        <v>0.103002532449</v>
      </c>
      <c r="AA728" t="s">
        <v>9</v>
      </c>
      <c r="AB728">
        <v>0.154357263021</v>
      </c>
      <c r="AC728" t="s">
        <v>178</v>
      </c>
      <c r="AD728">
        <v>0.463701437592</v>
      </c>
      <c r="AE728" t="s">
        <v>171</v>
      </c>
      <c r="AF728">
        <v>0.43329478594699999</v>
      </c>
      <c r="AG728" t="s">
        <v>174</v>
      </c>
      <c r="AH728">
        <v>0.103002532449</v>
      </c>
      <c r="AI728" t="s">
        <v>25</v>
      </c>
      <c r="AJ728">
        <v>0.112259827652</v>
      </c>
      <c r="AK728" t="s">
        <v>178</v>
      </c>
      <c r="AL728">
        <v>0.463701437592</v>
      </c>
      <c r="AM728" t="s">
        <v>171</v>
      </c>
      <c r="AN728">
        <v>0.43329478594699999</v>
      </c>
      <c r="AO728" t="s">
        <v>174</v>
      </c>
      <c r="AP728">
        <v>0.103002532449</v>
      </c>
    </row>
    <row r="729" spans="1:42">
      <c r="A729">
        <v>728</v>
      </c>
      <c r="B729" t="s">
        <v>4696</v>
      </c>
      <c r="C729" t="s">
        <v>7</v>
      </c>
      <c r="D729">
        <v>0.44141867079800001</v>
      </c>
      <c r="E729" t="s">
        <v>170</v>
      </c>
      <c r="F729">
        <v>0.68540929804600004</v>
      </c>
      <c r="G729" t="s">
        <v>169</v>
      </c>
      <c r="H729">
        <v>0.254533064566</v>
      </c>
      <c r="I729" t="s">
        <v>177</v>
      </c>
      <c r="J729">
        <v>6.0056494319099998E-2</v>
      </c>
      <c r="K729" t="s">
        <v>103</v>
      </c>
      <c r="L729">
        <v>0.25990071271300003</v>
      </c>
      <c r="M729" t="s">
        <v>170</v>
      </c>
      <c r="N729">
        <v>0.68540929804600004</v>
      </c>
      <c r="O729" t="s">
        <v>169</v>
      </c>
      <c r="P729">
        <v>0.254533064566</v>
      </c>
      <c r="Q729" t="s">
        <v>177</v>
      </c>
      <c r="R729">
        <v>6.0056494319099998E-2</v>
      </c>
      <c r="S729" t="s">
        <v>146</v>
      </c>
      <c r="T729">
        <v>0.111386019734</v>
      </c>
      <c r="U729" t="s">
        <v>170</v>
      </c>
      <c r="V729">
        <v>0.68540929804600004</v>
      </c>
      <c r="W729" t="s">
        <v>169</v>
      </c>
      <c r="X729">
        <v>0.254533064566</v>
      </c>
      <c r="Y729" t="s">
        <v>177</v>
      </c>
      <c r="Z729">
        <v>6.0056494319099998E-2</v>
      </c>
      <c r="AA729" t="s">
        <v>9</v>
      </c>
      <c r="AB729">
        <v>9.5296927994700006E-2</v>
      </c>
      <c r="AC729" t="s">
        <v>170</v>
      </c>
      <c r="AD729">
        <v>0.68953895601299997</v>
      </c>
      <c r="AE729" t="s">
        <v>169</v>
      </c>
      <c r="AF729">
        <v>0.25606665114100002</v>
      </c>
      <c r="AG729" t="s">
        <v>178</v>
      </c>
      <c r="AH729">
        <v>5.4393242889399999E-2</v>
      </c>
      <c r="AI729" t="s">
        <v>12</v>
      </c>
      <c r="AJ729">
        <v>9.1996601484099993E-2</v>
      </c>
      <c r="AK729" t="s">
        <v>170</v>
      </c>
      <c r="AL729">
        <v>0.68540929804600004</v>
      </c>
      <c r="AM729" t="s">
        <v>169</v>
      </c>
      <c r="AN729">
        <v>0.254533064566</v>
      </c>
      <c r="AO729" t="s">
        <v>177</v>
      </c>
      <c r="AP729">
        <v>6.0056494319099998E-2</v>
      </c>
    </row>
    <row r="730" spans="1:42">
      <c r="A730">
        <v>729</v>
      </c>
      <c r="B730" t="s">
        <v>4697</v>
      </c>
      <c r="C730" t="s">
        <v>7</v>
      </c>
      <c r="D730">
        <v>0.43823275643100001</v>
      </c>
      <c r="E730" t="s">
        <v>169</v>
      </c>
      <c r="F730">
        <v>0.35100483460800003</v>
      </c>
      <c r="G730" t="s">
        <v>177</v>
      </c>
      <c r="H730">
        <v>0.34369223388699999</v>
      </c>
      <c r="I730" t="s">
        <v>170</v>
      </c>
      <c r="J730">
        <v>0.30530108010099999</v>
      </c>
      <c r="K730" t="s">
        <v>103</v>
      </c>
      <c r="L730">
        <v>0.207039097526</v>
      </c>
      <c r="M730" t="s">
        <v>169</v>
      </c>
      <c r="N730">
        <v>0.35100483460800003</v>
      </c>
      <c r="O730" t="s">
        <v>177</v>
      </c>
      <c r="P730">
        <v>0.34369223388699999</v>
      </c>
      <c r="Q730" t="s">
        <v>170</v>
      </c>
      <c r="R730">
        <v>0.30530108010099999</v>
      </c>
      <c r="S730" t="s">
        <v>9</v>
      </c>
      <c r="T730">
        <v>0.16114543090799999</v>
      </c>
      <c r="U730" t="s">
        <v>169</v>
      </c>
      <c r="V730">
        <v>0.37646984067</v>
      </c>
      <c r="W730" t="s">
        <v>170</v>
      </c>
      <c r="X730">
        <v>0.327450330166</v>
      </c>
      <c r="Y730" t="s">
        <v>178</v>
      </c>
      <c r="Z730">
        <v>0.29607784344299998</v>
      </c>
      <c r="AA730" t="s">
        <v>12</v>
      </c>
      <c r="AB730">
        <v>9.7998506162499999E-2</v>
      </c>
      <c r="AC730" t="s">
        <v>169</v>
      </c>
      <c r="AD730">
        <v>0.35100483460800003</v>
      </c>
      <c r="AE730" t="s">
        <v>177</v>
      </c>
      <c r="AF730">
        <v>0.34369223388699999</v>
      </c>
      <c r="AG730" t="s">
        <v>170</v>
      </c>
      <c r="AH730">
        <v>0.30530108010099999</v>
      </c>
      <c r="AI730" t="s">
        <v>25</v>
      </c>
      <c r="AJ730">
        <v>9.5583050024600005E-2</v>
      </c>
      <c r="AK730" t="s">
        <v>169</v>
      </c>
      <c r="AL730">
        <v>0.37646984067</v>
      </c>
      <c r="AM730" t="s">
        <v>170</v>
      </c>
      <c r="AN730">
        <v>0.327450330166</v>
      </c>
      <c r="AO730" t="s">
        <v>178</v>
      </c>
      <c r="AP730">
        <v>0.29607784344299998</v>
      </c>
    </row>
    <row r="731" spans="1:42">
      <c r="A731">
        <v>730</v>
      </c>
      <c r="B731" t="s">
        <v>983</v>
      </c>
      <c r="C731" t="s">
        <v>103</v>
      </c>
      <c r="D731">
        <v>0.26606743799400001</v>
      </c>
      <c r="E731" t="s">
        <v>171</v>
      </c>
      <c r="F731">
        <v>0.663352794844</v>
      </c>
      <c r="G731" t="s">
        <v>177</v>
      </c>
      <c r="H731">
        <v>0.31655108939600002</v>
      </c>
      <c r="I731" t="s">
        <v>179</v>
      </c>
      <c r="J731">
        <v>2.0095052091400001E-2</v>
      </c>
      <c r="K731" t="s">
        <v>9</v>
      </c>
      <c r="L731">
        <v>0.24879033163100001</v>
      </c>
      <c r="M731" t="s">
        <v>171</v>
      </c>
      <c r="N731">
        <v>0.94345278294299995</v>
      </c>
      <c r="O731" t="s">
        <v>179</v>
      </c>
      <c r="P731">
        <v>2.85801657374E-2</v>
      </c>
      <c r="Q731" t="s">
        <v>170</v>
      </c>
      <c r="R731">
        <v>2.79655385172E-2</v>
      </c>
      <c r="S731" t="s">
        <v>5</v>
      </c>
      <c r="T731">
        <v>0.22287467208600001</v>
      </c>
      <c r="U731" t="s">
        <v>171</v>
      </c>
      <c r="V731">
        <v>0.663352794844</v>
      </c>
      <c r="W731" t="s">
        <v>177</v>
      </c>
      <c r="X731">
        <v>0.31655108939600002</v>
      </c>
      <c r="Y731" t="s">
        <v>179</v>
      </c>
      <c r="Z731">
        <v>2.0095052091400001E-2</v>
      </c>
      <c r="AA731" t="s">
        <v>146</v>
      </c>
      <c r="AB731">
        <v>0.209052986995</v>
      </c>
      <c r="AC731" t="s">
        <v>171</v>
      </c>
      <c r="AD731">
        <v>0.663352794844</v>
      </c>
      <c r="AE731" t="s">
        <v>177</v>
      </c>
      <c r="AF731">
        <v>0.31655108939600002</v>
      </c>
      <c r="AG731" t="s">
        <v>179</v>
      </c>
      <c r="AH731">
        <v>2.0095052091400001E-2</v>
      </c>
      <c r="AI731" t="s">
        <v>25</v>
      </c>
      <c r="AJ731">
        <v>5.3213487598799999E-2</v>
      </c>
      <c r="AK731" t="s">
        <v>171</v>
      </c>
      <c r="AL731">
        <v>0.94943415068899994</v>
      </c>
      <c r="AM731" t="s">
        <v>170</v>
      </c>
      <c r="AN731">
        <v>2.81428363885E-2</v>
      </c>
      <c r="AO731" t="s">
        <v>169</v>
      </c>
      <c r="AP731">
        <v>2.2421490529299998E-2</v>
      </c>
    </row>
    <row r="732" spans="1:42">
      <c r="A732">
        <v>731</v>
      </c>
      <c r="B732" t="s">
        <v>4698</v>
      </c>
      <c r="C732" t="s">
        <v>8</v>
      </c>
      <c r="D732">
        <v>0.43080794269299999</v>
      </c>
      <c r="E732" t="s">
        <v>171</v>
      </c>
      <c r="F732">
        <v>0.89985965373200005</v>
      </c>
      <c r="G732" t="s">
        <v>174</v>
      </c>
      <c r="H732">
        <v>6.3308710151899997E-2</v>
      </c>
      <c r="I732" t="s">
        <v>169</v>
      </c>
      <c r="J732">
        <v>3.68305389249E-2</v>
      </c>
      <c r="K732" t="s">
        <v>9</v>
      </c>
      <c r="L732">
        <v>0.209035506106</v>
      </c>
      <c r="M732" t="s">
        <v>171</v>
      </c>
      <c r="N732">
        <v>0.89985965373200005</v>
      </c>
      <c r="O732" t="s">
        <v>174</v>
      </c>
      <c r="P732">
        <v>6.3308710151899997E-2</v>
      </c>
      <c r="Q732" t="s">
        <v>169</v>
      </c>
      <c r="R732">
        <v>3.68305389249E-2</v>
      </c>
      <c r="S732" t="s">
        <v>12</v>
      </c>
      <c r="T732">
        <v>0.19779703803599999</v>
      </c>
      <c r="U732" t="s">
        <v>171</v>
      </c>
      <c r="V732">
        <v>0.89985965373200005</v>
      </c>
      <c r="W732" t="s">
        <v>174</v>
      </c>
      <c r="X732">
        <v>6.3308710151899997E-2</v>
      </c>
      <c r="Y732" t="s">
        <v>169</v>
      </c>
      <c r="Z732">
        <v>3.68305389249E-2</v>
      </c>
      <c r="AA732" t="s">
        <v>7</v>
      </c>
      <c r="AB732">
        <v>0.113883143112</v>
      </c>
      <c r="AC732" t="s">
        <v>171</v>
      </c>
      <c r="AD732">
        <v>0.89985965373200005</v>
      </c>
      <c r="AE732" t="s">
        <v>174</v>
      </c>
      <c r="AF732">
        <v>6.3308710151899997E-2</v>
      </c>
      <c r="AG732" t="s">
        <v>169</v>
      </c>
      <c r="AH732">
        <v>3.68305389249E-2</v>
      </c>
      <c r="AI732" t="s">
        <v>103</v>
      </c>
      <c r="AJ732">
        <v>4.8475258942999998E-2</v>
      </c>
      <c r="AK732" t="s">
        <v>171</v>
      </c>
      <c r="AL732">
        <v>0.89985965373200005</v>
      </c>
      <c r="AM732" t="s">
        <v>174</v>
      </c>
      <c r="AN732">
        <v>6.3308710151899997E-2</v>
      </c>
      <c r="AO732" t="s">
        <v>169</v>
      </c>
      <c r="AP732">
        <v>3.68305389249E-2</v>
      </c>
    </row>
    <row r="733" spans="1:42">
      <c r="A733">
        <v>732</v>
      </c>
      <c r="B733" t="s">
        <v>4699</v>
      </c>
      <c r="C733" t="s">
        <v>146</v>
      </c>
      <c r="D733">
        <v>0.62499936298100001</v>
      </c>
      <c r="E733" t="s">
        <v>169</v>
      </c>
      <c r="F733">
        <v>0.615383763315</v>
      </c>
      <c r="G733" t="s">
        <v>175</v>
      </c>
      <c r="H733">
        <v>0.230768911243</v>
      </c>
      <c r="I733" t="s">
        <v>173</v>
      </c>
      <c r="J733">
        <v>0.15384594082899999</v>
      </c>
      <c r="K733" t="s">
        <v>8</v>
      </c>
      <c r="L733">
        <v>0.28846124445299998</v>
      </c>
      <c r="M733" t="s">
        <v>169</v>
      </c>
      <c r="N733">
        <v>0.615383763315</v>
      </c>
      <c r="O733" t="s">
        <v>175</v>
      </c>
      <c r="P733">
        <v>0.230768911243</v>
      </c>
      <c r="Q733" t="s">
        <v>173</v>
      </c>
      <c r="R733">
        <v>0.15384594082899999</v>
      </c>
      <c r="S733" t="s">
        <v>7</v>
      </c>
      <c r="T733">
        <v>3.8461499260400003E-2</v>
      </c>
      <c r="U733" t="s">
        <v>169</v>
      </c>
      <c r="V733">
        <v>0.615383763315</v>
      </c>
      <c r="W733" t="s">
        <v>175</v>
      </c>
      <c r="X733">
        <v>0.230768911243</v>
      </c>
      <c r="Y733" t="s">
        <v>173</v>
      </c>
      <c r="Z733">
        <v>0.15384594082899999</v>
      </c>
      <c r="AA733" t="s">
        <v>9</v>
      </c>
      <c r="AB733">
        <v>2.8846124445299999E-2</v>
      </c>
      <c r="AC733" t="s">
        <v>169</v>
      </c>
      <c r="AD733">
        <v>0.615383763315</v>
      </c>
      <c r="AE733" t="s">
        <v>175</v>
      </c>
      <c r="AF733">
        <v>0.230768911243</v>
      </c>
      <c r="AG733" t="s">
        <v>173</v>
      </c>
      <c r="AH733">
        <v>0.15384594082899999</v>
      </c>
      <c r="AI733" t="s">
        <v>5</v>
      </c>
      <c r="AJ733">
        <v>1.9230749630200002E-2</v>
      </c>
      <c r="AK733" t="s">
        <v>169</v>
      </c>
      <c r="AL733">
        <v>0.615383763315</v>
      </c>
      <c r="AM733" t="s">
        <v>175</v>
      </c>
      <c r="AN733">
        <v>0.230768911243</v>
      </c>
      <c r="AO733" t="s">
        <v>173</v>
      </c>
      <c r="AP733">
        <v>0.15384594082899999</v>
      </c>
    </row>
    <row r="734" spans="1:42">
      <c r="A734">
        <v>733</v>
      </c>
      <c r="B734" t="s">
        <v>4700</v>
      </c>
      <c r="C734" t="s">
        <v>146</v>
      </c>
      <c r="D734">
        <v>0.59500138406900005</v>
      </c>
      <c r="E734" t="s">
        <v>170</v>
      </c>
      <c r="F734">
        <v>0.58033883065699998</v>
      </c>
      <c r="G734" t="s">
        <v>174</v>
      </c>
      <c r="H734">
        <v>0.21752836441599999</v>
      </c>
      <c r="I734" t="s">
        <v>169</v>
      </c>
      <c r="J734">
        <v>0.20213161993000001</v>
      </c>
      <c r="K734" t="s">
        <v>8</v>
      </c>
      <c r="L734">
        <v>0.201833802831</v>
      </c>
      <c r="M734" t="s">
        <v>170</v>
      </c>
      <c r="N734">
        <v>0.58033883065699998</v>
      </c>
      <c r="O734" t="s">
        <v>174</v>
      </c>
      <c r="P734">
        <v>0.21752836441599999</v>
      </c>
      <c r="Q734" t="s">
        <v>169</v>
      </c>
      <c r="R734">
        <v>0.20213161993000001</v>
      </c>
      <c r="S734" t="s">
        <v>7</v>
      </c>
      <c r="T734">
        <v>0.120400280071</v>
      </c>
      <c r="U734" t="s">
        <v>170</v>
      </c>
      <c r="V734">
        <v>0.58033883065699998</v>
      </c>
      <c r="W734" t="s">
        <v>174</v>
      </c>
      <c r="X734">
        <v>0.21752836441599999</v>
      </c>
      <c r="Y734" t="s">
        <v>169</v>
      </c>
      <c r="Z734">
        <v>0.20213161993000001</v>
      </c>
      <c r="AA734" t="s">
        <v>9</v>
      </c>
      <c r="AB734">
        <v>5.9733472283000001E-2</v>
      </c>
      <c r="AC734" t="s">
        <v>170</v>
      </c>
      <c r="AD734">
        <v>0.58033883065699998</v>
      </c>
      <c r="AE734" t="s">
        <v>174</v>
      </c>
      <c r="AF734">
        <v>0.21752836441599999</v>
      </c>
      <c r="AG734" t="s">
        <v>169</v>
      </c>
      <c r="AH734">
        <v>0.20213161993000001</v>
      </c>
      <c r="AI734" t="s">
        <v>136</v>
      </c>
      <c r="AJ734">
        <v>2.3030053571600002E-2</v>
      </c>
      <c r="AK734" t="s">
        <v>170</v>
      </c>
      <c r="AL734">
        <v>0.58033883065699998</v>
      </c>
      <c r="AM734" t="s">
        <v>174</v>
      </c>
      <c r="AN734">
        <v>0.21752836441599999</v>
      </c>
      <c r="AO734" t="s">
        <v>169</v>
      </c>
      <c r="AP734">
        <v>0.20213161993000001</v>
      </c>
    </row>
    <row r="735" spans="1:42">
      <c r="A735">
        <v>734</v>
      </c>
      <c r="B735" t="s">
        <v>4701</v>
      </c>
      <c r="C735" t="s">
        <v>146</v>
      </c>
      <c r="D735">
        <v>0.59555804963699999</v>
      </c>
      <c r="E735" t="s">
        <v>170</v>
      </c>
      <c r="F735">
        <v>0.418100876846</v>
      </c>
      <c r="G735" t="s">
        <v>169</v>
      </c>
      <c r="H735">
        <v>0.30419377417900001</v>
      </c>
      <c r="I735" t="s">
        <v>178</v>
      </c>
      <c r="J735">
        <v>0.27770375030200001</v>
      </c>
      <c r="K735" t="s">
        <v>136</v>
      </c>
      <c r="L735">
        <v>0.32628978251399998</v>
      </c>
      <c r="M735" t="s">
        <v>170</v>
      </c>
      <c r="N735">
        <v>0.418100876846</v>
      </c>
      <c r="O735" t="s">
        <v>169</v>
      </c>
      <c r="P735">
        <v>0.30419377417900001</v>
      </c>
      <c r="Q735" t="s">
        <v>178</v>
      </c>
      <c r="R735">
        <v>0.27770375030200001</v>
      </c>
      <c r="S735" t="s">
        <v>8</v>
      </c>
      <c r="T735">
        <v>4.5933998509199998E-2</v>
      </c>
      <c r="U735" t="s">
        <v>170</v>
      </c>
      <c r="V735">
        <v>0.418100876846</v>
      </c>
      <c r="W735" t="s">
        <v>169</v>
      </c>
      <c r="X735">
        <v>0.30419377417900001</v>
      </c>
      <c r="Y735" t="s">
        <v>178</v>
      </c>
      <c r="Z735">
        <v>0.27770375030200001</v>
      </c>
      <c r="AA735" t="s">
        <v>103</v>
      </c>
      <c r="AB735">
        <v>1.6124417407700001E-2</v>
      </c>
      <c r="AC735" t="s">
        <v>170</v>
      </c>
      <c r="AD735">
        <v>0.418100876846</v>
      </c>
      <c r="AE735" t="s">
        <v>169</v>
      </c>
      <c r="AF735">
        <v>0.30419377417900001</v>
      </c>
      <c r="AG735" t="s">
        <v>178</v>
      </c>
      <c r="AH735">
        <v>0.27770375030200001</v>
      </c>
      <c r="AI735" t="s">
        <v>9</v>
      </c>
      <c r="AJ735">
        <v>1.6092738788100001E-2</v>
      </c>
      <c r="AK735" t="s">
        <v>170</v>
      </c>
      <c r="AL735">
        <v>0.418100876846</v>
      </c>
      <c r="AM735" t="s">
        <v>169</v>
      </c>
      <c r="AN735">
        <v>0.30419377417900001</v>
      </c>
      <c r="AO735" t="s">
        <v>178</v>
      </c>
      <c r="AP735">
        <v>0.27770375030200001</v>
      </c>
    </row>
    <row r="736" spans="1:42">
      <c r="A736">
        <v>735</v>
      </c>
      <c r="B736" t="s">
        <v>4702</v>
      </c>
      <c r="C736" t="s">
        <v>5</v>
      </c>
      <c r="D736">
        <v>0.78498730805500005</v>
      </c>
      <c r="E736" t="s">
        <v>170</v>
      </c>
      <c r="F736">
        <v>0.66451536325299998</v>
      </c>
      <c r="G736" t="s">
        <v>169</v>
      </c>
      <c r="H736">
        <v>0.24838681053600001</v>
      </c>
      <c r="I736" t="s">
        <v>177</v>
      </c>
      <c r="J736">
        <v>8.7096673824499996E-2</v>
      </c>
      <c r="K736" t="s">
        <v>146</v>
      </c>
      <c r="L736">
        <v>0.119396480453</v>
      </c>
      <c r="M736" t="s">
        <v>170</v>
      </c>
      <c r="N736">
        <v>0.66451536325299998</v>
      </c>
      <c r="O736" t="s">
        <v>169</v>
      </c>
      <c r="P736">
        <v>0.24838681053600001</v>
      </c>
      <c r="Q736" t="s">
        <v>177</v>
      </c>
      <c r="R736">
        <v>8.7096673824499996E-2</v>
      </c>
      <c r="S736" t="s">
        <v>7</v>
      </c>
      <c r="T736">
        <v>8.2597415955400003E-2</v>
      </c>
      <c r="U736" t="s">
        <v>170</v>
      </c>
      <c r="V736">
        <v>0.66451536325299998</v>
      </c>
      <c r="W736" t="s">
        <v>169</v>
      </c>
      <c r="X736">
        <v>0.24838681053600001</v>
      </c>
      <c r="Y736" t="s">
        <v>177</v>
      </c>
      <c r="Z736">
        <v>8.7096673824499996E-2</v>
      </c>
      <c r="AA736" t="s">
        <v>136</v>
      </c>
      <c r="AB736">
        <v>7.4221841953400003E-3</v>
      </c>
      <c r="AC736" t="s">
        <v>170</v>
      </c>
      <c r="AD736">
        <v>0.66451536325299998</v>
      </c>
      <c r="AE736" t="s">
        <v>169</v>
      </c>
      <c r="AF736">
        <v>0.24838681053600001</v>
      </c>
      <c r="AG736" t="s">
        <v>177</v>
      </c>
      <c r="AH736">
        <v>8.7096673824499996E-2</v>
      </c>
      <c r="AI736" t="s">
        <v>9</v>
      </c>
      <c r="AJ736">
        <v>5.59559624811E-3</v>
      </c>
      <c r="AK736" t="s">
        <v>170</v>
      </c>
      <c r="AL736">
        <v>0.67188440957600004</v>
      </c>
      <c r="AM736" t="s">
        <v>169</v>
      </c>
      <c r="AN736">
        <v>0.25114125989000002</v>
      </c>
      <c r="AO736" t="s">
        <v>179</v>
      </c>
      <c r="AP736">
        <v>7.6973165368900004E-2</v>
      </c>
    </row>
    <row r="737" spans="1:42">
      <c r="A737">
        <v>736</v>
      </c>
      <c r="B737" t="s">
        <v>4703</v>
      </c>
      <c r="C737" t="s">
        <v>136</v>
      </c>
      <c r="D737">
        <v>0.62860657604299996</v>
      </c>
      <c r="E737" t="s">
        <v>169</v>
      </c>
      <c r="F737">
        <v>0.43980162435499998</v>
      </c>
      <c r="G737" t="s">
        <v>177</v>
      </c>
      <c r="H737">
        <v>0.34084625887499997</v>
      </c>
      <c r="I737" t="s">
        <v>170</v>
      </c>
      <c r="J737">
        <v>0.21935106014700001</v>
      </c>
      <c r="K737" t="s">
        <v>8</v>
      </c>
      <c r="L737">
        <v>0.138017411906</v>
      </c>
      <c r="M737" t="s">
        <v>169</v>
      </c>
      <c r="N737">
        <v>0.64542054013899997</v>
      </c>
      <c r="O737" t="s">
        <v>170</v>
      </c>
      <c r="P737">
        <v>0.32190349439400001</v>
      </c>
      <c r="Q737" t="s">
        <v>174</v>
      </c>
      <c r="R737">
        <v>3.2674414844499997E-2</v>
      </c>
      <c r="S737" t="s">
        <v>7</v>
      </c>
      <c r="T737">
        <v>8.55707953814E-2</v>
      </c>
      <c r="U737" t="s">
        <v>169</v>
      </c>
      <c r="V737">
        <v>0.43980162435499998</v>
      </c>
      <c r="W737" t="s">
        <v>177</v>
      </c>
      <c r="X737">
        <v>0.34084625887499997</v>
      </c>
      <c r="Y737" t="s">
        <v>170</v>
      </c>
      <c r="Z737">
        <v>0.21935106014700001</v>
      </c>
      <c r="AA737" t="s">
        <v>146</v>
      </c>
      <c r="AB737">
        <v>7.4278461680099994E-2</v>
      </c>
      <c r="AC737" t="s">
        <v>169</v>
      </c>
      <c r="AD737">
        <v>0.43980162435499998</v>
      </c>
      <c r="AE737" t="s">
        <v>177</v>
      </c>
      <c r="AF737">
        <v>0.34084625887499997</v>
      </c>
      <c r="AG737" t="s">
        <v>170</v>
      </c>
      <c r="AH737">
        <v>0.21935106014700001</v>
      </c>
      <c r="AI737" t="s">
        <v>9</v>
      </c>
      <c r="AJ737">
        <v>7.3525639433299997E-2</v>
      </c>
      <c r="AK737" t="s">
        <v>169</v>
      </c>
      <c r="AL737">
        <v>0.64542054013899997</v>
      </c>
      <c r="AM737" t="s">
        <v>170</v>
      </c>
      <c r="AN737">
        <v>0.32190349439400001</v>
      </c>
      <c r="AO737" t="s">
        <v>174</v>
      </c>
      <c r="AP737">
        <v>3.2674414844499997E-2</v>
      </c>
    </row>
    <row r="738" spans="1:42">
      <c r="A738">
        <v>737</v>
      </c>
      <c r="B738" t="s">
        <v>4704</v>
      </c>
      <c r="C738" t="s">
        <v>7</v>
      </c>
      <c r="D738">
        <v>0.48715154241600001</v>
      </c>
      <c r="E738" t="s">
        <v>170</v>
      </c>
      <c r="F738">
        <v>0.47545735889899998</v>
      </c>
      <c r="G738" t="s">
        <v>172</v>
      </c>
      <c r="H738">
        <v>0.427838363015</v>
      </c>
      <c r="I738" t="s">
        <v>178</v>
      </c>
      <c r="J738">
        <v>9.6703191640400005E-2</v>
      </c>
      <c r="K738" t="s">
        <v>146</v>
      </c>
      <c r="L738">
        <v>0.22805116161399999</v>
      </c>
      <c r="M738" t="s">
        <v>170</v>
      </c>
      <c r="N738">
        <v>0.47545735889899998</v>
      </c>
      <c r="O738" t="s">
        <v>172</v>
      </c>
      <c r="P738">
        <v>0.427838363015</v>
      </c>
      <c r="Q738" t="s">
        <v>178</v>
      </c>
      <c r="R738">
        <v>9.6703191640400005E-2</v>
      </c>
      <c r="S738" t="s">
        <v>136</v>
      </c>
      <c r="T738">
        <v>0.14775145682099999</v>
      </c>
      <c r="U738" t="s">
        <v>170</v>
      </c>
      <c r="V738">
        <v>0.47545735889899998</v>
      </c>
      <c r="W738" t="s">
        <v>172</v>
      </c>
      <c r="X738">
        <v>0.427838363015</v>
      </c>
      <c r="Y738" t="s">
        <v>178</v>
      </c>
      <c r="Z738">
        <v>9.6703191640400005E-2</v>
      </c>
      <c r="AA738" t="s">
        <v>9</v>
      </c>
      <c r="AB738">
        <v>0.107066273058</v>
      </c>
      <c r="AC738" t="s">
        <v>170</v>
      </c>
      <c r="AD738">
        <v>0.47545735889899998</v>
      </c>
      <c r="AE738" t="s">
        <v>172</v>
      </c>
      <c r="AF738">
        <v>0.427838363015</v>
      </c>
      <c r="AG738" t="s">
        <v>178</v>
      </c>
      <c r="AH738">
        <v>9.6703191640400005E-2</v>
      </c>
      <c r="AI738" t="s">
        <v>8</v>
      </c>
      <c r="AJ738">
        <v>2.9978556456300001E-2</v>
      </c>
      <c r="AK738" t="s">
        <v>170</v>
      </c>
      <c r="AL738">
        <v>0.47545735889899998</v>
      </c>
      <c r="AM738" t="s">
        <v>172</v>
      </c>
      <c r="AN738">
        <v>0.427838363015</v>
      </c>
      <c r="AO738" t="s">
        <v>178</v>
      </c>
      <c r="AP738">
        <v>9.6703191640400005E-2</v>
      </c>
    </row>
    <row r="739" spans="1:42">
      <c r="A739">
        <v>738</v>
      </c>
      <c r="B739" t="s">
        <v>4705</v>
      </c>
      <c r="C739" t="s">
        <v>8</v>
      </c>
      <c r="D739">
        <v>0.40173683777399999</v>
      </c>
      <c r="E739" t="s">
        <v>170</v>
      </c>
      <c r="F739">
        <v>0.71159210724599997</v>
      </c>
      <c r="G739" t="s">
        <v>169</v>
      </c>
      <c r="H739">
        <v>0.158341025188</v>
      </c>
      <c r="I739" t="s">
        <v>178</v>
      </c>
      <c r="J739">
        <v>0.13006584211899999</v>
      </c>
      <c r="K739" t="s">
        <v>146</v>
      </c>
      <c r="L739">
        <v>0.398479512062</v>
      </c>
      <c r="M739" t="s">
        <v>170</v>
      </c>
      <c r="N739">
        <v>0.71159210724599997</v>
      </c>
      <c r="O739" t="s">
        <v>169</v>
      </c>
      <c r="P739">
        <v>0.158341025188</v>
      </c>
      <c r="Q739" t="s">
        <v>178</v>
      </c>
      <c r="R739">
        <v>0.13006584211899999</v>
      </c>
      <c r="S739" t="s">
        <v>7</v>
      </c>
      <c r="T739">
        <v>7.7632929461800004E-2</v>
      </c>
      <c r="U739" t="s">
        <v>170</v>
      </c>
      <c r="V739">
        <v>0.71159210724599997</v>
      </c>
      <c r="W739" t="s">
        <v>169</v>
      </c>
      <c r="X739">
        <v>0.158341025188</v>
      </c>
      <c r="Y739" t="s">
        <v>178</v>
      </c>
      <c r="Z739">
        <v>0.13006584211899999</v>
      </c>
      <c r="AA739" t="s">
        <v>9</v>
      </c>
      <c r="AB739">
        <v>6.2974963759200003E-2</v>
      </c>
      <c r="AC739" t="s">
        <v>170</v>
      </c>
      <c r="AD739">
        <v>0.71159210724599997</v>
      </c>
      <c r="AE739" t="s">
        <v>169</v>
      </c>
      <c r="AF739">
        <v>0.158341025188</v>
      </c>
      <c r="AG739" t="s">
        <v>178</v>
      </c>
      <c r="AH739">
        <v>0.13006584211899999</v>
      </c>
      <c r="AI739" t="s">
        <v>136</v>
      </c>
      <c r="AJ739">
        <v>5.9174750428899997E-2</v>
      </c>
      <c r="AK739" t="s">
        <v>170</v>
      </c>
      <c r="AL739">
        <v>0.71159210724599997</v>
      </c>
      <c r="AM739" t="s">
        <v>169</v>
      </c>
      <c r="AN739">
        <v>0.158341025188</v>
      </c>
      <c r="AO739" t="s">
        <v>178</v>
      </c>
      <c r="AP739">
        <v>0.13006584211899999</v>
      </c>
    </row>
    <row r="740" spans="1:42">
      <c r="A740">
        <v>739</v>
      </c>
      <c r="B740" t="s">
        <v>4706</v>
      </c>
      <c r="C740" t="s">
        <v>103</v>
      </c>
      <c r="D740">
        <v>0.49007127605700002</v>
      </c>
      <c r="E740" t="s">
        <v>174</v>
      </c>
      <c r="F740">
        <v>0.57471195852800006</v>
      </c>
      <c r="G740" t="s">
        <v>170</v>
      </c>
      <c r="H740">
        <v>0.323928558443</v>
      </c>
      <c r="I740" t="s">
        <v>175</v>
      </c>
      <c r="J740">
        <v>0.10135829086799999</v>
      </c>
      <c r="K740" t="s">
        <v>9</v>
      </c>
      <c r="L740">
        <v>0.19349365899500001</v>
      </c>
      <c r="M740" t="s">
        <v>174</v>
      </c>
      <c r="N740">
        <v>0.57471195852800006</v>
      </c>
      <c r="O740" t="s">
        <v>170</v>
      </c>
      <c r="P740">
        <v>0.323928558443</v>
      </c>
      <c r="Q740" t="s">
        <v>175</v>
      </c>
      <c r="R740">
        <v>0.10135829086799999</v>
      </c>
      <c r="S740" t="s">
        <v>8</v>
      </c>
      <c r="T740">
        <v>0.142796630437</v>
      </c>
      <c r="U740" t="s">
        <v>174</v>
      </c>
      <c r="V740">
        <v>0.57471195852800006</v>
      </c>
      <c r="W740" t="s">
        <v>170</v>
      </c>
      <c r="X740">
        <v>0.323928558443</v>
      </c>
      <c r="Y740" t="s">
        <v>175</v>
      </c>
      <c r="Z740">
        <v>0.10135829086799999</v>
      </c>
      <c r="AA740" t="s">
        <v>146</v>
      </c>
      <c r="AB740">
        <v>0.10350643330500001</v>
      </c>
      <c r="AC740" t="s">
        <v>174</v>
      </c>
      <c r="AD740">
        <v>0.57471195852800006</v>
      </c>
      <c r="AE740" t="s">
        <v>170</v>
      </c>
      <c r="AF740">
        <v>0.323928558443</v>
      </c>
      <c r="AG740" t="s">
        <v>175</v>
      </c>
      <c r="AH740">
        <v>0.10135829086799999</v>
      </c>
      <c r="AI740" t="s">
        <v>136</v>
      </c>
      <c r="AJ740">
        <v>7.0130889504700006E-2</v>
      </c>
      <c r="AK740" t="s">
        <v>174</v>
      </c>
      <c r="AL740">
        <v>0.57471195852800006</v>
      </c>
      <c r="AM740" t="s">
        <v>170</v>
      </c>
      <c r="AN740">
        <v>0.323928558443</v>
      </c>
      <c r="AO740" t="s">
        <v>175</v>
      </c>
      <c r="AP740">
        <v>0.10135829086799999</v>
      </c>
    </row>
    <row r="741" spans="1:42">
      <c r="A741">
        <v>740</v>
      </c>
      <c r="B741" t="s">
        <v>4707</v>
      </c>
      <c r="C741" t="s">
        <v>25</v>
      </c>
      <c r="D741">
        <v>0.48261975500299997</v>
      </c>
      <c r="E741" t="s">
        <v>174</v>
      </c>
      <c r="F741">
        <v>0.83982578913600003</v>
      </c>
      <c r="G741" t="s">
        <v>178</v>
      </c>
      <c r="H741">
        <v>0.116882970653</v>
      </c>
      <c r="I741" t="s">
        <v>173</v>
      </c>
      <c r="J741">
        <v>4.32899891307E-2</v>
      </c>
      <c r="K741" t="s">
        <v>146</v>
      </c>
      <c r="L741">
        <v>0.18716555595699999</v>
      </c>
      <c r="M741" t="s">
        <v>174</v>
      </c>
      <c r="N741">
        <v>0.83982578913600003</v>
      </c>
      <c r="O741" t="s">
        <v>178</v>
      </c>
      <c r="P741">
        <v>0.116882970653</v>
      </c>
      <c r="Q741" t="s">
        <v>173</v>
      </c>
      <c r="R741">
        <v>4.32899891307E-2</v>
      </c>
      <c r="S741" t="s">
        <v>136</v>
      </c>
      <c r="T741">
        <v>0.11497312723100001</v>
      </c>
      <c r="U741" t="s">
        <v>174</v>
      </c>
      <c r="V741">
        <v>0.83982578913600003</v>
      </c>
      <c r="W741" t="s">
        <v>178</v>
      </c>
      <c r="X741">
        <v>0.116882970653</v>
      </c>
      <c r="Y741" t="s">
        <v>173</v>
      </c>
      <c r="Z741">
        <v>4.32899891307E-2</v>
      </c>
      <c r="AA741" t="s">
        <v>9</v>
      </c>
      <c r="AB741">
        <v>0.10828864308900001</v>
      </c>
      <c r="AC741" t="s">
        <v>174</v>
      </c>
      <c r="AD741">
        <v>0.83982578913600003</v>
      </c>
      <c r="AE741" t="s">
        <v>178</v>
      </c>
      <c r="AF741">
        <v>0.116882970653</v>
      </c>
      <c r="AG741" t="s">
        <v>173</v>
      </c>
      <c r="AH741">
        <v>4.32899891307E-2</v>
      </c>
      <c r="AI741" t="s">
        <v>7</v>
      </c>
      <c r="AJ741">
        <v>0.106951746261</v>
      </c>
      <c r="AK741" t="s">
        <v>174</v>
      </c>
      <c r="AL741">
        <v>0.83982578913600003</v>
      </c>
      <c r="AM741" t="s">
        <v>178</v>
      </c>
      <c r="AN741">
        <v>0.116882970653</v>
      </c>
      <c r="AO741" t="s">
        <v>173</v>
      </c>
      <c r="AP741">
        <v>4.32899891307E-2</v>
      </c>
    </row>
    <row r="742" spans="1:42">
      <c r="A742">
        <v>741</v>
      </c>
      <c r="B742" t="s">
        <v>4708</v>
      </c>
      <c r="C742" t="s">
        <v>146</v>
      </c>
      <c r="D742">
        <v>0.64899877892900004</v>
      </c>
      <c r="E742" t="s">
        <v>170</v>
      </c>
      <c r="F742">
        <v>0.41463367075599999</v>
      </c>
      <c r="G742" t="s">
        <v>174</v>
      </c>
      <c r="H742">
        <v>0.334871072725</v>
      </c>
      <c r="I742" t="s">
        <v>178</v>
      </c>
      <c r="J742">
        <v>0.25049410951899997</v>
      </c>
      <c r="K742" t="s">
        <v>9</v>
      </c>
      <c r="L742">
        <v>0.203713505608</v>
      </c>
      <c r="M742" t="s">
        <v>170</v>
      </c>
      <c r="N742">
        <v>0.41463367075599999</v>
      </c>
      <c r="O742" t="s">
        <v>174</v>
      </c>
      <c r="P742">
        <v>0.334871072725</v>
      </c>
      <c r="Q742" t="s">
        <v>178</v>
      </c>
      <c r="R742">
        <v>0.25049410951899997</v>
      </c>
      <c r="S742" t="s">
        <v>103</v>
      </c>
      <c r="T742">
        <v>6.6702652278799998E-2</v>
      </c>
      <c r="U742" t="s">
        <v>170</v>
      </c>
      <c r="V742">
        <v>0.41463367075599999</v>
      </c>
      <c r="W742" t="s">
        <v>174</v>
      </c>
      <c r="X742">
        <v>0.334871072725</v>
      </c>
      <c r="Y742" t="s">
        <v>178</v>
      </c>
      <c r="Z742">
        <v>0.25049410951899997</v>
      </c>
      <c r="AA742" t="s">
        <v>7</v>
      </c>
      <c r="AB742">
        <v>4.2545475507600003E-2</v>
      </c>
      <c r="AC742" t="s">
        <v>170</v>
      </c>
      <c r="AD742">
        <v>0.41463367075599999</v>
      </c>
      <c r="AE742" t="s">
        <v>174</v>
      </c>
      <c r="AF742">
        <v>0.334871072725</v>
      </c>
      <c r="AG742" t="s">
        <v>178</v>
      </c>
      <c r="AH742">
        <v>0.25049410951899997</v>
      </c>
      <c r="AI742" t="s">
        <v>12</v>
      </c>
      <c r="AJ742">
        <v>3.8038539542800003E-2</v>
      </c>
      <c r="AK742" t="s">
        <v>170</v>
      </c>
      <c r="AL742">
        <v>0.41463367075599999</v>
      </c>
      <c r="AM742" t="s">
        <v>174</v>
      </c>
      <c r="AN742">
        <v>0.334871072725</v>
      </c>
      <c r="AO742" t="s">
        <v>178</v>
      </c>
      <c r="AP742">
        <v>0.25049410951899997</v>
      </c>
    </row>
    <row r="743" spans="1:42">
      <c r="A743">
        <v>742</v>
      </c>
      <c r="B743" t="s">
        <v>4709</v>
      </c>
      <c r="C743" t="s">
        <v>146</v>
      </c>
      <c r="D743">
        <v>0.428792080465</v>
      </c>
      <c r="E743" t="s">
        <v>178</v>
      </c>
      <c r="F743">
        <v>0.69999925333400004</v>
      </c>
      <c r="G743" t="s">
        <v>175</v>
      </c>
      <c r="H743">
        <v>0.16666648888899999</v>
      </c>
      <c r="I743" t="s">
        <v>169</v>
      </c>
      <c r="J743">
        <v>0.133333191111</v>
      </c>
      <c r="K743" t="s">
        <v>136</v>
      </c>
      <c r="L743">
        <v>0.208978089757</v>
      </c>
      <c r="M743" t="s">
        <v>178</v>
      </c>
      <c r="N743">
        <v>0.69999925333400004</v>
      </c>
      <c r="O743" t="s">
        <v>175</v>
      </c>
      <c r="P743">
        <v>0.16666648888899999</v>
      </c>
      <c r="Q743" t="s">
        <v>169</v>
      </c>
      <c r="R743">
        <v>0.133333191111</v>
      </c>
      <c r="S743" t="s">
        <v>7</v>
      </c>
      <c r="T743">
        <v>0.145510669905</v>
      </c>
      <c r="U743" t="s">
        <v>178</v>
      </c>
      <c r="V743">
        <v>0.69999925333400004</v>
      </c>
      <c r="W743" t="s">
        <v>175</v>
      </c>
      <c r="X743">
        <v>0.16666648888899999</v>
      </c>
      <c r="Y743" t="s">
        <v>169</v>
      </c>
      <c r="Z743">
        <v>0.133333191111</v>
      </c>
      <c r="AA743" t="s">
        <v>12</v>
      </c>
      <c r="AB743">
        <v>0.114550952904</v>
      </c>
      <c r="AC743" t="s">
        <v>178</v>
      </c>
      <c r="AD743">
        <v>0.69999925333400004</v>
      </c>
      <c r="AE743" t="s">
        <v>175</v>
      </c>
      <c r="AF743">
        <v>0.16666648888899999</v>
      </c>
      <c r="AG743" t="s">
        <v>169</v>
      </c>
      <c r="AH743">
        <v>0.133333191111</v>
      </c>
      <c r="AI743" t="s">
        <v>9</v>
      </c>
      <c r="AJ743">
        <v>0.102167066104</v>
      </c>
      <c r="AK743" t="s">
        <v>178</v>
      </c>
      <c r="AL743">
        <v>0.69999925333400004</v>
      </c>
      <c r="AM743" t="s">
        <v>175</v>
      </c>
      <c r="AN743">
        <v>0.16666648888899999</v>
      </c>
      <c r="AO743" t="s">
        <v>169</v>
      </c>
      <c r="AP743">
        <v>0.133333191111</v>
      </c>
    </row>
    <row r="744" spans="1:42">
      <c r="A744">
        <v>743</v>
      </c>
      <c r="B744" t="s">
        <v>4710</v>
      </c>
      <c r="C744" t="s">
        <v>136</v>
      </c>
      <c r="D744">
        <v>0.62565099777699995</v>
      </c>
      <c r="E744" t="s">
        <v>175</v>
      </c>
      <c r="F744">
        <v>0.44323916469800001</v>
      </c>
      <c r="G744" t="s">
        <v>170</v>
      </c>
      <c r="H744">
        <v>0.33290768916899999</v>
      </c>
      <c r="I744" t="s">
        <v>178</v>
      </c>
      <c r="J744">
        <v>0.22385172202699999</v>
      </c>
      <c r="K744" t="s">
        <v>9</v>
      </c>
      <c r="L744">
        <v>0.12021437028699999</v>
      </c>
      <c r="M744" t="s">
        <v>175</v>
      </c>
      <c r="N744">
        <v>0.44323916469800001</v>
      </c>
      <c r="O744" t="s">
        <v>170</v>
      </c>
      <c r="P744">
        <v>0.33290768916899999</v>
      </c>
      <c r="Q744" t="s">
        <v>178</v>
      </c>
      <c r="R744">
        <v>0.22385172202699999</v>
      </c>
      <c r="S744" t="s">
        <v>146</v>
      </c>
      <c r="T744">
        <v>0.105019988913</v>
      </c>
      <c r="U744" t="s">
        <v>175</v>
      </c>
      <c r="V744">
        <v>0.44323916469800001</v>
      </c>
      <c r="W744" t="s">
        <v>170</v>
      </c>
      <c r="X744">
        <v>0.33290768916899999</v>
      </c>
      <c r="Y744" t="s">
        <v>178</v>
      </c>
      <c r="Z744">
        <v>0.22385172202699999</v>
      </c>
      <c r="AA744" t="s">
        <v>7</v>
      </c>
      <c r="AB744">
        <v>7.8355339245400002E-2</v>
      </c>
      <c r="AC744" t="s">
        <v>175</v>
      </c>
      <c r="AD744">
        <v>0.44323916469800001</v>
      </c>
      <c r="AE744" t="s">
        <v>170</v>
      </c>
      <c r="AF744">
        <v>0.33290768916899999</v>
      </c>
      <c r="AG744" t="s">
        <v>178</v>
      </c>
      <c r="AH744">
        <v>0.22385172202699999</v>
      </c>
      <c r="AI744" t="s">
        <v>25</v>
      </c>
      <c r="AJ744">
        <v>7.0758148558100004E-2</v>
      </c>
      <c r="AK744" t="s">
        <v>175</v>
      </c>
      <c r="AL744">
        <v>0.44323916469800001</v>
      </c>
      <c r="AM744" t="s">
        <v>170</v>
      </c>
      <c r="AN744">
        <v>0.33290768916899999</v>
      </c>
      <c r="AO744" t="s">
        <v>178</v>
      </c>
      <c r="AP744">
        <v>0.22385172202699999</v>
      </c>
    </row>
    <row r="745" spans="1:42">
      <c r="A745">
        <v>744</v>
      </c>
      <c r="B745" t="s">
        <v>4711</v>
      </c>
      <c r="C745" t="s">
        <v>8</v>
      </c>
      <c r="D745">
        <v>0.34599959040599998</v>
      </c>
      <c r="E745" t="s">
        <v>169</v>
      </c>
      <c r="F745">
        <v>0.49646571972800002</v>
      </c>
      <c r="G745" t="s">
        <v>176</v>
      </c>
      <c r="H745">
        <v>0.29681936268499998</v>
      </c>
      <c r="I745" t="s">
        <v>172</v>
      </c>
      <c r="J745">
        <v>0.20671348472699999</v>
      </c>
      <c r="K745" t="s">
        <v>136</v>
      </c>
      <c r="L745">
        <v>0.27199967800699998</v>
      </c>
      <c r="M745" t="s">
        <v>169</v>
      </c>
      <c r="N745">
        <v>0.49646571972800002</v>
      </c>
      <c r="O745" t="s">
        <v>176</v>
      </c>
      <c r="P745">
        <v>0.29681936268499998</v>
      </c>
      <c r="Q745" t="s">
        <v>172</v>
      </c>
      <c r="R745">
        <v>0.20671348472699999</v>
      </c>
      <c r="S745" t="s">
        <v>9</v>
      </c>
      <c r="T745">
        <v>0.198999764424</v>
      </c>
      <c r="U745" t="s">
        <v>169</v>
      </c>
      <c r="V745">
        <v>0.49646571972800002</v>
      </c>
      <c r="W745" t="s">
        <v>176</v>
      </c>
      <c r="X745">
        <v>0.29681936268499998</v>
      </c>
      <c r="Y745" t="s">
        <v>172</v>
      </c>
      <c r="Z745">
        <v>0.20671348472699999</v>
      </c>
      <c r="AA745" t="s">
        <v>7</v>
      </c>
      <c r="AB745">
        <v>9.2599890380200001E-2</v>
      </c>
      <c r="AC745" t="s">
        <v>169</v>
      </c>
      <c r="AD745">
        <v>0.49646571972800002</v>
      </c>
      <c r="AE745" t="s">
        <v>176</v>
      </c>
      <c r="AF745">
        <v>0.29681936268499998</v>
      </c>
      <c r="AG745" t="s">
        <v>172</v>
      </c>
      <c r="AH745">
        <v>0.20671348472699999</v>
      </c>
      <c r="AI745" t="s">
        <v>103</v>
      </c>
      <c r="AJ745">
        <v>9.0399892984599994E-2</v>
      </c>
      <c r="AK745" t="s">
        <v>169</v>
      </c>
      <c r="AL745">
        <v>0.49646571972800002</v>
      </c>
      <c r="AM745" t="s">
        <v>176</v>
      </c>
      <c r="AN745">
        <v>0.29681936268499998</v>
      </c>
      <c r="AO745" t="s">
        <v>172</v>
      </c>
      <c r="AP745">
        <v>0.20671348472699999</v>
      </c>
    </row>
    <row r="746" spans="1:42">
      <c r="A746">
        <v>745</v>
      </c>
      <c r="B746" t="s">
        <v>4712</v>
      </c>
      <c r="C746" t="s">
        <v>9</v>
      </c>
      <c r="D746">
        <v>0.45075079757300002</v>
      </c>
      <c r="E746" t="s">
        <v>174</v>
      </c>
      <c r="F746">
        <v>0.45544487716999998</v>
      </c>
      <c r="G746" t="s">
        <v>178</v>
      </c>
      <c r="H746">
        <v>0.336633170082</v>
      </c>
      <c r="I746" t="s">
        <v>176</v>
      </c>
      <c r="J746">
        <v>0.20792048740399999</v>
      </c>
      <c r="K746" t="s">
        <v>7</v>
      </c>
      <c r="L746">
        <v>0.414022954808</v>
      </c>
      <c r="M746" t="s">
        <v>174</v>
      </c>
      <c r="N746">
        <v>0.45544487716999998</v>
      </c>
      <c r="O746" t="s">
        <v>178</v>
      </c>
      <c r="P746">
        <v>0.336633170082</v>
      </c>
      <c r="Q746" t="s">
        <v>176</v>
      </c>
      <c r="R746">
        <v>0.20792048740399999</v>
      </c>
      <c r="S746" t="s">
        <v>146</v>
      </c>
      <c r="T746">
        <v>9.1819606913099996E-2</v>
      </c>
      <c r="U746" t="s">
        <v>174</v>
      </c>
      <c r="V746">
        <v>0.45544487716999998</v>
      </c>
      <c r="W746" t="s">
        <v>178</v>
      </c>
      <c r="X746">
        <v>0.336633170082</v>
      </c>
      <c r="Y746" t="s">
        <v>176</v>
      </c>
      <c r="Z746">
        <v>0.20792048740399999</v>
      </c>
      <c r="AA746" t="s">
        <v>8</v>
      </c>
      <c r="AB746">
        <v>2.9048384732500002E-2</v>
      </c>
      <c r="AC746" t="s">
        <v>174</v>
      </c>
      <c r="AD746">
        <v>0.45544487716999998</v>
      </c>
      <c r="AE746" t="s">
        <v>178</v>
      </c>
      <c r="AF746">
        <v>0.336633170082</v>
      </c>
      <c r="AG746" t="s">
        <v>176</v>
      </c>
      <c r="AH746">
        <v>0.20792048740399999</v>
      </c>
      <c r="AI746" t="s">
        <v>12</v>
      </c>
      <c r="AJ746">
        <v>1.43572476264E-2</v>
      </c>
      <c r="AK746" t="s">
        <v>174</v>
      </c>
      <c r="AL746">
        <v>0.45544487716999998</v>
      </c>
      <c r="AM746" t="s">
        <v>178</v>
      </c>
      <c r="AN746">
        <v>0.336633170082</v>
      </c>
      <c r="AO746" t="s">
        <v>176</v>
      </c>
      <c r="AP746">
        <v>0.20792048740399999</v>
      </c>
    </row>
    <row r="747" spans="1:42">
      <c r="A747">
        <v>746</v>
      </c>
      <c r="B747" t="s">
        <v>4713</v>
      </c>
      <c r="C747" t="s">
        <v>146</v>
      </c>
      <c r="D747">
        <v>0.38476087575000001</v>
      </c>
      <c r="E747" t="s">
        <v>170</v>
      </c>
      <c r="F747">
        <v>0.49440438263999997</v>
      </c>
      <c r="G747" t="s">
        <v>173</v>
      </c>
      <c r="H747">
        <v>0.459816421714</v>
      </c>
      <c r="I747" t="s">
        <v>174</v>
      </c>
      <c r="J747">
        <v>4.5778183577800002E-2</v>
      </c>
      <c r="K747" t="s">
        <v>136</v>
      </c>
      <c r="L747">
        <v>0.29805419952500001</v>
      </c>
      <c r="M747" t="s">
        <v>170</v>
      </c>
      <c r="N747">
        <v>0.49440438263999997</v>
      </c>
      <c r="O747" t="s">
        <v>173</v>
      </c>
      <c r="P747">
        <v>0.459816421714</v>
      </c>
      <c r="Q747" t="s">
        <v>174</v>
      </c>
      <c r="R747">
        <v>4.5778183577800002E-2</v>
      </c>
      <c r="S747" t="s">
        <v>7</v>
      </c>
      <c r="T747">
        <v>0.27366794683599999</v>
      </c>
      <c r="U747" t="s">
        <v>170</v>
      </c>
      <c r="V747">
        <v>0.49440438263999997</v>
      </c>
      <c r="W747" t="s">
        <v>173</v>
      </c>
      <c r="X747">
        <v>0.459816421714</v>
      </c>
      <c r="Y747" t="s">
        <v>174</v>
      </c>
      <c r="Z747">
        <v>4.5778183577800002E-2</v>
      </c>
      <c r="AA747" t="s">
        <v>9</v>
      </c>
      <c r="AB747">
        <v>2.18663399106E-2</v>
      </c>
      <c r="AC747" t="s">
        <v>170</v>
      </c>
      <c r="AD747">
        <v>0.49440438263999997</v>
      </c>
      <c r="AE747" t="s">
        <v>173</v>
      </c>
      <c r="AF747">
        <v>0.459816421714</v>
      </c>
      <c r="AG747" t="s">
        <v>174</v>
      </c>
      <c r="AH747">
        <v>4.5778183577800002E-2</v>
      </c>
      <c r="AI747" t="s">
        <v>8</v>
      </c>
      <c r="AJ747">
        <v>2.1649573219999999E-2</v>
      </c>
      <c r="AK747" t="s">
        <v>170</v>
      </c>
      <c r="AL747">
        <v>0.49440438263999997</v>
      </c>
      <c r="AM747" t="s">
        <v>173</v>
      </c>
      <c r="AN747">
        <v>0.459816421714</v>
      </c>
      <c r="AO747" t="s">
        <v>174</v>
      </c>
      <c r="AP747">
        <v>4.5778183577800002E-2</v>
      </c>
    </row>
    <row r="748" spans="1:42">
      <c r="A748">
        <v>747</v>
      </c>
      <c r="B748" t="s">
        <v>4714</v>
      </c>
      <c r="C748" t="s">
        <v>9</v>
      </c>
      <c r="D748">
        <v>0.45382533224799998</v>
      </c>
      <c r="E748" t="s">
        <v>172</v>
      </c>
      <c r="F748">
        <v>0.49722908221399997</v>
      </c>
      <c r="G748" t="s">
        <v>178</v>
      </c>
      <c r="H748">
        <v>0.25623225685099998</v>
      </c>
      <c r="I748" t="s">
        <v>174</v>
      </c>
      <c r="J748">
        <v>0.246536982268</v>
      </c>
      <c r="K748" t="s">
        <v>146</v>
      </c>
      <c r="L748">
        <v>0.167985733448</v>
      </c>
      <c r="M748" t="s">
        <v>172</v>
      </c>
      <c r="N748">
        <v>0.49722908221399997</v>
      </c>
      <c r="O748" t="s">
        <v>178</v>
      </c>
      <c r="P748">
        <v>0.25623225685099998</v>
      </c>
      <c r="Q748" t="s">
        <v>174</v>
      </c>
      <c r="R748">
        <v>0.246536982268</v>
      </c>
      <c r="S748" t="s">
        <v>136</v>
      </c>
      <c r="T748">
        <v>0.14599807200199999</v>
      </c>
      <c r="U748" t="s">
        <v>172</v>
      </c>
      <c r="V748">
        <v>0.49722908221399997</v>
      </c>
      <c r="W748" t="s">
        <v>178</v>
      </c>
      <c r="X748">
        <v>0.25623225685099998</v>
      </c>
      <c r="Y748" t="s">
        <v>174</v>
      </c>
      <c r="Z748">
        <v>0.246536982268</v>
      </c>
      <c r="AA748" t="s">
        <v>7</v>
      </c>
      <c r="AB748">
        <v>0.13192596867699999</v>
      </c>
      <c r="AC748" t="s">
        <v>172</v>
      </c>
      <c r="AD748">
        <v>0.49722908221399997</v>
      </c>
      <c r="AE748" t="s">
        <v>178</v>
      </c>
      <c r="AF748">
        <v>0.25623225685099998</v>
      </c>
      <c r="AG748" t="s">
        <v>174</v>
      </c>
      <c r="AH748">
        <v>0.246536982268</v>
      </c>
      <c r="AI748" t="s">
        <v>5</v>
      </c>
      <c r="AJ748">
        <v>0.100263736194</v>
      </c>
      <c r="AK748" t="s">
        <v>172</v>
      </c>
      <c r="AL748">
        <v>0.49722908221399997</v>
      </c>
      <c r="AM748" t="s">
        <v>178</v>
      </c>
      <c r="AN748">
        <v>0.25623225685099998</v>
      </c>
      <c r="AO748" t="s">
        <v>174</v>
      </c>
      <c r="AP748">
        <v>0.246536982268</v>
      </c>
    </row>
    <row r="749" spans="1:42">
      <c r="A749">
        <v>748</v>
      </c>
      <c r="B749" t="s">
        <v>4715</v>
      </c>
      <c r="C749" t="s">
        <v>146</v>
      </c>
      <c r="D749">
        <v>0.83631934663999996</v>
      </c>
      <c r="E749" t="s">
        <v>170</v>
      </c>
      <c r="F749">
        <v>0.49933249678500002</v>
      </c>
      <c r="G749" t="s">
        <v>176</v>
      </c>
      <c r="H749">
        <v>0.26866621656099998</v>
      </c>
      <c r="I749" t="s">
        <v>175</v>
      </c>
      <c r="J749">
        <v>0.23199961132300001</v>
      </c>
      <c r="K749" t="s">
        <v>136</v>
      </c>
      <c r="L749">
        <v>0.142174288929</v>
      </c>
      <c r="M749" t="s">
        <v>170</v>
      </c>
      <c r="N749">
        <v>0.49933249678500002</v>
      </c>
      <c r="O749" t="s">
        <v>176</v>
      </c>
      <c r="P749">
        <v>0.26866621656099998</v>
      </c>
      <c r="Q749" t="s">
        <v>175</v>
      </c>
      <c r="R749">
        <v>0.23199961132300001</v>
      </c>
      <c r="S749" t="s">
        <v>25</v>
      </c>
      <c r="T749">
        <v>1.0354430006E-2</v>
      </c>
      <c r="U749" t="s">
        <v>170</v>
      </c>
      <c r="V749">
        <v>0.49933249678500002</v>
      </c>
      <c r="W749" t="s">
        <v>176</v>
      </c>
      <c r="X749">
        <v>0.26866621656099998</v>
      </c>
      <c r="Y749" t="s">
        <v>175</v>
      </c>
      <c r="Z749">
        <v>0.23199961132300001</v>
      </c>
      <c r="AA749" t="s">
        <v>9</v>
      </c>
      <c r="AB749">
        <v>6.5710805807400003E-3</v>
      </c>
      <c r="AC749" t="s">
        <v>170</v>
      </c>
      <c r="AD749">
        <v>0.49933249678500002</v>
      </c>
      <c r="AE749" t="s">
        <v>176</v>
      </c>
      <c r="AF749">
        <v>0.26866621656099998</v>
      </c>
      <c r="AG749" t="s">
        <v>175</v>
      </c>
      <c r="AH749">
        <v>0.23199961132300001</v>
      </c>
      <c r="AI749" t="s">
        <v>103</v>
      </c>
      <c r="AJ749">
        <v>4.5798440411200002E-3</v>
      </c>
      <c r="AK749" t="s">
        <v>170</v>
      </c>
      <c r="AL749">
        <v>0.49933249678500002</v>
      </c>
      <c r="AM749" t="s">
        <v>176</v>
      </c>
      <c r="AN749">
        <v>0.26866621656099998</v>
      </c>
      <c r="AO749" t="s">
        <v>175</v>
      </c>
      <c r="AP749">
        <v>0.23199961132300001</v>
      </c>
    </row>
    <row r="750" spans="1:42">
      <c r="A750">
        <v>749</v>
      </c>
      <c r="B750" t="s">
        <v>2914</v>
      </c>
      <c r="C750" t="s">
        <v>146</v>
      </c>
      <c r="D750">
        <v>0.53823570675099996</v>
      </c>
      <c r="E750" t="s">
        <v>170</v>
      </c>
      <c r="F750">
        <v>0.736956465803</v>
      </c>
      <c r="G750" t="s">
        <v>175</v>
      </c>
      <c r="H750">
        <v>0.200656463461</v>
      </c>
      <c r="I750" t="s">
        <v>176</v>
      </c>
      <c r="J750">
        <v>6.23859186397E-2</v>
      </c>
      <c r="K750" t="s">
        <v>9</v>
      </c>
      <c r="L750">
        <v>0.34168530355999999</v>
      </c>
      <c r="M750" t="s">
        <v>170</v>
      </c>
      <c r="N750">
        <v>0.736956465803</v>
      </c>
      <c r="O750" t="s">
        <v>175</v>
      </c>
      <c r="P750">
        <v>0.200656463461</v>
      </c>
      <c r="Q750" t="s">
        <v>176</v>
      </c>
      <c r="R750">
        <v>6.23859186397E-2</v>
      </c>
      <c r="S750" t="s">
        <v>7</v>
      </c>
      <c r="T750">
        <v>5.55808093792E-2</v>
      </c>
      <c r="U750" t="s">
        <v>170</v>
      </c>
      <c r="V750">
        <v>0.736956465803</v>
      </c>
      <c r="W750" t="s">
        <v>175</v>
      </c>
      <c r="X750">
        <v>0.200656463461</v>
      </c>
      <c r="Y750" t="s">
        <v>176</v>
      </c>
      <c r="Z750">
        <v>6.23859186397E-2</v>
      </c>
      <c r="AA750" t="s">
        <v>136</v>
      </c>
      <c r="AB750">
        <v>4.2824558046200001E-2</v>
      </c>
      <c r="AC750" t="s">
        <v>170</v>
      </c>
      <c r="AD750">
        <v>0.736956465803</v>
      </c>
      <c r="AE750" t="s">
        <v>175</v>
      </c>
      <c r="AF750">
        <v>0.200656463461</v>
      </c>
      <c r="AG750" t="s">
        <v>176</v>
      </c>
      <c r="AH750">
        <v>6.23859186397E-2</v>
      </c>
      <c r="AI750" t="s">
        <v>5</v>
      </c>
      <c r="AJ750">
        <v>2.1672610682999999E-2</v>
      </c>
      <c r="AK750" t="s">
        <v>170</v>
      </c>
      <c r="AL750">
        <v>0.736956465803</v>
      </c>
      <c r="AM750" t="s">
        <v>175</v>
      </c>
      <c r="AN750">
        <v>0.200656463461</v>
      </c>
      <c r="AO750" t="s">
        <v>176</v>
      </c>
      <c r="AP750">
        <v>6.23859186397E-2</v>
      </c>
    </row>
    <row r="751" spans="1:42">
      <c r="A751">
        <v>750</v>
      </c>
      <c r="B751" t="s">
        <v>4716</v>
      </c>
      <c r="C751" t="s">
        <v>146</v>
      </c>
      <c r="D751">
        <v>0.30397694120199997</v>
      </c>
      <c r="E751" t="s">
        <v>169</v>
      </c>
      <c r="F751">
        <v>0.63219228806600003</v>
      </c>
      <c r="G751" t="s">
        <v>179</v>
      </c>
      <c r="H751">
        <v>0.33422634680800001</v>
      </c>
      <c r="I751" t="s">
        <v>172</v>
      </c>
      <c r="J751">
        <v>3.3580288617999998E-2</v>
      </c>
      <c r="K751" t="s">
        <v>12</v>
      </c>
      <c r="L751">
        <v>0.28977241124000003</v>
      </c>
      <c r="M751" t="s">
        <v>169</v>
      </c>
      <c r="N751">
        <v>0.90437388918899997</v>
      </c>
      <c r="O751" t="s">
        <v>172</v>
      </c>
      <c r="P751">
        <v>4.8037815061699997E-2</v>
      </c>
      <c r="Q751" t="s">
        <v>170</v>
      </c>
      <c r="R751">
        <v>4.7586755765299998E-2</v>
      </c>
      <c r="S751" t="s">
        <v>9</v>
      </c>
      <c r="T751">
        <v>0.20738613745600001</v>
      </c>
      <c r="U751" t="s">
        <v>169</v>
      </c>
      <c r="V751">
        <v>0.63219228806600003</v>
      </c>
      <c r="W751" t="s">
        <v>179</v>
      </c>
      <c r="X751">
        <v>0.33422634680800001</v>
      </c>
      <c r="Y751" t="s">
        <v>172</v>
      </c>
      <c r="Z751">
        <v>3.3580288617999998E-2</v>
      </c>
      <c r="AA751" t="s">
        <v>7</v>
      </c>
      <c r="AB751">
        <v>0.13153394745499999</v>
      </c>
      <c r="AC751" t="s">
        <v>169</v>
      </c>
      <c r="AD751">
        <v>0.63219228806600003</v>
      </c>
      <c r="AE751" t="s">
        <v>179</v>
      </c>
      <c r="AF751">
        <v>0.33422634680800001</v>
      </c>
      <c r="AG751" t="s">
        <v>172</v>
      </c>
      <c r="AH751">
        <v>3.3580288617999998E-2</v>
      </c>
      <c r="AI751" t="s">
        <v>8</v>
      </c>
      <c r="AJ751">
        <v>6.7329472023300002E-2</v>
      </c>
      <c r="AK751" t="s">
        <v>169</v>
      </c>
      <c r="AL751">
        <v>0.63219228806600003</v>
      </c>
      <c r="AM751" t="s">
        <v>179</v>
      </c>
      <c r="AN751">
        <v>0.33422634680800001</v>
      </c>
      <c r="AO751" t="s">
        <v>172</v>
      </c>
      <c r="AP751">
        <v>3.3580288617999998E-2</v>
      </c>
    </row>
    <row r="752" spans="1:42">
      <c r="A752">
        <v>751</v>
      </c>
      <c r="B752" t="s">
        <v>4717</v>
      </c>
      <c r="C752" t="s">
        <v>7</v>
      </c>
      <c r="D752">
        <v>0.34078521233999998</v>
      </c>
      <c r="E752" t="s">
        <v>174</v>
      </c>
      <c r="F752">
        <v>0.99176313893900003</v>
      </c>
      <c r="G752" t="s">
        <v>170</v>
      </c>
      <c r="H752">
        <v>6.5782260939699997E-3</v>
      </c>
      <c r="I752" t="s">
        <v>175</v>
      </c>
      <c r="J752">
        <v>1.65763250808E-3</v>
      </c>
      <c r="K752" t="s">
        <v>103</v>
      </c>
      <c r="L752">
        <v>0.31728278390199999</v>
      </c>
      <c r="M752" t="s">
        <v>174</v>
      </c>
      <c r="N752">
        <v>0.99176313893900003</v>
      </c>
      <c r="O752" t="s">
        <v>170</v>
      </c>
      <c r="P752">
        <v>6.5782260939699997E-3</v>
      </c>
      <c r="Q752" t="s">
        <v>175</v>
      </c>
      <c r="R752">
        <v>1.65763250808E-3</v>
      </c>
      <c r="S752" t="s">
        <v>136</v>
      </c>
      <c r="T752">
        <v>0.29231145368799999</v>
      </c>
      <c r="U752" t="s">
        <v>174</v>
      </c>
      <c r="V752">
        <v>0.99176313893900003</v>
      </c>
      <c r="W752" t="s">
        <v>170</v>
      </c>
      <c r="X752">
        <v>6.5782260939699997E-3</v>
      </c>
      <c r="Y752" t="s">
        <v>175</v>
      </c>
      <c r="Z752">
        <v>1.65763250808E-3</v>
      </c>
      <c r="AA752" t="s">
        <v>8</v>
      </c>
      <c r="AB752">
        <v>2.7439085200400001E-2</v>
      </c>
      <c r="AC752" t="s">
        <v>174</v>
      </c>
      <c r="AD752">
        <v>0.99176313893900003</v>
      </c>
      <c r="AE752" t="s">
        <v>170</v>
      </c>
      <c r="AF752">
        <v>6.5782260939699997E-3</v>
      </c>
      <c r="AG752" t="s">
        <v>175</v>
      </c>
      <c r="AH752">
        <v>1.65763250808E-3</v>
      </c>
      <c r="AI752" t="s">
        <v>9</v>
      </c>
      <c r="AJ752">
        <v>2.2180416837600001E-2</v>
      </c>
      <c r="AK752" t="s">
        <v>174</v>
      </c>
      <c r="AL752">
        <v>0.99176313893900003</v>
      </c>
      <c r="AM752" t="s">
        <v>170</v>
      </c>
      <c r="AN752">
        <v>6.5782260939699997E-3</v>
      </c>
      <c r="AO752" t="s">
        <v>175</v>
      </c>
      <c r="AP752">
        <v>1.65763250808E-3</v>
      </c>
    </row>
    <row r="753" spans="1:42">
      <c r="A753">
        <v>752</v>
      </c>
      <c r="B753" t="s">
        <v>4718</v>
      </c>
      <c r="C753" t="s">
        <v>9</v>
      </c>
      <c r="D753">
        <v>0.46397636967599998</v>
      </c>
      <c r="E753" t="s">
        <v>175</v>
      </c>
      <c r="F753">
        <v>0.52618305424300005</v>
      </c>
      <c r="G753" t="s">
        <v>176</v>
      </c>
      <c r="H753">
        <v>0.43576496377599999</v>
      </c>
      <c r="I753" t="s">
        <v>178</v>
      </c>
      <c r="J753">
        <v>3.8050946404699998E-2</v>
      </c>
      <c r="K753" t="s">
        <v>8</v>
      </c>
      <c r="L753">
        <v>0.28209763276299998</v>
      </c>
      <c r="M753" t="s">
        <v>175</v>
      </c>
      <c r="N753">
        <v>0.52618305424300005</v>
      </c>
      <c r="O753" t="s">
        <v>176</v>
      </c>
      <c r="P753">
        <v>0.43576496377599999</v>
      </c>
      <c r="Q753" t="s">
        <v>178</v>
      </c>
      <c r="R753">
        <v>3.8050946404699998E-2</v>
      </c>
      <c r="S753" t="s">
        <v>7</v>
      </c>
      <c r="T753">
        <v>0.20563432704000001</v>
      </c>
      <c r="U753" t="s">
        <v>175</v>
      </c>
      <c r="V753">
        <v>0.52618305424300005</v>
      </c>
      <c r="W753" t="s">
        <v>176</v>
      </c>
      <c r="X753">
        <v>0.43576496377599999</v>
      </c>
      <c r="Y753" t="s">
        <v>178</v>
      </c>
      <c r="Z753">
        <v>3.8050946404699998E-2</v>
      </c>
      <c r="AA753" t="s">
        <v>146</v>
      </c>
      <c r="AB753">
        <v>4.0458739435699997E-2</v>
      </c>
      <c r="AC753" t="s">
        <v>175</v>
      </c>
      <c r="AD753">
        <v>0.52618305424300005</v>
      </c>
      <c r="AE753" t="s">
        <v>176</v>
      </c>
      <c r="AF753">
        <v>0.43576496377599999</v>
      </c>
      <c r="AG753" t="s">
        <v>178</v>
      </c>
      <c r="AH753">
        <v>3.8050946404699998E-2</v>
      </c>
      <c r="AI753" t="s">
        <v>5</v>
      </c>
      <c r="AJ753">
        <v>7.8319211201300001E-3</v>
      </c>
      <c r="AK753" t="s">
        <v>175</v>
      </c>
      <c r="AL753">
        <v>0.52618305424300005</v>
      </c>
      <c r="AM753" t="s">
        <v>176</v>
      </c>
      <c r="AN753">
        <v>0.43576496377599999</v>
      </c>
      <c r="AO753" t="s">
        <v>178</v>
      </c>
      <c r="AP753">
        <v>3.8050946404699998E-2</v>
      </c>
    </row>
    <row r="754" spans="1:42">
      <c r="A754">
        <v>753</v>
      </c>
      <c r="B754" t="s">
        <v>4719</v>
      </c>
      <c r="C754" t="s">
        <v>136</v>
      </c>
      <c r="D754">
        <v>0.45663692883000001</v>
      </c>
      <c r="E754" t="s">
        <v>170</v>
      </c>
      <c r="F754">
        <v>0.42458052905999999</v>
      </c>
      <c r="G754" t="s">
        <v>178</v>
      </c>
      <c r="H754">
        <v>0.33705734982399999</v>
      </c>
      <c r="I754" t="s">
        <v>171</v>
      </c>
      <c r="J754">
        <v>0.238360998771</v>
      </c>
      <c r="K754" t="s">
        <v>146</v>
      </c>
      <c r="L754">
        <v>0.37393890234900001</v>
      </c>
      <c r="M754" t="s">
        <v>170</v>
      </c>
      <c r="N754">
        <v>0.42458052905999999</v>
      </c>
      <c r="O754" t="s">
        <v>178</v>
      </c>
      <c r="P754">
        <v>0.33705734982399999</v>
      </c>
      <c r="Q754" t="s">
        <v>171</v>
      </c>
      <c r="R754">
        <v>0.238360998771</v>
      </c>
      <c r="S754" t="s">
        <v>9</v>
      </c>
      <c r="T754">
        <v>7.6945120290999994E-2</v>
      </c>
      <c r="U754" t="s">
        <v>170</v>
      </c>
      <c r="V754">
        <v>0.42458052905999999</v>
      </c>
      <c r="W754" t="s">
        <v>178</v>
      </c>
      <c r="X754">
        <v>0.33705734982399999</v>
      </c>
      <c r="Y754" t="s">
        <v>171</v>
      </c>
      <c r="Z754">
        <v>0.238360998771</v>
      </c>
      <c r="AA754" t="s">
        <v>7</v>
      </c>
      <c r="AB754">
        <v>6.0045958357899998E-2</v>
      </c>
      <c r="AC754" t="s">
        <v>170</v>
      </c>
      <c r="AD754">
        <v>0.42458052905999999</v>
      </c>
      <c r="AE754" t="s">
        <v>178</v>
      </c>
      <c r="AF754">
        <v>0.33705734982399999</v>
      </c>
      <c r="AG754" t="s">
        <v>171</v>
      </c>
      <c r="AH754">
        <v>0.238360998771</v>
      </c>
      <c r="AI754" t="s">
        <v>12</v>
      </c>
      <c r="AJ754">
        <v>3.2432008646000002E-2</v>
      </c>
      <c r="AK754" t="s">
        <v>170</v>
      </c>
      <c r="AL754">
        <v>0.42458052905999999</v>
      </c>
      <c r="AM754" t="s">
        <v>178</v>
      </c>
      <c r="AN754">
        <v>0.33705734982399999</v>
      </c>
      <c r="AO754" t="s">
        <v>171</v>
      </c>
      <c r="AP754">
        <v>0.238360998771</v>
      </c>
    </row>
    <row r="755" spans="1:42">
      <c r="A755">
        <v>754</v>
      </c>
      <c r="B755" t="s">
        <v>4720</v>
      </c>
      <c r="C755" t="s">
        <v>146</v>
      </c>
      <c r="D755">
        <v>0.74342028622400003</v>
      </c>
      <c r="E755" t="s">
        <v>169</v>
      </c>
      <c r="F755">
        <v>0.50671060852100003</v>
      </c>
      <c r="G755" t="s">
        <v>176</v>
      </c>
      <c r="H755">
        <v>0.251677454563</v>
      </c>
      <c r="I755" t="s">
        <v>175</v>
      </c>
      <c r="J755">
        <v>0.24161035638100001</v>
      </c>
      <c r="K755" t="s">
        <v>7</v>
      </c>
      <c r="L755">
        <v>9.0789380087499996E-2</v>
      </c>
      <c r="M755" t="s">
        <v>169</v>
      </c>
      <c r="N755">
        <v>0.50671060852100003</v>
      </c>
      <c r="O755" t="s">
        <v>176</v>
      </c>
      <c r="P755">
        <v>0.251677454563</v>
      </c>
      <c r="Q755" t="s">
        <v>175</v>
      </c>
      <c r="R755">
        <v>0.24161035638100001</v>
      </c>
      <c r="S755" t="s">
        <v>136</v>
      </c>
      <c r="T755">
        <v>7.3684134563800005E-2</v>
      </c>
      <c r="U755" t="s">
        <v>169</v>
      </c>
      <c r="V755">
        <v>0.50671060852100003</v>
      </c>
      <c r="W755" t="s">
        <v>176</v>
      </c>
      <c r="X755">
        <v>0.251677454563</v>
      </c>
      <c r="Y755" t="s">
        <v>175</v>
      </c>
      <c r="Z755">
        <v>0.24161035638100001</v>
      </c>
      <c r="AA755" t="s">
        <v>8</v>
      </c>
      <c r="AB755">
        <v>4.9342054395400001E-2</v>
      </c>
      <c r="AC755" t="s">
        <v>169</v>
      </c>
      <c r="AD755">
        <v>0.50671060852100003</v>
      </c>
      <c r="AE755" t="s">
        <v>176</v>
      </c>
      <c r="AF755">
        <v>0.251677454563</v>
      </c>
      <c r="AG755" t="s">
        <v>175</v>
      </c>
      <c r="AH755">
        <v>0.24161035638100001</v>
      </c>
      <c r="AI755" t="s">
        <v>9</v>
      </c>
      <c r="AJ755">
        <v>4.27631138093E-2</v>
      </c>
      <c r="AK755" t="s">
        <v>169</v>
      </c>
      <c r="AL755">
        <v>0.50671060852100003</v>
      </c>
      <c r="AM755" t="s">
        <v>176</v>
      </c>
      <c r="AN755">
        <v>0.251677454563</v>
      </c>
      <c r="AO755" t="s">
        <v>175</v>
      </c>
      <c r="AP755">
        <v>0.24161035638100001</v>
      </c>
    </row>
    <row r="756" spans="1:42">
      <c r="A756">
        <v>755</v>
      </c>
      <c r="B756" t="s">
        <v>4721</v>
      </c>
      <c r="C756" t="s">
        <v>8</v>
      </c>
      <c r="D756">
        <v>0.44115528741299997</v>
      </c>
      <c r="E756" t="s">
        <v>178</v>
      </c>
      <c r="F756">
        <v>0.91199791407399999</v>
      </c>
      <c r="G756" t="s">
        <v>170</v>
      </c>
      <c r="H756">
        <v>7.2823714034300005E-2</v>
      </c>
      <c r="I756" t="s">
        <v>169</v>
      </c>
      <c r="J756">
        <v>1.51772787193E-2</v>
      </c>
      <c r="K756" t="s">
        <v>5</v>
      </c>
      <c r="L756">
        <v>0.27272699078099999</v>
      </c>
      <c r="M756" t="s">
        <v>178</v>
      </c>
      <c r="N756">
        <v>0.88326318720100006</v>
      </c>
      <c r="O756" t="s">
        <v>170</v>
      </c>
      <c r="P756">
        <v>7.05292246496E-2</v>
      </c>
      <c r="Q756" t="s">
        <v>177</v>
      </c>
      <c r="R756">
        <v>4.6206529420000003E-2</v>
      </c>
      <c r="S756" t="s">
        <v>7</v>
      </c>
      <c r="T756">
        <v>0.11205062411900001</v>
      </c>
      <c r="U756" t="s">
        <v>178</v>
      </c>
      <c r="V756">
        <v>0.88326318720100006</v>
      </c>
      <c r="W756" t="s">
        <v>170</v>
      </c>
      <c r="X756">
        <v>7.05292246496E-2</v>
      </c>
      <c r="Y756" t="s">
        <v>177</v>
      </c>
      <c r="Z756">
        <v>4.6206529420000003E-2</v>
      </c>
      <c r="AA756" t="s">
        <v>146</v>
      </c>
      <c r="AB756">
        <v>0.100775089617</v>
      </c>
      <c r="AC756" t="s">
        <v>178</v>
      </c>
      <c r="AD756">
        <v>0.88326318720100006</v>
      </c>
      <c r="AE756" t="s">
        <v>170</v>
      </c>
      <c r="AF756">
        <v>7.05292246496E-2</v>
      </c>
      <c r="AG756" t="s">
        <v>177</v>
      </c>
      <c r="AH756">
        <v>4.6206529420000003E-2</v>
      </c>
      <c r="AI756" t="s">
        <v>9</v>
      </c>
      <c r="AJ756">
        <v>7.3290974266600001E-2</v>
      </c>
      <c r="AK756" t="s">
        <v>178</v>
      </c>
      <c r="AL756">
        <v>0.91199791407399999</v>
      </c>
      <c r="AM756" t="s">
        <v>170</v>
      </c>
      <c r="AN756">
        <v>7.2823714034300005E-2</v>
      </c>
      <c r="AO756" t="s">
        <v>169</v>
      </c>
      <c r="AP756">
        <v>1.51772787193E-2</v>
      </c>
    </row>
    <row r="757" spans="1:42">
      <c r="A757">
        <v>756</v>
      </c>
      <c r="B757" t="s">
        <v>2925</v>
      </c>
      <c r="C757" t="s">
        <v>146</v>
      </c>
      <c r="D757">
        <v>0.42668825355200002</v>
      </c>
      <c r="E757" t="s">
        <v>170</v>
      </c>
      <c r="F757">
        <v>0.43867188863000001</v>
      </c>
      <c r="G757" t="s">
        <v>174</v>
      </c>
      <c r="H757">
        <v>0.305915922334</v>
      </c>
      <c r="I757" t="s">
        <v>169</v>
      </c>
      <c r="J757">
        <v>0.255410935156</v>
      </c>
      <c r="K757" t="s">
        <v>8</v>
      </c>
      <c r="L757">
        <v>0.411777104906</v>
      </c>
      <c r="M757" t="s">
        <v>170</v>
      </c>
      <c r="N757">
        <v>0.43867188863000001</v>
      </c>
      <c r="O757" t="s">
        <v>174</v>
      </c>
      <c r="P757">
        <v>0.305915922334</v>
      </c>
      <c r="Q757" t="s">
        <v>169</v>
      </c>
      <c r="R757">
        <v>0.255410935156</v>
      </c>
      <c r="S757" t="s">
        <v>9</v>
      </c>
      <c r="T757">
        <v>0.13878838354799999</v>
      </c>
      <c r="U757" t="s">
        <v>170</v>
      </c>
      <c r="V757">
        <v>0.43867188863000001</v>
      </c>
      <c r="W757" t="s">
        <v>174</v>
      </c>
      <c r="X757">
        <v>0.305915922334</v>
      </c>
      <c r="Y757" t="s">
        <v>169</v>
      </c>
      <c r="Z757">
        <v>0.255410935156</v>
      </c>
      <c r="AA757" t="s">
        <v>103</v>
      </c>
      <c r="AB757">
        <v>1.44523440719E-2</v>
      </c>
      <c r="AC757" t="s">
        <v>170</v>
      </c>
      <c r="AD757">
        <v>0.43867188863000001</v>
      </c>
      <c r="AE757" t="s">
        <v>174</v>
      </c>
      <c r="AF757">
        <v>0.305915922334</v>
      </c>
      <c r="AG757" t="s">
        <v>169</v>
      </c>
      <c r="AH757">
        <v>0.255410935156</v>
      </c>
      <c r="AI757" t="s">
        <v>7</v>
      </c>
      <c r="AJ757">
        <v>8.2928926698300001E-3</v>
      </c>
      <c r="AK757" t="s">
        <v>170</v>
      </c>
      <c r="AL757">
        <v>0.43867188863000001</v>
      </c>
      <c r="AM757" t="s">
        <v>174</v>
      </c>
      <c r="AN757">
        <v>0.305915922334</v>
      </c>
      <c r="AO757" t="s">
        <v>169</v>
      </c>
      <c r="AP757">
        <v>0.255410935156</v>
      </c>
    </row>
    <row r="758" spans="1:42">
      <c r="A758">
        <v>757</v>
      </c>
      <c r="B758" t="s">
        <v>125</v>
      </c>
      <c r="C758" t="s">
        <v>8</v>
      </c>
      <c r="D758">
        <v>0.47002346000900003</v>
      </c>
      <c r="E758" t="s">
        <v>174</v>
      </c>
      <c r="F758">
        <v>0.91775816803400001</v>
      </c>
      <c r="G758" t="s">
        <v>169</v>
      </c>
      <c r="H758">
        <v>8.0086475926400003E-2</v>
      </c>
      <c r="I758" t="s">
        <v>175</v>
      </c>
      <c r="J758">
        <v>2.1543165418099999E-3</v>
      </c>
      <c r="K758" t="s">
        <v>7</v>
      </c>
      <c r="L758">
        <v>0.25059924270900003</v>
      </c>
      <c r="M758" t="s">
        <v>174</v>
      </c>
      <c r="N758">
        <v>0.88876325538099998</v>
      </c>
      <c r="O758" t="s">
        <v>169</v>
      </c>
      <c r="P758">
        <v>7.7556288285300007E-2</v>
      </c>
      <c r="Q758" t="s">
        <v>177</v>
      </c>
      <c r="R758">
        <v>3.3679449677599997E-2</v>
      </c>
      <c r="S758" t="s">
        <v>9</v>
      </c>
      <c r="T758">
        <v>0.140287614339</v>
      </c>
      <c r="U758" t="s">
        <v>174</v>
      </c>
      <c r="V758">
        <v>0.91775816803400001</v>
      </c>
      <c r="W758" t="s">
        <v>169</v>
      </c>
      <c r="X758">
        <v>8.0086475926400003E-2</v>
      </c>
      <c r="Y758" t="s">
        <v>175</v>
      </c>
      <c r="Z758">
        <v>2.1543165418099999E-3</v>
      </c>
      <c r="AA758" t="s">
        <v>5</v>
      </c>
      <c r="AB758">
        <v>9.0767285517100005E-2</v>
      </c>
      <c r="AC758" t="s">
        <v>174</v>
      </c>
      <c r="AD758">
        <v>0.88876325538099998</v>
      </c>
      <c r="AE758" t="s">
        <v>169</v>
      </c>
      <c r="AF758">
        <v>7.7556288285300007E-2</v>
      </c>
      <c r="AG758" t="s">
        <v>177</v>
      </c>
      <c r="AH758">
        <v>3.3679449677599997E-2</v>
      </c>
      <c r="AI758" t="s">
        <v>103</v>
      </c>
      <c r="AJ758">
        <v>4.8321289383600002E-2</v>
      </c>
      <c r="AK758" t="s">
        <v>174</v>
      </c>
      <c r="AL758">
        <v>0.88876325538099998</v>
      </c>
      <c r="AM758" t="s">
        <v>169</v>
      </c>
      <c r="AN758">
        <v>7.7556288285300007E-2</v>
      </c>
      <c r="AO758" t="s">
        <v>177</v>
      </c>
      <c r="AP758">
        <v>3.3679449677599997E-2</v>
      </c>
    </row>
    <row r="759" spans="1:42">
      <c r="A759">
        <v>758</v>
      </c>
      <c r="B759" t="s">
        <v>4722</v>
      </c>
      <c r="C759" t="s">
        <v>9</v>
      </c>
      <c r="D759">
        <v>0.71038741744199996</v>
      </c>
      <c r="E759" t="s">
        <v>169</v>
      </c>
      <c r="F759">
        <v>0.80549251060299998</v>
      </c>
      <c r="G759" t="s">
        <v>170</v>
      </c>
      <c r="H759">
        <v>0.17044883839899999</v>
      </c>
      <c r="I759" t="s">
        <v>171</v>
      </c>
      <c r="J759">
        <v>2.40576360483E-2</v>
      </c>
      <c r="K759" t="s">
        <v>136</v>
      </c>
      <c r="L759">
        <v>0.13178201367</v>
      </c>
      <c r="M759" t="s">
        <v>169</v>
      </c>
      <c r="N759">
        <v>0.80549251060299998</v>
      </c>
      <c r="O759" t="s">
        <v>170</v>
      </c>
      <c r="P759">
        <v>0.17044883839899999</v>
      </c>
      <c r="Q759" t="s">
        <v>171</v>
      </c>
      <c r="R759">
        <v>2.40576360483E-2</v>
      </c>
      <c r="S759" t="s">
        <v>12</v>
      </c>
      <c r="T759">
        <v>9.11149078892E-2</v>
      </c>
      <c r="U759" t="s">
        <v>169</v>
      </c>
      <c r="V759">
        <v>0.80549251060299998</v>
      </c>
      <c r="W759" t="s">
        <v>170</v>
      </c>
      <c r="X759">
        <v>0.17044883839899999</v>
      </c>
      <c r="Y759" t="s">
        <v>171</v>
      </c>
      <c r="Z759">
        <v>2.40576360483E-2</v>
      </c>
      <c r="AA759" t="s">
        <v>5</v>
      </c>
      <c r="AB759">
        <v>4.7204729115499999E-2</v>
      </c>
      <c r="AC759" t="s">
        <v>169</v>
      </c>
      <c r="AD759">
        <v>0.80549251060299998</v>
      </c>
      <c r="AE759" t="s">
        <v>170</v>
      </c>
      <c r="AF759">
        <v>0.17044883839899999</v>
      </c>
      <c r="AG759" t="s">
        <v>171</v>
      </c>
      <c r="AH759">
        <v>2.40576360483E-2</v>
      </c>
      <c r="AI759" t="s">
        <v>8</v>
      </c>
      <c r="AJ759">
        <v>1.95099153051E-2</v>
      </c>
      <c r="AK759" t="s">
        <v>169</v>
      </c>
      <c r="AL759">
        <v>0.80549251060299998</v>
      </c>
      <c r="AM759" t="s">
        <v>170</v>
      </c>
      <c r="AN759">
        <v>0.17044883839899999</v>
      </c>
      <c r="AO759" t="s">
        <v>171</v>
      </c>
      <c r="AP759">
        <v>2.40576360483E-2</v>
      </c>
    </row>
    <row r="760" spans="1:42">
      <c r="A760">
        <v>759</v>
      </c>
      <c r="B760" t="s">
        <v>4723</v>
      </c>
      <c r="C760" t="s">
        <v>7</v>
      </c>
      <c r="D760">
        <v>0.26884921769999998</v>
      </c>
      <c r="E760" t="s">
        <v>172</v>
      </c>
      <c r="F760">
        <v>0.63088202719700004</v>
      </c>
      <c r="G760" t="s">
        <v>170</v>
      </c>
      <c r="H760">
        <v>0.295089980463</v>
      </c>
      <c r="I760" t="s">
        <v>169</v>
      </c>
      <c r="J760">
        <v>7.4026883030000004E-2</v>
      </c>
      <c r="K760" t="s">
        <v>9</v>
      </c>
      <c r="L760">
        <v>0.26163985320299998</v>
      </c>
      <c r="M760" t="s">
        <v>172</v>
      </c>
      <c r="N760">
        <v>0.63088202719700004</v>
      </c>
      <c r="O760" t="s">
        <v>170</v>
      </c>
      <c r="P760">
        <v>0.295089980463</v>
      </c>
      <c r="Q760" t="s">
        <v>169</v>
      </c>
      <c r="R760">
        <v>7.4026883030000004E-2</v>
      </c>
      <c r="S760" t="s">
        <v>146</v>
      </c>
      <c r="T760">
        <v>0.18353840448600001</v>
      </c>
      <c r="U760" t="s">
        <v>172</v>
      </c>
      <c r="V760">
        <v>0.63088202719700004</v>
      </c>
      <c r="W760" t="s">
        <v>170</v>
      </c>
      <c r="X760">
        <v>0.295089980463</v>
      </c>
      <c r="Y760" t="s">
        <v>169</v>
      </c>
      <c r="Z760">
        <v>7.4026883030000004E-2</v>
      </c>
      <c r="AA760" t="s">
        <v>136</v>
      </c>
      <c r="AB760">
        <v>0.176629430176</v>
      </c>
      <c r="AC760" t="s">
        <v>172</v>
      </c>
      <c r="AD760">
        <v>0.63088202719700004</v>
      </c>
      <c r="AE760" t="s">
        <v>170</v>
      </c>
      <c r="AF760">
        <v>0.295089980463</v>
      </c>
      <c r="AG760" t="s">
        <v>169</v>
      </c>
      <c r="AH760">
        <v>7.4026883030000004E-2</v>
      </c>
      <c r="AI760" t="s">
        <v>8</v>
      </c>
      <c r="AJ760">
        <v>0.10934202820400001</v>
      </c>
      <c r="AK760" t="s">
        <v>172</v>
      </c>
      <c r="AL760">
        <v>0.63088202719700004</v>
      </c>
      <c r="AM760" t="s">
        <v>170</v>
      </c>
      <c r="AN760">
        <v>0.295089980463</v>
      </c>
      <c r="AO760" t="s">
        <v>169</v>
      </c>
      <c r="AP760">
        <v>7.4026883030000004E-2</v>
      </c>
    </row>
    <row r="761" spans="1:42">
      <c r="A761">
        <v>760</v>
      </c>
      <c r="B761" t="s">
        <v>4724</v>
      </c>
      <c r="C761" t="s">
        <v>146</v>
      </c>
      <c r="D761">
        <v>0.340968773123</v>
      </c>
      <c r="E761" t="s">
        <v>170</v>
      </c>
      <c r="F761">
        <v>0.38195730357300001</v>
      </c>
      <c r="G761" t="s">
        <v>175</v>
      </c>
      <c r="H761">
        <v>0.32053703365199998</v>
      </c>
      <c r="I761" t="s">
        <v>176</v>
      </c>
      <c r="J761">
        <v>0.297504432431</v>
      </c>
      <c r="K761" t="s">
        <v>7</v>
      </c>
      <c r="L761">
        <v>0.252863146993</v>
      </c>
      <c r="M761" t="s">
        <v>170</v>
      </c>
      <c r="N761">
        <v>0.38195730357300001</v>
      </c>
      <c r="O761" t="s">
        <v>175</v>
      </c>
      <c r="P761">
        <v>0.32053703365199998</v>
      </c>
      <c r="Q761" t="s">
        <v>176</v>
      </c>
      <c r="R761">
        <v>0.297504432431</v>
      </c>
      <c r="S761" t="s">
        <v>9</v>
      </c>
      <c r="T761">
        <v>0.16916280216900001</v>
      </c>
      <c r="U761" t="s">
        <v>170</v>
      </c>
      <c r="V761">
        <v>0.38195730357300001</v>
      </c>
      <c r="W761" t="s">
        <v>175</v>
      </c>
      <c r="X761">
        <v>0.32053703365199998</v>
      </c>
      <c r="Y761" t="s">
        <v>176</v>
      </c>
      <c r="Z761">
        <v>0.297504432431</v>
      </c>
      <c r="AA761" t="s">
        <v>136</v>
      </c>
      <c r="AB761">
        <v>0.13127738293399999</v>
      </c>
      <c r="AC761" t="s">
        <v>170</v>
      </c>
      <c r="AD761">
        <v>0.38195730357300001</v>
      </c>
      <c r="AE761" t="s">
        <v>175</v>
      </c>
      <c r="AF761">
        <v>0.32053703365199998</v>
      </c>
      <c r="AG761" t="s">
        <v>176</v>
      </c>
      <c r="AH761">
        <v>0.297504432431</v>
      </c>
      <c r="AI761" t="s">
        <v>12</v>
      </c>
      <c r="AJ761">
        <v>0.105726751356</v>
      </c>
      <c r="AK761" t="s">
        <v>170</v>
      </c>
      <c r="AL761">
        <v>0.38195730357300001</v>
      </c>
      <c r="AM761" t="s">
        <v>175</v>
      </c>
      <c r="AN761">
        <v>0.32053703365199998</v>
      </c>
      <c r="AO761" t="s">
        <v>176</v>
      </c>
      <c r="AP761">
        <v>0.297504432431</v>
      </c>
    </row>
    <row r="762" spans="1:42">
      <c r="A762">
        <v>761</v>
      </c>
      <c r="B762" t="s">
        <v>4725</v>
      </c>
      <c r="C762" t="s">
        <v>8</v>
      </c>
      <c r="D762">
        <v>0.57412869750399997</v>
      </c>
      <c r="E762" t="s">
        <v>170</v>
      </c>
      <c r="F762">
        <v>0.81763883274600002</v>
      </c>
      <c r="G762" t="s">
        <v>169</v>
      </c>
      <c r="H762">
        <v>0.161644529314</v>
      </c>
      <c r="I762" t="s">
        <v>175</v>
      </c>
      <c r="J762">
        <v>2.07156095821E-2</v>
      </c>
      <c r="K762" t="s">
        <v>146</v>
      </c>
      <c r="L762">
        <v>0.22774828994900001</v>
      </c>
      <c r="M762" t="s">
        <v>170</v>
      </c>
      <c r="N762">
        <v>0.81763883274600002</v>
      </c>
      <c r="O762" t="s">
        <v>169</v>
      </c>
      <c r="P762">
        <v>0.161644529314</v>
      </c>
      <c r="Q762" t="s">
        <v>175</v>
      </c>
      <c r="R762">
        <v>2.07156095821E-2</v>
      </c>
      <c r="S762" t="s">
        <v>7</v>
      </c>
      <c r="T762">
        <v>8.8181092765799995E-2</v>
      </c>
      <c r="U762" t="s">
        <v>170</v>
      </c>
      <c r="V762">
        <v>0.81763883274600002</v>
      </c>
      <c r="W762" t="s">
        <v>169</v>
      </c>
      <c r="X762">
        <v>0.161644529314</v>
      </c>
      <c r="Y762" t="s">
        <v>175</v>
      </c>
      <c r="Z762">
        <v>2.07156095821E-2</v>
      </c>
      <c r="AA762" t="s">
        <v>136</v>
      </c>
      <c r="AB762">
        <v>8.6912300064100001E-2</v>
      </c>
      <c r="AC762" t="s">
        <v>170</v>
      </c>
      <c r="AD762">
        <v>0.81763883274600002</v>
      </c>
      <c r="AE762" t="s">
        <v>169</v>
      </c>
      <c r="AF762">
        <v>0.161644529314</v>
      </c>
      <c r="AG762" t="s">
        <v>175</v>
      </c>
      <c r="AH762">
        <v>2.07156095821E-2</v>
      </c>
      <c r="AI762" t="s">
        <v>12</v>
      </c>
      <c r="AJ762">
        <v>2.3028587535199999E-2</v>
      </c>
      <c r="AK762" t="s">
        <v>170</v>
      </c>
      <c r="AL762">
        <v>0.81763883274600002</v>
      </c>
      <c r="AM762" t="s">
        <v>169</v>
      </c>
      <c r="AN762">
        <v>0.161644529314</v>
      </c>
      <c r="AO762" t="s">
        <v>175</v>
      </c>
      <c r="AP762">
        <v>2.07156095821E-2</v>
      </c>
    </row>
    <row r="763" spans="1:42">
      <c r="A763">
        <v>762</v>
      </c>
      <c r="B763" t="s">
        <v>462</v>
      </c>
      <c r="C763" t="s">
        <v>8</v>
      </c>
      <c r="D763">
        <v>0.398800159574</v>
      </c>
      <c r="E763" t="s">
        <v>169</v>
      </c>
      <c r="F763">
        <v>0.48226469109699999</v>
      </c>
      <c r="G763" t="s">
        <v>170</v>
      </c>
      <c r="H763">
        <v>0.28604074205000002</v>
      </c>
      <c r="I763" t="s">
        <v>174</v>
      </c>
      <c r="J763">
        <v>0.23169300106099999</v>
      </c>
      <c r="K763" t="s">
        <v>103</v>
      </c>
      <c r="L763">
        <v>0.232083701887</v>
      </c>
      <c r="M763" t="s">
        <v>169</v>
      </c>
      <c r="N763">
        <v>0.48226469109699999</v>
      </c>
      <c r="O763" t="s">
        <v>170</v>
      </c>
      <c r="P763">
        <v>0.28604074205000002</v>
      </c>
      <c r="Q763" t="s">
        <v>174</v>
      </c>
      <c r="R763">
        <v>0.23169300106099999</v>
      </c>
      <c r="S763" t="s">
        <v>9</v>
      </c>
      <c r="T763">
        <v>0.19730113157900001</v>
      </c>
      <c r="U763" t="s">
        <v>169</v>
      </c>
      <c r="V763">
        <v>0.48226469109699999</v>
      </c>
      <c r="W763" t="s">
        <v>170</v>
      </c>
      <c r="X763">
        <v>0.28604074205000002</v>
      </c>
      <c r="Y763" t="s">
        <v>174</v>
      </c>
      <c r="Z763">
        <v>0.23169300106099999</v>
      </c>
      <c r="AA763" t="s">
        <v>7</v>
      </c>
      <c r="AB763">
        <v>0.100749513998</v>
      </c>
      <c r="AC763" t="s">
        <v>169</v>
      </c>
      <c r="AD763">
        <v>0.48226469109699999</v>
      </c>
      <c r="AE763" t="s">
        <v>170</v>
      </c>
      <c r="AF763">
        <v>0.28604074205000002</v>
      </c>
      <c r="AG763" t="s">
        <v>174</v>
      </c>
      <c r="AH763">
        <v>0.23169300106099999</v>
      </c>
      <c r="AI763" t="s">
        <v>146</v>
      </c>
      <c r="AJ763">
        <v>7.1064389337599995E-2</v>
      </c>
      <c r="AK763" t="s">
        <v>169</v>
      </c>
      <c r="AL763">
        <v>0.48226469109699999</v>
      </c>
      <c r="AM763" t="s">
        <v>170</v>
      </c>
      <c r="AN763">
        <v>0.28604074205000002</v>
      </c>
      <c r="AO763" t="s">
        <v>174</v>
      </c>
      <c r="AP763">
        <v>0.23169300106099999</v>
      </c>
    </row>
    <row r="764" spans="1:42">
      <c r="A764">
        <v>763</v>
      </c>
      <c r="B764" t="s">
        <v>4726</v>
      </c>
      <c r="C764" t="s">
        <v>8</v>
      </c>
      <c r="D764">
        <v>0.34772364532099997</v>
      </c>
      <c r="E764" t="s">
        <v>179</v>
      </c>
      <c r="F764">
        <v>0.48949001089299998</v>
      </c>
      <c r="G764" t="s">
        <v>174</v>
      </c>
      <c r="H764">
        <v>0.33462311479099999</v>
      </c>
      <c r="I764" t="s">
        <v>178</v>
      </c>
      <c r="J764">
        <v>0.17588454628700001</v>
      </c>
      <c r="K764" t="s">
        <v>9</v>
      </c>
      <c r="L764">
        <v>0.25715594822600002</v>
      </c>
      <c r="M764" t="s">
        <v>179</v>
      </c>
      <c r="N764">
        <v>0.48949001089299998</v>
      </c>
      <c r="O764" t="s">
        <v>174</v>
      </c>
      <c r="P764">
        <v>0.33462311479099999</v>
      </c>
      <c r="Q764" t="s">
        <v>178</v>
      </c>
      <c r="R764">
        <v>0.17588454628700001</v>
      </c>
      <c r="S764" t="s">
        <v>7</v>
      </c>
      <c r="T764">
        <v>0.153448896113</v>
      </c>
      <c r="U764" t="s">
        <v>177</v>
      </c>
      <c r="V764">
        <v>0.51307118968599996</v>
      </c>
      <c r="W764" t="s">
        <v>179</v>
      </c>
      <c r="X764">
        <v>0.28921528845400002</v>
      </c>
      <c r="Y764" t="s">
        <v>174</v>
      </c>
      <c r="Z764">
        <v>0.197712146344</v>
      </c>
      <c r="AA764" t="s">
        <v>136</v>
      </c>
      <c r="AB764">
        <v>0.12857797411300001</v>
      </c>
      <c r="AC764" t="s">
        <v>177</v>
      </c>
      <c r="AD764">
        <v>0.62976227407800001</v>
      </c>
      <c r="AE764" t="s">
        <v>174</v>
      </c>
      <c r="AF764">
        <v>0.24267909287700001</v>
      </c>
      <c r="AG764" t="s">
        <v>178</v>
      </c>
      <c r="AH764">
        <v>0.12755694468600001</v>
      </c>
      <c r="AI764" t="s">
        <v>12</v>
      </c>
      <c r="AJ764">
        <v>0.113092305698</v>
      </c>
      <c r="AK764" t="s">
        <v>177</v>
      </c>
      <c r="AL764">
        <v>0.62976227407800001</v>
      </c>
      <c r="AM764" t="s">
        <v>174</v>
      </c>
      <c r="AN764">
        <v>0.24267909287700001</v>
      </c>
      <c r="AO764" t="s">
        <v>178</v>
      </c>
      <c r="AP764">
        <v>0.12755694468600001</v>
      </c>
    </row>
    <row r="765" spans="1:42">
      <c r="A765">
        <v>764</v>
      </c>
      <c r="B765" t="s">
        <v>779</v>
      </c>
      <c r="C765" t="s">
        <v>146</v>
      </c>
      <c r="D765">
        <v>0.34525047057000002</v>
      </c>
      <c r="E765" t="s">
        <v>174</v>
      </c>
      <c r="F765">
        <v>0.49656164805800002</v>
      </c>
      <c r="G765" t="s">
        <v>169</v>
      </c>
      <c r="H765">
        <v>0.33918980267400001</v>
      </c>
      <c r="I765" t="s">
        <v>175</v>
      </c>
      <c r="J765">
        <v>0.164247314358</v>
      </c>
      <c r="K765" t="s">
        <v>7</v>
      </c>
      <c r="L765">
        <v>0.21021917541400001</v>
      </c>
      <c r="M765" t="s">
        <v>174</v>
      </c>
      <c r="N765">
        <v>0.49656164805800002</v>
      </c>
      <c r="O765" t="s">
        <v>169</v>
      </c>
      <c r="P765">
        <v>0.33918980267400001</v>
      </c>
      <c r="Q765" t="s">
        <v>175</v>
      </c>
      <c r="R765">
        <v>0.164247314358</v>
      </c>
      <c r="S765" t="s">
        <v>5</v>
      </c>
      <c r="T765">
        <v>0.19487471005500001</v>
      </c>
      <c r="U765" t="s">
        <v>174</v>
      </c>
      <c r="V765">
        <v>0.49656164805800002</v>
      </c>
      <c r="W765" t="s">
        <v>169</v>
      </c>
      <c r="X765">
        <v>0.33918980267400001</v>
      </c>
      <c r="Y765" t="s">
        <v>175</v>
      </c>
      <c r="Z765">
        <v>0.164247314358</v>
      </c>
      <c r="AA765" t="s">
        <v>136</v>
      </c>
      <c r="AB765">
        <v>0.14070874733899999</v>
      </c>
      <c r="AC765" t="s">
        <v>174</v>
      </c>
      <c r="AD765">
        <v>0.49656164805800002</v>
      </c>
      <c r="AE765" t="s">
        <v>169</v>
      </c>
      <c r="AF765">
        <v>0.33918980267400001</v>
      </c>
      <c r="AG765" t="s">
        <v>175</v>
      </c>
      <c r="AH765">
        <v>0.164247314358</v>
      </c>
      <c r="AI765" t="s">
        <v>12</v>
      </c>
      <c r="AJ765">
        <v>0.108945704046</v>
      </c>
      <c r="AK765" t="s">
        <v>174</v>
      </c>
      <c r="AL765">
        <v>0.49656164805800002</v>
      </c>
      <c r="AM765" t="s">
        <v>169</v>
      </c>
      <c r="AN765">
        <v>0.33918980267400001</v>
      </c>
      <c r="AO765" t="s">
        <v>175</v>
      </c>
      <c r="AP765">
        <v>0.164247314358</v>
      </c>
    </row>
    <row r="766" spans="1:42">
      <c r="A766">
        <v>765</v>
      </c>
      <c r="B766" t="s">
        <v>4727</v>
      </c>
      <c r="C766" t="s">
        <v>136</v>
      </c>
      <c r="D766">
        <v>0.63771410606300005</v>
      </c>
      <c r="E766" t="s">
        <v>174</v>
      </c>
      <c r="F766">
        <v>0.67846638284899996</v>
      </c>
      <c r="G766" t="s">
        <v>169</v>
      </c>
      <c r="H766">
        <v>0.31605785458500002</v>
      </c>
      <c r="I766" t="s">
        <v>178</v>
      </c>
      <c r="J766">
        <v>5.47475348537E-3</v>
      </c>
      <c r="K766" t="s">
        <v>7</v>
      </c>
      <c r="L766">
        <v>0.17813832053699999</v>
      </c>
      <c r="M766" t="s">
        <v>174</v>
      </c>
      <c r="N766">
        <v>0.67846638284899996</v>
      </c>
      <c r="O766" t="s">
        <v>169</v>
      </c>
      <c r="P766">
        <v>0.31605785458500002</v>
      </c>
      <c r="Q766" t="s">
        <v>178</v>
      </c>
      <c r="R766">
        <v>5.47475348537E-3</v>
      </c>
      <c r="S766" t="s">
        <v>146</v>
      </c>
      <c r="T766">
        <v>0.101718035099</v>
      </c>
      <c r="U766" t="s">
        <v>174</v>
      </c>
      <c r="V766">
        <v>0.67846638284899996</v>
      </c>
      <c r="W766" t="s">
        <v>169</v>
      </c>
      <c r="X766">
        <v>0.31605785458500002</v>
      </c>
      <c r="Y766" t="s">
        <v>178</v>
      </c>
      <c r="Z766">
        <v>5.47475348537E-3</v>
      </c>
      <c r="AA766" t="s">
        <v>9</v>
      </c>
      <c r="AB766">
        <v>5.5865863836999999E-2</v>
      </c>
      <c r="AC766" t="s">
        <v>174</v>
      </c>
      <c r="AD766">
        <v>0.67846638284899996</v>
      </c>
      <c r="AE766" t="s">
        <v>169</v>
      </c>
      <c r="AF766">
        <v>0.31605785458500002</v>
      </c>
      <c r="AG766" t="s">
        <v>178</v>
      </c>
      <c r="AH766">
        <v>5.47475348537E-3</v>
      </c>
      <c r="AI766" t="s">
        <v>103</v>
      </c>
      <c r="AJ766">
        <v>2.6562637145100002E-2</v>
      </c>
      <c r="AK766" t="s">
        <v>174</v>
      </c>
      <c r="AL766">
        <v>0.67846638284899996</v>
      </c>
      <c r="AM766" t="s">
        <v>169</v>
      </c>
      <c r="AN766">
        <v>0.31605785458500002</v>
      </c>
      <c r="AO766" t="s">
        <v>178</v>
      </c>
      <c r="AP766">
        <v>5.47475348537E-3</v>
      </c>
    </row>
    <row r="767" spans="1:42">
      <c r="A767">
        <v>766</v>
      </c>
      <c r="B767" t="s">
        <v>4728</v>
      </c>
      <c r="C767" t="s">
        <v>8</v>
      </c>
      <c r="D767">
        <v>0.331138863058</v>
      </c>
      <c r="E767" t="s">
        <v>169</v>
      </c>
      <c r="F767">
        <v>0.90426367602900004</v>
      </c>
      <c r="G767" t="s">
        <v>170</v>
      </c>
      <c r="H767">
        <v>6.0673175681899998E-2</v>
      </c>
      <c r="I767" t="s">
        <v>175</v>
      </c>
      <c r="J767">
        <v>3.5062094793099997E-2</v>
      </c>
      <c r="K767" t="s">
        <v>25</v>
      </c>
      <c r="L767">
        <v>0.247088325952</v>
      </c>
      <c r="M767" t="s">
        <v>169</v>
      </c>
      <c r="N767">
        <v>0.90426367602900004</v>
      </c>
      <c r="O767" t="s">
        <v>170</v>
      </c>
      <c r="P767">
        <v>6.0673175681899998E-2</v>
      </c>
      <c r="Q767" t="s">
        <v>175</v>
      </c>
      <c r="R767">
        <v>3.5062094793099997E-2</v>
      </c>
      <c r="S767" t="s">
        <v>7</v>
      </c>
      <c r="T767">
        <v>0.17012638835999999</v>
      </c>
      <c r="U767" t="s">
        <v>169</v>
      </c>
      <c r="V767">
        <v>0.90426367602900004</v>
      </c>
      <c r="W767" t="s">
        <v>170</v>
      </c>
      <c r="X767">
        <v>6.0673175681899998E-2</v>
      </c>
      <c r="Y767" t="s">
        <v>175</v>
      </c>
      <c r="Z767">
        <v>3.5062094793099997E-2</v>
      </c>
      <c r="AA767" t="s">
        <v>9</v>
      </c>
      <c r="AB767">
        <v>0.150885903962</v>
      </c>
      <c r="AC767" t="s">
        <v>169</v>
      </c>
      <c r="AD767">
        <v>0.90426367602900004</v>
      </c>
      <c r="AE767" t="s">
        <v>170</v>
      </c>
      <c r="AF767">
        <v>6.0673175681899998E-2</v>
      </c>
      <c r="AG767" t="s">
        <v>175</v>
      </c>
      <c r="AH767">
        <v>3.5062094793099997E-2</v>
      </c>
      <c r="AI767" t="s">
        <v>5</v>
      </c>
      <c r="AJ767">
        <v>0.10075937882</v>
      </c>
      <c r="AK767" t="s">
        <v>169</v>
      </c>
      <c r="AL767">
        <v>0.90426367602900004</v>
      </c>
      <c r="AM767" t="s">
        <v>170</v>
      </c>
      <c r="AN767">
        <v>6.0673175681899998E-2</v>
      </c>
      <c r="AO767" t="s">
        <v>175</v>
      </c>
      <c r="AP767">
        <v>3.5062094793099997E-2</v>
      </c>
    </row>
    <row r="768" spans="1:42">
      <c r="A768">
        <v>767</v>
      </c>
      <c r="B768" t="s">
        <v>4729</v>
      </c>
      <c r="C768" t="s">
        <v>146</v>
      </c>
      <c r="D768">
        <v>0.975840548636</v>
      </c>
      <c r="E768" t="s">
        <v>169</v>
      </c>
      <c r="F768">
        <v>0.59291960364999996</v>
      </c>
      <c r="G768" t="s">
        <v>174</v>
      </c>
      <c r="H768">
        <v>0.24778729704800001</v>
      </c>
      <c r="I768" t="s">
        <v>178</v>
      </c>
      <c r="J768">
        <v>0.15929183381699999</v>
      </c>
      <c r="K768" t="s">
        <v>136</v>
      </c>
      <c r="L768">
        <v>1.46924307323E-2</v>
      </c>
      <c r="M768" t="s">
        <v>169</v>
      </c>
      <c r="N768">
        <v>0.59291960364999996</v>
      </c>
      <c r="O768" t="s">
        <v>174</v>
      </c>
      <c r="P768">
        <v>0.24778729704800001</v>
      </c>
      <c r="Q768" t="s">
        <v>178</v>
      </c>
      <c r="R768">
        <v>0.15929183381699999</v>
      </c>
      <c r="S768" t="s">
        <v>7</v>
      </c>
      <c r="T768">
        <v>3.4355435045599998E-3</v>
      </c>
      <c r="U768" t="s">
        <v>169</v>
      </c>
      <c r="V768">
        <v>0.59291960364999996</v>
      </c>
      <c r="W768" t="s">
        <v>174</v>
      </c>
      <c r="X768">
        <v>0.24778729704800001</v>
      </c>
      <c r="Y768" t="s">
        <v>178</v>
      </c>
      <c r="Z768">
        <v>0.15929183381699999</v>
      </c>
      <c r="AA768" t="s">
        <v>8</v>
      </c>
      <c r="AB768">
        <v>3.3989951694100001E-3</v>
      </c>
      <c r="AC768" t="s">
        <v>169</v>
      </c>
      <c r="AD768">
        <v>0.59291960364999996</v>
      </c>
      <c r="AE768" t="s">
        <v>174</v>
      </c>
      <c r="AF768">
        <v>0.24778729704800001</v>
      </c>
      <c r="AG768" t="s">
        <v>178</v>
      </c>
      <c r="AH768">
        <v>0.15929183381699999</v>
      </c>
      <c r="AI768" t="s">
        <v>9</v>
      </c>
      <c r="AJ768">
        <v>2.63148013115E-3</v>
      </c>
      <c r="AK768" t="s">
        <v>169</v>
      </c>
      <c r="AL768">
        <v>0.59291960364999996</v>
      </c>
      <c r="AM768" t="s">
        <v>174</v>
      </c>
      <c r="AN768">
        <v>0.24778729704800001</v>
      </c>
      <c r="AO768" t="s">
        <v>178</v>
      </c>
      <c r="AP768">
        <v>0.15929183381699999</v>
      </c>
    </row>
    <row r="769" spans="1:42">
      <c r="A769">
        <v>768</v>
      </c>
      <c r="B769" t="s">
        <v>584</v>
      </c>
      <c r="C769" t="s">
        <v>8</v>
      </c>
      <c r="D769">
        <v>0.63065809017499996</v>
      </c>
      <c r="E769" t="s">
        <v>178</v>
      </c>
      <c r="F769">
        <v>0.64556054784399997</v>
      </c>
      <c r="G769" t="s">
        <v>169</v>
      </c>
      <c r="H769">
        <v>0.24673598289699999</v>
      </c>
      <c r="I769" t="s">
        <v>174</v>
      </c>
      <c r="J769">
        <v>0.10770221475699999</v>
      </c>
      <c r="K769" t="s">
        <v>9</v>
      </c>
      <c r="L769">
        <v>0.13424899939400001</v>
      </c>
      <c r="M769" t="s">
        <v>178</v>
      </c>
      <c r="N769">
        <v>0.64556054784399997</v>
      </c>
      <c r="O769" t="s">
        <v>169</v>
      </c>
      <c r="P769">
        <v>0.24673598289699999</v>
      </c>
      <c r="Q769" t="s">
        <v>174</v>
      </c>
      <c r="R769">
        <v>0.10770221475699999</v>
      </c>
      <c r="S769" t="s">
        <v>25</v>
      </c>
      <c r="T769">
        <v>0.119887478528</v>
      </c>
      <c r="U769" t="s">
        <v>178</v>
      </c>
      <c r="V769">
        <v>0.64556054784399997</v>
      </c>
      <c r="W769" t="s">
        <v>169</v>
      </c>
      <c r="X769">
        <v>0.24673598289699999</v>
      </c>
      <c r="Y769" t="s">
        <v>174</v>
      </c>
      <c r="Z769">
        <v>0.10770221475699999</v>
      </c>
      <c r="AA769" t="s">
        <v>146</v>
      </c>
      <c r="AB769">
        <v>7.3056432228200005E-2</v>
      </c>
      <c r="AC769" t="s">
        <v>178</v>
      </c>
      <c r="AD769">
        <v>0.64556054784399997</v>
      </c>
      <c r="AE769" t="s">
        <v>169</v>
      </c>
      <c r="AF769">
        <v>0.24673598289699999</v>
      </c>
      <c r="AG769" t="s">
        <v>174</v>
      </c>
      <c r="AH769">
        <v>0.10770221475699999</v>
      </c>
      <c r="AI769" t="s">
        <v>136</v>
      </c>
      <c r="AJ769">
        <v>4.2147941670099998E-2</v>
      </c>
      <c r="AK769" t="s">
        <v>178</v>
      </c>
      <c r="AL769">
        <v>0.64556054784399997</v>
      </c>
      <c r="AM769" t="s">
        <v>169</v>
      </c>
      <c r="AN769">
        <v>0.24673598289699999</v>
      </c>
      <c r="AO769" t="s">
        <v>174</v>
      </c>
      <c r="AP769">
        <v>0.10770221475699999</v>
      </c>
    </row>
    <row r="770" spans="1:42">
      <c r="A770">
        <v>769</v>
      </c>
      <c r="B770" t="s">
        <v>4730</v>
      </c>
      <c r="C770" t="s">
        <v>7</v>
      </c>
      <c r="D770">
        <v>0.398592787743</v>
      </c>
      <c r="E770" t="s">
        <v>175</v>
      </c>
      <c r="F770">
        <v>0.43163465993700001</v>
      </c>
      <c r="G770" t="s">
        <v>174</v>
      </c>
      <c r="H770">
        <v>0.28418182579700002</v>
      </c>
      <c r="I770" t="s">
        <v>170</v>
      </c>
      <c r="J770">
        <v>0.28418182579700002</v>
      </c>
      <c r="K770" t="s">
        <v>146</v>
      </c>
      <c r="L770">
        <v>0.30374049333399999</v>
      </c>
      <c r="M770" t="s">
        <v>175</v>
      </c>
      <c r="N770">
        <v>0.43163465993700001</v>
      </c>
      <c r="O770" t="s">
        <v>174</v>
      </c>
      <c r="P770">
        <v>0.28418182579700002</v>
      </c>
      <c r="Q770" t="s">
        <v>170</v>
      </c>
      <c r="R770">
        <v>0.28418182579700002</v>
      </c>
      <c r="S770" t="s">
        <v>8</v>
      </c>
      <c r="T770">
        <v>0.13215375850300001</v>
      </c>
      <c r="U770" t="s">
        <v>175</v>
      </c>
      <c r="V770">
        <v>0.43163465993700001</v>
      </c>
      <c r="W770" t="s">
        <v>174</v>
      </c>
      <c r="X770">
        <v>0.28418182579700002</v>
      </c>
      <c r="Y770" t="s">
        <v>170</v>
      </c>
      <c r="Z770">
        <v>0.28418182579700002</v>
      </c>
      <c r="AA770" t="s">
        <v>5</v>
      </c>
      <c r="AB770">
        <v>0.12789073403500001</v>
      </c>
      <c r="AC770" t="s">
        <v>175</v>
      </c>
      <c r="AD770">
        <v>0.43163465993700001</v>
      </c>
      <c r="AE770" t="s">
        <v>174</v>
      </c>
      <c r="AF770">
        <v>0.28418182579700002</v>
      </c>
      <c r="AG770" t="s">
        <v>170</v>
      </c>
      <c r="AH770">
        <v>0.28418182579700002</v>
      </c>
      <c r="AI770" t="s">
        <v>12</v>
      </c>
      <c r="AJ770">
        <v>3.7621190928699998E-2</v>
      </c>
      <c r="AK770" t="s">
        <v>175</v>
      </c>
      <c r="AL770">
        <v>0.43163465993700001</v>
      </c>
      <c r="AM770" t="s">
        <v>174</v>
      </c>
      <c r="AN770">
        <v>0.28418182579700002</v>
      </c>
      <c r="AO770" t="s">
        <v>170</v>
      </c>
      <c r="AP770">
        <v>0.28418182579700002</v>
      </c>
    </row>
    <row r="771" spans="1:42">
      <c r="A771">
        <v>770</v>
      </c>
      <c r="B771" t="s">
        <v>4731</v>
      </c>
      <c r="C771" t="s">
        <v>146</v>
      </c>
      <c r="D771">
        <v>0.50840531235599995</v>
      </c>
      <c r="E771" t="s">
        <v>179</v>
      </c>
      <c r="F771">
        <v>0.56558279340200002</v>
      </c>
      <c r="G771" t="s">
        <v>172</v>
      </c>
      <c r="H771">
        <v>0.264740882018</v>
      </c>
      <c r="I771" t="s">
        <v>170</v>
      </c>
      <c r="J771">
        <v>0.16967483802</v>
      </c>
      <c r="K771" t="s">
        <v>136</v>
      </c>
      <c r="L771">
        <v>0.207615715205</v>
      </c>
      <c r="M771" t="s">
        <v>172</v>
      </c>
      <c r="N771">
        <v>0.45674623342499998</v>
      </c>
      <c r="O771" t="s">
        <v>170</v>
      </c>
      <c r="P771">
        <v>0.29273281324</v>
      </c>
      <c r="Q771" t="s">
        <v>169</v>
      </c>
      <c r="R771">
        <v>0.25051838863600001</v>
      </c>
      <c r="S771" t="s">
        <v>8</v>
      </c>
      <c r="T771">
        <v>0.109378035328</v>
      </c>
      <c r="U771" t="s">
        <v>179</v>
      </c>
      <c r="V771">
        <v>0.56558279340200002</v>
      </c>
      <c r="W771" t="s">
        <v>172</v>
      </c>
      <c r="X771">
        <v>0.264740882018</v>
      </c>
      <c r="Y771" t="s">
        <v>170</v>
      </c>
      <c r="Z771">
        <v>0.16967483802</v>
      </c>
      <c r="AA771" t="s">
        <v>9</v>
      </c>
      <c r="AB771">
        <v>9.0034327227900002E-2</v>
      </c>
      <c r="AC771" t="s">
        <v>179</v>
      </c>
      <c r="AD771">
        <v>0.56558279340200002</v>
      </c>
      <c r="AE771" t="s">
        <v>172</v>
      </c>
      <c r="AF771">
        <v>0.264740882018</v>
      </c>
      <c r="AG771" t="s">
        <v>170</v>
      </c>
      <c r="AH771">
        <v>0.16967483802</v>
      </c>
      <c r="AI771" t="s">
        <v>12</v>
      </c>
      <c r="AJ771">
        <v>8.4565425461599994E-2</v>
      </c>
      <c r="AK771" t="s">
        <v>172</v>
      </c>
      <c r="AL771">
        <v>0.45674623342499998</v>
      </c>
      <c r="AM771" t="s">
        <v>170</v>
      </c>
      <c r="AN771">
        <v>0.29273281324</v>
      </c>
      <c r="AO771" t="s">
        <v>169</v>
      </c>
      <c r="AP771">
        <v>0.25051838863600001</v>
      </c>
    </row>
    <row r="772" spans="1:42">
      <c r="A772">
        <v>771</v>
      </c>
      <c r="B772" t="s">
        <v>2985</v>
      </c>
      <c r="C772" t="s">
        <v>8</v>
      </c>
      <c r="D772">
        <v>0.749463873695</v>
      </c>
      <c r="E772" t="s">
        <v>170</v>
      </c>
      <c r="F772">
        <v>0.5434097725</v>
      </c>
      <c r="G772" t="s">
        <v>169</v>
      </c>
      <c r="H772">
        <v>0.324796645632</v>
      </c>
      <c r="I772" t="s">
        <v>175</v>
      </c>
      <c r="J772">
        <v>0.13179248505499999</v>
      </c>
      <c r="K772" t="s">
        <v>146</v>
      </c>
      <c r="L772">
        <v>0.13276217191199999</v>
      </c>
      <c r="M772" t="s">
        <v>170</v>
      </c>
      <c r="N772">
        <v>0.5434097725</v>
      </c>
      <c r="O772" t="s">
        <v>169</v>
      </c>
      <c r="P772">
        <v>0.324796645632</v>
      </c>
      <c r="Q772" t="s">
        <v>175</v>
      </c>
      <c r="R772">
        <v>0.13179248505499999</v>
      </c>
      <c r="S772" t="s">
        <v>7</v>
      </c>
      <c r="T772">
        <v>4.7109157775099997E-2</v>
      </c>
      <c r="U772" t="s">
        <v>170</v>
      </c>
      <c r="V772">
        <v>0.5434097725</v>
      </c>
      <c r="W772" t="s">
        <v>169</v>
      </c>
      <c r="X772">
        <v>0.324796645632</v>
      </c>
      <c r="Y772" t="s">
        <v>175</v>
      </c>
      <c r="Z772">
        <v>0.13179248505499999</v>
      </c>
      <c r="AA772" t="s">
        <v>9</v>
      </c>
      <c r="AB772">
        <v>3.6402531007999998E-2</v>
      </c>
      <c r="AC772" t="s">
        <v>170</v>
      </c>
      <c r="AD772">
        <v>0.5434097725</v>
      </c>
      <c r="AE772" t="s">
        <v>169</v>
      </c>
      <c r="AF772">
        <v>0.324796645632</v>
      </c>
      <c r="AG772" t="s">
        <v>175</v>
      </c>
      <c r="AH772">
        <v>0.13179248505499999</v>
      </c>
      <c r="AI772" t="s">
        <v>25</v>
      </c>
      <c r="AJ772">
        <v>3.4261205654600002E-2</v>
      </c>
      <c r="AK772" t="s">
        <v>170</v>
      </c>
      <c r="AL772">
        <v>0.5434097725</v>
      </c>
      <c r="AM772" t="s">
        <v>169</v>
      </c>
      <c r="AN772">
        <v>0.324796645632</v>
      </c>
      <c r="AO772" t="s">
        <v>175</v>
      </c>
      <c r="AP772">
        <v>0.13179248505499999</v>
      </c>
    </row>
    <row r="773" spans="1:42">
      <c r="A773">
        <v>772</v>
      </c>
      <c r="B773" t="s">
        <v>4732</v>
      </c>
      <c r="C773" t="s">
        <v>9</v>
      </c>
      <c r="D773">
        <v>0.40564780564300001</v>
      </c>
      <c r="E773" t="s">
        <v>170</v>
      </c>
      <c r="F773">
        <v>0.40171681278799998</v>
      </c>
      <c r="G773" t="s">
        <v>178</v>
      </c>
      <c r="H773">
        <v>0.377184488343</v>
      </c>
      <c r="I773" t="s">
        <v>179</v>
      </c>
      <c r="J773">
        <v>0.221097574061</v>
      </c>
      <c r="K773" t="s">
        <v>12</v>
      </c>
      <c r="L773">
        <v>0.25288803073299998</v>
      </c>
      <c r="M773" t="s">
        <v>170</v>
      </c>
      <c r="N773">
        <v>0.47950155241199999</v>
      </c>
      <c r="O773" t="s">
        <v>178</v>
      </c>
      <c r="P773">
        <v>0.45021901485999999</v>
      </c>
      <c r="Q773" t="s">
        <v>171</v>
      </c>
      <c r="R773">
        <v>7.0278090124400006E-2</v>
      </c>
      <c r="S773" t="s">
        <v>5</v>
      </c>
      <c r="T773">
        <v>0.146341296973</v>
      </c>
      <c r="U773" t="s">
        <v>170</v>
      </c>
      <c r="V773">
        <v>0.40171681278799998</v>
      </c>
      <c r="W773" t="s">
        <v>178</v>
      </c>
      <c r="X773">
        <v>0.377184488343</v>
      </c>
      <c r="Y773" t="s">
        <v>179</v>
      </c>
      <c r="Z773">
        <v>0.221097574061</v>
      </c>
      <c r="AA773" t="s">
        <v>8</v>
      </c>
      <c r="AB773">
        <v>0.120667385223</v>
      </c>
      <c r="AC773" t="s">
        <v>170</v>
      </c>
      <c r="AD773">
        <v>0.40171681278799998</v>
      </c>
      <c r="AE773" t="s">
        <v>178</v>
      </c>
      <c r="AF773">
        <v>0.377184488343</v>
      </c>
      <c r="AG773" t="s">
        <v>179</v>
      </c>
      <c r="AH773">
        <v>0.221097574061</v>
      </c>
      <c r="AI773" t="s">
        <v>7</v>
      </c>
      <c r="AJ773">
        <v>7.4454344073699996E-2</v>
      </c>
      <c r="AK773" t="s">
        <v>170</v>
      </c>
      <c r="AL773">
        <v>0.40171681278799998</v>
      </c>
      <c r="AM773" t="s">
        <v>178</v>
      </c>
      <c r="AN773">
        <v>0.377184488343</v>
      </c>
      <c r="AO773" t="s">
        <v>179</v>
      </c>
      <c r="AP773">
        <v>0.221097574061</v>
      </c>
    </row>
    <row r="774" spans="1:42">
      <c r="A774">
        <v>773</v>
      </c>
      <c r="B774" t="s">
        <v>4733</v>
      </c>
      <c r="C774" t="s">
        <v>146</v>
      </c>
      <c r="D774">
        <v>0.39748650512700001</v>
      </c>
      <c r="E774" t="s">
        <v>169</v>
      </c>
      <c r="F774">
        <v>0.63331390272599997</v>
      </c>
      <c r="G774" t="s">
        <v>178</v>
      </c>
      <c r="H774">
        <v>0.33914146862</v>
      </c>
      <c r="I774" t="s">
        <v>171</v>
      </c>
      <c r="J774">
        <v>2.75435336393E-2</v>
      </c>
      <c r="K774" t="s">
        <v>8</v>
      </c>
      <c r="L774">
        <v>0.260963784521</v>
      </c>
      <c r="M774" t="s">
        <v>169</v>
      </c>
      <c r="N774">
        <v>0.63331390272599997</v>
      </c>
      <c r="O774" t="s">
        <v>178</v>
      </c>
      <c r="P774">
        <v>0.33914146862</v>
      </c>
      <c r="Q774" t="s">
        <v>171</v>
      </c>
      <c r="R774">
        <v>2.75435336393E-2</v>
      </c>
      <c r="S774" t="s">
        <v>5</v>
      </c>
      <c r="T774">
        <v>0.12564922958399999</v>
      </c>
      <c r="U774" t="s">
        <v>169</v>
      </c>
      <c r="V774">
        <v>0.63331390272599997</v>
      </c>
      <c r="W774" t="s">
        <v>178</v>
      </c>
      <c r="X774">
        <v>0.33914146862</v>
      </c>
      <c r="Y774" t="s">
        <v>171</v>
      </c>
      <c r="Z774">
        <v>2.75435336393E-2</v>
      </c>
      <c r="AA774" t="s">
        <v>9</v>
      </c>
      <c r="AB774">
        <v>0.108372460517</v>
      </c>
      <c r="AC774" t="s">
        <v>169</v>
      </c>
      <c r="AD774">
        <v>0.63331390272599997</v>
      </c>
      <c r="AE774" t="s">
        <v>178</v>
      </c>
      <c r="AF774">
        <v>0.33914146862</v>
      </c>
      <c r="AG774" t="s">
        <v>171</v>
      </c>
      <c r="AH774">
        <v>2.75435336393E-2</v>
      </c>
      <c r="AI774" t="s">
        <v>12</v>
      </c>
      <c r="AJ774">
        <v>0.107526744548</v>
      </c>
      <c r="AK774" t="s">
        <v>169</v>
      </c>
      <c r="AL774">
        <v>0.63331390272599997</v>
      </c>
      <c r="AM774" t="s">
        <v>178</v>
      </c>
      <c r="AN774">
        <v>0.33914146862</v>
      </c>
      <c r="AO774" t="s">
        <v>171</v>
      </c>
      <c r="AP774">
        <v>2.75435336393E-2</v>
      </c>
    </row>
    <row r="775" spans="1:42">
      <c r="A775">
        <v>774</v>
      </c>
      <c r="B775" t="s">
        <v>286</v>
      </c>
      <c r="C775" t="s">
        <v>9</v>
      </c>
      <c r="D775">
        <v>0.41460498530899997</v>
      </c>
      <c r="E775" t="s">
        <v>170</v>
      </c>
      <c r="F775">
        <v>0.72766493935599996</v>
      </c>
      <c r="G775" t="s">
        <v>169</v>
      </c>
      <c r="H775">
        <v>0.15633989291100001</v>
      </c>
      <c r="I775" t="s">
        <v>178</v>
      </c>
      <c r="J775">
        <v>0.115994114095</v>
      </c>
      <c r="K775" t="s">
        <v>146</v>
      </c>
      <c r="L775">
        <v>0.22732602887700001</v>
      </c>
      <c r="M775" t="s">
        <v>170</v>
      </c>
      <c r="N775">
        <v>0.72766493935599996</v>
      </c>
      <c r="O775" t="s">
        <v>169</v>
      </c>
      <c r="P775">
        <v>0.15633989291100001</v>
      </c>
      <c r="Q775" t="s">
        <v>178</v>
      </c>
      <c r="R775">
        <v>0.115994114095</v>
      </c>
      <c r="S775" t="s">
        <v>7</v>
      </c>
      <c r="T775">
        <v>0.20494678251099999</v>
      </c>
      <c r="U775" t="s">
        <v>170</v>
      </c>
      <c r="V775">
        <v>0.72766493935599996</v>
      </c>
      <c r="W775" t="s">
        <v>169</v>
      </c>
      <c r="X775">
        <v>0.15633989291100001</v>
      </c>
      <c r="Y775" t="s">
        <v>178</v>
      </c>
      <c r="Z775">
        <v>0.115994114095</v>
      </c>
      <c r="AA775" t="s">
        <v>136</v>
      </c>
      <c r="AB775">
        <v>0.13074191298099999</v>
      </c>
      <c r="AC775" t="s">
        <v>170</v>
      </c>
      <c r="AD775">
        <v>0.72766493935599996</v>
      </c>
      <c r="AE775" t="s">
        <v>169</v>
      </c>
      <c r="AF775">
        <v>0.15633989291100001</v>
      </c>
      <c r="AG775" t="s">
        <v>178</v>
      </c>
      <c r="AH775">
        <v>0.115994114095</v>
      </c>
      <c r="AI775" t="s">
        <v>12</v>
      </c>
      <c r="AJ775">
        <v>2.2379246366099999E-2</v>
      </c>
      <c r="AK775" t="s">
        <v>170</v>
      </c>
      <c r="AL775">
        <v>0.72766493935599996</v>
      </c>
      <c r="AM775" t="s">
        <v>169</v>
      </c>
      <c r="AN775">
        <v>0.15633989291100001</v>
      </c>
      <c r="AO775" t="s">
        <v>178</v>
      </c>
      <c r="AP775">
        <v>0.115994114095</v>
      </c>
    </row>
    <row r="776" spans="1:42">
      <c r="A776">
        <v>775</v>
      </c>
      <c r="B776" t="s">
        <v>4734</v>
      </c>
      <c r="C776" t="s">
        <v>146</v>
      </c>
      <c r="D776">
        <v>0.55200723229699999</v>
      </c>
      <c r="E776" t="s">
        <v>175</v>
      </c>
      <c r="F776">
        <v>0.48792959211300002</v>
      </c>
      <c r="G776" t="s">
        <v>170</v>
      </c>
      <c r="H776">
        <v>0.32871046205499999</v>
      </c>
      <c r="I776" t="s">
        <v>177</v>
      </c>
      <c r="J776">
        <v>0.18335880461500001</v>
      </c>
      <c r="K776" t="s">
        <v>12</v>
      </c>
      <c r="L776">
        <v>0.34798102977099998</v>
      </c>
      <c r="M776" t="s">
        <v>175</v>
      </c>
      <c r="N776">
        <v>0.48792959211300002</v>
      </c>
      <c r="O776" t="s">
        <v>170</v>
      </c>
      <c r="P776">
        <v>0.32871046205499999</v>
      </c>
      <c r="Q776" t="s">
        <v>177</v>
      </c>
      <c r="R776">
        <v>0.18335880461500001</v>
      </c>
      <c r="S776" t="s">
        <v>136</v>
      </c>
      <c r="T776">
        <v>7.2518597184100003E-2</v>
      </c>
      <c r="U776" t="s">
        <v>175</v>
      </c>
      <c r="V776">
        <v>0.48792959211300002</v>
      </c>
      <c r="W776" t="s">
        <v>170</v>
      </c>
      <c r="X776">
        <v>0.32871046205499999</v>
      </c>
      <c r="Y776" t="s">
        <v>177</v>
      </c>
      <c r="Z776">
        <v>0.18335880461500001</v>
      </c>
      <c r="AA776" t="s">
        <v>8</v>
      </c>
      <c r="AB776">
        <v>1.9320253130399999E-2</v>
      </c>
      <c r="AC776" t="s">
        <v>175</v>
      </c>
      <c r="AD776">
        <v>0.543633071287</v>
      </c>
      <c r="AE776" t="s">
        <v>170</v>
      </c>
      <c r="AF776">
        <v>0.36623701644599999</v>
      </c>
      <c r="AG776" t="s">
        <v>174</v>
      </c>
      <c r="AH776">
        <v>9.0128640765999996E-2</v>
      </c>
      <c r="AI776" t="s">
        <v>25</v>
      </c>
      <c r="AJ776">
        <v>8.1718717722400001E-3</v>
      </c>
      <c r="AK776" t="s">
        <v>175</v>
      </c>
      <c r="AL776">
        <v>0.543633071287</v>
      </c>
      <c r="AM776" t="s">
        <v>170</v>
      </c>
      <c r="AN776">
        <v>0.36623701644599999</v>
      </c>
      <c r="AO776" t="s">
        <v>174</v>
      </c>
      <c r="AP776">
        <v>9.0128640765999996E-2</v>
      </c>
    </row>
    <row r="777" spans="1:42">
      <c r="A777">
        <v>776</v>
      </c>
      <c r="B777" t="s">
        <v>3007</v>
      </c>
      <c r="C777" t="s">
        <v>8</v>
      </c>
      <c r="D777">
        <v>0.73353975495299995</v>
      </c>
      <c r="E777" t="s">
        <v>178</v>
      </c>
      <c r="F777">
        <v>0.520155422024</v>
      </c>
      <c r="G777" t="s">
        <v>170</v>
      </c>
      <c r="H777">
        <v>0.46906872878900002</v>
      </c>
      <c r="I777" t="s">
        <v>174</v>
      </c>
      <c r="J777">
        <v>1.07746480276E-2</v>
      </c>
      <c r="K777" t="s">
        <v>9</v>
      </c>
      <c r="L777">
        <v>0.18645641061900001</v>
      </c>
      <c r="M777" t="s">
        <v>178</v>
      </c>
      <c r="N777">
        <v>0.520155422024</v>
      </c>
      <c r="O777" t="s">
        <v>170</v>
      </c>
      <c r="P777">
        <v>0.46906872878900002</v>
      </c>
      <c r="Q777" t="s">
        <v>174</v>
      </c>
      <c r="R777">
        <v>1.07746480276E-2</v>
      </c>
      <c r="S777" t="s">
        <v>7</v>
      </c>
      <c r="T777">
        <v>4.2277907058899999E-2</v>
      </c>
      <c r="U777" t="s">
        <v>178</v>
      </c>
      <c r="V777">
        <v>0.44444398829999998</v>
      </c>
      <c r="W777" t="s">
        <v>170</v>
      </c>
      <c r="X777">
        <v>0.40079323944900003</v>
      </c>
      <c r="Y777" t="s">
        <v>177</v>
      </c>
      <c r="Z777">
        <v>0.15476174592600001</v>
      </c>
      <c r="AA777" t="s">
        <v>25</v>
      </c>
      <c r="AB777">
        <v>1.9946499740600001E-2</v>
      </c>
      <c r="AC777" t="s">
        <v>178</v>
      </c>
      <c r="AD777">
        <v>0.520155422024</v>
      </c>
      <c r="AE777" t="s">
        <v>170</v>
      </c>
      <c r="AF777">
        <v>0.46906872878900002</v>
      </c>
      <c r="AG777" t="s">
        <v>174</v>
      </c>
      <c r="AH777">
        <v>1.07746480276E-2</v>
      </c>
      <c r="AI777" t="s">
        <v>146</v>
      </c>
      <c r="AJ777">
        <v>1.7778401942700001E-2</v>
      </c>
      <c r="AK777" t="s">
        <v>178</v>
      </c>
      <c r="AL777">
        <v>0.44444398829999998</v>
      </c>
      <c r="AM777" t="s">
        <v>170</v>
      </c>
      <c r="AN777">
        <v>0.40079323944900003</v>
      </c>
      <c r="AO777" t="s">
        <v>177</v>
      </c>
      <c r="AP777">
        <v>0.15476174592600001</v>
      </c>
    </row>
    <row r="778" spans="1:42">
      <c r="A778">
        <v>777</v>
      </c>
      <c r="B778" t="s">
        <v>3010</v>
      </c>
      <c r="C778" t="s">
        <v>146</v>
      </c>
      <c r="D778">
        <v>0.51281996938600005</v>
      </c>
      <c r="E778" t="s">
        <v>177</v>
      </c>
      <c r="F778">
        <v>0.51745818129499999</v>
      </c>
      <c r="G778" t="s">
        <v>169</v>
      </c>
      <c r="H778">
        <v>0.24694955481299999</v>
      </c>
      <c r="I778" t="s">
        <v>174</v>
      </c>
      <c r="J778">
        <v>0.23559071668699999</v>
      </c>
      <c r="K778" t="s">
        <v>103</v>
      </c>
      <c r="L778">
        <v>0.22222198673400001</v>
      </c>
      <c r="M778" t="s">
        <v>177</v>
      </c>
      <c r="N778">
        <v>0.51745818129499999</v>
      </c>
      <c r="O778" t="s">
        <v>169</v>
      </c>
      <c r="P778">
        <v>0.24694955481299999</v>
      </c>
      <c r="Q778" t="s">
        <v>174</v>
      </c>
      <c r="R778">
        <v>0.23559071668699999</v>
      </c>
      <c r="S778" t="s">
        <v>136</v>
      </c>
      <c r="T778">
        <v>0.160113790442</v>
      </c>
      <c r="U778" t="s">
        <v>177</v>
      </c>
      <c r="V778">
        <v>0.51745818129499999</v>
      </c>
      <c r="W778" t="s">
        <v>169</v>
      </c>
      <c r="X778">
        <v>0.24694955481299999</v>
      </c>
      <c r="Y778" t="s">
        <v>174</v>
      </c>
      <c r="Z778">
        <v>0.23559071668699999</v>
      </c>
      <c r="AA778" t="s">
        <v>12</v>
      </c>
      <c r="AB778">
        <v>5.4700796734499998E-2</v>
      </c>
      <c r="AC778" t="s">
        <v>177</v>
      </c>
      <c r="AD778">
        <v>0.51745818129499999</v>
      </c>
      <c r="AE778" t="s">
        <v>169</v>
      </c>
      <c r="AF778">
        <v>0.24694955481299999</v>
      </c>
      <c r="AG778" t="s">
        <v>174</v>
      </c>
      <c r="AH778">
        <v>0.23559071668699999</v>
      </c>
      <c r="AI778" t="s">
        <v>9</v>
      </c>
      <c r="AJ778">
        <v>5.01423970067E-2</v>
      </c>
      <c r="AK778" t="s">
        <v>169</v>
      </c>
      <c r="AL778">
        <v>0.35597252324799999</v>
      </c>
      <c r="AM778" t="s">
        <v>174</v>
      </c>
      <c r="AN778">
        <v>0.339599000032</v>
      </c>
      <c r="AO778" t="s">
        <v>175</v>
      </c>
      <c r="AP778">
        <v>0.30442624645799998</v>
      </c>
    </row>
    <row r="779" spans="1:42">
      <c r="A779">
        <v>778</v>
      </c>
      <c r="B779" t="s">
        <v>3014</v>
      </c>
      <c r="C779" t="s">
        <v>8</v>
      </c>
      <c r="D779">
        <v>0.75101195713900004</v>
      </c>
      <c r="E779" t="s">
        <v>174</v>
      </c>
      <c r="F779">
        <v>0.92986997929799997</v>
      </c>
      <c r="G779" t="s">
        <v>169</v>
      </c>
      <c r="H779">
        <v>5.3179855003400001E-2</v>
      </c>
      <c r="I779" t="s">
        <v>175</v>
      </c>
      <c r="J779">
        <v>1.6949135074200001E-2</v>
      </c>
      <c r="K779" t="s">
        <v>146</v>
      </c>
      <c r="L779">
        <v>8.3515022619600005E-2</v>
      </c>
      <c r="M779" t="s">
        <v>174</v>
      </c>
      <c r="N779">
        <v>0.92555237045100003</v>
      </c>
      <c r="O779" t="s">
        <v>169</v>
      </c>
      <c r="P779">
        <v>5.2932928209800001E-2</v>
      </c>
      <c r="Q779" t="s">
        <v>177</v>
      </c>
      <c r="R779">
        <v>2.1513675500499999E-2</v>
      </c>
      <c r="S779" t="s">
        <v>136</v>
      </c>
      <c r="T779">
        <v>6.4194383058400001E-2</v>
      </c>
      <c r="U779" t="s">
        <v>174</v>
      </c>
      <c r="V779">
        <v>0.92555237045100003</v>
      </c>
      <c r="W779" t="s">
        <v>169</v>
      </c>
      <c r="X779">
        <v>5.2932928209800001E-2</v>
      </c>
      <c r="Y779" t="s">
        <v>177</v>
      </c>
      <c r="Z779">
        <v>2.1513675500499999E-2</v>
      </c>
      <c r="AA779" t="s">
        <v>5</v>
      </c>
      <c r="AB779">
        <v>5.0794584652999998E-2</v>
      </c>
      <c r="AC779" t="s">
        <v>174</v>
      </c>
      <c r="AD779">
        <v>0.92555237045100003</v>
      </c>
      <c r="AE779" t="s">
        <v>169</v>
      </c>
      <c r="AF779">
        <v>5.2932928209800001E-2</v>
      </c>
      <c r="AG779" t="s">
        <v>177</v>
      </c>
      <c r="AH779">
        <v>2.1513675500499999E-2</v>
      </c>
      <c r="AI779" t="s">
        <v>103</v>
      </c>
      <c r="AJ779">
        <v>5.0482961434200002E-2</v>
      </c>
      <c r="AK779" t="s">
        <v>174</v>
      </c>
      <c r="AL779">
        <v>0.92555237045100003</v>
      </c>
      <c r="AM779" t="s">
        <v>169</v>
      </c>
      <c r="AN779">
        <v>5.2932928209800001E-2</v>
      </c>
      <c r="AO779" t="s">
        <v>177</v>
      </c>
      <c r="AP779">
        <v>2.1513675500499999E-2</v>
      </c>
    </row>
    <row r="780" spans="1:42">
      <c r="A780">
        <v>779</v>
      </c>
      <c r="B780" t="s">
        <v>534</v>
      </c>
      <c r="C780" t="s">
        <v>8</v>
      </c>
      <c r="D780">
        <v>0.98585095366599995</v>
      </c>
      <c r="E780" t="s">
        <v>169</v>
      </c>
      <c r="F780">
        <v>0.56794792607</v>
      </c>
      <c r="G780" t="s">
        <v>174</v>
      </c>
      <c r="H780">
        <v>0.41056476583399998</v>
      </c>
      <c r="I780" t="s">
        <v>170</v>
      </c>
      <c r="J780">
        <v>2.1486222745300002E-2</v>
      </c>
      <c r="K780" t="s">
        <v>7</v>
      </c>
      <c r="L780">
        <v>7.1698251175700001E-3</v>
      </c>
      <c r="M780" t="s">
        <v>169</v>
      </c>
      <c r="N780">
        <v>0.56794792607</v>
      </c>
      <c r="O780" t="s">
        <v>174</v>
      </c>
      <c r="P780">
        <v>0.41056476583399998</v>
      </c>
      <c r="Q780" t="s">
        <v>170</v>
      </c>
      <c r="R780">
        <v>2.1486222745300002E-2</v>
      </c>
      <c r="S780" t="s">
        <v>9</v>
      </c>
      <c r="T780">
        <v>2.5527049772E-3</v>
      </c>
      <c r="U780" t="s">
        <v>169</v>
      </c>
      <c r="V780">
        <v>0.56794792607</v>
      </c>
      <c r="W780" t="s">
        <v>174</v>
      </c>
      <c r="X780">
        <v>0.41056476583399998</v>
      </c>
      <c r="Y780" t="s">
        <v>170</v>
      </c>
      <c r="Z780">
        <v>2.1486222745300002E-2</v>
      </c>
      <c r="AA780" t="s">
        <v>136</v>
      </c>
      <c r="AB780">
        <v>2.4136350934600001E-3</v>
      </c>
      <c r="AC780" t="s">
        <v>169</v>
      </c>
      <c r="AD780">
        <v>0.56794792607</v>
      </c>
      <c r="AE780" t="s">
        <v>174</v>
      </c>
      <c r="AF780">
        <v>0.41056476583399998</v>
      </c>
      <c r="AG780" t="s">
        <v>170</v>
      </c>
      <c r="AH780">
        <v>2.1486222745300002E-2</v>
      </c>
      <c r="AI780" t="s">
        <v>5</v>
      </c>
      <c r="AJ780">
        <v>2.0118776515300001E-3</v>
      </c>
      <c r="AK780" t="s">
        <v>169</v>
      </c>
      <c r="AL780">
        <v>0.56794792607</v>
      </c>
      <c r="AM780" t="s">
        <v>174</v>
      </c>
      <c r="AN780">
        <v>0.41056476583399998</v>
      </c>
      <c r="AO780" t="s">
        <v>170</v>
      </c>
      <c r="AP780">
        <v>2.1486222745300002E-2</v>
      </c>
    </row>
    <row r="781" spans="1:42">
      <c r="A781">
        <v>780</v>
      </c>
      <c r="B781" t="s">
        <v>4735</v>
      </c>
      <c r="C781" t="s">
        <v>5</v>
      </c>
      <c r="D781">
        <v>0.46839246466599999</v>
      </c>
      <c r="E781" t="s">
        <v>170</v>
      </c>
      <c r="F781">
        <v>0.44939791047799998</v>
      </c>
      <c r="G781" t="s">
        <v>169</v>
      </c>
      <c r="H781">
        <v>0.43878221180499999</v>
      </c>
      <c r="I781" t="s">
        <v>176</v>
      </c>
      <c r="J781">
        <v>0.111818692686</v>
      </c>
      <c r="K781" t="s">
        <v>9</v>
      </c>
      <c r="L781">
        <v>0.23076897039700001</v>
      </c>
      <c r="M781" t="s">
        <v>170</v>
      </c>
      <c r="N781">
        <v>0.44939791047799998</v>
      </c>
      <c r="O781" t="s">
        <v>169</v>
      </c>
      <c r="P781">
        <v>0.43878221180499999</v>
      </c>
      <c r="Q781" t="s">
        <v>176</v>
      </c>
      <c r="R781">
        <v>0.111818692686</v>
      </c>
      <c r="S781" t="s">
        <v>7</v>
      </c>
      <c r="T781">
        <v>0.12833191918100001</v>
      </c>
      <c r="U781" t="s">
        <v>170</v>
      </c>
      <c r="V781">
        <v>0.44939791047799998</v>
      </c>
      <c r="W781" t="s">
        <v>169</v>
      </c>
      <c r="X781">
        <v>0.43878221180499999</v>
      </c>
      <c r="Y781" t="s">
        <v>176</v>
      </c>
      <c r="Z781">
        <v>0.111818692686</v>
      </c>
      <c r="AA781" t="s">
        <v>12</v>
      </c>
      <c r="AB781">
        <v>0.10129463057</v>
      </c>
      <c r="AC781" t="s">
        <v>170</v>
      </c>
      <c r="AD781">
        <v>0.44939791047799998</v>
      </c>
      <c r="AE781" t="s">
        <v>169</v>
      </c>
      <c r="AF781">
        <v>0.43878221180499999</v>
      </c>
      <c r="AG781" t="s">
        <v>176</v>
      </c>
      <c r="AH781">
        <v>0.111818692686</v>
      </c>
      <c r="AI781" t="s">
        <v>146</v>
      </c>
      <c r="AJ781">
        <v>7.1210886904599993E-2</v>
      </c>
      <c r="AK781" t="s">
        <v>170</v>
      </c>
      <c r="AL781">
        <v>0.44939791047799998</v>
      </c>
      <c r="AM781" t="s">
        <v>169</v>
      </c>
      <c r="AN781">
        <v>0.43878221180499999</v>
      </c>
      <c r="AO781" t="s">
        <v>176</v>
      </c>
      <c r="AP781">
        <v>0.111818692686</v>
      </c>
    </row>
    <row r="782" spans="1:42">
      <c r="A782">
        <v>781</v>
      </c>
      <c r="B782" t="s">
        <v>4736</v>
      </c>
      <c r="C782" t="s">
        <v>8</v>
      </c>
      <c r="D782">
        <v>0.62530469436799996</v>
      </c>
      <c r="E782" t="s">
        <v>170</v>
      </c>
      <c r="F782">
        <v>0.52219818280700003</v>
      </c>
      <c r="G782" t="s">
        <v>176</v>
      </c>
      <c r="H782">
        <v>0.46511579035400002</v>
      </c>
      <c r="I782" t="s">
        <v>175</v>
      </c>
      <c r="J782">
        <v>1.2684976100599999E-2</v>
      </c>
      <c r="K782" t="s">
        <v>146</v>
      </c>
      <c r="L782">
        <v>0.28920342114499997</v>
      </c>
      <c r="M782" t="s">
        <v>170</v>
      </c>
      <c r="N782">
        <v>0.509277828637</v>
      </c>
      <c r="O782" t="s">
        <v>176</v>
      </c>
      <c r="P782">
        <v>0.45360778259200002</v>
      </c>
      <c r="Q782" t="s">
        <v>177</v>
      </c>
      <c r="R782">
        <v>3.7113364030199998E-2</v>
      </c>
      <c r="S782" t="s">
        <v>5</v>
      </c>
      <c r="T782">
        <v>7.0346778116399999E-2</v>
      </c>
      <c r="U782" t="s">
        <v>170</v>
      </c>
      <c r="V782">
        <v>0.509277828637</v>
      </c>
      <c r="W782" t="s">
        <v>176</v>
      </c>
      <c r="X782">
        <v>0.45360778259200002</v>
      </c>
      <c r="Y782" t="s">
        <v>177</v>
      </c>
      <c r="Z782">
        <v>3.7113364030199998E-2</v>
      </c>
      <c r="AA782" t="s">
        <v>136</v>
      </c>
      <c r="AB782">
        <v>1.17244630194E-2</v>
      </c>
      <c r="AC782" t="s">
        <v>170</v>
      </c>
      <c r="AD782">
        <v>0.509277828637</v>
      </c>
      <c r="AE782" t="s">
        <v>176</v>
      </c>
      <c r="AF782">
        <v>0.45360778259200002</v>
      </c>
      <c r="AG782" t="s">
        <v>177</v>
      </c>
      <c r="AH782">
        <v>3.7113364030199998E-2</v>
      </c>
      <c r="AI782" t="s">
        <v>12</v>
      </c>
      <c r="AJ782">
        <v>3.4196350473200002E-3</v>
      </c>
      <c r="AK782" t="s">
        <v>170</v>
      </c>
      <c r="AL782">
        <v>0.509277828637</v>
      </c>
      <c r="AM782" t="s">
        <v>176</v>
      </c>
      <c r="AN782">
        <v>0.45360778259200002</v>
      </c>
      <c r="AO782" t="s">
        <v>177</v>
      </c>
      <c r="AP782">
        <v>3.7113364030199998E-2</v>
      </c>
    </row>
    <row r="783" spans="1:42">
      <c r="A783">
        <v>782</v>
      </c>
      <c r="B783" t="s">
        <v>4737</v>
      </c>
      <c r="C783" t="s">
        <v>136</v>
      </c>
      <c r="D783">
        <v>0.73232249075400002</v>
      </c>
      <c r="E783" t="s">
        <v>175</v>
      </c>
      <c r="F783">
        <v>0.80314055054699995</v>
      </c>
      <c r="G783" t="s">
        <v>169</v>
      </c>
      <c r="H783">
        <v>0.13193703959399999</v>
      </c>
      <c r="I783" t="s">
        <v>170</v>
      </c>
      <c r="J783">
        <v>6.4921400435399998E-2</v>
      </c>
      <c r="K783" t="s">
        <v>146</v>
      </c>
      <c r="L783">
        <v>0.16161599796000001</v>
      </c>
      <c r="M783" t="s">
        <v>175</v>
      </c>
      <c r="N783">
        <v>0.80314055054699995</v>
      </c>
      <c r="O783" t="s">
        <v>169</v>
      </c>
      <c r="P783">
        <v>0.13193703959399999</v>
      </c>
      <c r="Q783" t="s">
        <v>170</v>
      </c>
      <c r="R783">
        <v>6.4921400435399998E-2</v>
      </c>
      <c r="S783" t="s">
        <v>7</v>
      </c>
      <c r="T783">
        <v>7.5757499043500001E-2</v>
      </c>
      <c r="U783" t="s">
        <v>175</v>
      </c>
      <c r="V783">
        <v>0.80314055054699995</v>
      </c>
      <c r="W783" t="s">
        <v>169</v>
      </c>
      <c r="X783">
        <v>0.13193703959399999</v>
      </c>
      <c r="Y783" t="s">
        <v>170</v>
      </c>
      <c r="Z783">
        <v>6.4921400435399998E-2</v>
      </c>
      <c r="AA783" t="s">
        <v>9</v>
      </c>
      <c r="AB783">
        <v>2.0201999744900001E-2</v>
      </c>
      <c r="AC783" t="s">
        <v>175</v>
      </c>
      <c r="AD783">
        <v>0.80314055054699995</v>
      </c>
      <c r="AE783" t="s">
        <v>169</v>
      </c>
      <c r="AF783">
        <v>0.13193703959399999</v>
      </c>
      <c r="AG783" t="s">
        <v>170</v>
      </c>
      <c r="AH783">
        <v>6.4921400435399998E-2</v>
      </c>
      <c r="AI783" t="s">
        <v>8</v>
      </c>
      <c r="AJ783">
        <v>1.01009998725E-2</v>
      </c>
      <c r="AK783" t="s">
        <v>175</v>
      </c>
      <c r="AL783">
        <v>0.80314055054699995</v>
      </c>
      <c r="AM783" t="s">
        <v>169</v>
      </c>
      <c r="AN783">
        <v>0.13193703959399999</v>
      </c>
      <c r="AO783" t="s">
        <v>170</v>
      </c>
      <c r="AP783">
        <v>6.4921400435399998E-2</v>
      </c>
    </row>
    <row r="784" spans="1:42">
      <c r="A784">
        <v>783</v>
      </c>
      <c r="B784" t="s">
        <v>4738</v>
      </c>
      <c r="C784" t="s">
        <v>146</v>
      </c>
      <c r="D784">
        <v>0.305173463117</v>
      </c>
      <c r="E784" t="s">
        <v>174</v>
      </c>
      <c r="F784">
        <v>0.78533938331599995</v>
      </c>
      <c r="G784" t="s">
        <v>175</v>
      </c>
      <c r="H784">
        <v>0.119466778917</v>
      </c>
      <c r="I784" t="s">
        <v>170</v>
      </c>
      <c r="J784">
        <v>9.51926525232E-2</v>
      </c>
      <c r="K784" t="s">
        <v>7</v>
      </c>
      <c r="L784">
        <v>0.25505225857899999</v>
      </c>
      <c r="M784" t="s">
        <v>174</v>
      </c>
      <c r="N784">
        <v>0.78533938331599995</v>
      </c>
      <c r="O784" t="s">
        <v>175</v>
      </c>
      <c r="P784">
        <v>0.119466778917</v>
      </c>
      <c r="Q784" t="s">
        <v>170</v>
      </c>
      <c r="R784">
        <v>9.51926525232E-2</v>
      </c>
      <c r="S784" t="s">
        <v>8</v>
      </c>
      <c r="T784">
        <v>0.224332810636</v>
      </c>
      <c r="U784" t="s">
        <v>174</v>
      </c>
      <c r="V784">
        <v>0.78533938331599995</v>
      </c>
      <c r="W784" t="s">
        <v>175</v>
      </c>
      <c r="X784">
        <v>0.119466778917</v>
      </c>
      <c r="Y784" t="s">
        <v>170</v>
      </c>
      <c r="Z784">
        <v>9.51926525232E-2</v>
      </c>
      <c r="AA784" t="s">
        <v>136</v>
      </c>
      <c r="AB784">
        <v>0.13581229616900001</v>
      </c>
      <c r="AC784" t="s">
        <v>174</v>
      </c>
      <c r="AD784">
        <v>0.78533938331599995</v>
      </c>
      <c r="AE784" t="s">
        <v>175</v>
      </c>
      <c r="AF784">
        <v>0.119466778917</v>
      </c>
      <c r="AG784" t="s">
        <v>170</v>
      </c>
      <c r="AH784">
        <v>9.51926525232E-2</v>
      </c>
      <c r="AI784" t="s">
        <v>25</v>
      </c>
      <c r="AJ784">
        <v>7.9628042694099996E-2</v>
      </c>
      <c r="AK784" t="s">
        <v>174</v>
      </c>
      <c r="AL784">
        <v>0.78533938331599995</v>
      </c>
      <c r="AM784" t="s">
        <v>175</v>
      </c>
      <c r="AN784">
        <v>0.119466778917</v>
      </c>
      <c r="AO784" t="s">
        <v>170</v>
      </c>
      <c r="AP784">
        <v>9.51926525232E-2</v>
      </c>
    </row>
    <row r="785" spans="1:42">
      <c r="A785">
        <v>784</v>
      </c>
      <c r="B785" t="s">
        <v>22</v>
      </c>
      <c r="C785" t="s">
        <v>9</v>
      </c>
      <c r="D785">
        <v>0.50934734099000001</v>
      </c>
      <c r="E785" t="s">
        <v>170</v>
      </c>
      <c r="F785">
        <v>0.4731081499</v>
      </c>
      <c r="G785" t="s">
        <v>169</v>
      </c>
      <c r="H785">
        <v>0.42178037892100001</v>
      </c>
      <c r="I785" t="s">
        <v>171</v>
      </c>
      <c r="J785">
        <v>0.105110348398</v>
      </c>
      <c r="K785" t="s">
        <v>7</v>
      </c>
      <c r="L785">
        <v>0.225936174602</v>
      </c>
      <c r="M785" t="s">
        <v>170</v>
      </c>
      <c r="N785">
        <v>0.4731081499</v>
      </c>
      <c r="O785" t="s">
        <v>169</v>
      </c>
      <c r="P785">
        <v>0.42178037892100001</v>
      </c>
      <c r="Q785" t="s">
        <v>171</v>
      </c>
      <c r="R785">
        <v>0.105110348398</v>
      </c>
      <c r="S785" t="s">
        <v>25</v>
      </c>
      <c r="T785">
        <v>0.125520097001</v>
      </c>
      <c r="U785" t="s">
        <v>170</v>
      </c>
      <c r="V785">
        <v>0.4731081499</v>
      </c>
      <c r="W785" t="s">
        <v>169</v>
      </c>
      <c r="X785">
        <v>0.42178037892100001</v>
      </c>
      <c r="Y785" t="s">
        <v>171</v>
      </c>
      <c r="Z785">
        <v>0.105110348398</v>
      </c>
      <c r="AA785" t="s">
        <v>8</v>
      </c>
      <c r="AB785">
        <v>7.7954586558699995E-2</v>
      </c>
      <c r="AC785" t="s">
        <v>170</v>
      </c>
      <c r="AD785">
        <v>0.4731081499</v>
      </c>
      <c r="AE785" t="s">
        <v>169</v>
      </c>
      <c r="AF785">
        <v>0.42178037892100001</v>
      </c>
      <c r="AG785" t="s">
        <v>171</v>
      </c>
      <c r="AH785">
        <v>0.105110348398</v>
      </c>
      <c r="AI785" t="s">
        <v>136</v>
      </c>
      <c r="AJ785">
        <v>6.1240594694900001E-2</v>
      </c>
      <c r="AK785" t="s">
        <v>170</v>
      </c>
      <c r="AL785">
        <v>0.4731081499</v>
      </c>
      <c r="AM785" t="s">
        <v>169</v>
      </c>
      <c r="AN785">
        <v>0.42178037892100001</v>
      </c>
      <c r="AO785" t="s">
        <v>171</v>
      </c>
      <c r="AP785">
        <v>0.105110348398</v>
      </c>
    </row>
    <row r="786" spans="1:42">
      <c r="A786">
        <v>785</v>
      </c>
      <c r="B786" t="s">
        <v>4739</v>
      </c>
      <c r="C786" t="s">
        <v>7</v>
      </c>
      <c r="D786">
        <v>0.48902239371299999</v>
      </c>
      <c r="E786" t="s">
        <v>175</v>
      </c>
      <c r="F786">
        <v>0.63461924035100004</v>
      </c>
      <c r="G786" t="s">
        <v>174</v>
      </c>
      <c r="H786">
        <v>0.26521401089300001</v>
      </c>
      <c r="I786" t="s">
        <v>176</v>
      </c>
      <c r="J786">
        <v>0.100165648757</v>
      </c>
      <c r="K786" t="s">
        <v>103</v>
      </c>
      <c r="L786">
        <v>0.18750569623999999</v>
      </c>
      <c r="M786" t="s">
        <v>175</v>
      </c>
      <c r="N786">
        <v>0.63461924035100004</v>
      </c>
      <c r="O786" t="s">
        <v>174</v>
      </c>
      <c r="P786">
        <v>0.26521401089300001</v>
      </c>
      <c r="Q786" t="s">
        <v>176</v>
      </c>
      <c r="R786">
        <v>0.100165648757</v>
      </c>
      <c r="S786" t="s">
        <v>5</v>
      </c>
      <c r="T786">
        <v>0.17902553912399999</v>
      </c>
      <c r="U786" t="s">
        <v>175</v>
      </c>
      <c r="V786">
        <v>0.63461924035100004</v>
      </c>
      <c r="W786" t="s">
        <v>174</v>
      </c>
      <c r="X786">
        <v>0.26521401089300001</v>
      </c>
      <c r="Y786" t="s">
        <v>176</v>
      </c>
      <c r="Z786">
        <v>0.100165648757</v>
      </c>
      <c r="AA786" t="s">
        <v>9</v>
      </c>
      <c r="AB786">
        <v>0.13285579482400001</v>
      </c>
      <c r="AC786" t="s">
        <v>175</v>
      </c>
      <c r="AD786">
        <v>0.63461924035100004</v>
      </c>
      <c r="AE786" t="s">
        <v>174</v>
      </c>
      <c r="AF786">
        <v>0.26521401089300001</v>
      </c>
      <c r="AG786" t="s">
        <v>176</v>
      </c>
      <c r="AH786">
        <v>0.100165648757</v>
      </c>
      <c r="AI786" t="s">
        <v>12</v>
      </c>
      <c r="AJ786">
        <v>1.1589548059100001E-2</v>
      </c>
      <c r="AK786" t="s">
        <v>175</v>
      </c>
      <c r="AL786">
        <v>0.63461924035100004</v>
      </c>
      <c r="AM786" t="s">
        <v>174</v>
      </c>
      <c r="AN786">
        <v>0.26521401089300001</v>
      </c>
      <c r="AO786" t="s">
        <v>176</v>
      </c>
      <c r="AP786">
        <v>0.100165648757</v>
      </c>
    </row>
    <row r="787" spans="1:42">
      <c r="A787">
        <v>786</v>
      </c>
      <c r="B787" t="s">
        <v>4740</v>
      </c>
      <c r="C787" t="s">
        <v>146</v>
      </c>
      <c r="D787">
        <v>0.97094966033499996</v>
      </c>
      <c r="E787" t="s">
        <v>170</v>
      </c>
      <c r="F787">
        <v>0.60671067482800001</v>
      </c>
      <c r="G787" t="s">
        <v>178</v>
      </c>
      <c r="H787">
        <v>0.28724797436600003</v>
      </c>
      <c r="I787" t="s">
        <v>169</v>
      </c>
      <c r="J787">
        <v>0.10604014007</v>
      </c>
      <c r="K787" t="s">
        <v>9</v>
      </c>
      <c r="L787">
        <v>1.47753209181E-2</v>
      </c>
      <c r="M787" t="s">
        <v>170</v>
      </c>
      <c r="N787">
        <v>0.60671067482800001</v>
      </c>
      <c r="O787" t="s">
        <v>178</v>
      </c>
      <c r="P787">
        <v>0.28724797436600003</v>
      </c>
      <c r="Q787" t="s">
        <v>169</v>
      </c>
      <c r="R787">
        <v>0.10604014007</v>
      </c>
      <c r="S787" t="s">
        <v>136</v>
      </c>
      <c r="T787">
        <v>8.3902715213700005E-3</v>
      </c>
      <c r="U787" t="s">
        <v>170</v>
      </c>
      <c r="V787">
        <v>0.60671067482800001</v>
      </c>
      <c r="W787" t="s">
        <v>178</v>
      </c>
      <c r="X787">
        <v>0.28724797436600003</v>
      </c>
      <c r="Y787" t="s">
        <v>169</v>
      </c>
      <c r="Z787">
        <v>0.10604014007</v>
      </c>
      <c r="AA787" t="s">
        <v>5</v>
      </c>
      <c r="AB787">
        <v>2.9761717849399998E-3</v>
      </c>
      <c r="AC787" t="s">
        <v>170</v>
      </c>
      <c r="AD787">
        <v>0.60671067482800001</v>
      </c>
      <c r="AE787" t="s">
        <v>178</v>
      </c>
      <c r="AF787">
        <v>0.28724797436600003</v>
      </c>
      <c r="AG787" t="s">
        <v>169</v>
      </c>
      <c r="AH787">
        <v>0.10604014007</v>
      </c>
      <c r="AI787" t="s">
        <v>7</v>
      </c>
      <c r="AJ787">
        <v>2.9075720806800002E-3</v>
      </c>
      <c r="AK787" t="s">
        <v>170</v>
      </c>
      <c r="AL787">
        <v>0.60671067482800001</v>
      </c>
      <c r="AM787" t="s">
        <v>178</v>
      </c>
      <c r="AN787">
        <v>0.28724797436600003</v>
      </c>
      <c r="AO787" t="s">
        <v>169</v>
      </c>
      <c r="AP787">
        <v>0.10604014007</v>
      </c>
    </row>
    <row r="788" spans="1:42">
      <c r="A788">
        <v>787</v>
      </c>
      <c r="B788" t="s">
        <v>4741</v>
      </c>
      <c r="C788" t="s">
        <v>9</v>
      </c>
      <c r="D788">
        <v>0.304211834455</v>
      </c>
      <c r="E788" t="s">
        <v>174</v>
      </c>
      <c r="F788">
        <v>0.83780989821999996</v>
      </c>
      <c r="G788" t="s">
        <v>170</v>
      </c>
      <c r="H788">
        <v>8.3581985095499994E-2</v>
      </c>
      <c r="I788" t="s">
        <v>169</v>
      </c>
      <c r="J788">
        <v>7.8606866935099995E-2</v>
      </c>
      <c r="K788" t="s">
        <v>136</v>
      </c>
      <c r="L788">
        <v>0.20930814250999999</v>
      </c>
      <c r="M788" t="s">
        <v>174</v>
      </c>
      <c r="N788">
        <v>0.83780989821999996</v>
      </c>
      <c r="O788" t="s">
        <v>170</v>
      </c>
      <c r="P788">
        <v>8.3581985095499994E-2</v>
      </c>
      <c r="Q788" t="s">
        <v>169</v>
      </c>
      <c r="R788">
        <v>7.8606866935099995E-2</v>
      </c>
      <c r="S788" t="s">
        <v>7</v>
      </c>
      <c r="T788">
        <v>0.18512720182199999</v>
      </c>
      <c r="U788" t="s">
        <v>174</v>
      </c>
      <c r="V788">
        <v>0.83780989821999996</v>
      </c>
      <c r="W788" t="s">
        <v>170</v>
      </c>
      <c r="X788">
        <v>8.3581985095499994E-2</v>
      </c>
      <c r="Y788" t="s">
        <v>169</v>
      </c>
      <c r="Z788">
        <v>7.8606866935099995E-2</v>
      </c>
      <c r="AA788" t="s">
        <v>146</v>
      </c>
      <c r="AB788">
        <v>0.16406638251399999</v>
      </c>
      <c r="AC788" t="s">
        <v>174</v>
      </c>
      <c r="AD788">
        <v>0.83780989821999996</v>
      </c>
      <c r="AE788" t="s">
        <v>170</v>
      </c>
      <c r="AF788">
        <v>8.3581985095499994E-2</v>
      </c>
      <c r="AG788" t="s">
        <v>169</v>
      </c>
      <c r="AH788">
        <v>7.8606866935099995E-2</v>
      </c>
      <c r="AI788" t="s">
        <v>103</v>
      </c>
      <c r="AJ788">
        <v>0.13728534067699999</v>
      </c>
      <c r="AK788" t="s">
        <v>174</v>
      </c>
      <c r="AL788">
        <v>0.83780989821999996</v>
      </c>
      <c r="AM788" t="s">
        <v>170</v>
      </c>
      <c r="AN788">
        <v>8.3581985095499994E-2</v>
      </c>
      <c r="AO788" t="s">
        <v>169</v>
      </c>
      <c r="AP788">
        <v>7.8606866935099995E-2</v>
      </c>
    </row>
    <row r="789" spans="1:42">
      <c r="A789">
        <v>788</v>
      </c>
      <c r="B789" t="s">
        <v>4742</v>
      </c>
      <c r="C789" t="s">
        <v>146</v>
      </c>
      <c r="D789">
        <v>0.92765672803699994</v>
      </c>
      <c r="E789" t="s">
        <v>170</v>
      </c>
      <c r="F789">
        <v>0.805547979932</v>
      </c>
      <c r="G789" t="s">
        <v>169</v>
      </c>
      <c r="H789">
        <v>0.13847637479800001</v>
      </c>
      <c r="I789" t="s">
        <v>177</v>
      </c>
      <c r="J789">
        <v>5.5974633046599997E-2</v>
      </c>
      <c r="K789" t="s">
        <v>136</v>
      </c>
      <c r="L789">
        <v>3.02236546876E-2</v>
      </c>
      <c r="M789" t="s">
        <v>170</v>
      </c>
      <c r="N789">
        <v>0.805547979932</v>
      </c>
      <c r="O789" t="s">
        <v>169</v>
      </c>
      <c r="P789">
        <v>0.13847637479800001</v>
      </c>
      <c r="Q789" t="s">
        <v>177</v>
      </c>
      <c r="R789">
        <v>5.5974633046599997E-2</v>
      </c>
      <c r="S789" t="s">
        <v>103</v>
      </c>
      <c r="T789">
        <v>1.8927189693000002E-2</v>
      </c>
      <c r="U789" t="s">
        <v>170</v>
      </c>
      <c r="V789">
        <v>0.805547979932</v>
      </c>
      <c r="W789" t="s">
        <v>169</v>
      </c>
      <c r="X789">
        <v>0.13847637479800001</v>
      </c>
      <c r="Y789" t="s">
        <v>177</v>
      </c>
      <c r="Z789">
        <v>5.5974633046599997E-2</v>
      </c>
      <c r="AA789" t="s">
        <v>7</v>
      </c>
      <c r="AB789">
        <v>1.27926855237E-2</v>
      </c>
      <c r="AC789" t="s">
        <v>170</v>
      </c>
      <c r="AD789">
        <v>0.805547979932</v>
      </c>
      <c r="AE789" t="s">
        <v>169</v>
      </c>
      <c r="AF789">
        <v>0.13847637479800001</v>
      </c>
      <c r="AG789" t="s">
        <v>177</v>
      </c>
      <c r="AH789">
        <v>5.5974633046599997E-2</v>
      </c>
      <c r="AI789" t="s">
        <v>8</v>
      </c>
      <c r="AJ789">
        <v>1.03987326772E-2</v>
      </c>
      <c r="AK789" t="s">
        <v>170</v>
      </c>
      <c r="AL789">
        <v>0.84971927551000004</v>
      </c>
      <c r="AM789" t="s">
        <v>169</v>
      </c>
      <c r="AN789">
        <v>0.14606956730099999</v>
      </c>
      <c r="AO789" t="s">
        <v>175</v>
      </c>
      <c r="AP789">
        <v>4.2100894617399997E-3</v>
      </c>
    </row>
    <row r="790" spans="1:42">
      <c r="A790">
        <v>789</v>
      </c>
      <c r="B790" t="s">
        <v>4743</v>
      </c>
      <c r="C790" t="s">
        <v>9</v>
      </c>
      <c r="D790">
        <v>0.50561744820599996</v>
      </c>
      <c r="E790" t="s">
        <v>178</v>
      </c>
      <c r="F790">
        <v>0.54340754589100004</v>
      </c>
      <c r="G790" t="s">
        <v>174</v>
      </c>
      <c r="H790">
        <v>0.299034921703</v>
      </c>
      <c r="I790" t="s">
        <v>170</v>
      </c>
      <c r="J790">
        <v>0.15755603401599999</v>
      </c>
      <c r="K790" t="s">
        <v>136</v>
      </c>
      <c r="L790">
        <v>0.35393221374400002</v>
      </c>
      <c r="M790" t="s">
        <v>178</v>
      </c>
      <c r="N790">
        <v>0.54340754589100004</v>
      </c>
      <c r="O790" t="s">
        <v>174</v>
      </c>
      <c r="P790">
        <v>0.299034921703</v>
      </c>
      <c r="Q790" t="s">
        <v>170</v>
      </c>
      <c r="R790">
        <v>0.15755603401599999</v>
      </c>
      <c r="S790" t="s">
        <v>146</v>
      </c>
      <c r="T790">
        <v>5.7022412214399999E-2</v>
      </c>
      <c r="U790" t="s">
        <v>178</v>
      </c>
      <c r="V790">
        <v>0.54340754589100004</v>
      </c>
      <c r="W790" t="s">
        <v>174</v>
      </c>
      <c r="X790">
        <v>0.299034921703</v>
      </c>
      <c r="Y790" t="s">
        <v>170</v>
      </c>
      <c r="Z790">
        <v>0.15755603401599999</v>
      </c>
      <c r="AA790" t="s">
        <v>7</v>
      </c>
      <c r="AB790">
        <v>4.8876353326600001E-2</v>
      </c>
      <c r="AC790" t="s">
        <v>178</v>
      </c>
      <c r="AD790">
        <v>0.54340754589100004</v>
      </c>
      <c r="AE790" t="s">
        <v>174</v>
      </c>
      <c r="AF790">
        <v>0.299034921703</v>
      </c>
      <c r="AG790" t="s">
        <v>170</v>
      </c>
      <c r="AH790">
        <v>0.15755603401599999</v>
      </c>
      <c r="AI790" t="s">
        <v>12</v>
      </c>
      <c r="AJ790">
        <v>3.4550525627399999E-2</v>
      </c>
      <c r="AK790" t="s">
        <v>178</v>
      </c>
      <c r="AL790">
        <v>0.54340754589100004</v>
      </c>
      <c r="AM790" t="s">
        <v>174</v>
      </c>
      <c r="AN790">
        <v>0.299034921703</v>
      </c>
      <c r="AO790" t="s">
        <v>170</v>
      </c>
      <c r="AP790">
        <v>0.15755603401599999</v>
      </c>
    </row>
    <row r="791" spans="1:42">
      <c r="A791">
        <v>790</v>
      </c>
      <c r="B791" t="s">
        <v>4744</v>
      </c>
      <c r="C791" t="s">
        <v>5</v>
      </c>
      <c r="D791">
        <v>0.48387041504</v>
      </c>
      <c r="E791" t="s">
        <v>169</v>
      </c>
      <c r="F791">
        <v>0.86807837803499999</v>
      </c>
      <c r="G791" t="s">
        <v>178</v>
      </c>
      <c r="H791">
        <v>0.101503652865</v>
      </c>
      <c r="I791" t="s">
        <v>174</v>
      </c>
      <c r="J791">
        <v>3.04169195453E-2</v>
      </c>
      <c r="K791" t="s">
        <v>103</v>
      </c>
      <c r="L791">
        <v>0.17583269180399999</v>
      </c>
      <c r="M791" t="s">
        <v>169</v>
      </c>
      <c r="N791">
        <v>0.86807837803499999</v>
      </c>
      <c r="O791" t="s">
        <v>178</v>
      </c>
      <c r="P791">
        <v>0.101503652865</v>
      </c>
      <c r="Q791" t="s">
        <v>174</v>
      </c>
      <c r="R791">
        <v>3.04169195453E-2</v>
      </c>
      <c r="S791" t="s">
        <v>146</v>
      </c>
      <c r="T791">
        <v>0.16499187922700001</v>
      </c>
      <c r="U791" t="s">
        <v>169</v>
      </c>
      <c r="V791">
        <v>0.86807837803499999</v>
      </c>
      <c r="W791" t="s">
        <v>178</v>
      </c>
      <c r="X791">
        <v>0.101503652865</v>
      </c>
      <c r="Y791" t="s">
        <v>174</v>
      </c>
      <c r="Z791">
        <v>3.04169195453E-2</v>
      </c>
      <c r="AA791" t="s">
        <v>9</v>
      </c>
      <c r="AB791">
        <v>9.6509672945100003E-2</v>
      </c>
      <c r="AC791" t="s">
        <v>169</v>
      </c>
      <c r="AD791">
        <v>0.86807837803499999</v>
      </c>
      <c r="AE791" t="s">
        <v>178</v>
      </c>
      <c r="AF791">
        <v>0.101503652865</v>
      </c>
      <c r="AG791" t="s">
        <v>174</v>
      </c>
      <c r="AH791">
        <v>3.04169195453E-2</v>
      </c>
      <c r="AI791" t="s">
        <v>7</v>
      </c>
      <c r="AJ791">
        <v>7.8794198733199997E-2</v>
      </c>
      <c r="AK791" t="s">
        <v>169</v>
      </c>
      <c r="AL791">
        <v>0.86807837803499999</v>
      </c>
      <c r="AM791" t="s">
        <v>178</v>
      </c>
      <c r="AN791">
        <v>0.101503652865</v>
      </c>
      <c r="AO791" t="s">
        <v>174</v>
      </c>
      <c r="AP791">
        <v>3.04169195453E-2</v>
      </c>
    </row>
    <row r="792" spans="1:42">
      <c r="A792">
        <v>791</v>
      </c>
      <c r="B792" t="s">
        <v>4745</v>
      </c>
      <c r="C792" t="s">
        <v>146</v>
      </c>
      <c r="D792">
        <v>0.45924491915299998</v>
      </c>
      <c r="E792" t="s">
        <v>170</v>
      </c>
      <c r="F792">
        <v>0.38609208930200001</v>
      </c>
      <c r="G792" t="s">
        <v>178</v>
      </c>
      <c r="H792">
        <v>0.32980078983299999</v>
      </c>
      <c r="I792" t="s">
        <v>175</v>
      </c>
      <c r="J792">
        <v>0.28410549967499998</v>
      </c>
      <c r="K792" t="s">
        <v>7</v>
      </c>
      <c r="L792">
        <v>0.40974546678899998</v>
      </c>
      <c r="M792" t="s">
        <v>170</v>
      </c>
      <c r="N792">
        <v>0.38609208930200001</v>
      </c>
      <c r="O792" t="s">
        <v>178</v>
      </c>
      <c r="P792">
        <v>0.32980078983299999</v>
      </c>
      <c r="Q792" t="s">
        <v>175</v>
      </c>
      <c r="R792">
        <v>0.28410549967499998</v>
      </c>
      <c r="S792" t="s">
        <v>9</v>
      </c>
      <c r="T792">
        <v>6.9849227224500002E-2</v>
      </c>
      <c r="U792" t="s">
        <v>170</v>
      </c>
      <c r="V792">
        <v>0.38609208930200001</v>
      </c>
      <c r="W792" t="s">
        <v>178</v>
      </c>
      <c r="X792">
        <v>0.32980078983299999</v>
      </c>
      <c r="Y792" t="s">
        <v>175</v>
      </c>
      <c r="Z792">
        <v>0.28410549967499998</v>
      </c>
      <c r="AA792" t="s">
        <v>8</v>
      </c>
      <c r="AB792">
        <v>3.9599561891000001E-2</v>
      </c>
      <c r="AC792" t="s">
        <v>170</v>
      </c>
      <c r="AD792">
        <v>0.38609208930200001</v>
      </c>
      <c r="AE792" t="s">
        <v>178</v>
      </c>
      <c r="AF792">
        <v>0.32980078983299999</v>
      </c>
      <c r="AG792" t="s">
        <v>175</v>
      </c>
      <c r="AH792">
        <v>0.28410549967499998</v>
      </c>
      <c r="AI792" t="s">
        <v>103</v>
      </c>
      <c r="AJ792">
        <v>2.1559761473999999E-2</v>
      </c>
      <c r="AK792" t="s">
        <v>170</v>
      </c>
      <c r="AL792">
        <v>0.38609208930200001</v>
      </c>
      <c r="AM792" t="s">
        <v>178</v>
      </c>
      <c r="AN792">
        <v>0.32980078983299999</v>
      </c>
      <c r="AO792" t="s">
        <v>175</v>
      </c>
      <c r="AP792">
        <v>0.28410549967499998</v>
      </c>
    </row>
    <row r="793" spans="1:42">
      <c r="A793">
        <v>792</v>
      </c>
      <c r="B793" t="s">
        <v>4746</v>
      </c>
      <c r="C793" t="s">
        <v>136</v>
      </c>
      <c r="D793">
        <v>0.79885911120899999</v>
      </c>
      <c r="E793" t="s">
        <v>170</v>
      </c>
      <c r="F793">
        <v>0.96185298032400002</v>
      </c>
      <c r="G793" t="s">
        <v>169</v>
      </c>
      <c r="H793">
        <v>1.9688248637799999E-2</v>
      </c>
      <c r="I793" t="s">
        <v>177</v>
      </c>
      <c r="J793">
        <v>1.8457733097900001E-2</v>
      </c>
      <c r="K793" t="s">
        <v>7</v>
      </c>
      <c r="L793">
        <v>8.6319129243800002E-2</v>
      </c>
      <c r="M793" t="s">
        <v>170</v>
      </c>
      <c r="N793">
        <v>0.96185298032400002</v>
      </c>
      <c r="O793" t="s">
        <v>169</v>
      </c>
      <c r="P793">
        <v>1.9688248637799999E-2</v>
      </c>
      <c r="Q793" t="s">
        <v>177</v>
      </c>
      <c r="R793">
        <v>1.8457733097900001E-2</v>
      </c>
      <c r="S793" t="s">
        <v>146</v>
      </c>
      <c r="T793">
        <v>7.0846832492499998E-2</v>
      </c>
      <c r="U793" t="s">
        <v>170</v>
      </c>
      <c r="V793">
        <v>0.96185298032400002</v>
      </c>
      <c r="W793" t="s">
        <v>169</v>
      </c>
      <c r="X793">
        <v>1.9688248637799999E-2</v>
      </c>
      <c r="Y793" t="s">
        <v>177</v>
      </c>
      <c r="Z793">
        <v>1.8457733097900001E-2</v>
      </c>
      <c r="AA793" t="s">
        <v>8</v>
      </c>
      <c r="AB793">
        <v>3.01302620945E-2</v>
      </c>
      <c r="AC793" t="s">
        <v>170</v>
      </c>
      <c r="AD793">
        <v>0.97041073634399999</v>
      </c>
      <c r="AE793" t="s">
        <v>169</v>
      </c>
      <c r="AF793">
        <v>1.9863418057399999E-2</v>
      </c>
      <c r="AG793" t="s">
        <v>178</v>
      </c>
      <c r="AH793">
        <v>9.7247984239199996E-3</v>
      </c>
      <c r="AI793" t="s">
        <v>25</v>
      </c>
      <c r="AJ793">
        <v>1.38436339353E-2</v>
      </c>
      <c r="AK793" t="s">
        <v>170</v>
      </c>
      <c r="AL793">
        <v>0.97041073634399999</v>
      </c>
      <c r="AM793" t="s">
        <v>169</v>
      </c>
      <c r="AN793">
        <v>1.9863418057399999E-2</v>
      </c>
      <c r="AO793" t="s">
        <v>178</v>
      </c>
      <c r="AP793">
        <v>9.7247984239199996E-3</v>
      </c>
    </row>
    <row r="794" spans="1:42">
      <c r="A794">
        <v>793</v>
      </c>
      <c r="B794" t="s">
        <v>3043</v>
      </c>
      <c r="C794" t="s">
        <v>9</v>
      </c>
      <c r="D794">
        <v>0.333630855979</v>
      </c>
      <c r="E794" t="s">
        <v>174</v>
      </c>
      <c r="F794">
        <v>0.38888810359699999</v>
      </c>
      <c r="G794" t="s">
        <v>178</v>
      </c>
      <c r="H794">
        <v>0.33838315507799999</v>
      </c>
      <c r="I794" t="s">
        <v>170</v>
      </c>
      <c r="J794">
        <v>0.27272672200300002</v>
      </c>
      <c r="K794" t="s">
        <v>136</v>
      </c>
      <c r="L794">
        <v>0.291926998981</v>
      </c>
      <c r="M794" t="s">
        <v>177</v>
      </c>
      <c r="N794">
        <v>0.35232320449100002</v>
      </c>
      <c r="O794" t="s">
        <v>174</v>
      </c>
      <c r="P794">
        <v>0.34632621377599998</v>
      </c>
      <c r="Q794" t="s">
        <v>178</v>
      </c>
      <c r="R794">
        <v>0.30134878341600002</v>
      </c>
      <c r="S794" t="s">
        <v>146</v>
      </c>
      <c r="T794">
        <v>0.21447697884399999</v>
      </c>
      <c r="U794" t="s">
        <v>177</v>
      </c>
      <c r="V794">
        <v>0.35232320449100002</v>
      </c>
      <c r="W794" t="s">
        <v>174</v>
      </c>
      <c r="X794">
        <v>0.34632621377599998</v>
      </c>
      <c r="Y794" t="s">
        <v>178</v>
      </c>
      <c r="Z794">
        <v>0.30134878341600002</v>
      </c>
      <c r="AA794" t="s">
        <v>8</v>
      </c>
      <c r="AB794">
        <v>0.10649377769</v>
      </c>
      <c r="AC794" t="s">
        <v>174</v>
      </c>
      <c r="AD794">
        <v>0.38888810359699999</v>
      </c>
      <c r="AE794" t="s">
        <v>178</v>
      </c>
      <c r="AF794">
        <v>0.33838315507799999</v>
      </c>
      <c r="AG794" t="s">
        <v>170</v>
      </c>
      <c r="AH794">
        <v>0.27272672200300002</v>
      </c>
      <c r="AI794" t="s">
        <v>7</v>
      </c>
      <c r="AJ794">
        <v>5.3470302364499997E-2</v>
      </c>
      <c r="AK794" t="s">
        <v>177</v>
      </c>
      <c r="AL794">
        <v>0.35232320449100002</v>
      </c>
      <c r="AM794" t="s">
        <v>174</v>
      </c>
      <c r="AN794">
        <v>0.34632621377599998</v>
      </c>
      <c r="AO794" t="s">
        <v>178</v>
      </c>
      <c r="AP794">
        <v>0.30134878341600002</v>
      </c>
    </row>
    <row r="795" spans="1:42">
      <c r="A795">
        <v>794</v>
      </c>
      <c r="B795" t="s">
        <v>4747</v>
      </c>
      <c r="C795" t="s">
        <v>9</v>
      </c>
      <c r="D795">
        <v>0.374999625</v>
      </c>
      <c r="E795" t="s">
        <v>178</v>
      </c>
      <c r="F795">
        <v>0.428570938776</v>
      </c>
      <c r="G795" t="s">
        <v>174</v>
      </c>
      <c r="H795">
        <v>0.285713959184</v>
      </c>
      <c r="I795" t="s">
        <v>170</v>
      </c>
      <c r="J795">
        <v>0.285713959184</v>
      </c>
      <c r="K795" t="s">
        <v>7</v>
      </c>
      <c r="L795">
        <v>0.24999974999999999</v>
      </c>
      <c r="M795" t="s">
        <v>178</v>
      </c>
      <c r="N795">
        <v>0.428570938776</v>
      </c>
      <c r="O795" t="s">
        <v>174</v>
      </c>
      <c r="P795">
        <v>0.285713959184</v>
      </c>
      <c r="Q795" t="s">
        <v>170</v>
      </c>
      <c r="R795">
        <v>0.285713959184</v>
      </c>
      <c r="S795" t="s">
        <v>146</v>
      </c>
      <c r="T795">
        <v>0.24999974999999999</v>
      </c>
      <c r="U795" t="s">
        <v>178</v>
      </c>
      <c r="V795">
        <v>0.428570938776</v>
      </c>
      <c r="W795" t="s">
        <v>174</v>
      </c>
      <c r="X795">
        <v>0.285713959184</v>
      </c>
      <c r="Y795" t="s">
        <v>170</v>
      </c>
      <c r="Z795">
        <v>0.285713959184</v>
      </c>
      <c r="AA795" t="s">
        <v>136</v>
      </c>
      <c r="AB795">
        <v>6.2499937500100002E-2</v>
      </c>
      <c r="AC795" t="s">
        <v>178</v>
      </c>
      <c r="AD795">
        <v>0.428570938776</v>
      </c>
      <c r="AE795" t="s">
        <v>174</v>
      </c>
      <c r="AF795">
        <v>0.285713959184</v>
      </c>
      <c r="AG795" t="s">
        <v>170</v>
      </c>
      <c r="AH795">
        <v>0.285713959184</v>
      </c>
      <c r="AI795" t="s">
        <v>12</v>
      </c>
      <c r="AJ795">
        <v>6.2499937500100002E-2</v>
      </c>
      <c r="AK795" t="s">
        <v>178</v>
      </c>
      <c r="AL795">
        <v>0.428570938776</v>
      </c>
      <c r="AM795" t="s">
        <v>174</v>
      </c>
      <c r="AN795">
        <v>0.285713959184</v>
      </c>
      <c r="AO795" t="s">
        <v>170</v>
      </c>
      <c r="AP795">
        <v>0.285713959184</v>
      </c>
    </row>
    <row r="796" spans="1:42">
      <c r="A796">
        <v>795</v>
      </c>
      <c r="B796" t="s">
        <v>3044</v>
      </c>
      <c r="C796" t="s">
        <v>9</v>
      </c>
      <c r="D796">
        <v>0.348079575403</v>
      </c>
      <c r="E796" t="s">
        <v>178</v>
      </c>
      <c r="F796">
        <v>0.58247600748399997</v>
      </c>
      <c r="G796" t="s">
        <v>174</v>
      </c>
      <c r="H796">
        <v>0.222711414626</v>
      </c>
      <c r="I796" t="s">
        <v>175</v>
      </c>
      <c r="J796">
        <v>0.19481130334399999</v>
      </c>
      <c r="K796" t="s">
        <v>146</v>
      </c>
      <c r="L796">
        <v>0.28070933500200002</v>
      </c>
      <c r="M796" t="s">
        <v>178</v>
      </c>
      <c r="N796">
        <v>0.58247600748399997</v>
      </c>
      <c r="O796" t="s">
        <v>174</v>
      </c>
      <c r="P796">
        <v>0.222711414626</v>
      </c>
      <c r="Q796" t="s">
        <v>175</v>
      </c>
      <c r="R796">
        <v>0.19481130334399999</v>
      </c>
      <c r="S796" t="s">
        <v>136</v>
      </c>
      <c r="T796">
        <v>0.24926988948199999</v>
      </c>
      <c r="U796" t="s">
        <v>178</v>
      </c>
      <c r="V796">
        <v>0.58247600748399997</v>
      </c>
      <c r="W796" t="s">
        <v>174</v>
      </c>
      <c r="X796">
        <v>0.222711414626</v>
      </c>
      <c r="Y796" t="s">
        <v>175</v>
      </c>
      <c r="Z796">
        <v>0.19481130334399999</v>
      </c>
      <c r="AA796" t="s">
        <v>7</v>
      </c>
      <c r="AB796">
        <v>8.5560205308599993E-2</v>
      </c>
      <c r="AC796" t="s">
        <v>178</v>
      </c>
      <c r="AD796">
        <v>0.58247600748399997</v>
      </c>
      <c r="AE796" t="s">
        <v>174</v>
      </c>
      <c r="AF796">
        <v>0.222711414626</v>
      </c>
      <c r="AG796" t="s">
        <v>175</v>
      </c>
      <c r="AH796">
        <v>0.19481130334399999</v>
      </c>
      <c r="AI796" t="s">
        <v>12</v>
      </c>
      <c r="AJ796">
        <v>3.6379929816299998E-2</v>
      </c>
      <c r="AK796" t="s">
        <v>178</v>
      </c>
      <c r="AL796">
        <v>0.58247600748399997</v>
      </c>
      <c r="AM796" t="s">
        <v>174</v>
      </c>
      <c r="AN796">
        <v>0.222711414626</v>
      </c>
      <c r="AO796" t="s">
        <v>175</v>
      </c>
      <c r="AP796">
        <v>0.19481130334399999</v>
      </c>
    </row>
    <row r="797" spans="1:42">
      <c r="A797">
        <v>796</v>
      </c>
      <c r="B797" t="s">
        <v>4748</v>
      </c>
      <c r="C797" t="s">
        <v>25</v>
      </c>
      <c r="D797">
        <v>0.32847299860700002</v>
      </c>
      <c r="E797" t="s">
        <v>174</v>
      </c>
      <c r="F797">
        <v>0.78972938193300002</v>
      </c>
      <c r="G797" t="s">
        <v>178</v>
      </c>
      <c r="H797">
        <v>0.178745333359</v>
      </c>
      <c r="I797" t="s">
        <v>169</v>
      </c>
      <c r="J797">
        <v>3.1524176974300003E-2</v>
      </c>
      <c r="K797" t="s">
        <v>5</v>
      </c>
      <c r="L797">
        <v>0.20583164403599999</v>
      </c>
      <c r="M797" t="s">
        <v>174</v>
      </c>
      <c r="N797">
        <v>0.78972938193300002</v>
      </c>
      <c r="O797" t="s">
        <v>178</v>
      </c>
      <c r="P797">
        <v>0.178745333359</v>
      </c>
      <c r="Q797" t="s">
        <v>169</v>
      </c>
      <c r="R797">
        <v>3.1524176974300003E-2</v>
      </c>
      <c r="S797" t="s">
        <v>7</v>
      </c>
      <c r="T797">
        <v>0.17495689743000001</v>
      </c>
      <c r="U797" t="s">
        <v>174</v>
      </c>
      <c r="V797">
        <v>0.78972938193300002</v>
      </c>
      <c r="W797" t="s">
        <v>178</v>
      </c>
      <c r="X797">
        <v>0.178745333359</v>
      </c>
      <c r="Y797" t="s">
        <v>169</v>
      </c>
      <c r="Z797">
        <v>3.1524176974300003E-2</v>
      </c>
      <c r="AA797" t="s">
        <v>9</v>
      </c>
      <c r="AB797">
        <v>0.167238210779</v>
      </c>
      <c r="AC797" t="s">
        <v>174</v>
      </c>
      <c r="AD797">
        <v>0.78972938193300002</v>
      </c>
      <c r="AE797" t="s">
        <v>178</v>
      </c>
      <c r="AF797">
        <v>0.178745333359</v>
      </c>
      <c r="AG797" t="s">
        <v>169</v>
      </c>
      <c r="AH797">
        <v>3.1524176974300003E-2</v>
      </c>
      <c r="AI797" t="s">
        <v>12</v>
      </c>
      <c r="AJ797">
        <v>0.123498986422</v>
      </c>
      <c r="AK797" t="s">
        <v>174</v>
      </c>
      <c r="AL797">
        <v>0.78972938193300002</v>
      </c>
      <c r="AM797" t="s">
        <v>178</v>
      </c>
      <c r="AN797">
        <v>0.178745333359</v>
      </c>
      <c r="AO797" t="s">
        <v>169</v>
      </c>
      <c r="AP797">
        <v>3.1524176974300003E-2</v>
      </c>
    </row>
    <row r="798" spans="1:42">
      <c r="A798">
        <v>797</v>
      </c>
      <c r="B798" t="s">
        <v>3045</v>
      </c>
      <c r="C798" t="s">
        <v>8</v>
      </c>
      <c r="D798">
        <v>0.48068858513899998</v>
      </c>
      <c r="E798" t="s">
        <v>170</v>
      </c>
      <c r="F798">
        <v>0.48588118158100002</v>
      </c>
      <c r="G798" t="s">
        <v>169</v>
      </c>
      <c r="H798">
        <v>0.410228629186</v>
      </c>
      <c r="I798" t="s">
        <v>174</v>
      </c>
      <c r="J798">
        <v>0.10388906843</v>
      </c>
      <c r="K798" t="s">
        <v>9</v>
      </c>
      <c r="L798">
        <v>0.39455363635700003</v>
      </c>
      <c r="M798" t="s">
        <v>170</v>
      </c>
      <c r="N798">
        <v>0.48588118158100002</v>
      </c>
      <c r="O798" t="s">
        <v>169</v>
      </c>
      <c r="P798">
        <v>0.410228629186</v>
      </c>
      <c r="Q798" t="s">
        <v>174</v>
      </c>
      <c r="R798">
        <v>0.10388906843</v>
      </c>
      <c r="S798" t="s">
        <v>136</v>
      </c>
      <c r="T798">
        <v>4.8624567860899998E-2</v>
      </c>
      <c r="U798" t="s">
        <v>170</v>
      </c>
      <c r="V798">
        <v>0.48588118158100002</v>
      </c>
      <c r="W798" t="s">
        <v>169</v>
      </c>
      <c r="X798">
        <v>0.410228629186</v>
      </c>
      <c r="Y798" t="s">
        <v>174</v>
      </c>
      <c r="Z798">
        <v>0.10388906843</v>
      </c>
      <c r="AA798" t="s">
        <v>146</v>
      </c>
      <c r="AB798">
        <v>4.7513149166899998E-2</v>
      </c>
      <c r="AC798" t="s">
        <v>170</v>
      </c>
      <c r="AD798">
        <v>0.48588118158100002</v>
      </c>
      <c r="AE798" t="s">
        <v>169</v>
      </c>
      <c r="AF798">
        <v>0.410228629186</v>
      </c>
      <c r="AG798" t="s">
        <v>174</v>
      </c>
      <c r="AH798">
        <v>0.10388906843</v>
      </c>
      <c r="AI798" t="s">
        <v>7</v>
      </c>
      <c r="AJ798">
        <v>2.86190313695E-2</v>
      </c>
      <c r="AK798" t="s">
        <v>170</v>
      </c>
      <c r="AL798">
        <v>0.48588118158100002</v>
      </c>
      <c r="AM798" t="s">
        <v>169</v>
      </c>
      <c r="AN798">
        <v>0.410228629186</v>
      </c>
      <c r="AO798" t="s">
        <v>174</v>
      </c>
      <c r="AP798">
        <v>0.10388906843</v>
      </c>
    </row>
    <row r="799" spans="1:42">
      <c r="A799">
        <v>798</v>
      </c>
      <c r="B799" t="s">
        <v>4749</v>
      </c>
      <c r="C799" t="s">
        <v>136</v>
      </c>
      <c r="D799">
        <v>0.450634857956</v>
      </c>
      <c r="E799" t="s">
        <v>178</v>
      </c>
      <c r="F799">
        <v>0.65210118757000002</v>
      </c>
      <c r="G799" t="s">
        <v>170</v>
      </c>
      <c r="H799">
        <v>0.28235650406000001</v>
      </c>
      <c r="I799" t="s">
        <v>169</v>
      </c>
      <c r="J799">
        <v>6.5541134588300007E-2</v>
      </c>
      <c r="K799" t="s">
        <v>12</v>
      </c>
      <c r="L799">
        <v>0.149071184031</v>
      </c>
      <c r="M799" t="s">
        <v>178</v>
      </c>
      <c r="N799">
        <v>0.65210118757000002</v>
      </c>
      <c r="O799" t="s">
        <v>170</v>
      </c>
      <c r="P799">
        <v>0.28235650406000001</v>
      </c>
      <c r="Q799" t="s">
        <v>169</v>
      </c>
      <c r="R799">
        <v>6.5541134588300007E-2</v>
      </c>
      <c r="S799" t="s">
        <v>7</v>
      </c>
      <c r="T799">
        <v>0.144672362207</v>
      </c>
      <c r="U799" t="s">
        <v>178</v>
      </c>
      <c r="V799">
        <v>0.65210118757000002</v>
      </c>
      <c r="W799" t="s">
        <v>170</v>
      </c>
      <c r="X799">
        <v>0.28235650406000001</v>
      </c>
      <c r="Y799" t="s">
        <v>169</v>
      </c>
      <c r="Z799">
        <v>6.5541134588300007E-2</v>
      </c>
      <c r="AA799" t="s">
        <v>5</v>
      </c>
      <c r="AB799">
        <v>0.13343092865699999</v>
      </c>
      <c r="AC799" t="s">
        <v>178</v>
      </c>
      <c r="AD799">
        <v>0.65210118757000002</v>
      </c>
      <c r="AE799" t="s">
        <v>170</v>
      </c>
      <c r="AF799">
        <v>0.28235650406000001</v>
      </c>
      <c r="AG799" t="s">
        <v>169</v>
      </c>
      <c r="AH799">
        <v>6.5541134588300007E-2</v>
      </c>
      <c r="AI799" t="s">
        <v>9</v>
      </c>
      <c r="AJ799">
        <v>0.122189495107</v>
      </c>
      <c r="AK799" t="s">
        <v>178</v>
      </c>
      <c r="AL799">
        <v>0.65210118757000002</v>
      </c>
      <c r="AM799" t="s">
        <v>170</v>
      </c>
      <c r="AN799">
        <v>0.28235650406000001</v>
      </c>
      <c r="AO799" t="s">
        <v>169</v>
      </c>
      <c r="AP799">
        <v>6.5541134588300007E-2</v>
      </c>
    </row>
    <row r="800" spans="1:42">
      <c r="A800">
        <v>799</v>
      </c>
      <c r="B800" t="s">
        <v>3049</v>
      </c>
      <c r="C800" t="s">
        <v>7</v>
      </c>
      <c r="D800">
        <v>0.33209475317999998</v>
      </c>
      <c r="E800" t="s">
        <v>177</v>
      </c>
      <c r="F800">
        <v>0.65186133149000003</v>
      </c>
      <c r="G800" t="s">
        <v>178</v>
      </c>
      <c r="H800">
        <v>0.33060909635399999</v>
      </c>
      <c r="I800" t="s">
        <v>169</v>
      </c>
      <c r="J800">
        <v>1.7528520014200001E-2</v>
      </c>
      <c r="K800" t="s">
        <v>9</v>
      </c>
      <c r="L800">
        <v>0.25111415341100002</v>
      </c>
      <c r="M800" t="s">
        <v>178</v>
      </c>
      <c r="N800">
        <v>0.91742851407699999</v>
      </c>
      <c r="O800" t="s">
        <v>169</v>
      </c>
      <c r="P800">
        <v>4.8641021218100003E-2</v>
      </c>
      <c r="Q800" t="s">
        <v>176</v>
      </c>
      <c r="R800">
        <v>3.3927545048899999E-2</v>
      </c>
      <c r="S800" t="s">
        <v>146</v>
      </c>
      <c r="T800">
        <v>0.182020614159</v>
      </c>
      <c r="U800" t="s">
        <v>177</v>
      </c>
      <c r="V800">
        <v>0.65186133149000003</v>
      </c>
      <c r="W800" t="s">
        <v>178</v>
      </c>
      <c r="X800">
        <v>0.33060909635399999</v>
      </c>
      <c r="Y800" t="s">
        <v>169</v>
      </c>
      <c r="Z800">
        <v>1.7528520014200001E-2</v>
      </c>
      <c r="AA800" t="s">
        <v>136</v>
      </c>
      <c r="AB800">
        <v>0.13521531337500001</v>
      </c>
      <c r="AC800" t="s">
        <v>177</v>
      </c>
      <c r="AD800">
        <v>0.65186133149000003</v>
      </c>
      <c r="AE800" t="s">
        <v>178</v>
      </c>
      <c r="AF800">
        <v>0.33060909635399999</v>
      </c>
      <c r="AG800" t="s">
        <v>169</v>
      </c>
      <c r="AH800">
        <v>1.7528520014200001E-2</v>
      </c>
      <c r="AI800" t="s">
        <v>8</v>
      </c>
      <c r="AJ800">
        <v>9.9554131825800002E-2</v>
      </c>
      <c r="AK800" t="s">
        <v>178</v>
      </c>
      <c r="AL800">
        <v>0.91742851407699999</v>
      </c>
      <c r="AM800" t="s">
        <v>169</v>
      </c>
      <c r="AN800">
        <v>4.8641021218100003E-2</v>
      </c>
      <c r="AO800" t="s">
        <v>176</v>
      </c>
      <c r="AP800">
        <v>3.3927545048899999E-2</v>
      </c>
    </row>
    <row r="801" spans="1:42">
      <c r="A801">
        <v>800</v>
      </c>
      <c r="B801" t="s">
        <v>4750</v>
      </c>
      <c r="C801" t="s">
        <v>8</v>
      </c>
      <c r="D801">
        <v>0.498368640232</v>
      </c>
      <c r="E801" t="s">
        <v>178</v>
      </c>
      <c r="F801">
        <v>0.78103115835600001</v>
      </c>
      <c r="G801" t="s">
        <v>175</v>
      </c>
      <c r="H801">
        <v>0.12831226172999999</v>
      </c>
      <c r="I801" t="s">
        <v>169</v>
      </c>
      <c r="J801">
        <v>9.0655402309100006E-2</v>
      </c>
      <c r="K801" t="s">
        <v>146</v>
      </c>
      <c r="L801">
        <v>0.19634680721200001</v>
      </c>
      <c r="M801" t="s">
        <v>178</v>
      </c>
      <c r="N801">
        <v>0.78103115835600001</v>
      </c>
      <c r="O801" t="s">
        <v>175</v>
      </c>
      <c r="P801">
        <v>0.12831226172999999</v>
      </c>
      <c r="Q801" t="s">
        <v>169</v>
      </c>
      <c r="R801">
        <v>9.0655402309100006E-2</v>
      </c>
      <c r="S801" t="s">
        <v>9</v>
      </c>
      <c r="T801">
        <v>0.17025420824699999</v>
      </c>
      <c r="U801" t="s">
        <v>178</v>
      </c>
      <c r="V801">
        <v>0.78103115835600001</v>
      </c>
      <c r="W801" t="s">
        <v>175</v>
      </c>
      <c r="X801">
        <v>0.12831226172999999</v>
      </c>
      <c r="Y801" t="s">
        <v>169</v>
      </c>
      <c r="Z801">
        <v>9.0655402309100006E-2</v>
      </c>
      <c r="AA801" t="s">
        <v>7</v>
      </c>
      <c r="AB801">
        <v>6.7840757309099997E-2</v>
      </c>
      <c r="AC801" t="s">
        <v>178</v>
      </c>
      <c r="AD801">
        <v>0.78103115835600001</v>
      </c>
      <c r="AE801" t="s">
        <v>175</v>
      </c>
      <c r="AF801">
        <v>0.12831226172999999</v>
      </c>
      <c r="AG801" t="s">
        <v>169</v>
      </c>
      <c r="AH801">
        <v>9.0655402309100006E-2</v>
      </c>
      <c r="AI801" t="s">
        <v>136</v>
      </c>
      <c r="AJ801">
        <v>6.7188442334899998E-2</v>
      </c>
      <c r="AK801" t="s">
        <v>178</v>
      </c>
      <c r="AL801">
        <v>0.78103115835600001</v>
      </c>
      <c r="AM801" t="s">
        <v>175</v>
      </c>
      <c r="AN801">
        <v>0.12831226172999999</v>
      </c>
      <c r="AO801" t="s">
        <v>169</v>
      </c>
      <c r="AP801">
        <v>9.0655402309100006E-2</v>
      </c>
    </row>
    <row r="802" spans="1:42">
      <c r="A802">
        <v>801</v>
      </c>
      <c r="B802" t="s">
        <v>4751</v>
      </c>
      <c r="C802" t="s">
        <v>8</v>
      </c>
      <c r="D802">
        <v>0.35209829622599997</v>
      </c>
      <c r="E802" t="s">
        <v>178</v>
      </c>
      <c r="F802">
        <v>0.37681097960999999</v>
      </c>
      <c r="G802" t="s">
        <v>174</v>
      </c>
      <c r="H802">
        <v>0.31280142217599999</v>
      </c>
      <c r="I802" t="s">
        <v>172</v>
      </c>
      <c r="J802">
        <v>0.31038596717799999</v>
      </c>
      <c r="K802" t="s">
        <v>7</v>
      </c>
      <c r="L802">
        <v>0.26656029205800003</v>
      </c>
      <c r="M802" t="s">
        <v>178</v>
      </c>
      <c r="N802">
        <v>0.37681097960999999</v>
      </c>
      <c r="O802" t="s">
        <v>174</v>
      </c>
      <c r="P802">
        <v>0.31280142217599999</v>
      </c>
      <c r="Q802" t="s">
        <v>172</v>
      </c>
      <c r="R802">
        <v>0.31038596717799999</v>
      </c>
      <c r="S802" t="s">
        <v>25</v>
      </c>
      <c r="T802">
        <v>0.15615658900400001</v>
      </c>
      <c r="U802" t="s">
        <v>178</v>
      </c>
      <c r="V802">
        <v>0.37681097960999999</v>
      </c>
      <c r="W802" t="s">
        <v>174</v>
      </c>
      <c r="X802">
        <v>0.31280142217599999</v>
      </c>
      <c r="Y802" t="s">
        <v>172</v>
      </c>
      <c r="Z802">
        <v>0.31038596717799999</v>
      </c>
      <c r="AA802" t="s">
        <v>136</v>
      </c>
      <c r="AB802">
        <v>0.13427477398500001</v>
      </c>
      <c r="AC802" t="s">
        <v>178</v>
      </c>
      <c r="AD802">
        <v>0.37681097960999999</v>
      </c>
      <c r="AE802" t="s">
        <v>174</v>
      </c>
      <c r="AF802">
        <v>0.31280142217599999</v>
      </c>
      <c r="AG802" t="s">
        <v>172</v>
      </c>
      <c r="AH802">
        <v>0.31038596717799999</v>
      </c>
      <c r="AI802" t="s">
        <v>5</v>
      </c>
      <c r="AJ802">
        <v>9.0908995127299996E-2</v>
      </c>
      <c r="AK802" t="s">
        <v>178</v>
      </c>
      <c r="AL802">
        <v>0.37681097960999999</v>
      </c>
      <c r="AM802" t="s">
        <v>174</v>
      </c>
      <c r="AN802">
        <v>0.31280142217599999</v>
      </c>
      <c r="AO802" t="s">
        <v>172</v>
      </c>
      <c r="AP802">
        <v>0.31038596717799999</v>
      </c>
    </row>
    <row r="803" spans="1:42">
      <c r="A803">
        <v>802</v>
      </c>
      <c r="B803" t="s">
        <v>4752</v>
      </c>
      <c r="C803" t="s">
        <v>136</v>
      </c>
      <c r="D803">
        <v>0.46712238228000003</v>
      </c>
      <c r="E803" t="s">
        <v>178</v>
      </c>
      <c r="F803">
        <v>0.40425462341200002</v>
      </c>
      <c r="G803" t="s">
        <v>169</v>
      </c>
      <c r="H803">
        <v>0.31631151235400001</v>
      </c>
      <c r="I803" t="s">
        <v>177</v>
      </c>
      <c r="J803">
        <v>0.27943214320100002</v>
      </c>
      <c r="K803" t="s">
        <v>146</v>
      </c>
      <c r="L803">
        <v>0.228800708263</v>
      </c>
      <c r="M803" t="s">
        <v>178</v>
      </c>
      <c r="N803">
        <v>0.40425462341200002</v>
      </c>
      <c r="O803" t="s">
        <v>169</v>
      </c>
      <c r="P803">
        <v>0.31631151235400001</v>
      </c>
      <c r="Q803" t="s">
        <v>177</v>
      </c>
      <c r="R803">
        <v>0.27943214320100002</v>
      </c>
      <c r="S803" t="s">
        <v>7</v>
      </c>
      <c r="T803">
        <v>0.12168984353700001</v>
      </c>
      <c r="U803" t="s">
        <v>178</v>
      </c>
      <c r="V803">
        <v>0.40425462341200002</v>
      </c>
      <c r="W803" t="s">
        <v>169</v>
      </c>
      <c r="X803">
        <v>0.31631151235400001</v>
      </c>
      <c r="Y803" t="s">
        <v>177</v>
      </c>
      <c r="Z803">
        <v>0.27943214320100002</v>
      </c>
      <c r="AA803" t="s">
        <v>9</v>
      </c>
      <c r="AB803">
        <v>9.43170669953E-2</v>
      </c>
      <c r="AC803" t="s">
        <v>178</v>
      </c>
      <c r="AD803">
        <v>0.43846072000399999</v>
      </c>
      <c r="AE803" t="s">
        <v>169</v>
      </c>
      <c r="AF803">
        <v>0.34307628267000001</v>
      </c>
      <c r="AG803" t="s">
        <v>176</v>
      </c>
      <c r="AH803">
        <v>0.218461130669</v>
      </c>
      <c r="AI803" t="s">
        <v>8</v>
      </c>
      <c r="AJ803">
        <v>8.8068933219600007E-2</v>
      </c>
      <c r="AK803" t="s">
        <v>178</v>
      </c>
      <c r="AL803">
        <v>0.43846072000399999</v>
      </c>
      <c r="AM803" t="s">
        <v>169</v>
      </c>
      <c r="AN803">
        <v>0.34307628267000001</v>
      </c>
      <c r="AO803" t="s">
        <v>176</v>
      </c>
      <c r="AP803">
        <v>0.218461130669</v>
      </c>
    </row>
    <row r="804" spans="1:42">
      <c r="A804">
        <v>803</v>
      </c>
      <c r="B804" t="s">
        <v>4753</v>
      </c>
      <c r="C804" t="s">
        <v>9</v>
      </c>
      <c r="D804">
        <v>0.58704535220599996</v>
      </c>
      <c r="E804" t="s">
        <v>178</v>
      </c>
      <c r="F804">
        <v>0.45613966701100001</v>
      </c>
      <c r="G804" t="s">
        <v>174</v>
      </c>
      <c r="H804">
        <v>0.363407976465</v>
      </c>
      <c r="I804" t="s">
        <v>170</v>
      </c>
      <c r="J804">
        <v>0.18045085727900001</v>
      </c>
      <c r="K804" t="s">
        <v>136</v>
      </c>
      <c r="L804">
        <v>0.37230667230199999</v>
      </c>
      <c r="M804" t="s">
        <v>178</v>
      </c>
      <c r="N804">
        <v>0.45613966701100001</v>
      </c>
      <c r="O804" t="s">
        <v>174</v>
      </c>
      <c r="P804">
        <v>0.363407976465</v>
      </c>
      <c r="Q804" t="s">
        <v>170</v>
      </c>
      <c r="R804">
        <v>0.18045085727900001</v>
      </c>
      <c r="S804" t="s">
        <v>146</v>
      </c>
      <c r="T804">
        <v>2.1543588341100001E-2</v>
      </c>
      <c r="U804" t="s">
        <v>178</v>
      </c>
      <c r="V804">
        <v>0.45613966701100001</v>
      </c>
      <c r="W804" t="s">
        <v>174</v>
      </c>
      <c r="X804">
        <v>0.363407976465</v>
      </c>
      <c r="Y804" t="s">
        <v>170</v>
      </c>
      <c r="Z804">
        <v>0.18045085727900001</v>
      </c>
      <c r="AA804" t="s">
        <v>7</v>
      </c>
      <c r="AB804">
        <v>1.06672136446E-2</v>
      </c>
      <c r="AC804" t="s">
        <v>178</v>
      </c>
      <c r="AD804">
        <v>0.45613966701100001</v>
      </c>
      <c r="AE804" t="s">
        <v>174</v>
      </c>
      <c r="AF804">
        <v>0.363407976465</v>
      </c>
      <c r="AG804" t="s">
        <v>170</v>
      </c>
      <c r="AH804">
        <v>0.18045085727900001</v>
      </c>
      <c r="AI804" t="s">
        <v>12</v>
      </c>
      <c r="AJ804">
        <v>8.4361624248199991E-3</v>
      </c>
      <c r="AK804" t="s">
        <v>178</v>
      </c>
      <c r="AL804">
        <v>0.45613966701100001</v>
      </c>
      <c r="AM804" t="s">
        <v>174</v>
      </c>
      <c r="AN804">
        <v>0.363407976465</v>
      </c>
      <c r="AO804" t="s">
        <v>170</v>
      </c>
      <c r="AP804">
        <v>0.18045085727900001</v>
      </c>
    </row>
    <row r="805" spans="1:42">
      <c r="A805">
        <v>804</v>
      </c>
      <c r="B805" t="s">
        <v>102</v>
      </c>
      <c r="C805" t="s">
        <v>136</v>
      </c>
      <c r="D805">
        <v>0.55634458776899998</v>
      </c>
      <c r="E805" t="s">
        <v>175</v>
      </c>
      <c r="F805">
        <v>0.51216323971800004</v>
      </c>
      <c r="G805" t="s">
        <v>176</v>
      </c>
      <c r="H805">
        <v>0.37451936904400002</v>
      </c>
      <c r="I805" t="s">
        <v>169</v>
      </c>
      <c r="J805">
        <v>0.11331611678799999</v>
      </c>
      <c r="K805" t="s">
        <v>7</v>
      </c>
      <c r="L805">
        <v>0.22538047168700001</v>
      </c>
      <c r="M805" t="s">
        <v>175</v>
      </c>
      <c r="N805">
        <v>0.51216323971800004</v>
      </c>
      <c r="O805" t="s">
        <v>176</v>
      </c>
      <c r="P805">
        <v>0.37451936904400002</v>
      </c>
      <c r="Q805" t="s">
        <v>169</v>
      </c>
      <c r="R805">
        <v>0.11331611678799999</v>
      </c>
      <c r="S805" t="s">
        <v>8</v>
      </c>
      <c r="T805">
        <v>0.123045554813</v>
      </c>
      <c r="U805" t="s">
        <v>175</v>
      </c>
      <c r="V805">
        <v>0.51216323971800004</v>
      </c>
      <c r="W805" t="s">
        <v>176</v>
      </c>
      <c r="X805">
        <v>0.37451936904400002</v>
      </c>
      <c r="Y805" t="s">
        <v>169</v>
      </c>
      <c r="Z805">
        <v>0.11331611678799999</v>
      </c>
      <c r="AA805" t="s">
        <v>146</v>
      </c>
      <c r="AB805">
        <v>5.5837504246899997E-2</v>
      </c>
      <c r="AC805" t="s">
        <v>175</v>
      </c>
      <c r="AD805">
        <v>0.51216323971800004</v>
      </c>
      <c r="AE805" t="s">
        <v>176</v>
      </c>
      <c r="AF805">
        <v>0.37451936904400002</v>
      </c>
      <c r="AG805" t="s">
        <v>169</v>
      </c>
      <c r="AH805">
        <v>0.11331611678799999</v>
      </c>
      <c r="AI805" t="s">
        <v>5</v>
      </c>
      <c r="AJ805">
        <v>3.9390821177800003E-2</v>
      </c>
      <c r="AK805" t="s">
        <v>175</v>
      </c>
      <c r="AL805">
        <v>0.51216323971800004</v>
      </c>
      <c r="AM805" t="s">
        <v>176</v>
      </c>
      <c r="AN805">
        <v>0.37451936904400002</v>
      </c>
      <c r="AO805" t="s">
        <v>169</v>
      </c>
      <c r="AP805">
        <v>0.11331611678799999</v>
      </c>
    </row>
    <row r="806" spans="1:42">
      <c r="A806">
        <v>805</v>
      </c>
      <c r="B806" t="s">
        <v>4754</v>
      </c>
      <c r="C806" t="s">
        <v>136</v>
      </c>
      <c r="D806">
        <v>0.64856033515199996</v>
      </c>
      <c r="E806" t="s">
        <v>170</v>
      </c>
      <c r="F806">
        <v>0.46424868126800001</v>
      </c>
      <c r="G806" t="s">
        <v>169</v>
      </c>
      <c r="H806">
        <v>0.30396428255300001</v>
      </c>
      <c r="I806" t="s">
        <v>177</v>
      </c>
      <c r="J806">
        <v>0.23178547298300001</v>
      </c>
      <c r="K806" t="s">
        <v>146</v>
      </c>
      <c r="L806">
        <v>0.26347763615499997</v>
      </c>
      <c r="M806" t="s">
        <v>170</v>
      </c>
      <c r="N806">
        <v>0.46424868126800001</v>
      </c>
      <c r="O806" t="s">
        <v>169</v>
      </c>
      <c r="P806">
        <v>0.30396428255300001</v>
      </c>
      <c r="Q806" t="s">
        <v>177</v>
      </c>
      <c r="R806">
        <v>0.23178547298300001</v>
      </c>
      <c r="S806" t="s">
        <v>8</v>
      </c>
      <c r="T806">
        <v>3.3373833913000001E-2</v>
      </c>
      <c r="U806" t="s">
        <v>170</v>
      </c>
      <c r="V806">
        <v>0.47046628768499998</v>
      </c>
      <c r="W806" t="s">
        <v>169</v>
      </c>
      <c r="X806">
        <v>0.308035226316</v>
      </c>
      <c r="Y806" t="s">
        <v>178</v>
      </c>
      <c r="Z806">
        <v>0.22149690186599999</v>
      </c>
      <c r="AA806" t="s">
        <v>9</v>
      </c>
      <c r="AB806">
        <v>2.8779864872400002E-2</v>
      </c>
      <c r="AC806" t="s">
        <v>170</v>
      </c>
      <c r="AD806">
        <v>0.47046628768499998</v>
      </c>
      <c r="AE806" t="s">
        <v>169</v>
      </c>
      <c r="AF806">
        <v>0.308035226316</v>
      </c>
      <c r="AG806" t="s">
        <v>178</v>
      </c>
      <c r="AH806">
        <v>0.22149690186599999</v>
      </c>
      <c r="AI806" t="s">
        <v>25</v>
      </c>
      <c r="AJ806">
        <v>2.5807296669600001E-2</v>
      </c>
      <c r="AK806" t="s">
        <v>170</v>
      </c>
      <c r="AL806">
        <v>0.47046628768499998</v>
      </c>
      <c r="AM806" t="s">
        <v>169</v>
      </c>
      <c r="AN806">
        <v>0.308035226316</v>
      </c>
      <c r="AO806" t="s">
        <v>178</v>
      </c>
      <c r="AP806">
        <v>0.22149690186599999</v>
      </c>
    </row>
    <row r="807" spans="1:42">
      <c r="A807">
        <v>806</v>
      </c>
      <c r="B807" t="s">
        <v>4755</v>
      </c>
      <c r="C807" t="s">
        <v>136</v>
      </c>
      <c r="D807">
        <v>0.64285645408199998</v>
      </c>
      <c r="E807" t="s">
        <v>169</v>
      </c>
      <c r="F807">
        <v>0.99999900000099995</v>
      </c>
      <c r="G807" t="s">
        <v>172</v>
      </c>
      <c r="H807">
        <v>0</v>
      </c>
      <c r="I807" t="s">
        <v>177</v>
      </c>
      <c r="J807">
        <v>0</v>
      </c>
      <c r="K807" t="s">
        <v>103</v>
      </c>
      <c r="L807">
        <v>0.17857123724499999</v>
      </c>
      <c r="M807" t="s">
        <v>169</v>
      </c>
      <c r="N807">
        <v>0.99999900000099995</v>
      </c>
      <c r="O807" t="s">
        <v>172</v>
      </c>
      <c r="P807">
        <v>0</v>
      </c>
      <c r="Q807" t="s">
        <v>177</v>
      </c>
      <c r="R807">
        <v>0</v>
      </c>
      <c r="S807" t="s">
        <v>7</v>
      </c>
      <c r="T807">
        <v>0.107142742347</v>
      </c>
      <c r="U807" t="s">
        <v>169</v>
      </c>
      <c r="V807">
        <v>0.99999900000099995</v>
      </c>
      <c r="W807" t="s">
        <v>172</v>
      </c>
      <c r="X807">
        <v>0</v>
      </c>
      <c r="Y807" t="s">
        <v>177</v>
      </c>
      <c r="Z807">
        <v>0</v>
      </c>
      <c r="AA807" t="s">
        <v>5</v>
      </c>
      <c r="AB807">
        <v>3.5714247449000001E-2</v>
      </c>
      <c r="AC807" t="s">
        <v>169</v>
      </c>
      <c r="AD807">
        <v>0.99999900000099995</v>
      </c>
      <c r="AE807" t="s">
        <v>172</v>
      </c>
      <c r="AF807">
        <v>0</v>
      </c>
      <c r="AG807" t="s">
        <v>177</v>
      </c>
      <c r="AH807">
        <v>0</v>
      </c>
      <c r="AI807" t="s">
        <v>12</v>
      </c>
      <c r="AJ807">
        <v>3.5714247449000001E-2</v>
      </c>
      <c r="AK807" t="s">
        <v>169</v>
      </c>
      <c r="AL807">
        <v>0.99999900000099995</v>
      </c>
      <c r="AM807" t="s">
        <v>172</v>
      </c>
      <c r="AN807">
        <v>0</v>
      </c>
      <c r="AO807" t="s">
        <v>177</v>
      </c>
      <c r="AP807">
        <v>0</v>
      </c>
    </row>
    <row r="808" spans="1:42">
      <c r="A808">
        <v>807</v>
      </c>
      <c r="B808" t="s">
        <v>4756</v>
      </c>
      <c r="C808" t="s">
        <v>9</v>
      </c>
      <c r="D808">
        <v>0.33835612047399999</v>
      </c>
      <c r="E808" t="s">
        <v>179</v>
      </c>
      <c r="F808">
        <v>0.374261557154</v>
      </c>
      <c r="G808" t="s">
        <v>176</v>
      </c>
      <c r="H808">
        <v>0.34710693313399998</v>
      </c>
      <c r="I808" t="s">
        <v>178</v>
      </c>
      <c r="J808">
        <v>0.27863005516900002</v>
      </c>
      <c r="K808" t="s">
        <v>136</v>
      </c>
      <c r="L808">
        <v>0.21040632701699999</v>
      </c>
      <c r="M808" t="s">
        <v>176</v>
      </c>
      <c r="N808">
        <v>0.432988905092</v>
      </c>
      <c r="O808" t="s">
        <v>178</v>
      </c>
      <c r="P808">
        <v>0.34756932517599998</v>
      </c>
      <c r="Q808" t="s">
        <v>174</v>
      </c>
      <c r="R808">
        <v>0.219439955302</v>
      </c>
      <c r="S808" t="s">
        <v>25</v>
      </c>
      <c r="T808">
        <v>0.17856104509000001</v>
      </c>
      <c r="U808" t="s">
        <v>176</v>
      </c>
      <c r="V808">
        <v>0.432988905092</v>
      </c>
      <c r="W808" t="s">
        <v>178</v>
      </c>
      <c r="X808">
        <v>0.34756932517599998</v>
      </c>
      <c r="Y808" t="s">
        <v>174</v>
      </c>
      <c r="Z808">
        <v>0.219439955302</v>
      </c>
      <c r="AA808" t="s">
        <v>5</v>
      </c>
      <c r="AB808">
        <v>0.148137427535</v>
      </c>
      <c r="AC808" t="s">
        <v>179</v>
      </c>
      <c r="AD808">
        <v>0.374261557154</v>
      </c>
      <c r="AE808" t="s">
        <v>176</v>
      </c>
      <c r="AF808">
        <v>0.34710693313399998</v>
      </c>
      <c r="AG808" t="s">
        <v>178</v>
      </c>
      <c r="AH808">
        <v>0.27863005516900002</v>
      </c>
      <c r="AI808" t="s">
        <v>7</v>
      </c>
      <c r="AJ808">
        <v>0.124537798964</v>
      </c>
      <c r="AK808" t="s">
        <v>179</v>
      </c>
      <c r="AL808">
        <v>0.374261557154</v>
      </c>
      <c r="AM808" t="s">
        <v>176</v>
      </c>
      <c r="AN808">
        <v>0.34710693313399998</v>
      </c>
      <c r="AO808" t="s">
        <v>178</v>
      </c>
      <c r="AP808">
        <v>0.27863005516900002</v>
      </c>
    </row>
    <row r="809" spans="1:42">
      <c r="A809">
        <v>808</v>
      </c>
      <c r="B809" t="s">
        <v>4757</v>
      </c>
      <c r="C809" t="s">
        <v>136</v>
      </c>
      <c r="D809">
        <v>0.35539332848999999</v>
      </c>
      <c r="E809" t="s">
        <v>170</v>
      </c>
      <c r="F809">
        <v>0.86105580529900005</v>
      </c>
      <c r="G809" t="s">
        <v>169</v>
      </c>
      <c r="H809">
        <v>8.8497402211200005E-2</v>
      </c>
      <c r="I809" t="s">
        <v>175</v>
      </c>
      <c r="J809">
        <v>5.0445693643799999E-2</v>
      </c>
      <c r="K809" t="s">
        <v>9</v>
      </c>
      <c r="L809">
        <v>0.31206799339199998</v>
      </c>
      <c r="M809" t="s">
        <v>170</v>
      </c>
      <c r="N809">
        <v>0.86105580529900005</v>
      </c>
      <c r="O809" t="s">
        <v>169</v>
      </c>
      <c r="P809">
        <v>8.8497402211200005E-2</v>
      </c>
      <c r="Q809" t="s">
        <v>175</v>
      </c>
      <c r="R809">
        <v>5.0445693643799999E-2</v>
      </c>
      <c r="S809" t="s">
        <v>7</v>
      </c>
      <c r="T809">
        <v>0.18648731194599999</v>
      </c>
      <c r="U809" t="s">
        <v>170</v>
      </c>
      <c r="V809">
        <v>0.86105580529900005</v>
      </c>
      <c r="W809" t="s">
        <v>169</v>
      </c>
      <c r="X809">
        <v>8.8497402211200005E-2</v>
      </c>
      <c r="Y809" t="s">
        <v>175</v>
      </c>
      <c r="Z809">
        <v>5.0445693643799999E-2</v>
      </c>
      <c r="AA809" t="s">
        <v>146</v>
      </c>
      <c r="AB809">
        <v>9.5441317898499994E-2</v>
      </c>
      <c r="AC809" t="s">
        <v>170</v>
      </c>
      <c r="AD809">
        <v>0.86105580529900005</v>
      </c>
      <c r="AE809" t="s">
        <v>169</v>
      </c>
      <c r="AF809">
        <v>8.8497402211200005E-2</v>
      </c>
      <c r="AG809" t="s">
        <v>175</v>
      </c>
      <c r="AH809">
        <v>5.0445693643799999E-2</v>
      </c>
      <c r="AI809" t="s">
        <v>8</v>
      </c>
      <c r="AJ809">
        <v>5.0609014622499997E-2</v>
      </c>
      <c r="AK809" t="s">
        <v>170</v>
      </c>
      <c r="AL809">
        <v>0.86105580529900005</v>
      </c>
      <c r="AM809" t="s">
        <v>169</v>
      </c>
      <c r="AN809">
        <v>8.8497402211200005E-2</v>
      </c>
      <c r="AO809" t="s">
        <v>175</v>
      </c>
      <c r="AP809">
        <v>5.0445693643799999E-2</v>
      </c>
    </row>
    <row r="810" spans="1:42">
      <c r="A810">
        <v>809</v>
      </c>
      <c r="B810" t="s">
        <v>4758</v>
      </c>
      <c r="C810" t="s">
        <v>146</v>
      </c>
      <c r="D810">
        <v>0.34254107310600002</v>
      </c>
      <c r="E810" t="s">
        <v>178</v>
      </c>
      <c r="F810">
        <v>0.64957189451499997</v>
      </c>
      <c r="G810" t="s">
        <v>176</v>
      </c>
      <c r="H810">
        <v>0.29059795280900003</v>
      </c>
      <c r="I810" t="s">
        <v>177</v>
      </c>
      <c r="J810">
        <v>5.9828990284299999E-2</v>
      </c>
      <c r="K810" t="s">
        <v>5</v>
      </c>
      <c r="L810">
        <v>0.207182100669</v>
      </c>
      <c r="M810" t="s">
        <v>178</v>
      </c>
      <c r="N810">
        <v>0.64957189451499997</v>
      </c>
      <c r="O810" t="s">
        <v>176</v>
      </c>
      <c r="P810">
        <v>0.29059795280900003</v>
      </c>
      <c r="Q810" t="s">
        <v>177</v>
      </c>
      <c r="R810">
        <v>5.9828990284299999E-2</v>
      </c>
      <c r="S810" t="s">
        <v>136</v>
      </c>
      <c r="T810">
        <v>0.17955782058</v>
      </c>
      <c r="U810" t="s">
        <v>178</v>
      </c>
      <c r="V810">
        <v>0.64957189451499997</v>
      </c>
      <c r="W810" t="s">
        <v>176</v>
      </c>
      <c r="X810">
        <v>0.29059795280900003</v>
      </c>
      <c r="Y810" t="s">
        <v>177</v>
      </c>
      <c r="Z810">
        <v>5.9828990284299999E-2</v>
      </c>
      <c r="AA810" t="s">
        <v>7</v>
      </c>
      <c r="AB810">
        <v>0.157458396508</v>
      </c>
      <c r="AC810" t="s">
        <v>178</v>
      </c>
      <c r="AD810">
        <v>0.64957189451499997</v>
      </c>
      <c r="AE810" t="s">
        <v>176</v>
      </c>
      <c r="AF810">
        <v>0.29059795280900003</v>
      </c>
      <c r="AG810" t="s">
        <v>177</v>
      </c>
      <c r="AH810">
        <v>5.9828990284299999E-2</v>
      </c>
      <c r="AI810" t="s">
        <v>9</v>
      </c>
      <c r="AJ810">
        <v>0.113259548366</v>
      </c>
      <c r="AK810" t="s">
        <v>178</v>
      </c>
      <c r="AL810">
        <v>0.66086878366799995</v>
      </c>
      <c r="AM810" t="s">
        <v>176</v>
      </c>
      <c r="AN810">
        <v>0.29565182427300002</v>
      </c>
      <c r="AO810" t="s">
        <v>170</v>
      </c>
      <c r="AP810">
        <v>4.34782094519E-2</v>
      </c>
    </row>
    <row r="811" spans="1:42">
      <c r="A811">
        <v>810</v>
      </c>
      <c r="B811" t="s">
        <v>904</v>
      </c>
      <c r="C811" t="s">
        <v>7</v>
      </c>
      <c r="D811">
        <v>0.34916163487000001</v>
      </c>
      <c r="E811" t="s">
        <v>177</v>
      </c>
      <c r="F811">
        <v>0.60416590987200003</v>
      </c>
      <c r="G811" t="s">
        <v>170</v>
      </c>
      <c r="H811">
        <v>0.20967715670699999</v>
      </c>
      <c r="I811" t="s">
        <v>176</v>
      </c>
      <c r="J811">
        <v>0.186155680795</v>
      </c>
      <c r="K811" t="s">
        <v>136</v>
      </c>
      <c r="L811">
        <v>0.31025505269800002</v>
      </c>
      <c r="M811" t="s">
        <v>177</v>
      </c>
      <c r="N811">
        <v>0.60416590987200003</v>
      </c>
      <c r="O811" t="s">
        <v>170</v>
      </c>
      <c r="P811">
        <v>0.20967715670699999</v>
      </c>
      <c r="Q811" t="s">
        <v>176</v>
      </c>
      <c r="R811">
        <v>0.186155680795</v>
      </c>
      <c r="S811" t="s">
        <v>146</v>
      </c>
      <c r="T811">
        <v>0.19952093421100001</v>
      </c>
      <c r="U811" t="s">
        <v>177</v>
      </c>
      <c r="V811">
        <v>0.60416590987200003</v>
      </c>
      <c r="W811" t="s">
        <v>170</v>
      </c>
      <c r="X811">
        <v>0.20967715670699999</v>
      </c>
      <c r="Y811" t="s">
        <v>176</v>
      </c>
      <c r="Z811">
        <v>0.186155680795</v>
      </c>
      <c r="AA811" t="s">
        <v>9</v>
      </c>
      <c r="AB811">
        <v>8.1504301625299994E-2</v>
      </c>
      <c r="AC811" t="s">
        <v>170</v>
      </c>
      <c r="AD811">
        <v>0.434539261919</v>
      </c>
      <c r="AE811" t="s">
        <v>176</v>
      </c>
      <c r="AF811">
        <v>0.38579287035799997</v>
      </c>
      <c r="AG811" t="s">
        <v>178</v>
      </c>
      <c r="AH811">
        <v>0.17966527175499999</v>
      </c>
      <c r="AI811" t="s">
        <v>8</v>
      </c>
      <c r="AJ811">
        <v>5.9556998862100002E-2</v>
      </c>
      <c r="AK811" t="s">
        <v>170</v>
      </c>
      <c r="AL811">
        <v>0.434539261919</v>
      </c>
      <c r="AM811" t="s">
        <v>176</v>
      </c>
      <c r="AN811">
        <v>0.38579287035799997</v>
      </c>
      <c r="AO811" t="s">
        <v>178</v>
      </c>
      <c r="AP811">
        <v>0.17966527175499999</v>
      </c>
    </row>
    <row r="812" spans="1:42">
      <c r="A812">
        <v>811</v>
      </c>
      <c r="B812" t="s">
        <v>4759</v>
      </c>
      <c r="C812" t="s">
        <v>5</v>
      </c>
      <c r="D812">
        <v>0.66666600000099996</v>
      </c>
      <c r="E812" t="s">
        <v>172</v>
      </c>
      <c r="F812">
        <v>0</v>
      </c>
      <c r="G812" t="s">
        <v>177</v>
      </c>
      <c r="H812">
        <v>0</v>
      </c>
      <c r="I812" t="s">
        <v>175</v>
      </c>
      <c r="J812">
        <v>0</v>
      </c>
      <c r="K812" t="s">
        <v>25</v>
      </c>
      <c r="L812">
        <v>0.33333299999999999</v>
      </c>
      <c r="M812" t="s">
        <v>172</v>
      </c>
      <c r="N812">
        <v>0</v>
      </c>
      <c r="O812" t="s">
        <v>175</v>
      </c>
      <c r="P812">
        <v>0</v>
      </c>
      <c r="Q812" t="s">
        <v>173</v>
      </c>
      <c r="R812">
        <v>0</v>
      </c>
      <c r="S812" t="s">
        <v>136</v>
      </c>
      <c r="T812">
        <v>0</v>
      </c>
      <c r="U812" t="s">
        <v>172</v>
      </c>
      <c r="V812">
        <v>0</v>
      </c>
      <c r="W812" t="s">
        <v>177</v>
      </c>
      <c r="X812">
        <v>0</v>
      </c>
      <c r="Y812" t="s">
        <v>175</v>
      </c>
      <c r="Z812">
        <v>0</v>
      </c>
      <c r="AA812" t="s">
        <v>7</v>
      </c>
      <c r="AB812">
        <v>0</v>
      </c>
      <c r="AC812" t="s">
        <v>172</v>
      </c>
      <c r="AD812">
        <v>0</v>
      </c>
      <c r="AE812" t="s">
        <v>177</v>
      </c>
      <c r="AF812">
        <v>0</v>
      </c>
      <c r="AG812" t="s">
        <v>175</v>
      </c>
      <c r="AH812">
        <v>0</v>
      </c>
      <c r="AI812" t="s">
        <v>12</v>
      </c>
      <c r="AJ812">
        <v>0</v>
      </c>
      <c r="AK812" t="s">
        <v>172</v>
      </c>
      <c r="AL812">
        <v>0</v>
      </c>
      <c r="AM812" t="s">
        <v>177</v>
      </c>
      <c r="AN812">
        <v>0</v>
      </c>
      <c r="AO812" t="s">
        <v>175</v>
      </c>
      <c r="AP812">
        <v>0</v>
      </c>
    </row>
    <row r="813" spans="1:42">
      <c r="A813">
        <v>812</v>
      </c>
      <c r="B813" t="s">
        <v>4760</v>
      </c>
      <c r="C813" t="s">
        <v>5</v>
      </c>
      <c r="D813">
        <v>0.51111056592699999</v>
      </c>
      <c r="E813" t="s">
        <v>169</v>
      </c>
      <c r="F813">
        <v>0.799999200001</v>
      </c>
      <c r="G813" t="s">
        <v>174</v>
      </c>
      <c r="H813">
        <v>0.19999980000000001</v>
      </c>
      <c r="I813" t="s">
        <v>172</v>
      </c>
      <c r="J813">
        <v>0</v>
      </c>
      <c r="K813" t="s">
        <v>7</v>
      </c>
      <c r="L813">
        <v>0.33333297777799997</v>
      </c>
      <c r="M813" t="s">
        <v>169</v>
      </c>
      <c r="N813">
        <v>0.799999200001</v>
      </c>
      <c r="O813" t="s">
        <v>174</v>
      </c>
      <c r="P813">
        <v>0.19999980000000001</v>
      </c>
      <c r="Q813" t="s">
        <v>172</v>
      </c>
      <c r="R813">
        <v>0</v>
      </c>
      <c r="S813" t="s">
        <v>12</v>
      </c>
      <c r="T813">
        <v>5.5555496296399998E-2</v>
      </c>
      <c r="U813" t="s">
        <v>169</v>
      </c>
      <c r="V813">
        <v>0.799999200001</v>
      </c>
      <c r="W813" t="s">
        <v>174</v>
      </c>
      <c r="X813">
        <v>0.19999980000000001</v>
      </c>
      <c r="Y813" t="s">
        <v>172</v>
      </c>
      <c r="Z813">
        <v>0</v>
      </c>
      <c r="AA813" t="s">
        <v>103</v>
      </c>
      <c r="AB813">
        <v>5.5555496296399998E-2</v>
      </c>
      <c r="AC813" t="s">
        <v>169</v>
      </c>
      <c r="AD813">
        <v>0.799999200001</v>
      </c>
      <c r="AE813" t="s">
        <v>174</v>
      </c>
      <c r="AF813">
        <v>0.19999980000000001</v>
      </c>
      <c r="AG813" t="s">
        <v>172</v>
      </c>
      <c r="AH813">
        <v>0</v>
      </c>
      <c r="AI813" t="s">
        <v>25</v>
      </c>
      <c r="AJ813">
        <v>4.44443970371E-2</v>
      </c>
      <c r="AK813" t="s">
        <v>169</v>
      </c>
      <c r="AL813">
        <v>0.799999200001</v>
      </c>
      <c r="AM813" t="s">
        <v>174</v>
      </c>
      <c r="AN813">
        <v>0.19999980000000001</v>
      </c>
      <c r="AO813" t="s">
        <v>172</v>
      </c>
      <c r="AP813">
        <v>0</v>
      </c>
    </row>
    <row r="814" spans="1:42">
      <c r="A814">
        <v>813</v>
      </c>
      <c r="B814" t="s">
        <v>464</v>
      </c>
      <c r="C814" t="s">
        <v>136</v>
      </c>
      <c r="D814">
        <v>0.56970451823599999</v>
      </c>
      <c r="E814" t="s">
        <v>170</v>
      </c>
      <c r="F814">
        <v>0.90316403994899996</v>
      </c>
      <c r="G814" t="s">
        <v>169</v>
      </c>
      <c r="H814">
        <v>7.6022851362699997E-2</v>
      </c>
      <c r="I814" t="s">
        <v>172</v>
      </c>
      <c r="J814">
        <v>2.0812040920599999E-2</v>
      </c>
      <c r="K814" t="s">
        <v>146</v>
      </c>
      <c r="L814">
        <v>0.221788710843</v>
      </c>
      <c r="M814" t="s">
        <v>170</v>
      </c>
      <c r="N814">
        <v>0.90316403994899996</v>
      </c>
      <c r="O814" t="s">
        <v>169</v>
      </c>
      <c r="P814">
        <v>7.6022851362699997E-2</v>
      </c>
      <c r="Q814" t="s">
        <v>172</v>
      </c>
      <c r="R814">
        <v>2.0812040920599999E-2</v>
      </c>
      <c r="S814" t="s">
        <v>7</v>
      </c>
      <c r="T814">
        <v>0.13557139605099999</v>
      </c>
      <c r="U814" t="s">
        <v>170</v>
      </c>
      <c r="V814">
        <v>0.90316403994899996</v>
      </c>
      <c r="W814" t="s">
        <v>169</v>
      </c>
      <c r="X814">
        <v>7.6022851362699997E-2</v>
      </c>
      <c r="Y814" t="s">
        <v>172</v>
      </c>
      <c r="Z814">
        <v>2.0812040920599999E-2</v>
      </c>
      <c r="AA814" t="s">
        <v>9</v>
      </c>
      <c r="AB814">
        <v>6.0017000049500002E-2</v>
      </c>
      <c r="AC814" t="s">
        <v>170</v>
      </c>
      <c r="AD814">
        <v>0.90316403994899996</v>
      </c>
      <c r="AE814" t="s">
        <v>169</v>
      </c>
      <c r="AF814">
        <v>7.6022851362699997E-2</v>
      </c>
      <c r="AG814" t="s">
        <v>172</v>
      </c>
      <c r="AH814">
        <v>2.0812040920599999E-2</v>
      </c>
      <c r="AI814" t="s">
        <v>5</v>
      </c>
      <c r="AJ814">
        <v>1.29173644777E-2</v>
      </c>
      <c r="AK814" t="s">
        <v>170</v>
      </c>
      <c r="AL814">
        <v>0.90316403994899996</v>
      </c>
      <c r="AM814" t="s">
        <v>169</v>
      </c>
      <c r="AN814">
        <v>7.6022851362699997E-2</v>
      </c>
      <c r="AO814" t="s">
        <v>172</v>
      </c>
      <c r="AP814">
        <v>2.0812040920599999E-2</v>
      </c>
    </row>
    <row r="815" spans="1:42">
      <c r="A815">
        <v>814</v>
      </c>
      <c r="B815" t="s">
        <v>4761</v>
      </c>
      <c r="C815" t="s">
        <v>7</v>
      </c>
      <c r="D815">
        <v>0.99206249868899998</v>
      </c>
      <c r="E815" t="s">
        <v>174</v>
      </c>
      <c r="F815">
        <v>0.99815057301400001</v>
      </c>
      <c r="G815" t="s">
        <v>172</v>
      </c>
      <c r="H815">
        <v>9.2421349353100004E-4</v>
      </c>
      <c r="I815" t="s">
        <v>169</v>
      </c>
      <c r="J815">
        <v>9.2421349353100004E-4</v>
      </c>
      <c r="K815" t="s">
        <v>136</v>
      </c>
      <c r="L815">
        <v>3.9682499947500003E-3</v>
      </c>
      <c r="M815" t="s">
        <v>174</v>
      </c>
      <c r="N815">
        <v>0.99815057301400001</v>
      </c>
      <c r="O815" t="s">
        <v>172</v>
      </c>
      <c r="P815">
        <v>9.2421349353100004E-4</v>
      </c>
      <c r="Q815" t="s">
        <v>169</v>
      </c>
      <c r="R815">
        <v>9.2421349353100004E-4</v>
      </c>
      <c r="S815" t="s">
        <v>146</v>
      </c>
      <c r="T815">
        <v>2.6454999965000001E-3</v>
      </c>
      <c r="U815" t="s">
        <v>174</v>
      </c>
      <c r="V815">
        <v>0.99815057301400001</v>
      </c>
      <c r="W815" t="s">
        <v>172</v>
      </c>
      <c r="X815">
        <v>9.2421349353100004E-4</v>
      </c>
      <c r="Y815" t="s">
        <v>169</v>
      </c>
      <c r="Z815">
        <v>9.2421349353100004E-4</v>
      </c>
      <c r="AA815" t="s">
        <v>5</v>
      </c>
      <c r="AB815">
        <v>6.6137499912599998E-4</v>
      </c>
      <c r="AC815" t="s">
        <v>174</v>
      </c>
      <c r="AD815">
        <v>0.99815057301400001</v>
      </c>
      <c r="AE815" t="s">
        <v>172</v>
      </c>
      <c r="AF815">
        <v>9.2421349353100004E-4</v>
      </c>
      <c r="AG815" t="s">
        <v>169</v>
      </c>
      <c r="AH815">
        <v>9.2421349353100004E-4</v>
      </c>
      <c r="AI815" t="s">
        <v>25</v>
      </c>
      <c r="AJ815">
        <v>6.6137499912599998E-4</v>
      </c>
      <c r="AK815" t="s">
        <v>174</v>
      </c>
      <c r="AL815">
        <v>0.99815057301400001</v>
      </c>
      <c r="AM815" t="s">
        <v>172</v>
      </c>
      <c r="AN815">
        <v>9.2421349353100004E-4</v>
      </c>
      <c r="AO815" t="s">
        <v>169</v>
      </c>
      <c r="AP815">
        <v>9.2421349353100004E-4</v>
      </c>
    </row>
    <row r="816" spans="1:42">
      <c r="A816">
        <v>815</v>
      </c>
      <c r="B816" t="s">
        <v>4762</v>
      </c>
      <c r="C816" t="s">
        <v>9</v>
      </c>
      <c r="D816">
        <v>0.84069942531899999</v>
      </c>
      <c r="E816" t="s">
        <v>178</v>
      </c>
      <c r="F816">
        <v>0.49521073961899997</v>
      </c>
      <c r="G816" t="s">
        <v>170</v>
      </c>
      <c r="H816">
        <v>0.30600286268900001</v>
      </c>
      <c r="I816" t="s">
        <v>176</v>
      </c>
      <c r="J816">
        <v>0.198785065762</v>
      </c>
      <c r="K816" t="s">
        <v>146</v>
      </c>
      <c r="L816">
        <v>6.8469334639399998E-2</v>
      </c>
      <c r="M816" t="s">
        <v>178</v>
      </c>
      <c r="N816">
        <v>0.49521073961899997</v>
      </c>
      <c r="O816" t="s">
        <v>170</v>
      </c>
      <c r="P816">
        <v>0.30600286268900001</v>
      </c>
      <c r="Q816" t="s">
        <v>176</v>
      </c>
      <c r="R816">
        <v>0.198785065762</v>
      </c>
      <c r="S816" t="s">
        <v>7</v>
      </c>
      <c r="T816">
        <v>3.69792187082E-2</v>
      </c>
      <c r="U816" t="s">
        <v>178</v>
      </c>
      <c r="V816">
        <v>0.49521073961899997</v>
      </c>
      <c r="W816" t="s">
        <v>170</v>
      </c>
      <c r="X816">
        <v>0.30600286268900001</v>
      </c>
      <c r="Y816" t="s">
        <v>176</v>
      </c>
      <c r="Z816">
        <v>0.198785065762</v>
      </c>
      <c r="AA816" t="s">
        <v>136</v>
      </c>
      <c r="AB816">
        <v>3.1490115931199998E-2</v>
      </c>
      <c r="AC816" t="s">
        <v>178</v>
      </c>
      <c r="AD816">
        <v>0.49521073961899997</v>
      </c>
      <c r="AE816" t="s">
        <v>170</v>
      </c>
      <c r="AF816">
        <v>0.30600286268900001</v>
      </c>
      <c r="AG816" t="s">
        <v>176</v>
      </c>
      <c r="AH816">
        <v>0.198785065762</v>
      </c>
      <c r="AI816" t="s">
        <v>5</v>
      </c>
      <c r="AJ816">
        <v>2.2360871312599999E-2</v>
      </c>
      <c r="AK816" t="s">
        <v>178</v>
      </c>
      <c r="AL816">
        <v>0.49521073961899997</v>
      </c>
      <c r="AM816" t="s">
        <v>170</v>
      </c>
      <c r="AN816">
        <v>0.30600286268900001</v>
      </c>
      <c r="AO816" t="s">
        <v>176</v>
      </c>
      <c r="AP816">
        <v>0.198785065762</v>
      </c>
    </row>
    <row r="817" spans="1:42">
      <c r="A817">
        <v>816</v>
      </c>
      <c r="B817" t="s">
        <v>3098</v>
      </c>
      <c r="C817" t="s">
        <v>146</v>
      </c>
      <c r="D817">
        <v>0.48147665807599999</v>
      </c>
      <c r="E817" t="s">
        <v>178</v>
      </c>
      <c r="F817">
        <v>0.56509433934300002</v>
      </c>
      <c r="G817" t="s">
        <v>176</v>
      </c>
      <c r="H817">
        <v>0.24851662658400001</v>
      </c>
      <c r="I817" t="s">
        <v>170</v>
      </c>
      <c r="J817">
        <v>0.18638746993800001</v>
      </c>
      <c r="K817" t="s">
        <v>136</v>
      </c>
      <c r="L817">
        <v>0.45109220878</v>
      </c>
      <c r="M817" t="s">
        <v>178</v>
      </c>
      <c r="N817">
        <v>0.56509433934300002</v>
      </c>
      <c r="O817" t="s">
        <v>176</v>
      </c>
      <c r="P817">
        <v>0.24851662658400001</v>
      </c>
      <c r="Q817" t="s">
        <v>170</v>
      </c>
      <c r="R817">
        <v>0.18638746993800001</v>
      </c>
      <c r="S817" t="s">
        <v>7</v>
      </c>
      <c r="T817">
        <v>2.6878551300300001E-2</v>
      </c>
      <c r="U817" t="s">
        <v>178</v>
      </c>
      <c r="V817">
        <v>0.56509433934300002</v>
      </c>
      <c r="W817" t="s">
        <v>176</v>
      </c>
      <c r="X817">
        <v>0.24851662658400001</v>
      </c>
      <c r="Y817" t="s">
        <v>170</v>
      </c>
      <c r="Z817">
        <v>0.18638746993800001</v>
      </c>
      <c r="AA817" t="s">
        <v>8</v>
      </c>
      <c r="AB817">
        <v>2.5008739036E-2</v>
      </c>
      <c r="AC817" t="s">
        <v>178</v>
      </c>
      <c r="AD817">
        <v>0.56509433934300002</v>
      </c>
      <c r="AE817" t="s">
        <v>176</v>
      </c>
      <c r="AF817">
        <v>0.24851662658400001</v>
      </c>
      <c r="AG817" t="s">
        <v>170</v>
      </c>
      <c r="AH817">
        <v>0.18638746993800001</v>
      </c>
      <c r="AI817" t="s">
        <v>9</v>
      </c>
      <c r="AJ817">
        <v>1.5542814447600001E-2</v>
      </c>
      <c r="AK817" t="s">
        <v>178</v>
      </c>
      <c r="AL817">
        <v>0.56509433934300002</v>
      </c>
      <c r="AM817" t="s">
        <v>176</v>
      </c>
      <c r="AN817">
        <v>0.24851662658400001</v>
      </c>
      <c r="AO817" t="s">
        <v>170</v>
      </c>
      <c r="AP817">
        <v>0.18638746993800001</v>
      </c>
    </row>
    <row r="818" spans="1:42">
      <c r="A818">
        <v>817</v>
      </c>
      <c r="B818" t="s">
        <v>4763</v>
      </c>
      <c r="C818" t="s">
        <v>8</v>
      </c>
      <c r="D818">
        <v>0.93886247620700003</v>
      </c>
      <c r="E818" t="s">
        <v>170</v>
      </c>
      <c r="F818">
        <v>0.654665779813</v>
      </c>
      <c r="G818" t="s">
        <v>178</v>
      </c>
      <c r="H818">
        <v>0.22533302808200001</v>
      </c>
      <c r="I818" t="s">
        <v>171</v>
      </c>
      <c r="J818">
        <v>0.11999983744000001</v>
      </c>
      <c r="K818" t="s">
        <v>136</v>
      </c>
      <c r="L818">
        <v>2.6693148833299998E-2</v>
      </c>
      <c r="M818" t="s">
        <v>170</v>
      </c>
      <c r="N818">
        <v>0.654665779813</v>
      </c>
      <c r="O818" t="s">
        <v>178</v>
      </c>
      <c r="P818">
        <v>0.22533302808200001</v>
      </c>
      <c r="Q818" t="s">
        <v>171</v>
      </c>
      <c r="R818">
        <v>0.11999983744000001</v>
      </c>
      <c r="S818" t="s">
        <v>25</v>
      </c>
      <c r="T818">
        <v>2.23670178155E-2</v>
      </c>
      <c r="U818" t="s">
        <v>170</v>
      </c>
      <c r="V818">
        <v>0.654665779813</v>
      </c>
      <c r="W818" t="s">
        <v>178</v>
      </c>
      <c r="X818">
        <v>0.22533302808200001</v>
      </c>
      <c r="Y818" t="s">
        <v>171</v>
      </c>
      <c r="Z818">
        <v>0.11999983744000001</v>
      </c>
      <c r="AA818" t="s">
        <v>7</v>
      </c>
      <c r="AB818">
        <v>7.2807864576500004E-3</v>
      </c>
      <c r="AC818" t="s">
        <v>170</v>
      </c>
      <c r="AD818">
        <v>0.654665779813</v>
      </c>
      <c r="AE818" t="s">
        <v>178</v>
      </c>
      <c r="AF818">
        <v>0.22533302808200001</v>
      </c>
      <c r="AG818" t="s">
        <v>171</v>
      </c>
      <c r="AH818">
        <v>0.11999983744000001</v>
      </c>
      <c r="AI818" t="s">
        <v>9</v>
      </c>
      <c r="AJ818">
        <v>4.7955622559200002E-3</v>
      </c>
      <c r="AK818" t="s">
        <v>170</v>
      </c>
      <c r="AL818">
        <v>0.654665779813</v>
      </c>
      <c r="AM818" t="s">
        <v>178</v>
      </c>
      <c r="AN818">
        <v>0.22533302808200001</v>
      </c>
      <c r="AO818" t="s">
        <v>171</v>
      </c>
      <c r="AP818">
        <v>0.11999983744000001</v>
      </c>
    </row>
    <row r="819" spans="1:42">
      <c r="A819">
        <v>818</v>
      </c>
      <c r="B819" t="s">
        <v>3099</v>
      </c>
      <c r="C819" t="s">
        <v>146</v>
      </c>
      <c r="D819">
        <v>0.289889108063</v>
      </c>
      <c r="E819" t="s">
        <v>170</v>
      </c>
      <c r="F819">
        <v>0.43223951324299997</v>
      </c>
      <c r="G819" t="s">
        <v>176</v>
      </c>
      <c r="H819">
        <v>0.38647297654700002</v>
      </c>
      <c r="I819" t="s">
        <v>169</v>
      </c>
      <c r="J819">
        <v>0.18128633702499999</v>
      </c>
      <c r="K819" t="s">
        <v>8</v>
      </c>
      <c r="L819">
        <v>0.23380701903699999</v>
      </c>
      <c r="M819" t="s">
        <v>170</v>
      </c>
      <c r="N819">
        <v>0.43223951324299997</v>
      </c>
      <c r="O819" t="s">
        <v>176</v>
      </c>
      <c r="P819">
        <v>0.38647297654700002</v>
      </c>
      <c r="Q819" t="s">
        <v>169</v>
      </c>
      <c r="R819">
        <v>0.18128633702499999</v>
      </c>
      <c r="S819" t="s">
        <v>136</v>
      </c>
      <c r="T819">
        <v>0.22037891321399999</v>
      </c>
      <c r="U819" t="s">
        <v>170</v>
      </c>
      <c r="V819">
        <v>0.43223951324299997</v>
      </c>
      <c r="W819" t="s">
        <v>176</v>
      </c>
      <c r="X819">
        <v>0.38647297654700002</v>
      </c>
      <c r="Y819" t="s">
        <v>169</v>
      </c>
      <c r="Z819">
        <v>0.18128633702499999</v>
      </c>
      <c r="AA819" t="s">
        <v>7</v>
      </c>
      <c r="AB819">
        <v>0.142969832587</v>
      </c>
      <c r="AC819" t="s">
        <v>170</v>
      </c>
      <c r="AD819">
        <v>0.43223951324299997</v>
      </c>
      <c r="AE819" t="s">
        <v>176</v>
      </c>
      <c r="AF819">
        <v>0.38647297654700002</v>
      </c>
      <c r="AG819" t="s">
        <v>169</v>
      </c>
      <c r="AH819">
        <v>0.18128633702499999</v>
      </c>
      <c r="AI819" t="s">
        <v>5</v>
      </c>
      <c r="AJ819">
        <v>0.112954066629</v>
      </c>
      <c r="AK819" t="s">
        <v>170</v>
      </c>
      <c r="AL819">
        <v>0.43223951324299997</v>
      </c>
      <c r="AM819" t="s">
        <v>176</v>
      </c>
      <c r="AN819">
        <v>0.38647297654700002</v>
      </c>
      <c r="AO819" t="s">
        <v>169</v>
      </c>
      <c r="AP819">
        <v>0.18128633702499999</v>
      </c>
    </row>
    <row r="820" spans="1:42">
      <c r="A820">
        <v>819</v>
      </c>
      <c r="B820" t="s">
        <v>4764</v>
      </c>
      <c r="C820" t="s">
        <v>8</v>
      </c>
      <c r="D820">
        <v>0.30769196307699997</v>
      </c>
      <c r="E820" t="s">
        <v>178</v>
      </c>
      <c r="F820">
        <v>0.370785725289</v>
      </c>
      <c r="G820" t="s">
        <v>174</v>
      </c>
      <c r="H820">
        <v>0.32584200101100003</v>
      </c>
      <c r="I820" t="s">
        <v>170</v>
      </c>
      <c r="J820">
        <v>0.30337013887300002</v>
      </c>
      <c r="K820" t="s">
        <v>146</v>
      </c>
      <c r="L820">
        <v>0.258461248985</v>
      </c>
      <c r="M820" t="s">
        <v>178</v>
      </c>
      <c r="N820">
        <v>0.370785725289</v>
      </c>
      <c r="O820" t="s">
        <v>174</v>
      </c>
      <c r="P820">
        <v>0.32584200101100003</v>
      </c>
      <c r="Q820" t="s">
        <v>170</v>
      </c>
      <c r="R820">
        <v>0.30337013887300002</v>
      </c>
      <c r="S820" t="s">
        <v>136</v>
      </c>
      <c r="T820">
        <v>0.25538432935400002</v>
      </c>
      <c r="U820" t="s">
        <v>178</v>
      </c>
      <c r="V820">
        <v>0.370785725289</v>
      </c>
      <c r="W820" t="s">
        <v>174</v>
      </c>
      <c r="X820">
        <v>0.32584200101100003</v>
      </c>
      <c r="Y820" t="s">
        <v>170</v>
      </c>
      <c r="Z820">
        <v>0.30337013887300002</v>
      </c>
      <c r="AA820" t="s">
        <v>7</v>
      </c>
      <c r="AB820">
        <v>9.5384508554000005E-2</v>
      </c>
      <c r="AC820" t="s">
        <v>178</v>
      </c>
      <c r="AD820">
        <v>0.370785725289</v>
      </c>
      <c r="AE820" t="s">
        <v>174</v>
      </c>
      <c r="AF820">
        <v>0.32584200101100003</v>
      </c>
      <c r="AG820" t="s">
        <v>170</v>
      </c>
      <c r="AH820">
        <v>0.30337013887300002</v>
      </c>
      <c r="AI820" t="s">
        <v>25</v>
      </c>
      <c r="AJ820">
        <v>8.3076830030899995E-2</v>
      </c>
      <c r="AK820" t="s">
        <v>178</v>
      </c>
      <c r="AL820">
        <v>0.370785725289</v>
      </c>
      <c r="AM820" t="s">
        <v>174</v>
      </c>
      <c r="AN820">
        <v>0.32584200101100003</v>
      </c>
      <c r="AO820" t="s">
        <v>170</v>
      </c>
      <c r="AP820">
        <v>0.30337013887300002</v>
      </c>
    </row>
    <row r="821" spans="1:42">
      <c r="A821">
        <v>820</v>
      </c>
      <c r="B821" t="s">
        <v>3110</v>
      </c>
      <c r="C821" t="s">
        <v>7</v>
      </c>
      <c r="D821">
        <v>0.42335719804100003</v>
      </c>
      <c r="E821" t="s">
        <v>178</v>
      </c>
      <c r="F821">
        <v>0.43142773267099999</v>
      </c>
      <c r="G821" t="s">
        <v>170</v>
      </c>
      <c r="H821">
        <v>0.30142798540999999</v>
      </c>
      <c r="I821" t="s">
        <v>176</v>
      </c>
      <c r="J821">
        <v>0.26714233778000002</v>
      </c>
      <c r="K821" t="s">
        <v>136</v>
      </c>
      <c r="L821">
        <v>0.36253001441400001</v>
      </c>
      <c r="M821" t="s">
        <v>178</v>
      </c>
      <c r="N821">
        <v>0.43142773267099999</v>
      </c>
      <c r="O821" t="s">
        <v>170</v>
      </c>
      <c r="P821">
        <v>0.30142798540999999</v>
      </c>
      <c r="Q821" t="s">
        <v>176</v>
      </c>
      <c r="R821">
        <v>0.26714233778000002</v>
      </c>
      <c r="S821" t="s">
        <v>146</v>
      </c>
      <c r="T821">
        <v>8.7591144422299996E-2</v>
      </c>
      <c r="U821" t="s">
        <v>178</v>
      </c>
      <c r="V821">
        <v>0.43142773267099999</v>
      </c>
      <c r="W821" t="s">
        <v>170</v>
      </c>
      <c r="X821">
        <v>0.30142798540999999</v>
      </c>
      <c r="Y821" t="s">
        <v>176</v>
      </c>
      <c r="Z821">
        <v>0.26714233778000002</v>
      </c>
      <c r="AA821" t="s">
        <v>8</v>
      </c>
      <c r="AB821">
        <v>7.2992620351900003E-2</v>
      </c>
      <c r="AC821" t="s">
        <v>178</v>
      </c>
      <c r="AD821">
        <v>0.43142773267099999</v>
      </c>
      <c r="AE821" t="s">
        <v>170</v>
      </c>
      <c r="AF821">
        <v>0.30142798540999999</v>
      </c>
      <c r="AG821" t="s">
        <v>176</v>
      </c>
      <c r="AH821">
        <v>0.26714233778000002</v>
      </c>
      <c r="AI821" t="s">
        <v>5</v>
      </c>
      <c r="AJ821">
        <v>5.3527921591399998E-2</v>
      </c>
      <c r="AK821" t="s">
        <v>178</v>
      </c>
      <c r="AL821">
        <v>0.43142773267099999</v>
      </c>
      <c r="AM821" t="s">
        <v>170</v>
      </c>
      <c r="AN821">
        <v>0.30142798540999999</v>
      </c>
      <c r="AO821" t="s">
        <v>176</v>
      </c>
      <c r="AP821">
        <v>0.26714233778000002</v>
      </c>
    </row>
    <row r="822" spans="1:42">
      <c r="A822">
        <v>821</v>
      </c>
      <c r="B822" t="s">
        <v>4765</v>
      </c>
      <c r="C822" t="s">
        <v>146</v>
      </c>
      <c r="D822">
        <v>0.93953216986800003</v>
      </c>
      <c r="E822" t="s">
        <v>174</v>
      </c>
      <c r="F822">
        <v>0.39586280825800002</v>
      </c>
      <c r="G822" t="s">
        <v>178</v>
      </c>
      <c r="H822">
        <v>0.30447285252400003</v>
      </c>
      <c r="I822" t="s">
        <v>176</v>
      </c>
      <c r="J822">
        <v>0.29966285485400002</v>
      </c>
      <c r="K822" t="s">
        <v>5</v>
      </c>
      <c r="L822">
        <v>2.4011373588400001E-2</v>
      </c>
      <c r="M822" t="s">
        <v>174</v>
      </c>
      <c r="N822">
        <v>0.39586280825800002</v>
      </c>
      <c r="O822" t="s">
        <v>178</v>
      </c>
      <c r="P822">
        <v>0.30447285252400003</v>
      </c>
      <c r="Q822" t="s">
        <v>176</v>
      </c>
      <c r="R822">
        <v>0.29966285485400002</v>
      </c>
      <c r="S822" t="s">
        <v>7</v>
      </c>
      <c r="T822">
        <v>1.54429996108E-2</v>
      </c>
      <c r="U822" t="s">
        <v>174</v>
      </c>
      <c r="V822">
        <v>0.39586280825800002</v>
      </c>
      <c r="W822" t="s">
        <v>178</v>
      </c>
      <c r="X822">
        <v>0.30447285252400003</v>
      </c>
      <c r="Y822" t="s">
        <v>176</v>
      </c>
      <c r="Z822">
        <v>0.29966285485400002</v>
      </c>
      <c r="AA822" t="s">
        <v>8</v>
      </c>
      <c r="AB822">
        <v>1.42474125441E-2</v>
      </c>
      <c r="AC822" t="s">
        <v>174</v>
      </c>
      <c r="AD822">
        <v>0.39586280825800002</v>
      </c>
      <c r="AE822" t="s">
        <v>178</v>
      </c>
      <c r="AF822">
        <v>0.30447285252400003</v>
      </c>
      <c r="AG822" t="s">
        <v>176</v>
      </c>
      <c r="AH822">
        <v>0.29966285485400002</v>
      </c>
      <c r="AI822" t="s">
        <v>136</v>
      </c>
      <c r="AJ822">
        <v>6.7650301520699998E-3</v>
      </c>
      <c r="AK822" t="s">
        <v>174</v>
      </c>
      <c r="AL822">
        <v>0.39586280825800002</v>
      </c>
      <c r="AM822" t="s">
        <v>178</v>
      </c>
      <c r="AN822">
        <v>0.30447285252400003</v>
      </c>
      <c r="AO822" t="s">
        <v>176</v>
      </c>
      <c r="AP822">
        <v>0.29966285485400002</v>
      </c>
    </row>
    <row r="823" spans="1:42">
      <c r="A823">
        <v>822</v>
      </c>
      <c r="B823" t="s">
        <v>4766</v>
      </c>
      <c r="C823" t="s">
        <v>136</v>
      </c>
      <c r="D823">
        <v>0.786368764803</v>
      </c>
      <c r="E823" t="s">
        <v>174</v>
      </c>
      <c r="F823">
        <v>0.68032117746300003</v>
      </c>
      <c r="G823" t="s">
        <v>170</v>
      </c>
      <c r="H823">
        <v>0.28163833690700002</v>
      </c>
      <c r="I823" t="s">
        <v>175</v>
      </c>
      <c r="J823">
        <v>3.8039463686099999E-2</v>
      </c>
      <c r="K823" t="s">
        <v>9</v>
      </c>
      <c r="L823">
        <v>6.0169125185700001E-2</v>
      </c>
      <c r="M823" t="s">
        <v>174</v>
      </c>
      <c r="N823">
        <v>0.68032117746300003</v>
      </c>
      <c r="O823" t="s">
        <v>170</v>
      </c>
      <c r="P823">
        <v>0.28163833690700002</v>
      </c>
      <c r="Q823" t="s">
        <v>175</v>
      </c>
      <c r="R823">
        <v>3.8039463686099999E-2</v>
      </c>
      <c r="S823" t="s">
        <v>8</v>
      </c>
      <c r="T823">
        <v>5.6952162057000003E-2</v>
      </c>
      <c r="U823" t="s">
        <v>174</v>
      </c>
      <c r="V823">
        <v>0.68032117746300003</v>
      </c>
      <c r="W823" t="s">
        <v>170</v>
      </c>
      <c r="X823">
        <v>0.28163833690700002</v>
      </c>
      <c r="Y823" t="s">
        <v>175</v>
      </c>
      <c r="Z823">
        <v>3.8039463686099999E-2</v>
      </c>
      <c r="AA823" t="s">
        <v>5</v>
      </c>
      <c r="AB823">
        <v>5.0577809190800002E-2</v>
      </c>
      <c r="AC823" t="s">
        <v>174</v>
      </c>
      <c r="AD823">
        <v>0.68032117746300003</v>
      </c>
      <c r="AE823" t="s">
        <v>170</v>
      </c>
      <c r="AF823">
        <v>0.28163833690700002</v>
      </c>
      <c r="AG823" t="s">
        <v>175</v>
      </c>
      <c r="AH823">
        <v>3.8039463686099999E-2</v>
      </c>
      <c r="AI823" t="s">
        <v>12</v>
      </c>
      <c r="AJ823">
        <v>4.5931084671499998E-2</v>
      </c>
      <c r="AK823" t="s">
        <v>174</v>
      </c>
      <c r="AL823">
        <v>0.68032117746300003</v>
      </c>
      <c r="AM823" t="s">
        <v>170</v>
      </c>
      <c r="AN823">
        <v>0.28163833690700002</v>
      </c>
      <c r="AO823" t="s">
        <v>175</v>
      </c>
      <c r="AP823">
        <v>3.8039463686099999E-2</v>
      </c>
    </row>
    <row r="824" spans="1:42">
      <c r="A824">
        <v>823</v>
      </c>
      <c r="B824" t="s">
        <v>4767</v>
      </c>
      <c r="C824" t="s">
        <v>12</v>
      </c>
      <c r="D824">
        <v>0.84799912486499995</v>
      </c>
      <c r="E824" t="s">
        <v>177</v>
      </c>
      <c r="F824">
        <v>0.64285640816400003</v>
      </c>
      <c r="G824" t="s">
        <v>169</v>
      </c>
      <c r="H824">
        <v>0.214285469388</v>
      </c>
      <c r="I824" t="s">
        <v>178</v>
      </c>
      <c r="J824">
        <v>0.142856979592</v>
      </c>
      <c r="K824" t="s">
        <v>5</v>
      </c>
      <c r="L824">
        <v>5.59999422081E-2</v>
      </c>
      <c r="M824" t="s">
        <v>177</v>
      </c>
      <c r="N824">
        <v>0.64285640816400003</v>
      </c>
      <c r="O824" t="s">
        <v>169</v>
      </c>
      <c r="P824">
        <v>0.214285469388</v>
      </c>
      <c r="Q824" t="s">
        <v>178</v>
      </c>
      <c r="R824">
        <v>0.142856979592</v>
      </c>
      <c r="S824" t="s">
        <v>136</v>
      </c>
      <c r="T824">
        <v>4.7999950464100001E-2</v>
      </c>
      <c r="U824" t="s">
        <v>177</v>
      </c>
      <c r="V824">
        <v>0.64285640816400003</v>
      </c>
      <c r="W824" t="s">
        <v>169</v>
      </c>
      <c r="X824">
        <v>0.214285469388</v>
      </c>
      <c r="Y824" t="s">
        <v>178</v>
      </c>
      <c r="Z824">
        <v>0.142856979592</v>
      </c>
      <c r="AA824" t="s">
        <v>8</v>
      </c>
      <c r="AB824">
        <v>2.3999975231999999E-2</v>
      </c>
      <c r="AC824" t="s">
        <v>169</v>
      </c>
      <c r="AD824">
        <v>0.49999866666999998</v>
      </c>
      <c r="AE824" t="s">
        <v>178</v>
      </c>
      <c r="AF824">
        <v>0.333332444447</v>
      </c>
      <c r="AG824" t="s">
        <v>172</v>
      </c>
      <c r="AH824">
        <v>0.16666622222300001</v>
      </c>
      <c r="AI824" t="s">
        <v>146</v>
      </c>
      <c r="AJ824">
        <v>2.3999975231999999E-2</v>
      </c>
      <c r="AK824" t="s">
        <v>177</v>
      </c>
      <c r="AL824">
        <v>0.64285640816400003</v>
      </c>
      <c r="AM824" t="s">
        <v>169</v>
      </c>
      <c r="AN824">
        <v>0.214285469388</v>
      </c>
      <c r="AO824" t="s">
        <v>178</v>
      </c>
      <c r="AP824">
        <v>0.142856979592</v>
      </c>
    </row>
    <row r="825" spans="1:42">
      <c r="A825">
        <v>824</v>
      </c>
      <c r="B825" t="s">
        <v>4768</v>
      </c>
      <c r="C825" t="s">
        <v>9</v>
      </c>
      <c r="D825">
        <v>0.86484140130499998</v>
      </c>
      <c r="E825" t="s">
        <v>170</v>
      </c>
      <c r="F825">
        <v>0.84388089693699997</v>
      </c>
      <c r="G825" t="s">
        <v>176</v>
      </c>
      <c r="H825">
        <v>9.5464026465999996E-2</v>
      </c>
      <c r="I825" t="s">
        <v>178</v>
      </c>
      <c r="J825">
        <v>6.0653939467399998E-2</v>
      </c>
      <c r="K825" t="s">
        <v>146</v>
      </c>
      <c r="L825">
        <v>6.1834071204499998E-2</v>
      </c>
      <c r="M825" t="s">
        <v>170</v>
      </c>
      <c r="N825">
        <v>0.84388089693699997</v>
      </c>
      <c r="O825" t="s">
        <v>176</v>
      </c>
      <c r="P825">
        <v>9.5464026465999996E-2</v>
      </c>
      <c r="Q825" t="s">
        <v>178</v>
      </c>
      <c r="R825">
        <v>6.0653939467399998E-2</v>
      </c>
      <c r="S825" t="s">
        <v>8</v>
      </c>
      <c r="T825">
        <v>2.90369455994E-2</v>
      </c>
      <c r="U825" t="s">
        <v>170</v>
      </c>
      <c r="V825">
        <v>0.84388089693699997</v>
      </c>
      <c r="W825" t="s">
        <v>176</v>
      </c>
      <c r="X825">
        <v>9.5464026465999996E-2</v>
      </c>
      <c r="Y825" t="s">
        <v>178</v>
      </c>
      <c r="Z825">
        <v>6.0653939467399998E-2</v>
      </c>
      <c r="AA825" t="s">
        <v>7</v>
      </c>
      <c r="AB825">
        <v>2.6697278040300001E-2</v>
      </c>
      <c r="AC825" t="s">
        <v>170</v>
      </c>
      <c r="AD825">
        <v>0.84388089693699997</v>
      </c>
      <c r="AE825" t="s">
        <v>176</v>
      </c>
      <c r="AF825">
        <v>9.5464026465999996E-2</v>
      </c>
      <c r="AG825" t="s">
        <v>178</v>
      </c>
      <c r="AH825">
        <v>6.0653939467399998E-2</v>
      </c>
      <c r="AI825" t="s">
        <v>5</v>
      </c>
      <c r="AJ825">
        <v>1.7589286470999999E-2</v>
      </c>
      <c r="AK825" t="s">
        <v>170</v>
      </c>
      <c r="AL825">
        <v>0.84388089693699997</v>
      </c>
      <c r="AM825" t="s">
        <v>176</v>
      </c>
      <c r="AN825">
        <v>9.5464026465999996E-2</v>
      </c>
      <c r="AO825" t="s">
        <v>178</v>
      </c>
      <c r="AP825">
        <v>6.0653939467399998E-2</v>
      </c>
    </row>
    <row r="826" spans="1:42">
      <c r="A826">
        <v>825</v>
      </c>
      <c r="B826" t="s">
        <v>3127</v>
      </c>
      <c r="C826" t="s">
        <v>7</v>
      </c>
      <c r="D826">
        <v>0.28301851204599998</v>
      </c>
      <c r="E826" t="s">
        <v>170</v>
      </c>
      <c r="F826">
        <v>0.49656406525300001</v>
      </c>
      <c r="G826" t="s">
        <v>178</v>
      </c>
      <c r="H826">
        <v>0.41536490992899999</v>
      </c>
      <c r="I826" t="s">
        <v>175</v>
      </c>
      <c r="J826">
        <v>8.8069853082700003E-2</v>
      </c>
      <c r="K826" t="s">
        <v>8</v>
      </c>
      <c r="L826">
        <v>0.210768257751</v>
      </c>
      <c r="M826" t="s">
        <v>170</v>
      </c>
      <c r="N826">
        <v>0.49656406525300001</v>
      </c>
      <c r="O826" t="s">
        <v>178</v>
      </c>
      <c r="P826">
        <v>0.41536490992899999</v>
      </c>
      <c r="Q826" t="s">
        <v>175</v>
      </c>
      <c r="R826">
        <v>8.8069853082700003E-2</v>
      </c>
      <c r="S826" t="s">
        <v>146</v>
      </c>
      <c r="T826">
        <v>0.18016544303400001</v>
      </c>
      <c r="U826" t="s">
        <v>170</v>
      </c>
      <c r="V826">
        <v>0.49656406525300001</v>
      </c>
      <c r="W826" t="s">
        <v>178</v>
      </c>
      <c r="X826">
        <v>0.41536490992899999</v>
      </c>
      <c r="Y826" t="s">
        <v>175</v>
      </c>
      <c r="Z826">
        <v>8.8069853082700003E-2</v>
      </c>
      <c r="AA826" t="s">
        <v>136</v>
      </c>
      <c r="AB826">
        <v>0.16912081817399999</v>
      </c>
      <c r="AC826" t="s">
        <v>170</v>
      </c>
      <c r="AD826">
        <v>0.49656406525300001</v>
      </c>
      <c r="AE826" t="s">
        <v>178</v>
      </c>
      <c r="AF826">
        <v>0.41536490992899999</v>
      </c>
      <c r="AG826" t="s">
        <v>175</v>
      </c>
      <c r="AH826">
        <v>8.8069853082700003E-2</v>
      </c>
      <c r="AI826" t="s">
        <v>12</v>
      </c>
      <c r="AJ826">
        <v>0.156925711557</v>
      </c>
      <c r="AK826" t="s">
        <v>170</v>
      </c>
      <c r="AL826">
        <v>0.49656406525300001</v>
      </c>
      <c r="AM826" t="s">
        <v>178</v>
      </c>
      <c r="AN826">
        <v>0.41536490992899999</v>
      </c>
      <c r="AO826" t="s">
        <v>175</v>
      </c>
      <c r="AP826">
        <v>8.8069853082700003E-2</v>
      </c>
    </row>
    <row r="827" spans="1:42">
      <c r="A827">
        <v>826</v>
      </c>
      <c r="B827" t="s">
        <v>4769</v>
      </c>
      <c r="C827" t="s">
        <v>5</v>
      </c>
      <c r="D827">
        <v>0.46808463829800001</v>
      </c>
      <c r="E827" t="s">
        <v>176</v>
      </c>
      <c r="F827">
        <v>0.51533690481399996</v>
      </c>
      <c r="G827" t="s">
        <v>169</v>
      </c>
      <c r="H827">
        <v>0.46625719959400003</v>
      </c>
      <c r="I827" t="s">
        <v>170</v>
      </c>
      <c r="J827">
        <v>1.84048894577E-2</v>
      </c>
      <c r="K827" t="s">
        <v>8</v>
      </c>
      <c r="L827">
        <v>0.44543538160599999</v>
      </c>
      <c r="M827" t="s">
        <v>176</v>
      </c>
      <c r="N827">
        <v>0.51533690481399996</v>
      </c>
      <c r="O827" t="s">
        <v>169</v>
      </c>
      <c r="P827">
        <v>0.46625719959400003</v>
      </c>
      <c r="Q827" t="s">
        <v>170</v>
      </c>
      <c r="R827">
        <v>1.84048894577E-2</v>
      </c>
      <c r="S827" t="s">
        <v>7</v>
      </c>
      <c r="T827">
        <v>5.5593630061800001E-2</v>
      </c>
      <c r="U827" t="s">
        <v>176</v>
      </c>
      <c r="V827">
        <v>0.51533690481399996</v>
      </c>
      <c r="W827" t="s">
        <v>169</v>
      </c>
      <c r="X827">
        <v>0.46625719959400003</v>
      </c>
      <c r="Y827" t="s">
        <v>170</v>
      </c>
      <c r="Z827">
        <v>1.84048894577E-2</v>
      </c>
      <c r="AA827" t="s">
        <v>136</v>
      </c>
      <c r="AB827">
        <v>2.81399855869E-2</v>
      </c>
      <c r="AC827" t="s">
        <v>176</v>
      </c>
      <c r="AD827">
        <v>0.51533690481399996</v>
      </c>
      <c r="AE827" t="s">
        <v>169</v>
      </c>
      <c r="AF827">
        <v>0.46625719959400003</v>
      </c>
      <c r="AG827" t="s">
        <v>170</v>
      </c>
      <c r="AH827">
        <v>1.84048894577E-2</v>
      </c>
      <c r="AI827" t="s">
        <v>103</v>
      </c>
      <c r="AJ827">
        <v>2.7453644474999999E-3</v>
      </c>
      <c r="AK827" t="s">
        <v>176</v>
      </c>
      <c r="AL827">
        <v>0.51533690481399996</v>
      </c>
      <c r="AM827" t="s">
        <v>169</v>
      </c>
      <c r="AN827">
        <v>0.46625719959400003</v>
      </c>
      <c r="AO827" t="s">
        <v>170</v>
      </c>
      <c r="AP827">
        <v>1.84048894577E-2</v>
      </c>
    </row>
    <row r="828" spans="1:42">
      <c r="A828">
        <v>827</v>
      </c>
      <c r="B828" t="s">
        <v>4770</v>
      </c>
      <c r="C828" t="s">
        <v>5</v>
      </c>
      <c r="D828">
        <v>0.42333897515500002</v>
      </c>
      <c r="E828" t="s">
        <v>171</v>
      </c>
      <c r="F828">
        <v>0.58399934903499995</v>
      </c>
      <c r="G828" t="s">
        <v>169</v>
      </c>
      <c r="H828">
        <v>0.343999616555</v>
      </c>
      <c r="I828" t="s">
        <v>174</v>
      </c>
      <c r="J828">
        <v>7.1999919744099999E-2</v>
      </c>
      <c r="K828" t="s">
        <v>8</v>
      </c>
      <c r="L828">
        <v>0.177529247646</v>
      </c>
      <c r="M828" t="s">
        <v>171</v>
      </c>
      <c r="N828">
        <v>0.58399934903499995</v>
      </c>
      <c r="O828" t="s">
        <v>169</v>
      </c>
      <c r="P828">
        <v>0.343999616555</v>
      </c>
      <c r="Q828" t="s">
        <v>174</v>
      </c>
      <c r="R828">
        <v>7.1999919744099999E-2</v>
      </c>
      <c r="S828" t="s">
        <v>25</v>
      </c>
      <c r="T828">
        <v>0.15642437205099999</v>
      </c>
      <c r="U828" t="s">
        <v>171</v>
      </c>
      <c r="V828">
        <v>0.58399934903499995</v>
      </c>
      <c r="W828" t="s">
        <v>169</v>
      </c>
      <c r="X828">
        <v>0.343999616555</v>
      </c>
      <c r="Y828" t="s">
        <v>174</v>
      </c>
      <c r="Z828">
        <v>7.1999919744099999E-2</v>
      </c>
      <c r="AA828" t="s">
        <v>9</v>
      </c>
      <c r="AB828">
        <v>0.135319496457</v>
      </c>
      <c r="AC828" t="s">
        <v>171</v>
      </c>
      <c r="AD828">
        <v>0.58399934903499995</v>
      </c>
      <c r="AE828" t="s">
        <v>169</v>
      </c>
      <c r="AF828">
        <v>0.343999616555</v>
      </c>
      <c r="AG828" t="s">
        <v>174</v>
      </c>
      <c r="AH828">
        <v>7.1999919744099999E-2</v>
      </c>
      <c r="AI828" t="s">
        <v>12</v>
      </c>
      <c r="AJ828">
        <v>0.107386572877</v>
      </c>
      <c r="AK828" t="s">
        <v>171</v>
      </c>
      <c r="AL828">
        <v>0.58399934903499995</v>
      </c>
      <c r="AM828" t="s">
        <v>169</v>
      </c>
      <c r="AN828">
        <v>0.343999616555</v>
      </c>
      <c r="AO828" t="s">
        <v>174</v>
      </c>
      <c r="AP828">
        <v>7.1999919744099999E-2</v>
      </c>
    </row>
    <row r="829" spans="1:42">
      <c r="A829">
        <v>828</v>
      </c>
      <c r="B829" t="s">
        <v>3129</v>
      </c>
      <c r="C829" t="s">
        <v>9</v>
      </c>
      <c r="D829">
        <v>0.64257878236599997</v>
      </c>
      <c r="E829" t="s">
        <v>170</v>
      </c>
      <c r="F829">
        <v>0.53571371222499997</v>
      </c>
      <c r="G829" t="s">
        <v>176</v>
      </c>
      <c r="H829">
        <v>0.42682881136599998</v>
      </c>
      <c r="I829" t="s">
        <v>169</v>
      </c>
      <c r="J829">
        <v>3.7456405895400002E-2</v>
      </c>
      <c r="K829" t="s">
        <v>5</v>
      </c>
      <c r="L829">
        <v>0.105953085111</v>
      </c>
      <c r="M829" t="s">
        <v>170</v>
      </c>
      <c r="N829">
        <v>0.53571371222499997</v>
      </c>
      <c r="O829" t="s">
        <v>176</v>
      </c>
      <c r="P829">
        <v>0.42682881136599998</v>
      </c>
      <c r="Q829" t="s">
        <v>169</v>
      </c>
      <c r="R829">
        <v>3.7456405895400002E-2</v>
      </c>
      <c r="S829" t="s">
        <v>136</v>
      </c>
      <c r="T829">
        <v>9.6043803770000005E-2</v>
      </c>
      <c r="U829" t="s">
        <v>170</v>
      </c>
      <c r="V829">
        <v>0.53571371222499997</v>
      </c>
      <c r="W829" t="s">
        <v>176</v>
      </c>
      <c r="X829">
        <v>0.42682881136599998</v>
      </c>
      <c r="Y829" t="s">
        <v>169</v>
      </c>
      <c r="Z829">
        <v>3.7456405895400002E-2</v>
      </c>
      <c r="AA829" t="s">
        <v>8</v>
      </c>
      <c r="AB829">
        <v>8.0798755552500004E-2</v>
      </c>
      <c r="AC829" t="s">
        <v>170</v>
      </c>
      <c r="AD829">
        <v>0.53571371222499997</v>
      </c>
      <c r="AE829" t="s">
        <v>176</v>
      </c>
      <c r="AF829">
        <v>0.42682881136599998</v>
      </c>
      <c r="AG829" t="s">
        <v>169</v>
      </c>
      <c r="AH829">
        <v>3.7456405895400002E-2</v>
      </c>
      <c r="AI829" t="s">
        <v>146</v>
      </c>
      <c r="AJ829">
        <v>7.4624511024500004E-2</v>
      </c>
      <c r="AK829" t="s">
        <v>170</v>
      </c>
      <c r="AL829">
        <v>0.53571371222499997</v>
      </c>
      <c r="AM829" t="s">
        <v>176</v>
      </c>
      <c r="AN829">
        <v>0.42682881136599998</v>
      </c>
      <c r="AO829" t="s">
        <v>169</v>
      </c>
      <c r="AP829">
        <v>3.7456405895400002E-2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Colors</vt:lpstr>
      <vt:lpstr>Hues</vt:lpstr>
      <vt:lpstr>Shades</vt:lpstr>
      <vt:lpstr>Theory</vt:lpstr>
      <vt:lpstr>Context</vt:lpstr>
      <vt:lpstr>Themes Adjectives</vt:lpstr>
      <vt:lpstr>Themes Basic English</vt:lpstr>
      <vt:lpstr>Themes Emotion</vt:lpstr>
      <vt:lpstr>Themes Nature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Holloway</dc:creator>
  <cp:lastModifiedBy>Samuel Holloway</cp:lastModifiedBy>
  <dcterms:created xsi:type="dcterms:W3CDTF">2012-03-10T23:32:27Z</dcterms:created>
  <dcterms:modified xsi:type="dcterms:W3CDTF">2012-03-25T21:47:02Z</dcterms:modified>
</cp:coreProperties>
</file>